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EsteLivro" defaultThemeVersion="166925"/>
  <mc:AlternateContent xmlns:mc="http://schemas.openxmlformats.org/markup-compatibility/2006">
    <mc:Choice Requires="x15">
      <x15ac:absPath xmlns:x15ac="http://schemas.microsoft.com/office/spreadsheetml/2010/11/ac" url="C:\Users\Dinis\Desktop\"/>
    </mc:Choice>
  </mc:AlternateContent>
  <xr:revisionPtr revIDLastSave="0" documentId="13_ncr:1_{C5E7786E-8B99-4CF5-A999-BCEFCF8BB95E}" xr6:coauthVersionLast="45" xr6:coauthVersionMax="45" xr10:uidLastSave="{00000000-0000-0000-0000-000000000000}"/>
  <bookViews>
    <workbookView xWindow="-120" yWindow="-120" windowWidth="29040" windowHeight="15840" xr2:uid="{2B873B45-1DC9-4263-B667-E7B2F0C7FDEA}"/>
  </bookViews>
  <sheets>
    <sheet name="README" sheetId="12" r:id="rId1"/>
    <sheet name=" Freg+POP" sheetId="1" r:id="rId2"/>
    <sheet name="MAPA_1" sheetId="8" r:id="rId3"/>
    <sheet name="Freg +Densa" sheetId="2" r:id="rId4"/>
    <sheet name="MAPA_2" sheetId="10" r:id="rId5"/>
    <sheet name="DADOS DGS" sheetId="3" r:id="rId6"/>
    <sheet name="Delaunay_1" sheetId="4" r:id="rId7"/>
    <sheet name="Delaunay_2" sheetId="6" r:id="rId8"/>
    <sheet name="LIMITE" sheetId="9" r:id="rId9"/>
  </sheets>
  <definedNames>
    <definedName name="_xlnm._FilterDatabase" localSheetId="1" hidden="1">' Freg+POP'!$A$2:$Y$310</definedName>
    <definedName name="_xlnm._FilterDatabase" localSheetId="5" hidden="1">'DADOS DGS'!$E$1:$M$279</definedName>
    <definedName name="_xlnm._FilterDatabase" localSheetId="3" hidden="1">'Freg +Densa'!$A$2:$Y$310</definedName>
    <definedName name="_xlnm._FilterDatabase" localSheetId="2" hidden="1">MAPA_1!$A$1:$N$2475</definedName>
    <definedName name="_xlnm._FilterDatabase" localSheetId="4" hidden="1">MAPA_2!$A$1:$N$2475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10" l="1"/>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 i="10"/>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 i="8"/>
  <c r="N18" i="9"/>
  <c r="N10" i="9"/>
  <c r="N2" i="9"/>
  <c r="N4" i="9" l="1"/>
  <c r="O21" i="9"/>
  <c r="P22" i="9" s="1"/>
  <c r="N12" i="9"/>
  <c r="N5" i="9"/>
  <c r="P12" i="9"/>
  <c r="N14" i="9" s="1"/>
  <c r="P21" i="9"/>
  <c r="O22" i="9" s="1"/>
  <c r="O5" i="9"/>
  <c r="O4" i="9"/>
  <c r="F874" i="10" l="1" a="1"/>
  <c r="F258" i="10" a="1"/>
  <c r="F2138" i="10" a="1"/>
  <c r="F1522" i="10" a="1"/>
  <c r="F890" i="10" a="1"/>
  <c r="F250" i="10" a="1"/>
  <c r="F2162" i="10" a="1"/>
  <c r="F1554" i="10" a="1"/>
  <c r="F954" i="10" a="1"/>
  <c r="F322" i="10" a="1"/>
  <c r="F2250" i="10" a="1"/>
  <c r="F1730" i="10" a="1"/>
  <c r="F1114" i="10" a="1"/>
  <c r="F522" i="10" a="1"/>
  <c r="F2322" i="10" a="1"/>
  <c r="F1298" i="10" a="1"/>
  <c r="F34" i="10" a="1"/>
  <c r="F1890" i="10" a="1"/>
  <c r="F1290" i="10" a="1"/>
  <c r="F698" i="10" a="1"/>
  <c r="F90" i="10" a="1"/>
  <c r="F2415" i="10" a="1"/>
  <c r="F2263" i="10" a="1"/>
  <c r="F2427" i="10" a="1"/>
  <c r="F1410" i="10" a="1"/>
  <c r="F802" i="10" a="1"/>
  <c r="F202" i="10" a="1"/>
  <c r="F2050" i="10" a="1"/>
  <c r="F1442" i="10" a="1"/>
  <c r="F818" i="10" a="1"/>
  <c r="F170" i="10" a="1"/>
  <c r="F2098" i="10" a="1"/>
  <c r="F1482" i="10" a="1"/>
  <c r="F882" i="10" a="1"/>
  <c r="F242" i="10" a="1"/>
  <c r="F2178" i="10" a="1"/>
  <c r="F1634" i="10" a="1"/>
  <c r="F1058" i="10" a="1"/>
  <c r="F442" i="10" a="1"/>
  <c r="F2234" i="10" a="1"/>
  <c r="F1178" i="10" a="1"/>
  <c r="F2442" i="10" a="1"/>
  <c r="F1842" i="10" a="1"/>
  <c r="F1218" i="10" a="1"/>
  <c r="F610" i="10" a="1"/>
  <c r="F50" i="10" a="1"/>
  <c r="F2407" i="10" a="1"/>
  <c r="F2470" i="10" a="1"/>
  <c r="F2403" i="10" a="1"/>
  <c r="F1954" i="10" a="1"/>
  <c r="F1362" i="10" a="1"/>
  <c r="F714" i="10" a="1"/>
  <c r="F130" i="10" a="1"/>
  <c r="F1994" i="10" a="1"/>
  <c r="F1354" i="10" a="1"/>
  <c r="F690" i="10" a="1"/>
  <c r="F82" i="10" a="1"/>
  <c r="F2010" i="10" a="1"/>
  <c r="F1394" i="10" a="1"/>
  <c r="F810" i="10" a="1"/>
  <c r="F154" i="10" a="1"/>
  <c r="F2122" i="10" a="1"/>
  <c r="F1578" i="10" a="1"/>
  <c r="F1002" i="10" a="1"/>
  <c r="F394" i="10" a="1"/>
  <c r="F2082" i="10" a="1"/>
  <c r="F1042" i="10" a="1"/>
  <c r="F2378" i="10" a="1"/>
  <c r="F1770" i="10" a="1"/>
  <c r="F1154" i="10" a="1"/>
  <c r="F562" i="10" a="1"/>
  <c r="F2425" i="10" a="1"/>
  <c r="F2399" i="10" a="1"/>
  <c r="F2398" i="10" a="1"/>
  <c r="F2379" i="10" a="1"/>
  <c r="F1802" i="10" a="1"/>
  <c r="F1162" i="10" a="1"/>
  <c r="F570" i="10" a="1"/>
  <c r="F2418" i="10" a="1"/>
  <c r="F1818" i="10" a="1"/>
  <c r="F1210" i="10" a="1"/>
  <c r="F538" i="10" a="1"/>
  <c r="F2450" i="10" a="1"/>
  <c r="F1834" i="10" a="1"/>
  <c r="F1234" i="10" a="1"/>
  <c r="F618" i="10" a="1"/>
  <c r="F42" i="10" a="1"/>
  <c r="F2002" i="10" a="1"/>
  <c r="F1402" i="10" a="1"/>
  <c r="F858" i="10" a="1"/>
  <c r="F218" i="10" a="1"/>
  <c r="F1778" i="10" a="1"/>
  <c r="F778" i="10" a="1"/>
  <c r="F2194" i="10" a="1"/>
  <c r="F1594" i="10" a="1"/>
  <c r="F1018" i="10" a="1"/>
  <c r="F354" i="10" a="1"/>
  <c r="F2463" i="10" a="1"/>
  <c r="F2367" i="10" a="1"/>
  <c r="F2452" i="10" a="1"/>
  <c r="F2347" i="10" a="1"/>
  <c r="F2298" i="10" a="1"/>
  <c r="F1722" i="10" a="1"/>
  <c r="F1098" i="10" a="1"/>
  <c r="F490" i="10" a="1"/>
  <c r="F2338" i="10" a="1"/>
  <c r="F1738" i="10" a="1"/>
  <c r="F1090" i="10" a="1"/>
  <c r="F458" i="10" a="1"/>
  <c r="F2362" i="10" a="1"/>
  <c r="F1762" i="10" a="1"/>
  <c r="F1170" i="10" a="1"/>
  <c r="F554" i="10" a="1"/>
  <c r="F2434" i="10" a="1"/>
  <c r="F1930" i="10" a="1"/>
  <c r="F1330" i="10" a="1"/>
  <c r="F762" i="10" a="1"/>
  <c r="F162" i="10" a="1"/>
  <c r="F1658" i="10" a="1"/>
  <c r="F634" i="10" a="1"/>
  <c r="F2130" i="10" a="1"/>
  <c r="F1530" i="10" a="1"/>
  <c r="F970" i="10" a="1"/>
  <c r="F274" i="10" a="1"/>
  <c r="F2455" i="10" a="1"/>
  <c r="F2359" i="10" a="1"/>
  <c r="F2404" i="10" a="1"/>
  <c r="F2339" i="10" a="1"/>
  <c r="F1450" i="10" a="1"/>
  <c r="F834" i="10" a="1"/>
  <c r="F234" i="10" a="1"/>
  <c r="F2242" i="10" a="1"/>
  <c r="F1682" i="10" a="1"/>
  <c r="F1034" i="10" a="1"/>
  <c r="F434" i="10" a="1"/>
  <c r="F2274" i="10" a="1"/>
  <c r="F1674" i="10" a="1"/>
  <c r="F1010" i="10" a="1"/>
  <c r="F378" i="10" a="1"/>
  <c r="F2290" i="10" a="1"/>
  <c r="F1698" i="10" a="1"/>
  <c r="F1122" i="10" a="1"/>
  <c r="F482" i="10" a="1"/>
  <c r="F2370" i="10" a="1"/>
  <c r="F1850" i="10" a="1"/>
  <c r="F1250" i="10" a="1"/>
  <c r="F674" i="10" a="1"/>
  <c r="F122" i="10" a="1"/>
  <c r="F1538" i="10" a="1"/>
  <c r="F498" i="10" a="1"/>
  <c r="F2042" i="10" a="1"/>
  <c r="F1458" i="10" a="1"/>
  <c r="F898" i="10" a="1"/>
  <c r="F210" i="10" a="1"/>
  <c r="F2447" i="10" a="1"/>
  <c r="F2327" i="10" a="1"/>
  <c r="F2459" i="10" a="1"/>
  <c r="F2259" i="10" a="1"/>
  <c r="F1962" i="10" a="1"/>
  <c r="F2154" i="10" a="1"/>
  <c r="F2202" i="10" a="1"/>
  <c r="F2218" i="10" a="1"/>
  <c r="F2314" i="10" a="1"/>
  <c r="F74" i="10" a="1"/>
  <c r="F1370" i="10" a="1"/>
  <c r="F2279" i="10" a="1"/>
  <c r="F1314" i="10" a="1"/>
  <c r="F1874" i="10" a="1"/>
  <c r="F1922" i="10" a="1"/>
  <c r="F1914" i="10" a="1"/>
  <c r="F2058" i="10" a="1"/>
  <c r="F1970" i="10" a="1"/>
  <c r="F1082" i="10" a="1"/>
  <c r="F2460" i="10" a="1"/>
  <c r="F1050" i="10" a="1"/>
  <c r="F1610" i="10" a="1"/>
  <c r="F1602" i="10" a="1"/>
  <c r="F1642" i="10" a="1"/>
  <c r="F1810" i="10" a="1"/>
  <c r="F1474" i="10" a="1"/>
  <c r="F794" i="10" a="1"/>
  <c r="F2435" i="10" a="1"/>
  <c r="F770" i="10" a="1"/>
  <c r="F1258" i="10" a="1"/>
  <c r="F1282" i="10" a="1"/>
  <c r="F1338" i="10" a="1"/>
  <c r="F1490" i="10" a="1"/>
  <c r="F930" i="10" a="1"/>
  <c r="F450" i="10" a="1"/>
  <c r="F2355" i="10" a="1"/>
  <c r="F178" i="10" a="1"/>
  <c r="F658" i="10" a="1"/>
  <c r="F602" i="10" a="1"/>
  <c r="F754" i="10" a="1"/>
  <c r="F922" i="10" a="1"/>
  <c r="F2258" i="10" a="1"/>
  <c r="F2417" i="10" a="1"/>
  <c r="F330" i="10" a="1"/>
  <c r="F298" i="10" a="1"/>
  <c r="F402" i="10" a="1"/>
  <c r="F594" i="10" a="1"/>
  <c r="F1978" i="10" a="1"/>
  <c r="F2423" i="10" a="1"/>
  <c r="F474" i="10" a="1"/>
  <c r="F98" i="10" a="1"/>
  <c r="F1202" i="10" a="1"/>
  <c r="F290" i="10" a="1"/>
  <c r="F962" i="10" a="1"/>
  <c r="F338" i="10" a="1"/>
  <c r="F938" i="10" a="1"/>
  <c r="F138" i="10" a="1"/>
  <c r="F18" i="10" a="1"/>
  <c r="F2375" i="10" a="1"/>
  <c r="F10" i="10" a="1"/>
  <c r="F1074" i="10" a="1"/>
  <c r="F1690" i="10" a="1"/>
  <c r="F2210" i="10" a="1"/>
  <c r="F2034" i="10" a="1"/>
  <c r="F282" i="10" a="1"/>
  <c r="F914" i="10" a="1"/>
  <c r="F1514" i="10" a="1"/>
  <c r="F2090" i="10" a="1"/>
  <c r="F2410" i="10" a="1"/>
  <c r="F418" i="10" a="1"/>
  <c r="F994" i="10" a="1"/>
  <c r="F1570" i="10" a="1"/>
  <c r="F2170" i="10" a="1"/>
  <c r="F1650" i="10" a="1"/>
  <c r="F2465" i="10" a="1"/>
  <c r="F2448" i="10" a="1"/>
  <c r="F2433" i="10" a="1"/>
  <c r="F2419" i="10" a="1"/>
  <c r="F2400" i="10" a="1"/>
  <c r="F2387" i="10" a="1"/>
  <c r="F2360" i="10" a="1"/>
  <c r="F2348" i="10" a="1"/>
  <c r="F2334" i="10" a="1"/>
  <c r="F2320" i="10" a="1"/>
  <c r="F2309" i="10" a="1"/>
  <c r="F2299" i="10" a="1"/>
  <c r="F2287" i="10" a="1"/>
  <c r="F2273" i="10" a="1"/>
  <c r="F2262" i="10" a="1"/>
  <c r="F2249" i="10" a="1"/>
  <c r="F2238" i="10" a="1"/>
  <c r="F2228" i="10" a="1"/>
  <c r="F2217" i="10" a="1"/>
  <c r="F2205" i="10" a="1"/>
  <c r="F2193" i="10" a="1"/>
  <c r="F2183" i="10" a="1"/>
  <c r="F2172" i="10" a="1"/>
  <c r="F2160" i="10" a="1"/>
  <c r="F2149" i="10" a="1"/>
  <c r="F2139" i="10" a="1"/>
  <c r="F2127" i="10" a="1"/>
  <c r="F2115" i="10" a="1"/>
  <c r="F2105" i="10" a="1"/>
  <c r="F2094" i="10" a="1"/>
  <c r="F2083" i="10" a="1"/>
  <c r="F2072" i="10" a="1"/>
  <c r="F2063" i="10" a="1"/>
  <c r="F2052" i="10" a="1"/>
  <c r="F2039" i="10" a="1"/>
  <c r="F2028" i="10" a="1"/>
  <c r="F2017" i="10" a="1"/>
  <c r="F2005" i="10" a="1"/>
  <c r="F1993" i="10" a="1"/>
  <c r="F1983" i="10" a="1"/>
  <c r="F1972" i="10" a="1"/>
  <c r="F1959" i="10" a="1"/>
  <c r="F1948" i="10" a="1"/>
  <c r="F1939" i="10" a="1"/>
  <c r="F1928" i="10" a="1"/>
  <c r="F1917" i="10" a="1"/>
  <c r="F1905" i="10" a="1"/>
  <c r="F1895" i="10" a="1"/>
  <c r="F1884" i="10" a="1"/>
  <c r="F1872" i="10" a="1"/>
  <c r="F1862" i="10" a="1"/>
  <c r="F1853" i="10" a="1"/>
  <c r="F1840" i="10" a="1"/>
  <c r="F1830" i="10" a="1"/>
  <c r="F1820" i="10" a="1"/>
  <c r="F1808" i="10" a="1"/>
  <c r="F1797" i="10" a="1"/>
  <c r="F1785" i="10" a="1"/>
  <c r="F1774" i="10" a="1"/>
  <c r="F1764" i="10" a="1"/>
  <c r="F1753" i="10" a="1"/>
  <c r="F1743" i="10" a="1"/>
  <c r="F1732" i="10" a="1"/>
  <c r="F1719" i="10" a="1"/>
  <c r="F1708" i="10" a="1"/>
  <c r="F1699" i="10" a="1"/>
  <c r="F1687" i="10" a="1"/>
  <c r="F1675" i="10" a="1"/>
  <c r="F1664" i="10" a="1"/>
  <c r="F1654" i="10" a="1"/>
  <c r="F1643" i="10" a="1"/>
  <c r="F1630" i="10" a="1"/>
  <c r="F1620" i="10" a="1"/>
  <c r="F1609" i="10" a="1"/>
  <c r="F1598" i="10" a="1"/>
  <c r="F2464" i="10" a="1"/>
  <c r="F2445" i="10" a="1"/>
  <c r="F2432" i="10" a="1"/>
  <c r="F2414" i="10" a="1"/>
  <c r="F2397" i="10" a="1"/>
  <c r="F2385" i="10" a="1"/>
  <c r="F2373" i="10" a="1"/>
  <c r="F2358" i="10" a="1"/>
  <c r="F2345" i="10" a="1"/>
  <c r="F2333" i="10" a="1"/>
  <c r="F2319" i="10" a="1"/>
  <c r="F2308" i="10" a="1"/>
  <c r="F2297" i="10" a="1"/>
  <c r="F2285" i="10" a="1"/>
  <c r="F2272" i="10" a="1"/>
  <c r="F2260" i="10" a="1"/>
  <c r="F2248" i="10" a="1"/>
  <c r="F2237" i="10" a="1"/>
  <c r="F2227" i="10" a="1"/>
  <c r="F2215" i="10" a="1"/>
  <c r="F2204" i="10" a="1"/>
  <c r="F2192" i="10" a="1"/>
  <c r="F2182" i="10" a="1"/>
  <c r="F2159" i="10" a="1"/>
  <c r="F2148" i="10" a="1"/>
  <c r="F2137" i="10" a="1"/>
  <c r="F2125" i="10" a="1"/>
  <c r="F2114" i="10" a="1"/>
  <c r="F2104" i="10" a="1"/>
  <c r="F2093" i="10" a="1"/>
  <c r="F2080" i="10" a="1"/>
  <c r="F2070" i="10" a="1"/>
  <c r="F2062" i="10" a="1"/>
  <c r="F2049" i="10" a="1"/>
  <c r="F2038" i="10" a="1"/>
  <c r="F2027" i="10" a="1"/>
  <c r="F2015" i="10" a="1"/>
  <c r="F2004" i="10" a="1"/>
  <c r="F1992" i="10" a="1"/>
  <c r="F1982" i="10" a="1"/>
  <c r="F1969" i="10" a="1"/>
  <c r="F1958" i="10" a="1"/>
  <c r="F1947" i="10" a="1"/>
  <c r="F1938" i="10" a="1"/>
  <c r="F1927" i="10" a="1"/>
  <c r="F1915" i="10" a="1"/>
  <c r="F1904" i="10" a="1"/>
  <c r="F1894" i="10" a="1"/>
  <c r="F1883" i="10" a="1"/>
  <c r="F1870" i="10" a="1"/>
  <c r="F1860" i="10" a="1"/>
  <c r="F1852" i="10" a="1"/>
  <c r="F1839" i="10" a="1"/>
  <c r="F1829" i="10" a="1"/>
  <c r="F1819" i="10" a="1"/>
  <c r="F1807" i="10" a="1"/>
  <c r="F1795" i="10" a="1"/>
  <c r="F1784" i="10" a="1"/>
  <c r="F1773" i="10" a="1"/>
  <c r="F1763" i="10" a="1"/>
  <c r="F1752" i="10" a="1"/>
  <c r="F1742" i="10" a="1"/>
  <c r="F1729" i="10" a="1"/>
  <c r="F1718" i="10" a="1"/>
  <c r="F1707" i="10" a="1"/>
  <c r="F1697" i="10" a="1"/>
  <c r="F1685" i="10" a="1"/>
  <c r="F1673" i="10" a="1"/>
  <c r="F1663" i="10" a="1"/>
  <c r="F1653" i="10" a="1"/>
  <c r="F1640" i="10" a="1"/>
  <c r="F1629" i="10" a="1"/>
  <c r="F1619" i="10" a="1"/>
  <c r="F1608" i="10" a="1"/>
  <c r="F1597" i="10" a="1"/>
  <c r="F1585" i="10" a="1"/>
  <c r="F2462" i="10" a="1"/>
  <c r="F2444" i="10" a="1"/>
  <c r="F2430" i="10" a="1"/>
  <c r="F2413" i="10" a="1"/>
  <c r="F2395" i="10" a="1"/>
  <c r="F2384" i="10" a="1"/>
  <c r="F2372" i="10" a="1"/>
  <c r="F2357" i="10" a="1"/>
  <c r="F2344" i="10" a="1"/>
  <c r="F2332" i="10" a="1"/>
  <c r="F2318" i="10" a="1"/>
  <c r="F2307" i="10" a="1"/>
  <c r="F2295" i="10" a="1"/>
  <c r="F2284" i="10" a="1"/>
  <c r="F2270" i="10" a="1"/>
  <c r="F2247" i="10" a="1"/>
  <c r="F2225" i="10" a="1"/>
  <c r="F2214" i="10" a="1"/>
  <c r="F2203" i="10" a="1"/>
  <c r="F2190" i="10" a="1"/>
  <c r="F2180" i="10" a="1"/>
  <c r="F2169" i="10" a="1"/>
  <c r="F2158" i="10" a="1"/>
  <c r="F2147" i="10" a="1"/>
  <c r="F2135" i="10" a="1"/>
  <c r="F2124" i="10" a="1"/>
  <c r="F2113" i="10" a="1"/>
  <c r="F2103" i="10" a="1"/>
  <c r="F2092" i="10" a="1"/>
  <c r="F2079" i="10" a="1"/>
  <c r="F2069" i="10" a="1"/>
  <c r="F2060" i="10" a="1"/>
  <c r="F2048" i="10" a="1"/>
  <c r="F2037" i="10" a="1"/>
  <c r="F2025" i="10" a="1"/>
  <c r="F2014" i="10" a="1"/>
  <c r="F2003" i="10" a="1"/>
  <c r="F1990" i="10" a="1"/>
  <c r="F1980" i="10" a="1"/>
  <c r="F1968" i="10" a="1"/>
  <c r="F1957" i="10" a="1"/>
  <c r="F1945" i="10" a="1"/>
  <c r="F1937" i="10" a="1"/>
  <c r="F1925" i="10" a="1"/>
  <c r="F1913" i="10" a="1"/>
  <c r="F1903" i="10" a="1"/>
  <c r="F1893" i="10" a="1"/>
  <c r="F1880" i="10" a="1"/>
  <c r="F1869" i="10" a="1"/>
  <c r="F1859" i="10" a="1"/>
  <c r="F1849" i="10" a="1"/>
  <c r="F1838" i="10" a="1"/>
  <c r="F1828" i="10" a="1"/>
  <c r="F1817" i="10" a="1"/>
  <c r="F1805" i="10" a="1"/>
  <c r="F1793" i="10" a="1"/>
  <c r="F1783" i="10" a="1"/>
  <c r="F1760" i="10" a="1"/>
  <c r="F1750" i="10" a="1"/>
  <c r="F1740" i="10" a="1"/>
  <c r="F1728" i="10" a="1"/>
  <c r="F1717" i="10" a="1"/>
  <c r="F1705" i="10" a="1"/>
  <c r="F1695" i="10" a="1"/>
  <c r="F1684" i="10" a="1"/>
  <c r="F1672" i="10" a="1"/>
  <c r="F1662" i="10" a="1"/>
  <c r="F1652" i="10" a="1"/>
  <c r="F1639" i="10" a="1"/>
  <c r="F1628" i="10" a="1"/>
  <c r="F1618" i="10" a="1"/>
  <c r="F1607" i="10" a="1"/>
  <c r="F1595" i="10" a="1"/>
  <c r="F1584" i="10" a="1"/>
  <c r="F1574" i="10" a="1"/>
  <c r="F2458" i="10" a="1"/>
  <c r="F2443" i="10" a="1"/>
  <c r="F2429" i="10" a="1"/>
  <c r="F2412" i="10" a="1"/>
  <c r="F2393" i="10" a="1"/>
  <c r="F2383" i="10" a="1"/>
  <c r="F2369" i="10" a="1"/>
  <c r="F2354" i="10" a="1"/>
  <c r="F2343" i="10" a="1"/>
  <c r="F2329" i="10" a="1"/>
  <c r="F2317" i="10" a="1"/>
  <c r="F2305" i="10" a="1"/>
  <c r="F2294" i="10" a="1"/>
  <c r="F2283" i="10" a="1"/>
  <c r="F2269" i="10" a="1"/>
  <c r="F2257" i="10" a="1"/>
  <c r="F2245" i="10" a="1"/>
  <c r="F2235" i="10" a="1"/>
  <c r="F2224" i="10" a="1"/>
  <c r="F2213" i="10" a="1"/>
  <c r="F2200" i="10" a="1"/>
  <c r="F2189" i="10" a="1"/>
  <c r="F2179" i="10" a="1"/>
  <c r="F2168" i="10" a="1"/>
  <c r="F2157" i="10" a="1"/>
  <c r="F2145" i="10" a="1"/>
  <c r="F2134" i="10" a="1"/>
  <c r="F2123" i="10" a="1"/>
  <c r="F2112" i="10" a="1"/>
  <c r="F2102" i="10" a="1"/>
  <c r="F2089" i="10" a="1"/>
  <c r="F2078" i="10" a="1"/>
  <c r="F2068" i="10" a="1"/>
  <c r="F2059" i="10" a="1"/>
  <c r="F2047" i="10" a="1"/>
  <c r="F2035" i="10" a="1"/>
  <c r="F2024" i="10" a="1"/>
  <c r="F2013" i="10" a="1"/>
  <c r="F2000" i="10" a="1"/>
  <c r="F1989" i="10" a="1"/>
  <c r="F1979" i="10" a="1"/>
  <c r="F1967" i="10" a="1"/>
  <c r="F1955" i="10" a="1"/>
  <c r="F1944" i="10" a="1"/>
  <c r="F1935" i="10" a="1"/>
  <c r="F1924" i="10" a="1"/>
  <c r="F1912" i="10" a="1"/>
  <c r="F1902" i="10" a="1"/>
  <c r="F1892" i="10" a="1"/>
  <c r="F1879" i="10" a="1"/>
  <c r="F1868" i="10" a="1"/>
  <c r="F1858" i="10" a="1"/>
  <c r="F1848" i="10" a="1"/>
  <c r="F1827" i="10" a="1"/>
  <c r="F1815" i="10" a="1"/>
  <c r="F1804" i="10" a="1"/>
  <c r="F1792" i="10" a="1"/>
  <c r="F1782" i="10" a="1"/>
  <c r="F1772" i="10" a="1"/>
  <c r="F1759" i="10" a="1"/>
  <c r="F1749" i="10" a="1"/>
  <c r="F2457" i="10" a="1"/>
  <c r="F2440" i="10" a="1"/>
  <c r="F2428" i="10" a="1"/>
  <c r="F2409" i="10" a="1"/>
  <c r="F2392" i="10" a="1"/>
  <c r="F2382" i="10" a="1"/>
  <c r="F2368" i="10" a="1"/>
  <c r="F2353" i="10" a="1"/>
  <c r="F2342" i="10" a="1"/>
  <c r="F2328" i="10" a="1"/>
  <c r="F2315" i="10" a="1"/>
  <c r="F2304" i="10" a="1"/>
  <c r="F2293" i="10" a="1"/>
  <c r="F2280" i="10" a="1"/>
  <c r="F2268" i="10" a="1"/>
  <c r="F2255" i="10" a="1"/>
  <c r="F2244" i="10" a="1"/>
  <c r="F2233" i="10" a="1"/>
  <c r="F2223" i="10" a="1"/>
  <c r="F2212" i="10" a="1"/>
  <c r="F2199" i="10" a="1"/>
  <c r="F2188" i="10" a="1"/>
  <c r="F2177" i="10" a="1"/>
  <c r="F2167" i="10" a="1"/>
  <c r="F2155" i="10" a="1"/>
  <c r="F2144" i="10" a="1"/>
  <c r="F2133" i="10" a="1"/>
  <c r="F2120" i="10" a="1"/>
  <c r="F2110" i="10" a="1"/>
  <c r="F2100" i="10" a="1"/>
  <c r="F2088" i="10" a="1"/>
  <c r="F2067" i="10" a="1"/>
  <c r="F2057" i="10" a="1"/>
  <c r="F2045" i="10" a="1"/>
  <c r="F2033" i="10" a="1"/>
  <c r="F2023" i="10" a="1"/>
  <c r="F2012" i="10" a="1"/>
  <c r="F1999" i="10" a="1"/>
  <c r="F1988" i="10" a="1"/>
  <c r="F1977" i="10" a="1"/>
  <c r="F1965" i="10" a="1"/>
  <c r="F1953" i="10" a="1"/>
  <c r="F1943" i="10" a="1"/>
  <c r="F1934" i="10" a="1"/>
  <c r="F1923" i="10" a="1"/>
  <c r="F1910" i="10" a="1"/>
  <c r="F1900" i="10" a="1"/>
  <c r="F1889" i="10" a="1"/>
  <c r="F1878" i="10" a="1"/>
  <c r="F1867" i="10" a="1"/>
  <c r="F1857" i="10" a="1"/>
  <c r="F1847" i="10" a="1"/>
  <c r="F1837" i="10" a="1"/>
  <c r="F1825" i="10" a="1"/>
  <c r="F1814" i="10" a="1"/>
  <c r="F1803" i="10" a="1"/>
  <c r="F1790" i="10" a="1"/>
  <c r="F1780" i="10" a="1"/>
  <c r="F1769" i="10" a="1"/>
  <c r="F1758" i="10" a="1"/>
  <c r="F1748" i="10" a="1"/>
  <c r="F1737" i="10" a="1"/>
  <c r="F1725" i="10" a="1"/>
  <c r="F1713" i="10" a="1"/>
  <c r="F1703" i="10" a="1"/>
  <c r="F1693" i="10" a="1"/>
  <c r="F1680" i="10" a="1"/>
  <c r="F1669" i="10" a="1"/>
  <c r="F2469" i="10" a="1"/>
  <c r="F2454" i="10" a="1"/>
  <c r="F2439" i="10" a="1"/>
  <c r="F2424" i="10" a="1"/>
  <c r="F2408" i="10" a="1"/>
  <c r="F2390" i="10" a="1"/>
  <c r="F2380" i="10" a="1"/>
  <c r="F2365" i="10" a="1"/>
  <c r="F2352" i="10" a="1"/>
  <c r="F2340" i="10" a="1"/>
  <c r="F2325" i="10" a="1"/>
  <c r="F2313" i="10" a="1"/>
  <c r="F2303" i="10" a="1"/>
  <c r="F2292" i="10" a="1"/>
  <c r="F2278" i="10" a="1"/>
  <c r="F2267" i="10" a="1"/>
  <c r="F2254" i="10" a="1"/>
  <c r="F2243" i="10" a="1"/>
  <c r="F2232" i="10" a="1"/>
  <c r="F2222" i="10" a="1"/>
  <c r="F2209" i="10" a="1"/>
  <c r="F2198" i="10" a="1"/>
  <c r="F2187" i="10" a="1"/>
  <c r="F2175" i="10" a="1"/>
  <c r="F2165" i="10" a="1"/>
  <c r="F2153" i="10" a="1"/>
  <c r="F2143" i="10" a="1"/>
  <c r="F2132" i="10" a="1"/>
  <c r="F2119" i="10" a="1"/>
  <c r="F2109" i="10" a="1"/>
  <c r="F2099" i="10" a="1"/>
  <c r="F2087" i="10" a="1"/>
  <c r="F2077" i="10" a="1"/>
  <c r="F2055" i="10" a="1"/>
  <c r="F2044" i="10" a="1"/>
  <c r="F2032" i="10" a="1"/>
  <c r="F2022" i="10" a="1"/>
  <c r="F2009" i="10" a="1"/>
  <c r="F1998" i="10" a="1"/>
  <c r="F1987" i="10" a="1"/>
  <c r="F1975" i="10" a="1"/>
  <c r="F1964" i="10" a="1"/>
  <c r="F1952" i="10" a="1"/>
  <c r="F1942" i="10" a="1"/>
  <c r="F1933" i="10" a="1"/>
  <c r="F1920" i="10" a="1"/>
  <c r="F1909" i="10" a="1"/>
  <c r="F1899" i="10" a="1"/>
  <c r="F1888" i="10" a="1"/>
  <c r="F1877" i="10" a="1"/>
  <c r="F1865" i="10" a="1"/>
  <c r="F1845" i="10" a="1"/>
  <c r="F1835" i="10" a="1"/>
  <c r="F1824" i="10" a="1"/>
  <c r="F1813" i="10" a="1"/>
  <c r="F1800" i="10" a="1"/>
  <c r="F1789" i="10" a="1"/>
  <c r="F1779" i="10" a="1"/>
  <c r="F1768" i="10" a="1"/>
  <c r="F1757" i="10" a="1"/>
  <c r="F1747" i="10" a="1"/>
  <c r="F1735" i="10" a="1"/>
  <c r="F1724" i="10" a="1"/>
  <c r="F1712" i="10" a="1"/>
  <c r="F1702" i="10" a="1"/>
  <c r="F1692" i="10" a="1"/>
  <c r="F1679" i="10" a="1"/>
  <c r="F1668" i="10" a="1"/>
  <c r="F1647" i="10" a="1"/>
  <c r="F1635" i="10" a="1"/>
  <c r="F1624" i="10" a="1"/>
  <c r="F1614" i="10" a="1"/>
  <c r="F1603" i="10" a="1"/>
  <c r="F1590" i="10" a="1"/>
  <c r="F1580" i="10" a="1"/>
  <c r="F2468" i="10" a="1"/>
  <c r="F2453" i="10" a="1"/>
  <c r="F2438" i="10" a="1"/>
  <c r="F2422" i="10" a="1"/>
  <c r="F2405" i="10" a="1"/>
  <c r="F2389" i="10" a="1"/>
  <c r="F2377" i="10" a="1"/>
  <c r="F2364" i="10" a="1"/>
  <c r="F2350" i="10" a="1"/>
  <c r="F2337" i="10" a="1"/>
  <c r="F2324" i="10" a="1"/>
  <c r="F2312" i="10" a="1"/>
  <c r="F2302" i="10" a="1"/>
  <c r="F2289" i="10" a="1"/>
  <c r="F2277" i="10" a="1"/>
  <c r="F2265" i="10" a="1"/>
  <c r="F2253" i="10" a="1"/>
  <c r="F2240" i="10" a="1"/>
  <c r="F2230" i="10" a="1"/>
  <c r="F2220" i="10" a="1"/>
  <c r="F2208" i="10" a="1"/>
  <c r="F2197" i="10" a="1"/>
  <c r="F2185" i="10" a="1"/>
  <c r="F2174" i="10" a="1"/>
  <c r="F2164" i="10" a="1"/>
  <c r="F2152" i="10" a="1"/>
  <c r="F2142" i="10" a="1"/>
  <c r="F2129" i="10" a="1"/>
  <c r="F2118" i="10" a="1"/>
  <c r="F2108" i="10" a="1"/>
  <c r="F2097" i="10" a="1"/>
  <c r="F2085" i="10" a="1"/>
  <c r="F2075" i="10" a="1"/>
  <c r="F2065" i="10" a="1"/>
  <c r="F2054" i="10" a="1"/>
  <c r="F2043" i="10" a="1"/>
  <c r="F2030" i="10" a="1"/>
  <c r="F2020" i="10" a="1"/>
  <c r="F2008" i="10" a="1"/>
  <c r="F1997" i="10" a="1"/>
  <c r="F1985" i="10" a="1"/>
  <c r="F1974" i="10" a="1"/>
  <c r="F1963" i="10" a="1"/>
  <c r="F1950" i="10" a="1"/>
  <c r="F1940" i="10" a="1"/>
  <c r="F1932" i="10" a="1"/>
  <c r="F1919" i="10" a="1"/>
  <c r="F1908" i="10" a="1"/>
  <c r="F1898" i="10" a="1"/>
  <c r="F1887" i="10" a="1"/>
  <c r="F1875" i="10" a="1"/>
  <c r="F1864" i="10" a="1"/>
  <c r="F1855" i="10" a="1"/>
  <c r="F1844" i="10" a="1"/>
  <c r="F1833" i="10" a="1"/>
  <c r="F1823" i="10" a="1"/>
  <c r="F1812" i="10" a="1"/>
  <c r="F1799" i="10" a="1"/>
  <c r="F1788" i="10" a="1"/>
  <c r="F1777" i="10" a="1"/>
  <c r="F1767" i="10" a="1"/>
  <c r="F1755" i="10" a="1"/>
  <c r="F1745" i="10" a="1"/>
  <c r="F1734" i="10" a="1"/>
  <c r="F1723" i="10" a="1"/>
  <c r="F1710" i="10" a="1"/>
  <c r="F1700" i="10" a="1"/>
  <c r="F1689" i="10" a="1"/>
  <c r="F1678" i="10" a="1"/>
  <c r="F1667" i="10" a="1"/>
  <c r="F1657" i="10" a="1"/>
  <c r="F1645" i="10" a="1"/>
  <c r="F1633" i="10" a="1"/>
  <c r="F1623" i="10" a="1"/>
  <c r="F1613" i="10" a="1"/>
  <c r="F1600" i="10" a="1"/>
  <c r="F1589" i="10" a="1"/>
  <c r="F1579" i="10" a="1"/>
  <c r="F1568" i="10" a="1"/>
  <c r="F2420" i="10" a="1"/>
  <c r="F2310" i="10" a="1"/>
  <c r="F2219" i="10" a="1"/>
  <c r="F2128" i="10" a="1"/>
  <c r="F2040" i="10" a="1"/>
  <c r="F1949" i="10" a="1"/>
  <c r="F1863" i="10" a="1"/>
  <c r="F1775" i="10" a="1"/>
  <c r="F1715" i="10" a="1"/>
  <c r="F1670" i="10" a="1"/>
  <c r="F1638" i="10" a="1"/>
  <c r="F1612" i="10" a="1"/>
  <c r="F1583" i="10" a="1"/>
  <c r="F1567" i="10" a="1"/>
  <c r="F1557" i="10" a="1"/>
  <c r="F1545" i="10" a="1"/>
  <c r="F1534" i="10" a="1"/>
  <c r="F1523" i="10" a="1"/>
  <c r="F1510" i="10" a="1"/>
  <c r="F1500" i="10" a="1"/>
  <c r="F1488" i="10" a="1"/>
  <c r="F1477" i="10" a="1"/>
  <c r="F1465" i="10" a="1"/>
  <c r="F1454" i="10" a="1"/>
  <c r="F1444" i="10" a="1"/>
  <c r="F1433" i="10" a="1"/>
  <c r="F1424" i="10" a="1"/>
  <c r="F1414" i="10" a="1"/>
  <c r="F1403" i="10" a="1"/>
  <c r="F1390" i="10" a="1"/>
  <c r="F1380" i="10" a="1"/>
  <c r="F1369" i="10" a="1"/>
  <c r="F1358" i="10" a="1"/>
  <c r="F1348" i="10" a="1"/>
  <c r="F1337" i="10" a="1"/>
  <c r="F1325" i="10" a="1"/>
  <c r="F1315" i="10" a="1"/>
  <c r="F1304" i="10" a="1"/>
  <c r="F1294" i="10" a="1"/>
  <c r="F1283" i="10" a="1"/>
  <c r="F1272" i="10" a="1"/>
  <c r="F1263" i="10" a="1"/>
  <c r="F1252" i="10" a="1"/>
  <c r="F1239" i="10" a="1"/>
  <c r="F1228" i="10" a="1"/>
  <c r="F1219" i="10" a="1"/>
  <c r="F1207" i="10" a="1"/>
  <c r="F1195" i="10" a="1"/>
  <c r="F1184" i="10" a="1"/>
  <c r="F1173" i="10" a="1"/>
  <c r="F1160" i="10" a="1"/>
  <c r="F1150" i="10" a="1"/>
  <c r="F1140" i="10" a="1"/>
  <c r="F1129" i="10" a="1"/>
  <c r="F1118" i="10" a="1"/>
  <c r="F1107" i="10" a="1"/>
  <c r="F1095" i="10" a="1"/>
  <c r="F1085" i="10" a="1"/>
  <c r="F1075" i="10" a="1"/>
  <c r="F1065" i="10" a="1"/>
  <c r="F1054" i="10" a="1"/>
  <c r="F1043" i="10" a="1"/>
  <c r="F1030" i="10" a="1"/>
  <c r="F1020" i="10" a="1"/>
  <c r="F1008" i="10" a="1"/>
  <c r="F997" i="10" a="1"/>
  <c r="F987" i="10" a="1"/>
  <c r="F977" i="10" a="1"/>
  <c r="F965" i="10" a="1"/>
  <c r="F953" i="10" a="1"/>
  <c r="F943" i="10" a="1"/>
  <c r="F932" i="10" a="1"/>
  <c r="F919" i="10" a="1"/>
  <c r="F908" i="10" a="1"/>
  <c r="F897" i="10" a="1"/>
  <c r="F885" i="10" a="1"/>
  <c r="F875" i="10" a="1"/>
  <c r="F865" i="10" a="1"/>
  <c r="F854" i="10" a="1"/>
  <c r="F844" i="10" a="1"/>
  <c r="F835" i="10" a="1"/>
  <c r="F824" i="10" a="1"/>
  <c r="F813" i="10" a="1"/>
  <c r="F800" i="10" a="1"/>
  <c r="F789" i="10" a="1"/>
  <c r="F2402" i="10" a="1"/>
  <c r="F2300" i="10" a="1"/>
  <c r="F2207" i="10" a="1"/>
  <c r="F2117" i="10" a="1"/>
  <c r="F2029" i="10" a="1"/>
  <c r="F1854" i="10" a="1"/>
  <c r="F1765" i="10" a="1"/>
  <c r="F1709" i="10" a="1"/>
  <c r="F1665" i="10" a="1"/>
  <c r="F1637" i="10" a="1"/>
  <c r="F1605" i="10" a="1"/>
  <c r="F1582" i="10" a="1"/>
  <c r="F1565" i="10" a="1"/>
  <c r="F1555" i="10" a="1"/>
  <c r="F1544" i="10" a="1"/>
  <c r="F1533" i="10" a="1"/>
  <c r="F1520" i="10" a="1"/>
  <c r="F1509" i="10" a="1"/>
  <c r="F1499" i="10" a="1"/>
  <c r="F1487" i="10" a="1"/>
  <c r="F1475" i="10" a="1"/>
  <c r="F1464" i="10" a="1"/>
  <c r="F1453" i="10" a="1"/>
  <c r="F1443" i="10" a="1"/>
  <c r="F1432" i="10" a="1"/>
  <c r="F1423" i="10" a="1"/>
  <c r="F1413" i="10" a="1"/>
  <c r="F1400" i="10" a="1"/>
  <c r="F1389" i="10" a="1"/>
  <c r="F1379" i="10" a="1"/>
  <c r="F1368" i="10" a="1"/>
  <c r="F1357" i="10" a="1"/>
  <c r="F1347" i="10" a="1"/>
  <c r="F1335" i="10" a="1"/>
  <c r="F1324" i="10" a="1"/>
  <c r="F1313" i="10" a="1"/>
  <c r="F1303" i="10" a="1"/>
  <c r="F1293" i="10" a="1"/>
  <c r="F1280" i="10" a="1"/>
  <c r="F1270" i="10" a="1"/>
  <c r="F1262" i="10" a="1"/>
  <c r="F1249" i="10" a="1"/>
  <c r="F1238" i="10" a="1"/>
  <c r="F1227" i="10" a="1"/>
  <c r="F1217" i="10" a="1"/>
  <c r="F1205" i="10" a="1"/>
  <c r="F1193" i="10" a="1"/>
  <c r="F1183" i="10" a="1"/>
  <c r="F1172" i="10" a="1"/>
  <c r="F1159" i="10" a="1"/>
  <c r="F1149" i="10" a="1"/>
  <c r="F1139" i="10" a="1"/>
  <c r="F1128" i="10" a="1"/>
  <c r="F1117" i="10" a="1"/>
  <c r="F1105" i="10" a="1"/>
  <c r="F1094" i="10" a="1"/>
  <c r="F1084" i="10" a="1"/>
  <c r="F1073" i="10" a="1"/>
  <c r="F1064" i="10" a="1"/>
  <c r="F1053" i="10" a="1"/>
  <c r="F1040" i="10" a="1"/>
  <c r="F1029" i="10" a="1"/>
  <c r="F1019" i="10" a="1"/>
  <c r="F1007" i="10" a="1"/>
  <c r="F995" i="10" a="1"/>
  <c r="F985" i="10" a="1"/>
  <c r="F975" i="10" a="1"/>
  <c r="F964" i="10" a="1"/>
  <c r="F952" i="10" a="1"/>
  <c r="F942" i="10" a="1"/>
  <c r="F929" i="10" a="1"/>
  <c r="F918" i="10" a="1"/>
  <c r="F907" i="10" a="1"/>
  <c r="F895" i="10" a="1"/>
  <c r="F873" i="10" a="1"/>
  <c r="F864" i="10" a="1"/>
  <c r="F853" i="10" a="1"/>
  <c r="F843" i="10" a="1"/>
  <c r="F833" i="10" a="1"/>
  <c r="F823" i="10" a="1"/>
  <c r="F812" i="10" a="1"/>
  <c r="F799" i="10" a="1"/>
  <c r="F788" i="10" a="1"/>
  <c r="F2388" i="10" a="1"/>
  <c r="F2288" i="10" a="1"/>
  <c r="F2195" i="10" a="1"/>
  <c r="F2107" i="10" a="1"/>
  <c r="F2019" i="10" a="1"/>
  <c r="F1929" i="10" a="1"/>
  <c r="F1843" i="10" a="1"/>
  <c r="F1754" i="10" a="1"/>
  <c r="F1704" i="10" a="1"/>
  <c r="F1660" i="10" a="1"/>
  <c r="F1632" i="10" a="1"/>
  <c r="F1604" i="10" a="1"/>
  <c r="F1577" i="10" a="1"/>
  <c r="F1564" i="10" a="1"/>
  <c r="F1553" i="10" a="1"/>
  <c r="F1543" i="10" a="1"/>
  <c r="F1532" i="10" a="1"/>
  <c r="F1519" i="10" a="1"/>
  <c r="F1508" i="10" a="1"/>
  <c r="F1497" i="10" a="1"/>
  <c r="F1485" i="10" a="1"/>
  <c r="F1473" i="10" a="1"/>
  <c r="F1463" i="10" a="1"/>
  <c r="F1440" i="10" a="1"/>
  <c r="F1430" i="10" a="1"/>
  <c r="F1422" i="10" a="1"/>
  <c r="F1412" i="10" a="1"/>
  <c r="F1399" i="10" a="1"/>
  <c r="F1388" i="10" a="1"/>
  <c r="F1378" i="10" a="1"/>
  <c r="F1367" i="10" a="1"/>
  <c r="F1355" i="10" a="1"/>
  <c r="F1345" i="10" a="1"/>
  <c r="F1334" i="10" a="1"/>
  <c r="F1323" i="10" a="1"/>
  <c r="F1312" i="10" a="1"/>
  <c r="F1302" i="10" a="1"/>
  <c r="F1292" i="10" a="1"/>
  <c r="F1279" i="10" a="1"/>
  <c r="F1269" i="10" a="1"/>
  <c r="F1260" i="10" a="1"/>
  <c r="F1248" i="10" a="1"/>
  <c r="F1237" i="10" a="1"/>
  <c r="F1225" i="10" a="1"/>
  <c r="F1215" i="10" a="1"/>
  <c r="F1204" i="10" a="1"/>
  <c r="F1192" i="10" a="1"/>
  <c r="F1182" i="10" a="1"/>
  <c r="F1169" i="10" a="1"/>
  <c r="F1158" i="10" a="1"/>
  <c r="F1148" i="10" a="1"/>
  <c r="F1138" i="10" a="1"/>
  <c r="F1127" i="10" a="1"/>
  <c r="F1115" i="10" a="1"/>
  <c r="F1104" i="10" a="1"/>
  <c r="F1093" i="10" a="1"/>
  <c r="F1083" i="10" a="1"/>
  <c r="F1072" i="10" a="1"/>
  <c r="F1063" i="10" a="1"/>
  <c r="F1052" i="10" a="1"/>
  <c r="F1039" i="10" a="1"/>
  <c r="F1028" i="10" a="1"/>
  <c r="F1017" i="10" a="1"/>
  <c r="F1005" i="10" a="1"/>
  <c r="F993" i="10" a="1"/>
  <c r="F984" i="10" a="1"/>
  <c r="F974" i="10" a="1"/>
  <c r="F963" i="10" a="1"/>
  <c r="F2374" i="10" a="1"/>
  <c r="F2275" i="10" a="1"/>
  <c r="F2184" i="10" a="1"/>
  <c r="F2095" i="10" a="1"/>
  <c r="F2007" i="10" a="1"/>
  <c r="F1918" i="10" a="1"/>
  <c r="F1832" i="10" a="1"/>
  <c r="F1744" i="10" a="1"/>
  <c r="F1659" i="10" a="1"/>
  <c r="F1627" i="10" a="1"/>
  <c r="F1599" i="10" a="1"/>
  <c r="F1575" i="10" a="1"/>
  <c r="F1563" i="10" a="1"/>
  <c r="F1552" i="10" a="1"/>
  <c r="F1542" i="10" a="1"/>
  <c r="F1529" i="10" a="1"/>
  <c r="F1518" i="10" a="1"/>
  <c r="F1507" i="10" a="1"/>
  <c r="F1495" i="10" a="1"/>
  <c r="F1484" i="10" a="1"/>
  <c r="F1472" i="10" a="1"/>
  <c r="F1462" i="10" a="1"/>
  <c r="F1452" i="10" a="1"/>
  <c r="F1439" i="10" a="1"/>
  <c r="F1429" i="10" a="1"/>
  <c r="F1420" i="10" a="1"/>
  <c r="F1409" i="10" a="1"/>
  <c r="F1398" i="10" a="1"/>
  <c r="F1387" i="10" a="1"/>
  <c r="F1377" i="10" a="1"/>
  <c r="F1365" i="10" a="1"/>
  <c r="F1353" i="10" a="1"/>
  <c r="F1344" i="10" a="1"/>
  <c r="F1333" i="10" a="1"/>
  <c r="F1322" i="10" a="1"/>
  <c r="F1310" i="10" a="1"/>
  <c r="F1289" i="10" a="1"/>
  <c r="F1278" i="10" a="1"/>
  <c r="F1259" i="10" a="1"/>
  <c r="F1247" i="10" a="1"/>
  <c r="F1235" i="10" a="1"/>
  <c r="F1214" i="10" a="1"/>
  <c r="F1203" i="10" a="1"/>
  <c r="F1190" i="10" a="1"/>
  <c r="F1180" i="10" a="1"/>
  <c r="F1168" i="10" a="1"/>
  <c r="F1157" i="10" a="1"/>
  <c r="F1147" i="10" a="1"/>
  <c r="F1137" i="10" a="1"/>
  <c r="F1125" i="10" a="1"/>
  <c r="F1113" i="10" a="1"/>
  <c r="F1103" i="10" a="1"/>
  <c r="F1092" i="10" a="1"/>
  <c r="F1080" i="10" a="1"/>
  <c r="F1062" i="10" a="1"/>
  <c r="F1049" i="10" a="1"/>
  <c r="F1038" i="10" a="1"/>
  <c r="F1027" i="10" a="1"/>
  <c r="F1015" i="10" a="1"/>
  <c r="F1004" i="10" a="1"/>
  <c r="F992" i="10" a="1"/>
  <c r="F983" i="10" a="1"/>
  <c r="F973" i="10" a="1"/>
  <c r="F960" i="10" a="1"/>
  <c r="F949" i="10" a="1"/>
  <c r="F939" i="10" a="1"/>
  <c r="F927" i="10" a="1"/>
  <c r="F915" i="10" a="1"/>
  <c r="F904" i="10" a="1"/>
  <c r="F893" i="10" a="1"/>
  <c r="F883" i="10" a="1"/>
  <c r="F870" i="10" a="1"/>
  <c r="F862" i="10" a="1"/>
  <c r="F850" i="10" a="1"/>
  <c r="F840" i="10" a="1"/>
  <c r="F830" i="10" a="1"/>
  <c r="F820" i="10" a="1"/>
  <c r="F808" i="10" a="1"/>
  <c r="F797" i="10" a="1"/>
  <c r="F785" i="10" a="1"/>
  <c r="F2467" i="10" a="1"/>
  <c r="F2349" i="10" a="1"/>
  <c r="F2252" i="10" a="1"/>
  <c r="F2163" i="10" a="1"/>
  <c r="F2073" i="10" a="1"/>
  <c r="F1984" i="10" a="1"/>
  <c r="F1897" i="10" a="1"/>
  <c r="F1809" i="10" a="1"/>
  <c r="F1733" i="10" a="1"/>
  <c r="F1688" i="10" a="1"/>
  <c r="F1649" i="10" a="1"/>
  <c r="F1622" i="10" a="1"/>
  <c r="F1592" i="10" a="1"/>
  <c r="F1573" i="10" a="1"/>
  <c r="F1560" i="10" a="1"/>
  <c r="F1549" i="10" a="1"/>
  <c r="F1539" i="10" a="1"/>
  <c r="F1527" i="10" a="1"/>
  <c r="F1515" i="10" a="1"/>
  <c r="F1504" i="10" a="1"/>
  <c r="F1493" i="10" a="1"/>
  <c r="F1480" i="10" a="1"/>
  <c r="F1469" i="10" a="1"/>
  <c r="F1459" i="10" a="1"/>
  <c r="F1448" i="10" a="1"/>
  <c r="F1437" i="10" a="1"/>
  <c r="F1427" i="10" a="1"/>
  <c r="F1418" i="10" a="1"/>
  <c r="F1407" i="10" a="1"/>
  <c r="F1395" i="10" a="1"/>
  <c r="F1384" i="10" a="1"/>
  <c r="F1374" i="10" a="1"/>
  <c r="F1363" i="10" a="1"/>
  <c r="F1350" i="10" a="1"/>
  <c r="F1342" i="10" a="1"/>
  <c r="F1329" i="10" a="1"/>
  <c r="F1319" i="10" a="1"/>
  <c r="F1308" i="10" a="1"/>
  <c r="F1299" i="10" a="1"/>
  <c r="F1287" i="10" a="1"/>
  <c r="F1275" i="10" a="1"/>
  <c r="F1267" i="10" a="1"/>
  <c r="F1255" i="10" a="1"/>
  <c r="F1244" i="10" a="1"/>
  <c r="F1232" i="10" a="1"/>
  <c r="F1223" i="10" a="1"/>
  <c r="F1212" i="10" a="1"/>
  <c r="F1199" i="10" a="1"/>
  <c r="F1188" i="10" a="1"/>
  <c r="F1177" i="10" a="1"/>
  <c r="F1165" i="10" a="1"/>
  <c r="F1153" i="10" a="1"/>
  <c r="F1144" i="10" a="1"/>
  <c r="F1134" i="10" a="1"/>
  <c r="F1123" i="10" a="1"/>
  <c r="F1110" i="10" a="1"/>
  <c r="F1100" i="10" a="1"/>
  <c r="F1089" i="10" a="1"/>
  <c r="F1079" i="10" a="1"/>
  <c r="F1069" i="10" a="1"/>
  <c r="F1059" i="10" a="1"/>
  <c r="F1047" i="10" a="1"/>
  <c r="F1035" i="10" a="1"/>
  <c r="F1024" i="10" a="1"/>
  <c r="F1013" i="10" a="1"/>
  <c r="F1000" i="10" a="1"/>
  <c r="F989" i="10" a="1"/>
  <c r="F980" i="10" a="1"/>
  <c r="F969" i="10" a="1"/>
  <c r="F958" i="10" a="1"/>
  <c r="F947" i="10" a="1"/>
  <c r="F935" i="10" a="1"/>
  <c r="F924" i="10" a="1"/>
  <c r="F912" i="10" a="1"/>
  <c r="F902" i="10" a="1"/>
  <c r="F889" i="10" a="1"/>
  <c r="F879" i="10" a="1"/>
  <c r="F868" i="10" a="1"/>
  <c r="F859" i="10" a="1"/>
  <c r="F848" i="10" a="1"/>
  <c r="F838" i="10" a="1"/>
  <c r="F828" i="10" a="1"/>
  <c r="F817" i="10" a="1"/>
  <c r="F805" i="10" a="1"/>
  <c r="F793" i="10" a="1"/>
  <c r="F2449" i="10" a="1"/>
  <c r="F2335" i="10" a="1"/>
  <c r="F2239" i="10" a="1"/>
  <c r="F2150" i="10" a="1"/>
  <c r="F2064" i="10" a="1"/>
  <c r="F1973" i="10" a="1"/>
  <c r="F1885" i="10" a="1"/>
  <c r="F1798" i="10" a="1"/>
  <c r="F1727" i="10" a="1"/>
  <c r="F1683" i="10" a="1"/>
  <c r="F1648" i="10" a="1"/>
  <c r="F1617" i="10" a="1"/>
  <c r="F1588" i="10" a="1"/>
  <c r="F1572" i="10" a="1"/>
  <c r="F1559" i="10" a="1"/>
  <c r="F1548" i="10" a="1"/>
  <c r="F1537" i="10" a="1"/>
  <c r="F1525" i="10" a="1"/>
  <c r="F1513" i="10" a="1"/>
  <c r="F1503" i="10" a="1"/>
  <c r="F1492" i="10" a="1"/>
  <c r="F1479" i="10" a="1"/>
  <c r="F1468" i="10" a="1"/>
  <c r="F1457" i="10" a="1"/>
  <c r="F1447" i="10" a="1"/>
  <c r="F1435" i="10" a="1"/>
  <c r="F1425" i="10" a="1"/>
  <c r="F1417" i="10" a="1"/>
  <c r="F1405" i="10" a="1"/>
  <c r="F1393" i="10" a="1"/>
  <c r="F1383" i="10" a="1"/>
  <c r="F1373" i="10" a="1"/>
  <c r="F1360" i="10" a="1"/>
  <c r="F1349" i="10" a="1"/>
  <c r="F1340" i="10" a="1"/>
  <c r="F1328" i="10" a="1"/>
  <c r="F1318" i="10" a="1"/>
  <c r="F1307" i="10" a="1"/>
  <c r="F1297" i="10" a="1"/>
  <c r="F1285" i="10" a="1"/>
  <c r="F1274" i="10" a="1"/>
  <c r="F1265" i="10" a="1"/>
  <c r="F1254" i="10" a="1"/>
  <c r="F1243" i="10" a="1"/>
  <c r="F1230" i="10" a="1"/>
  <c r="F1222" i="10" a="1"/>
  <c r="F1209" i="10" a="1"/>
  <c r="F1198" i="10" a="1"/>
  <c r="F1187" i="10" a="1"/>
  <c r="F1175" i="10" a="1"/>
  <c r="F1164" i="10" a="1"/>
  <c r="F1152" i="10" a="1"/>
  <c r="F1143" i="10" a="1"/>
  <c r="F1133" i="10" a="1"/>
  <c r="F1120" i="10" a="1"/>
  <c r="F1109" i="10" a="1"/>
  <c r="F1099" i="10" a="1"/>
  <c r="F1088" i="10" a="1"/>
  <c r="F1078" i="10" a="1"/>
  <c r="F1068" i="10" a="1"/>
  <c r="F1057" i="10" a="1"/>
  <c r="F1045" i="10" a="1"/>
  <c r="F1033" i="10" a="1"/>
  <c r="F1023" i="10" a="1"/>
  <c r="F1012" i="10" a="1"/>
  <c r="F999" i="10" a="1"/>
  <c r="F988" i="10" a="1"/>
  <c r="F979" i="10" a="1"/>
  <c r="F968" i="10" a="1"/>
  <c r="F957" i="10" a="1"/>
  <c r="F945" i="10" a="1"/>
  <c r="F934" i="10" a="1"/>
  <c r="F923" i="10" a="1"/>
  <c r="F910" i="10" a="1"/>
  <c r="F900" i="10" a="1"/>
  <c r="F888" i="10" a="1"/>
  <c r="F878" i="10" a="1"/>
  <c r="F857" i="10" a="1"/>
  <c r="F847" i="10" a="1"/>
  <c r="F837" i="10" a="1"/>
  <c r="F827" i="10" a="1"/>
  <c r="F2264" i="10" a="1"/>
  <c r="F1907" i="10" a="1"/>
  <c r="F1655" i="10" a="1"/>
  <c r="F1562" i="10" a="1"/>
  <c r="F1517" i="10" a="1"/>
  <c r="F1470" i="10" a="1"/>
  <c r="F1428" i="10" a="1"/>
  <c r="F1385" i="10" a="1"/>
  <c r="F1343" i="10" a="1"/>
  <c r="F1300" i="10" a="1"/>
  <c r="F1257" i="10" a="1"/>
  <c r="F1213" i="10" a="1"/>
  <c r="F1167" i="10" a="1"/>
  <c r="F1124" i="10" a="1"/>
  <c r="F1037" i="10" a="1"/>
  <c r="F990" i="10" a="1"/>
  <c r="F950" i="10" a="1"/>
  <c r="F920" i="10" a="1"/>
  <c r="F892" i="10" a="1"/>
  <c r="F863" i="10" a="1"/>
  <c r="F809" i="10" a="1"/>
  <c r="F787" i="10" a="1"/>
  <c r="F774" i="10" a="1"/>
  <c r="F763" i="10" a="1"/>
  <c r="F750" i="10" a="1"/>
  <c r="F740" i="10" a="1"/>
  <c r="F730" i="10" a="1"/>
  <c r="F720" i="10" a="1"/>
  <c r="F710" i="10" a="1"/>
  <c r="F702" i="10" a="1"/>
  <c r="F692" i="10" a="1"/>
  <c r="F679" i="10" a="1"/>
  <c r="F668" i="10" a="1"/>
  <c r="F648" i="10" a="1"/>
  <c r="F639" i="10" a="1"/>
  <c r="F628" i="10" a="1"/>
  <c r="F619" i="10" a="1"/>
  <c r="F608" i="10" a="1"/>
  <c r="F597" i="10" a="1"/>
  <c r="F585" i="10" a="1"/>
  <c r="F574" i="10" a="1"/>
  <c r="F563" i="10" a="1"/>
  <c r="F550" i="10" a="1"/>
  <c r="F540" i="10" a="1"/>
  <c r="F529" i="10" a="1"/>
  <c r="F518" i="10" a="1"/>
  <c r="F507" i="10" a="1"/>
  <c r="F495" i="10" a="1"/>
  <c r="F484" i="10" a="1"/>
  <c r="F472" i="10" a="1"/>
  <c r="F462" i="10" a="1"/>
  <c r="F449" i="10" a="1"/>
  <c r="F438" i="10" a="1"/>
  <c r="F427" i="10" a="1"/>
  <c r="F415" i="10" a="1"/>
  <c r="F405" i="10" a="1"/>
  <c r="F393" i="10" a="1"/>
  <c r="F383" i="10" a="1"/>
  <c r="F372" i="10" a="1"/>
  <c r="F362" i="10" a="1"/>
  <c r="F350" i="10" a="1"/>
  <c r="F340" i="10" a="1"/>
  <c r="F328" i="10" a="1"/>
  <c r="F317" i="10" a="1"/>
  <c r="F307" i="10" a="1"/>
  <c r="F295" i="10" a="1"/>
  <c r="F284" i="10" a="1"/>
  <c r="F272" i="10" a="1"/>
  <c r="F262" i="10" a="1"/>
  <c r="F252" i="10" a="1"/>
  <c r="F239" i="10" a="1"/>
  <c r="F219" i="10" a="1"/>
  <c r="F207" i="10" a="1"/>
  <c r="F197" i="10" a="1"/>
  <c r="F187" i="10" a="1"/>
  <c r="F175" i="10" a="1"/>
  <c r="F164" i="10" a="1"/>
  <c r="F152" i="10" a="1"/>
  <c r="F145" i="10" a="1"/>
  <c r="F137" i="10" a="1"/>
  <c r="F125" i="10" a="1"/>
  <c r="F113" i="10" a="1"/>
  <c r="F2229" i="10" a="1"/>
  <c r="F1873" i="10" a="1"/>
  <c r="F1644" i="10" a="1"/>
  <c r="F1558" i="10" a="1"/>
  <c r="F1512" i="10" a="1"/>
  <c r="F1467" i="10" a="1"/>
  <c r="F1382" i="10" a="1"/>
  <c r="F1339" i="10" a="1"/>
  <c r="F1295" i="10" a="1"/>
  <c r="F1253" i="10" a="1"/>
  <c r="F1208" i="10" a="1"/>
  <c r="F1163" i="10" a="1"/>
  <c r="F1119" i="10" a="1"/>
  <c r="F1077" i="10" a="1"/>
  <c r="F1032" i="10" a="1"/>
  <c r="F948" i="10" a="1"/>
  <c r="F917" i="10" a="1"/>
  <c r="F887" i="10" a="1"/>
  <c r="F860" i="10" a="1"/>
  <c r="F832" i="10" a="1"/>
  <c r="F807" i="10" a="1"/>
  <c r="F784" i="10" a="1"/>
  <c r="F773" i="10" a="1"/>
  <c r="F760" i="10" a="1"/>
  <c r="F749" i="10" a="1"/>
  <c r="F739" i="10" a="1"/>
  <c r="F729" i="10" a="1"/>
  <c r="F709" i="10" a="1"/>
  <c r="F700" i="10" a="1"/>
  <c r="F689" i="10" a="1"/>
  <c r="F678" i="10" a="1"/>
  <c r="F667" i="10" a="1"/>
  <c r="F657" i="10" a="1"/>
  <c r="F647" i="10" a="1"/>
  <c r="F638" i="10" a="1"/>
  <c r="F627" i="10" a="1"/>
  <c r="F617" i="10" a="1"/>
  <c r="F607" i="10" a="1"/>
  <c r="F595" i="10" a="1"/>
  <c r="F584" i="10" a="1"/>
  <c r="F573" i="10" a="1"/>
  <c r="F560" i="10" a="1"/>
  <c r="F549" i="10" a="1"/>
  <c r="F539" i="10" a="1"/>
  <c r="F528" i="10" a="1"/>
  <c r="F517" i="10" a="1"/>
  <c r="F505" i="10" a="1"/>
  <c r="F494" i="10" a="1"/>
  <c r="F483" i="10" a="1"/>
  <c r="F470" i="10" a="1"/>
  <c r="F460" i="10" a="1"/>
  <c r="F448" i="10" a="1"/>
  <c r="F437" i="10" a="1"/>
  <c r="F425" i="10" a="1"/>
  <c r="F414" i="10" a="1"/>
  <c r="F404" i="10" a="1"/>
  <c r="F392" i="10" a="1"/>
  <c r="F382" i="10" a="1"/>
  <c r="F370" i="10" a="1"/>
  <c r="F360" i="10" a="1"/>
  <c r="F349" i="10" a="1"/>
  <c r="F339" i="10" a="1"/>
  <c r="F327" i="10" a="1"/>
  <c r="F315" i="10" a="1"/>
  <c r="F305" i="10" a="1"/>
  <c r="F294" i="10" a="1"/>
  <c r="F283" i="10" a="1"/>
  <c r="F270" i="10" a="1"/>
  <c r="F260" i="10" a="1"/>
  <c r="F249" i="10" a="1"/>
  <c r="F238" i="10" a="1"/>
  <c r="F228" i="10" a="1"/>
  <c r="F217" i="10" a="1"/>
  <c r="F205" i="10" a="1"/>
  <c r="F195" i="10" a="1"/>
  <c r="F185" i="10" a="1"/>
  <c r="F174" i="10" a="1"/>
  <c r="F163" i="10" a="1"/>
  <c r="F144" i="10" a="1"/>
  <c r="F135" i="10" a="1"/>
  <c r="F124" i="10" a="1"/>
  <c r="F2173" i="10" a="1"/>
  <c r="F1822" i="10" a="1"/>
  <c r="F1625" i="10" a="1"/>
  <c r="F1550" i="10" a="1"/>
  <c r="F1505" i="10" a="1"/>
  <c r="F1460" i="10" a="1"/>
  <c r="F1419" i="10" a="1"/>
  <c r="F1375" i="10" a="1"/>
  <c r="F1332" i="10" a="1"/>
  <c r="F1288" i="10" a="1"/>
  <c r="F1245" i="10" a="1"/>
  <c r="F1200" i="10" a="1"/>
  <c r="F1155" i="10" a="1"/>
  <c r="F2140" i="10" a="1"/>
  <c r="F1787" i="10" a="1"/>
  <c r="F1615" i="10" a="1"/>
  <c r="F1547" i="10" a="1"/>
  <c r="F1502" i="10" a="1"/>
  <c r="F1455" i="10" a="1"/>
  <c r="F1415" i="10" a="1"/>
  <c r="F1372" i="10" a="1"/>
  <c r="F1327" i="10" a="1"/>
  <c r="F1284" i="10" a="1"/>
  <c r="F1240" i="10" a="1"/>
  <c r="F1197" i="10" a="1"/>
  <c r="F1108" i="10" a="1"/>
  <c r="F1067" i="10" a="1"/>
  <c r="F1022" i="10" a="1"/>
  <c r="F978" i="10" a="1"/>
  <c r="F940" i="10" a="1"/>
  <c r="F909" i="10" a="1"/>
  <c r="F880" i="10" a="1"/>
  <c r="F852" i="10" a="1"/>
  <c r="F825" i="10" a="1"/>
  <c r="F803" i="10" a="1"/>
  <c r="F782" i="10" a="1"/>
  <c r="F769" i="10" a="1"/>
  <c r="F758" i="10" a="1"/>
  <c r="F747" i="10" a="1"/>
  <c r="F737" i="10" a="1"/>
  <c r="F727" i="10" a="1"/>
  <c r="F718" i="10" a="1"/>
  <c r="F697" i="10" a="1"/>
  <c r="F687" i="10" a="1"/>
  <c r="F675" i="10" a="1"/>
  <c r="F664" i="10" a="1"/>
  <c r="F654" i="10" a="1"/>
  <c r="F635" i="10" a="1"/>
  <c r="F624" i="10" a="1"/>
  <c r="F614" i="10" a="1"/>
  <c r="F604" i="10" a="1"/>
  <c r="F592" i="10" a="1"/>
  <c r="F582" i="10" a="1"/>
  <c r="F569" i="10" a="1"/>
  <c r="F558" i="10" a="1"/>
  <c r="F547" i="10" a="1"/>
  <c r="F535" i="10" a="1"/>
  <c r="F525" i="10" a="1"/>
  <c r="F513" i="10" a="1"/>
  <c r="F503" i="10" a="1"/>
  <c r="F492" i="10" a="1"/>
  <c r="F479" i="10" a="1"/>
  <c r="F468" i="10" a="1"/>
  <c r="F457" i="10" a="1"/>
  <c r="F445" i="10" a="1"/>
  <c r="F433" i="10" a="1"/>
  <c r="F423" i="10" a="1"/>
  <c r="F412" i="10" a="1"/>
  <c r="F400" i="10" a="1"/>
  <c r="F389" i="10" a="1"/>
  <c r="F379" i="10" a="1"/>
  <c r="F368" i="10" a="1"/>
  <c r="F358" i="10" a="1"/>
  <c r="F347" i="10" a="1"/>
  <c r="F335" i="10" a="1"/>
  <c r="F324" i="10" a="1"/>
  <c r="F313" i="10" a="1"/>
  <c r="F303" i="10" a="1"/>
  <c r="F292" i="10" a="1"/>
  <c r="F279" i="10" a="1"/>
  <c r="F268" i="10" a="1"/>
  <c r="F257" i="10" a="1"/>
  <c r="F247" i="10" a="1"/>
  <c r="F235" i="10" a="1"/>
  <c r="F225" i="10" a="1"/>
  <c r="F214" i="10" a="1"/>
  <c r="F203" i="10" a="1"/>
  <c r="F193" i="10" a="1"/>
  <c r="F183" i="10" a="1"/>
  <c r="F172" i="10" a="1"/>
  <c r="F159" i="10" a="1"/>
  <c r="F149" i="10" a="1"/>
  <c r="F133" i="10" a="1"/>
  <c r="F120" i="10" a="1"/>
  <c r="F2084" i="10" a="1"/>
  <c r="F1739" i="10" a="1"/>
  <c r="F1593" i="10" a="1"/>
  <c r="F1540" i="10" a="1"/>
  <c r="F1494" i="10" a="1"/>
  <c r="F1449" i="10" a="1"/>
  <c r="F1408" i="10" a="1"/>
  <c r="F1364" i="10" a="1"/>
  <c r="F1320" i="10" a="1"/>
  <c r="F1277" i="10" a="1"/>
  <c r="F1233" i="10" a="1"/>
  <c r="F1189" i="10" a="1"/>
  <c r="F1145" i="10" a="1"/>
  <c r="F1102" i="10" a="1"/>
  <c r="F1060" i="10" a="1"/>
  <c r="F1014" i="10" a="1"/>
  <c r="F972" i="10" a="1"/>
  <c r="F937" i="10" a="1"/>
  <c r="F905" i="10" a="1"/>
  <c r="F877" i="10" a="1"/>
  <c r="F849" i="10" a="1"/>
  <c r="F822" i="10" a="1"/>
  <c r="F798" i="10" a="1"/>
  <c r="F780" i="10" a="1"/>
  <c r="F768" i="10" a="1"/>
  <c r="F757" i="10" a="1"/>
  <c r="F745" i="10" a="1"/>
  <c r="F735" i="10" a="1"/>
  <c r="F725" i="10" a="1"/>
  <c r="F717" i="10" a="1"/>
  <c r="F707" i="10" a="1"/>
  <c r="F695" i="10" a="1"/>
  <c r="F685" i="10" a="1"/>
  <c r="F673" i="10" a="1"/>
  <c r="F663" i="10" a="1"/>
  <c r="F653" i="10" a="1"/>
  <c r="F644" i="10" a="1"/>
  <c r="F633" i="10" a="1"/>
  <c r="F623" i="10" a="1"/>
  <c r="F613" i="10" a="1"/>
  <c r="F603" i="10" a="1"/>
  <c r="F590" i="10" a="1"/>
  <c r="F580" i="10" a="1"/>
  <c r="F568" i="10" a="1"/>
  <c r="F557" i="10" a="1"/>
  <c r="F545" i="10" a="1"/>
  <c r="F534" i="10" a="1"/>
  <c r="F524" i="10" a="1"/>
  <c r="F512" i="10" a="1"/>
  <c r="F502" i="10" a="1"/>
  <c r="F489" i="10" a="1"/>
  <c r="F478" i="10" a="1"/>
  <c r="F467" i="10" a="1"/>
  <c r="F455" i="10" a="1"/>
  <c r="F444" i="10" a="1"/>
  <c r="F432" i="10" a="1"/>
  <c r="F422" i="10" a="1"/>
  <c r="F410" i="10" a="1"/>
  <c r="F399" i="10" a="1"/>
  <c r="F388" i="10" a="1"/>
  <c r="F377" i="10" a="1"/>
  <c r="F367" i="10" a="1"/>
  <c r="F357" i="10" a="1"/>
  <c r="F345" i="10" a="1"/>
  <c r="F334" i="10" a="1"/>
  <c r="F323" i="10" a="1"/>
  <c r="F312" i="10" a="1"/>
  <c r="F302" i="10" a="1"/>
  <c r="F289" i="10" a="1"/>
  <c r="F278" i="10" a="1"/>
  <c r="F267" i="10" a="1"/>
  <c r="F245" i="10" a="1"/>
  <c r="F233" i="10" a="1"/>
  <c r="F224" i="10" a="1"/>
  <c r="F213" i="10" a="1"/>
  <c r="F192" i="10" a="1"/>
  <c r="F182" i="10" a="1"/>
  <c r="F169" i="10" a="1"/>
  <c r="F158" i="10" a="1"/>
  <c r="F148" i="10" a="1"/>
  <c r="F143" i="10" a="1"/>
  <c r="F132" i="10" a="1"/>
  <c r="F119" i="10" a="1"/>
  <c r="F2437" i="10" a="1"/>
  <c r="F2053" i="10" a="1"/>
  <c r="F1720" i="10" a="1"/>
  <c r="F1587" i="10" a="1"/>
  <c r="F1535" i="10" a="1"/>
  <c r="F1489" i="10" a="1"/>
  <c r="F1445" i="10" a="1"/>
  <c r="F1404" i="10" a="1"/>
  <c r="F1359" i="10" a="1"/>
  <c r="F1317" i="10" a="1"/>
  <c r="F1273" i="10" a="1"/>
  <c r="F1229" i="10" a="1"/>
  <c r="F1185" i="10" a="1"/>
  <c r="F1142" i="10" a="1"/>
  <c r="F1097" i="10" a="1"/>
  <c r="F1055" i="10" a="1"/>
  <c r="F1009" i="10" a="1"/>
  <c r="F967" i="10" a="1"/>
  <c r="F933" i="10" a="1"/>
  <c r="F903" i="10" a="1"/>
  <c r="F872" i="10" a="1"/>
  <c r="F845" i="10" a="1"/>
  <c r="F819" i="10" a="1"/>
  <c r="F795" i="10" a="1"/>
  <c r="F779" i="10" a="1"/>
  <c r="F767" i="10" a="1"/>
  <c r="F755" i="10" a="1"/>
  <c r="F744" i="10" a="1"/>
  <c r="F734" i="10" a="1"/>
  <c r="F724" i="10" a="1"/>
  <c r="F715" i="10" a="1"/>
  <c r="F705" i="10" a="1"/>
  <c r="F684" i="10" a="1"/>
  <c r="F672" i="10" a="1"/>
  <c r="F662" i="10" a="1"/>
  <c r="F652" i="10" a="1"/>
  <c r="F643" i="10" a="1"/>
  <c r="F632" i="10" a="1"/>
  <c r="F622" i="10" a="1"/>
  <c r="F600" i="10" a="1"/>
  <c r="F589" i="10" a="1"/>
  <c r="F579" i="10" a="1"/>
  <c r="F567" i="10" a="1"/>
  <c r="F555" i="10" a="1"/>
  <c r="F544" i="10" a="1"/>
  <c r="F533" i="10" a="1"/>
  <c r="F523" i="10" a="1"/>
  <c r="F510" i="10" a="1"/>
  <c r="F500" i="10" a="1"/>
  <c r="F488" i="10" a="1"/>
  <c r="F477" i="10" a="1"/>
  <c r="F465" i="10" a="1"/>
  <c r="F454" i="10" a="1"/>
  <c r="F443" i="10" a="1"/>
  <c r="F430" i="10" a="1"/>
  <c r="F420" i="10" a="1"/>
  <c r="F409" i="10" a="1"/>
  <c r="F398" i="10" a="1"/>
  <c r="F387" i="10" a="1"/>
  <c r="F375" i="10" a="1"/>
  <c r="F365" i="10" a="1"/>
  <c r="F355" i="10" a="1"/>
  <c r="F344" i="10" a="1"/>
  <c r="F333" i="10" a="1"/>
  <c r="F320" i="10" a="1"/>
  <c r="F310" i="10" a="1"/>
  <c r="F300" i="10" a="1"/>
  <c r="F288" i="10" a="1"/>
  <c r="F277" i="10" a="1"/>
  <c r="F265" i="10" a="1"/>
  <c r="F255" i="10" a="1"/>
  <c r="F244" i="10" a="1"/>
  <c r="F232" i="10" a="1"/>
  <c r="F223" i="10" a="1"/>
  <c r="F212" i="10" a="1"/>
  <c r="F200" i="10" a="1"/>
  <c r="F190" i="10" a="1"/>
  <c r="F180" i="10" a="1"/>
  <c r="F168" i="10" a="1"/>
  <c r="F157" i="10" a="1"/>
  <c r="F142" i="10" a="1"/>
  <c r="F129" i="10" a="1"/>
  <c r="F118" i="10" a="1"/>
  <c r="F2363" i="10" a="1"/>
  <c r="F1995" i="10" a="1"/>
  <c r="F1694" i="10" a="1"/>
  <c r="F1528" i="10" a="1"/>
  <c r="F1483" i="10" a="1"/>
  <c r="F1438" i="10" a="1"/>
  <c r="F1397" i="10" a="1"/>
  <c r="F1352" i="10" a="1"/>
  <c r="F1309" i="10" a="1"/>
  <c r="F1268" i="10" a="1"/>
  <c r="F1224" i="10" a="1"/>
  <c r="F1179" i="10" a="1"/>
  <c r="F1135" i="10" a="1"/>
  <c r="F1048" i="10" a="1"/>
  <c r="F1003" i="10" a="1"/>
  <c r="F959" i="10" a="1"/>
  <c r="F928" i="10" a="1"/>
  <c r="F899" i="10" a="1"/>
  <c r="F869" i="10" a="1"/>
  <c r="F842" i="10" a="1"/>
  <c r="F815" i="10" a="1"/>
  <c r="F792" i="10" a="1"/>
  <c r="F777" i="10" a="1"/>
  <c r="F765" i="10" a="1"/>
  <c r="F753" i="10" a="1"/>
  <c r="F743" i="10" a="1"/>
  <c r="F733" i="10" a="1"/>
  <c r="F723" i="10" a="1"/>
  <c r="F713" i="10" a="1"/>
  <c r="F704" i="10" a="1"/>
  <c r="F694" i="10" a="1"/>
  <c r="F683" i="10" a="1"/>
  <c r="F670" i="10" a="1"/>
  <c r="F660" i="10" a="1"/>
  <c r="F650" i="10" a="1"/>
  <c r="F642" i="10" a="1"/>
  <c r="F630" i="10" a="1"/>
  <c r="F620" i="10" a="1"/>
  <c r="F612" i="10" a="1"/>
  <c r="F599" i="10" a="1"/>
  <c r="F588" i="10" a="1"/>
  <c r="F577" i="10" a="1"/>
  <c r="F565" i="10" a="1"/>
  <c r="F553" i="10" a="1"/>
  <c r="F543" i="10" a="1"/>
  <c r="F532" i="10" a="1"/>
  <c r="F520" i="10" a="1"/>
  <c r="F509" i="10" a="1"/>
  <c r="F499" i="10" a="1"/>
  <c r="F487" i="10" a="1"/>
  <c r="F475" i="10" a="1"/>
  <c r="F464" i="10" a="1"/>
  <c r="F453" i="10" a="1"/>
  <c r="F440" i="10" a="1"/>
  <c r="F429" i="10" a="1"/>
  <c r="F419" i="10" a="1"/>
  <c r="F408" i="10" a="1"/>
  <c r="F397" i="10" a="1"/>
  <c r="F385" i="10" a="1"/>
  <c r="F374" i="10" a="1"/>
  <c r="F364" i="10" a="1"/>
  <c r="F353" i="10" a="1"/>
  <c r="F343" i="10" a="1"/>
  <c r="F332" i="10" a="1"/>
  <c r="F319" i="10" a="1"/>
  <c r="F309" i="10" a="1"/>
  <c r="F299" i="10" a="1"/>
  <c r="F287" i="10" a="1"/>
  <c r="F275" i="10" a="1"/>
  <c r="F264" i="10" a="1"/>
  <c r="F254" i="10" a="1"/>
  <c r="F243" i="10" a="1"/>
  <c r="F230" i="10" a="1"/>
  <c r="F222" i="10" a="1"/>
  <c r="F209" i="10" a="1"/>
  <c r="F199" i="10" a="1"/>
  <c r="F189" i="10" a="1"/>
  <c r="F179" i="10" a="1"/>
  <c r="F167" i="10" a="1"/>
  <c r="F155" i="10" a="1"/>
  <c r="F140" i="10" a="1"/>
  <c r="F128" i="10" a="1"/>
  <c r="F1569" i="10" a="1"/>
  <c r="F1220" i="10" a="1"/>
  <c r="F998" i="10" a="1"/>
  <c r="F867" i="10" a="1"/>
  <c r="F775" i="10" a="1"/>
  <c r="F732" i="10" a="1"/>
  <c r="F693" i="10" a="1"/>
  <c r="F649" i="10" a="1"/>
  <c r="F609" i="10" a="1"/>
  <c r="F564" i="10" a="1"/>
  <c r="F519" i="10" a="1"/>
  <c r="F473" i="10" a="1"/>
  <c r="F428" i="10" a="1"/>
  <c r="F384" i="10" a="1"/>
  <c r="F342" i="10" a="1"/>
  <c r="F297" i="10" a="1"/>
  <c r="F253" i="10" a="1"/>
  <c r="F208" i="10" a="1"/>
  <c r="F165" i="10" a="1"/>
  <c r="F127" i="10" a="1"/>
  <c r="F107" i="10" a="1"/>
  <c r="F95" i="10" a="1"/>
  <c r="F84" i="10" a="1"/>
  <c r="F75" i="10" a="1"/>
  <c r="F65" i="10" a="1"/>
  <c r="F55" i="10" a="1"/>
  <c r="F44" i="10" a="1"/>
  <c r="F32" i="10" a="1"/>
  <c r="F25" i="10" a="1"/>
  <c r="F14" i="10" a="1"/>
  <c r="F3" i="10" a="1"/>
  <c r="F738" i="10" a="1"/>
  <c r="F390" i="10" a="1"/>
  <c r="F173" i="10" a="1"/>
  <c r="F57" i="10" a="1"/>
  <c r="F1524" i="10" a="1"/>
  <c r="F1174" i="10" a="1"/>
  <c r="F982" i="10" a="1"/>
  <c r="F855" i="10" a="1"/>
  <c r="F772" i="10" a="1"/>
  <c r="F728" i="10" a="1"/>
  <c r="F688" i="10" a="1"/>
  <c r="F645" i="10" a="1"/>
  <c r="F605" i="10" a="1"/>
  <c r="F559" i="10" a="1"/>
  <c r="F515" i="10" a="1"/>
  <c r="F469" i="10" a="1"/>
  <c r="F424" i="10" a="1"/>
  <c r="F380" i="10" a="1"/>
  <c r="F337" i="10" a="1"/>
  <c r="F293" i="10" a="1"/>
  <c r="F248" i="10" a="1"/>
  <c r="F204" i="10" a="1"/>
  <c r="F160" i="10" a="1"/>
  <c r="F123" i="10" a="1"/>
  <c r="F105" i="10" a="1"/>
  <c r="F94" i="10" a="1"/>
  <c r="F83" i="10" a="1"/>
  <c r="F73" i="10" a="1"/>
  <c r="F64" i="10" a="1"/>
  <c r="F54" i="10" a="1"/>
  <c r="F43" i="10" a="1"/>
  <c r="F30" i="10" a="1"/>
  <c r="F24" i="10" a="1"/>
  <c r="F13" i="10" a="1"/>
  <c r="F2" i="10" a="1"/>
  <c r="F1264" i="10" a="1"/>
  <c r="F572" i="10" a="1"/>
  <c r="F108" i="10" a="1"/>
  <c r="F1478" i="10" a="1"/>
  <c r="F1132" i="10" a="1"/>
  <c r="F955" i="10" a="1"/>
  <c r="F839" i="10" a="1"/>
  <c r="F764" i="10" a="1"/>
  <c r="F722" i="10" a="1"/>
  <c r="F680" i="10" a="1"/>
  <c r="F640" i="10" a="1"/>
  <c r="F598" i="10" a="1"/>
  <c r="F552" i="10" a="1"/>
  <c r="F508" i="10" a="1"/>
  <c r="F463" i="10" a="1"/>
  <c r="F417" i="10" a="1"/>
  <c r="F373" i="10" a="1"/>
  <c r="F329" i="10" a="1"/>
  <c r="F285" i="10" a="1"/>
  <c r="F240" i="10" a="1"/>
  <c r="F198" i="10" a="1"/>
  <c r="F153" i="10" a="1"/>
  <c r="F117" i="10" a="1"/>
  <c r="F104" i="10" a="1"/>
  <c r="F93" i="10" a="1"/>
  <c r="F80" i="10" a="1"/>
  <c r="F72" i="10" a="1"/>
  <c r="F53" i="10" a="1"/>
  <c r="F40" i="10" a="1"/>
  <c r="F23" i="10" a="1"/>
  <c r="F12" i="10" a="1"/>
  <c r="F783" i="10" a="1"/>
  <c r="F527" i="10" a="1"/>
  <c r="F259" i="10" a="1"/>
  <c r="F77" i="10" a="1"/>
  <c r="F4" i="10" a="1"/>
  <c r="F1434" i="10" a="1"/>
  <c r="F1112" i="10" a="1"/>
  <c r="F944" i="10" a="1"/>
  <c r="F829" i="10" a="1"/>
  <c r="F759" i="10" a="1"/>
  <c r="F719" i="10" a="1"/>
  <c r="F677" i="10" a="1"/>
  <c r="F637" i="10" a="1"/>
  <c r="F593" i="10" a="1"/>
  <c r="F548" i="10" a="1"/>
  <c r="F504" i="10" a="1"/>
  <c r="F459" i="10" a="1"/>
  <c r="F413" i="10" a="1"/>
  <c r="F369" i="10" a="1"/>
  <c r="F325" i="10" a="1"/>
  <c r="F280" i="10" a="1"/>
  <c r="F237" i="10" a="1"/>
  <c r="F194" i="10" a="1"/>
  <c r="F150" i="10" a="1"/>
  <c r="F115" i="10" a="1"/>
  <c r="F103" i="10" a="1"/>
  <c r="F92" i="10" a="1"/>
  <c r="F79" i="10" a="1"/>
  <c r="F63" i="10" a="1"/>
  <c r="F52" i="10" a="1"/>
  <c r="F39" i="10" a="1"/>
  <c r="F22" i="10" a="1"/>
  <c r="F9" i="10" a="1"/>
  <c r="F655" i="10" a="1"/>
  <c r="F348" i="10" a="1"/>
  <c r="F97" i="10" a="1"/>
  <c r="F33" i="10" a="1"/>
  <c r="F1392" i="10" a="1"/>
  <c r="F1087" i="10" a="1"/>
  <c r="F925" i="10" a="1"/>
  <c r="F814" i="10" a="1"/>
  <c r="F752" i="10" a="1"/>
  <c r="F712" i="10" a="1"/>
  <c r="F669" i="10" a="1"/>
  <c r="F629" i="10" a="1"/>
  <c r="F587" i="10" a="1"/>
  <c r="F542" i="10" a="1"/>
  <c r="F497" i="10" a="1"/>
  <c r="F452" i="10" a="1"/>
  <c r="F407" i="10" a="1"/>
  <c r="F363" i="10" a="1"/>
  <c r="F318" i="10" a="1"/>
  <c r="F273" i="10" a="1"/>
  <c r="F229" i="10" a="1"/>
  <c r="F188" i="10" a="1"/>
  <c r="F147" i="10" a="1"/>
  <c r="F112" i="10" a="1"/>
  <c r="F102" i="10" a="1"/>
  <c r="F89" i="10" a="1"/>
  <c r="F78" i="10" a="1"/>
  <c r="F70" i="10" a="1"/>
  <c r="F62" i="10" a="1"/>
  <c r="F49" i="10" a="1"/>
  <c r="F38" i="10" a="1"/>
  <c r="F29" i="10" a="1"/>
  <c r="F20" i="10" a="1"/>
  <c r="F8" i="10" a="1"/>
  <c r="F884" i="10" a="1"/>
  <c r="F480" i="10" a="1"/>
  <c r="F134" i="10" a="1"/>
  <c r="F45" i="10" a="1"/>
  <c r="F2323" i="10" a="1"/>
  <c r="F1070" i="10" a="1"/>
  <c r="F913" i="10" a="1"/>
  <c r="F804" i="10" a="1"/>
  <c r="F748" i="10" a="1"/>
  <c r="F708" i="10" a="1"/>
  <c r="F665" i="10" a="1"/>
  <c r="F625" i="10" a="1"/>
  <c r="F583" i="10" a="1"/>
  <c r="F537" i="10" a="1"/>
  <c r="F493" i="10" a="1"/>
  <c r="F447" i="10" a="1"/>
  <c r="F403" i="10" a="1"/>
  <c r="F359" i="10" a="1"/>
  <c r="F314" i="10" a="1"/>
  <c r="F269" i="10" a="1"/>
  <c r="F227" i="10" a="1"/>
  <c r="F184" i="10" a="1"/>
  <c r="F110" i="10" a="1"/>
  <c r="F100" i="10" a="1"/>
  <c r="F88" i="10" a="1"/>
  <c r="F69" i="10" a="1"/>
  <c r="F60" i="10" a="1"/>
  <c r="F48" i="10" a="1"/>
  <c r="F37" i="10" a="1"/>
  <c r="F28" i="10" a="1"/>
  <c r="F19" i="10" a="1"/>
  <c r="F7" i="10" a="1"/>
  <c r="F1025" i="10" a="1"/>
  <c r="F615" i="10" a="1"/>
  <c r="F304" i="10" a="1"/>
  <c r="F85" i="10" a="1"/>
  <c r="F15" i="10" a="1"/>
  <c r="F1960" i="10" a="1"/>
  <c r="F1305" i="10" a="1"/>
  <c r="F1044" i="10" a="1"/>
  <c r="F894" i="10" a="1"/>
  <c r="F790" i="10" a="1"/>
  <c r="F742" i="10" a="1"/>
  <c r="F703" i="10" a="1"/>
  <c r="F659" i="10" a="1"/>
  <c r="F575" i="10" a="1"/>
  <c r="F530" i="10" a="1"/>
  <c r="F485" i="10" a="1"/>
  <c r="F439" i="10" a="1"/>
  <c r="F395" i="10" a="1"/>
  <c r="F352" i="10" a="1"/>
  <c r="F308" i="10" a="1"/>
  <c r="F263" i="10" a="1"/>
  <c r="F220" i="10" a="1"/>
  <c r="F177" i="10" a="1"/>
  <c r="F139" i="10" a="1"/>
  <c r="F109" i="10" a="1"/>
  <c r="F99" i="10" a="1"/>
  <c r="F87" i="10" a="1"/>
  <c r="F68" i="10" a="1"/>
  <c r="F59" i="10" a="1"/>
  <c r="F47" i="10" a="1"/>
  <c r="F35" i="10" a="1"/>
  <c r="F27" i="10" a="1"/>
  <c r="F17" i="10" a="1"/>
  <c r="F5" i="10" a="1"/>
  <c r="F1677" i="10" a="1"/>
  <c r="F699" i="10" a="1"/>
  <c r="F435" i="10" a="1"/>
  <c r="F215" i="10" a="1"/>
  <c r="F67" i="10" a="1"/>
  <c r="F514" i="10" a="1"/>
  <c r="F1130" i="10" a="1"/>
  <c r="F1714" i="10" a="1"/>
  <c r="F2282" i="10" a="1"/>
  <c r="F2018" i="10" a="1"/>
  <c r="F58" i="10" a="1"/>
  <c r="F578" i="10" a="1"/>
  <c r="F1194" i="10" a="1"/>
  <c r="F1794" i="10" a="1"/>
  <c r="F2330" i="10" a="1"/>
  <c r="F1498" i="10" a="1"/>
  <c r="F2074" i="10" a="1"/>
  <c r="F114" i="10" a="1"/>
  <c r="F682" i="10" a="1"/>
  <c r="F1242" i="10" a="1"/>
  <c r="F1882" i="10" a="1"/>
  <c r="F2394" i="10" a="1"/>
  <c r="F2032" i="8" a="1"/>
  <c r="F2474" i="8" a="1"/>
  <c r="F1963" i="8" a="1"/>
  <c r="F2384" i="8" a="1"/>
  <c r="F2442" i="8" a="1"/>
  <c r="F2470" i="8" a="1"/>
  <c r="F2178" i="8" a="1"/>
  <c r="F2352" i="8" a="1"/>
  <c r="F2414" i="8" a="1"/>
  <c r="F2454" i="8" a="1"/>
  <c r="F2215" i="8" a="1"/>
  <c r="F2359" i="8" a="1"/>
  <c r="F2425" i="8" a="1"/>
  <c r="F2462" i="8" a="1"/>
  <c r="F2269" i="8" a="1"/>
  <c r="F2435" i="8" a="1"/>
  <c r="F2458" i="8" a="1"/>
  <c r="F2148" i="8" a="1"/>
  <c r="F2310" i="8" a="1"/>
  <c r="F2407" i="8" a="1"/>
  <c r="F2450" i="8" a="1"/>
  <c r="F2" i="8" a="1"/>
  <c r="F1957" i="8" a="1"/>
  <c r="F2372" i="8" a="1"/>
  <c r="F4" i="8" a="1"/>
  <c r="F120" i="8" a="1"/>
  <c r="F223" i="8" a="1"/>
  <c r="F273" i="8" a="1"/>
  <c r="F364" i="8" a="1"/>
  <c r="F90" i="8" a="1"/>
  <c r="F155" i="8" a="1"/>
  <c r="F224" i="8" a="1"/>
  <c r="F288" i="8" a="1"/>
  <c r="F334" i="8" a="1"/>
  <c r="F128" i="8" a="1"/>
  <c r="F190" i="8" a="1"/>
  <c r="F49" i="8" a="1"/>
  <c r="F107" i="8" a="1"/>
  <c r="F303" i="8" a="1"/>
  <c r="F20" i="8" a="1"/>
  <c r="F85" i="8" a="1"/>
  <c r="F129" i="8" a="1"/>
  <c r="F185" i="8" a="1"/>
  <c r="F35" i="8" a="1"/>
  <c r="F92" i="8" a="1"/>
  <c r="F178" i="8" a="1"/>
  <c r="F237" i="8" a="1"/>
  <c r="F12" i="8" a="1"/>
  <c r="F77" i="8" a="1"/>
  <c r="F133" i="8" a="1"/>
  <c r="F342" i="8" a="1"/>
  <c r="F218" i="8" a="1"/>
  <c r="F375" i="8" a="1"/>
  <c r="F519" i="8" a="1"/>
  <c r="F582" i="8" a="1"/>
  <c r="F259" i="8" a="1"/>
  <c r="F418" i="8" a="1"/>
  <c r="F498" i="8" a="1"/>
  <c r="F552" i="8" a="1"/>
  <c r="F602" i="8" a="1"/>
  <c r="F660" i="8" a="1"/>
  <c r="F714" i="8" a="1"/>
  <c r="F360" i="8" a="1"/>
  <c r="F424" i="8" a="1"/>
  <c r="F473" i="8" a="1"/>
  <c r="F537" i="8" a="1"/>
  <c r="F593" i="8" a="1"/>
  <c r="F657" i="8" a="1"/>
  <c r="F707" i="8" a="1"/>
  <c r="F325" i="8" a="1"/>
  <c r="F397" i="8" a="1"/>
  <c r="F443" i="8" a="1"/>
  <c r="F530" i="8" a="1"/>
  <c r="F603" i="8" a="1"/>
  <c r="F722" i="8" a="1"/>
  <c r="F278" i="8" a="1"/>
  <c r="F402" i="8" a="1"/>
  <c r="F468" i="8" a="1"/>
  <c r="F523" i="8" a="1"/>
  <c r="F649" i="8" a="1"/>
  <c r="F10" i="8" a="1"/>
  <c r="F387" i="8" a="1"/>
  <c r="F493" i="8" a="1"/>
  <c r="F550" i="8" a="1"/>
  <c r="F628" i="8" a="1"/>
  <c r="F682" i="8" a="1"/>
  <c r="F63" i="8" a="1"/>
  <c r="F655" i="8" a="1"/>
  <c r="F842" i="8" a="1"/>
  <c r="F403" i="8" a="1"/>
  <c r="F688" i="8" a="1"/>
  <c r="F774" i="8" a="1"/>
  <c r="F818" i="8" a="1"/>
  <c r="F873" i="8" a="1"/>
  <c r="F504" i="8" a="1"/>
  <c r="F710" i="8" a="1"/>
  <c r="F790" i="8" a="1"/>
  <c r="F892" i="8" a="1"/>
  <c r="F853" i="8" a="1"/>
  <c r="F890" i="8" a="1"/>
  <c r="F407" i="8" a="1"/>
  <c r="F713" i="8" a="1"/>
  <c r="F783" i="8" a="1"/>
  <c r="F839" i="8" a="1"/>
  <c r="F168" i="8" a="1"/>
  <c r="F587" i="8" a="1"/>
  <c r="F747" i="8" a="1"/>
  <c r="F823" i="8" a="1"/>
  <c r="F858" i="8" a="1"/>
  <c r="F815" i="8" a="1"/>
  <c r="F958" i="8" a="1"/>
  <c r="F987" i="8" a="1"/>
  <c r="F1043" i="8" a="1"/>
  <c r="F1102" i="8" a="1"/>
  <c r="F1168" i="8" a="1"/>
  <c r="F285" i="8" a="1"/>
  <c r="F973" i="8" a="1"/>
  <c r="F1050" i="8" a="1"/>
  <c r="F1097" i="8" a="1"/>
  <c r="F409" i="8" a="1"/>
  <c r="F878" i="8" a="1"/>
  <c r="F950" i="8" a="1"/>
  <c r="F1013" i="8" a="1"/>
  <c r="F1080" i="8" a="1"/>
  <c r="F1169" i="8" a="1"/>
  <c r="F765" i="8" a="1"/>
  <c r="F1039" i="8" a="1"/>
  <c r="F1109" i="8" a="1"/>
  <c r="F1165" i="8" a="1"/>
  <c r="F788" i="8" a="1"/>
  <c r="F942" i="8" a="1"/>
  <c r="F1008" i="8" a="1"/>
  <c r="F1082" i="8" a="1"/>
  <c r="F1192" i="8" a="1"/>
  <c r="F814" i="8" a="1"/>
  <c r="F975" i="8" a="1"/>
  <c r="F1055" i="8" a="1"/>
  <c r="F1125" i="8" a="1"/>
  <c r="F1179" i="8" a="1"/>
  <c r="F1035" i="8" a="1"/>
  <c r="F1200" i="8" a="1"/>
  <c r="F1268" i="8" a="1"/>
  <c r="F1334" i="8" a="1"/>
  <c r="F872" i="8" a="1"/>
  <c r="F1173" i="8" a="1"/>
  <c r="F1298" i="8" a="1"/>
  <c r="F1347" i="8" a="1"/>
  <c r="F1410" i="8" a="1"/>
  <c r="F1282" i="8" a="1"/>
  <c r="F1329" i="8" a="1"/>
  <c r="F1430" i="8" a="1"/>
  <c r="F1518" i="8" a="1"/>
  <c r="F1110" i="8" a="1"/>
  <c r="F1330" i="8" a="1"/>
  <c r="F1453" i="8" a="1"/>
  <c r="F549" i="8" a="1"/>
  <c r="F1300" i="8" a="1"/>
  <c r="F1349" i="8" a="1"/>
  <c r="F1095" i="8" a="1"/>
  <c r="F1219" i="8" a="1"/>
  <c r="F1284" i="8" a="1"/>
  <c r="F1362" i="8" a="1"/>
  <c r="F1482" i="8" a="1"/>
  <c r="F2438" i="8" a="1"/>
  <c r="F17" i="8" a="1"/>
  <c r="F123" i="8" a="1"/>
  <c r="F188" i="8" a="1"/>
  <c r="F227" i="8" a="1"/>
  <c r="F287" i="8" a="1"/>
  <c r="F18" i="8" a="1"/>
  <c r="F100" i="8" a="1"/>
  <c r="F165" i="8" a="1"/>
  <c r="F232" i="8" a="1"/>
  <c r="F295" i="8" a="1"/>
  <c r="F339" i="8" a="1"/>
  <c r="F78" i="8" a="1"/>
  <c r="F200" i="8" a="1"/>
  <c r="F275" i="8" a="1"/>
  <c r="F344" i="8" a="1"/>
  <c r="F59" i="8" a="1"/>
  <c r="F113" i="8" a="1"/>
  <c r="F184" i="8" a="1"/>
  <c r="F250" i="8" a="1"/>
  <c r="F310" i="8" a="1"/>
  <c r="F34" i="8" a="1"/>
  <c r="F89" i="8" a="1"/>
  <c r="F257" i="8" a="1"/>
  <c r="F324" i="8" a="1"/>
  <c r="F43" i="8" a="1"/>
  <c r="F103" i="8" a="1"/>
  <c r="F243" i="8" a="1"/>
  <c r="F27" i="8" a="1"/>
  <c r="F93" i="8" a="1"/>
  <c r="F140" i="8" a="1"/>
  <c r="F238" i="8" a="1"/>
  <c r="F294" i="8" a="1"/>
  <c r="F348" i="8" a="1"/>
  <c r="F253" i="8" a="1"/>
  <c r="F379" i="8" a="1"/>
  <c r="F447" i="8" a="1"/>
  <c r="F527" i="8" a="1"/>
  <c r="F689" i="8" a="1"/>
  <c r="F368" i="8" a="1"/>
  <c r="F448" i="8" a="1"/>
  <c r="F502" i="8" a="1"/>
  <c r="F560" i="8" a="1"/>
  <c r="F668" i="8" a="1"/>
  <c r="F728" i="8" a="1"/>
  <c r="F372" i="8" a="1"/>
  <c r="F430" i="8" a="1"/>
  <c r="F479" i="8" a="1"/>
  <c r="F545" i="8" a="1"/>
  <c r="F405" i="8" a="1"/>
  <c r="F455" i="8" a="1"/>
  <c r="F538" i="8" a="1"/>
  <c r="F608" i="8" a="1"/>
  <c r="F674" i="8" a="1"/>
  <c r="F730" i="8" a="1"/>
  <c r="F300" i="8" a="1"/>
  <c r="F474" i="8" a="1"/>
  <c r="F590" i="8" a="1"/>
  <c r="F654" i="8" a="1"/>
  <c r="F147" i="8" a="1"/>
  <c r="F452" i="8" a="1"/>
  <c r="F558" i="8" a="1"/>
  <c r="F642" i="8" a="1"/>
  <c r="F685" i="8" a="1"/>
  <c r="F173" i="8" a="1"/>
  <c r="F767" i="8" a="1"/>
  <c r="F709" i="8" a="1"/>
  <c r="F824" i="8" a="1"/>
  <c r="F879" i="8" a="1"/>
  <c r="F533" i="8" a="1"/>
  <c r="F724" i="8" a="1"/>
  <c r="F799" i="8" a="1"/>
  <c r="F895" i="8" a="1"/>
  <c r="F445" i="8" a="1"/>
  <c r="F725" i="8" a="1"/>
  <c r="F900" i="8" a="1"/>
  <c r="F727" i="8" a="1"/>
  <c r="F792" i="8" a="1"/>
  <c r="F843" i="8" a="1"/>
  <c r="F363" i="8" a="1"/>
  <c r="F600" i="8" a="1"/>
  <c r="F760" i="8" a="1"/>
  <c r="F830" i="8" a="1"/>
  <c r="F929" i="8" a="1"/>
  <c r="F834" i="8" a="1"/>
  <c r="F962" i="8" a="1"/>
  <c r="F992" i="8" a="1"/>
  <c r="F758" i="8" a="1"/>
  <c r="F993" i="8" a="1"/>
  <c r="F1057" i="8" a="1"/>
  <c r="F1107" i="8" a="1"/>
  <c r="F898" i="8" a="1"/>
  <c r="F959" i="8" a="1"/>
  <c r="F1019" i="8" a="1"/>
  <c r="F1185" i="8" a="1"/>
  <c r="F787" i="8" a="1"/>
  <c r="F989" i="8" a="1"/>
  <c r="F1052" i="8" a="1"/>
  <c r="F1117" i="8" a="1"/>
  <c r="F840" i="8" a="1"/>
  <c r="F957" i="8" a="1"/>
  <c r="F1014" i="8" a="1"/>
  <c r="F1197" i="8" a="1"/>
  <c r="F825" i="8" a="1"/>
  <c r="F1004" i="8" a="1"/>
  <c r="F1068" i="8" a="1"/>
  <c r="F1187" i="8" a="1"/>
  <c r="F1204" i="8" a="1"/>
  <c r="F2308" i="8" a="1"/>
  <c r="F28" i="8" a="1"/>
  <c r="F134" i="8" a="1"/>
  <c r="F193" i="8" a="1"/>
  <c r="F30" i="8" a="1"/>
  <c r="F104" i="8" a="1"/>
  <c r="F175" i="8" a="1"/>
  <c r="F240" i="8" a="1"/>
  <c r="F302" i="8" a="1"/>
  <c r="F350" i="8" a="1"/>
  <c r="F87" i="8" a="1"/>
  <c r="F142" i="8" a="1"/>
  <c r="F205" i="8" a="1"/>
  <c r="F72" i="8" a="1"/>
  <c r="F117" i="8" a="1"/>
  <c r="F197" i="8" a="1"/>
  <c r="F263" i="8" a="1"/>
  <c r="F335" i="8" a="1"/>
  <c r="F50" i="8" a="1"/>
  <c r="F94" i="8" a="1"/>
  <c r="F139" i="8" a="1"/>
  <c r="F198" i="8" a="1"/>
  <c r="F264" i="8" a="1"/>
  <c r="F125" i="8" a="1"/>
  <c r="F195" i="8" a="1"/>
  <c r="F252" i="8" a="1"/>
  <c r="F38" i="8" a="1"/>
  <c r="F150" i="8" a="1"/>
  <c r="F247" i="8" a="1"/>
  <c r="F355" i="8" a="1"/>
  <c r="F293" i="8" a="1"/>
  <c r="F400" i="8" a="1"/>
  <c r="F453" i="8" a="1"/>
  <c r="F535" i="8" a="1"/>
  <c r="F694" i="8" a="1"/>
  <c r="F385" i="8" a="1"/>
  <c r="F460" i="8" a="1"/>
  <c r="F507" i="8" a="1"/>
  <c r="F568" i="8" a="1"/>
  <c r="F677" i="8" a="1"/>
  <c r="F44" i="8" a="1"/>
  <c r="F484" i="8" a="1"/>
  <c r="F553" i="8" a="1"/>
  <c r="F607" i="8" a="1"/>
  <c r="F665" i="8" a="1"/>
  <c r="F729" i="8" a="1"/>
  <c r="F369" i="8" a="1"/>
  <c r="F408" i="8" a="1"/>
  <c r="F480" i="8" a="1"/>
  <c r="F612" i="8" a="1"/>
  <c r="F678" i="8" a="1"/>
  <c r="F83" i="8" a="1"/>
  <c r="F329" i="8" a="1"/>
  <c r="F420" i="8" a="1"/>
  <c r="F485" i="8" a="1"/>
  <c r="F539" i="8" a="1"/>
  <c r="F599" i="8" a="1"/>
  <c r="F662" i="8" a="1"/>
  <c r="F179" i="8" a="1"/>
  <c r="F395" i="8" a="1"/>
  <c r="F458" i="8" a="1"/>
  <c r="F505" i="8" a="1"/>
  <c r="F693" i="8" a="1"/>
  <c r="F383" i="8" a="1"/>
  <c r="F704" i="8" a="1"/>
  <c r="F780" i="8" a="1"/>
  <c r="F930" i="8" a="1"/>
  <c r="F438" i="8" a="1"/>
  <c r="F723" i="8" a="1"/>
  <c r="F785" i="8" a="1"/>
  <c r="F832" i="8" a="1"/>
  <c r="F883" i="8" a="1"/>
  <c r="F565" i="8" a="1"/>
  <c r="F803" i="8" a="1"/>
  <c r="F914" i="8" a="1"/>
  <c r="F469" i="8" a="1"/>
  <c r="F744" i="8" a="1"/>
  <c r="F868" i="8" a="1"/>
  <c r="F903" i="8" a="1"/>
  <c r="F572" i="8" a="1"/>
  <c r="F737" i="8" a="1"/>
  <c r="F854" i="8" a="1"/>
  <c r="F382" i="8" a="1"/>
  <c r="F618" i="8" a="1"/>
  <c r="F837" i="8" a="1"/>
  <c r="F882" i="8" a="1"/>
  <c r="F144" i="8" a="1"/>
  <c r="F847" i="8" a="1"/>
  <c r="F965" i="8" a="1"/>
  <c r="F998" i="8" a="1"/>
  <c r="F1062" i="8" a="1"/>
  <c r="F1120" i="8" a="1"/>
  <c r="F1175" i="8" a="1"/>
  <c r="F784" i="8" a="1"/>
  <c r="F999" i="8" a="1"/>
  <c r="F1063" i="8" a="1"/>
  <c r="F597" i="8" a="1"/>
  <c r="F968" i="8" a="1"/>
  <c r="F1032" i="8" a="1"/>
  <c r="F1090" i="8" a="1"/>
  <c r="F805" i="8" a="1"/>
  <c r="F994" i="8" a="1"/>
  <c r="F1058" i="8" a="1"/>
  <c r="F1128" i="8" a="1"/>
  <c r="F870" i="8" a="1"/>
  <c r="F963" i="8" a="1"/>
  <c r="F1099" i="8" a="1"/>
  <c r="F1212" i="8" a="1"/>
  <c r="F875" i="8" a="1"/>
  <c r="F1010" i="8" a="1"/>
  <c r="F1093" i="8" a="1"/>
  <c r="F1135" i="8" a="1"/>
  <c r="F1083" i="8" a="1"/>
  <c r="F1217" i="8" a="1"/>
  <c r="F1272" i="8" a="1"/>
  <c r="F1352" i="8" a="1"/>
  <c r="F990" i="8" a="1"/>
  <c r="F1220" i="8" a="1"/>
  <c r="F1310" i="8" a="1"/>
  <c r="F1359" i="8" a="1"/>
  <c r="F1423" i="8" a="1"/>
  <c r="F1087" i="8" a="1"/>
  <c r="F1225" i="8" a="1"/>
  <c r="F1292" i="8" a="1"/>
  <c r="F2428" i="8" a="1"/>
  <c r="F145" i="8" a="1"/>
  <c r="F199" i="8" a="1"/>
  <c r="F239" i="8" a="1"/>
  <c r="F39" i="8" a="1"/>
  <c r="F127" i="8" a="1"/>
  <c r="F182" i="8" a="1"/>
  <c r="F255" i="8" a="1"/>
  <c r="F309" i="8" a="1"/>
  <c r="F105" i="8" a="1"/>
  <c r="F210" i="8" a="1"/>
  <c r="F289" i="8" a="1"/>
  <c r="F124" i="8" a="1"/>
  <c r="F269" i="8" a="1"/>
  <c r="F345" i="8" a="1"/>
  <c r="F55" i="8" a="1"/>
  <c r="F97" i="8" a="1"/>
  <c r="F153" i="8" a="1"/>
  <c r="F202" i="8" a="1"/>
  <c r="F270" i="8" a="1"/>
  <c r="F60" i="8" a="1"/>
  <c r="F132" i="8" a="1"/>
  <c r="F258" i="8" a="1"/>
  <c r="F45" i="8" a="1"/>
  <c r="F99" i="8" a="1"/>
  <c r="F159" i="8" a="1"/>
  <c r="F254" i="8" a="1"/>
  <c r="F305" i="8" a="1"/>
  <c r="F359" i="8" a="1"/>
  <c r="F307" i="8" a="1"/>
  <c r="F410" i="8" a="1"/>
  <c r="F459" i="8" a="1"/>
  <c r="F543" i="8" a="1"/>
  <c r="F615" i="8" a="1"/>
  <c r="F705" i="8" a="1"/>
  <c r="F388" i="8" a="1"/>
  <c r="F512" i="8" a="1"/>
  <c r="F575" i="8" a="1"/>
  <c r="F620" i="8" a="1"/>
  <c r="F680" i="8" a="1"/>
  <c r="F154" i="8" a="1"/>
  <c r="F380" i="8" a="1"/>
  <c r="F442" i="8" a="1"/>
  <c r="F489" i="8" a="1"/>
  <c r="F669" i="8" a="1"/>
  <c r="F373" i="8" a="1"/>
  <c r="F490" i="8" a="1"/>
  <c r="F554" i="8" a="1"/>
  <c r="F109" i="8" a="1"/>
  <c r="F347" i="8" a="1"/>
  <c r="F432" i="8" a="1"/>
  <c r="F547" i="8" a="1"/>
  <c r="F613" i="8" a="1"/>
  <c r="F670" i="8" a="1"/>
  <c r="F318" i="8" a="1"/>
  <c r="F417" i="8" a="1"/>
  <c r="F465" i="8" a="1"/>
  <c r="F573" i="8" a="1"/>
  <c r="F698" i="8" a="1"/>
  <c r="F399" i="8" a="1"/>
  <c r="F720" i="8" a="1"/>
  <c r="F789" i="8" a="1"/>
  <c r="F859" i="8" a="1"/>
  <c r="F933" i="8" a="1"/>
  <c r="F463" i="8" a="1"/>
  <c r="F735" i="8" a="1"/>
  <c r="F795" i="8" a="1"/>
  <c r="F838" i="8" a="1"/>
  <c r="F889" i="8" a="1"/>
  <c r="F743" i="8" a="1"/>
  <c r="F809" i="8" a="1"/>
  <c r="F927" i="8" a="1"/>
  <c r="F492" i="8" a="1"/>
  <c r="F750" i="8" a="1"/>
  <c r="F800" i="8" a="1"/>
  <c r="F910" i="8" a="1"/>
  <c r="F595" i="8" a="1"/>
  <c r="F745" i="8" a="1"/>
  <c r="F817" i="8" a="1"/>
  <c r="F857" i="8" a="1"/>
  <c r="F433" i="8" a="1"/>
  <c r="F773" i="8" a="1"/>
  <c r="F885" i="8" a="1"/>
  <c r="F904" i="8" a="1"/>
  <c r="F967" i="8" a="1"/>
  <c r="F1005" i="8" a="1"/>
  <c r="F1069" i="8" a="1"/>
  <c r="F1184" i="8" a="1"/>
  <c r="F827" i="8" a="1"/>
  <c r="F2424" i="8" a="1"/>
  <c r="F2227" i="8" a="1"/>
  <c r="F58" i="8" a="1"/>
  <c r="F160" i="8" a="1"/>
  <c r="F204" i="8" a="1"/>
  <c r="F245" i="8" a="1"/>
  <c r="F319" i="8" a="1"/>
  <c r="F47" i="8" a="1"/>
  <c r="F130" i="8" a="1"/>
  <c r="F189" i="8" a="1"/>
  <c r="F262" i="8" a="1"/>
  <c r="F313" i="8" a="1"/>
  <c r="F32" i="8" a="1"/>
  <c r="F110" i="8" a="1"/>
  <c r="F220" i="8" a="1"/>
  <c r="F5" i="8" a="1"/>
  <c r="F84" i="8" a="1"/>
  <c r="F135" i="8" a="1"/>
  <c r="F282" i="8" a="1"/>
  <c r="F357" i="8" a="1"/>
  <c r="F62" i="8" a="1"/>
  <c r="F102" i="8" a="1"/>
  <c r="F157" i="8" a="1"/>
  <c r="F213" i="8" a="1"/>
  <c r="F352" i="8" a="1"/>
  <c r="F65" i="8" a="1"/>
  <c r="F143" i="8" a="1"/>
  <c r="F214" i="8" a="1"/>
  <c r="F52" i="8" a="1"/>
  <c r="F180" i="8" a="1"/>
  <c r="F260" i="8" a="1"/>
  <c r="F308" i="8" a="1"/>
  <c r="F25" i="8" a="1"/>
  <c r="F322" i="8" a="1"/>
  <c r="F413" i="8" a="1"/>
  <c r="F629" i="8" a="1"/>
  <c r="F37" i="8" a="1"/>
  <c r="F392" i="8" a="1"/>
  <c r="F472" i="8" a="1"/>
  <c r="F520" i="8" a="1"/>
  <c r="F583" i="8" a="1"/>
  <c r="F634" i="8" a="1"/>
  <c r="F265" i="8" a="1"/>
  <c r="F389" i="8" a="1"/>
  <c r="F449" i="8" a="1"/>
  <c r="F508" i="8" a="1"/>
  <c r="F569" i="8" a="1"/>
  <c r="F625" i="8" a="1"/>
  <c r="F673" i="8" a="1"/>
  <c r="F80" i="8" a="1"/>
  <c r="F377" i="8" a="1"/>
  <c r="F415" i="8" a="1"/>
  <c r="F499" i="8" a="1"/>
  <c r="F562" i="8" a="1"/>
  <c r="F635" i="8" a="1"/>
  <c r="F137" i="8" a="1"/>
  <c r="F374" i="8" a="1"/>
  <c r="F444" i="8" a="1"/>
  <c r="F495" i="8" a="1"/>
  <c r="F555" i="8" a="1"/>
  <c r="F617" i="8" a="1"/>
  <c r="F332" i="8" a="1"/>
  <c r="F422" i="8" a="1"/>
  <c r="F470" i="8" a="1"/>
  <c r="F518" i="8" a="1"/>
  <c r="F659" i="8" a="1"/>
  <c r="F712" i="8" a="1"/>
  <c r="F412" i="8" a="1"/>
  <c r="F734" i="8" a="1"/>
  <c r="F802" i="8" a="1"/>
  <c r="F935" i="8" a="1"/>
  <c r="F503" i="8" a="1"/>
  <c r="F742" i="8" a="1"/>
  <c r="F798" i="8" a="1"/>
  <c r="F852" i="8" a="1"/>
  <c r="F894" i="8" a="1"/>
  <c r="F605" i="8" a="1"/>
  <c r="F540" i="8" a="1"/>
  <c r="F757" i="8" a="1"/>
  <c r="F804" i="8" a="1"/>
  <c r="F874" i="8" a="1"/>
  <c r="F917" i="8" a="1"/>
  <c r="F609" i="8" a="1"/>
  <c r="F819" i="8" a="1"/>
  <c r="F862" i="8" a="1"/>
  <c r="F457" i="8" a="1"/>
  <c r="F703" i="8" a="1"/>
  <c r="F779" i="8" a="1"/>
  <c r="F845" i="8" a="1"/>
  <c r="F888" i="8" a="1"/>
  <c r="F580" i="8" a="1"/>
  <c r="F913" i="8" a="1"/>
  <c r="F972" i="8" a="1"/>
  <c r="F1075" i="8" a="1"/>
  <c r="F1139" i="8" a="1"/>
  <c r="F1195" i="8" a="1"/>
  <c r="F1018" i="8" a="1"/>
  <c r="F1127" i="8" a="1"/>
  <c r="F759" i="8" a="1"/>
  <c r="F928" i="8" a="1"/>
  <c r="F984" i="8" a="1"/>
  <c r="F1045" i="8" a="1"/>
  <c r="F1108" i="8" a="1"/>
  <c r="F1207" i="8" a="1"/>
  <c r="F869" i="8" a="1"/>
  <c r="F1007" i="8" a="1"/>
  <c r="F1072" i="8" a="1"/>
  <c r="F1144" i="8" a="1"/>
  <c r="F427" i="8" a="1"/>
  <c r="F899" i="8" a="1"/>
  <c r="F977" i="8" a="1"/>
  <c r="F1040" i="8" a="1"/>
  <c r="F1133" i="8" a="1"/>
  <c r="F579" i="8" a="1"/>
  <c r="F920" i="8" a="1"/>
  <c r="F1023" i="8" a="1"/>
  <c r="F1147" i="8" a="1"/>
  <c r="F1199" i="8" a="1"/>
  <c r="F1119" i="8" a="1"/>
  <c r="F1229" i="8" a="1"/>
  <c r="F1364" i="8" a="1"/>
  <c r="F1249" i="8" a="1"/>
  <c r="F1322" i="8" a="1"/>
  <c r="F1378" i="8" a="1"/>
  <c r="F1138" i="8" a="1"/>
  <c r="F2418" i="8" a="1"/>
  <c r="F2198" i="8" a="1"/>
  <c r="F164" i="8" a="1"/>
  <c r="F208" i="8" a="1"/>
  <c r="F248" i="8" a="1"/>
  <c r="F333" i="8" a="1"/>
  <c r="F53" i="8" a="1"/>
  <c r="F194" i="8" a="1"/>
  <c r="F268" i="8" a="1"/>
  <c r="F40" i="8" a="1"/>
  <c r="F112" i="8" a="1"/>
  <c r="F170" i="8" a="1"/>
  <c r="F228" i="8" a="1"/>
  <c r="F314" i="8" a="1"/>
  <c r="F19" i="8" a="1"/>
  <c r="F88" i="8" a="1"/>
  <c r="F138" i="8" a="1"/>
  <c r="F225" i="8" a="1"/>
  <c r="F290" i="8" a="1"/>
  <c r="F362" i="8" a="1"/>
  <c r="F68" i="8" a="1"/>
  <c r="F108" i="8" a="1"/>
  <c r="F167" i="8" a="1"/>
  <c r="F230" i="8" a="1"/>
  <c r="F283" i="8" a="1"/>
  <c r="F358" i="8" a="1"/>
  <c r="F74" i="8" a="1"/>
  <c r="F217" i="8" a="1"/>
  <c r="F277" i="8" a="1"/>
  <c r="F57" i="8" a="1"/>
  <c r="F115" i="8" a="1"/>
  <c r="F315" i="8" a="1"/>
  <c r="F69" i="8" a="1"/>
  <c r="F337" i="8" a="1"/>
  <c r="F423" i="8" a="1"/>
  <c r="F483" i="8" a="1"/>
  <c r="F559" i="8" a="1"/>
  <c r="F633" i="8" a="1"/>
  <c r="F98" i="8" a="1"/>
  <c r="F478" i="8" a="1"/>
  <c r="F528" i="8" a="1"/>
  <c r="F588" i="8" a="1"/>
  <c r="F643" i="8" a="1"/>
  <c r="F690" i="8" a="1"/>
  <c r="F297" i="8" a="1"/>
  <c r="F393" i="8" a="1"/>
  <c r="F454" i="8" a="1"/>
  <c r="F513" i="8" a="1"/>
  <c r="F630" i="8" a="1"/>
  <c r="F683" i="8" a="1"/>
  <c r="F158" i="8" a="1"/>
  <c r="F425" i="8" a="1"/>
  <c r="F509" i="8" a="1"/>
  <c r="F577" i="8" a="1"/>
  <c r="F640" i="8" a="1"/>
  <c r="F163" i="8" a="1"/>
  <c r="F378" i="8" a="1"/>
  <c r="F450" i="8" a="1"/>
  <c r="F500" i="8" a="1"/>
  <c r="F563" i="8" a="1"/>
  <c r="F622" i="8" a="1"/>
  <c r="F684" i="8" a="1"/>
  <c r="F354" i="8" a="1"/>
  <c r="F428" i="8" a="1"/>
  <c r="F477" i="8" a="1"/>
  <c r="F610" i="8" a="1"/>
  <c r="F664" i="8" a="1"/>
  <c r="F719" i="8" a="1"/>
  <c r="F525" i="8" a="1"/>
  <c r="F807" i="8" a="1"/>
  <c r="F945" i="8" a="1"/>
  <c r="F532" i="8" a="1"/>
  <c r="F749" i="8" a="1"/>
  <c r="F808" i="8" a="1"/>
  <c r="F860" i="8" a="1"/>
  <c r="F439" i="8" a="1"/>
  <c r="F623" i="8" a="1"/>
  <c r="F762" i="8" a="1"/>
  <c r="F835" i="8" a="1"/>
  <c r="F939" i="8" a="1"/>
  <c r="F763" i="8" a="1"/>
  <c r="F810" i="8" a="1"/>
  <c r="F877" i="8" a="1"/>
  <c r="F919" i="8" a="1"/>
  <c r="F764" i="8" a="1"/>
  <c r="F829" i="8" a="1"/>
  <c r="F884" i="8" a="1"/>
  <c r="F718" i="8" a="1"/>
  <c r="F797" i="8" a="1"/>
  <c r="F848" i="8" a="1"/>
  <c r="F717" i="8" a="1"/>
  <c r="F1024" i="8" a="1"/>
  <c r="F1079" i="8" a="1"/>
  <c r="F1143" i="8" a="1"/>
  <c r="F1202" i="8" a="1"/>
  <c r="F953" i="8" a="1"/>
  <c r="F1025" i="8" a="1"/>
  <c r="F1085" i="8" a="1"/>
  <c r="F932" i="8" a="1"/>
  <c r="F988" i="8" a="1"/>
  <c r="F1112" i="8" a="1"/>
  <c r="F907" i="8" a="1"/>
  <c r="F1020" i="8" a="1"/>
  <c r="F1077" i="8" a="1"/>
  <c r="F1149" i="8" a="1"/>
  <c r="F517" i="8" a="1"/>
  <c r="F923" i="8" a="1"/>
  <c r="F1140" i="8" a="1"/>
  <c r="F650" i="8" a="1"/>
  <c r="F948" i="8" a="1"/>
  <c r="F1158" i="8" a="1"/>
  <c r="F697" i="8" a="1"/>
  <c r="F1134" i="8" a="1"/>
  <c r="F1233" i="8" a="1"/>
  <c r="F1328" i="8" a="1"/>
  <c r="F1385" i="8" a="1"/>
  <c r="F1154" i="8" a="1"/>
  <c r="F1240" i="8" a="1"/>
  <c r="F1398" i="8" a="1"/>
  <c r="F1468" i="8" a="1"/>
  <c r="F1218" i="8" a="1"/>
  <c r="F1283" i="8" a="1"/>
  <c r="F1360" i="8" a="1"/>
  <c r="F2383" i="8" a="1"/>
  <c r="F64" i="8" a="1"/>
  <c r="F169" i="8" a="1"/>
  <c r="F212" i="8" a="1"/>
  <c r="F343" i="8" a="1"/>
  <c r="F148" i="8" a="1"/>
  <c r="F209" i="8" a="1"/>
  <c r="F274" i="8" a="1"/>
  <c r="F320" i="8" a="1"/>
  <c r="F48" i="8" a="1"/>
  <c r="F323" i="8" a="1"/>
  <c r="F33" i="8" a="1"/>
  <c r="F149" i="8" a="1"/>
  <c r="F229" i="8" a="1"/>
  <c r="F292" i="8" a="1"/>
  <c r="F73" i="8" a="1"/>
  <c r="F172" i="8" a="1"/>
  <c r="F234" i="8" a="1"/>
  <c r="F304" i="8" a="1"/>
  <c r="F9" i="8" a="1"/>
  <c r="F82" i="8" a="1"/>
  <c r="F284" i="8" a="1"/>
  <c r="F119" i="8" a="1"/>
  <c r="F215" i="8" a="1"/>
  <c r="F272" i="8" a="1"/>
  <c r="F95" i="8" a="1"/>
  <c r="F367" i="8" a="1"/>
  <c r="F429" i="8" a="1"/>
  <c r="F497" i="8" a="1"/>
  <c r="F567" i="8" a="1"/>
  <c r="F638" i="8" a="1"/>
  <c r="F488" i="8" a="1"/>
  <c r="F592" i="8" a="1"/>
  <c r="F648" i="8" a="1"/>
  <c r="F699" i="8" a="1"/>
  <c r="F404" i="8" a="1"/>
  <c r="F584" i="8" a="1"/>
  <c r="F639" i="8" a="1"/>
  <c r="F695" i="8" a="1"/>
  <c r="F298" i="8" a="1"/>
  <c r="F390" i="8" a="1"/>
  <c r="F514" i="8" a="1"/>
  <c r="F585" i="8" a="1"/>
  <c r="F644" i="8" a="1"/>
  <c r="F708" i="8" a="1"/>
  <c r="F203" i="8" a="1"/>
  <c r="F510" i="8" a="1"/>
  <c r="F570" i="8" a="1"/>
  <c r="F687" i="8" a="1"/>
  <c r="F365" i="8" a="1"/>
  <c r="F434" i="8" a="1"/>
  <c r="F482" i="8" a="1"/>
  <c r="F534" i="8" a="1"/>
  <c r="F619" i="8" a="1"/>
  <c r="F667" i="8" a="1"/>
  <c r="F557" i="8" a="1"/>
  <c r="F748" i="8" a="1"/>
  <c r="F902" i="8" a="1"/>
  <c r="F207" i="8" a="1"/>
  <c r="F564" i="8" a="1"/>
  <c r="F755" i="8" a="1"/>
  <c r="F813" i="8" a="1"/>
  <c r="F863" i="8" a="1"/>
  <c r="F464" i="8" a="1"/>
  <c r="F769" i="8" a="1"/>
  <c r="F864" i="8" a="1"/>
  <c r="F954" i="8" a="1"/>
  <c r="F627" i="8" a="1"/>
  <c r="F114" i="8" a="1"/>
  <c r="F663" i="8" a="1"/>
  <c r="F770" i="8" a="1"/>
  <c r="F897" i="8" a="1"/>
  <c r="F524" i="8" a="1"/>
  <c r="F732" i="8" a="1"/>
  <c r="F905" i="8" a="1"/>
  <c r="F753" i="8" a="1"/>
  <c r="F940" i="8" a="1"/>
  <c r="F979" i="8" a="1"/>
  <c r="F1030" i="8" a="1"/>
  <c r="F1084" i="8" a="1"/>
  <c r="F1155" i="8" a="1"/>
  <c r="F1205" i="8" a="1"/>
  <c r="F955" i="8" a="1"/>
  <c r="F1089" i="8" a="1"/>
  <c r="F1148" i="8" a="1"/>
  <c r="F850" i="8" a="1"/>
  <c r="F937" i="8" a="1"/>
  <c r="F1000" i="8" a="1"/>
  <c r="F1064" i="8" a="1"/>
  <c r="F1153" i="8" a="1"/>
  <c r="F614" i="8" a="1"/>
  <c r="F934" i="8" a="1"/>
  <c r="F985" i="8" a="1"/>
  <c r="F1053" i="8" a="1"/>
  <c r="F952" i="8" a="1"/>
  <c r="F1042" i="8" a="1"/>
  <c r="F1115" i="8" a="1"/>
  <c r="F1163" i="8" a="1"/>
  <c r="F1248" i="8" a="1"/>
  <c r="F1297" i="8" a="1"/>
  <c r="F1104" i="8" a="1"/>
  <c r="F1335" i="8" a="1"/>
  <c r="F964" i="8" a="1"/>
  <c r="F1252" i="8" a="1"/>
  <c r="F1317" i="8" a="1"/>
  <c r="F1404" i="8" a="1"/>
  <c r="F1047" i="8" a="1"/>
  <c r="F1293" i="8" a="1"/>
  <c r="F1367" i="8" a="1"/>
  <c r="F2378" i="8" a="1"/>
  <c r="F152" i="8" a="1"/>
  <c r="F328" i="8" a="1"/>
  <c r="F118" i="8" a="1"/>
  <c r="F3" i="8" a="1"/>
  <c r="F435" i="8" a="1"/>
  <c r="F598" i="8" a="1"/>
  <c r="F653" i="8" a="1"/>
  <c r="F715" i="8" a="1"/>
  <c r="F384" i="8" a="1"/>
  <c r="F754" i="8" a="1"/>
  <c r="F887" i="8" a="1"/>
  <c r="F812" i="8" a="1"/>
  <c r="F1159" i="8" a="1"/>
  <c r="F1152" i="8" a="1"/>
  <c r="F1033" i="8" a="1"/>
  <c r="F938" i="8" a="1"/>
  <c r="F752" i="8" a="1"/>
  <c r="F1174" i="8" a="1"/>
  <c r="F1309" i="8" a="1"/>
  <c r="F822" i="8" a="1"/>
  <c r="F1287" i="8" a="1"/>
  <c r="F1437" i="8" a="1"/>
  <c r="F918" i="8" a="1"/>
  <c r="F1257" i="8" a="1"/>
  <c r="F1373" i="8" a="1"/>
  <c r="F978" i="8" a="1"/>
  <c r="F1214" i="8" a="1"/>
  <c r="F1273" i="8" a="1"/>
  <c r="F1028" i="8" a="1"/>
  <c r="F1215" i="8" a="1"/>
  <c r="F1289" i="8" a="1"/>
  <c r="F1375" i="8" a="1"/>
  <c r="F1447" i="8" a="1"/>
  <c r="F1183" i="8" a="1"/>
  <c r="F1280" i="8" a="1"/>
  <c r="F1333" i="8" a="1"/>
  <c r="F1402" i="8" a="1"/>
  <c r="F1465" i="8" a="1"/>
  <c r="F1485" i="8" a="1"/>
  <c r="F1552" i="8" a="1"/>
  <c r="F1605" i="8" a="1"/>
  <c r="F1684" i="8" a="1"/>
  <c r="F1748" i="8" a="1"/>
  <c r="F1810" i="8" a="1"/>
  <c r="F1874" i="8" a="1"/>
  <c r="F1255" i="8" a="1"/>
  <c r="F1450" i="8" a="1"/>
  <c r="F1553" i="8" a="1"/>
  <c r="F1597" i="8" a="1"/>
  <c r="F1685" i="8" a="1"/>
  <c r="F1749" i="8" a="1"/>
  <c r="F1819" i="8" a="1"/>
  <c r="F1883" i="8" a="1"/>
  <c r="F1259" i="8" a="1"/>
  <c r="F1563" i="8" a="1"/>
  <c r="F1627" i="8" a="1"/>
  <c r="F1678" i="8" a="1"/>
  <c r="F1742" i="8" a="1"/>
  <c r="F1812" i="8" a="1"/>
  <c r="F1374" i="8" a="1"/>
  <c r="F1508" i="8" a="1"/>
  <c r="F1564" i="8" a="1"/>
  <c r="F1628" i="8" a="1"/>
  <c r="F1695" i="8" a="1"/>
  <c r="F1759" i="8" a="1"/>
  <c r="F1302" i="8" a="1"/>
  <c r="F1494" i="8" a="1"/>
  <c r="F1620" i="8" a="1"/>
  <c r="F1760" i="8" a="1"/>
  <c r="F1822" i="8" a="1"/>
  <c r="F1270" i="8" a="1"/>
  <c r="F1478" i="8" a="1"/>
  <c r="F1590" i="8" a="1"/>
  <c r="F1637" i="8" a="1"/>
  <c r="F1689" i="8" a="1"/>
  <c r="F1753" i="8" a="1"/>
  <c r="F1815" i="8" a="1"/>
  <c r="F1533" i="8" a="1"/>
  <c r="F1667" i="8" a="1"/>
  <c r="F1793" i="8" a="1"/>
  <c r="F1857" i="8" a="1"/>
  <c r="F1542" i="8" a="1"/>
  <c r="F1908" i="8" a="1"/>
  <c r="F1988" i="8" a="1"/>
  <c r="F2063" i="8" a="1"/>
  <c r="F2125" i="8" a="1"/>
  <c r="F2182" i="8" a="1"/>
  <c r="F1617" i="8" a="1"/>
  <c r="F1659" i="8" a="1"/>
  <c r="F1938" i="8" a="1"/>
  <c r="F2002" i="8" a="1"/>
  <c r="F2128" i="8" a="1"/>
  <c r="F2189" i="8" a="1"/>
  <c r="F1730" i="8" a="1"/>
  <c r="F1917" i="8" a="1"/>
  <c r="F2035" i="8" a="1"/>
  <c r="F2084" i="8" a="1"/>
  <c r="F2159" i="8" a="1"/>
  <c r="F1674" i="8" a="1"/>
  <c r="F1940" i="8" a="1"/>
  <c r="F2004" i="8" a="1"/>
  <c r="F2080" i="8" a="1"/>
  <c r="F2137" i="8" a="1"/>
  <c r="F1682" i="8" a="1"/>
  <c r="F1754" i="8" a="1"/>
  <c r="F1948" i="8" a="1"/>
  <c r="F2012" i="8" a="1"/>
  <c r="F2062" i="8" a="1"/>
  <c r="F2105" i="8" a="1"/>
  <c r="F2157" i="8" a="1"/>
  <c r="F2200" i="8" a="1"/>
  <c r="F2270" i="8" a="1"/>
  <c r="F2324" i="8" a="1"/>
  <c r="F1919" i="8" a="1"/>
  <c r="F2250" i="8" a="1"/>
  <c r="F2318" i="8" a="1"/>
  <c r="F2168" i="8" a="1"/>
  <c r="F2233" i="8" a="1"/>
  <c r="F2297" i="8" a="1"/>
  <c r="F2364" i="8" a="1"/>
  <c r="F1912" i="8" a="1"/>
  <c r="F2257" i="8" a="1"/>
  <c r="F2390" i="8" a="1"/>
  <c r="F1848" i="8" a="1"/>
  <c r="F2045" i="8" a="1"/>
  <c r="F42" i="8" a="1"/>
  <c r="F177" i="8" a="1"/>
  <c r="F70" i="8" a="1"/>
  <c r="F652" i="8" a="1"/>
  <c r="F700" i="8" a="1"/>
  <c r="F235" i="8" a="1"/>
  <c r="F440" i="8" a="1"/>
  <c r="F828" i="8" a="1"/>
  <c r="F675" i="8" a="1"/>
  <c r="F244" i="8" a="1"/>
  <c r="F855" i="8" a="1"/>
  <c r="F1210" i="8" a="1"/>
  <c r="F1098" i="8" a="1"/>
  <c r="F1065" i="8" a="1"/>
  <c r="F969" i="8" a="1"/>
  <c r="F912" i="8" a="1"/>
  <c r="F1194" i="8" a="1"/>
  <c r="F1358" i="8" a="1"/>
  <c r="F1304" i="8" a="1"/>
  <c r="F1299" i="8" a="1"/>
  <c r="F1444" i="8" a="1"/>
  <c r="F1073" i="8" a="1"/>
  <c r="F1262" i="8" a="1"/>
  <c r="F1392" i="8" a="1"/>
  <c r="F1469" i="8" a="1"/>
  <c r="F997" i="8" a="1"/>
  <c r="F1222" i="8" a="1"/>
  <c r="F1278" i="8" a="1"/>
  <c r="F1337" i="8" a="1"/>
  <c r="F1078" i="8" a="1"/>
  <c r="F1223" i="8" a="1"/>
  <c r="F1295" i="8" a="1"/>
  <c r="F1455" i="8" a="1"/>
  <c r="F947" i="8" a="1"/>
  <c r="F1190" i="8" a="1"/>
  <c r="F1290" i="8" a="1"/>
  <c r="F1339" i="8" a="1"/>
  <c r="F1408" i="8" a="1"/>
  <c r="F1473" i="8" a="1"/>
  <c r="F1363" i="8" a="1"/>
  <c r="F1634" i="8" a="1"/>
  <c r="F1692" i="8" a="1"/>
  <c r="F1818" i="8" a="1"/>
  <c r="F1882" i="8" a="1"/>
  <c r="F1285" i="8" a="1"/>
  <c r="F1558" i="8" a="1"/>
  <c r="F1622" i="8" a="1"/>
  <c r="F1693" i="8" a="1"/>
  <c r="F1757" i="8" a="1"/>
  <c r="F1827" i="8" a="1"/>
  <c r="F1338" i="8" a="1"/>
  <c r="F1568" i="8" a="1"/>
  <c r="F1635" i="8" a="1"/>
  <c r="F1750" i="8" a="1"/>
  <c r="F1820" i="8" a="1"/>
  <c r="F1884" i="8" a="1"/>
  <c r="F1390" i="8" a="1"/>
  <c r="F1512" i="8" a="1"/>
  <c r="F1577" i="8" a="1"/>
  <c r="F1703" i="8" a="1"/>
  <c r="F1765" i="8" a="1"/>
  <c r="F1569" i="8" a="1"/>
  <c r="F1632" i="8" a="1"/>
  <c r="F1704" i="8" a="1"/>
  <c r="F1830" i="8" a="1"/>
  <c r="F1355" i="8" a="1"/>
  <c r="F1483" i="8" a="1"/>
  <c r="F1594" i="8" a="1"/>
  <c r="F1642" i="8" a="1"/>
  <c r="F1697" i="8" a="1"/>
  <c r="F1823" i="8" a="1"/>
  <c r="F1432" i="8" a="1"/>
  <c r="F1537" i="8" a="1"/>
  <c r="F1609" i="8" a="1"/>
  <c r="F1675" i="8" a="1"/>
  <c r="F1739" i="8" a="1"/>
  <c r="F1865" i="8" a="1"/>
  <c r="F1930" i="8" a="1"/>
  <c r="F1994" i="8" a="1"/>
  <c r="F2075" i="8" a="1"/>
  <c r="F2127" i="8" a="1"/>
  <c r="F2188" i="8" a="1"/>
  <c r="F1653" i="8" a="1"/>
  <c r="F1722" i="8" a="1"/>
  <c r="F1945" i="8" a="1"/>
  <c r="F2009" i="8" a="1"/>
  <c r="F2083" i="8" a="1"/>
  <c r="F2130" i="8" a="1"/>
  <c r="F2192" i="8" a="1"/>
  <c r="F1792" i="8" a="1"/>
  <c r="F1984" i="8" a="1"/>
  <c r="F67" i="8" a="1"/>
  <c r="F280" i="8" a="1"/>
  <c r="F242" i="8" a="1"/>
  <c r="F122" i="8" a="1"/>
  <c r="F574" i="8" a="1"/>
  <c r="F312" i="8" a="1"/>
  <c r="F398" i="8" a="1"/>
  <c r="F487" i="8" a="1"/>
  <c r="F909" i="8" a="1"/>
  <c r="F775" i="8" a="1"/>
  <c r="F679" i="8" a="1"/>
  <c r="F908" i="8" a="1"/>
  <c r="F970" i="8" a="1"/>
  <c r="F865" i="8" a="1"/>
  <c r="F1132" i="8" a="1"/>
  <c r="F1103" i="8" a="1"/>
  <c r="F995" i="8" a="1"/>
  <c r="F1067" i="8" a="1"/>
  <c r="F1305" i="8" a="1"/>
  <c r="F1452" i="8" a="1"/>
  <c r="F1124" i="8" a="1"/>
  <c r="F1269" i="8" a="1"/>
  <c r="F1399" i="8" a="1"/>
  <c r="F1474" i="8" a="1"/>
  <c r="F1022" i="8" a="1"/>
  <c r="F1227" i="8" a="1"/>
  <c r="F1288" i="8" a="1"/>
  <c r="F1343" i="8" a="1"/>
  <c r="F1114" i="8" a="1"/>
  <c r="F1238" i="8" a="1"/>
  <c r="F1394" i="8" a="1"/>
  <c r="F1463" i="8" a="1"/>
  <c r="F1009" i="8" a="1"/>
  <c r="F1198" i="8" a="1"/>
  <c r="F1345" i="8" a="1"/>
  <c r="F1415" i="8" a="1"/>
  <c r="F1488" i="8" a="1"/>
  <c r="F1384" i="8" a="1"/>
  <c r="F1498" i="8" a="1"/>
  <c r="F1570" i="8" a="1"/>
  <c r="F1639" i="8" a="1"/>
  <c r="F1700" i="8" a="1"/>
  <c r="F1764" i="8" a="1"/>
  <c r="F1890" i="8" a="1"/>
  <c r="F1332" i="8" a="1"/>
  <c r="F1499" i="8" a="1"/>
  <c r="F1562" i="8" a="1"/>
  <c r="F1835" i="8" a="1"/>
  <c r="F1899" i="8" a="1"/>
  <c r="F1388" i="8" a="1"/>
  <c r="F1492" i="8" a="1"/>
  <c r="F1572" i="8" a="1"/>
  <c r="F1640" i="8" a="1"/>
  <c r="F1694" i="8" a="1"/>
  <c r="F1758" i="8" a="1"/>
  <c r="F1828" i="8" a="1"/>
  <c r="F1892" i="8" a="1"/>
  <c r="F1425" i="8" a="1"/>
  <c r="F1519" i="8" a="1"/>
  <c r="F1773" i="8" a="1"/>
  <c r="F1393" i="8" a="1"/>
  <c r="F1509" i="8" a="1"/>
  <c r="F1573" i="8" a="1"/>
  <c r="F1712" i="8" a="1"/>
  <c r="F1774" i="8" a="1"/>
  <c r="F1838" i="8" a="1"/>
  <c r="F1377" i="8" a="1"/>
  <c r="F1514" i="8" a="1"/>
  <c r="F1599" i="8" a="1"/>
  <c r="F1647" i="8" a="1"/>
  <c r="F1705" i="8" a="1"/>
  <c r="F1767" i="8" a="1"/>
  <c r="F1247" i="8" a="1"/>
  <c r="F1547" i="8" a="1"/>
  <c r="F1613" i="8" a="1"/>
  <c r="F1683" i="8" a="1"/>
  <c r="F1747" i="8" a="1"/>
  <c r="F1809" i="8" a="1"/>
  <c r="F1873" i="8" a="1"/>
  <c r="F1768" i="8" a="1"/>
  <c r="F1937" i="8" a="1"/>
  <c r="F2078" i="8" a="1"/>
  <c r="F2129" i="8" a="1"/>
  <c r="F2202" i="8" a="1"/>
  <c r="F1242" i="8" a="1"/>
  <c r="F1784" i="8" a="1"/>
  <c r="F2015" i="8" a="1"/>
  <c r="F2133" i="8" a="1"/>
  <c r="F2199" i="8" a="1"/>
  <c r="F1824" i="8" a="1"/>
  <c r="F1990" i="8" a="1"/>
  <c r="F2052" i="8" a="1"/>
  <c r="F2097" i="8" a="1"/>
  <c r="F2179" i="8" a="1"/>
  <c r="F1797" i="8" a="1"/>
  <c r="F1953" i="8" a="1"/>
  <c r="F2017" i="8" a="1"/>
  <c r="F2153" i="8" a="1"/>
  <c r="F1800" i="8" a="1"/>
  <c r="F1837" i="8" a="1"/>
  <c r="F2025" i="8" a="1"/>
  <c r="F2073" i="8" a="1"/>
  <c r="F2117" i="8" a="1"/>
  <c r="F2000" i="8" a="1"/>
  <c r="F2290" i="8" a="1"/>
  <c r="F1950" i="8" a="1"/>
  <c r="F2195" i="8" a="1"/>
  <c r="F2328" i="8" a="1"/>
  <c r="F1887" i="8" a="1"/>
  <c r="F2053" i="8" a="1"/>
  <c r="F2185" i="8" a="1"/>
  <c r="F2254" i="8" a="1"/>
  <c r="F2322" i="8" a="1"/>
  <c r="F1955" i="8" a="1"/>
  <c r="F2095" i="8" a="1"/>
  <c r="F2214" i="8" a="1"/>
  <c r="F2278" i="8" a="1"/>
  <c r="F2400" i="8" a="1"/>
  <c r="F1925" i="8" a="1"/>
  <c r="F2067" i="8" a="1"/>
  <c r="F2224" i="8" a="1"/>
  <c r="F2288" i="8" a="1"/>
  <c r="F1995" i="8" a="1"/>
  <c r="F2147" i="8" a="1"/>
  <c r="F2228" i="8" a="1"/>
  <c r="F2292" i="8" a="1"/>
  <c r="F2355" i="8" a="1"/>
  <c r="F2394" i="8" a="1"/>
  <c r="F2225" i="8" a="1"/>
  <c r="F2410" i="8" a="1"/>
  <c r="F2333" i="8" a="1"/>
  <c r="F2464" i="8" a="1"/>
  <c r="F2420" i="8" a="1"/>
  <c r="F2289" i="8" a="1"/>
  <c r="F2437" i="8" a="1"/>
  <c r="F2315" i="8" a="1"/>
  <c r="F2475" i="8" a="1"/>
  <c r="F2443" i="8" a="1"/>
  <c r="F174" i="8" a="1"/>
  <c r="F327" i="8" a="1"/>
  <c r="F317" i="8" a="1"/>
  <c r="F222" i="8" a="1"/>
  <c r="F647" i="8" a="1"/>
  <c r="F340" i="8" a="1"/>
  <c r="F394" i="8" a="1"/>
  <c r="F462" i="8" a="1"/>
  <c r="F542" i="8" a="1"/>
  <c r="F370" i="8" a="1"/>
  <c r="F867" i="8" a="1"/>
  <c r="F777" i="8" a="1"/>
  <c r="F778" i="8" a="1"/>
  <c r="F1012" i="8" a="1"/>
  <c r="F915" i="8" a="1"/>
  <c r="F1203" i="8" a="1"/>
  <c r="F1137" i="8" a="1"/>
  <c r="F1027" i="8" a="1"/>
  <c r="F1017" i="8" a="1"/>
  <c r="F1100" i="8" a="1"/>
  <c r="F974" i="8" a="1"/>
  <c r="F1340" i="8" a="1"/>
  <c r="F1105" i="8" a="1"/>
  <c r="F1323" i="8" a="1"/>
  <c r="F1460" i="8" a="1"/>
  <c r="F1167" i="8" a="1"/>
  <c r="F1318" i="8" a="1"/>
  <c r="F1405" i="8" a="1"/>
  <c r="F1479" i="8" a="1"/>
  <c r="F1048" i="8" a="1"/>
  <c r="F1234" i="8" a="1"/>
  <c r="F1294" i="8" a="1"/>
  <c r="F632" i="8" a="1"/>
  <c r="F1129" i="8" a="1"/>
  <c r="F1307" i="8" a="1"/>
  <c r="F1034" i="8" a="1"/>
  <c r="F1303" i="8" a="1"/>
  <c r="F1357" i="8" a="1"/>
  <c r="F1495" i="8" a="1"/>
  <c r="F1419" i="8" a="1"/>
  <c r="F1504" i="8" a="1"/>
  <c r="F1575" i="8" a="1"/>
  <c r="F1649" i="8" a="1"/>
  <c r="F1708" i="8" a="1"/>
  <c r="F1770" i="8" a="1"/>
  <c r="F1834" i="8" a="1"/>
  <c r="F1898" i="8" a="1"/>
  <c r="F1368" i="8" a="1"/>
  <c r="F1505" i="8" a="1"/>
  <c r="F1567" i="8" a="1"/>
  <c r="F1709" i="8" a="1"/>
  <c r="F1779" i="8" a="1"/>
  <c r="F1843" i="8" a="1"/>
  <c r="F1507" i="8" a="1"/>
  <c r="F1585" i="8" a="1"/>
  <c r="F1645" i="8" a="1"/>
  <c r="F1702" i="8" a="1"/>
  <c r="F1772" i="8" a="1"/>
  <c r="F1900" i="8" a="1"/>
  <c r="F1438" i="8" a="1"/>
  <c r="F1529" i="8" a="1"/>
  <c r="F1657" i="8" a="1"/>
  <c r="F1719" i="8" a="1"/>
  <c r="F1409" i="8" a="1"/>
  <c r="F1513" i="8" a="1"/>
  <c r="F1598" i="8" a="1"/>
  <c r="F1720" i="8" a="1"/>
  <c r="F1782" i="8" a="1"/>
  <c r="F1395" i="8" a="1"/>
  <c r="F1520" i="8" a="1"/>
  <c r="F1603" i="8" a="1"/>
  <c r="F1652" i="8" a="1"/>
  <c r="F1713" i="8" a="1"/>
  <c r="F1775" i="8" a="1"/>
  <c r="F1839" i="8" a="1"/>
  <c r="F1274" i="8" a="1"/>
  <c r="F1462" i="8" a="1"/>
  <c r="F1574" i="8" a="1"/>
  <c r="F1630" i="8" a="1"/>
  <c r="F1755" i="8" a="1"/>
  <c r="F1817" i="8" a="1"/>
  <c r="F1813" i="8" a="1"/>
  <c r="F1943" i="8" a="1"/>
  <c r="F2007" i="8" a="1"/>
  <c r="F2085" i="8" a="1"/>
  <c r="F2142" i="8" a="1"/>
  <c r="F2205" i="8" a="1"/>
  <c r="F1443" i="8" a="1"/>
  <c r="F1964" i="8" a="1"/>
  <c r="F2028" i="8" a="1"/>
  <c r="F2089" i="8" a="1"/>
  <c r="F1459" i="8" a="1"/>
  <c r="F1933" i="8" a="1"/>
  <c r="F1997" i="8" a="1"/>
  <c r="F2104" i="8" a="1"/>
  <c r="F2190" i="8" a="1"/>
  <c r="F1829" i="8" a="1"/>
  <c r="F1959" i="8" a="1"/>
  <c r="F2023" i="8" a="1"/>
  <c r="F2109" i="8" a="1"/>
  <c r="F2170" i="8" a="1"/>
  <c r="F1832" i="8" a="1"/>
  <c r="F1869" i="8" a="1"/>
  <c r="F1967" i="8" a="1"/>
  <c r="F2077" i="8" a="1"/>
  <c r="F2120" i="8" a="1"/>
  <c r="F1762" i="8" a="1"/>
  <c r="F2229" i="8" a="1"/>
  <c r="F2293" i="8" a="1"/>
  <c r="F2349" i="8" a="1"/>
  <c r="F1968" i="8" a="1"/>
  <c r="F2263" i="8" a="1"/>
  <c r="F2335" i="8" a="1"/>
  <c r="F2064" i="8" a="1"/>
  <c r="F2260" i="8" a="1"/>
  <c r="F2325" i="8" a="1"/>
  <c r="F2389" i="8" a="1"/>
  <c r="F1973" i="8" a="1"/>
  <c r="F2114" i="8" a="1"/>
  <c r="F2220" i="8" a="1"/>
  <c r="F2284" i="8" a="1"/>
  <c r="F2343" i="8" a="1"/>
  <c r="F1840" i="8" a="1"/>
  <c r="F1942" i="8" a="1"/>
  <c r="F2295" i="8" a="1"/>
  <c r="F1698" i="8" a="1"/>
  <c r="F2013" i="8" a="1"/>
  <c r="F219" i="8" a="1"/>
  <c r="F54" i="8" a="1"/>
  <c r="F233" i="8" a="1"/>
  <c r="F24" i="8" a="1"/>
  <c r="F279" i="8" a="1"/>
  <c r="F192" i="8" a="1"/>
  <c r="F419" i="8" a="1"/>
  <c r="F437" i="8" a="1"/>
  <c r="F515" i="8" a="1"/>
  <c r="F624" i="8" a="1"/>
  <c r="F604" i="8" a="1"/>
  <c r="F330" i="8" a="1"/>
  <c r="F833" i="8" a="1"/>
  <c r="F949" i="8" a="1"/>
  <c r="F1044" i="8" a="1"/>
  <c r="F738" i="8" a="1"/>
  <c r="F1160" i="8" a="1"/>
  <c r="F1059" i="8" a="1"/>
  <c r="F1049" i="8" a="1"/>
  <c r="F1162" i="8" a="1"/>
  <c r="F1015" i="8" a="1"/>
  <c r="F1353" i="8" a="1"/>
  <c r="F1177" i="8" a="1"/>
  <c r="F1418" i="8" a="1"/>
  <c r="F1484" i="8" a="1"/>
  <c r="F1074" i="8" a="1"/>
  <c r="F1237" i="8" a="1"/>
  <c r="F793" i="8" a="1"/>
  <c r="F1145" i="8" a="1"/>
  <c r="F1254" i="8" a="1"/>
  <c r="F1313" i="8" a="1"/>
  <c r="F1407" i="8" a="1"/>
  <c r="F1477" i="8" a="1"/>
  <c r="F1060" i="8" a="1"/>
  <c r="F1243" i="8" a="1"/>
  <c r="F1308" i="8" a="1"/>
  <c r="F1370" i="8" a="1"/>
  <c r="F1434" i="8" a="1"/>
  <c r="F1502" i="8" a="1"/>
  <c r="F1448" i="8" a="1"/>
  <c r="F1523" i="8" a="1"/>
  <c r="F1579" i="8" a="1"/>
  <c r="F1654" i="8" a="1"/>
  <c r="F1778" i="8" a="1"/>
  <c r="F1842" i="8" a="1"/>
  <c r="F1903" i="8" a="1"/>
  <c r="F1387" i="8" a="1"/>
  <c r="F1525" i="8" a="1"/>
  <c r="F1644" i="8" a="1"/>
  <c r="F1717" i="8" a="1"/>
  <c r="F1787" i="8" a="1"/>
  <c r="F893" i="8" a="1"/>
  <c r="F1422" i="8" a="1"/>
  <c r="F1534" i="8" a="1"/>
  <c r="F1589" i="8" a="1"/>
  <c r="F1650" i="8" a="1"/>
  <c r="F1710" i="8" a="1"/>
  <c r="F1780" i="8" a="1"/>
  <c r="F1844" i="8" a="1"/>
  <c r="F925" i="8" a="1"/>
  <c r="F1454" i="8" a="1"/>
  <c r="F1610" i="8" a="1"/>
  <c r="F1663" i="8" a="1"/>
  <c r="F1727" i="8" a="1"/>
  <c r="F1789" i="8" a="1"/>
  <c r="F1427" i="8" a="1"/>
  <c r="F1602" i="8" a="1"/>
  <c r="F1664" i="8" a="1"/>
  <c r="F1728" i="8" a="1"/>
  <c r="F1790" i="8" a="1"/>
  <c r="F1854" i="8" a="1"/>
  <c r="F1412" i="8" a="1"/>
  <c r="F1608" i="8" a="1"/>
  <c r="F1658" i="8" a="1"/>
  <c r="F1783" i="8" a="1"/>
  <c r="F1847" i="8" a="1"/>
  <c r="F1320" i="8" a="1"/>
  <c r="F1490" i="8" a="1"/>
  <c r="F1578" i="8" a="1"/>
  <c r="F1638" i="8" a="1"/>
  <c r="F1699" i="8" a="1"/>
  <c r="F1763" i="8" a="1"/>
  <c r="F1825" i="8" a="1"/>
  <c r="F1889" i="8" a="1"/>
  <c r="F1845" i="8" a="1"/>
  <c r="F2020" i="8" a="1"/>
  <c r="F2093" i="8" a="1"/>
  <c r="F2145" i="8" a="1"/>
  <c r="F1209" i="8" a="1"/>
  <c r="F1510" i="8" a="1"/>
  <c r="F1853" i="8" a="1"/>
  <c r="F1970" i="8" a="1"/>
  <c r="F2034" i="8" a="1"/>
  <c r="F2094" i="8" a="1"/>
  <c r="F2149" i="8" a="1"/>
  <c r="F1879" i="8" a="1"/>
  <c r="F1939" i="8" a="1"/>
  <c r="F2003" i="8" a="1"/>
  <c r="F2065" i="8" a="1"/>
  <c r="F2124" i="8" a="1"/>
  <c r="F1972" i="8" a="1"/>
  <c r="F2119" i="8" a="1"/>
  <c r="F1380" i="8" a="1"/>
  <c r="F1980" i="8" a="1"/>
  <c r="F2044" i="8" a="1"/>
  <c r="F2087" i="8" a="1"/>
  <c r="F2122" i="8" a="1"/>
  <c r="F1877" i="8" a="1"/>
  <c r="F2232" i="8" a="1"/>
  <c r="F1489" i="8" a="1"/>
  <c r="F2019" i="8" a="1"/>
  <c r="F2209" i="8" a="1"/>
  <c r="F2273" i="8" a="1"/>
  <c r="F2350" i="8" a="1"/>
  <c r="F1920" i="8" a="1"/>
  <c r="F2074" i="8" a="1"/>
  <c r="F2210" i="8" a="1"/>
  <c r="F2274" i="8" a="1"/>
  <c r="F2332" i="8" a="1"/>
  <c r="F1989" i="8" a="1"/>
  <c r="F2135" i="8" a="1"/>
  <c r="F2234" i="8" a="1"/>
  <c r="F2298" i="8" a="1"/>
  <c r="F2358" i="8" a="1"/>
  <c r="F1960" i="8" a="1"/>
  <c r="F2163" i="8" a="1"/>
  <c r="F2305" i="8" a="1"/>
  <c r="F1864" i="8" a="1"/>
  <c r="F2030" i="8" a="1"/>
  <c r="F267" i="8" a="1"/>
  <c r="F299" i="8" a="1"/>
  <c r="F338" i="8" a="1"/>
  <c r="F414" i="8" a="1"/>
  <c r="F467" i="8" a="1"/>
  <c r="F522" i="8" a="1"/>
  <c r="F578" i="8" a="1"/>
  <c r="F672" i="8" a="1"/>
  <c r="F768" i="8" a="1"/>
  <c r="F692" i="8" a="1"/>
  <c r="F922" i="8" a="1"/>
  <c r="F983" i="8" a="1"/>
  <c r="F1070" i="8" a="1"/>
  <c r="F980" i="8" a="1"/>
  <c r="F820" i="8" a="1"/>
  <c r="F353" i="8" a="1"/>
  <c r="F1113" i="8" a="1"/>
  <c r="F1224" i="8" a="1"/>
  <c r="F1164" i="8" a="1"/>
  <c r="F1365" i="8" a="1"/>
  <c r="F1213" i="8" a="1"/>
  <c r="F1372" i="8" a="1"/>
  <c r="F1524" i="8" a="1"/>
  <c r="F1193" i="8" a="1"/>
  <c r="F1342" i="8" a="1"/>
  <c r="F1424" i="8" a="1"/>
  <c r="F1493" i="8" a="1"/>
  <c r="F1092" i="8" a="1"/>
  <c r="F1250" i="8" a="1"/>
  <c r="F1312" i="8" a="1"/>
  <c r="F924" i="8" a="1"/>
  <c r="F1157" i="8" a="1"/>
  <c r="F1258" i="8" a="1"/>
  <c r="F1325" i="8" a="1"/>
  <c r="F1413" i="8" a="1"/>
  <c r="F1118" i="8" a="1"/>
  <c r="F1260" i="8" a="1"/>
  <c r="F1315" i="8" a="1"/>
  <c r="F794" i="8" a="1"/>
  <c r="F1464" i="8" a="1"/>
  <c r="F1538" i="8" a="1"/>
  <c r="F1584" i="8" a="1"/>
  <c r="F1724" i="8" a="1"/>
  <c r="F1850" i="8" a="1"/>
  <c r="F844" i="8" a="1"/>
  <c r="F1403" i="8" a="1"/>
  <c r="F1528" i="8" a="1"/>
  <c r="F1655" i="8" a="1"/>
  <c r="F1725" i="8" a="1"/>
  <c r="F1795" i="8" a="1"/>
  <c r="F1859" i="8" a="1"/>
  <c r="F1054" i="8" a="1"/>
  <c r="F1540" i="8" a="1"/>
  <c r="F1614" i="8" a="1"/>
  <c r="F1718" i="8" a="1"/>
  <c r="F1788" i="8" a="1"/>
  <c r="F1852" i="8" a="1"/>
  <c r="F1189" i="8" a="1"/>
  <c r="F1470" i="8" a="1"/>
  <c r="F1544" i="8" a="1"/>
  <c r="F1615" i="8" a="1"/>
  <c r="F1735" i="8" a="1"/>
  <c r="F944" i="8" a="1"/>
  <c r="F1440" i="8" a="1"/>
  <c r="F1530" i="8" a="1"/>
  <c r="F1607" i="8" a="1"/>
  <c r="F1672" i="8" a="1"/>
  <c r="F1798" i="8" a="1"/>
  <c r="F1862" i="8" a="1"/>
  <c r="F1428" i="8" a="1"/>
  <c r="F1545" i="8" a="1"/>
  <c r="F1612" i="8" a="1"/>
  <c r="F1665" i="8" a="1"/>
  <c r="F1729" i="8" a="1"/>
  <c r="F1855" i="8" a="1"/>
  <c r="F1503" i="8" a="1"/>
  <c r="F1583" i="8" a="1"/>
  <c r="F1643" i="8" a="1"/>
  <c r="F1707" i="8" a="1"/>
  <c r="F1769" i="8" a="1"/>
  <c r="F1833" i="8" a="1"/>
  <c r="F1897" i="8" a="1"/>
  <c r="F1872" i="8" a="1"/>
  <c r="F1962" i="8" a="1"/>
  <c r="F2107" i="8" a="1"/>
  <c r="F2158" i="8" a="1"/>
  <c r="F1429" i="8" a="1"/>
  <c r="F1878" i="8" a="1"/>
  <c r="F1977" i="8" a="1"/>
  <c r="F2103" i="8" a="1"/>
  <c r="F1557" i="8" a="1"/>
  <c r="F1895" i="8" a="1"/>
  <c r="F1952" i="8" a="1"/>
  <c r="F2068" i="8" a="1"/>
  <c r="F2140" i="8" a="1"/>
  <c r="F1314" i="8" a="1"/>
  <c r="F1880" i="8" a="1"/>
  <c r="F1978" i="8" a="1"/>
  <c r="F2042" i="8" a="1"/>
  <c r="F1527" i="8" a="1"/>
  <c r="F1532" i="8" a="1"/>
  <c r="F1923" i="8" a="1"/>
  <c r="F2050" i="8" a="1"/>
  <c r="F2138" i="8" a="1"/>
  <c r="F1918" i="8" a="1"/>
  <c r="F2092" i="8" a="1"/>
  <c r="F2239" i="8" a="1"/>
  <c r="F2303" i="8" a="1"/>
  <c r="F2037" i="8" a="1"/>
  <c r="F2219" i="8" a="1"/>
  <c r="F2283" i="8" a="1"/>
  <c r="F2353" i="8" a="1"/>
  <c r="F2113" i="8" a="1"/>
  <c r="F2213" i="8" a="1"/>
  <c r="F2277" i="8" a="1"/>
  <c r="F2339" i="8" a="1"/>
  <c r="F2403" i="8" a="1"/>
  <c r="F2144" i="8" a="1"/>
  <c r="F2237" i="8" a="1"/>
  <c r="F1913" i="8" a="1"/>
  <c r="F2187" i="8" a="1"/>
  <c r="F2312" i="8" a="1"/>
  <c r="F1904" i="8" a="1"/>
  <c r="F2177" i="8" a="1"/>
  <c r="F2248" i="8" a="1"/>
  <c r="F2380" i="8" a="1"/>
  <c r="F2449" i="8" a="1"/>
  <c r="F2365" i="8" a="1"/>
  <c r="F2014" i="8" a="1"/>
  <c r="F2382" i="8" a="1"/>
  <c r="F2238" i="8" a="1"/>
  <c r="F2452" i="8" a="1"/>
  <c r="F2165" i="8" a="1"/>
  <c r="F2405" i="8" a="1"/>
  <c r="F2207" i="8" a="1"/>
  <c r="F2463" i="8" a="1"/>
  <c r="F349" i="8" a="1"/>
  <c r="F183" i="8" a="1"/>
  <c r="F8" i="8" a="1"/>
  <c r="F162" i="8" a="1"/>
  <c r="F187" i="8" a="1"/>
  <c r="F494" i="8" a="1"/>
  <c r="F529" i="8" a="1"/>
  <c r="F594" i="8" a="1"/>
  <c r="F645" i="8" a="1"/>
  <c r="F733" i="8" a="1"/>
  <c r="F782" i="8" a="1"/>
  <c r="F1037" i="8" a="1"/>
  <c r="F1094" i="8" a="1"/>
  <c r="F960" i="8" a="1"/>
  <c r="F739" i="8" a="1"/>
  <c r="F1172" i="8" a="1"/>
  <c r="F1122" i="8" a="1"/>
  <c r="F1397" i="8" a="1"/>
  <c r="F1230" i="8" a="1"/>
  <c r="F1379" i="8" a="1"/>
  <c r="F548" i="8" a="1"/>
  <c r="F1348" i="8" a="1"/>
  <c r="F1497" i="8" a="1"/>
  <c r="F1178" i="8" a="1"/>
  <c r="F1253" i="8" a="1"/>
  <c r="F1319" i="8" a="1"/>
  <c r="F943" i="8" a="1"/>
  <c r="F1180" i="8" a="1"/>
  <c r="F1264" i="8" a="1"/>
  <c r="F1350" i="8" a="1"/>
  <c r="F1433" i="8" a="1"/>
  <c r="F1150" i="8" a="1"/>
  <c r="F1265" i="8" a="1"/>
  <c r="F1383" i="8" a="1"/>
  <c r="F1449" i="8" a="1"/>
  <c r="F1003" i="8" a="1"/>
  <c r="F1475" i="8" a="1"/>
  <c r="F1543" i="8" a="1"/>
  <c r="F1588" i="8" a="1"/>
  <c r="F1668" i="8" a="1"/>
  <c r="F1732" i="8" a="1"/>
  <c r="F1794" i="8" a="1"/>
  <c r="F1858" i="8" a="1"/>
  <c r="F1029" i="8" a="1"/>
  <c r="F1420" i="8" a="1"/>
  <c r="F1539" i="8" a="1"/>
  <c r="F1580" i="8" a="1"/>
  <c r="F1669" i="8" a="1"/>
  <c r="F1733" i="8" a="1"/>
  <c r="F1803" i="8" a="1"/>
  <c r="F1867" i="8" a="1"/>
  <c r="F1182" i="8" a="1"/>
  <c r="F1554" i="8" a="1"/>
  <c r="F1618" i="8" a="1"/>
  <c r="F1662" i="8" a="1"/>
  <c r="F1860" i="8" a="1"/>
  <c r="F1232" i="8" a="1"/>
  <c r="F1487" i="8" a="1"/>
  <c r="F1555" i="8" a="1"/>
  <c r="F1619" i="8" a="1"/>
  <c r="F1679" i="8" a="1"/>
  <c r="F1743" i="8" a="1"/>
  <c r="F1235" i="8" a="1"/>
  <c r="F1535" i="8" a="1"/>
  <c r="F1680" i="8" a="1"/>
  <c r="F1744" i="8" a="1"/>
  <c r="F1870" i="8" a="1"/>
  <c r="F1442" i="8" a="1"/>
  <c r="F1625" i="8" a="1"/>
  <c r="F1673" i="8" a="1"/>
  <c r="F1737" i="8" a="1"/>
  <c r="F1799" i="8" a="1"/>
  <c r="F1863" i="8" a="1"/>
  <c r="F1382" i="8" a="1"/>
  <c r="F1517" i="8" a="1"/>
  <c r="F1587" i="8" a="1"/>
  <c r="F1648" i="8" a="1"/>
  <c r="F1715" i="8" a="1"/>
  <c r="F1777" i="8" a="1"/>
  <c r="F1130" i="8" a="1"/>
  <c r="F75" i="8" a="1"/>
  <c r="F702" i="8" a="1"/>
  <c r="F1324" i="8" a="1"/>
  <c r="F1275" i="8" a="1"/>
  <c r="F1677" i="8" a="1"/>
  <c r="F1670" i="8" a="1"/>
  <c r="F1687" i="8" a="1"/>
  <c r="F1814" i="8" a="1"/>
  <c r="F982" i="8" a="1"/>
  <c r="F1414" i="8" a="1"/>
  <c r="F2118" i="8" a="1"/>
  <c r="F1932" i="8" a="1"/>
  <c r="F2029" i="8" a="1"/>
  <c r="F2010" i="8" a="1"/>
  <c r="F1633" i="8" a="1"/>
  <c r="F1993" i="8" a="1"/>
  <c r="F2110" i="8" a="1"/>
  <c r="F2174" i="8" a="1"/>
  <c r="F1885" i="8" a="1"/>
  <c r="F2253" i="8" a="1"/>
  <c r="F2005" i="8" a="1"/>
  <c r="F2280" i="8" a="1"/>
  <c r="F1922" i="8" a="1"/>
  <c r="F2247" i="8" a="1"/>
  <c r="F1924" i="8" a="1"/>
  <c r="F2218" i="8" a="1"/>
  <c r="F2337" i="8" a="1"/>
  <c r="F2098" i="8" a="1"/>
  <c r="F2242" i="8" a="1"/>
  <c r="F2323" i="8" a="1"/>
  <c r="F2469" i="8" a="1"/>
  <c r="F2388" i="8" a="1"/>
  <c r="F1947" i="8" a="1"/>
  <c r="F2460" i="8" a="1"/>
  <c r="F2402" i="8" a="1"/>
  <c r="F1998" i="8" a="1"/>
  <c r="F2302" i="8" a="1"/>
  <c r="F2459" i="8" a="1"/>
  <c r="F2412" i="8" a="1"/>
  <c r="F2299" i="8" a="1"/>
  <c r="F2429" i="8" a="1"/>
  <c r="F2258" i="8" a="1"/>
  <c r="F13" i="8" a="1"/>
  <c r="F249" i="8" a="1"/>
  <c r="F637" i="8" a="1"/>
  <c r="F880" i="8" a="1"/>
  <c r="F1002" i="8" a="1"/>
  <c r="F1327" i="8" a="1"/>
  <c r="F1740" i="8" a="1"/>
  <c r="F1734" i="8" a="1"/>
  <c r="F1239" i="8" a="1"/>
  <c r="F1400" i="8" a="1"/>
  <c r="F1888" i="8" a="1"/>
  <c r="F1983" i="8" a="1"/>
  <c r="F2048" i="8" a="1"/>
  <c r="F1595" i="8" a="1"/>
  <c r="F2049" i="8" a="1"/>
  <c r="F1999" i="8" a="1"/>
  <c r="F2212" i="8" a="1"/>
  <c r="F1909" i="8" a="1"/>
  <c r="F2294" i="8" a="1"/>
  <c r="F2038" i="8" a="1"/>
  <c r="F2287" i="8" a="1"/>
  <c r="F2024" i="8" a="1"/>
  <c r="F2267" i="8" a="1"/>
  <c r="F2344" i="8" a="1"/>
  <c r="F2108" i="8" a="1"/>
  <c r="F2245" i="8" a="1"/>
  <c r="F2338" i="8" a="1"/>
  <c r="F2465" i="8" a="1"/>
  <c r="F2377" i="8" a="1"/>
  <c r="F2430" i="8" a="1"/>
  <c r="F2347" i="8" a="1"/>
  <c r="F2397" i="8" a="1"/>
  <c r="F2455" i="8" a="1"/>
  <c r="F2408" i="8" a="1"/>
  <c r="F2272" i="8" a="1"/>
  <c r="F2244" i="8" a="1"/>
  <c r="F23" i="8" a="1"/>
  <c r="F79" i="8" a="1"/>
  <c r="F475" i="8" a="1"/>
  <c r="F1245" i="8" a="1"/>
  <c r="F1188" i="8" a="1"/>
  <c r="F1389" i="8" a="1"/>
  <c r="F1802" i="8" a="1"/>
  <c r="F1804" i="8" a="1"/>
  <c r="F1267" i="8" a="1"/>
  <c r="F1458" i="8" a="1"/>
  <c r="F1522" i="8" a="1"/>
  <c r="F1902" i="8" a="1"/>
  <c r="F2072" i="8" a="1"/>
  <c r="F1738" i="8" a="1"/>
  <c r="F2060" i="8" a="1"/>
  <c r="F1604" i="8" a="1"/>
  <c r="F2018" i="8" a="1"/>
  <c r="F2154" i="8" a="1"/>
  <c r="F2249" i="8" a="1"/>
  <c r="F1934" i="8" a="1"/>
  <c r="F2300" i="8" a="1"/>
  <c r="F2307" i="8" a="1"/>
  <c r="F2040" i="8" a="1"/>
  <c r="F2304" i="8" a="1"/>
  <c r="F1914" i="8" a="1"/>
  <c r="F2262" i="8" a="1"/>
  <c r="F1915" i="8" a="1"/>
  <c r="F2155" i="8" a="1"/>
  <c r="F2255" i="8" a="1"/>
  <c r="F2457" i="8" a="1"/>
  <c r="F2320" i="8" a="1"/>
  <c r="F2423" i="8" a="1"/>
  <c r="F2448" i="8" a="1"/>
  <c r="F2419" i="8" a="1"/>
  <c r="F2162" i="8" a="1"/>
  <c r="F2395" i="8" a="1"/>
  <c r="F2404" i="8" a="1"/>
  <c r="F2217" i="8" a="1"/>
  <c r="F15" i="8" a="1"/>
  <c r="F544" i="8" a="1"/>
  <c r="F1088" i="8" a="1"/>
  <c r="F1244" i="8" a="1"/>
  <c r="F772" i="8" a="1"/>
  <c r="F1439" i="8" a="1"/>
  <c r="F1480" i="8" a="1"/>
  <c r="F1435" i="8" a="1"/>
  <c r="F1467" i="8" a="1"/>
  <c r="F1500" i="8" a="1"/>
  <c r="F1723" i="8" a="1"/>
  <c r="F2033" i="8" a="1"/>
  <c r="F2112" i="8" a="1"/>
  <c r="F1958" i="8" a="1"/>
  <c r="F2143" i="8" a="1"/>
  <c r="F2134" i="8" a="1"/>
  <c r="F1929" i="8" a="1"/>
  <c r="F2070" i="8" a="1"/>
  <c r="F1949" i="8" a="1"/>
  <c r="F2314" i="8" a="1"/>
  <c r="F2184" i="8" a="1"/>
  <c r="F2367" i="8" a="1"/>
  <c r="F2175" i="8" a="1"/>
  <c r="F2368" i="8" a="1"/>
  <c r="F2057" i="8" a="1"/>
  <c r="F2285" i="8" a="1"/>
  <c r="F1979" i="8" a="1"/>
  <c r="F2194" i="8" a="1"/>
  <c r="F2373" i="8" a="1"/>
  <c r="F2252" i="8" a="1"/>
  <c r="F2392" i="8" a="1"/>
  <c r="F2008" i="8" a="1"/>
  <c r="F2434" i="8" a="1"/>
  <c r="F2208" i="8" a="1"/>
  <c r="F1907" i="8" a="1"/>
  <c r="F2433" i="8" a="1"/>
  <c r="F2342" i="8" a="1"/>
  <c r="F2374" i="8" a="1"/>
  <c r="F1974" i="8" a="1"/>
  <c r="F14" i="8" a="1"/>
  <c r="F589" i="8" a="1"/>
  <c r="F1123" i="8" a="1"/>
  <c r="F1417" i="8" a="1"/>
  <c r="F1208" i="8" a="1"/>
  <c r="F1515" i="8" a="1"/>
  <c r="F1548" i="8" a="1"/>
  <c r="F1549" i="8" a="1"/>
  <c r="F1559" i="8" a="1"/>
  <c r="F1560" i="8" a="1"/>
  <c r="F1688" i="8" a="1"/>
  <c r="F1745" i="8" a="1"/>
  <c r="F1785" i="8" a="1"/>
  <c r="F2039" i="8" a="1"/>
  <c r="F2123" i="8" a="1"/>
  <c r="F1965" i="8" a="1"/>
  <c r="F1985" i="8" a="1"/>
  <c r="F2150" i="8" a="1"/>
  <c r="F1935" i="8" a="1"/>
  <c r="F2099" i="8" a="1"/>
  <c r="F1982" i="8" a="1"/>
  <c r="F2317" i="8" a="1"/>
  <c r="F2230" i="8" a="1"/>
  <c r="F1808" i="8" a="1"/>
  <c r="F2223" i="8" a="1"/>
  <c r="F2197" i="8" a="1"/>
  <c r="F2375" i="8" a="1"/>
  <c r="F2193" i="8" a="1"/>
  <c r="F2319" i="8" a="1"/>
  <c r="F2069" i="8" a="1"/>
  <c r="F2387" i="8" a="1"/>
  <c r="F2427" i="8" a="1"/>
  <c r="F2173" i="8" a="1"/>
  <c r="F2472" i="8" a="1"/>
  <c r="F2369" i="8" a="1"/>
  <c r="F2422" i="8" a="1"/>
  <c r="F2327" i="8" a="1"/>
  <c r="F2340" i="8" a="1"/>
  <c r="F1714" i="8" a="1"/>
  <c r="F1277" i="8" a="1"/>
  <c r="F1868" i="8" a="1"/>
  <c r="F1807" i="8" a="1"/>
  <c r="F1582" i="8" a="1"/>
  <c r="F2079" i="8" a="1"/>
  <c r="F1600" i="8" a="1"/>
  <c r="F1893" i="8" a="1"/>
  <c r="F2027" i="8" a="1"/>
  <c r="F2164" i="8" a="1"/>
  <c r="F2473" i="8" a="1"/>
  <c r="F2398" i="8" a="1"/>
  <c r="F2345" i="8" a="1"/>
  <c r="F2467" i="8" a="1"/>
  <c r="F7" i="8" a="1"/>
  <c r="F1354" i="8" a="1"/>
  <c r="F1344" i="8" a="1"/>
  <c r="F1592" i="8" a="1"/>
  <c r="F1894" i="8" a="1"/>
  <c r="F2090" i="8" a="1"/>
  <c r="F1690" i="8" a="1"/>
  <c r="F2132" i="8" a="1"/>
  <c r="F2360" i="8" a="1"/>
  <c r="F2203" i="8" a="1"/>
  <c r="F2183" i="8" a="1"/>
  <c r="F2453" i="8" a="1"/>
  <c r="F2363" i="8" a="1"/>
  <c r="F2235" i="8" a="1"/>
  <c r="F2447" i="8" a="1"/>
  <c r="F2432" i="8" a="1"/>
  <c r="F22" i="8" a="1"/>
  <c r="F658" i="8" a="1"/>
  <c r="F1445" i="8" a="1"/>
  <c r="F1624" i="8" a="1"/>
  <c r="F1660" i="8" a="1"/>
  <c r="F2047" i="8" a="1"/>
  <c r="F2169" i="8" a="1"/>
  <c r="F1805" i="8" a="1"/>
  <c r="F2259" i="8" a="1"/>
  <c r="F1987" i="8" a="1"/>
  <c r="F2152" i="8" a="1"/>
  <c r="F2268" i="8" a="1"/>
  <c r="F2222" i="8" a="1"/>
  <c r="F2445" i="8" a="1"/>
  <c r="F2264" i="8" a="1"/>
  <c r="F2100" i="8" a="1"/>
  <c r="F2439" i="8" a="1"/>
  <c r="F2399" i="8" a="1"/>
  <c r="F849" i="8" a="1"/>
  <c r="F1263" i="8" a="1"/>
  <c r="F1170" i="8" a="1"/>
  <c r="F1472" i="8" a="1"/>
  <c r="F1849" i="8" a="1"/>
  <c r="F2059" i="8" a="1"/>
  <c r="F1954" i="8" a="1"/>
  <c r="F2160" i="8" a="1"/>
  <c r="F2240" i="8" a="1"/>
  <c r="F2282" i="8" a="1"/>
  <c r="F2265" i="8" a="1"/>
  <c r="F2409" i="8" a="1"/>
  <c r="F2415" i="8" a="1"/>
  <c r="F2379" i="8" a="1"/>
  <c r="F1038" i="8" a="1"/>
  <c r="F1369" i="8" a="1"/>
  <c r="F1875" i="8" a="1"/>
  <c r="F1752" i="8" a="1"/>
  <c r="F1975" i="8" a="1"/>
  <c r="F1905" i="8" a="1"/>
  <c r="F2058" i="8" a="1"/>
  <c r="F2243" i="8" a="1"/>
  <c r="F2329" i="8" a="1"/>
  <c r="F1928" i="8" a="1"/>
  <c r="F2309" i="8" a="1"/>
  <c r="F2444" i="8" a="1"/>
  <c r="F2330" i="8" a="1"/>
  <c r="F2362" i="8" a="1"/>
  <c r="F1142" i="8" a="1"/>
  <c r="F1228" i="8" a="1"/>
  <c r="F1565" i="8" a="1"/>
  <c r="F2115" i="8" a="1"/>
  <c r="F1910" i="8" a="1"/>
  <c r="F2102" i="8" a="1"/>
  <c r="F2082" i="8" a="1"/>
  <c r="F2354" i="8" a="1"/>
  <c r="F2393" i="8" a="1"/>
  <c r="F1944" i="8" a="1"/>
  <c r="F2348" i="8" a="1"/>
  <c r="F2139" i="8" a="1"/>
  <c r="F2440" i="8" a="1"/>
  <c r="F2055" i="8" a="1"/>
  <c r="F2313" i="8" a="1"/>
  <c r="F2043" i="8" a="1"/>
  <c r="F740" i="8" a="1"/>
  <c r="F1969" i="8" a="1"/>
  <c r="F2275" i="8" a="1"/>
  <c r="F2385" i="8" a="1"/>
  <c r="F2370" i="8" a="1"/>
  <c r="F2204" i="8" a="1"/>
  <c r="F1279" i="8" a="1"/>
  <c r="F2172" i="8" a="1"/>
  <c r="F2180" i="8" a="1"/>
  <c r="F2279" i="8" a="1"/>
  <c r="F1457" i="8" a="1"/>
  <c r="F2022" i="8" a="1"/>
  <c r="F2357" i="8" a="1"/>
  <c r="F2417" i="8" a="1"/>
  <c r="F29" i="8" a="1"/>
  <c r="F1623" i="8" a="1"/>
  <c r="F2413" i="8" a="1"/>
  <c r="F1550" i="8" a="1"/>
  <c r="F2054" i="8" a="1"/>
  <c r="F2334" i="8" a="1"/>
  <c r="F1593" i="8" a="1"/>
  <c r="F1629" i="8" a="1"/>
  <c r="F1927" i="8" a="1"/>
  <c r="F2167" i="8" a="1"/>
  <c r="F2088" i="8" a="1"/>
  <c r="F2468" i="8" a="1"/>
  <c r="F1992" i="8" a="1"/>
  <c r="D261" i="9" a="1"/>
  <c r="D261" i="9" s="1"/>
  <c r="P14" i="9"/>
  <c r="D488" i="9" a="1"/>
  <c r="F488" i="9" s="1"/>
  <c r="D563" i="9" a="1"/>
  <c r="D563" i="9" s="1"/>
  <c r="D384" i="9" a="1"/>
  <c r="E384" i="9" s="1"/>
  <c r="D165" i="9" a="1"/>
  <c r="E165" i="9" s="1"/>
  <c r="D153" i="9" a="1"/>
  <c r="E153" i="9" s="1"/>
  <c r="D491" i="9" a="1"/>
  <c r="F491" i="9" s="1"/>
  <c r="D104" i="9" a="1"/>
  <c r="D104" i="9" s="1"/>
  <c r="D122" i="9" a="1"/>
  <c r="F122" i="9" s="1"/>
  <c r="D383" i="9" a="1"/>
  <c r="D383" i="9" s="1"/>
  <c r="D360" i="9" a="1"/>
  <c r="E360" i="9" s="1"/>
  <c r="D29" i="9" a="1"/>
  <c r="D29" i="9" s="1"/>
  <c r="D437" i="9" a="1"/>
  <c r="E437" i="9" s="1"/>
  <c r="D224" i="9" a="1"/>
  <c r="F224" i="9" s="1"/>
  <c r="D467" i="9" a="1"/>
  <c r="D266" i="9" a="1"/>
  <c r="F266" i="9" s="1"/>
  <c r="D433" i="9" a="1"/>
  <c r="D240" i="9" a="1"/>
  <c r="F240" i="9" s="1"/>
  <c r="D455" i="9" a="1"/>
  <c r="D455" i="9" s="1"/>
  <c r="D427" i="9" a="1"/>
  <c r="F427" i="9" s="1"/>
  <c r="D576" i="9" a="1"/>
  <c r="F576" i="9" s="1"/>
  <c r="D514" i="9" a="1"/>
  <c r="E514" i="9" s="1"/>
  <c r="D162" i="9" a="1"/>
  <c r="F162" i="9" s="1"/>
  <c r="D302" i="9" a="1"/>
  <c r="E302" i="9" s="1"/>
  <c r="D214" i="9" a="1"/>
  <c r="D349" i="9" a="1"/>
  <c r="F349" i="9" s="1"/>
  <c r="D581" i="9" a="1"/>
  <c r="D31" i="9" a="1"/>
  <c r="F31" i="9" s="1"/>
  <c r="D275" i="9" a="1"/>
  <c r="D275" i="9" s="1"/>
  <c r="D462" i="9" a="1"/>
  <c r="D462" i="9" s="1"/>
  <c r="D434" i="9" a="1"/>
  <c r="F434" i="9" s="1"/>
  <c r="D71" i="9" a="1"/>
  <c r="D71" i="9" s="1"/>
  <c r="D584" i="9" a="1"/>
  <c r="F584" i="9" s="1"/>
  <c r="D121" i="9" a="1"/>
  <c r="E121" i="9" s="1"/>
  <c r="D222" i="9" a="1"/>
  <c r="D222" i="9" s="1"/>
  <c r="D54" i="9" a="1"/>
  <c r="D442" i="9" a="1"/>
  <c r="D395" i="9" a="1"/>
  <c r="E395" i="9" s="1"/>
  <c r="D389" i="9" a="1"/>
  <c r="E389" i="9" s="1"/>
  <c r="D52" i="9" a="1"/>
  <c r="F52" i="9" s="1"/>
  <c r="D475" i="9" a="1"/>
  <c r="D475" i="9" s="1"/>
  <c r="D339" i="9" a="1"/>
  <c r="F339" i="9" s="1"/>
  <c r="D293" i="9" a="1"/>
  <c r="F293" i="9" s="1"/>
  <c r="D192" i="9" a="1"/>
  <c r="D305" i="9" a="1"/>
  <c r="D305" i="9" s="1"/>
  <c r="D58" i="9" a="1"/>
  <c r="D391" i="9" a="1"/>
  <c r="D391" i="9" s="1"/>
  <c r="D400" i="9" a="1"/>
  <c r="E400" i="9" s="1"/>
  <c r="D201" i="9" a="1"/>
  <c r="E201" i="9" s="1"/>
  <c r="D489" i="9" a="1"/>
  <c r="D489" i="9" s="1"/>
  <c r="D356" i="9" a="1"/>
  <c r="F356" i="9" s="1"/>
  <c r="D235" i="9" a="1"/>
  <c r="F235" i="9" s="1"/>
  <c r="D120" i="9" a="1"/>
  <c r="D120" i="9" s="1"/>
  <c r="D237" i="9" a="1"/>
  <c r="F237" i="9" s="1"/>
  <c r="D13" i="9" a="1"/>
  <c r="F13" i="9" s="1"/>
  <c r="D399" i="9" a="1"/>
  <c r="D399" i="9" s="1"/>
  <c r="D30" i="9" a="1"/>
  <c r="D405" i="9" a="1"/>
  <c r="F405" i="9" s="1"/>
  <c r="D246" i="9" a="1"/>
  <c r="D246" i="9" s="1"/>
  <c r="D507" i="9" a="1"/>
  <c r="D507" i="9" s="1"/>
  <c r="D403" i="9" a="1"/>
  <c r="F403" i="9" s="1"/>
  <c r="D158" i="9" a="1"/>
  <c r="F158" i="9" s="1"/>
  <c r="D223" i="9" a="1"/>
  <c r="D223" i="9" s="1"/>
  <c r="D175" i="9" a="1"/>
  <c r="E175" i="9" s="1"/>
  <c r="D47" i="9" a="1"/>
  <c r="F47" i="9" s="1"/>
  <c r="D567" i="9" a="1"/>
  <c r="D585" i="9" a="1"/>
  <c r="D585" i="9" s="1"/>
  <c r="D112" i="9" a="1"/>
  <c r="D112" i="9" s="1"/>
  <c r="D421" i="9" a="1"/>
  <c r="F421" i="9" s="1"/>
  <c r="D353" i="9" a="1"/>
  <c r="E353" i="9" s="1"/>
  <c r="D513" i="9" a="1"/>
  <c r="F513" i="9" s="1"/>
  <c r="D419" i="9" a="1"/>
  <c r="F419" i="9" s="1"/>
  <c r="D97" i="9" a="1"/>
  <c r="E97" i="9" s="1"/>
  <c r="D161" i="9" a="1"/>
  <c r="F161" i="9" s="1"/>
  <c r="D350" i="9" a="1"/>
  <c r="E350" i="9" s="1"/>
  <c r="D70" i="9" a="1"/>
  <c r="D466" i="9" a="1"/>
  <c r="E466" i="9" s="1"/>
  <c r="D531" i="9" a="1"/>
  <c r="D531" i="9" s="1"/>
  <c r="D84" i="9" a="1"/>
  <c r="D84" i="9" s="1"/>
  <c r="D445" i="9" a="1"/>
  <c r="F445" i="9" s="1"/>
  <c r="D357" i="9" a="1"/>
  <c r="D25" i="9" a="1"/>
  <c r="E25" i="9" s="1"/>
  <c r="D101" i="9" a="1"/>
  <c r="D101" i="9" s="1"/>
  <c r="D115" i="9" a="1"/>
  <c r="D95" i="9" a="1"/>
  <c r="F95" i="9" s="1"/>
  <c r="D160" i="9" a="1"/>
  <c r="D160" i="9" s="1"/>
  <c r="D164" i="9" a="1"/>
  <c r="D164" i="9" s="1"/>
  <c r="D208" i="9" a="1"/>
  <c r="F208" i="9" s="1"/>
  <c r="D49" i="9" a="1"/>
  <c r="F49" i="9" s="1"/>
  <c r="D61" i="9" a="1"/>
  <c r="F61" i="9" s="1"/>
  <c r="D453" i="9" a="1"/>
  <c r="D453" i="9" s="1"/>
  <c r="D446" i="9" a="1"/>
  <c r="D446" i="9" s="1"/>
  <c r="D579" i="9" a="1"/>
  <c r="D579" i="9" s="1"/>
  <c r="D178" i="9" a="1"/>
  <c r="E178" i="9" s="1"/>
  <c r="D544" i="9" a="1"/>
  <c r="E544" i="9" s="1"/>
  <c r="D168" i="9" a="1"/>
  <c r="D168" i="9" s="1"/>
  <c r="D449" i="9" a="1"/>
  <c r="D449" i="9" s="1"/>
  <c r="D296" i="9" a="1"/>
  <c r="E296" i="9" s="1"/>
  <c r="D272" i="9" a="1"/>
  <c r="D272" i="9" s="1"/>
  <c r="D344" i="9" a="1"/>
  <c r="D344" i="9" s="1"/>
  <c r="D292" i="9" a="1"/>
  <c r="D292" i="9" s="1"/>
  <c r="D366" i="9" a="1"/>
  <c r="D366" i="9" s="1"/>
  <c r="D103" i="9" a="1"/>
  <c r="E103" i="9" s="1"/>
  <c r="D108" i="9" a="1"/>
  <c r="D108" i="9" s="1"/>
  <c r="D133" i="9" a="1"/>
  <c r="D83" i="9" a="1"/>
  <c r="D83" i="9" s="1"/>
  <c r="D11" i="9" a="1"/>
  <c r="F11" i="9" s="1"/>
  <c r="D521" i="9" a="1"/>
  <c r="D500" i="9" a="1"/>
  <c r="E500" i="9" s="1"/>
  <c r="D596" i="9" a="1"/>
  <c r="E596" i="9" s="1"/>
  <c r="D299" i="9" a="1"/>
  <c r="D267" i="9" a="1"/>
  <c r="D267" i="9" s="1"/>
  <c r="D341" i="9" a="1"/>
  <c r="E341" i="9" s="1"/>
  <c r="D288" i="9" a="1"/>
  <c r="D288" i="9" s="1"/>
  <c r="D348" i="9" a="1"/>
  <c r="F348" i="9" s="1"/>
  <c r="D93" i="9" a="1"/>
  <c r="F93" i="9" s="1"/>
  <c r="D92" i="9" a="1"/>
  <c r="E92" i="9" s="1"/>
  <c r="D128" i="9" a="1"/>
  <c r="D128" i="9" s="1"/>
  <c r="D78" i="9" a="1"/>
  <c r="D81" i="9" a="1"/>
  <c r="F81" i="9" s="1"/>
  <c r="D578" i="9" a="1"/>
  <c r="E578" i="9" s="1"/>
  <c r="D516" i="9" a="1"/>
  <c r="E516" i="9" s="1"/>
  <c r="D564" i="9" a="1"/>
  <c r="E564" i="9" s="1"/>
  <c r="D461" i="9" a="1"/>
  <c r="D595" i="9" a="1"/>
  <c r="E595" i="9" s="1"/>
  <c r="D376" i="9" a="1"/>
  <c r="D376" i="9" s="1"/>
  <c r="D520" i="9" a="1"/>
  <c r="D231" i="9" a="1"/>
  <c r="F231" i="9" s="1"/>
  <c r="D218" i="9" a="1"/>
  <c r="F218" i="9" s="1"/>
  <c r="D258" i="9" a="1"/>
  <c r="E258" i="9" s="1"/>
  <c r="D217" i="9" a="1"/>
  <c r="D217" i="9" s="1"/>
  <c r="D285" i="9" a="1"/>
  <c r="E285" i="9" s="1"/>
  <c r="D298" i="9" a="1"/>
  <c r="E298" i="9" s="1"/>
  <c r="D332" i="9" a="1"/>
  <c r="F332" i="9" s="1"/>
  <c r="D99" i="9" a="1"/>
  <c r="D4" i="9" a="1"/>
  <c r="E4" i="9" s="1"/>
  <c r="D21" i="9" a="1"/>
  <c r="E21" i="9" s="1"/>
  <c r="D289" i="9" a="1"/>
  <c r="D289" i="9" s="1"/>
  <c r="D580" i="9" a="1"/>
  <c r="D580" i="9" s="1"/>
  <c r="D501" i="9" a="1"/>
  <c r="D501" i="9" s="1"/>
  <c r="D493" i="9" a="1"/>
  <c r="F493" i="9" s="1"/>
  <c r="D608" i="9" a="1"/>
  <c r="E608" i="9" s="1"/>
  <c r="D398" i="9" a="1"/>
  <c r="F398" i="9" s="1"/>
  <c r="D571" i="9" a="1"/>
  <c r="D167" i="9" a="1"/>
  <c r="D172" i="9" a="1"/>
  <c r="D198" i="9" a="1"/>
  <c r="D171" i="9" a="1"/>
  <c r="D171" i="9" s="1"/>
  <c r="D228" i="9" a="1"/>
  <c r="D241" i="9" a="1"/>
  <c r="D280" i="9" a="1"/>
  <c r="D280" i="9" s="1"/>
  <c r="D35" i="9" a="1"/>
  <c r="D35" i="9" s="1"/>
  <c r="D56" i="9" a="1"/>
  <c r="D330" i="9" a="1"/>
  <c r="F330" i="9" s="1"/>
  <c r="D307" i="9" a="1"/>
  <c r="F307" i="9" s="1"/>
  <c r="D430" i="9" a="1"/>
  <c r="D515" i="9" a="1"/>
  <c r="D324" i="9" a="1"/>
  <c r="D324" i="9" s="1"/>
  <c r="D409" i="9" a="1"/>
  <c r="F409" i="9" s="1"/>
  <c r="D471" i="9" a="1"/>
  <c r="D471" i="9" s="1"/>
  <c r="D264" i="9" a="1"/>
  <c r="D264" i="9" s="1"/>
  <c r="D575" i="9" a="1"/>
  <c r="D495" i="9" a="1"/>
  <c r="F495" i="9" s="1"/>
  <c r="D619" i="9" a="1"/>
  <c r="F619" i="9" s="1"/>
  <c r="D537" i="9" a="1"/>
  <c r="D601" i="9" a="1"/>
  <c r="D327" i="9" a="1"/>
  <c r="D327" i="9" s="1"/>
  <c r="D404" i="9" a="1"/>
  <c r="F404" i="9" s="1"/>
  <c r="D443" i="9" a="1"/>
  <c r="F443" i="9" s="1"/>
  <c r="D600" i="9" a="1"/>
  <c r="D470" i="9" a="1"/>
  <c r="D470" i="9" s="1"/>
  <c r="D499" i="9" a="1"/>
  <c r="D528" i="9" a="1"/>
  <c r="D611" i="9" a="1"/>
  <c r="D620" i="9" a="1"/>
  <c r="F620" i="9" s="1"/>
  <c r="D554" i="9" a="1"/>
  <c r="D492" i="9" a="1"/>
  <c r="F492" i="9" s="1"/>
  <c r="D425" i="9" a="1"/>
  <c r="D379" i="9" a="1"/>
  <c r="D182" i="9" a="1"/>
  <c r="D559" i="9" a="1"/>
  <c r="D487" i="9" a="1"/>
  <c r="E487" i="9" s="1"/>
  <c r="D423" i="9" a="1"/>
  <c r="D174" i="9" a="1"/>
  <c r="E174" i="9" s="1"/>
  <c r="D45" i="9" a="1"/>
  <c r="D26" i="9" a="1"/>
  <c r="D7" i="9" a="1"/>
  <c r="E7" i="9" s="1"/>
  <c r="D67" i="9" a="1"/>
  <c r="D67" i="9" s="1"/>
  <c r="D34" i="9" a="1"/>
  <c r="D8" i="9" a="1"/>
  <c r="D68" i="9" a="1"/>
  <c r="D59" i="9" a="1"/>
  <c r="F59" i="9" s="1"/>
  <c r="D85" i="9" a="1"/>
  <c r="D85" i="9" s="1"/>
  <c r="D148" i="9" a="1"/>
  <c r="D226" i="9" a="1"/>
  <c r="D297" i="9" a="1"/>
  <c r="D361" i="9" a="1"/>
  <c r="D129" i="9" a="1"/>
  <c r="F129" i="9" s="1"/>
  <c r="D196" i="9" a="1"/>
  <c r="D265" i="9" a="1"/>
  <c r="F265" i="9" s="1"/>
  <c r="D340" i="9" a="1"/>
  <c r="F340" i="9" s="1"/>
  <c r="D114" i="9" a="1"/>
  <c r="D184" i="9" a="1"/>
  <c r="D242" i="9" a="1"/>
  <c r="D313" i="9" a="1"/>
  <c r="D381" i="9" a="1"/>
  <c r="D381" i="9" s="1"/>
  <c r="D119" i="9" a="1"/>
  <c r="D180" i="9" a="1"/>
  <c r="E180" i="9" s="1"/>
  <c r="D243" i="9" a="1"/>
  <c r="D82" i="9" a="1"/>
  <c r="D135" i="9" a="1"/>
  <c r="D211" i="9" a="1"/>
  <c r="D300" i="9" a="1"/>
  <c r="D300" i="9" s="1"/>
  <c r="D364" i="9" a="1"/>
  <c r="E364" i="9" s="1"/>
  <c r="D131" i="9" a="1"/>
  <c r="F131" i="9" s="1"/>
  <c r="D181" i="9" a="1"/>
  <c r="D239" i="9" a="1"/>
  <c r="D239" i="9" s="1"/>
  <c r="D286" i="9" a="1"/>
  <c r="D286" i="9" s="1"/>
  <c r="D116" i="9" a="1"/>
  <c r="D187" i="9" a="1"/>
  <c r="D255" i="9" a="1"/>
  <c r="E255" i="9" s="1"/>
  <c r="D316" i="9" a="1"/>
  <c r="E316" i="9" s="1"/>
  <c r="D375" i="9" a="1"/>
  <c r="E375" i="9" s="1"/>
  <c r="D558" i="9" a="1"/>
  <c r="F558" i="9" s="1"/>
  <c r="D503" i="9" a="1"/>
  <c r="D503" i="9" s="1"/>
  <c r="D435" i="9" a="1"/>
  <c r="D435" i="9" s="1"/>
  <c r="D390" i="9" a="1"/>
  <c r="E390" i="9" s="1"/>
  <c r="D282" i="9" a="1"/>
  <c r="F282" i="9" s="1"/>
  <c r="D614" i="9" a="1"/>
  <c r="E614" i="9" s="1"/>
  <c r="D550" i="9" a="1"/>
  <c r="E550" i="9" s="1"/>
  <c r="D497" i="9" a="1"/>
  <c r="D497" i="9" s="1"/>
  <c r="D440" i="9" a="1"/>
  <c r="F440" i="9" s="1"/>
  <c r="D326" i="9" a="1"/>
  <c r="D326" i="9" s="1"/>
  <c r="D474" i="9" a="1"/>
  <c r="E474" i="9" s="1"/>
  <c r="D413" i="9" a="1"/>
  <c r="F413" i="9" s="1"/>
  <c r="D295" i="9" a="1"/>
  <c r="E295" i="9" s="1"/>
  <c r="D605" i="9" a="1"/>
  <c r="D605" i="9" s="1"/>
  <c r="D543" i="9" a="1"/>
  <c r="D607" i="9" a="1"/>
  <c r="D337" i="9" a="1"/>
  <c r="E337" i="9" s="1"/>
  <c r="D415" i="9" a="1"/>
  <c r="D415" i="9" s="1"/>
  <c r="D107" i="9" a="1"/>
  <c r="F107" i="9" s="1"/>
  <c r="D583" i="9" a="1"/>
  <c r="D583" i="9" s="1"/>
  <c r="D460" i="9" a="1"/>
  <c r="F460" i="9" s="1"/>
  <c r="D478" i="9" a="1"/>
  <c r="F478" i="9" s="1"/>
  <c r="D511" i="9" a="1"/>
  <c r="D577" i="9" a="1"/>
  <c r="F577" i="9" s="1"/>
  <c r="D612" i="9" a="1"/>
  <c r="E612" i="9" s="1"/>
  <c r="D548" i="9" a="1"/>
  <c r="E548" i="9" s="1"/>
  <c r="D484" i="9" a="1"/>
  <c r="F484" i="9" s="1"/>
  <c r="D420" i="9" a="1"/>
  <c r="F420" i="9" s="1"/>
  <c r="D358" i="9" a="1"/>
  <c r="D358" i="9" s="1"/>
  <c r="D617" i="9" a="1"/>
  <c r="E617" i="9" s="1"/>
  <c r="D553" i="9" a="1"/>
  <c r="E553" i="9" s="1"/>
  <c r="D480" i="9" a="1"/>
  <c r="D480" i="9" s="1"/>
  <c r="D387" i="9" a="1"/>
  <c r="F387" i="9" s="1"/>
  <c r="D132" i="9" a="1"/>
  <c r="F132" i="9" s="1"/>
  <c r="D51" i="9" a="1"/>
  <c r="D51" i="9" s="1"/>
  <c r="D36" i="9" a="1"/>
  <c r="E36" i="9" s="1"/>
  <c r="D18" i="9" a="1"/>
  <c r="F18" i="9" s="1"/>
  <c r="D76" i="9" a="1"/>
  <c r="E76" i="9" s="1"/>
  <c r="D43" i="9" a="1"/>
  <c r="E43" i="9" s="1"/>
  <c r="D14" i="9" a="1"/>
  <c r="D14" i="9" s="1"/>
  <c r="D73" i="9" a="1"/>
  <c r="E73" i="9" s="1"/>
  <c r="D65" i="9" a="1"/>
  <c r="F65" i="9" s="1"/>
  <c r="D98" i="9" a="1"/>
  <c r="D98" i="9" s="1"/>
  <c r="D169" i="9" a="1"/>
  <c r="E169" i="9" s="1"/>
  <c r="D232" i="9" a="1"/>
  <c r="F232" i="9" s="1"/>
  <c r="D304" i="9" a="1"/>
  <c r="E304" i="9" s="1"/>
  <c r="D368" i="9" a="1"/>
  <c r="E368" i="9" s="1"/>
  <c r="D139" i="9" a="1"/>
  <c r="F139" i="9" s="1"/>
  <c r="D202" i="9" a="1"/>
  <c r="D202" i="9" s="1"/>
  <c r="D278" i="9" a="1"/>
  <c r="D278" i="9" s="1"/>
  <c r="D343" i="9" a="1"/>
  <c r="E343" i="9" s="1"/>
  <c r="D124" i="9" a="1"/>
  <c r="D124" i="9" s="1"/>
  <c r="D190" i="9" a="1"/>
  <c r="F190" i="9" s="1"/>
  <c r="D248" i="9" a="1"/>
  <c r="D320" i="9" a="1"/>
  <c r="D396" i="9" a="1"/>
  <c r="F396" i="9" s="1"/>
  <c r="D125" i="9" a="1"/>
  <c r="D125" i="9" s="1"/>
  <c r="D185" i="9" a="1"/>
  <c r="D185" i="9" s="1"/>
  <c r="D262" i="9" a="1"/>
  <c r="D262" i="9" s="1"/>
  <c r="D87" i="9" a="1"/>
  <c r="D87" i="9" s="1"/>
  <c r="D141" i="9" a="1"/>
  <c r="D141" i="9" s="1"/>
  <c r="D234" i="9" a="1"/>
  <c r="D318" i="9" a="1"/>
  <c r="D318" i="9" s="1"/>
  <c r="D378" i="9" a="1"/>
  <c r="F378" i="9" s="1"/>
  <c r="D136" i="9" a="1"/>
  <c r="D136" i="9" s="1"/>
  <c r="D186" i="9" a="1"/>
  <c r="D186" i="9" s="1"/>
  <c r="D245" i="9" a="1"/>
  <c r="E245" i="9" s="1"/>
  <c r="D308" i="9" a="1"/>
  <c r="F308" i="9" s="1"/>
  <c r="D137" i="9" a="1"/>
  <c r="E137" i="9" s="1"/>
  <c r="D200" i="9" a="1"/>
  <c r="E200" i="9" s="1"/>
  <c r="D260" i="9" a="1"/>
  <c r="D260" i="9" s="1"/>
  <c r="D334" i="9" a="1"/>
  <c r="D616" i="9" a="1"/>
  <c r="F616" i="9" s="1"/>
  <c r="D552" i="9" a="1"/>
  <c r="D552" i="9" s="1"/>
  <c r="D498" i="9" a="1"/>
  <c r="E498" i="9" s="1"/>
  <c r="D431" i="9" a="1"/>
  <c r="E431" i="9" s="1"/>
  <c r="D386" i="9" a="1"/>
  <c r="D386" i="9" s="1"/>
  <c r="D587" i="9" a="1"/>
  <c r="D556" i="9" a="1"/>
  <c r="D347" i="9" a="1"/>
  <c r="D355" i="9" a="1"/>
  <c r="F355" i="9" s="1"/>
  <c r="D432" i="9" a="1"/>
  <c r="F432" i="9" s="1"/>
  <c r="D188" i="9" a="1"/>
  <c r="D566" i="9" a="1"/>
  <c r="D450" i="9" a="1"/>
  <c r="D459" i="9" a="1"/>
  <c r="F459" i="9" s="1"/>
  <c r="D477" i="9" a="1"/>
  <c r="F477" i="9" s="1"/>
  <c r="D560" i="9" a="1"/>
  <c r="D599" i="9" a="1"/>
  <c r="D535" i="9" a="1"/>
  <c r="D472" i="9" a="1"/>
  <c r="D416" i="9" a="1"/>
  <c r="D342" i="9" a="1"/>
  <c r="D342" i="9" s="1"/>
  <c r="D610" i="9" a="1"/>
  <c r="D546" i="9" a="1"/>
  <c r="D476" i="9" a="1"/>
  <c r="F476" i="9" s="1"/>
  <c r="D382" i="9" a="1"/>
  <c r="E382" i="9" s="1"/>
  <c r="D6" i="9" a="1"/>
  <c r="D60" i="9" a="1"/>
  <c r="D41" i="9" a="1"/>
  <c r="E41" i="9" s="1"/>
  <c r="D27" i="9" a="1"/>
  <c r="D12" i="9" a="1"/>
  <c r="D48" i="9" a="1"/>
  <c r="D23" i="9" a="1"/>
  <c r="D9" i="9" a="1"/>
  <c r="E9" i="9" s="1"/>
  <c r="D69" i="9" a="1"/>
  <c r="F69" i="9" s="1"/>
  <c r="D102" i="9" a="1"/>
  <c r="D183" i="9" a="1"/>
  <c r="D247" i="9" a="1"/>
  <c r="E247" i="9" s="1"/>
  <c r="D309" i="9" a="1"/>
  <c r="F309" i="9" s="1"/>
  <c r="D373" i="9" a="1"/>
  <c r="F373" i="9" s="1"/>
  <c r="D144" i="9" a="1"/>
  <c r="D209" i="9" a="1"/>
  <c r="F209" i="9" s="1"/>
  <c r="D287" i="9" a="1"/>
  <c r="D39" i="9" a="1"/>
  <c r="D134" i="9" a="1"/>
  <c r="D197" i="9" a="1"/>
  <c r="D253" i="9" a="1"/>
  <c r="F253" i="9" s="1"/>
  <c r="D325" i="9" a="1"/>
  <c r="F325" i="9" s="1"/>
  <c r="D42" i="9" a="1"/>
  <c r="F42" i="9" s="1"/>
  <c r="D130" i="9" a="1"/>
  <c r="E130" i="9" s="1"/>
  <c r="D191" i="9" a="1"/>
  <c r="E191" i="9" s="1"/>
  <c r="D271" i="9" a="1"/>
  <c r="E271" i="9" s="1"/>
  <c r="D100" i="9" a="1"/>
  <c r="F100" i="9" s="1"/>
  <c r="D146" i="9" a="1"/>
  <c r="D238" i="9" a="1"/>
  <c r="E238" i="9" s="1"/>
  <c r="D322" i="9" a="1"/>
  <c r="D322" i="9" s="1"/>
  <c r="D20" i="9" a="1"/>
  <c r="D20" i="9" s="1"/>
  <c r="D142" i="9" a="1"/>
  <c r="D193" i="9" a="1"/>
  <c r="E193" i="9" s="1"/>
  <c r="D254" i="9" a="1"/>
  <c r="D254" i="9" s="1"/>
  <c r="D311" i="9" a="1"/>
  <c r="E311" i="9" s="1"/>
  <c r="D143" i="9" a="1"/>
  <c r="D206" i="9" a="1"/>
  <c r="D206" i="9" s="1"/>
  <c r="D268" i="9" a="1"/>
  <c r="F268" i="9" s="1"/>
  <c r="D338" i="9" a="1"/>
  <c r="D338" i="9" s="1"/>
  <c r="D603" i="9" a="1"/>
  <c r="F603" i="9" s="1"/>
  <c r="D539" i="9" a="1"/>
  <c r="F539" i="9" s="1"/>
  <c r="D426" i="9" a="1"/>
  <c r="D562" i="9" a="1"/>
  <c r="D362" i="9" a="1"/>
  <c r="E362" i="9" s="1"/>
  <c r="D369" i="9" a="1"/>
  <c r="D225" i="9" a="1"/>
  <c r="D236" i="9" a="1"/>
  <c r="D549" i="9" a="1"/>
  <c r="D615" i="9" a="1"/>
  <c r="D91" i="9" a="1"/>
  <c r="F91" i="9" s="1"/>
  <c r="D457" i="9" a="1"/>
  <c r="D542" i="9" a="1"/>
  <c r="D593" i="9" a="1"/>
  <c r="D529" i="9" a="1"/>
  <c r="D469" i="9" a="1"/>
  <c r="D412" i="9" a="1"/>
  <c r="F412" i="9" s="1"/>
  <c r="D333" i="9" a="1"/>
  <c r="E333" i="9" s="1"/>
  <c r="D604" i="9" a="1"/>
  <c r="D540" i="9" a="1"/>
  <c r="D468" i="9" a="1"/>
  <c r="F468" i="9" s="1"/>
  <c r="D377" i="9" a="1"/>
  <c r="D10" i="9" a="1"/>
  <c r="D66" i="9" a="1"/>
  <c r="D46" i="9" a="1"/>
  <c r="D32" i="9" a="1"/>
  <c r="D22" i="9" a="1"/>
  <c r="D53" i="9" a="1"/>
  <c r="D53" i="9" s="1"/>
  <c r="D28" i="9" a="1"/>
  <c r="D15" i="9" a="1"/>
  <c r="F15" i="9" s="1"/>
  <c r="D88" i="9" a="1"/>
  <c r="D113" i="9" a="1"/>
  <c r="E113" i="9" s="1"/>
  <c r="D189" i="9" a="1"/>
  <c r="D252" i="9" a="1"/>
  <c r="D312" i="9" a="1"/>
  <c r="E312" i="9" s="1"/>
  <c r="D57" i="9" a="1"/>
  <c r="E57" i="9" s="1"/>
  <c r="D149" i="9" a="1"/>
  <c r="D215" i="9" a="1"/>
  <c r="D291" i="9" a="1"/>
  <c r="F291" i="9" s="1"/>
  <c r="D79" i="9" a="1"/>
  <c r="F79" i="9" s="1"/>
  <c r="D145" i="9" a="1"/>
  <c r="F145" i="9" s="1"/>
  <c r="D203" i="9" a="1"/>
  <c r="D270" i="9" a="1"/>
  <c r="D328" i="9" a="1"/>
  <c r="E328" i="9" s="1"/>
  <c r="D63" i="9" a="1"/>
  <c r="D140" i="9" a="1"/>
  <c r="D204" i="9" a="1"/>
  <c r="D274" i="9" a="1"/>
  <c r="D274" i="9" s="1"/>
  <c r="D105" i="9" a="1"/>
  <c r="E105" i="9" s="1"/>
  <c r="D156" i="9" a="1"/>
  <c r="D244" i="9" a="1"/>
  <c r="D329" i="9" a="1"/>
  <c r="D89" i="9" a="1"/>
  <c r="E89" i="9" s="1"/>
  <c r="D151" i="9" a="1"/>
  <c r="D199" i="9" a="1"/>
  <c r="D259" i="9" a="1"/>
  <c r="D315" i="9" a="1"/>
  <c r="D147" i="9" a="1"/>
  <c r="F147" i="9" s="1"/>
  <c r="D213" i="9" a="1"/>
  <c r="D277" i="9" a="1"/>
  <c r="F277" i="9" s="1"/>
  <c r="D345" i="9" a="1"/>
  <c r="D597" i="9" a="1"/>
  <c r="D533" i="9" a="1"/>
  <c r="D483" i="9" a="1"/>
  <c r="F483" i="9" s="1"/>
  <c r="D414" i="9" a="1"/>
  <c r="F414" i="9" s="1"/>
  <c r="D371" i="9" a="1"/>
  <c r="F371" i="9" s="1"/>
  <c r="D207" i="9" a="1"/>
  <c r="D589" i="9" a="1"/>
  <c r="D525" i="9" a="1"/>
  <c r="D486" i="9" a="1"/>
  <c r="F486" i="9" s="1"/>
  <c r="D410" i="9" a="1"/>
  <c r="E410" i="9" s="1"/>
  <c r="D159" i="9" a="1"/>
  <c r="F159" i="9" s="1"/>
  <c r="D448" i="9" a="1"/>
  <c r="D448" i="9" s="1"/>
  <c r="D397" i="9" a="1"/>
  <c r="D397" i="9" s="1"/>
  <c r="D194" i="9" a="1"/>
  <c r="E194" i="9" s="1"/>
  <c r="D481" i="9" a="1"/>
  <c r="D569" i="9" a="1"/>
  <c r="D393" i="9" a="1"/>
  <c r="D385" i="9" a="1"/>
  <c r="E385" i="9" s="1"/>
  <c r="D331" i="9" a="1"/>
  <c r="D273" i="9" a="1"/>
  <c r="D273" i="9" s="1"/>
  <c r="D532" i="9" a="1"/>
  <c r="E532" i="9" s="1"/>
  <c r="D598" i="9" a="1"/>
  <c r="E598" i="9" s="1"/>
  <c r="D613" i="9" a="1"/>
  <c r="E613" i="9" s="1"/>
  <c r="D447" i="9" a="1"/>
  <c r="D510" i="9" a="1"/>
  <c r="F510" i="9" s="1"/>
  <c r="D586" i="9" a="1"/>
  <c r="D522" i="9" a="1"/>
  <c r="D458" i="9" a="1"/>
  <c r="E458" i="9" s="1"/>
  <c r="D407" i="9" a="1"/>
  <c r="E407" i="9" s="1"/>
  <c r="D321" i="9" a="1"/>
  <c r="E321" i="9" s="1"/>
  <c r="D591" i="9" a="1"/>
  <c r="E591" i="9" s="1"/>
  <c r="D527" i="9" a="1"/>
  <c r="E527" i="9" s="1"/>
  <c r="D456" i="9" a="1"/>
  <c r="D456" i="9" s="1"/>
  <c r="D372" i="9" a="1"/>
  <c r="F372" i="9" s="1"/>
  <c r="D16" i="9" a="1"/>
  <c r="D75" i="9" a="1"/>
  <c r="F75" i="9" s="1"/>
  <c r="D55" i="9" a="1"/>
  <c r="D55" i="9" s="1"/>
  <c r="D37" i="9" a="1"/>
  <c r="F37" i="9" s="1"/>
  <c r="D33" i="9" a="1"/>
  <c r="D33" i="9" s="1"/>
  <c r="D72" i="9" a="1"/>
  <c r="E72" i="9" s="1"/>
  <c r="D38" i="9" a="1"/>
  <c r="D38" i="9" s="1"/>
  <c r="D24" i="9" a="1"/>
  <c r="D94" i="9" a="1"/>
  <c r="D123" i="9" a="1"/>
  <c r="F123" i="9" s="1"/>
  <c r="D195" i="9" a="1"/>
  <c r="E195" i="9" s="1"/>
  <c r="D256" i="9" a="1"/>
  <c r="D256" i="9" s="1"/>
  <c r="D319" i="9" a="1"/>
  <c r="D319" i="9" s="1"/>
  <c r="D77" i="9" a="1"/>
  <c r="F77" i="9" s="1"/>
  <c r="D154" i="9" a="1"/>
  <c r="E154" i="9" s="1"/>
  <c r="D227" i="9" a="1"/>
  <c r="F227" i="9" s="1"/>
  <c r="D294" i="9" a="1"/>
  <c r="E294" i="9" s="1"/>
  <c r="D86" i="9" a="1"/>
  <c r="F86" i="9" s="1"/>
  <c r="D155" i="9" a="1"/>
  <c r="F155" i="9" s="1"/>
  <c r="D216" i="9" a="1"/>
  <c r="F216" i="9" s="1"/>
  <c r="D276" i="9" a="1"/>
  <c r="D276" i="9" s="1"/>
  <c r="D335" i="9" a="1"/>
  <c r="D335" i="9" s="1"/>
  <c r="D80" i="9" a="1"/>
  <c r="E80" i="9" s="1"/>
  <c r="D150" i="9" a="1"/>
  <c r="D150" i="9" s="1"/>
  <c r="D210" i="9" a="1"/>
  <c r="D283" i="9" a="1"/>
  <c r="F283" i="9" s="1"/>
  <c r="D111" i="9" a="1"/>
  <c r="D111" i="9" s="1"/>
  <c r="D166" i="9" a="1"/>
  <c r="F166" i="9" s="1"/>
  <c r="D249" i="9" a="1"/>
  <c r="E249" i="9" s="1"/>
  <c r="D336" i="9" a="1"/>
  <c r="D336" i="9" s="1"/>
  <c r="D96" i="9" a="1"/>
  <c r="E96" i="9" s="1"/>
  <c r="D157" i="9" a="1"/>
  <c r="D157" i="9" s="1"/>
  <c r="D212" i="9" a="1"/>
  <c r="D263" i="9" a="1"/>
  <c r="E263" i="9" s="1"/>
  <c r="D323" i="9" a="1"/>
  <c r="F323" i="9" s="1"/>
  <c r="D152" i="9" a="1"/>
  <c r="D152" i="9" s="1"/>
  <c r="D219" i="9" a="1"/>
  <c r="D219" i="9" s="1"/>
  <c r="D284" i="9" a="1"/>
  <c r="D352" i="9" a="1"/>
  <c r="D352" i="9" s="1"/>
  <c r="D590" i="9" a="1"/>
  <c r="E590" i="9" s="1"/>
  <c r="D526" i="9" a="1"/>
  <c r="D526" i="9" s="1"/>
  <c r="D479" i="9" a="1"/>
  <c r="D479" i="9" s="1"/>
  <c r="D406" i="9" a="1"/>
  <c r="F406" i="9" s="1"/>
  <c r="D363" i="9" a="1"/>
  <c r="E363" i="9" s="1"/>
  <c r="D163" i="9" a="1"/>
  <c r="F163" i="9" s="1"/>
  <c r="D582" i="9" a="1"/>
  <c r="D518" i="9" a="1"/>
  <c r="E518" i="9" s="1"/>
  <c r="D482" i="9" a="1"/>
  <c r="D401" i="9" a="1"/>
  <c r="D117" i="9" a="1"/>
  <c r="E117" i="9" s="1"/>
  <c r="D444" i="9" a="1"/>
  <c r="D444" i="9" s="1"/>
  <c r="D392" i="9" a="1"/>
  <c r="E392" i="9" s="1"/>
  <c r="D530" i="9" a="1"/>
  <c r="D594" i="9" a="1"/>
  <c r="D314" i="9" a="1"/>
  <c r="F314" i="9" s="1"/>
  <c r="D365" i="9" a="1"/>
  <c r="D365" i="9" s="1"/>
  <c r="D424" i="9" a="1"/>
  <c r="D424" i="9" s="1"/>
  <c r="D374" i="9" a="1"/>
  <c r="F374" i="9" s="1"/>
  <c r="D490" i="9" a="1"/>
  <c r="D490" i="9" s="1"/>
  <c r="D547" i="9" a="1"/>
  <c r="D547" i="9" s="1"/>
  <c r="D545" i="9" a="1"/>
  <c r="D380" i="9" a="1"/>
  <c r="F380" i="9" s="1"/>
  <c r="D402" i="9" a="1"/>
  <c r="F402" i="9" s="1"/>
  <c r="D561" i="9" a="1"/>
  <c r="E561" i="9" s="1"/>
  <c r="D496" i="9" a="1"/>
  <c r="E496" i="9" s="1"/>
  <c r="D436" i="9" a="1"/>
  <c r="F436" i="9" s="1"/>
  <c r="D388" i="9" a="1"/>
  <c r="F388" i="9" s="1"/>
  <c r="D269" i="9" a="1"/>
  <c r="D269" i="9" s="1"/>
  <c r="D572" i="9" a="1"/>
  <c r="F572" i="9" s="1"/>
  <c r="D494" i="9" a="1"/>
  <c r="E494" i="9" s="1"/>
  <c r="D428" i="9" a="1"/>
  <c r="F428" i="9" s="1"/>
  <c r="D220" i="9" a="1"/>
  <c r="D220" i="9" s="1"/>
  <c r="D40" i="9" a="1"/>
  <c r="F40" i="9" s="1"/>
  <c r="D17" i="9" a="1"/>
  <c r="D17" i="9" s="1"/>
  <c r="D90" i="9" a="1"/>
  <c r="F90" i="9" s="1"/>
  <c r="D62" i="9" a="1"/>
  <c r="F62" i="9" s="1"/>
  <c r="D19" i="9" a="1"/>
  <c r="F19" i="9" s="1"/>
  <c r="D5" i="9" a="1"/>
  <c r="E5" i="9" s="1"/>
  <c r="D64" i="9" a="1"/>
  <c r="E64" i="9" s="1"/>
  <c r="D50" i="9" a="1"/>
  <c r="D50" i="9" s="1"/>
  <c r="D74" i="9" a="1"/>
  <c r="E74" i="9" s="1"/>
  <c r="D138" i="9" a="1"/>
  <c r="D138" i="9" s="1"/>
  <c r="D221" i="9" a="1"/>
  <c r="D221" i="9" s="1"/>
  <c r="D290" i="9" a="1"/>
  <c r="D290" i="9" s="1"/>
  <c r="D354" i="9" a="1"/>
  <c r="D118" i="9" a="1"/>
  <c r="E118" i="9" s="1"/>
  <c r="D179" i="9" a="1"/>
  <c r="E179" i="9" s="1"/>
  <c r="D257" i="9" a="1"/>
  <c r="D257" i="9" s="1"/>
  <c r="D317" i="9" a="1"/>
  <c r="E317" i="9" s="1"/>
  <c r="D109" i="9" a="1"/>
  <c r="E109" i="9" s="1"/>
  <c r="D170" i="9" a="1"/>
  <c r="E170" i="9" s="1"/>
  <c r="D233" i="9" a="1"/>
  <c r="E233" i="9" s="1"/>
  <c r="D306" i="9" a="1"/>
  <c r="D370" i="9" a="1"/>
  <c r="F370" i="9" s="1"/>
  <c r="D110" i="9" a="1"/>
  <c r="E110" i="9" s="1"/>
  <c r="D176" i="9" a="1"/>
  <c r="E176" i="9" s="1"/>
  <c r="D229" i="9" a="1"/>
  <c r="E229" i="9" s="1"/>
  <c r="D44" i="9" a="1"/>
  <c r="E44" i="9" s="1"/>
  <c r="D126" i="9" a="1"/>
  <c r="D126" i="9" s="1"/>
  <c r="D205" i="9" a="1"/>
  <c r="E205" i="9" s="1"/>
  <c r="D281" i="9" a="1"/>
  <c r="E281" i="9" s="1"/>
  <c r="D351" i="9" a="1"/>
  <c r="D351" i="9" s="1"/>
  <c r="D127" i="9" a="1"/>
  <c r="E127" i="9" s="1"/>
  <c r="D177" i="9" a="1"/>
  <c r="E177" i="9" s="1"/>
  <c r="D230" i="9" a="1"/>
  <c r="F230" i="9" s="1"/>
  <c r="D279" i="9" a="1"/>
  <c r="D279" i="9" s="1"/>
  <c r="D106" i="9" a="1"/>
  <c r="E106" i="9" s="1"/>
  <c r="D173" i="9" a="1"/>
  <c r="D173" i="9" s="1"/>
  <c r="D250" i="9" a="1"/>
  <c r="D303" i="9" a="1"/>
  <c r="D303" i="9" s="1"/>
  <c r="D367" i="9" a="1"/>
  <c r="D367" i="9" s="1"/>
  <c r="D565" i="9" a="1"/>
  <c r="E565" i="9" s="1"/>
  <c r="D509" i="9" a="1"/>
  <c r="D509" i="9" s="1"/>
  <c r="D438" i="9" a="1"/>
  <c r="F438" i="9" s="1"/>
  <c r="D394" i="9" a="1"/>
  <c r="F394" i="9" s="1"/>
  <c r="D301" i="9" a="1"/>
  <c r="E301" i="9" s="1"/>
  <c r="D3" i="9" a="1"/>
  <c r="E3" i="9" s="1"/>
  <c r="D557" i="9" a="1"/>
  <c r="D557" i="9" s="1"/>
  <c r="D502" i="9" a="1"/>
  <c r="E502" i="9" s="1"/>
  <c r="D463" i="9" a="1"/>
  <c r="E463" i="9" s="1"/>
  <c r="D346" i="9" a="1"/>
  <c r="F346" i="9" s="1"/>
  <c r="D485" i="9" a="1"/>
  <c r="E485" i="9" s="1"/>
  <c r="D418" i="9" a="1"/>
  <c r="E418" i="9" s="1"/>
  <c r="D310" i="9" a="1"/>
  <c r="D310" i="9" s="1"/>
  <c r="D251" i="9" a="1"/>
  <c r="D504" i="9" a="1"/>
  <c r="D439" i="9" a="1"/>
  <c r="D439" i="9" s="1"/>
  <c r="D417" i="9" a="1"/>
  <c r="D359" i="9" a="1"/>
  <c r="E359" i="9" s="1"/>
  <c r="D588" i="9" a="1"/>
  <c r="D609" i="9" a="1"/>
  <c r="D524" i="9" a="1"/>
  <c r="D452" i="9" a="1"/>
  <c r="F452" i="9" s="1"/>
  <c r="D512" i="9" a="1"/>
  <c r="D505" i="9" a="1"/>
  <c r="D422" i="9" a="1"/>
  <c r="F422" i="9" s="1"/>
  <c r="D519" i="9" a="1"/>
  <c r="D451" i="9" a="1"/>
  <c r="F451" i="9" s="1"/>
  <c r="D536" i="9" a="1"/>
  <c r="D570" i="9" a="1"/>
  <c r="D408" i="9" a="1"/>
  <c r="D523" i="9" a="1"/>
  <c r="D555" i="9" a="1"/>
  <c r="D465" i="9" a="1"/>
  <c r="D506" i="9" a="1"/>
  <c r="D568" i="9" a="1"/>
  <c r="D541" i="9" a="1"/>
  <c r="D534" i="9" a="1"/>
  <c r="D429" i="9" a="1"/>
  <c r="D454" i="9" a="1"/>
  <c r="D473" i="9" a="1"/>
  <c r="D464" i="9" a="1"/>
  <c r="D573" i="9" a="1"/>
  <c r="D508" i="9" a="1"/>
  <c r="D517" i="9" a="1"/>
  <c r="D574" i="9" a="1"/>
  <c r="D441" i="9" a="1"/>
  <c r="D618" i="9" a="1"/>
  <c r="D551" i="9" a="1"/>
  <c r="D602" i="9" a="1"/>
  <c r="D411" i="9" a="1"/>
  <c r="D606" i="9" a="1"/>
  <c r="D592" i="9" a="1"/>
  <c r="D538" i="9" a="1"/>
  <c r="D92" i="9"/>
  <c r="D437" i="9"/>
  <c r="D403" i="9"/>
  <c r="E275" i="9"/>
  <c r="F595" i="9" l="1"/>
  <c r="F298" i="9"/>
  <c r="D576" i="9"/>
  <c r="E576" i="9"/>
  <c r="F437" i="9"/>
  <c r="F300" i="9"/>
  <c r="D349" i="9"/>
  <c r="D61" i="9"/>
  <c r="D364" i="9"/>
  <c r="F563" i="9"/>
  <c r="E365" i="9"/>
  <c r="F257" i="9"/>
  <c r="E291" i="9"/>
  <c r="F381" i="9"/>
  <c r="E325" i="9"/>
  <c r="F177" i="9"/>
  <c r="E373" i="9"/>
  <c r="F316" i="9"/>
  <c r="F92" i="9"/>
  <c r="F41" i="9"/>
  <c r="E330" i="9"/>
  <c r="E288" i="9"/>
  <c r="D360" i="9"/>
  <c r="F516" i="9"/>
  <c r="F383" i="9"/>
  <c r="D405" i="9"/>
  <c r="D240" i="9"/>
  <c r="F489" i="9"/>
  <c r="D161" i="9"/>
  <c r="F258" i="9"/>
  <c r="D488" i="9"/>
  <c r="G2394" i="10"/>
  <c r="F2394" i="10"/>
  <c r="H2394" i="10"/>
  <c r="F1794" i="10"/>
  <c r="H1794" i="10"/>
  <c r="G1794" i="10"/>
  <c r="H27" i="10"/>
  <c r="F27" i="10"/>
  <c r="G27" i="10"/>
  <c r="H485" i="10"/>
  <c r="G485" i="10"/>
  <c r="F485" i="10"/>
  <c r="H7" i="10"/>
  <c r="F7" i="10"/>
  <c r="G7" i="10"/>
  <c r="H447" i="10"/>
  <c r="G447" i="10"/>
  <c r="F447" i="10"/>
  <c r="H8" i="10"/>
  <c r="G8" i="10"/>
  <c r="F8" i="10"/>
  <c r="H363" i="10"/>
  <c r="G363" i="10"/>
  <c r="F363" i="10"/>
  <c r="H348" i="10"/>
  <c r="G348" i="10"/>
  <c r="F348" i="10"/>
  <c r="H369" i="10"/>
  <c r="F369" i="10"/>
  <c r="G369" i="10"/>
  <c r="H259" i="10"/>
  <c r="G259" i="10"/>
  <c r="F259" i="10"/>
  <c r="F329" i="10"/>
  <c r="H329" i="10"/>
  <c r="G329" i="10"/>
  <c r="G572" i="10"/>
  <c r="F572" i="10"/>
  <c r="H572" i="10"/>
  <c r="H248" i="10"/>
  <c r="F248" i="10"/>
  <c r="G248" i="10"/>
  <c r="H1524" i="10"/>
  <c r="G1524" i="10"/>
  <c r="F1524" i="10"/>
  <c r="H127" i="10"/>
  <c r="G127" i="10"/>
  <c r="F127" i="10"/>
  <c r="G867" i="10"/>
  <c r="H867" i="10"/>
  <c r="F867" i="10"/>
  <c r="F264" i="10"/>
  <c r="G264" i="10"/>
  <c r="H264" i="10"/>
  <c r="G440" i="10"/>
  <c r="F440" i="10"/>
  <c r="H440" i="10"/>
  <c r="H620" i="10"/>
  <c r="F620" i="10"/>
  <c r="G620" i="10"/>
  <c r="F792" i="10"/>
  <c r="H792" i="10"/>
  <c r="G792" i="10"/>
  <c r="G1438" i="10"/>
  <c r="H1438" i="10"/>
  <c r="F1438" i="10"/>
  <c r="H232" i="10"/>
  <c r="G232" i="10"/>
  <c r="F232" i="10"/>
  <c r="H409" i="10"/>
  <c r="F409" i="10"/>
  <c r="G409" i="10"/>
  <c r="F589" i="10"/>
  <c r="G589" i="10"/>
  <c r="H589" i="10"/>
  <c r="F779" i="10"/>
  <c r="G779" i="10"/>
  <c r="H779" i="10"/>
  <c r="F1359" i="10"/>
  <c r="H1359" i="10"/>
  <c r="G1359" i="10"/>
  <c r="F192" i="10"/>
  <c r="G192" i="10"/>
  <c r="H192" i="10"/>
  <c r="H388" i="10"/>
  <c r="F388" i="10"/>
  <c r="G388" i="10"/>
  <c r="F568" i="10"/>
  <c r="G568" i="10"/>
  <c r="H568" i="10"/>
  <c r="H735" i="10"/>
  <c r="G735" i="10"/>
  <c r="F735" i="10"/>
  <c r="H1189" i="10"/>
  <c r="G1189" i="10"/>
  <c r="F1189" i="10"/>
  <c r="G172" i="10"/>
  <c r="F172" i="10"/>
  <c r="H172" i="10"/>
  <c r="G347" i="10"/>
  <c r="F347" i="10"/>
  <c r="H347" i="10"/>
  <c r="H525" i="10"/>
  <c r="G525" i="10"/>
  <c r="F525" i="10"/>
  <c r="G718" i="10"/>
  <c r="H718" i="10"/>
  <c r="F718" i="10"/>
  <c r="G1108" i="10"/>
  <c r="H1108" i="10"/>
  <c r="F1108" i="10"/>
  <c r="F1288" i="10"/>
  <c r="H1288" i="10"/>
  <c r="G1288" i="10"/>
  <c r="G195" i="10"/>
  <c r="H195" i="10"/>
  <c r="F195" i="10"/>
  <c r="H370" i="10"/>
  <c r="G370" i="10"/>
  <c r="F370" i="10"/>
  <c r="G549" i="10"/>
  <c r="F549" i="10"/>
  <c r="H549" i="10"/>
  <c r="H729" i="10"/>
  <c r="G729" i="10"/>
  <c r="F729" i="10"/>
  <c r="H1208" i="10"/>
  <c r="G1208" i="10"/>
  <c r="F1208" i="10"/>
  <c r="F164" i="10"/>
  <c r="H164" i="10"/>
  <c r="G164" i="10"/>
  <c r="G350" i="10"/>
  <c r="F350" i="10"/>
  <c r="H350" i="10"/>
  <c r="H529" i="10"/>
  <c r="G529" i="10"/>
  <c r="F529" i="10"/>
  <c r="G710" i="10"/>
  <c r="H710" i="10"/>
  <c r="F710" i="10"/>
  <c r="H1167" i="10"/>
  <c r="G1167" i="10"/>
  <c r="F1167" i="10"/>
  <c r="F857" i="10"/>
  <c r="G857" i="10"/>
  <c r="H857" i="10"/>
  <c r="H1045" i="10"/>
  <c r="G1045" i="10"/>
  <c r="F1045" i="10"/>
  <c r="G1222" i="10"/>
  <c r="F1222" i="10"/>
  <c r="H1222" i="10"/>
  <c r="H1393" i="10"/>
  <c r="G1393" i="10"/>
  <c r="F1393" i="10"/>
  <c r="G1572" i="10"/>
  <c r="F1572" i="10"/>
  <c r="H1572" i="10"/>
  <c r="G817" i="10"/>
  <c r="F817" i="10"/>
  <c r="H817" i="10"/>
  <c r="H989" i="10"/>
  <c r="F989" i="10"/>
  <c r="G989" i="10"/>
  <c r="G1165" i="10"/>
  <c r="F1165" i="10"/>
  <c r="H1165" i="10"/>
  <c r="H1342" i="10"/>
  <c r="G1342" i="10"/>
  <c r="F1342" i="10"/>
  <c r="G1515" i="10"/>
  <c r="F1515" i="10"/>
  <c r="H1515" i="10"/>
  <c r="H2252" i="10"/>
  <c r="G2252" i="10"/>
  <c r="F2252" i="10"/>
  <c r="G927" i="10"/>
  <c r="F927" i="10"/>
  <c r="H927" i="10"/>
  <c r="H1113" i="10"/>
  <c r="G1113" i="10"/>
  <c r="F1113" i="10"/>
  <c r="H1322" i="10"/>
  <c r="G1322" i="10"/>
  <c r="F1322" i="10"/>
  <c r="F1495" i="10"/>
  <c r="H1495" i="10"/>
  <c r="G1495" i="10"/>
  <c r="H2184" i="10"/>
  <c r="G2184" i="10"/>
  <c r="F2184" i="10"/>
  <c r="G1104" i="10"/>
  <c r="H1104" i="10"/>
  <c r="F1104" i="10"/>
  <c r="F1279" i="10"/>
  <c r="H1279" i="10"/>
  <c r="G1279" i="10"/>
  <c r="G1463" i="10"/>
  <c r="F1463" i="10"/>
  <c r="H1463" i="10"/>
  <c r="G1843" i="10"/>
  <c r="F1843" i="10"/>
  <c r="H1843" i="10"/>
  <c r="H895" i="10"/>
  <c r="F895" i="10"/>
  <c r="G895" i="10"/>
  <c r="G1073" i="10"/>
  <c r="F1073" i="10"/>
  <c r="H1073" i="10"/>
  <c r="F1249" i="10"/>
  <c r="G1249" i="10"/>
  <c r="H1249" i="10"/>
  <c r="G1423" i="10"/>
  <c r="F1423" i="10"/>
  <c r="H1423" i="10"/>
  <c r="F1637" i="10"/>
  <c r="H1637" i="10"/>
  <c r="G1637" i="10"/>
  <c r="F854" i="10"/>
  <c r="G854" i="10"/>
  <c r="H854" i="10"/>
  <c r="F1030" i="10"/>
  <c r="H1030" i="10"/>
  <c r="G1030" i="10"/>
  <c r="H1207" i="10"/>
  <c r="G1207" i="10"/>
  <c r="F1207" i="10"/>
  <c r="H1380" i="10"/>
  <c r="G1380" i="10"/>
  <c r="F1380" i="10"/>
  <c r="F1557" i="10"/>
  <c r="G1557" i="10"/>
  <c r="H1557" i="10"/>
  <c r="H1579" i="10"/>
  <c r="G1579" i="10"/>
  <c r="F1579" i="10"/>
  <c r="H1755" i="10"/>
  <c r="G1755" i="10"/>
  <c r="F1755" i="10"/>
  <c r="F1932" i="10"/>
  <c r="H1932" i="10"/>
  <c r="G1932" i="10"/>
  <c r="F2108" i="10"/>
  <c r="G2108" i="10"/>
  <c r="H2108" i="10"/>
  <c r="G2289" i="10"/>
  <c r="H2289" i="10"/>
  <c r="F2289" i="10"/>
  <c r="H1603" i="10"/>
  <c r="G1603" i="10"/>
  <c r="F1603" i="10"/>
  <c r="G1789" i="10"/>
  <c r="F1789" i="10"/>
  <c r="H1789" i="10"/>
  <c r="G1975" i="10"/>
  <c r="H1975" i="10"/>
  <c r="F1975" i="10"/>
  <c r="G2254" i="10"/>
  <c r="F2254" i="10"/>
  <c r="H2254" i="10"/>
  <c r="F2469" i="10"/>
  <c r="H2469" i="10"/>
  <c r="G2469" i="10"/>
  <c r="G1837" i="10"/>
  <c r="F1837" i="10"/>
  <c r="H1837" i="10"/>
  <c r="G2012" i="10"/>
  <c r="H2012" i="10"/>
  <c r="F2012" i="10"/>
  <c r="H2199" i="10"/>
  <c r="G2199" i="10"/>
  <c r="F2199" i="10"/>
  <c r="H2392" i="10"/>
  <c r="G2392" i="10"/>
  <c r="F2392" i="10"/>
  <c r="H1879" i="10"/>
  <c r="G1879" i="10"/>
  <c r="F1879" i="10"/>
  <c r="H2059" i="10"/>
  <c r="G2059" i="10"/>
  <c r="F2059" i="10"/>
  <c r="F2235" i="10"/>
  <c r="H2235" i="10"/>
  <c r="G2235" i="10"/>
  <c r="H2443" i="10"/>
  <c r="F2443" i="10"/>
  <c r="G2443" i="10"/>
  <c r="H1728" i="10"/>
  <c r="F1728" i="10"/>
  <c r="G1728" i="10"/>
  <c r="H1913" i="10"/>
  <c r="F1913" i="10"/>
  <c r="G1913" i="10"/>
  <c r="F2092" i="10"/>
  <c r="H2092" i="10"/>
  <c r="G2092" i="10"/>
  <c r="H2295" i="10"/>
  <c r="G2295" i="10"/>
  <c r="F2295" i="10"/>
  <c r="H1619" i="10"/>
  <c r="G1619" i="10"/>
  <c r="F1619" i="10"/>
  <c r="H1795" i="10"/>
  <c r="G1795" i="10"/>
  <c r="F1795" i="10"/>
  <c r="G1969" i="10"/>
  <c r="F1969" i="10"/>
  <c r="H1969" i="10"/>
  <c r="G2148" i="10"/>
  <c r="H2148" i="10"/>
  <c r="F2148" i="10"/>
  <c r="H2345" i="10"/>
  <c r="F2345" i="10"/>
  <c r="G2345" i="10"/>
  <c r="G1675" i="10"/>
  <c r="F1675" i="10"/>
  <c r="H1675" i="10"/>
  <c r="F1853" i="10"/>
  <c r="H1853" i="10"/>
  <c r="G1853" i="10"/>
  <c r="F2028" i="10"/>
  <c r="H2028" i="10"/>
  <c r="G2028" i="10"/>
  <c r="F2205" i="10"/>
  <c r="G2205" i="10"/>
  <c r="H2205" i="10"/>
  <c r="G2419" i="10"/>
  <c r="H2419" i="10"/>
  <c r="F2419" i="10"/>
  <c r="F1690" i="10"/>
  <c r="G1690" i="10"/>
  <c r="H1690" i="10"/>
  <c r="H402" i="10"/>
  <c r="F402" i="10"/>
  <c r="G402" i="10"/>
  <c r="F1258" i="10"/>
  <c r="H1258" i="10"/>
  <c r="G1258" i="10"/>
  <c r="H1874" i="10"/>
  <c r="F1874" i="10"/>
  <c r="G1874" i="10"/>
  <c r="G1458" i="10"/>
  <c r="H1458" i="10"/>
  <c r="F1458" i="10"/>
  <c r="G2274" i="10"/>
  <c r="F2274" i="10"/>
  <c r="H2274" i="10"/>
  <c r="H634" i="10"/>
  <c r="G634" i="10"/>
  <c r="F634" i="10"/>
  <c r="F1098" i="10"/>
  <c r="H1098" i="10"/>
  <c r="I1098" i="10" s="1" a="1"/>
  <c r="G1098" i="10"/>
  <c r="F2002" i="10"/>
  <c r="H2002" i="10"/>
  <c r="G2002" i="10"/>
  <c r="H2425" i="10"/>
  <c r="G2425" i="10"/>
  <c r="F2425" i="10"/>
  <c r="H690" i="10"/>
  <c r="F690" i="10"/>
  <c r="G690" i="10"/>
  <c r="F2234" i="10"/>
  <c r="G2234" i="10"/>
  <c r="H2234" i="10"/>
  <c r="H2427" i="10"/>
  <c r="F2427" i="10"/>
  <c r="G2427" i="10"/>
  <c r="F1298" i="10"/>
  <c r="H1298" i="10"/>
  <c r="G1298" i="10"/>
  <c r="D339" i="9"/>
  <c r="E381" i="9"/>
  <c r="E405" i="9"/>
  <c r="E240" i="9"/>
  <c r="E489" i="9"/>
  <c r="G489" i="9" s="1" a="1"/>
  <c r="E349" i="9"/>
  <c r="H1882" i="10"/>
  <c r="G1882" i="10"/>
  <c r="F1882" i="10"/>
  <c r="H1194" i="10"/>
  <c r="G1194" i="10"/>
  <c r="F1194" i="10"/>
  <c r="H67" i="10"/>
  <c r="G67" i="10"/>
  <c r="F67" i="10"/>
  <c r="G35" i="10"/>
  <c r="F35" i="10"/>
  <c r="H35" i="10"/>
  <c r="H177" i="10"/>
  <c r="G177" i="10"/>
  <c r="F177" i="10"/>
  <c r="H530" i="10"/>
  <c r="G530" i="10"/>
  <c r="F530" i="10"/>
  <c r="H1305" i="10"/>
  <c r="G1305" i="10"/>
  <c r="F1305" i="10"/>
  <c r="H19" i="10"/>
  <c r="F19" i="10"/>
  <c r="G19" i="10"/>
  <c r="H110" i="10"/>
  <c r="F110" i="10"/>
  <c r="G110" i="10"/>
  <c r="H493" i="10"/>
  <c r="G493" i="10"/>
  <c r="F493" i="10"/>
  <c r="H913" i="10"/>
  <c r="F913" i="10"/>
  <c r="G913" i="10"/>
  <c r="H20" i="10"/>
  <c r="G20" i="10"/>
  <c r="F20" i="10"/>
  <c r="G102" i="10"/>
  <c r="F102" i="10"/>
  <c r="H102" i="10"/>
  <c r="G407" i="10"/>
  <c r="H407" i="10"/>
  <c r="F407" i="10"/>
  <c r="H752" i="10"/>
  <c r="G752" i="10"/>
  <c r="F752" i="10"/>
  <c r="G655" i="10"/>
  <c r="H655" i="10"/>
  <c r="F655" i="10"/>
  <c r="H103" i="10"/>
  <c r="G103" i="10"/>
  <c r="F103" i="10"/>
  <c r="H413" i="10"/>
  <c r="G413" i="10"/>
  <c r="F413" i="10"/>
  <c r="F759" i="10"/>
  <c r="G759" i="10"/>
  <c r="H759" i="10"/>
  <c r="G527" i="10"/>
  <c r="H527" i="10"/>
  <c r="F527" i="10"/>
  <c r="H93" i="10"/>
  <c r="G93" i="10"/>
  <c r="F93" i="10"/>
  <c r="H373" i="10"/>
  <c r="G373" i="10"/>
  <c r="F373" i="10"/>
  <c r="G722" i="10"/>
  <c r="H722" i="10"/>
  <c r="F722" i="10"/>
  <c r="H1264" i="10"/>
  <c r="F1264" i="10"/>
  <c r="G1264" i="10"/>
  <c r="F73" i="10"/>
  <c r="H73" i="10"/>
  <c r="G73" i="10"/>
  <c r="H293" i="10"/>
  <c r="G293" i="10"/>
  <c r="F293" i="10"/>
  <c r="G645" i="10"/>
  <c r="F645" i="10"/>
  <c r="H645" i="10"/>
  <c r="F57" i="10"/>
  <c r="G57" i="10"/>
  <c r="H57" i="10"/>
  <c r="H44" i="10"/>
  <c r="G44" i="10"/>
  <c r="F44" i="10"/>
  <c r="H165" i="10"/>
  <c r="G165" i="10"/>
  <c r="F165" i="10"/>
  <c r="H519" i="10"/>
  <c r="G519" i="10"/>
  <c r="F519" i="10"/>
  <c r="H998" i="10"/>
  <c r="F998" i="10"/>
  <c r="G998" i="10"/>
  <c r="H189" i="10"/>
  <c r="F189" i="10"/>
  <c r="G189" i="10"/>
  <c r="H275" i="10"/>
  <c r="F275" i="10"/>
  <c r="G275" i="10"/>
  <c r="H364" i="10"/>
  <c r="G364" i="10"/>
  <c r="F364" i="10"/>
  <c r="H453" i="10"/>
  <c r="F453" i="10"/>
  <c r="G453" i="10"/>
  <c r="H543" i="10"/>
  <c r="G543" i="10"/>
  <c r="F543" i="10"/>
  <c r="H630" i="10"/>
  <c r="G630" i="10"/>
  <c r="F630" i="10"/>
  <c r="H713" i="10"/>
  <c r="F713" i="10"/>
  <c r="G713" i="10"/>
  <c r="H815" i="10"/>
  <c r="G815" i="10"/>
  <c r="I815" i="10" s="1" a="1"/>
  <c r="I815" i="10" s="1"/>
  <c r="F815" i="10"/>
  <c r="F1135" i="10"/>
  <c r="H1135" i="10"/>
  <c r="G1135" i="10"/>
  <c r="F1483" i="10"/>
  <c r="H1483" i="10"/>
  <c r="G1483" i="10"/>
  <c r="F157" i="10"/>
  <c r="H157" i="10"/>
  <c r="G157" i="10"/>
  <c r="H244" i="10"/>
  <c r="G244" i="10"/>
  <c r="F244" i="10"/>
  <c r="F333" i="10"/>
  <c r="H333" i="10"/>
  <c r="G333" i="10"/>
  <c r="F420" i="10"/>
  <c r="H420" i="10"/>
  <c r="G420" i="10"/>
  <c r="G510" i="10"/>
  <c r="F510" i="10"/>
  <c r="H510" i="10"/>
  <c r="G600" i="10"/>
  <c r="F600" i="10"/>
  <c r="H600" i="10"/>
  <c r="H705" i="10"/>
  <c r="F705" i="10"/>
  <c r="G705" i="10"/>
  <c r="F795" i="10"/>
  <c r="H795" i="10"/>
  <c r="G795" i="10"/>
  <c r="G1055" i="10"/>
  <c r="H1055" i="10"/>
  <c r="F1055" i="10"/>
  <c r="F1404" i="10"/>
  <c r="H1404" i="10"/>
  <c r="G1404" i="10"/>
  <c r="H119" i="10"/>
  <c r="F119" i="10"/>
  <c r="G119" i="10"/>
  <c r="H213" i="10"/>
  <c r="F213" i="10"/>
  <c r="G213" i="10"/>
  <c r="F312" i="10"/>
  <c r="G312" i="10"/>
  <c r="H312" i="10"/>
  <c r="H399" i="10"/>
  <c r="F399" i="10"/>
  <c r="G399" i="10"/>
  <c r="H489" i="10"/>
  <c r="G489" i="10"/>
  <c r="F489" i="10"/>
  <c r="H580" i="10"/>
  <c r="G580" i="10"/>
  <c r="F580" i="10"/>
  <c r="G663" i="10"/>
  <c r="F663" i="10"/>
  <c r="H663" i="10"/>
  <c r="H745" i="10"/>
  <c r="G745" i="10"/>
  <c r="F745" i="10"/>
  <c r="H905" i="10"/>
  <c r="F905" i="10"/>
  <c r="G905" i="10"/>
  <c r="H1233" i="10"/>
  <c r="G1233" i="10"/>
  <c r="F1233" i="10"/>
  <c r="G1593" i="10"/>
  <c r="H1593" i="10"/>
  <c r="F1593" i="10"/>
  <c r="H183" i="10"/>
  <c r="G183" i="10"/>
  <c r="F183" i="10"/>
  <c r="F268" i="10"/>
  <c r="G268" i="10"/>
  <c r="H268" i="10"/>
  <c r="H358" i="10"/>
  <c r="F358" i="10"/>
  <c r="G358" i="10"/>
  <c r="H445" i="10"/>
  <c r="G445" i="10"/>
  <c r="F445" i="10"/>
  <c r="G535" i="10"/>
  <c r="H535" i="10"/>
  <c r="F535" i="10"/>
  <c r="F624" i="10"/>
  <c r="G624" i="10"/>
  <c r="H624" i="10"/>
  <c r="F727" i="10"/>
  <c r="G727" i="10"/>
  <c r="H727" i="10"/>
  <c r="H852" i="10"/>
  <c r="F852" i="10"/>
  <c r="G852" i="10"/>
  <c r="H1197" i="10"/>
  <c r="F1197" i="10"/>
  <c r="G1197" i="10"/>
  <c r="F1547" i="10"/>
  <c r="H1547" i="10"/>
  <c r="G1547" i="10"/>
  <c r="F1332" i="10"/>
  <c r="G1332" i="10"/>
  <c r="H1332" i="10"/>
  <c r="G2173" i="10"/>
  <c r="F2173" i="10"/>
  <c r="H2173" i="10"/>
  <c r="H205" i="10"/>
  <c r="G205" i="10"/>
  <c r="F205" i="10"/>
  <c r="H294" i="10"/>
  <c r="G294" i="10"/>
  <c r="F294" i="10"/>
  <c r="H382" i="10"/>
  <c r="G382" i="10"/>
  <c r="F382" i="10"/>
  <c r="G470" i="10"/>
  <c r="F470" i="10"/>
  <c r="H470" i="10"/>
  <c r="F560" i="10"/>
  <c r="H560" i="10"/>
  <c r="I560" i="10" s="1" a="1"/>
  <c r="G560" i="10"/>
  <c r="F647" i="10"/>
  <c r="H647" i="10"/>
  <c r="G647" i="10"/>
  <c r="H739" i="10"/>
  <c r="G739" i="10"/>
  <c r="F739" i="10"/>
  <c r="H887" i="10"/>
  <c r="F887" i="10"/>
  <c r="G887" i="10"/>
  <c r="F1253" i="10"/>
  <c r="G1253" i="10"/>
  <c r="H1253" i="10"/>
  <c r="H1873" i="10"/>
  <c r="G1873" i="10"/>
  <c r="F1873" i="10"/>
  <c r="H175" i="10"/>
  <c r="G175" i="10"/>
  <c r="F175" i="10"/>
  <c r="F272" i="10"/>
  <c r="G272" i="10"/>
  <c r="H272" i="10"/>
  <c r="F362" i="10"/>
  <c r="H362" i="10"/>
  <c r="G362" i="10"/>
  <c r="H449" i="10"/>
  <c r="F449" i="10"/>
  <c r="G449" i="10"/>
  <c r="H540" i="10"/>
  <c r="F540" i="10"/>
  <c r="G540" i="10"/>
  <c r="H628" i="10"/>
  <c r="F628" i="10"/>
  <c r="G628" i="10"/>
  <c r="F720" i="10"/>
  <c r="H720" i="10"/>
  <c r="G720" i="10"/>
  <c r="F863" i="10"/>
  <c r="G863" i="10"/>
  <c r="H863" i="10"/>
  <c r="F1213" i="10"/>
  <c r="G1213" i="10"/>
  <c r="H1213" i="10"/>
  <c r="H1562" i="10"/>
  <c r="F1562" i="10"/>
  <c r="G1562" i="10"/>
  <c r="G878" i="10"/>
  <c r="H878" i="10"/>
  <c r="F878" i="10"/>
  <c r="G968" i="10"/>
  <c r="F968" i="10"/>
  <c r="H968" i="10"/>
  <c r="H1057" i="10"/>
  <c r="G1057" i="10"/>
  <c r="F1057" i="10"/>
  <c r="H1143" i="10"/>
  <c r="F1143" i="10"/>
  <c r="G1143" i="10"/>
  <c r="F1230" i="10"/>
  <c r="H1230" i="10"/>
  <c r="G1230" i="10"/>
  <c r="H1318" i="10"/>
  <c r="F1318" i="10"/>
  <c r="G1318" i="10"/>
  <c r="G1405" i="10"/>
  <c r="F1405" i="10"/>
  <c r="H1405" i="10"/>
  <c r="F1492" i="10"/>
  <c r="H1492" i="10"/>
  <c r="G1492" i="10"/>
  <c r="F1588" i="10"/>
  <c r="G1588" i="10"/>
  <c r="H1588" i="10"/>
  <c r="G2064" i="10"/>
  <c r="H2064" i="10"/>
  <c r="F2064" i="10"/>
  <c r="G828" i="10"/>
  <c r="F828" i="10"/>
  <c r="H828" i="10"/>
  <c r="G912" i="10"/>
  <c r="F912" i="10"/>
  <c r="H912" i="10"/>
  <c r="H1000" i="10"/>
  <c r="F1000" i="10"/>
  <c r="G1000" i="10"/>
  <c r="F1089" i="10"/>
  <c r="G1089" i="10"/>
  <c r="H1089" i="10"/>
  <c r="F1177" i="10"/>
  <c r="G1177" i="10"/>
  <c r="H1177" i="10"/>
  <c r="H1267" i="10"/>
  <c r="G1267" i="10"/>
  <c r="F1267" i="10"/>
  <c r="H1350" i="10"/>
  <c r="G1350" i="10"/>
  <c r="F1350" i="10"/>
  <c r="H1437" i="10"/>
  <c r="F1437" i="10"/>
  <c r="G1437" i="10"/>
  <c r="G1527" i="10"/>
  <c r="F1527" i="10"/>
  <c r="H1527" i="10"/>
  <c r="F1688" i="10"/>
  <c r="H1688" i="10"/>
  <c r="G1688" i="10"/>
  <c r="H2349" i="10"/>
  <c r="G2349" i="10"/>
  <c r="F2349" i="10"/>
  <c r="H850" i="10"/>
  <c r="F850" i="10"/>
  <c r="G850" i="10"/>
  <c r="H939" i="10"/>
  <c r="G939" i="10"/>
  <c r="F939" i="10"/>
  <c r="H1027" i="10"/>
  <c r="G1027" i="10"/>
  <c r="F1027" i="10"/>
  <c r="F1125" i="10"/>
  <c r="G1125" i="10"/>
  <c r="H1125" i="10"/>
  <c r="H1214" i="10"/>
  <c r="G1214" i="10"/>
  <c r="F1214" i="10"/>
  <c r="G1333" i="10"/>
  <c r="F1333" i="10"/>
  <c r="H1333" i="10"/>
  <c r="H1420" i="10"/>
  <c r="G1420" i="10"/>
  <c r="F1420" i="10"/>
  <c r="G1507" i="10"/>
  <c r="F1507" i="10"/>
  <c r="H1507" i="10"/>
  <c r="H1627" i="10"/>
  <c r="G1627" i="10"/>
  <c r="F1627" i="10"/>
  <c r="H2275" i="10"/>
  <c r="F2275" i="10"/>
  <c r="G2275" i="10"/>
  <c r="H1028" i="10"/>
  <c r="F1028" i="10"/>
  <c r="G1028" i="10"/>
  <c r="G1115" i="10"/>
  <c r="F1115" i="10"/>
  <c r="H1115" i="10"/>
  <c r="H1204" i="10"/>
  <c r="G1204" i="10"/>
  <c r="F1204" i="10"/>
  <c r="H1292" i="10"/>
  <c r="G1292" i="10"/>
  <c r="F1292" i="10"/>
  <c r="F1378" i="10"/>
  <c r="H1378" i="10"/>
  <c r="G1378" i="10"/>
  <c r="H1473" i="10"/>
  <c r="G1473" i="10"/>
  <c r="F1473" i="10"/>
  <c r="H1564" i="10"/>
  <c r="G1564" i="10"/>
  <c r="F1564" i="10"/>
  <c r="F1929" i="10"/>
  <c r="H1929" i="10"/>
  <c r="G1929" i="10"/>
  <c r="H812" i="10"/>
  <c r="G812" i="10"/>
  <c r="F812" i="10"/>
  <c r="H907" i="10"/>
  <c r="G907" i="10"/>
  <c r="F907" i="10"/>
  <c r="H995" i="10"/>
  <c r="G995" i="10"/>
  <c r="F995" i="10"/>
  <c r="F1084" i="10"/>
  <c r="H1084" i="10"/>
  <c r="G1084" i="10"/>
  <c r="H1172" i="10"/>
  <c r="G1172" i="10"/>
  <c r="F1172" i="10"/>
  <c r="H1262" i="10"/>
  <c r="G1262" i="10"/>
  <c r="F1262" i="10"/>
  <c r="F1347" i="10"/>
  <c r="H1347" i="10"/>
  <c r="G1347" i="10"/>
  <c r="G1432" i="10"/>
  <c r="F1432" i="10"/>
  <c r="H1432" i="10"/>
  <c r="H1520" i="10"/>
  <c r="G1520" i="10"/>
  <c r="F1520" i="10"/>
  <c r="H1665" i="10"/>
  <c r="G1665" i="10"/>
  <c r="F1665" i="10"/>
  <c r="G2402" i="10"/>
  <c r="H2402" i="10"/>
  <c r="F2402" i="10"/>
  <c r="H865" i="10"/>
  <c r="F865" i="10"/>
  <c r="G865" i="10"/>
  <c r="H953" i="10"/>
  <c r="G953" i="10"/>
  <c r="F953" i="10"/>
  <c r="H1043" i="10"/>
  <c r="G1043" i="10"/>
  <c r="F1043" i="10"/>
  <c r="F1129" i="10"/>
  <c r="G1129" i="10"/>
  <c r="H1129" i="10"/>
  <c r="H1219" i="10"/>
  <c r="G1219" i="10"/>
  <c r="F1219" i="10"/>
  <c r="G1304" i="10"/>
  <c r="H1304" i="10"/>
  <c r="F1304" i="10"/>
  <c r="F1390" i="10"/>
  <c r="G1390" i="10"/>
  <c r="H1390" i="10"/>
  <c r="H1477" i="10"/>
  <c r="G1477" i="10"/>
  <c r="F1477" i="10"/>
  <c r="G1567" i="10"/>
  <c r="F1567" i="10"/>
  <c r="H1567" i="10"/>
  <c r="H1949" i="10"/>
  <c r="F1949" i="10"/>
  <c r="G1949" i="10"/>
  <c r="H1589" i="10"/>
  <c r="G1589" i="10"/>
  <c r="F1589" i="10"/>
  <c r="H1678" i="10"/>
  <c r="G1678" i="10"/>
  <c r="F1678" i="10"/>
  <c r="G1767" i="10"/>
  <c r="F1767" i="10"/>
  <c r="H1767" i="10"/>
  <c r="H1855" i="10"/>
  <c r="G1855" i="10"/>
  <c r="F1855" i="10"/>
  <c r="H1940" i="10"/>
  <c r="G1940" i="10"/>
  <c r="F1940" i="10"/>
  <c r="H2030" i="10"/>
  <c r="G2030" i="10"/>
  <c r="F2030" i="10"/>
  <c r="G2118" i="10"/>
  <c r="H2118" i="10"/>
  <c r="F2118" i="10"/>
  <c r="H2208" i="10"/>
  <c r="G2208" i="10"/>
  <c r="F2208" i="10"/>
  <c r="H2302" i="10"/>
  <c r="G2302" i="10"/>
  <c r="F2302" i="10"/>
  <c r="H2405" i="10"/>
  <c r="G2405" i="10"/>
  <c r="F2405" i="10"/>
  <c r="H1614" i="10"/>
  <c r="G1614" i="10"/>
  <c r="F1614" i="10"/>
  <c r="F1712" i="10"/>
  <c r="H1712" i="10"/>
  <c r="G1712" i="10"/>
  <c r="H1800" i="10"/>
  <c r="G1800" i="10"/>
  <c r="F1800" i="10"/>
  <c r="H1899" i="10"/>
  <c r="G1899" i="10"/>
  <c r="F1899" i="10"/>
  <c r="H1987" i="10"/>
  <c r="G1987" i="10"/>
  <c r="F1987" i="10"/>
  <c r="H2087" i="10"/>
  <c r="F2087" i="10"/>
  <c r="G2087" i="10"/>
  <c r="G2175" i="10"/>
  <c r="H2175" i="10"/>
  <c r="F2175" i="10"/>
  <c r="H2267" i="10"/>
  <c r="G2267" i="10"/>
  <c r="F2267" i="10"/>
  <c r="F2365" i="10"/>
  <c r="H2365" i="10"/>
  <c r="G2365" i="10"/>
  <c r="H1669" i="10"/>
  <c r="G1669" i="10"/>
  <c r="F1669" i="10"/>
  <c r="G1758" i="10"/>
  <c r="H1758" i="10"/>
  <c r="F1758" i="10"/>
  <c r="F1847" i="10"/>
  <c r="G1847" i="10"/>
  <c r="H1847" i="10"/>
  <c r="F1934" i="10"/>
  <c r="H1934" i="10"/>
  <c r="G1934" i="10"/>
  <c r="G2023" i="10"/>
  <c r="F2023" i="10"/>
  <c r="H2023" i="10"/>
  <c r="F2120" i="10"/>
  <c r="H2120" i="10"/>
  <c r="G2120" i="10"/>
  <c r="F2212" i="10"/>
  <c r="H2212" i="10"/>
  <c r="G2212" i="10"/>
  <c r="G2304" i="10"/>
  <c r="F2304" i="10"/>
  <c r="H2304" i="10"/>
  <c r="H2409" i="10"/>
  <c r="G2409" i="10"/>
  <c r="F2409" i="10"/>
  <c r="H1792" i="10"/>
  <c r="G1792" i="10"/>
  <c r="F1792" i="10"/>
  <c r="H1892" i="10"/>
  <c r="G1892" i="10"/>
  <c r="F1892" i="10"/>
  <c r="H1979" i="10"/>
  <c r="G1979" i="10"/>
  <c r="F1979" i="10"/>
  <c r="G2068" i="10"/>
  <c r="H2068" i="10"/>
  <c r="F2068" i="10"/>
  <c r="H2157" i="10"/>
  <c r="G2157" i="10"/>
  <c r="F2157" i="10"/>
  <c r="F2245" i="10"/>
  <c r="G2245" i="10"/>
  <c r="H2245" i="10"/>
  <c r="H2343" i="10"/>
  <c r="F2343" i="10"/>
  <c r="G2343" i="10"/>
  <c r="G2458" i="10"/>
  <c r="F2458" i="10"/>
  <c r="H2458" i="10"/>
  <c r="F1652" i="10"/>
  <c r="H1652" i="10"/>
  <c r="G1652" i="10"/>
  <c r="H1740" i="10"/>
  <c r="G1740" i="10"/>
  <c r="F1740" i="10"/>
  <c r="H1838" i="10"/>
  <c r="G1838" i="10"/>
  <c r="F1838" i="10"/>
  <c r="F1925" i="10"/>
  <c r="H1925" i="10"/>
  <c r="G1925" i="10"/>
  <c r="G2014" i="10"/>
  <c r="F2014" i="10"/>
  <c r="H2014" i="10"/>
  <c r="G2103" i="10"/>
  <c r="H2103" i="10"/>
  <c r="F2103" i="10"/>
  <c r="G2190" i="10"/>
  <c r="F2190" i="10"/>
  <c r="H2190" i="10"/>
  <c r="F2307" i="10"/>
  <c r="G2307" i="10"/>
  <c r="H2307" i="10"/>
  <c r="G2413" i="10"/>
  <c r="F2413" i="10"/>
  <c r="H2413" i="10"/>
  <c r="H1629" i="10"/>
  <c r="G1629" i="10"/>
  <c r="F1629" i="10"/>
  <c r="H1718" i="10"/>
  <c r="G1718" i="10"/>
  <c r="F1718" i="10"/>
  <c r="G1807" i="10"/>
  <c r="H1807" i="10"/>
  <c r="F1807" i="10"/>
  <c r="H1894" i="10"/>
  <c r="G1894" i="10"/>
  <c r="F1894" i="10"/>
  <c r="F1982" i="10"/>
  <c r="H1982" i="10"/>
  <c r="G1982" i="10"/>
  <c r="H2070" i="10"/>
  <c r="G2070" i="10"/>
  <c r="F2070" i="10"/>
  <c r="G2159" i="10"/>
  <c r="H2159" i="10"/>
  <c r="F2159" i="10"/>
  <c r="H2260" i="10"/>
  <c r="G2260" i="10"/>
  <c r="F2260" i="10"/>
  <c r="H2358" i="10"/>
  <c r="F2358" i="10"/>
  <c r="G2358" i="10"/>
  <c r="H1598" i="10"/>
  <c r="F1598" i="10"/>
  <c r="G1598" i="10"/>
  <c r="F1687" i="10"/>
  <c r="G1687" i="10"/>
  <c r="H1687" i="10"/>
  <c r="F1774" i="10"/>
  <c r="H1774" i="10"/>
  <c r="G1774" i="10"/>
  <c r="H1862" i="10"/>
  <c r="G1862" i="10"/>
  <c r="F1862" i="10"/>
  <c r="H1948" i="10"/>
  <c r="G1948" i="10"/>
  <c r="F1948" i="10"/>
  <c r="G2039" i="10"/>
  <c r="F2039" i="10"/>
  <c r="H2039" i="10"/>
  <c r="G2127" i="10"/>
  <c r="H2127" i="10"/>
  <c r="F2127" i="10"/>
  <c r="G2217" i="10"/>
  <c r="F2217" i="10"/>
  <c r="H2217" i="10"/>
  <c r="H2309" i="10"/>
  <c r="F2309" i="10"/>
  <c r="G2309" i="10"/>
  <c r="F2433" i="10"/>
  <c r="H2433" i="10"/>
  <c r="G2433" i="10"/>
  <c r="H2410" i="10"/>
  <c r="G2410" i="10"/>
  <c r="F2410" i="10"/>
  <c r="G1074" i="10"/>
  <c r="H1074" i="10"/>
  <c r="F1074" i="10"/>
  <c r="G290" i="10"/>
  <c r="F290" i="10"/>
  <c r="H290" i="10"/>
  <c r="H298" i="10"/>
  <c r="F298" i="10"/>
  <c r="G298" i="10"/>
  <c r="G178" i="10"/>
  <c r="F178" i="10"/>
  <c r="H178" i="10"/>
  <c r="G770" i="10"/>
  <c r="H770" i="10"/>
  <c r="F770" i="10"/>
  <c r="G1050" i="10"/>
  <c r="F1050" i="10"/>
  <c r="H1050" i="10"/>
  <c r="F1314" i="10"/>
  <c r="G1314" i="10"/>
  <c r="H1314" i="10"/>
  <c r="F1962" i="10"/>
  <c r="H1962" i="10"/>
  <c r="G1962" i="10"/>
  <c r="G2042" i="10"/>
  <c r="H2042" i="10"/>
  <c r="F2042" i="10"/>
  <c r="G482" i="10"/>
  <c r="F482" i="10"/>
  <c r="H482" i="10"/>
  <c r="F434" i="10"/>
  <c r="G434" i="10"/>
  <c r="H434" i="10"/>
  <c r="H2404" i="10"/>
  <c r="G2404" i="10"/>
  <c r="F2404" i="10"/>
  <c r="H1658" i="10"/>
  <c r="F1658" i="10"/>
  <c r="G1658" i="10"/>
  <c r="H1762" i="10"/>
  <c r="G1762" i="10"/>
  <c r="F1762" i="10"/>
  <c r="F1722" i="10"/>
  <c r="H1722" i="10"/>
  <c r="G1722" i="10"/>
  <c r="H1594" i="10"/>
  <c r="F1594" i="10"/>
  <c r="G1594" i="10"/>
  <c r="G42" i="10"/>
  <c r="F42" i="10"/>
  <c r="H42" i="10"/>
  <c r="F2418" i="10"/>
  <c r="G2418" i="10"/>
  <c r="H2418" i="10"/>
  <c r="H562" i="10"/>
  <c r="F562" i="10"/>
  <c r="G562" i="10"/>
  <c r="H1578" i="10"/>
  <c r="F1578" i="10"/>
  <c r="G1578" i="10"/>
  <c r="H1354" i="10"/>
  <c r="F1354" i="10"/>
  <c r="G1354" i="10"/>
  <c r="H2407" i="10"/>
  <c r="F2407" i="10"/>
  <c r="G2407" i="10"/>
  <c r="G442" i="10"/>
  <c r="H442" i="10"/>
  <c r="F442" i="10"/>
  <c r="H170" i="10"/>
  <c r="G170" i="10"/>
  <c r="F170" i="10"/>
  <c r="H2263" i="10"/>
  <c r="F2263" i="10"/>
  <c r="G2263" i="10"/>
  <c r="G2322" i="10"/>
  <c r="H2322" i="10"/>
  <c r="F2322" i="10"/>
  <c r="F2162" i="10"/>
  <c r="H2162" i="10"/>
  <c r="G2162" i="10"/>
  <c r="G514" i="10"/>
  <c r="F514" i="10"/>
  <c r="H514" i="10"/>
  <c r="H139" i="10"/>
  <c r="G139" i="10"/>
  <c r="F139" i="10"/>
  <c r="H1044" i="10"/>
  <c r="G1044" i="10"/>
  <c r="F1044" i="10"/>
  <c r="F100" i="10"/>
  <c r="H100" i="10"/>
  <c r="G100" i="10"/>
  <c r="G804" i="10"/>
  <c r="F804" i="10"/>
  <c r="H804" i="10"/>
  <c r="H89" i="10"/>
  <c r="G89" i="10"/>
  <c r="F89" i="10"/>
  <c r="F712" i="10"/>
  <c r="H712" i="10"/>
  <c r="G712" i="10"/>
  <c r="G92" i="10"/>
  <c r="F92" i="10"/>
  <c r="H92" i="10"/>
  <c r="F719" i="10"/>
  <c r="G719" i="10"/>
  <c r="H719" i="10"/>
  <c r="G80" i="10"/>
  <c r="F80" i="10"/>
  <c r="H80" i="10"/>
  <c r="H680" i="10"/>
  <c r="G680" i="10"/>
  <c r="F680" i="10"/>
  <c r="H64" i="10"/>
  <c r="G64" i="10"/>
  <c r="F64" i="10"/>
  <c r="H605" i="10"/>
  <c r="G605" i="10"/>
  <c r="F605" i="10"/>
  <c r="H32" i="10"/>
  <c r="F32" i="10"/>
  <c r="G32" i="10"/>
  <c r="H473" i="10"/>
  <c r="G473" i="10"/>
  <c r="F473" i="10"/>
  <c r="H179" i="10"/>
  <c r="G179" i="10"/>
  <c r="F179" i="10"/>
  <c r="H353" i="10"/>
  <c r="G353" i="10"/>
  <c r="F353" i="10"/>
  <c r="G532" i="10"/>
  <c r="F532" i="10"/>
  <c r="H532" i="10"/>
  <c r="F704" i="10"/>
  <c r="G704" i="10"/>
  <c r="H704" i="10"/>
  <c r="H1048" i="10"/>
  <c r="F1048" i="10"/>
  <c r="G1048" i="10"/>
  <c r="H142" i="10"/>
  <c r="G142" i="10"/>
  <c r="F142" i="10"/>
  <c r="G320" i="10"/>
  <c r="F320" i="10"/>
  <c r="H320" i="10"/>
  <c r="F500" i="10"/>
  <c r="H500" i="10"/>
  <c r="G500" i="10"/>
  <c r="H684" i="10"/>
  <c r="G684" i="10"/>
  <c r="F684" i="10"/>
  <c r="H1009" i="10"/>
  <c r="G1009" i="10"/>
  <c r="F1009" i="10"/>
  <c r="F2437" i="10"/>
  <c r="H2437" i="10"/>
  <c r="G2437" i="10"/>
  <c r="G302" i="10"/>
  <c r="H302" i="10"/>
  <c r="F302" i="10"/>
  <c r="H478" i="10"/>
  <c r="G478" i="10"/>
  <c r="F478" i="10"/>
  <c r="G653" i="10"/>
  <c r="F653" i="10"/>
  <c r="H653" i="10"/>
  <c r="H877" i="10"/>
  <c r="G877" i="10"/>
  <c r="F877" i="10"/>
  <c r="H1540" i="10"/>
  <c r="G1540" i="10"/>
  <c r="F1540" i="10"/>
  <c r="H257" i="10"/>
  <c r="G257" i="10"/>
  <c r="F257" i="10"/>
  <c r="H433" i="10"/>
  <c r="F433" i="10"/>
  <c r="G433" i="10"/>
  <c r="G614" i="10"/>
  <c r="F614" i="10"/>
  <c r="H614" i="10"/>
  <c r="F825" i="10"/>
  <c r="H825" i="10"/>
  <c r="G825" i="10"/>
  <c r="G1502" i="10"/>
  <c r="H1502" i="10"/>
  <c r="F1502" i="10"/>
  <c r="H1822" i="10"/>
  <c r="G1822" i="10"/>
  <c r="F1822" i="10"/>
  <c r="G283" i="10"/>
  <c r="F283" i="10"/>
  <c r="H283" i="10"/>
  <c r="H460" i="10"/>
  <c r="G460" i="10"/>
  <c r="F460" i="10"/>
  <c r="H638" i="10"/>
  <c r="F638" i="10"/>
  <c r="G638" i="10"/>
  <c r="G860" i="10"/>
  <c r="H860" i="10"/>
  <c r="F860" i="10"/>
  <c r="H1644" i="10"/>
  <c r="F1644" i="10"/>
  <c r="G1644" i="10"/>
  <c r="G262" i="10"/>
  <c r="H262" i="10"/>
  <c r="F262" i="10"/>
  <c r="H438" i="10"/>
  <c r="F438" i="10"/>
  <c r="G438" i="10"/>
  <c r="H619" i="10"/>
  <c r="G619" i="10"/>
  <c r="F619" i="10"/>
  <c r="H809" i="10"/>
  <c r="G809" i="10"/>
  <c r="F809" i="10"/>
  <c r="H1517" i="10"/>
  <c r="G1517" i="10"/>
  <c r="F1517" i="10"/>
  <c r="H957" i="10"/>
  <c r="G957" i="10"/>
  <c r="F957" i="10"/>
  <c r="F1133" i="10"/>
  <c r="G1133" i="10"/>
  <c r="H1133" i="10"/>
  <c r="H1307" i="10"/>
  <c r="G1307" i="10"/>
  <c r="F1307" i="10"/>
  <c r="G1479" i="10"/>
  <c r="F1479" i="10"/>
  <c r="H1479" i="10"/>
  <c r="H1973" i="10"/>
  <c r="G1973" i="10"/>
  <c r="F1973" i="10"/>
  <c r="H902" i="10"/>
  <c r="G902" i="10"/>
  <c r="F902" i="10"/>
  <c r="H1079" i="10"/>
  <c r="F1079" i="10"/>
  <c r="G1079" i="10"/>
  <c r="F1255" i="10"/>
  <c r="H1255" i="10"/>
  <c r="G1255" i="10"/>
  <c r="G1427" i="10"/>
  <c r="F1427" i="10"/>
  <c r="H1427" i="10"/>
  <c r="H1649" i="10"/>
  <c r="F1649" i="10"/>
  <c r="G1649" i="10"/>
  <c r="F840" i="10"/>
  <c r="H840" i="10"/>
  <c r="G840" i="10"/>
  <c r="H1015" i="10"/>
  <c r="G1015" i="10"/>
  <c r="F1015" i="10"/>
  <c r="H1203" i="10"/>
  <c r="G1203" i="10"/>
  <c r="F1203" i="10"/>
  <c r="F1409" i="10"/>
  <c r="H1409" i="10"/>
  <c r="G1409" i="10"/>
  <c r="G1599" i="10"/>
  <c r="H1599" i="10"/>
  <c r="F1599" i="10"/>
  <c r="H1017" i="10"/>
  <c r="F1017" i="10"/>
  <c r="G1017" i="10"/>
  <c r="G1192" i="10"/>
  <c r="H1192" i="10"/>
  <c r="F1192" i="10"/>
  <c r="F1367" i="10"/>
  <c r="G1367" i="10"/>
  <c r="H1367" i="10"/>
  <c r="F1553" i="10"/>
  <c r="H1553" i="10"/>
  <c r="G1553" i="10"/>
  <c r="G799" i="10"/>
  <c r="F799" i="10"/>
  <c r="H799" i="10"/>
  <c r="H985" i="10"/>
  <c r="F985" i="10"/>
  <c r="G985" i="10"/>
  <c r="F1159" i="10"/>
  <c r="H1159" i="10"/>
  <c r="G1159" i="10"/>
  <c r="H1335" i="10"/>
  <c r="F1335" i="10"/>
  <c r="G1335" i="10"/>
  <c r="H1509" i="10"/>
  <c r="G1509" i="10"/>
  <c r="F1509" i="10"/>
  <c r="G2300" i="10"/>
  <c r="F2300" i="10"/>
  <c r="H2300" i="10"/>
  <c r="H943" i="10"/>
  <c r="G943" i="10"/>
  <c r="F943" i="10"/>
  <c r="F1118" i="10"/>
  <c r="G1118" i="10"/>
  <c r="H1118" i="10"/>
  <c r="H1294" i="10"/>
  <c r="G1294" i="10"/>
  <c r="F1294" i="10"/>
  <c r="H1465" i="10"/>
  <c r="G1465" i="10"/>
  <c r="F1465" i="10"/>
  <c r="H1863" i="10"/>
  <c r="G1863" i="10"/>
  <c r="F1863" i="10"/>
  <c r="H1667" i="10"/>
  <c r="F1667" i="10"/>
  <c r="G1667" i="10"/>
  <c r="G1844" i="10"/>
  <c r="H1844" i="10"/>
  <c r="F1844" i="10"/>
  <c r="G2020" i="10"/>
  <c r="F2020" i="10"/>
  <c r="H2020" i="10"/>
  <c r="H2197" i="10"/>
  <c r="G2197" i="10"/>
  <c r="F2197" i="10"/>
  <c r="G2389" i="10"/>
  <c r="H2389" i="10"/>
  <c r="F2389" i="10"/>
  <c r="G1702" i="10"/>
  <c r="F1702" i="10"/>
  <c r="H1702" i="10"/>
  <c r="H1888" i="10"/>
  <c r="G1888" i="10"/>
  <c r="F1888" i="10"/>
  <c r="H2077" i="10"/>
  <c r="G2077" i="10"/>
  <c r="F2077" i="10"/>
  <c r="H2165" i="10"/>
  <c r="G2165" i="10"/>
  <c r="F2165" i="10"/>
  <c r="G2352" i="10"/>
  <c r="H2352" i="10"/>
  <c r="F2352" i="10"/>
  <c r="G1748" i="10"/>
  <c r="H1748" i="10"/>
  <c r="F1748" i="10"/>
  <c r="F1923" i="10"/>
  <c r="H1923" i="10"/>
  <c r="G1923" i="10"/>
  <c r="G2110" i="10"/>
  <c r="H2110" i="10"/>
  <c r="F2110" i="10"/>
  <c r="G2293" i="10"/>
  <c r="H2293" i="10"/>
  <c r="F2293" i="10"/>
  <c r="H1782" i="10"/>
  <c r="G1782" i="10"/>
  <c r="F1782" i="10"/>
  <c r="H1967" i="10"/>
  <c r="G1967" i="10"/>
  <c r="F1967" i="10"/>
  <c r="H2145" i="10"/>
  <c r="G2145" i="10"/>
  <c r="F2145" i="10"/>
  <c r="H2329" i="10"/>
  <c r="G2329" i="10"/>
  <c r="F2329" i="10"/>
  <c r="G1639" i="10"/>
  <c r="F1639" i="10"/>
  <c r="H1639" i="10"/>
  <c r="H1828" i="10"/>
  <c r="G1828" i="10"/>
  <c r="F1828" i="10"/>
  <c r="G2003" i="10"/>
  <c r="F2003" i="10"/>
  <c r="H2003" i="10"/>
  <c r="H2180" i="10"/>
  <c r="G2180" i="10"/>
  <c r="F2180" i="10"/>
  <c r="H2395" i="10"/>
  <c r="G2395" i="10"/>
  <c r="F2395" i="10"/>
  <c r="G1707" i="10"/>
  <c r="H1707" i="10"/>
  <c r="F1707" i="10"/>
  <c r="G1883" i="10"/>
  <c r="F1883" i="10"/>
  <c r="H1883" i="10"/>
  <c r="F2062" i="10"/>
  <c r="H2062" i="10"/>
  <c r="G2062" i="10"/>
  <c r="H2248" i="10"/>
  <c r="G2248" i="10"/>
  <c r="F2248" i="10"/>
  <c r="G2464" i="10"/>
  <c r="F2464" i="10"/>
  <c r="H2464" i="10"/>
  <c r="H1764" i="10"/>
  <c r="F1764" i="10"/>
  <c r="G1764" i="10"/>
  <c r="G1939" i="10"/>
  <c r="H1939" i="10"/>
  <c r="F1939" i="10"/>
  <c r="H2115" i="10"/>
  <c r="F2115" i="10"/>
  <c r="G2115" i="10"/>
  <c r="H2299" i="10"/>
  <c r="G2299" i="10"/>
  <c r="F2299" i="10"/>
  <c r="G418" i="10"/>
  <c r="H418" i="10"/>
  <c r="F418" i="10"/>
  <c r="G962" i="10"/>
  <c r="F962" i="10"/>
  <c r="H962" i="10"/>
  <c r="F658" i="10"/>
  <c r="H658" i="10"/>
  <c r="G658" i="10"/>
  <c r="H1610" i="10"/>
  <c r="F1610" i="10"/>
  <c r="G1610" i="10"/>
  <c r="F2154" i="10"/>
  <c r="H2154" i="10"/>
  <c r="G2154" i="10"/>
  <c r="G2370" i="10"/>
  <c r="H2370" i="10"/>
  <c r="F2370" i="10"/>
  <c r="G2339" i="10"/>
  <c r="F2339" i="10"/>
  <c r="H2339" i="10"/>
  <c r="H1170" i="10"/>
  <c r="G1170" i="10"/>
  <c r="F1170" i="10"/>
  <c r="H1018" i="10"/>
  <c r="G1018" i="10"/>
  <c r="F1018" i="10"/>
  <c r="F1818" i="10"/>
  <c r="H1818" i="10"/>
  <c r="G1818" i="10"/>
  <c r="H1002" i="10"/>
  <c r="F1002" i="10"/>
  <c r="G1002" i="10"/>
  <c r="H2470" i="10"/>
  <c r="F2470" i="10"/>
  <c r="G2470" i="10"/>
  <c r="G2098" i="10"/>
  <c r="F2098" i="10"/>
  <c r="H2098" i="10"/>
  <c r="H1554" i="10"/>
  <c r="G1554" i="10"/>
  <c r="F1554" i="10"/>
  <c r="E339" i="9"/>
  <c r="F288" i="9"/>
  <c r="E161" i="9"/>
  <c r="E61" i="9"/>
  <c r="F1242" i="10"/>
  <c r="H1242" i="10"/>
  <c r="G1242" i="10"/>
  <c r="H578" i="10"/>
  <c r="F578" i="10"/>
  <c r="G578" i="10"/>
  <c r="H215" i="10"/>
  <c r="F215" i="10"/>
  <c r="G215" i="10"/>
  <c r="H47" i="10"/>
  <c r="G47" i="10"/>
  <c r="F47" i="10"/>
  <c r="G220" i="10"/>
  <c r="F220" i="10"/>
  <c r="H220" i="10"/>
  <c r="G575" i="10"/>
  <c r="H575" i="10"/>
  <c r="F575" i="10"/>
  <c r="F1960" i="10"/>
  <c r="G1960" i="10"/>
  <c r="H1960" i="10"/>
  <c r="H28" i="10"/>
  <c r="G28" i="10"/>
  <c r="F28" i="10"/>
  <c r="H184" i="10"/>
  <c r="G184" i="10"/>
  <c r="F184" i="10"/>
  <c r="G537" i="10"/>
  <c r="F537" i="10"/>
  <c r="H537" i="10"/>
  <c r="G1070" i="10"/>
  <c r="F1070" i="10"/>
  <c r="H1070" i="10"/>
  <c r="F29" i="10"/>
  <c r="H29" i="10"/>
  <c r="G29" i="10"/>
  <c r="H112" i="10"/>
  <c r="G112" i="10"/>
  <c r="F112" i="10"/>
  <c r="H452" i="10"/>
  <c r="G452" i="10"/>
  <c r="F452" i="10"/>
  <c r="G814" i="10"/>
  <c r="H814" i="10"/>
  <c r="F814" i="10"/>
  <c r="H9" i="10"/>
  <c r="G9" i="10"/>
  <c r="F9" i="10"/>
  <c r="H115" i="10"/>
  <c r="G115" i="10"/>
  <c r="F115" i="10"/>
  <c r="G459" i="10"/>
  <c r="F459" i="10"/>
  <c r="H459" i="10"/>
  <c r="F829" i="10"/>
  <c r="G829" i="10"/>
  <c r="H829" i="10"/>
  <c r="F783" i="10"/>
  <c r="G783" i="10"/>
  <c r="H783" i="10"/>
  <c r="G104" i="10"/>
  <c r="F104" i="10"/>
  <c r="H104" i="10"/>
  <c r="H417" i="10"/>
  <c r="G417" i="10"/>
  <c r="F417" i="10"/>
  <c r="G764" i="10"/>
  <c r="F764" i="10"/>
  <c r="H764" i="10"/>
  <c r="G2" i="10"/>
  <c r="H2" i="10"/>
  <c r="F2" i="10"/>
  <c r="H83" i="10"/>
  <c r="G83" i="10"/>
  <c r="F83" i="10"/>
  <c r="F337" i="10"/>
  <c r="H337" i="10"/>
  <c r="G337" i="10"/>
  <c r="H688" i="10"/>
  <c r="G688" i="10"/>
  <c r="F688" i="10"/>
  <c r="H173" i="10"/>
  <c r="G173" i="10"/>
  <c r="F173" i="10"/>
  <c r="G55" i="10"/>
  <c r="H55" i="10"/>
  <c r="F55" i="10"/>
  <c r="F208" i="10"/>
  <c r="H208" i="10"/>
  <c r="G208" i="10"/>
  <c r="F564" i="10"/>
  <c r="H564" i="10"/>
  <c r="G564" i="10"/>
  <c r="F1220" i="10"/>
  <c r="G1220" i="10"/>
  <c r="H1220" i="10"/>
  <c r="G199" i="10"/>
  <c r="H199" i="10"/>
  <c r="F199" i="10"/>
  <c r="H287" i="10"/>
  <c r="G287" i="10"/>
  <c r="F287" i="10"/>
  <c r="H374" i="10"/>
  <c r="G374" i="10"/>
  <c r="F374" i="10"/>
  <c r="H464" i="10"/>
  <c r="F464" i="10"/>
  <c r="G464" i="10"/>
  <c r="F553" i="10"/>
  <c r="H553" i="10"/>
  <c r="G553" i="10"/>
  <c r="H642" i="10"/>
  <c r="G642" i="10"/>
  <c r="F642" i="10"/>
  <c r="F723" i="10"/>
  <c r="G723" i="10"/>
  <c r="H723" i="10"/>
  <c r="G842" i="10"/>
  <c r="H842" i="10"/>
  <c r="F842" i="10"/>
  <c r="H1179" i="10"/>
  <c r="G1179" i="10"/>
  <c r="F1179" i="10"/>
  <c r="H1528" i="10"/>
  <c r="G1528" i="10"/>
  <c r="F1528" i="10"/>
  <c r="G168" i="10"/>
  <c r="F168" i="10"/>
  <c r="H168" i="10"/>
  <c r="G255" i="10"/>
  <c r="H255" i="10"/>
  <c r="F255" i="10"/>
  <c r="F344" i="10"/>
  <c r="G344" i="10"/>
  <c r="H344" i="10"/>
  <c r="H430" i="10"/>
  <c r="G430" i="10"/>
  <c r="F430" i="10"/>
  <c r="H523" i="10"/>
  <c r="G523" i="10"/>
  <c r="F523" i="10"/>
  <c r="G622" i="10"/>
  <c r="H622" i="10"/>
  <c r="F622" i="10"/>
  <c r="F715" i="10"/>
  <c r="G715" i="10"/>
  <c r="H715" i="10"/>
  <c r="H819" i="10"/>
  <c r="G819" i="10"/>
  <c r="F819" i="10"/>
  <c r="F1097" i="10"/>
  <c r="H1097" i="10"/>
  <c r="G1097" i="10"/>
  <c r="F1445" i="10"/>
  <c r="H1445" i="10"/>
  <c r="G1445" i="10"/>
  <c r="H132" i="10"/>
  <c r="F132" i="10"/>
  <c r="G132" i="10"/>
  <c r="H224" i="10"/>
  <c r="G224" i="10"/>
  <c r="F224" i="10"/>
  <c r="H323" i="10"/>
  <c r="G323" i="10"/>
  <c r="F323" i="10"/>
  <c r="H410" i="10"/>
  <c r="F410" i="10"/>
  <c r="G410" i="10"/>
  <c r="H502" i="10"/>
  <c r="G502" i="10"/>
  <c r="F502" i="10"/>
  <c r="H590" i="10"/>
  <c r="F590" i="10"/>
  <c r="G590" i="10"/>
  <c r="G673" i="10"/>
  <c r="H673" i="10"/>
  <c r="F673" i="10"/>
  <c r="H757" i="10"/>
  <c r="G757" i="10"/>
  <c r="F757" i="10"/>
  <c r="H937" i="10"/>
  <c r="G937" i="10"/>
  <c r="F937" i="10"/>
  <c r="H1277" i="10"/>
  <c r="F1277" i="10"/>
  <c r="G1277" i="10"/>
  <c r="F1739" i="10"/>
  <c r="H1739" i="10"/>
  <c r="G1739" i="10"/>
  <c r="G193" i="10"/>
  <c r="F193" i="10"/>
  <c r="H193" i="10"/>
  <c r="G279" i="10"/>
  <c r="F279" i="10"/>
  <c r="H279" i="10"/>
  <c r="F368" i="10"/>
  <c r="G368" i="10"/>
  <c r="H368" i="10"/>
  <c r="H457" i="10"/>
  <c r="G457" i="10"/>
  <c r="F457" i="10"/>
  <c r="G547" i="10"/>
  <c r="H547" i="10"/>
  <c r="F547" i="10"/>
  <c r="F635" i="10"/>
  <c r="H635" i="10"/>
  <c r="G635" i="10"/>
  <c r="H737" i="10"/>
  <c r="F737" i="10"/>
  <c r="G737" i="10"/>
  <c r="F880" i="10"/>
  <c r="H880" i="10"/>
  <c r="G880" i="10"/>
  <c r="H1240" i="10"/>
  <c r="G1240" i="10"/>
  <c r="F1240" i="10"/>
  <c r="G1615" i="10"/>
  <c r="F1615" i="10"/>
  <c r="H1615" i="10"/>
  <c r="G1375" i="10"/>
  <c r="F1375" i="10"/>
  <c r="H1375" i="10"/>
  <c r="G124" i="10"/>
  <c r="F124" i="10"/>
  <c r="H124" i="10"/>
  <c r="F217" i="10"/>
  <c r="G217" i="10"/>
  <c r="H217" i="10"/>
  <c r="G305" i="10"/>
  <c r="F305" i="10"/>
  <c r="H305" i="10"/>
  <c r="H392" i="10"/>
  <c r="F392" i="10"/>
  <c r="G392" i="10"/>
  <c r="G483" i="10"/>
  <c r="F483" i="10"/>
  <c r="H483" i="10"/>
  <c r="F573" i="10"/>
  <c r="G573" i="10"/>
  <c r="H573" i="10"/>
  <c r="G657" i="10"/>
  <c r="F657" i="10"/>
  <c r="H657" i="10"/>
  <c r="G749" i="10"/>
  <c r="H749" i="10"/>
  <c r="F749" i="10"/>
  <c r="H917" i="10"/>
  <c r="G917" i="10"/>
  <c r="F917" i="10"/>
  <c r="F1295" i="10"/>
  <c r="H1295" i="10"/>
  <c r="G1295" i="10"/>
  <c r="H2229" i="10"/>
  <c r="G2229" i="10"/>
  <c r="F2229" i="10"/>
  <c r="F187" i="10"/>
  <c r="H187" i="10"/>
  <c r="G187" i="10"/>
  <c r="F284" i="10"/>
  <c r="H284" i="10"/>
  <c r="G284" i="10"/>
  <c r="G372" i="10"/>
  <c r="F372" i="10"/>
  <c r="H372" i="10"/>
  <c r="H462" i="10"/>
  <c r="G462" i="10"/>
  <c r="F462" i="10"/>
  <c r="H550" i="10"/>
  <c r="G550" i="10"/>
  <c r="F550" i="10"/>
  <c r="F639" i="10"/>
  <c r="G639" i="10"/>
  <c r="H639" i="10"/>
  <c r="G730" i="10"/>
  <c r="F730" i="10"/>
  <c r="H730" i="10"/>
  <c r="H892" i="10"/>
  <c r="F892" i="10"/>
  <c r="G892" i="10"/>
  <c r="F1257" i="10"/>
  <c r="G1257" i="10"/>
  <c r="H1257" i="10"/>
  <c r="G1655" i="10"/>
  <c r="H1655" i="10"/>
  <c r="F1655" i="10"/>
  <c r="H888" i="10"/>
  <c r="F888" i="10"/>
  <c r="G888" i="10"/>
  <c r="H979" i="10"/>
  <c r="G979" i="10"/>
  <c r="F979" i="10"/>
  <c r="H1068" i="10"/>
  <c r="F1068" i="10"/>
  <c r="G1068" i="10"/>
  <c r="G1152" i="10"/>
  <c r="F1152" i="10"/>
  <c r="H1152" i="10"/>
  <c r="H1243" i="10"/>
  <c r="G1243" i="10"/>
  <c r="F1243" i="10"/>
  <c r="F1328" i="10"/>
  <c r="G1328" i="10"/>
  <c r="H1328" i="10"/>
  <c r="G1417" i="10"/>
  <c r="F1417" i="10"/>
  <c r="H1417" i="10"/>
  <c r="G1503" i="10"/>
  <c r="F1503" i="10"/>
  <c r="H1503" i="10"/>
  <c r="H1617" i="10"/>
  <c r="F1617" i="10"/>
  <c r="G1617" i="10"/>
  <c r="F2150" i="10"/>
  <c r="G2150" i="10"/>
  <c r="H2150" i="10"/>
  <c r="G838" i="10"/>
  <c r="H838" i="10"/>
  <c r="F838" i="10"/>
  <c r="H924" i="10"/>
  <c r="G924" i="10"/>
  <c r="F924" i="10"/>
  <c r="H1013" i="10"/>
  <c r="G1013" i="10"/>
  <c r="F1013" i="10"/>
  <c r="G1100" i="10"/>
  <c r="H1100" i="10"/>
  <c r="F1100" i="10"/>
  <c r="G1188" i="10"/>
  <c r="F1188" i="10"/>
  <c r="H1188" i="10"/>
  <c r="H1275" i="10"/>
  <c r="G1275" i="10"/>
  <c r="F1275" i="10"/>
  <c r="F1363" i="10"/>
  <c r="H1363" i="10"/>
  <c r="G1363" i="10"/>
  <c r="H1448" i="10"/>
  <c r="G1448" i="10"/>
  <c r="F1448" i="10"/>
  <c r="G1539" i="10"/>
  <c r="H1539" i="10"/>
  <c r="F1539" i="10"/>
  <c r="H1733" i="10"/>
  <c r="G1733" i="10"/>
  <c r="F1733" i="10"/>
  <c r="G2467" i="10"/>
  <c r="F2467" i="10"/>
  <c r="H2467" i="10"/>
  <c r="H862" i="10"/>
  <c r="G862" i="10"/>
  <c r="F862" i="10"/>
  <c r="H949" i="10"/>
  <c r="G949" i="10"/>
  <c r="F949" i="10"/>
  <c r="G1038" i="10"/>
  <c r="F1038" i="10"/>
  <c r="H1038" i="10"/>
  <c r="F1137" i="10"/>
  <c r="G1137" i="10"/>
  <c r="H1137" i="10"/>
  <c r="H1235" i="10"/>
  <c r="G1235" i="10"/>
  <c r="F1235" i="10"/>
  <c r="G1344" i="10"/>
  <c r="H1344" i="10"/>
  <c r="F1344" i="10"/>
  <c r="H1429" i="10"/>
  <c r="F1429" i="10"/>
  <c r="G1429" i="10"/>
  <c r="G1518" i="10"/>
  <c r="H1518" i="10"/>
  <c r="F1518" i="10"/>
  <c r="H1659" i="10"/>
  <c r="G1659" i="10"/>
  <c r="F1659" i="10"/>
  <c r="G2374" i="10"/>
  <c r="H2374" i="10"/>
  <c r="F2374" i="10"/>
  <c r="G1039" i="10"/>
  <c r="F1039" i="10"/>
  <c r="H1039" i="10"/>
  <c r="H1127" i="10"/>
  <c r="G1127" i="10"/>
  <c r="F1127" i="10"/>
  <c r="F1215" i="10"/>
  <c r="H1215" i="10"/>
  <c r="G1215" i="10"/>
  <c r="H1302" i="10"/>
  <c r="G1302" i="10"/>
  <c r="F1302" i="10"/>
  <c r="F1388" i="10"/>
  <c r="H1388" i="10"/>
  <c r="G1388" i="10"/>
  <c r="H1485" i="10"/>
  <c r="G1485" i="10"/>
  <c r="F1485" i="10"/>
  <c r="H1577" i="10"/>
  <c r="G1577" i="10"/>
  <c r="F1577" i="10"/>
  <c r="F2019" i="10"/>
  <c r="H2019" i="10"/>
  <c r="G2019" i="10"/>
  <c r="G823" i="10"/>
  <c r="F823" i="10"/>
  <c r="H823" i="10"/>
  <c r="G918" i="10"/>
  <c r="F918" i="10"/>
  <c r="H918" i="10"/>
  <c r="H1007" i="10"/>
  <c r="G1007" i="10"/>
  <c r="F1007" i="10"/>
  <c r="H1094" i="10"/>
  <c r="G1094" i="10"/>
  <c r="F1094" i="10"/>
  <c r="H1183" i="10"/>
  <c r="G1183" i="10"/>
  <c r="F1183" i="10"/>
  <c r="F1270" i="10"/>
  <c r="H1270" i="10"/>
  <c r="G1270" i="10"/>
  <c r="G1357" i="10"/>
  <c r="H1357" i="10"/>
  <c r="F1357" i="10"/>
  <c r="F1443" i="10"/>
  <c r="H1443" i="10"/>
  <c r="G1443" i="10"/>
  <c r="H1533" i="10"/>
  <c r="G1533" i="10"/>
  <c r="F1533" i="10"/>
  <c r="F1709" i="10"/>
  <c r="H1709" i="10"/>
  <c r="G1709" i="10"/>
  <c r="G789" i="10"/>
  <c r="F789" i="10"/>
  <c r="H789" i="10"/>
  <c r="H875" i="10"/>
  <c r="F875" i="10"/>
  <c r="G875" i="10"/>
  <c r="G965" i="10"/>
  <c r="F965" i="10"/>
  <c r="H965" i="10"/>
  <c r="H1054" i="10"/>
  <c r="G1054" i="10"/>
  <c r="F1054" i="10"/>
  <c r="G1140" i="10"/>
  <c r="H1140" i="10"/>
  <c r="F1140" i="10"/>
  <c r="H1228" i="10"/>
  <c r="F1228" i="10"/>
  <c r="G1228" i="10"/>
  <c r="H1315" i="10"/>
  <c r="G1315" i="10"/>
  <c r="F1315" i="10"/>
  <c r="G1403" i="10"/>
  <c r="F1403" i="10"/>
  <c r="H1403" i="10"/>
  <c r="G1488" i="10"/>
  <c r="F1488" i="10"/>
  <c r="H1488" i="10"/>
  <c r="H1583" i="10"/>
  <c r="G1583" i="10"/>
  <c r="F1583" i="10"/>
  <c r="H2040" i="10"/>
  <c r="G2040" i="10"/>
  <c r="F2040" i="10"/>
  <c r="H1600" i="10"/>
  <c r="G1600" i="10"/>
  <c r="F1600" i="10"/>
  <c r="H1689" i="10"/>
  <c r="F1689" i="10"/>
  <c r="G1689" i="10"/>
  <c r="H1777" i="10"/>
  <c r="F1777" i="10"/>
  <c r="G1777" i="10"/>
  <c r="G1864" i="10"/>
  <c r="F1864" i="10"/>
  <c r="H1864" i="10"/>
  <c r="H1950" i="10"/>
  <c r="G1950" i="10"/>
  <c r="F1950" i="10"/>
  <c r="H2043" i="10"/>
  <c r="G2043" i="10"/>
  <c r="F2043" i="10"/>
  <c r="H2129" i="10"/>
  <c r="F2129" i="10"/>
  <c r="G2129" i="10"/>
  <c r="H2220" i="10"/>
  <c r="G2220" i="10"/>
  <c r="F2220" i="10"/>
  <c r="F2312" i="10"/>
  <c r="H2312" i="10"/>
  <c r="G2312" i="10"/>
  <c r="H2422" i="10"/>
  <c r="G2422" i="10"/>
  <c r="F2422" i="10"/>
  <c r="F1624" i="10"/>
  <c r="H1624" i="10"/>
  <c r="G1624" i="10"/>
  <c r="F1724" i="10"/>
  <c r="H1724" i="10"/>
  <c r="G1724" i="10"/>
  <c r="H1813" i="10"/>
  <c r="G1813" i="10"/>
  <c r="F1813" i="10"/>
  <c r="H1909" i="10"/>
  <c r="G1909" i="10"/>
  <c r="I1909" i="10" s="1" a="1"/>
  <c r="F1909" i="10"/>
  <c r="H1998" i="10"/>
  <c r="G1998" i="10"/>
  <c r="F1998" i="10"/>
  <c r="G2099" i="10"/>
  <c r="F2099" i="10"/>
  <c r="H2099" i="10"/>
  <c r="F2187" i="10"/>
  <c r="G2187" i="10"/>
  <c r="H2187" i="10"/>
  <c r="H2278" i="10"/>
  <c r="G2278" i="10"/>
  <c r="F2278" i="10"/>
  <c r="G2380" i="10"/>
  <c r="H2380" i="10"/>
  <c r="F2380" i="10"/>
  <c r="G1680" i="10"/>
  <c r="F1680" i="10"/>
  <c r="H1680" i="10"/>
  <c r="H1769" i="10"/>
  <c r="F1769" i="10"/>
  <c r="G1769" i="10"/>
  <c r="H1857" i="10"/>
  <c r="G1857" i="10"/>
  <c r="F1857" i="10"/>
  <c r="G1943" i="10"/>
  <c r="H1943" i="10"/>
  <c r="F1943" i="10"/>
  <c r="G2033" i="10"/>
  <c r="F2033" i="10"/>
  <c r="H2033" i="10"/>
  <c r="H2133" i="10"/>
  <c r="F2133" i="10"/>
  <c r="G2133" i="10"/>
  <c r="F2223" i="10"/>
  <c r="H2223" i="10"/>
  <c r="G2223" i="10"/>
  <c r="G2315" i="10"/>
  <c r="F2315" i="10"/>
  <c r="H2315" i="10"/>
  <c r="G2428" i="10"/>
  <c r="F2428" i="10"/>
  <c r="H2428" i="10"/>
  <c r="G1804" i="10"/>
  <c r="H1804" i="10"/>
  <c r="F1804" i="10"/>
  <c r="H1902" i="10"/>
  <c r="F1902" i="10"/>
  <c r="G1902" i="10"/>
  <c r="F1989" i="10"/>
  <c r="H1989" i="10"/>
  <c r="G1989" i="10"/>
  <c r="F2078" i="10"/>
  <c r="H2078" i="10"/>
  <c r="G2078" i="10"/>
  <c r="F2168" i="10"/>
  <c r="H2168" i="10"/>
  <c r="G2168" i="10"/>
  <c r="F2257" i="10"/>
  <c r="H2257" i="10"/>
  <c r="G2257" i="10"/>
  <c r="F2354" i="10"/>
  <c r="H2354" i="10"/>
  <c r="G2354" i="10"/>
  <c r="H1574" i="10"/>
  <c r="F1574" i="10"/>
  <c r="G1574" i="10"/>
  <c r="H1662" i="10"/>
  <c r="G1662" i="10"/>
  <c r="F1662" i="10"/>
  <c r="H1750" i="10"/>
  <c r="G1750" i="10"/>
  <c r="F1750" i="10"/>
  <c r="F1849" i="10"/>
  <c r="H1849" i="10"/>
  <c r="G1849" i="10"/>
  <c r="H1937" i="10"/>
  <c r="F1937" i="10"/>
  <c r="G1937" i="10"/>
  <c r="F2025" i="10"/>
  <c r="H2025" i="10"/>
  <c r="G2025" i="10"/>
  <c r="H2113" i="10"/>
  <c r="F2113" i="10"/>
  <c r="G2113" i="10"/>
  <c r="G2203" i="10"/>
  <c r="F2203" i="10"/>
  <c r="H2203" i="10"/>
  <c r="G2318" i="10"/>
  <c r="H2318" i="10"/>
  <c r="F2318" i="10"/>
  <c r="F2430" i="10"/>
  <c r="H2430" i="10"/>
  <c r="G2430" i="10"/>
  <c r="G1640" i="10"/>
  <c r="H1640" i="10"/>
  <c r="F1640" i="10"/>
  <c r="H1729" i="10"/>
  <c r="F1729" i="10"/>
  <c r="G1729" i="10"/>
  <c r="F1819" i="10"/>
  <c r="H1819" i="10"/>
  <c r="G1819" i="10"/>
  <c r="G1904" i="10"/>
  <c r="F1904" i="10"/>
  <c r="H1904" i="10"/>
  <c r="H1992" i="10"/>
  <c r="G1992" i="10"/>
  <c r="F1992" i="10"/>
  <c r="G2080" i="10"/>
  <c r="F2080" i="10"/>
  <c r="H2080" i="10"/>
  <c r="G2182" i="10"/>
  <c r="H2182" i="10"/>
  <c r="F2182" i="10"/>
  <c r="H2272" i="10"/>
  <c r="G2272" i="10"/>
  <c r="F2272" i="10"/>
  <c r="F2373" i="10"/>
  <c r="H2373" i="10"/>
  <c r="G2373" i="10"/>
  <c r="G1609" i="10"/>
  <c r="H1609" i="10"/>
  <c r="F1609" i="10"/>
  <c r="G1699" i="10"/>
  <c r="H1699" i="10"/>
  <c r="F1699" i="10"/>
  <c r="F1785" i="10"/>
  <c r="G1785" i="10"/>
  <c r="H1785" i="10"/>
  <c r="G1872" i="10"/>
  <c r="F1872" i="10"/>
  <c r="H1872" i="10"/>
  <c r="H1959" i="10"/>
  <c r="G1959" i="10"/>
  <c r="F1959" i="10"/>
  <c r="G2052" i="10"/>
  <c r="F2052" i="10"/>
  <c r="H2052" i="10"/>
  <c r="G2139" i="10"/>
  <c r="H2139" i="10"/>
  <c r="F2139" i="10"/>
  <c r="G2228" i="10"/>
  <c r="F2228" i="10"/>
  <c r="H2228" i="10"/>
  <c r="H2320" i="10"/>
  <c r="F2320" i="10"/>
  <c r="G2320" i="10"/>
  <c r="H2448" i="10"/>
  <c r="F2448" i="10"/>
  <c r="G2448" i="10"/>
  <c r="H2090" i="10"/>
  <c r="G2090" i="10"/>
  <c r="F2090" i="10"/>
  <c r="F10" i="10"/>
  <c r="H10" i="10"/>
  <c r="G10" i="10"/>
  <c r="F1202" i="10"/>
  <c r="G1202" i="10"/>
  <c r="H1202" i="10"/>
  <c r="H330" i="10"/>
  <c r="F330" i="10"/>
  <c r="G330" i="10"/>
  <c r="F2355" i="10"/>
  <c r="H2355" i="10"/>
  <c r="G2355" i="10"/>
  <c r="H2435" i="10"/>
  <c r="G2435" i="10"/>
  <c r="F2435" i="10"/>
  <c r="F2460" i="10"/>
  <c r="H2460" i="10"/>
  <c r="G2460" i="10"/>
  <c r="G2279" i="10"/>
  <c r="H2279" i="10"/>
  <c r="F2279" i="10"/>
  <c r="H2259" i="10"/>
  <c r="F2259" i="10"/>
  <c r="G2259" i="10"/>
  <c r="H498" i="10"/>
  <c r="G498" i="10"/>
  <c r="F498" i="10"/>
  <c r="F1122" i="10"/>
  <c r="G1122" i="10"/>
  <c r="H1122" i="10"/>
  <c r="H1034" i="10"/>
  <c r="G1034" i="10"/>
  <c r="F1034" i="10"/>
  <c r="G2359" i="10"/>
  <c r="F2359" i="10"/>
  <c r="H2359" i="10"/>
  <c r="H162" i="10"/>
  <c r="G162" i="10"/>
  <c r="F162" i="10"/>
  <c r="G2362" i="10"/>
  <c r="F2362" i="10"/>
  <c r="H2362" i="10"/>
  <c r="H2298" i="10"/>
  <c r="F2298" i="10"/>
  <c r="G2298" i="10"/>
  <c r="F2194" i="10"/>
  <c r="H2194" i="10"/>
  <c r="G2194" i="10"/>
  <c r="G618" i="10"/>
  <c r="F618" i="10"/>
  <c r="H618" i="10"/>
  <c r="G570" i="10"/>
  <c r="F570" i="10"/>
  <c r="H570" i="10"/>
  <c r="H1154" i="10"/>
  <c r="G1154" i="10"/>
  <c r="F1154" i="10"/>
  <c r="H2122" i="10"/>
  <c r="G2122" i="10"/>
  <c r="F2122" i="10"/>
  <c r="H1994" i="10"/>
  <c r="G1994" i="10"/>
  <c r="F1994" i="10"/>
  <c r="F50" i="10"/>
  <c r="H50" i="10"/>
  <c r="G50" i="10"/>
  <c r="H1058" i="10"/>
  <c r="G1058" i="10"/>
  <c r="F1058" i="10"/>
  <c r="G818" i="10"/>
  <c r="H818" i="10"/>
  <c r="F818" i="10"/>
  <c r="G2415" i="10"/>
  <c r="H2415" i="10"/>
  <c r="F2415" i="10"/>
  <c r="H522" i="10"/>
  <c r="G522" i="10"/>
  <c r="F522" i="10"/>
  <c r="H250" i="10"/>
  <c r="G250" i="10"/>
  <c r="F250" i="10"/>
  <c r="G682" i="10"/>
  <c r="H682" i="10"/>
  <c r="F682" i="10"/>
  <c r="H263" i="10"/>
  <c r="F263" i="10"/>
  <c r="G263" i="10"/>
  <c r="F227" i="10"/>
  <c r="G227" i="10"/>
  <c r="H227" i="10"/>
  <c r="H147" i="10"/>
  <c r="G147" i="10"/>
  <c r="F147" i="10"/>
  <c r="F22" i="10"/>
  <c r="H22" i="10"/>
  <c r="G22" i="10"/>
  <c r="H944" i="10"/>
  <c r="F944" i="10"/>
  <c r="G944" i="10"/>
  <c r="G463" i="10"/>
  <c r="H463" i="10"/>
  <c r="F463" i="10"/>
  <c r="G94" i="10"/>
  <c r="F94" i="10"/>
  <c r="H94" i="10"/>
  <c r="G390" i="10"/>
  <c r="H390" i="10"/>
  <c r="F390" i="10"/>
  <c r="H1569" i="10"/>
  <c r="G1569" i="10"/>
  <c r="F1569" i="10"/>
  <c r="H385" i="10"/>
  <c r="G385" i="10"/>
  <c r="F385" i="10"/>
  <c r="G650" i="10"/>
  <c r="H650" i="10"/>
  <c r="F650" i="10"/>
  <c r="H180" i="10"/>
  <c r="F180" i="10"/>
  <c r="G180" i="10"/>
  <c r="H533" i="10"/>
  <c r="F533" i="10"/>
  <c r="G533" i="10"/>
  <c r="H845" i="10"/>
  <c r="F845" i="10"/>
  <c r="G845" i="10"/>
  <c r="H143" i="10"/>
  <c r="F143" i="10"/>
  <c r="G143" i="10"/>
  <c r="H512" i="10"/>
  <c r="G512" i="10"/>
  <c r="F512" i="10"/>
  <c r="H768" i="10"/>
  <c r="G768" i="10"/>
  <c r="F768" i="10"/>
  <c r="G2084" i="10"/>
  <c r="F2084" i="10"/>
  <c r="H2084" i="10"/>
  <c r="G468" i="10"/>
  <c r="F468" i="10"/>
  <c r="H468" i="10"/>
  <c r="H909" i="10"/>
  <c r="F909" i="10"/>
  <c r="G909" i="10"/>
  <c r="H1787" i="10"/>
  <c r="G1787" i="10"/>
  <c r="F1787" i="10"/>
  <c r="H315" i="10"/>
  <c r="G315" i="10"/>
  <c r="F315" i="10"/>
  <c r="G667" i="10"/>
  <c r="H667" i="10"/>
  <c r="F667" i="10"/>
  <c r="F948" i="10"/>
  <c r="H948" i="10"/>
  <c r="G948" i="10"/>
  <c r="H295" i="10"/>
  <c r="F295" i="10"/>
  <c r="G295" i="10"/>
  <c r="F648" i="10"/>
  <c r="H648" i="10"/>
  <c r="G648" i="10"/>
  <c r="H1907" i="10"/>
  <c r="G1907" i="10"/>
  <c r="F1907" i="10"/>
  <c r="H988" i="10"/>
  <c r="F988" i="10"/>
  <c r="G988" i="10"/>
  <c r="G1340" i="10"/>
  <c r="F1340" i="10"/>
  <c r="H1340" i="10"/>
  <c r="H1648" i="10"/>
  <c r="G1648" i="10"/>
  <c r="F1648" i="10"/>
  <c r="H848" i="10"/>
  <c r="F848" i="10"/>
  <c r="G848" i="10"/>
  <c r="F1199" i="10"/>
  <c r="H1199" i="10"/>
  <c r="G1199" i="10"/>
  <c r="F1549" i="10"/>
  <c r="H1549" i="10"/>
  <c r="G1549" i="10"/>
  <c r="G870" i="10"/>
  <c r="F870" i="10"/>
  <c r="H870" i="10"/>
  <c r="F1247" i="10"/>
  <c r="H1247" i="10"/>
  <c r="G1247" i="10"/>
  <c r="H1529" i="10"/>
  <c r="G1529" i="10"/>
  <c r="F1529" i="10"/>
  <c r="H1225" i="10"/>
  <c r="G1225" i="10"/>
  <c r="F1225" i="10"/>
  <c r="H1497" i="10"/>
  <c r="G1497" i="10"/>
  <c r="F1497" i="10"/>
  <c r="G929" i="10"/>
  <c r="F929" i="10"/>
  <c r="H929" i="10"/>
  <c r="H1105" i="10"/>
  <c r="G1105" i="10"/>
  <c r="F1105" i="10"/>
  <c r="H1368" i="10"/>
  <c r="G1368" i="10"/>
  <c r="F1368" i="10"/>
  <c r="H1544" i="10"/>
  <c r="G1544" i="10"/>
  <c r="F1544" i="10"/>
  <c r="G977" i="10"/>
  <c r="F977" i="10"/>
  <c r="H977" i="10"/>
  <c r="F1150" i="10"/>
  <c r="H1150" i="10"/>
  <c r="G1150" i="10"/>
  <c r="F1239" i="10"/>
  <c r="H1239" i="10"/>
  <c r="G1239" i="10"/>
  <c r="F1325" i="10"/>
  <c r="H1325" i="10"/>
  <c r="G1325" i="10"/>
  <c r="G1414" i="10"/>
  <c r="H1414" i="10"/>
  <c r="F1414" i="10"/>
  <c r="H1500" i="10"/>
  <c r="G1500" i="10"/>
  <c r="F1500" i="10"/>
  <c r="H1612" i="10"/>
  <c r="G1612" i="10"/>
  <c r="F1612" i="10"/>
  <c r="F2128" i="10"/>
  <c r="H2128" i="10"/>
  <c r="G2128" i="10"/>
  <c r="G1613" i="10"/>
  <c r="H1613" i="10"/>
  <c r="F1613" i="10"/>
  <c r="H1700" i="10"/>
  <c r="G1700" i="10"/>
  <c r="F1700" i="10"/>
  <c r="F1788" i="10"/>
  <c r="H1788" i="10"/>
  <c r="G1788" i="10"/>
  <c r="H1875" i="10"/>
  <c r="G1875" i="10"/>
  <c r="F1875" i="10"/>
  <c r="H1963" i="10"/>
  <c r="G1963" i="10"/>
  <c r="F1963" i="10"/>
  <c r="F2054" i="10"/>
  <c r="H2054" i="10"/>
  <c r="G2054" i="10"/>
  <c r="G2142" i="10"/>
  <c r="F2142" i="10"/>
  <c r="H2142" i="10"/>
  <c r="H2230" i="10"/>
  <c r="G2230" i="10"/>
  <c r="F2230" i="10"/>
  <c r="H2324" i="10"/>
  <c r="G2324" i="10"/>
  <c r="F2324" i="10"/>
  <c r="H2438" i="10"/>
  <c r="F2438" i="10"/>
  <c r="G2438" i="10"/>
  <c r="F1920" i="10"/>
  <c r="H1920" i="10"/>
  <c r="G1920" i="10"/>
  <c r="H2009" i="10"/>
  <c r="G2009" i="10"/>
  <c r="F2009" i="10"/>
  <c r="G2109" i="10"/>
  <c r="H2109" i="10"/>
  <c r="F2109" i="10"/>
  <c r="F2198" i="10"/>
  <c r="H2198" i="10"/>
  <c r="G2198" i="10"/>
  <c r="F2292" i="10"/>
  <c r="H2292" i="10"/>
  <c r="G2292" i="10"/>
  <c r="H2390" i="10"/>
  <c r="F2390" i="10"/>
  <c r="G2390" i="10"/>
  <c r="F1693" i="10"/>
  <c r="G1693" i="10"/>
  <c r="H1693" i="10"/>
  <c r="H1780" i="10"/>
  <c r="G1780" i="10"/>
  <c r="F1780" i="10"/>
  <c r="H1867" i="10"/>
  <c r="G1867" i="10"/>
  <c r="F1867" i="10"/>
  <c r="H1953" i="10"/>
  <c r="F1953" i="10"/>
  <c r="G1953" i="10"/>
  <c r="H2045" i="10"/>
  <c r="G2045" i="10"/>
  <c r="F2045" i="10"/>
  <c r="G2144" i="10"/>
  <c r="H2144" i="10"/>
  <c r="F2144" i="10"/>
  <c r="G2233" i="10"/>
  <c r="H2233" i="10"/>
  <c r="F2233" i="10"/>
  <c r="G2328" i="10"/>
  <c r="H2328" i="10"/>
  <c r="F2328" i="10"/>
  <c r="H2440" i="10"/>
  <c r="F2440" i="10"/>
  <c r="G2440" i="10"/>
  <c r="H1815" i="10"/>
  <c r="G1815" i="10"/>
  <c r="F1815" i="10"/>
  <c r="F1912" i="10"/>
  <c r="G1912" i="10"/>
  <c r="H1912" i="10"/>
  <c r="G2000" i="10"/>
  <c r="F2000" i="10"/>
  <c r="H2000" i="10"/>
  <c r="G2089" i="10"/>
  <c r="H2089" i="10"/>
  <c r="F2089" i="10"/>
  <c r="F2179" i="10"/>
  <c r="G2179" i="10"/>
  <c r="H2179" i="10"/>
  <c r="H2269" i="10"/>
  <c r="G2269" i="10"/>
  <c r="F2269" i="10"/>
  <c r="F2369" i="10"/>
  <c r="G2369" i="10"/>
  <c r="H2369" i="10"/>
  <c r="H1584" i="10"/>
  <c r="F1584" i="10"/>
  <c r="G1584" i="10"/>
  <c r="H1672" i="10"/>
  <c r="F1672" i="10"/>
  <c r="G1672" i="10"/>
  <c r="G1760" i="10"/>
  <c r="F1760" i="10"/>
  <c r="H1760" i="10"/>
  <c r="G1859" i="10"/>
  <c r="F1859" i="10"/>
  <c r="H1859" i="10"/>
  <c r="H1945" i="10"/>
  <c r="F1945" i="10"/>
  <c r="G1945" i="10"/>
  <c r="G2037" i="10"/>
  <c r="H2037" i="10"/>
  <c r="F2037" i="10"/>
  <c r="F2124" i="10"/>
  <c r="H2124" i="10"/>
  <c r="G2124" i="10"/>
  <c r="F2214" i="10"/>
  <c r="G2214" i="10"/>
  <c r="H2214" i="10"/>
  <c r="H2332" i="10"/>
  <c r="G2332" i="10"/>
  <c r="F2332" i="10"/>
  <c r="G2444" i="10"/>
  <c r="F2444" i="10"/>
  <c r="H2444" i="10"/>
  <c r="H1653" i="10"/>
  <c r="F1653" i="10"/>
  <c r="G1653" i="10"/>
  <c r="H1742" i="10"/>
  <c r="F1742" i="10"/>
  <c r="G1742" i="10"/>
  <c r="G1829" i="10"/>
  <c r="F1829" i="10"/>
  <c r="H1829" i="10"/>
  <c r="H1915" i="10"/>
  <c r="G1915" i="10"/>
  <c r="F1915" i="10"/>
  <c r="F2004" i="10"/>
  <c r="H2004" i="10"/>
  <c r="G2004" i="10"/>
  <c r="G2093" i="10"/>
  <c r="F2093" i="10"/>
  <c r="H2093" i="10"/>
  <c r="H2192" i="10"/>
  <c r="F2192" i="10"/>
  <c r="G2192" i="10"/>
  <c r="G2285" i="10"/>
  <c r="F2285" i="10"/>
  <c r="H2285" i="10"/>
  <c r="G2385" i="10"/>
  <c r="F2385" i="10"/>
  <c r="H2385" i="10"/>
  <c r="F1620" i="10"/>
  <c r="H1620" i="10"/>
  <c r="G1620" i="10"/>
  <c r="H1708" i="10"/>
  <c r="F1708" i="10"/>
  <c r="G1708" i="10"/>
  <c r="F1797" i="10"/>
  <c r="G1797" i="10"/>
  <c r="H1797" i="10"/>
  <c r="H1884" i="10"/>
  <c r="G1884" i="10"/>
  <c r="F1884" i="10"/>
  <c r="F1972" i="10"/>
  <c r="G1972" i="10"/>
  <c r="H1972" i="10"/>
  <c r="H2063" i="10"/>
  <c r="G2063" i="10"/>
  <c r="F2063" i="10"/>
  <c r="H2149" i="10"/>
  <c r="G2149" i="10"/>
  <c r="F2149" i="10"/>
  <c r="F2238" i="10"/>
  <c r="H2238" i="10"/>
  <c r="G2238" i="10"/>
  <c r="G2334" i="10"/>
  <c r="H2334" i="10"/>
  <c r="F2334" i="10"/>
  <c r="H2465" i="10"/>
  <c r="F2465" i="10"/>
  <c r="G2465" i="10"/>
  <c r="H1514" i="10"/>
  <c r="G1514" i="10"/>
  <c r="F1514" i="10"/>
  <c r="F2375" i="10"/>
  <c r="G2375" i="10"/>
  <c r="H2375" i="10"/>
  <c r="H98" i="10"/>
  <c r="G98" i="10"/>
  <c r="F98" i="10"/>
  <c r="H2417" i="10"/>
  <c r="F2417" i="10"/>
  <c r="G2417" i="10"/>
  <c r="H450" i="10"/>
  <c r="G450" i="10"/>
  <c r="F450" i="10"/>
  <c r="H794" i="10"/>
  <c r="F794" i="10"/>
  <c r="G794" i="10"/>
  <c r="H1082" i="10"/>
  <c r="G1082" i="10"/>
  <c r="F1082" i="10"/>
  <c r="G1370" i="10"/>
  <c r="F1370" i="10"/>
  <c r="H1370" i="10"/>
  <c r="H2459" i="10"/>
  <c r="F2459" i="10"/>
  <c r="G2459" i="10"/>
  <c r="G1538" i="10"/>
  <c r="H1538" i="10"/>
  <c r="F1538" i="10"/>
  <c r="G1698" i="10"/>
  <c r="H1698" i="10"/>
  <c r="F1698" i="10"/>
  <c r="H1682" i="10"/>
  <c r="G1682" i="10"/>
  <c r="F1682" i="10"/>
  <c r="H2455" i="10"/>
  <c r="G2455" i="10"/>
  <c r="F2455" i="10"/>
  <c r="H762" i="10"/>
  <c r="F762" i="10"/>
  <c r="G762" i="10"/>
  <c r="F458" i="10"/>
  <c r="H458" i="10"/>
  <c r="G458" i="10"/>
  <c r="G2347" i="10"/>
  <c r="H2347" i="10"/>
  <c r="F2347" i="10"/>
  <c r="G778" i="10"/>
  <c r="H778" i="10"/>
  <c r="F778" i="10"/>
  <c r="F1234" i="10"/>
  <c r="H1234" i="10"/>
  <c r="G1234" i="10"/>
  <c r="F1162" i="10"/>
  <c r="G1162" i="10"/>
  <c r="H1162" i="10"/>
  <c r="F1770" i="10"/>
  <c r="H1770" i="10"/>
  <c r="G1770" i="10"/>
  <c r="F154" i="10"/>
  <c r="H154" i="10"/>
  <c r="G154" i="10"/>
  <c r="H130" i="10"/>
  <c r="G130" i="10"/>
  <c r="F130" i="10"/>
  <c r="F610" i="10"/>
  <c r="H610" i="10"/>
  <c r="G610" i="10"/>
  <c r="F1634" i="10"/>
  <c r="H1634" i="10"/>
  <c r="G1634" i="10"/>
  <c r="H1442" i="10"/>
  <c r="F1442" i="10"/>
  <c r="G1442" i="10"/>
  <c r="H90" i="10"/>
  <c r="G90" i="10"/>
  <c r="F90" i="10"/>
  <c r="H1114" i="10"/>
  <c r="G1114" i="10"/>
  <c r="F1114" i="10"/>
  <c r="F890" i="10"/>
  <c r="H890" i="10"/>
  <c r="G890" i="10"/>
  <c r="D330" i="9"/>
  <c r="G330" i="9" s="1" a="1"/>
  <c r="E383" i="9"/>
  <c r="G383" i="9" s="1" a="1"/>
  <c r="F364" i="9"/>
  <c r="G364" i="9" s="1" a="1"/>
  <c r="F322" i="9"/>
  <c r="D258" i="9"/>
  <c r="F114" i="10"/>
  <c r="G114" i="10"/>
  <c r="H114" i="10"/>
  <c r="G2018" i="10"/>
  <c r="H2018" i="10"/>
  <c r="F2018" i="10"/>
  <c r="F699" i="10"/>
  <c r="H699" i="10"/>
  <c r="G699" i="10"/>
  <c r="H68" i="10"/>
  <c r="G68" i="10"/>
  <c r="F68" i="10"/>
  <c r="G308" i="10"/>
  <c r="F308" i="10"/>
  <c r="H308" i="10"/>
  <c r="F703" i="10"/>
  <c r="H703" i="10"/>
  <c r="G703" i="10"/>
  <c r="H85" i="10"/>
  <c r="G85" i="10"/>
  <c r="F85" i="10"/>
  <c r="H48" i="10"/>
  <c r="G48" i="10"/>
  <c r="F48" i="10"/>
  <c r="G269" i="10"/>
  <c r="F269" i="10"/>
  <c r="H269" i="10"/>
  <c r="F625" i="10"/>
  <c r="H625" i="10"/>
  <c r="G625" i="10"/>
  <c r="F45" i="10"/>
  <c r="H45" i="10"/>
  <c r="G45" i="10"/>
  <c r="F49" i="10"/>
  <c r="H49" i="10"/>
  <c r="G49" i="10"/>
  <c r="H188" i="10"/>
  <c r="F188" i="10"/>
  <c r="G188" i="10"/>
  <c r="H542" i="10"/>
  <c r="F542" i="10"/>
  <c r="G542" i="10"/>
  <c r="H1087" i="10"/>
  <c r="G1087" i="10"/>
  <c r="F1087" i="10"/>
  <c r="F39" i="10"/>
  <c r="H39" i="10"/>
  <c r="G39" i="10"/>
  <c r="G194" i="10"/>
  <c r="F194" i="10"/>
  <c r="H194" i="10"/>
  <c r="H548" i="10"/>
  <c r="G548" i="10"/>
  <c r="F548" i="10"/>
  <c r="F1112" i="10"/>
  <c r="G1112" i="10"/>
  <c r="H1112" i="10"/>
  <c r="H23" i="10"/>
  <c r="F23" i="10"/>
  <c r="G23" i="10"/>
  <c r="F153" i="10"/>
  <c r="G153" i="10"/>
  <c r="H153" i="10"/>
  <c r="F508" i="10"/>
  <c r="H508" i="10"/>
  <c r="G508" i="10"/>
  <c r="H955" i="10"/>
  <c r="F955" i="10"/>
  <c r="G955" i="10"/>
  <c r="H24" i="10"/>
  <c r="G24" i="10"/>
  <c r="F24" i="10"/>
  <c r="F105" i="10"/>
  <c r="H105" i="10"/>
  <c r="G105" i="10"/>
  <c r="G424" i="10"/>
  <c r="H424" i="10"/>
  <c r="F424" i="10"/>
  <c r="H772" i="10"/>
  <c r="G772" i="10"/>
  <c r="F772" i="10"/>
  <c r="G738" i="10"/>
  <c r="F738" i="10"/>
  <c r="H738" i="10"/>
  <c r="G75" i="10"/>
  <c r="F75" i="10"/>
  <c r="H75" i="10"/>
  <c r="F297" i="10"/>
  <c r="H297" i="10"/>
  <c r="G297" i="10"/>
  <c r="G649" i="10"/>
  <c r="H649" i="10"/>
  <c r="F649" i="10"/>
  <c r="G128" i="10"/>
  <c r="F128" i="10"/>
  <c r="H128" i="10"/>
  <c r="F222" i="10"/>
  <c r="G222" i="10"/>
  <c r="H222" i="10"/>
  <c r="H309" i="10"/>
  <c r="G309" i="10"/>
  <c r="F309" i="10"/>
  <c r="H397" i="10"/>
  <c r="F397" i="10"/>
  <c r="G397" i="10"/>
  <c r="F487" i="10"/>
  <c r="H487" i="10"/>
  <c r="G487" i="10"/>
  <c r="F577" i="10"/>
  <c r="H577" i="10"/>
  <c r="G577" i="10"/>
  <c r="H660" i="10"/>
  <c r="G660" i="10"/>
  <c r="F660" i="10"/>
  <c r="F743" i="10"/>
  <c r="G743" i="10"/>
  <c r="H743" i="10"/>
  <c r="G899" i="10"/>
  <c r="H899" i="10"/>
  <c r="F899" i="10"/>
  <c r="G1268" i="10"/>
  <c r="F1268" i="10"/>
  <c r="H1268" i="10"/>
  <c r="H1995" i="10"/>
  <c r="G1995" i="10"/>
  <c r="F1995" i="10"/>
  <c r="G190" i="10"/>
  <c r="F190" i="10"/>
  <c r="H190" i="10"/>
  <c r="H277" i="10"/>
  <c r="G277" i="10"/>
  <c r="F277" i="10"/>
  <c r="H365" i="10"/>
  <c r="G365" i="10"/>
  <c r="F365" i="10"/>
  <c r="H454" i="10"/>
  <c r="F454" i="10"/>
  <c r="G454" i="10"/>
  <c r="H544" i="10"/>
  <c r="F544" i="10"/>
  <c r="G544" i="10"/>
  <c r="F643" i="10"/>
  <c r="H643" i="10"/>
  <c r="G643" i="10"/>
  <c r="G734" i="10"/>
  <c r="F734" i="10"/>
  <c r="H734" i="10"/>
  <c r="G872" i="10"/>
  <c r="F872" i="10"/>
  <c r="H872" i="10"/>
  <c r="H1185" i="10"/>
  <c r="G1185" i="10"/>
  <c r="F1185" i="10"/>
  <c r="H1535" i="10"/>
  <c r="G1535" i="10"/>
  <c r="F1535" i="10"/>
  <c r="G148" i="10"/>
  <c r="F148" i="10"/>
  <c r="H148" i="10"/>
  <c r="F245" i="10"/>
  <c r="G245" i="10"/>
  <c r="H245" i="10"/>
  <c r="H345" i="10"/>
  <c r="F345" i="10"/>
  <c r="G345" i="10"/>
  <c r="H432" i="10"/>
  <c r="G432" i="10"/>
  <c r="F432" i="10"/>
  <c r="G524" i="10"/>
  <c r="F524" i="10"/>
  <c r="H524" i="10"/>
  <c r="H613" i="10"/>
  <c r="G613" i="10"/>
  <c r="F613" i="10"/>
  <c r="F695" i="10"/>
  <c r="H695" i="10"/>
  <c r="G695" i="10"/>
  <c r="H780" i="10"/>
  <c r="G780" i="10"/>
  <c r="F780" i="10"/>
  <c r="H1014" i="10"/>
  <c r="G1014" i="10"/>
  <c r="F1014" i="10"/>
  <c r="H1364" i="10"/>
  <c r="G1364" i="10"/>
  <c r="F1364" i="10"/>
  <c r="G120" i="10"/>
  <c r="F120" i="10"/>
  <c r="H120" i="10"/>
  <c r="H214" i="10"/>
  <c r="F214" i="10"/>
  <c r="G214" i="10"/>
  <c r="G303" i="10"/>
  <c r="H303" i="10"/>
  <c r="F303" i="10"/>
  <c r="H389" i="10"/>
  <c r="G389" i="10"/>
  <c r="F389" i="10"/>
  <c r="H479" i="10"/>
  <c r="G479" i="10"/>
  <c r="F479" i="10"/>
  <c r="F569" i="10"/>
  <c r="G569" i="10"/>
  <c r="H569" i="10"/>
  <c r="H664" i="10"/>
  <c r="F664" i="10"/>
  <c r="G664" i="10"/>
  <c r="G758" i="10"/>
  <c r="H758" i="10"/>
  <c r="F758" i="10"/>
  <c r="H940" i="10"/>
  <c r="F940" i="10"/>
  <c r="G940" i="10"/>
  <c r="H1327" i="10"/>
  <c r="G1327" i="10"/>
  <c r="F1327" i="10"/>
  <c r="H2140" i="10"/>
  <c r="F2140" i="10"/>
  <c r="G2140" i="10"/>
  <c r="F1460" i="10"/>
  <c r="H1460" i="10"/>
  <c r="G1460" i="10"/>
  <c r="H144" i="10"/>
  <c r="G144" i="10"/>
  <c r="F144" i="10"/>
  <c r="F238" i="10"/>
  <c r="H238" i="10"/>
  <c r="G238" i="10"/>
  <c r="G327" i="10"/>
  <c r="F327" i="10"/>
  <c r="H327" i="10"/>
  <c r="F414" i="10"/>
  <c r="H414" i="10"/>
  <c r="G414" i="10"/>
  <c r="F505" i="10"/>
  <c r="H505" i="10"/>
  <c r="G505" i="10"/>
  <c r="H595" i="10"/>
  <c r="G595" i="10"/>
  <c r="F595" i="10"/>
  <c r="H678" i="10"/>
  <c r="F678" i="10"/>
  <c r="G678" i="10"/>
  <c r="H773" i="10"/>
  <c r="G773" i="10"/>
  <c r="F773" i="10"/>
  <c r="H1032" i="10"/>
  <c r="F1032" i="10"/>
  <c r="G1032" i="10"/>
  <c r="G1382" i="10"/>
  <c r="H1382" i="10"/>
  <c r="F1382" i="10"/>
  <c r="H125" i="10"/>
  <c r="G125" i="10"/>
  <c r="F125" i="10"/>
  <c r="G207" i="10"/>
  <c r="F207" i="10"/>
  <c r="H207" i="10"/>
  <c r="G307" i="10"/>
  <c r="H307" i="10"/>
  <c r="F307" i="10"/>
  <c r="H393" i="10"/>
  <c r="F393" i="10"/>
  <c r="G393" i="10"/>
  <c r="G484" i="10"/>
  <c r="H484" i="10"/>
  <c r="F484" i="10"/>
  <c r="F574" i="10"/>
  <c r="H574" i="10"/>
  <c r="G574" i="10"/>
  <c r="H668" i="10"/>
  <c r="G668" i="10"/>
  <c r="F668" i="10"/>
  <c r="G750" i="10"/>
  <c r="H750" i="10"/>
  <c r="F750" i="10"/>
  <c r="H950" i="10"/>
  <c r="G950" i="10"/>
  <c r="F950" i="10"/>
  <c r="G1343" i="10"/>
  <c r="F1343" i="10"/>
  <c r="H1343" i="10"/>
  <c r="H2264" i="10"/>
  <c r="G2264" i="10"/>
  <c r="F2264" i="10"/>
  <c r="H910" i="10"/>
  <c r="G910" i="10"/>
  <c r="F910" i="10"/>
  <c r="G999" i="10"/>
  <c r="F999" i="10"/>
  <c r="H999" i="10"/>
  <c r="F1088" i="10"/>
  <c r="H1088" i="10"/>
  <c r="G1088" i="10"/>
  <c r="F1175" i="10"/>
  <c r="H1175" i="10"/>
  <c r="G1175" i="10"/>
  <c r="H1265" i="10"/>
  <c r="G1265" i="10"/>
  <c r="F1265" i="10"/>
  <c r="F1349" i="10"/>
  <c r="G1349" i="10"/>
  <c r="H1349" i="10"/>
  <c r="H1435" i="10"/>
  <c r="G1435" i="10"/>
  <c r="F1435" i="10"/>
  <c r="H1525" i="10"/>
  <c r="G1525" i="10"/>
  <c r="F1525" i="10"/>
  <c r="F1683" i="10"/>
  <c r="H1683" i="10"/>
  <c r="G1683" i="10"/>
  <c r="H2335" i="10"/>
  <c r="G2335" i="10"/>
  <c r="F2335" i="10"/>
  <c r="F859" i="10"/>
  <c r="H859" i="10"/>
  <c r="G859" i="10"/>
  <c r="H947" i="10"/>
  <c r="G947" i="10"/>
  <c r="F947" i="10"/>
  <c r="H1035" i="10"/>
  <c r="G1035" i="10"/>
  <c r="F1035" i="10"/>
  <c r="H1123" i="10"/>
  <c r="G1123" i="10"/>
  <c r="F1123" i="10"/>
  <c r="H1212" i="10"/>
  <c r="G1212" i="10"/>
  <c r="F1212" i="10"/>
  <c r="F1299" i="10"/>
  <c r="H1299" i="10"/>
  <c r="G1299" i="10"/>
  <c r="H1384" i="10"/>
  <c r="G1384" i="10"/>
  <c r="F1384" i="10"/>
  <c r="H1469" i="10"/>
  <c r="G1469" i="10"/>
  <c r="F1469" i="10"/>
  <c r="H1560" i="10"/>
  <c r="F1560" i="10"/>
  <c r="G1560" i="10"/>
  <c r="F1897" i="10"/>
  <c r="H1897" i="10"/>
  <c r="G1897" i="10"/>
  <c r="H797" i="10"/>
  <c r="G797" i="10"/>
  <c r="F797" i="10"/>
  <c r="H883" i="10"/>
  <c r="F883" i="10"/>
  <c r="G883" i="10"/>
  <c r="F973" i="10"/>
  <c r="H973" i="10"/>
  <c r="G973" i="10"/>
  <c r="G1062" i="10"/>
  <c r="F1062" i="10"/>
  <c r="H1062" i="10"/>
  <c r="H1157" i="10"/>
  <c r="G1157" i="10"/>
  <c r="F1157" i="10"/>
  <c r="H1259" i="10"/>
  <c r="G1259" i="10"/>
  <c r="F1259" i="10"/>
  <c r="H1365" i="10"/>
  <c r="F1365" i="10"/>
  <c r="G1365" i="10"/>
  <c r="G1452" i="10"/>
  <c r="H1452" i="10"/>
  <c r="F1452" i="10"/>
  <c r="G1542" i="10"/>
  <c r="H1542" i="10"/>
  <c r="F1542" i="10"/>
  <c r="H1832" i="10"/>
  <c r="F1832" i="10"/>
  <c r="G1832" i="10"/>
  <c r="G974" i="10"/>
  <c r="F974" i="10"/>
  <c r="H974" i="10"/>
  <c r="H1063" i="10"/>
  <c r="G1063" i="10"/>
  <c r="F1063" i="10"/>
  <c r="G1148" i="10"/>
  <c r="H1148" i="10"/>
  <c r="F1148" i="10"/>
  <c r="H1237" i="10"/>
  <c r="G1237" i="10"/>
  <c r="F1237" i="10"/>
  <c r="H1323" i="10"/>
  <c r="F1323" i="10"/>
  <c r="G1323" i="10"/>
  <c r="F1412" i="10"/>
  <c r="H1412" i="10"/>
  <c r="G1412" i="10"/>
  <c r="H1508" i="10"/>
  <c r="G1508" i="10"/>
  <c r="F1508" i="10"/>
  <c r="F1632" i="10"/>
  <c r="H1632" i="10"/>
  <c r="G1632" i="10"/>
  <c r="H2195" i="10"/>
  <c r="G2195" i="10"/>
  <c r="F2195" i="10"/>
  <c r="H843" i="10"/>
  <c r="F843" i="10"/>
  <c r="G843" i="10"/>
  <c r="H942" i="10"/>
  <c r="G942" i="10"/>
  <c r="F942" i="10"/>
  <c r="H1029" i="10"/>
  <c r="G1029" i="10"/>
  <c r="F1029" i="10"/>
  <c r="H1117" i="10"/>
  <c r="F1117" i="10"/>
  <c r="G1117" i="10"/>
  <c r="F1205" i="10"/>
  <c r="G1205" i="10"/>
  <c r="H1205" i="10"/>
  <c r="F1293" i="10"/>
  <c r="G1293" i="10"/>
  <c r="H1293" i="10"/>
  <c r="F1379" i="10"/>
  <c r="H1379" i="10"/>
  <c r="G1379" i="10"/>
  <c r="F1464" i="10"/>
  <c r="H1464" i="10"/>
  <c r="G1464" i="10"/>
  <c r="G1555" i="10"/>
  <c r="H1555" i="10"/>
  <c r="F1555" i="10"/>
  <c r="G1854" i="10"/>
  <c r="F1854" i="10"/>
  <c r="H1854" i="10"/>
  <c r="F813" i="10"/>
  <c r="H813" i="10"/>
  <c r="G813" i="10"/>
  <c r="G897" i="10"/>
  <c r="F897" i="10"/>
  <c r="H897" i="10"/>
  <c r="H987" i="10"/>
  <c r="G987" i="10"/>
  <c r="F987" i="10"/>
  <c r="H1075" i="10"/>
  <c r="F1075" i="10"/>
  <c r="G1075" i="10"/>
  <c r="F1160" i="10"/>
  <c r="H1160" i="10"/>
  <c r="G1160" i="10"/>
  <c r="H1252" i="10"/>
  <c r="G1252" i="10"/>
  <c r="F1252" i="10"/>
  <c r="F1337" i="10"/>
  <c r="H1337" i="10"/>
  <c r="G1337" i="10"/>
  <c r="F1424" i="10"/>
  <c r="H1424" i="10"/>
  <c r="G1424" i="10"/>
  <c r="G1510" i="10"/>
  <c r="H1510" i="10"/>
  <c r="F1510" i="10"/>
  <c r="H1638" i="10"/>
  <c r="F1638" i="10"/>
  <c r="G1638" i="10"/>
  <c r="H2219" i="10"/>
  <c r="G2219" i="10"/>
  <c r="F2219" i="10"/>
  <c r="H1623" i="10"/>
  <c r="G1623" i="10"/>
  <c r="F1623" i="10"/>
  <c r="G1710" i="10"/>
  <c r="F1710" i="10"/>
  <c r="H1710" i="10"/>
  <c r="F1799" i="10"/>
  <c r="H1799" i="10"/>
  <c r="G1799" i="10"/>
  <c r="H1887" i="10"/>
  <c r="G1887" i="10"/>
  <c r="F1887" i="10"/>
  <c r="F1974" i="10"/>
  <c r="H1974" i="10"/>
  <c r="G1974" i="10"/>
  <c r="G2065" i="10"/>
  <c r="F2065" i="10"/>
  <c r="H2065" i="10"/>
  <c r="G2152" i="10"/>
  <c r="H2152" i="10"/>
  <c r="F2152" i="10"/>
  <c r="F2240" i="10"/>
  <c r="H2240" i="10"/>
  <c r="G2240" i="10"/>
  <c r="H2337" i="10"/>
  <c r="G2337" i="10"/>
  <c r="F2337" i="10"/>
  <c r="H2453" i="10"/>
  <c r="F2453" i="10"/>
  <c r="G2453" i="10"/>
  <c r="F1647" i="10"/>
  <c r="G1647" i="10"/>
  <c r="H1647" i="10"/>
  <c r="H1747" i="10"/>
  <c r="G1747" i="10"/>
  <c r="F1747" i="10"/>
  <c r="H1835" i="10"/>
  <c r="G1835" i="10"/>
  <c r="F1835" i="10"/>
  <c r="F1933" i="10"/>
  <c r="G1933" i="10"/>
  <c r="H1933" i="10"/>
  <c r="H2022" i="10"/>
  <c r="G2022" i="10"/>
  <c r="F2022" i="10"/>
  <c r="G2119" i="10"/>
  <c r="F2119" i="10"/>
  <c r="H2119" i="10"/>
  <c r="G2209" i="10"/>
  <c r="F2209" i="10"/>
  <c r="H2209" i="10"/>
  <c r="F2303" i="10"/>
  <c r="H2303" i="10"/>
  <c r="G2303" i="10"/>
  <c r="H2408" i="10"/>
  <c r="F2408" i="10"/>
  <c r="G2408" i="10"/>
  <c r="G1703" i="10"/>
  <c r="H1703" i="10"/>
  <c r="F1703" i="10"/>
  <c r="F1790" i="10"/>
  <c r="H1790" i="10"/>
  <c r="G1790" i="10"/>
  <c r="H1878" i="10"/>
  <c r="G1878" i="10"/>
  <c r="F1878" i="10"/>
  <c r="H1965" i="10"/>
  <c r="G1965" i="10"/>
  <c r="F1965" i="10"/>
  <c r="G2057" i="10"/>
  <c r="H2057" i="10"/>
  <c r="F2057" i="10"/>
  <c r="H2155" i="10"/>
  <c r="G2155" i="10"/>
  <c r="F2155" i="10"/>
  <c r="H2244" i="10"/>
  <c r="G2244" i="10"/>
  <c r="F2244" i="10"/>
  <c r="G2342" i="10"/>
  <c r="F2342" i="10"/>
  <c r="H2342" i="10"/>
  <c r="F2457" i="10"/>
  <c r="G2457" i="10"/>
  <c r="H2457" i="10"/>
  <c r="F1827" i="10"/>
  <c r="H1827" i="10"/>
  <c r="G1827" i="10"/>
  <c r="H1924" i="10"/>
  <c r="G1924" i="10"/>
  <c r="F1924" i="10"/>
  <c r="F2013" i="10"/>
  <c r="H2013" i="10"/>
  <c r="G2013" i="10"/>
  <c r="G2102" i="10"/>
  <c r="H2102" i="10"/>
  <c r="F2102" i="10"/>
  <c r="H2189" i="10"/>
  <c r="G2189" i="10"/>
  <c r="F2189" i="10"/>
  <c r="H2283" i="10"/>
  <c r="F2283" i="10"/>
  <c r="G2283" i="10"/>
  <c r="H2383" i="10"/>
  <c r="F2383" i="10"/>
  <c r="G2383" i="10"/>
  <c r="G1595" i="10"/>
  <c r="H1595" i="10"/>
  <c r="F1595" i="10"/>
  <c r="H1684" i="10"/>
  <c r="F1684" i="10"/>
  <c r="G1684" i="10"/>
  <c r="H1783" i="10"/>
  <c r="G1783" i="10"/>
  <c r="F1783" i="10"/>
  <c r="G1869" i="10"/>
  <c r="F1869" i="10"/>
  <c r="H1869" i="10"/>
  <c r="H1957" i="10"/>
  <c r="F1957" i="10"/>
  <c r="G1957" i="10"/>
  <c r="F2048" i="10"/>
  <c r="H2048" i="10"/>
  <c r="G2048" i="10"/>
  <c r="G2135" i="10"/>
  <c r="H2135" i="10"/>
  <c r="F2135" i="10"/>
  <c r="H2225" i="10"/>
  <c r="G2225" i="10"/>
  <c r="F2225" i="10"/>
  <c r="G2344" i="10"/>
  <c r="H2344" i="10"/>
  <c r="F2344" i="10"/>
  <c r="F2462" i="10"/>
  <c r="H2462" i="10"/>
  <c r="G2462" i="10"/>
  <c r="F1663" i="10"/>
  <c r="G1663" i="10"/>
  <c r="H1663" i="10"/>
  <c r="G1752" i="10"/>
  <c r="F1752" i="10"/>
  <c r="H1752" i="10"/>
  <c r="G1839" i="10"/>
  <c r="H1839" i="10"/>
  <c r="F1839" i="10"/>
  <c r="H1927" i="10"/>
  <c r="G1927" i="10"/>
  <c r="F1927" i="10"/>
  <c r="F2015" i="10"/>
  <c r="H2015" i="10"/>
  <c r="G2015" i="10"/>
  <c r="F2104" i="10"/>
  <c r="H2104" i="10"/>
  <c r="G2104" i="10"/>
  <c r="G2204" i="10"/>
  <c r="F2204" i="10"/>
  <c r="H2204" i="10"/>
  <c r="F2297" i="10"/>
  <c r="G2297" i="10"/>
  <c r="H2297" i="10"/>
  <c r="G2397" i="10"/>
  <c r="H2397" i="10"/>
  <c r="F2397" i="10"/>
  <c r="H1630" i="10"/>
  <c r="F1630" i="10"/>
  <c r="G1630" i="10"/>
  <c r="H1719" i="10"/>
  <c r="F1719" i="10"/>
  <c r="G1719" i="10"/>
  <c r="G1808" i="10"/>
  <c r="F1808" i="10"/>
  <c r="H1808" i="10"/>
  <c r="H1895" i="10"/>
  <c r="G1895" i="10"/>
  <c r="F1895" i="10"/>
  <c r="G1983" i="10"/>
  <c r="H1983" i="10"/>
  <c r="F1983" i="10"/>
  <c r="G2072" i="10"/>
  <c r="F2072" i="10"/>
  <c r="H2072" i="10"/>
  <c r="H2160" i="10"/>
  <c r="G2160" i="10"/>
  <c r="F2160" i="10"/>
  <c r="F2249" i="10"/>
  <c r="H2249" i="10"/>
  <c r="G2249" i="10"/>
  <c r="G2348" i="10"/>
  <c r="H2348" i="10"/>
  <c r="F2348" i="10"/>
  <c r="H1650" i="10"/>
  <c r="G1650" i="10"/>
  <c r="F1650" i="10"/>
  <c r="H914" i="10"/>
  <c r="G914" i="10"/>
  <c r="F914" i="10"/>
  <c r="F18" i="10"/>
  <c r="H18" i="10"/>
  <c r="G18" i="10"/>
  <c r="F474" i="10"/>
  <c r="H474" i="10"/>
  <c r="G474" i="10"/>
  <c r="H2258" i="10"/>
  <c r="G2258" i="10"/>
  <c r="F2258" i="10"/>
  <c r="H930" i="10"/>
  <c r="F930" i="10"/>
  <c r="G930" i="10"/>
  <c r="G1474" i="10"/>
  <c r="H1474" i="10"/>
  <c r="F1474" i="10"/>
  <c r="F1970" i="10"/>
  <c r="H1970" i="10"/>
  <c r="G1970" i="10"/>
  <c r="H74" i="10"/>
  <c r="F74" i="10"/>
  <c r="G74" i="10"/>
  <c r="H2327" i="10"/>
  <c r="G2327" i="10"/>
  <c r="F2327" i="10"/>
  <c r="H122" i="10"/>
  <c r="G122" i="10"/>
  <c r="F122" i="10"/>
  <c r="G2290" i="10"/>
  <c r="H2290" i="10"/>
  <c r="F2290" i="10"/>
  <c r="H2242" i="10"/>
  <c r="G2242" i="10"/>
  <c r="F2242" i="10"/>
  <c r="H274" i="10"/>
  <c r="G274" i="10"/>
  <c r="F274" i="10"/>
  <c r="H1330" i="10"/>
  <c r="G1330" i="10"/>
  <c r="F1330" i="10"/>
  <c r="F1090" i="10"/>
  <c r="H1090" i="10"/>
  <c r="G1090" i="10"/>
  <c r="F2452" i="10"/>
  <c r="H2452" i="10"/>
  <c r="G2452" i="10"/>
  <c r="G1778" i="10"/>
  <c r="F1778" i="10"/>
  <c r="H1778" i="10"/>
  <c r="H1834" i="10"/>
  <c r="G1834" i="10"/>
  <c r="F1834" i="10"/>
  <c r="H1802" i="10"/>
  <c r="G1802" i="10"/>
  <c r="F1802" i="10"/>
  <c r="H2378" i="10"/>
  <c r="G2378" i="10"/>
  <c r="F2378" i="10"/>
  <c r="G810" i="10"/>
  <c r="H810" i="10"/>
  <c r="F810" i="10"/>
  <c r="G714" i="10"/>
  <c r="H714" i="10"/>
  <c r="F714" i="10"/>
  <c r="F1218" i="10"/>
  <c r="H1218" i="10"/>
  <c r="G1218" i="10"/>
  <c r="H2178" i="10"/>
  <c r="G2178" i="10"/>
  <c r="F2178" i="10"/>
  <c r="F2050" i="10"/>
  <c r="G2050" i="10"/>
  <c r="H2050" i="10"/>
  <c r="F698" i="10"/>
  <c r="H698" i="10"/>
  <c r="G698" i="10"/>
  <c r="F1730" i="10"/>
  <c r="H1730" i="10"/>
  <c r="G1730" i="10"/>
  <c r="G1522" i="10"/>
  <c r="H1522" i="10"/>
  <c r="F1522" i="10"/>
  <c r="G659" i="10"/>
  <c r="H659" i="10"/>
  <c r="F659" i="10"/>
  <c r="G583" i="10"/>
  <c r="H583" i="10"/>
  <c r="F583" i="10"/>
  <c r="H497" i="10"/>
  <c r="F497" i="10"/>
  <c r="G497" i="10"/>
  <c r="G12" i="10"/>
  <c r="H12" i="10"/>
  <c r="F12" i="10"/>
  <c r="H13" i="10"/>
  <c r="G13" i="10"/>
  <c r="F13" i="10"/>
  <c r="H253" i="10"/>
  <c r="G253" i="10"/>
  <c r="F253" i="10"/>
  <c r="H299" i="10"/>
  <c r="F299" i="10"/>
  <c r="G299" i="10"/>
  <c r="G869" i="10"/>
  <c r="F869" i="10"/>
  <c r="H869" i="10"/>
  <c r="G265" i="10"/>
  <c r="F265" i="10"/>
  <c r="H265" i="10"/>
  <c r="H724" i="10"/>
  <c r="G724" i="10"/>
  <c r="F724" i="10"/>
  <c r="G233" i="10"/>
  <c r="H233" i="10"/>
  <c r="F233" i="10"/>
  <c r="H603" i="10"/>
  <c r="F603" i="10"/>
  <c r="G603" i="10"/>
  <c r="G203" i="10"/>
  <c r="F203" i="10"/>
  <c r="H203" i="10"/>
  <c r="H558" i="10"/>
  <c r="G558" i="10"/>
  <c r="F558" i="10"/>
  <c r="G1419" i="10"/>
  <c r="F1419" i="10"/>
  <c r="H1419" i="10"/>
  <c r="H404" i="10"/>
  <c r="G404" i="10"/>
  <c r="F404" i="10"/>
  <c r="H113" i="10"/>
  <c r="G113" i="10"/>
  <c r="F113" i="10"/>
  <c r="F472" i="10"/>
  <c r="H472" i="10"/>
  <c r="G472" i="10"/>
  <c r="H920" i="10"/>
  <c r="G920" i="10"/>
  <c r="F920" i="10"/>
  <c r="H1164" i="10"/>
  <c r="F1164" i="10"/>
  <c r="G1164" i="10"/>
  <c r="F2239" i="10"/>
  <c r="H2239" i="10"/>
  <c r="G2239" i="10"/>
  <c r="F1110" i="10"/>
  <c r="H1110" i="10"/>
  <c r="G1110" i="10"/>
  <c r="G1459" i="10"/>
  <c r="F1459" i="10"/>
  <c r="H1459" i="10"/>
  <c r="G1049" i="10"/>
  <c r="H1049" i="10"/>
  <c r="F1049" i="10"/>
  <c r="F1439" i="10"/>
  <c r="H1439" i="10"/>
  <c r="G1439" i="10"/>
  <c r="H1052" i="10"/>
  <c r="F1052" i="10"/>
  <c r="G1052" i="10"/>
  <c r="G1604" i="10"/>
  <c r="F1604" i="10"/>
  <c r="H1604" i="10"/>
  <c r="H1193" i="10"/>
  <c r="G1193" i="10"/>
  <c r="F1193" i="10"/>
  <c r="H800" i="10"/>
  <c r="G800" i="10"/>
  <c r="F800" i="10"/>
  <c r="H1824" i="10"/>
  <c r="F1824" i="10"/>
  <c r="G1824" i="10"/>
  <c r="G2074" i="10"/>
  <c r="F2074" i="10"/>
  <c r="H2074" i="10"/>
  <c r="F2282" i="10"/>
  <c r="H2282" i="10"/>
  <c r="G2282" i="10"/>
  <c r="F1677" i="10"/>
  <c r="H1677" i="10"/>
  <c r="G1677" i="10"/>
  <c r="H87" i="10"/>
  <c r="G87" i="10"/>
  <c r="F87" i="10"/>
  <c r="F352" i="10"/>
  <c r="G352" i="10"/>
  <c r="H352" i="10"/>
  <c r="G742" i="10"/>
  <c r="F742" i="10"/>
  <c r="H742" i="10"/>
  <c r="F304" i="10"/>
  <c r="G304" i="10"/>
  <c r="H304" i="10"/>
  <c r="F60" i="10"/>
  <c r="H60" i="10"/>
  <c r="G60" i="10"/>
  <c r="F314" i="10"/>
  <c r="H314" i="10"/>
  <c r="G314" i="10"/>
  <c r="H665" i="10"/>
  <c r="F665" i="10"/>
  <c r="G665" i="10"/>
  <c r="H134" i="10"/>
  <c r="G134" i="10"/>
  <c r="F134" i="10"/>
  <c r="F62" i="10"/>
  <c r="H62" i="10"/>
  <c r="G62" i="10"/>
  <c r="G229" i="10"/>
  <c r="F229" i="10"/>
  <c r="H229" i="10"/>
  <c r="H587" i="10"/>
  <c r="G587" i="10"/>
  <c r="F587" i="10"/>
  <c r="H1392" i="10"/>
  <c r="G1392" i="10"/>
  <c r="F1392" i="10"/>
  <c r="H52" i="10"/>
  <c r="G52" i="10"/>
  <c r="F52" i="10"/>
  <c r="H237" i="10"/>
  <c r="G237" i="10"/>
  <c r="F237" i="10"/>
  <c r="F593" i="10"/>
  <c r="H593" i="10"/>
  <c r="G593" i="10"/>
  <c r="H1434" i="10"/>
  <c r="F1434" i="10"/>
  <c r="G1434" i="10"/>
  <c r="H40" i="10"/>
  <c r="G40" i="10"/>
  <c r="F40" i="10"/>
  <c r="G198" i="10"/>
  <c r="H198" i="10"/>
  <c r="F198" i="10"/>
  <c r="H552" i="10"/>
  <c r="F552" i="10"/>
  <c r="G552" i="10"/>
  <c r="H1132" i="10"/>
  <c r="G1132" i="10"/>
  <c r="F1132" i="10"/>
  <c r="G30" i="10"/>
  <c r="F30" i="10"/>
  <c r="H30" i="10"/>
  <c r="H123" i="10"/>
  <c r="G123" i="10"/>
  <c r="F123" i="10"/>
  <c r="F469" i="10"/>
  <c r="H469" i="10"/>
  <c r="G469" i="10"/>
  <c r="H855" i="10"/>
  <c r="F855" i="10"/>
  <c r="G855" i="10"/>
  <c r="H3" i="10"/>
  <c r="F3" i="10"/>
  <c r="G3" i="10"/>
  <c r="G84" i="10"/>
  <c r="F84" i="10"/>
  <c r="H84" i="10"/>
  <c r="G342" i="10"/>
  <c r="H342" i="10"/>
  <c r="F342" i="10"/>
  <c r="G693" i="10"/>
  <c r="H693" i="10"/>
  <c r="F693" i="10"/>
  <c r="G140" i="10"/>
  <c r="F140" i="10"/>
  <c r="H140" i="10"/>
  <c r="H230" i="10"/>
  <c r="G230" i="10"/>
  <c r="F230" i="10"/>
  <c r="G319" i="10"/>
  <c r="F319" i="10"/>
  <c r="H319" i="10"/>
  <c r="F408" i="10"/>
  <c r="H408" i="10"/>
  <c r="G408" i="10"/>
  <c r="H499" i="10"/>
  <c r="G499" i="10"/>
  <c r="F499" i="10"/>
  <c r="H588" i="10"/>
  <c r="G588" i="10"/>
  <c r="F588" i="10"/>
  <c r="H670" i="10"/>
  <c r="F670" i="10"/>
  <c r="G670" i="10"/>
  <c r="F753" i="10"/>
  <c r="H753" i="10"/>
  <c r="G753" i="10"/>
  <c r="G928" i="10"/>
  <c r="F928" i="10"/>
  <c r="H928" i="10"/>
  <c r="H1309" i="10"/>
  <c r="G1309" i="10"/>
  <c r="F1309" i="10"/>
  <c r="H2363" i="10"/>
  <c r="F2363" i="10"/>
  <c r="G2363" i="10"/>
  <c r="F200" i="10"/>
  <c r="H200" i="10"/>
  <c r="G200" i="10"/>
  <c r="F288" i="10"/>
  <c r="H288" i="10"/>
  <c r="G288" i="10"/>
  <c r="H375" i="10"/>
  <c r="G375" i="10"/>
  <c r="F375" i="10"/>
  <c r="F465" i="10"/>
  <c r="G465" i="10"/>
  <c r="H465" i="10"/>
  <c r="H555" i="10"/>
  <c r="G555" i="10"/>
  <c r="F555" i="10"/>
  <c r="H652" i="10"/>
  <c r="F652" i="10"/>
  <c r="G652" i="10"/>
  <c r="H744" i="10"/>
  <c r="G744" i="10"/>
  <c r="F744" i="10"/>
  <c r="G903" i="10"/>
  <c r="F903" i="10"/>
  <c r="H903" i="10"/>
  <c r="H1229" i="10"/>
  <c r="G1229" i="10"/>
  <c r="F1229" i="10"/>
  <c r="H1587" i="10"/>
  <c r="G1587" i="10"/>
  <c r="F1587" i="10"/>
  <c r="H158" i="10"/>
  <c r="F158" i="10"/>
  <c r="G158" i="10"/>
  <c r="G267" i="10"/>
  <c r="H267" i="10"/>
  <c r="F267" i="10"/>
  <c r="H357" i="10"/>
  <c r="G357" i="10"/>
  <c r="F357" i="10"/>
  <c r="F444" i="10"/>
  <c r="G444" i="10"/>
  <c r="H444" i="10"/>
  <c r="H534" i="10"/>
  <c r="G534" i="10"/>
  <c r="F534" i="10"/>
  <c r="G623" i="10"/>
  <c r="H623" i="10"/>
  <c r="F623" i="10"/>
  <c r="F707" i="10"/>
  <c r="H707" i="10"/>
  <c r="G707" i="10"/>
  <c r="F798" i="10"/>
  <c r="G798" i="10"/>
  <c r="H798" i="10"/>
  <c r="H1060" i="10"/>
  <c r="F1060" i="10"/>
  <c r="G1060" i="10"/>
  <c r="H1408" i="10"/>
  <c r="G1408" i="10"/>
  <c r="F1408" i="10"/>
  <c r="G133" i="10"/>
  <c r="F133" i="10"/>
  <c r="H133" i="10"/>
  <c r="H225" i="10"/>
  <c r="G225" i="10"/>
  <c r="F225" i="10"/>
  <c r="G313" i="10"/>
  <c r="H313" i="10"/>
  <c r="F313" i="10"/>
  <c r="H400" i="10"/>
  <c r="G400" i="10"/>
  <c r="F400" i="10"/>
  <c r="H492" i="10"/>
  <c r="G492" i="10"/>
  <c r="F492" i="10"/>
  <c r="G582" i="10"/>
  <c r="F582" i="10"/>
  <c r="H582" i="10"/>
  <c r="F675" i="10"/>
  <c r="G675" i="10"/>
  <c r="H675" i="10"/>
  <c r="H769" i="10"/>
  <c r="F769" i="10"/>
  <c r="G769" i="10"/>
  <c r="H978" i="10"/>
  <c r="G978" i="10"/>
  <c r="F978" i="10"/>
  <c r="H1372" i="10"/>
  <c r="G1372" i="10"/>
  <c r="F1372" i="10"/>
  <c r="H1155" i="10"/>
  <c r="G1155" i="10"/>
  <c r="F1155" i="10"/>
  <c r="H1505" i="10"/>
  <c r="G1505" i="10"/>
  <c r="F1505" i="10"/>
  <c r="H163" i="10"/>
  <c r="G163" i="10"/>
  <c r="F163" i="10"/>
  <c r="H249" i="10"/>
  <c r="F249" i="10"/>
  <c r="G249" i="10"/>
  <c r="G339" i="10"/>
  <c r="F339" i="10"/>
  <c r="H339" i="10"/>
  <c r="H425" i="10"/>
  <c r="G425" i="10"/>
  <c r="F425" i="10"/>
  <c r="F517" i="10"/>
  <c r="H517" i="10"/>
  <c r="G517" i="10"/>
  <c r="H607" i="10"/>
  <c r="G607" i="10"/>
  <c r="F607" i="10"/>
  <c r="G689" i="10"/>
  <c r="F689" i="10"/>
  <c r="H689" i="10"/>
  <c r="F784" i="10"/>
  <c r="H784" i="10"/>
  <c r="G784" i="10"/>
  <c r="H1077" i="10"/>
  <c r="F1077" i="10"/>
  <c r="G1077" i="10"/>
  <c r="F1467" i="10"/>
  <c r="G1467" i="10"/>
  <c r="H1467" i="10"/>
  <c r="F137" i="10"/>
  <c r="G137" i="10"/>
  <c r="H137" i="10"/>
  <c r="F219" i="10"/>
  <c r="H219" i="10"/>
  <c r="G219" i="10"/>
  <c r="G317" i="10"/>
  <c r="F317" i="10"/>
  <c r="H317" i="10"/>
  <c r="H405" i="10"/>
  <c r="F405" i="10"/>
  <c r="G405" i="10"/>
  <c r="G495" i="10"/>
  <c r="H495" i="10"/>
  <c r="F495" i="10"/>
  <c r="G585" i="10"/>
  <c r="F585" i="10"/>
  <c r="H585" i="10"/>
  <c r="F679" i="10"/>
  <c r="H679" i="10"/>
  <c r="G679" i="10"/>
  <c r="G763" i="10"/>
  <c r="H763" i="10"/>
  <c r="F763" i="10"/>
  <c r="G990" i="10"/>
  <c r="F990" i="10"/>
  <c r="H990" i="10"/>
  <c r="G1385" i="10"/>
  <c r="F1385" i="10"/>
  <c r="H1385" i="10"/>
  <c r="G827" i="10"/>
  <c r="F827" i="10"/>
  <c r="H827" i="10"/>
  <c r="F923" i="10"/>
  <c r="H923" i="10"/>
  <c r="G923" i="10"/>
  <c r="H1012" i="10"/>
  <c r="F1012" i="10"/>
  <c r="G1012" i="10"/>
  <c r="H1099" i="10"/>
  <c r="G1099" i="10"/>
  <c r="F1099" i="10"/>
  <c r="H1187" i="10"/>
  <c r="G1187" i="10"/>
  <c r="F1187" i="10"/>
  <c r="F1274" i="10"/>
  <c r="H1274" i="10"/>
  <c r="G1274" i="10"/>
  <c r="H1360" i="10"/>
  <c r="G1360" i="10"/>
  <c r="F1360" i="10"/>
  <c r="F1447" i="10"/>
  <c r="H1447" i="10"/>
  <c r="G1447" i="10"/>
  <c r="H1537" i="10"/>
  <c r="G1537" i="10"/>
  <c r="F1537" i="10"/>
  <c r="H1727" i="10"/>
  <c r="G1727" i="10"/>
  <c r="F1727" i="10"/>
  <c r="F2449" i="10"/>
  <c r="G2449" i="10"/>
  <c r="H2449" i="10"/>
  <c r="G868" i="10"/>
  <c r="H868" i="10"/>
  <c r="F868" i="10"/>
  <c r="F958" i="10"/>
  <c r="H958" i="10"/>
  <c r="G958" i="10"/>
  <c r="H1047" i="10"/>
  <c r="G1047" i="10"/>
  <c r="F1047" i="10"/>
  <c r="H1134" i="10"/>
  <c r="F1134" i="10"/>
  <c r="G1134" i="10"/>
  <c r="H1223" i="10"/>
  <c r="F1223" i="10"/>
  <c r="G1223" i="10"/>
  <c r="F1308" i="10"/>
  <c r="H1308" i="10"/>
  <c r="G1308" i="10"/>
  <c r="F1395" i="10"/>
  <c r="H1395" i="10"/>
  <c r="G1395" i="10"/>
  <c r="H1480" i="10"/>
  <c r="G1480" i="10"/>
  <c r="F1480" i="10"/>
  <c r="F1573" i="10"/>
  <c r="H1573" i="10"/>
  <c r="G1573" i="10"/>
  <c r="H1984" i="10"/>
  <c r="G1984" i="10"/>
  <c r="F1984" i="10"/>
  <c r="G808" i="10"/>
  <c r="F808" i="10"/>
  <c r="H808" i="10"/>
  <c r="H893" i="10"/>
  <c r="F893" i="10"/>
  <c r="G893" i="10"/>
  <c r="H983" i="10"/>
  <c r="G983" i="10"/>
  <c r="F983" i="10"/>
  <c r="H1080" i="10"/>
  <c r="F1080" i="10"/>
  <c r="G1080" i="10"/>
  <c r="H1168" i="10"/>
  <c r="G1168" i="10"/>
  <c r="F1168" i="10"/>
  <c r="F1278" i="10"/>
  <c r="H1278" i="10"/>
  <c r="G1278" i="10"/>
  <c r="F1377" i="10"/>
  <c r="H1377" i="10"/>
  <c r="G1377" i="10"/>
  <c r="G1462" i="10"/>
  <c r="H1462" i="10"/>
  <c r="F1462" i="10"/>
  <c r="H1552" i="10"/>
  <c r="F1552" i="10"/>
  <c r="G1552" i="10"/>
  <c r="H1918" i="10"/>
  <c r="F1918" i="10"/>
  <c r="G1918" i="10"/>
  <c r="H984" i="10"/>
  <c r="F984" i="10"/>
  <c r="G984" i="10"/>
  <c r="G1072" i="10"/>
  <c r="H1072" i="10"/>
  <c r="F1072" i="10"/>
  <c r="F1158" i="10"/>
  <c r="H1158" i="10"/>
  <c r="G1158" i="10"/>
  <c r="H1248" i="10"/>
  <c r="G1248" i="10"/>
  <c r="F1248" i="10"/>
  <c r="H1334" i="10"/>
  <c r="F1334" i="10"/>
  <c r="G1334" i="10"/>
  <c r="G1422" i="10"/>
  <c r="H1422" i="10"/>
  <c r="F1422" i="10"/>
  <c r="F1519" i="10"/>
  <c r="H1519" i="10"/>
  <c r="G1519" i="10"/>
  <c r="F1660" i="10"/>
  <c r="H1660" i="10"/>
  <c r="G1660" i="10"/>
  <c r="G2288" i="10"/>
  <c r="H2288" i="10"/>
  <c r="F2288" i="10"/>
  <c r="H853" i="10"/>
  <c r="F853" i="10"/>
  <c r="G853" i="10"/>
  <c r="H952" i="10"/>
  <c r="F952" i="10"/>
  <c r="G952" i="10"/>
  <c r="G1040" i="10"/>
  <c r="F1040" i="10"/>
  <c r="H1040" i="10"/>
  <c r="G1128" i="10"/>
  <c r="H1128" i="10"/>
  <c r="F1128" i="10"/>
  <c r="F1217" i="10"/>
  <c r="G1217" i="10"/>
  <c r="H1217" i="10"/>
  <c r="H1303" i="10"/>
  <c r="G1303" i="10"/>
  <c r="F1303" i="10"/>
  <c r="H1389" i="10"/>
  <c r="G1389" i="10"/>
  <c r="F1389" i="10"/>
  <c r="G1475" i="10"/>
  <c r="F1475" i="10"/>
  <c r="H1475" i="10"/>
  <c r="H1565" i="10"/>
  <c r="G1565" i="10"/>
  <c r="F1565" i="10"/>
  <c r="G2029" i="10"/>
  <c r="H2029" i="10"/>
  <c r="F2029" i="10"/>
  <c r="F824" i="10"/>
  <c r="G824" i="10"/>
  <c r="H824" i="10"/>
  <c r="G908" i="10"/>
  <c r="F908" i="10"/>
  <c r="H908" i="10"/>
  <c r="H997" i="10"/>
  <c r="G997" i="10"/>
  <c r="F997" i="10"/>
  <c r="F1085" i="10"/>
  <c r="G1085" i="10"/>
  <c r="H1085" i="10"/>
  <c r="F1173" i="10"/>
  <c r="G1173" i="10"/>
  <c r="H1173" i="10"/>
  <c r="F1263" i="10"/>
  <c r="G1263" i="10"/>
  <c r="H1263" i="10"/>
  <c r="G1348" i="10"/>
  <c r="F1348" i="10"/>
  <c r="H1348" i="10"/>
  <c r="H1433" i="10"/>
  <c r="G1433" i="10"/>
  <c r="F1433" i="10"/>
  <c r="G1523" i="10"/>
  <c r="F1523" i="10"/>
  <c r="H1523" i="10"/>
  <c r="F1670" i="10"/>
  <c r="H1670" i="10"/>
  <c r="G1670" i="10"/>
  <c r="F2310" i="10"/>
  <c r="H2310" i="10"/>
  <c r="G2310" i="10"/>
  <c r="F1633" i="10"/>
  <c r="H1633" i="10"/>
  <c r="G1633" i="10"/>
  <c r="H1723" i="10"/>
  <c r="F1723" i="10"/>
  <c r="G1723" i="10"/>
  <c r="H1812" i="10"/>
  <c r="F1812" i="10"/>
  <c r="G1812" i="10"/>
  <c r="H1898" i="10"/>
  <c r="F1898" i="10"/>
  <c r="G1898" i="10"/>
  <c r="H1985" i="10"/>
  <c r="G1985" i="10"/>
  <c r="F1985" i="10"/>
  <c r="H2075" i="10"/>
  <c r="F2075" i="10"/>
  <c r="G2075" i="10"/>
  <c r="F2164" i="10"/>
  <c r="H2164" i="10"/>
  <c r="G2164" i="10"/>
  <c r="F2253" i="10"/>
  <c r="H2253" i="10"/>
  <c r="G2253" i="10"/>
  <c r="F2350" i="10"/>
  <c r="G2350" i="10"/>
  <c r="H2350" i="10"/>
  <c r="H2468" i="10"/>
  <c r="G2468" i="10"/>
  <c r="F2468" i="10"/>
  <c r="F1668" i="10"/>
  <c r="H1668" i="10"/>
  <c r="G1668" i="10"/>
  <c r="F1757" i="10"/>
  <c r="G1757" i="10"/>
  <c r="H1757" i="10"/>
  <c r="F1845" i="10"/>
  <c r="H1845" i="10"/>
  <c r="G1845" i="10"/>
  <c r="F1942" i="10"/>
  <c r="H1942" i="10"/>
  <c r="G1942" i="10"/>
  <c r="H2032" i="10"/>
  <c r="G2032" i="10"/>
  <c r="F2032" i="10"/>
  <c r="F2132" i="10"/>
  <c r="H2132" i="10"/>
  <c r="G2132" i="10"/>
  <c r="F2222" i="10"/>
  <c r="H2222" i="10"/>
  <c r="G2222" i="10"/>
  <c r="H2313" i="10"/>
  <c r="G2313" i="10"/>
  <c r="F2313" i="10"/>
  <c r="F2424" i="10"/>
  <c r="H2424" i="10"/>
  <c r="G2424" i="10"/>
  <c r="F1713" i="10"/>
  <c r="G1713" i="10"/>
  <c r="H1713" i="10"/>
  <c r="H1803" i="10"/>
  <c r="G1803" i="10"/>
  <c r="F1803" i="10"/>
  <c r="F1889" i="10"/>
  <c r="H1889" i="10"/>
  <c r="G1889" i="10"/>
  <c r="F1977" i="10"/>
  <c r="H1977" i="10"/>
  <c r="G1977" i="10"/>
  <c r="H2067" i="10"/>
  <c r="G2067" i="10"/>
  <c r="F2067" i="10"/>
  <c r="G2167" i="10"/>
  <c r="F2167" i="10"/>
  <c r="H2167" i="10"/>
  <c r="H2255" i="10"/>
  <c r="F2255" i="10"/>
  <c r="G2255" i="10"/>
  <c r="H2353" i="10"/>
  <c r="F2353" i="10"/>
  <c r="G2353" i="10"/>
  <c r="F1749" i="10"/>
  <c r="G1749" i="10"/>
  <c r="H1749" i="10"/>
  <c r="G1848" i="10"/>
  <c r="H1848" i="10"/>
  <c r="F1848" i="10"/>
  <c r="H1935" i="10"/>
  <c r="F1935" i="10"/>
  <c r="G1935" i="10"/>
  <c r="H2024" i="10"/>
  <c r="G2024" i="10"/>
  <c r="F2024" i="10"/>
  <c r="F2112" i="10"/>
  <c r="H2112" i="10"/>
  <c r="G2112" i="10"/>
  <c r="H2200" i="10"/>
  <c r="G2200" i="10"/>
  <c r="F2200" i="10"/>
  <c r="G2294" i="10"/>
  <c r="H2294" i="10"/>
  <c r="F2294" i="10"/>
  <c r="G2393" i="10"/>
  <c r="F2393" i="10"/>
  <c r="H2393" i="10"/>
  <c r="H1607" i="10"/>
  <c r="F1607" i="10"/>
  <c r="G1607" i="10"/>
  <c r="G1695" i="10"/>
  <c r="H1695" i="10"/>
  <c r="F1695" i="10"/>
  <c r="F1793" i="10"/>
  <c r="G1793" i="10"/>
  <c r="H1793" i="10"/>
  <c r="G1880" i="10"/>
  <c r="H1880" i="10"/>
  <c r="F1880" i="10"/>
  <c r="F1968" i="10"/>
  <c r="G1968" i="10"/>
  <c r="H1968" i="10"/>
  <c r="G2060" i="10"/>
  <c r="H2060" i="10"/>
  <c r="F2060" i="10"/>
  <c r="G2147" i="10"/>
  <c r="H2147" i="10"/>
  <c r="F2147" i="10"/>
  <c r="H2247" i="10"/>
  <c r="G2247" i="10"/>
  <c r="F2247" i="10"/>
  <c r="G2357" i="10"/>
  <c r="H2357" i="10"/>
  <c r="F2357" i="10"/>
  <c r="H1585" i="10"/>
  <c r="F1585" i="10"/>
  <c r="G1585" i="10"/>
  <c r="H1673" i="10"/>
  <c r="G1673" i="10"/>
  <c r="F1673" i="10"/>
  <c r="F1763" i="10"/>
  <c r="G1763" i="10"/>
  <c r="H1763" i="10"/>
  <c r="G1852" i="10"/>
  <c r="F1852" i="10"/>
  <c r="H1852" i="10"/>
  <c r="F1938" i="10"/>
  <c r="H1938" i="10"/>
  <c r="G1938" i="10"/>
  <c r="F2027" i="10"/>
  <c r="H2027" i="10"/>
  <c r="G2027" i="10"/>
  <c r="G2114" i="10"/>
  <c r="F2114" i="10"/>
  <c r="H2114" i="10"/>
  <c r="G2215" i="10"/>
  <c r="F2215" i="10"/>
  <c r="H2215" i="10"/>
  <c r="F2308" i="10"/>
  <c r="G2308" i="10"/>
  <c r="H2308" i="10"/>
  <c r="H2414" i="10"/>
  <c r="G2414" i="10"/>
  <c r="F2414" i="10"/>
  <c r="F1643" i="10"/>
  <c r="G1643" i="10"/>
  <c r="H1643" i="10"/>
  <c r="G1732" i="10"/>
  <c r="H1732" i="10"/>
  <c r="F1732" i="10"/>
  <c r="H1820" i="10"/>
  <c r="G1820" i="10"/>
  <c r="F1820" i="10"/>
  <c r="H1905" i="10"/>
  <c r="G1905" i="10"/>
  <c r="F1905" i="10"/>
  <c r="F1993" i="10"/>
  <c r="H1993" i="10"/>
  <c r="G1993" i="10"/>
  <c r="H2083" i="10"/>
  <c r="G2083" i="10"/>
  <c r="F2083" i="10"/>
  <c r="F2172" i="10"/>
  <c r="H2172" i="10"/>
  <c r="G2172" i="10"/>
  <c r="G2262" i="10"/>
  <c r="F2262" i="10"/>
  <c r="H2262" i="10"/>
  <c r="G2360" i="10"/>
  <c r="F2360" i="10"/>
  <c r="H2360" i="10"/>
  <c r="G2170" i="10"/>
  <c r="F2170" i="10"/>
  <c r="H2170" i="10"/>
  <c r="H282" i="10"/>
  <c r="G282" i="10"/>
  <c r="F282" i="10"/>
  <c r="H138" i="10"/>
  <c r="G138" i="10"/>
  <c r="F138" i="10"/>
  <c r="H2423" i="10"/>
  <c r="F2423" i="10"/>
  <c r="G2423" i="10"/>
  <c r="F922" i="10"/>
  <c r="G922" i="10"/>
  <c r="H922" i="10"/>
  <c r="G1490" i="10"/>
  <c r="H1490" i="10"/>
  <c r="F1490" i="10"/>
  <c r="F1810" i="10"/>
  <c r="H1810" i="10"/>
  <c r="G1810" i="10"/>
  <c r="F2058" i="10"/>
  <c r="H2058" i="10"/>
  <c r="G2058" i="10"/>
  <c r="H2314" i="10"/>
  <c r="F2314" i="10"/>
  <c r="G2314" i="10"/>
  <c r="H2447" i="10"/>
  <c r="G2447" i="10"/>
  <c r="F2447" i="10"/>
  <c r="F674" i="10"/>
  <c r="G674" i="10"/>
  <c r="H674" i="10"/>
  <c r="H378" i="10"/>
  <c r="G378" i="10"/>
  <c r="F378" i="10"/>
  <c r="H234" i="10"/>
  <c r="G234" i="10"/>
  <c r="F234" i="10"/>
  <c r="G970" i="10"/>
  <c r="H970" i="10"/>
  <c r="F970" i="10"/>
  <c r="H1930" i="10"/>
  <c r="G1930" i="10"/>
  <c r="F1930" i="10"/>
  <c r="H1738" i="10"/>
  <c r="G1738" i="10"/>
  <c r="F1738" i="10"/>
  <c r="G2367" i="10"/>
  <c r="F2367" i="10"/>
  <c r="H2367" i="10"/>
  <c r="F218" i="10"/>
  <c r="G218" i="10"/>
  <c r="H218" i="10"/>
  <c r="F2450" i="10"/>
  <c r="G2450" i="10"/>
  <c r="H2450" i="10"/>
  <c r="F2379" i="10"/>
  <c r="G2379" i="10"/>
  <c r="H2379" i="10"/>
  <c r="H1042" i="10"/>
  <c r="G1042" i="10"/>
  <c r="F1042" i="10"/>
  <c r="F1394" i="10"/>
  <c r="H1394" i="10"/>
  <c r="G1394" i="10"/>
  <c r="H1362" i="10"/>
  <c r="G1362" i="10"/>
  <c r="F1362" i="10"/>
  <c r="H1842" i="10"/>
  <c r="G1842" i="10"/>
  <c r="F1842" i="10"/>
  <c r="H242" i="10"/>
  <c r="G242" i="10"/>
  <c r="F242" i="10"/>
  <c r="G202" i="10"/>
  <c r="F202" i="10"/>
  <c r="H202" i="10"/>
  <c r="G1290" i="10"/>
  <c r="F1290" i="10"/>
  <c r="H1290" i="10"/>
  <c r="H2250" i="10"/>
  <c r="G2250" i="10"/>
  <c r="F2250" i="10"/>
  <c r="H2138" i="10"/>
  <c r="G2138" i="10"/>
  <c r="F2138" i="10"/>
  <c r="F435" i="10"/>
  <c r="H435" i="10"/>
  <c r="G435" i="10"/>
  <c r="H15" i="10"/>
  <c r="F15" i="10"/>
  <c r="G15" i="10"/>
  <c r="G2323" i="10"/>
  <c r="H2323" i="10"/>
  <c r="F2323" i="10"/>
  <c r="H150" i="10"/>
  <c r="F150" i="10"/>
  <c r="G150" i="10"/>
  <c r="F117" i="10"/>
  <c r="H117" i="10"/>
  <c r="G117" i="10"/>
  <c r="H728" i="10"/>
  <c r="G728" i="10"/>
  <c r="F728" i="10"/>
  <c r="H609" i="10"/>
  <c r="F609" i="10"/>
  <c r="G609" i="10"/>
  <c r="G475" i="10"/>
  <c r="F475" i="10"/>
  <c r="H475" i="10"/>
  <c r="G1224" i="10"/>
  <c r="F1224" i="10"/>
  <c r="H1224" i="10"/>
  <c r="H355" i="10"/>
  <c r="G355" i="10"/>
  <c r="F355" i="10"/>
  <c r="H1142" i="10"/>
  <c r="G1142" i="10"/>
  <c r="F1142" i="10"/>
  <c r="H334" i="10"/>
  <c r="G334" i="10"/>
  <c r="F334" i="10"/>
  <c r="H972" i="10"/>
  <c r="F972" i="10"/>
  <c r="G972" i="10"/>
  <c r="F292" i="10"/>
  <c r="H292" i="10"/>
  <c r="G292" i="10"/>
  <c r="F654" i="10"/>
  <c r="G654" i="10"/>
  <c r="H654" i="10"/>
  <c r="G135" i="10"/>
  <c r="H135" i="10"/>
  <c r="F135" i="10"/>
  <c r="H494" i="10"/>
  <c r="G494" i="10"/>
  <c r="F494" i="10"/>
  <c r="H1339" i="10"/>
  <c r="G1339" i="10"/>
  <c r="F1339" i="10"/>
  <c r="F383" i="10"/>
  <c r="H383" i="10"/>
  <c r="G383" i="10"/>
  <c r="F740" i="10"/>
  <c r="H740" i="10"/>
  <c r="G740" i="10"/>
  <c r="G1078" i="10"/>
  <c r="H1078" i="10"/>
  <c r="F1078" i="10"/>
  <c r="H1425" i="10"/>
  <c r="F1425" i="10"/>
  <c r="G1425" i="10"/>
  <c r="H1024" i="10"/>
  <c r="F1024" i="10"/>
  <c r="G1024" i="10"/>
  <c r="G1374" i="10"/>
  <c r="F1374" i="10"/>
  <c r="H1374" i="10"/>
  <c r="F785" i="10"/>
  <c r="H785" i="10"/>
  <c r="G785" i="10"/>
  <c r="H1147" i="10"/>
  <c r="G1147" i="10"/>
  <c r="F1147" i="10"/>
  <c r="G963" i="10"/>
  <c r="H963" i="10"/>
  <c r="F963" i="10"/>
  <c r="G1312" i="10"/>
  <c r="F1312" i="10"/>
  <c r="H1312" i="10"/>
  <c r="G2107" i="10"/>
  <c r="H2107" i="10"/>
  <c r="F2107" i="10"/>
  <c r="F1280" i="10"/>
  <c r="H1280" i="10"/>
  <c r="G1280" i="10"/>
  <c r="H885" i="10"/>
  <c r="F885" i="10"/>
  <c r="G885" i="10"/>
  <c r="H1735" i="10"/>
  <c r="G1735" i="10"/>
  <c r="F1735" i="10"/>
  <c r="F25" i="9"/>
  <c r="G1498" i="10"/>
  <c r="H1498" i="10"/>
  <c r="F1498" i="10"/>
  <c r="H1714" i="10"/>
  <c r="G1714" i="10"/>
  <c r="F1714" i="10"/>
  <c r="H5" i="10"/>
  <c r="G5" i="10"/>
  <c r="F5" i="10"/>
  <c r="H99" i="10"/>
  <c r="G99" i="10"/>
  <c r="F99" i="10"/>
  <c r="G395" i="10"/>
  <c r="F395" i="10"/>
  <c r="H395" i="10"/>
  <c r="H790" i="10"/>
  <c r="G790" i="10"/>
  <c r="F790" i="10"/>
  <c r="H615" i="10"/>
  <c r="G615" i="10"/>
  <c r="F615" i="10"/>
  <c r="F69" i="10"/>
  <c r="H69" i="10"/>
  <c r="G69" i="10"/>
  <c r="H359" i="10"/>
  <c r="F359" i="10"/>
  <c r="G359" i="10"/>
  <c r="G708" i="10"/>
  <c r="F708" i="10"/>
  <c r="H708" i="10"/>
  <c r="G480" i="10"/>
  <c r="F480" i="10"/>
  <c r="H480" i="10"/>
  <c r="H70" i="10"/>
  <c r="G70" i="10"/>
  <c r="F70" i="10"/>
  <c r="G273" i="10"/>
  <c r="F273" i="10"/>
  <c r="H273" i="10"/>
  <c r="H629" i="10"/>
  <c r="G629" i="10"/>
  <c r="F629" i="10"/>
  <c r="F33" i="10"/>
  <c r="G33" i="10"/>
  <c r="H33" i="10"/>
  <c r="H63" i="10"/>
  <c r="G63" i="10"/>
  <c r="F63" i="10"/>
  <c r="G280" i="10"/>
  <c r="F280" i="10"/>
  <c r="H280" i="10"/>
  <c r="H637" i="10"/>
  <c r="F637" i="10"/>
  <c r="G637" i="10"/>
  <c r="H4" i="10"/>
  <c r="F4" i="10"/>
  <c r="G4" i="10"/>
  <c r="H53" i="10"/>
  <c r="G53" i="10"/>
  <c r="F53" i="10"/>
  <c r="F240" i="10"/>
  <c r="H240" i="10"/>
  <c r="G240" i="10"/>
  <c r="F598" i="10"/>
  <c r="G598" i="10"/>
  <c r="H598" i="10"/>
  <c r="F1478" i="10"/>
  <c r="G1478" i="10"/>
  <c r="H1478" i="10"/>
  <c r="H43" i="10"/>
  <c r="F43" i="10"/>
  <c r="G43" i="10"/>
  <c r="G160" i="10"/>
  <c r="F160" i="10"/>
  <c r="H160" i="10"/>
  <c r="G515" i="10"/>
  <c r="F515" i="10"/>
  <c r="H515" i="10"/>
  <c r="G982" i="10"/>
  <c r="F982" i="10"/>
  <c r="H982" i="10"/>
  <c r="F14" i="10"/>
  <c r="H14" i="10"/>
  <c r="G14" i="10"/>
  <c r="H95" i="10"/>
  <c r="G95" i="10"/>
  <c r="F95" i="10"/>
  <c r="F384" i="10"/>
  <c r="G384" i="10"/>
  <c r="H384" i="10"/>
  <c r="H732" i="10"/>
  <c r="G732" i="10"/>
  <c r="F732" i="10"/>
  <c r="H155" i="10"/>
  <c r="F155" i="10"/>
  <c r="G155" i="10"/>
  <c r="G243" i="10"/>
  <c r="F243" i="10"/>
  <c r="H243" i="10"/>
  <c r="G332" i="10"/>
  <c r="F332" i="10"/>
  <c r="H332" i="10"/>
  <c r="G419" i="10"/>
  <c r="H419" i="10"/>
  <c r="F419" i="10"/>
  <c r="F509" i="10"/>
  <c r="H509" i="10"/>
  <c r="G509" i="10"/>
  <c r="H599" i="10"/>
  <c r="G599" i="10"/>
  <c r="F599" i="10"/>
  <c r="F683" i="10"/>
  <c r="H683" i="10"/>
  <c r="G683" i="10"/>
  <c r="H765" i="10"/>
  <c r="G765" i="10"/>
  <c r="F765" i="10"/>
  <c r="H959" i="10"/>
  <c r="F959" i="10"/>
  <c r="G959" i="10"/>
  <c r="G1352" i="10"/>
  <c r="H1352" i="10"/>
  <c r="F1352" i="10"/>
  <c r="F118" i="10"/>
  <c r="H118" i="10"/>
  <c r="G118" i="10"/>
  <c r="F212" i="10"/>
  <c r="H212" i="10"/>
  <c r="G212" i="10"/>
  <c r="F300" i="10"/>
  <c r="G300" i="10"/>
  <c r="H300" i="10"/>
  <c r="H387" i="10"/>
  <c r="G387" i="10"/>
  <c r="F387" i="10"/>
  <c r="G477" i="10"/>
  <c r="F477" i="10"/>
  <c r="H477" i="10"/>
  <c r="H567" i="10"/>
  <c r="G567" i="10"/>
  <c r="F567" i="10"/>
  <c r="G662" i="10"/>
  <c r="H662" i="10"/>
  <c r="F662" i="10"/>
  <c r="F755" i="10"/>
  <c r="G755" i="10"/>
  <c r="H755" i="10"/>
  <c r="H933" i="10"/>
  <c r="F933" i="10"/>
  <c r="G933" i="10"/>
  <c r="H1273" i="10"/>
  <c r="G1273" i="10"/>
  <c r="F1273" i="10"/>
  <c r="G1720" i="10"/>
  <c r="F1720" i="10"/>
  <c r="H1720" i="10"/>
  <c r="H169" i="10"/>
  <c r="G169" i="10"/>
  <c r="F169" i="10"/>
  <c r="F278" i="10"/>
  <c r="H278" i="10"/>
  <c r="G278" i="10"/>
  <c r="G367" i="10"/>
  <c r="F367" i="10"/>
  <c r="H367" i="10"/>
  <c r="H455" i="10"/>
  <c r="G455" i="10"/>
  <c r="F455" i="10"/>
  <c r="F545" i="10"/>
  <c r="H545" i="10"/>
  <c r="G545" i="10"/>
  <c r="H633" i="10"/>
  <c r="F633" i="10"/>
  <c r="G633" i="10"/>
  <c r="H717" i="10"/>
  <c r="G717" i="10"/>
  <c r="F717" i="10"/>
  <c r="G822" i="10"/>
  <c r="H822" i="10"/>
  <c r="F822" i="10"/>
  <c r="H1102" i="10"/>
  <c r="G1102" i="10"/>
  <c r="F1102" i="10"/>
  <c r="G1449" i="10"/>
  <c r="F1449" i="10"/>
  <c r="H1449" i="10"/>
  <c r="F149" i="10"/>
  <c r="H149" i="10"/>
  <c r="G149" i="10"/>
  <c r="G235" i="10"/>
  <c r="H235" i="10"/>
  <c r="F235" i="10"/>
  <c r="H324" i="10"/>
  <c r="G324" i="10"/>
  <c r="F324" i="10"/>
  <c r="H412" i="10"/>
  <c r="G412" i="10"/>
  <c r="F412" i="10"/>
  <c r="G503" i="10"/>
  <c r="H503" i="10"/>
  <c r="F503" i="10"/>
  <c r="H592" i="10"/>
  <c r="G592" i="10"/>
  <c r="F592" i="10"/>
  <c r="F687" i="10"/>
  <c r="H687" i="10"/>
  <c r="G687" i="10"/>
  <c r="G782" i="10"/>
  <c r="H782" i="10"/>
  <c r="F782" i="10"/>
  <c r="G1022" i="10"/>
  <c r="F1022" i="10"/>
  <c r="H1022" i="10"/>
  <c r="F1415" i="10"/>
  <c r="H1415" i="10"/>
  <c r="G1415" i="10"/>
  <c r="H1200" i="10"/>
  <c r="G1200" i="10"/>
  <c r="F1200" i="10"/>
  <c r="G1550" i="10"/>
  <c r="H1550" i="10"/>
  <c r="F1550" i="10"/>
  <c r="H174" i="10"/>
  <c r="G174" i="10"/>
  <c r="F174" i="10"/>
  <c r="F260" i="10"/>
  <c r="G260" i="10"/>
  <c r="H260" i="10"/>
  <c r="H349" i="10"/>
  <c r="F349" i="10"/>
  <c r="G349" i="10"/>
  <c r="H437" i="10"/>
  <c r="F437" i="10"/>
  <c r="G437" i="10"/>
  <c r="G528" i="10"/>
  <c r="F528" i="10"/>
  <c r="H528" i="10"/>
  <c r="H617" i="10"/>
  <c r="G617" i="10"/>
  <c r="F617" i="10"/>
  <c r="H700" i="10"/>
  <c r="G700" i="10"/>
  <c r="F700" i="10"/>
  <c r="F807" i="10"/>
  <c r="H807" i="10"/>
  <c r="G807" i="10"/>
  <c r="F1119" i="10"/>
  <c r="H1119" i="10"/>
  <c r="G1119" i="10"/>
  <c r="G1512" i="10"/>
  <c r="F1512" i="10"/>
  <c r="H1512" i="10"/>
  <c r="F145" i="10"/>
  <c r="G145" i="10"/>
  <c r="H145" i="10"/>
  <c r="G239" i="10"/>
  <c r="H239" i="10"/>
  <c r="F239" i="10"/>
  <c r="H328" i="10"/>
  <c r="G328" i="10"/>
  <c r="F328" i="10"/>
  <c r="H415" i="10"/>
  <c r="F415" i="10"/>
  <c r="G415" i="10"/>
  <c r="G507" i="10"/>
  <c r="H507" i="10"/>
  <c r="F507" i="10"/>
  <c r="G597" i="10"/>
  <c r="F597" i="10"/>
  <c r="H597" i="10"/>
  <c r="H692" i="10"/>
  <c r="F692" i="10"/>
  <c r="G692" i="10"/>
  <c r="G774" i="10"/>
  <c r="H774" i="10"/>
  <c r="F774" i="10"/>
  <c r="H1037" i="10"/>
  <c r="G1037" i="10"/>
  <c r="F1037" i="10"/>
  <c r="F1428" i="10"/>
  <c r="H1428" i="10"/>
  <c r="G1428" i="10"/>
  <c r="G837" i="10"/>
  <c r="H837" i="10"/>
  <c r="F837" i="10"/>
  <c r="G934" i="10"/>
  <c r="F934" i="10"/>
  <c r="H934" i="10"/>
  <c r="H1023" i="10"/>
  <c r="G1023" i="10"/>
  <c r="F1023" i="10"/>
  <c r="H1109" i="10"/>
  <c r="G1109" i="10"/>
  <c r="F1109" i="10"/>
  <c r="F1198" i="10"/>
  <c r="H1198" i="10"/>
  <c r="G1198" i="10"/>
  <c r="G1285" i="10"/>
  <c r="F1285" i="10"/>
  <c r="H1285" i="10"/>
  <c r="F1373" i="10"/>
  <c r="G1373" i="10"/>
  <c r="H1373" i="10"/>
  <c r="H1457" i="10"/>
  <c r="F1457" i="10"/>
  <c r="G1457" i="10"/>
  <c r="F1548" i="10"/>
  <c r="H1548" i="10"/>
  <c r="G1548" i="10"/>
  <c r="G1798" i="10"/>
  <c r="F1798" i="10"/>
  <c r="H1798" i="10"/>
  <c r="G793" i="10"/>
  <c r="F793" i="10"/>
  <c r="H793" i="10"/>
  <c r="H879" i="10"/>
  <c r="G879" i="10"/>
  <c r="F879" i="10"/>
  <c r="F969" i="10"/>
  <c r="H969" i="10"/>
  <c r="G969" i="10"/>
  <c r="G1059" i="10"/>
  <c r="H1059" i="10"/>
  <c r="F1059" i="10"/>
  <c r="G1144" i="10"/>
  <c r="F1144" i="10"/>
  <c r="H1144" i="10"/>
  <c r="G1232" i="10"/>
  <c r="F1232" i="10"/>
  <c r="H1232" i="10"/>
  <c r="G1319" i="10"/>
  <c r="F1319" i="10"/>
  <c r="H1319" i="10"/>
  <c r="F1407" i="10"/>
  <c r="H1407" i="10"/>
  <c r="G1407" i="10"/>
  <c r="G1493" i="10"/>
  <c r="F1493" i="10"/>
  <c r="H1493" i="10"/>
  <c r="H1592" i="10"/>
  <c r="F1592" i="10"/>
  <c r="G1592" i="10"/>
  <c r="G2073" i="10"/>
  <c r="F2073" i="10"/>
  <c r="H2073" i="10"/>
  <c r="H820" i="10"/>
  <c r="G820" i="10"/>
  <c r="F820" i="10"/>
  <c r="G904" i="10"/>
  <c r="H904" i="10"/>
  <c r="F904" i="10"/>
  <c r="H992" i="10"/>
  <c r="F992" i="10"/>
  <c r="G992" i="10"/>
  <c r="F1092" i="10"/>
  <c r="G1092" i="10"/>
  <c r="H1092" i="10"/>
  <c r="G1180" i="10"/>
  <c r="F1180" i="10"/>
  <c r="H1180" i="10"/>
  <c r="F1289" i="10"/>
  <c r="G1289" i="10"/>
  <c r="H1289" i="10"/>
  <c r="H1387" i="10"/>
  <c r="G1387" i="10"/>
  <c r="F1387" i="10"/>
  <c r="F1472" i="10"/>
  <c r="H1472" i="10"/>
  <c r="G1472" i="10"/>
  <c r="G1563" i="10"/>
  <c r="F1563" i="10"/>
  <c r="H1563" i="10"/>
  <c r="H2007" i="10"/>
  <c r="G2007" i="10"/>
  <c r="F2007" i="10"/>
  <c r="H993" i="10"/>
  <c r="F993" i="10"/>
  <c r="G993" i="10"/>
  <c r="G1083" i="10"/>
  <c r="H1083" i="10"/>
  <c r="F1083" i="10"/>
  <c r="F1169" i="10"/>
  <c r="G1169" i="10"/>
  <c r="H1169" i="10"/>
  <c r="G1260" i="10"/>
  <c r="F1260" i="10"/>
  <c r="H1260" i="10"/>
  <c r="F1345" i="10"/>
  <c r="G1345" i="10"/>
  <c r="H1345" i="10"/>
  <c r="H1430" i="10"/>
  <c r="G1430" i="10"/>
  <c r="F1430" i="10"/>
  <c r="F1532" i="10"/>
  <c r="H1532" i="10"/>
  <c r="G1532" i="10"/>
  <c r="F1704" i="10"/>
  <c r="H1704" i="10"/>
  <c r="G1704" i="10"/>
  <c r="H2388" i="10"/>
  <c r="F2388" i="10"/>
  <c r="G2388" i="10"/>
  <c r="G864" i="10"/>
  <c r="H864" i="10"/>
  <c r="F864" i="10"/>
  <c r="H964" i="10"/>
  <c r="G964" i="10"/>
  <c r="F964" i="10"/>
  <c r="G1053" i="10"/>
  <c r="F1053" i="10"/>
  <c r="H1053" i="10"/>
  <c r="H1139" i="10"/>
  <c r="G1139" i="10"/>
  <c r="F1139" i="10"/>
  <c r="F1227" i="10"/>
  <c r="H1227" i="10"/>
  <c r="G1227" i="10"/>
  <c r="H1313" i="10"/>
  <c r="G1313" i="10"/>
  <c r="F1313" i="10"/>
  <c r="F1400" i="10"/>
  <c r="H1400" i="10"/>
  <c r="G1400" i="10"/>
  <c r="G1487" i="10"/>
  <c r="F1487" i="10"/>
  <c r="H1487" i="10"/>
  <c r="H1582" i="10"/>
  <c r="G1582" i="10"/>
  <c r="F1582" i="10"/>
  <c r="G2117" i="10"/>
  <c r="H2117" i="10"/>
  <c r="F2117" i="10"/>
  <c r="H835" i="10"/>
  <c r="F835" i="10"/>
  <c r="G835" i="10"/>
  <c r="G919" i="10"/>
  <c r="F919" i="10"/>
  <c r="H919" i="10"/>
  <c r="H1008" i="10"/>
  <c r="G1008" i="10"/>
  <c r="F1008" i="10"/>
  <c r="G1095" i="10"/>
  <c r="F1095" i="10"/>
  <c r="H1095" i="10"/>
  <c r="G1184" i="10"/>
  <c r="F1184" i="10"/>
  <c r="H1184" i="10"/>
  <c r="G1272" i="10"/>
  <c r="H1272" i="10"/>
  <c r="F1272" i="10"/>
  <c r="H1358" i="10"/>
  <c r="G1358" i="10"/>
  <c r="F1358" i="10"/>
  <c r="H1444" i="10"/>
  <c r="F1444" i="10"/>
  <c r="G1444" i="10"/>
  <c r="G1534" i="10"/>
  <c r="H1534" i="10"/>
  <c r="F1534" i="10"/>
  <c r="H1715" i="10"/>
  <c r="F1715" i="10"/>
  <c r="G1715" i="10"/>
  <c r="H2420" i="10"/>
  <c r="G2420" i="10"/>
  <c r="F2420" i="10"/>
  <c r="H1645" i="10"/>
  <c r="F1645" i="10"/>
  <c r="G1645" i="10"/>
  <c r="H1734" i="10"/>
  <c r="F1734" i="10"/>
  <c r="G1734" i="10"/>
  <c r="F1823" i="10"/>
  <c r="G1823" i="10"/>
  <c r="H1823" i="10"/>
  <c r="F1908" i="10"/>
  <c r="G1908" i="10"/>
  <c r="H1908" i="10"/>
  <c r="F1997" i="10"/>
  <c r="H1997" i="10"/>
  <c r="G1997" i="10"/>
  <c r="H2085" i="10"/>
  <c r="F2085" i="10"/>
  <c r="G2085" i="10"/>
  <c r="F2174" i="10"/>
  <c r="H2174" i="10"/>
  <c r="G2174" i="10"/>
  <c r="H2265" i="10"/>
  <c r="G2265" i="10"/>
  <c r="F2265" i="10"/>
  <c r="G2364" i="10"/>
  <c r="H2364" i="10"/>
  <c r="F2364" i="10"/>
  <c r="F1580" i="10"/>
  <c r="H1580" i="10"/>
  <c r="G1580" i="10"/>
  <c r="G1679" i="10"/>
  <c r="H1679" i="10"/>
  <c r="F1679" i="10"/>
  <c r="F1768" i="10"/>
  <c r="G1768" i="10"/>
  <c r="H1768" i="10"/>
  <c r="F1865" i="10"/>
  <c r="H1865" i="10"/>
  <c r="G1865" i="10"/>
  <c r="G1952" i="10"/>
  <c r="F1952" i="10"/>
  <c r="H1952" i="10"/>
  <c r="F2044" i="10"/>
  <c r="H2044" i="10"/>
  <c r="G2044" i="10"/>
  <c r="H2143" i="10"/>
  <c r="F2143" i="10"/>
  <c r="G2143" i="10"/>
  <c r="H2232" i="10"/>
  <c r="G2232" i="10"/>
  <c r="F2232" i="10"/>
  <c r="G2325" i="10"/>
  <c r="H2325" i="10"/>
  <c r="F2325" i="10"/>
  <c r="F2439" i="10"/>
  <c r="G2439" i="10"/>
  <c r="H2439" i="10"/>
  <c r="H1725" i="10"/>
  <c r="F1725" i="10"/>
  <c r="G1725" i="10"/>
  <c r="H1814" i="10"/>
  <c r="G1814" i="10"/>
  <c r="F1814" i="10"/>
  <c r="G1900" i="10"/>
  <c r="H1900" i="10"/>
  <c r="F1900" i="10"/>
  <c r="G1988" i="10"/>
  <c r="F1988" i="10"/>
  <c r="H1988" i="10"/>
  <c r="G2088" i="10"/>
  <c r="F2088" i="10"/>
  <c r="H2088" i="10"/>
  <c r="G2177" i="10"/>
  <c r="F2177" i="10"/>
  <c r="H2177" i="10"/>
  <c r="H2268" i="10"/>
  <c r="G2268" i="10"/>
  <c r="F2268" i="10"/>
  <c r="G2368" i="10"/>
  <c r="F2368" i="10"/>
  <c r="H2368" i="10"/>
  <c r="H1759" i="10"/>
  <c r="G1759" i="10"/>
  <c r="F1759" i="10"/>
  <c r="H1858" i="10"/>
  <c r="G1858" i="10"/>
  <c r="F1858" i="10"/>
  <c r="H1944" i="10"/>
  <c r="G1944" i="10"/>
  <c r="F1944" i="10"/>
  <c r="G2035" i="10"/>
  <c r="H2035" i="10"/>
  <c r="F2035" i="10"/>
  <c r="G2123" i="10"/>
  <c r="H2123" i="10"/>
  <c r="F2123" i="10"/>
  <c r="G2213" i="10"/>
  <c r="F2213" i="10"/>
  <c r="H2213" i="10"/>
  <c r="F2305" i="10"/>
  <c r="H2305" i="10"/>
  <c r="G2305" i="10"/>
  <c r="F2412" i="10"/>
  <c r="G2412" i="10"/>
  <c r="H2412" i="10"/>
  <c r="H1618" i="10"/>
  <c r="G1618" i="10"/>
  <c r="F1618" i="10"/>
  <c r="G1705" i="10"/>
  <c r="F1705" i="10"/>
  <c r="H1705" i="10"/>
  <c r="H1805" i="10"/>
  <c r="F1805" i="10"/>
  <c r="G1805" i="10"/>
  <c r="F1893" i="10"/>
  <c r="H1893" i="10"/>
  <c r="G1893" i="10"/>
  <c r="H1980" i="10"/>
  <c r="G1980" i="10"/>
  <c r="F1980" i="10"/>
  <c r="F2069" i="10"/>
  <c r="H2069" i="10"/>
  <c r="G2069" i="10"/>
  <c r="F2158" i="10"/>
  <c r="H2158" i="10"/>
  <c r="G2158" i="10"/>
  <c r="H2270" i="10"/>
  <c r="G2270" i="10"/>
  <c r="F2270" i="10"/>
  <c r="H2372" i="10"/>
  <c r="G2372" i="10"/>
  <c r="F2372" i="10"/>
  <c r="H1597" i="10"/>
  <c r="G1597" i="10"/>
  <c r="F1597" i="10"/>
  <c r="F1685" i="10"/>
  <c r="G1685" i="10"/>
  <c r="H1685" i="10"/>
  <c r="H1773" i="10"/>
  <c r="F1773" i="10"/>
  <c r="G1773" i="10"/>
  <c r="G1860" i="10"/>
  <c r="F1860" i="10"/>
  <c r="H1860" i="10"/>
  <c r="G1947" i="10"/>
  <c r="F1947" i="10"/>
  <c r="H1947" i="10"/>
  <c r="H2038" i="10"/>
  <c r="G2038" i="10"/>
  <c r="F2038" i="10"/>
  <c r="G2125" i="10"/>
  <c r="H2125" i="10"/>
  <c r="F2125" i="10"/>
  <c r="G2227" i="10"/>
  <c r="F2227" i="10"/>
  <c r="H2227" i="10"/>
  <c r="H2319" i="10"/>
  <c r="G2319" i="10"/>
  <c r="F2319" i="10"/>
  <c r="H2432" i="10"/>
  <c r="F2432" i="10"/>
  <c r="G2432" i="10"/>
  <c r="F1654" i="10"/>
  <c r="H1654" i="10"/>
  <c r="G1654" i="10"/>
  <c r="H1743" i="10"/>
  <c r="G1743" i="10"/>
  <c r="F1743" i="10"/>
  <c r="H1830" i="10"/>
  <c r="G1830" i="10"/>
  <c r="F1830" i="10"/>
  <c r="G1917" i="10"/>
  <c r="H1917" i="10"/>
  <c r="F1917" i="10"/>
  <c r="H2005" i="10"/>
  <c r="G2005" i="10"/>
  <c r="F2005" i="10"/>
  <c r="F2094" i="10"/>
  <c r="H2094" i="10"/>
  <c r="G2094" i="10"/>
  <c r="F2183" i="10"/>
  <c r="H2183" i="10"/>
  <c r="G2183" i="10"/>
  <c r="H2273" i="10"/>
  <c r="G2273" i="10"/>
  <c r="F2273" i="10"/>
  <c r="H2387" i="10"/>
  <c r="F2387" i="10"/>
  <c r="G2387" i="10"/>
  <c r="H1570" i="10"/>
  <c r="G1570" i="10"/>
  <c r="F1570" i="10"/>
  <c r="H2034" i="10"/>
  <c r="F2034" i="10"/>
  <c r="G2034" i="10"/>
  <c r="G938" i="10"/>
  <c r="F938" i="10"/>
  <c r="H938" i="10"/>
  <c r="F1978" i="10"/>
  <c r="H1978" i="10"/>
  <c r="G1978" i="10"/>
  <c r="G754" i="10"/>
  <c r="H754" i="10"/>
  <c r="F754" i="10"/>
  <c r="G1338" i="10"/>
  <c r="H1338" i="10"/>
  <c r="F1338" i="10"/>
  <c r="H1642" i="10"/>
  <c r="F1642" i="10"/>
  <c r="G1642" i="10"/>
  <c r="H1914" i="10"/>
  <c r="F1914" i="10"/>
  <c r="G1914" i="10"/>
  <c r="H2218" i="10"/>
  <c r="G2218" i="10"/>
  <c r="F2218" i="10"/>
  <c r="G210" i="10"/>
  <c r="H210" i="10"/>
  <c r="F210" i="10"/>
  <c r="H1250" i="10"/>
  <c r="G1250" i="10"/>
  <c r="F1250" i="10"/>
  <c r="H1010" i="10"/>
  <c r="F1010" i="10"/>
  <c r="G1010" i="10"/>
  <c r="G834" i="10"/>
  <c r="H834" i="10"/>
  <c r="F834" i="10"/>
  <c r="G1530" i="10"/>
  <c r="H1530" i="10"/>
  <c r="F1530" i="10"/>
  <c r="F2434" i="10"/>
  <c r="H2434" i="10"/>
  <c r="G2434" i="10"/>
  <c r="H2338" i="10"/>
  <c r="G2338" i="10"/>
  <c r="F2338" i="10"/>
  <c r="G2463" i="10"/>
  <c r="H2463" i="10"/>
  <c r="F2463" i="10"/>
  <c r="F858" i="10"/>
  <c r="H858" i="10"/>
  <c r="G858" i="10"/>
  <c r="H538" i="10"/>
  <c r="G538" i="10"/>
  <c r="F538" i="10"/>
  <c r="H2398" i="10"/>
  <c r="F2398" i="10"/>
  <c r="G2398" i="10"/>
  <c r="F2082" i="10"/>
  <c r="H2082" i="10"/>
  <c r="G2082" i="10"/>
  <c r="H2010" i="10"/>
  <c r="G2010" i="10"/>
  <c r="F2010" i="10"/>
  <c r="F1954" i="10"/>
  <c r="H1954" i="10"/>
  <c r="G1954" i="10"/>
  <c r="H2442" i="10"/>
  <c r="F2442" i="10"/>
  <c r="G2442" i="10"/>
  <c r="G882" i="10"/>
  <c r="H882" i="10"/>
  <c r="F882" i="10"/>
  <c r="G802" i="10"/>
  <c r="H802" i="10"/>
  <c r="F802" i="10"/>
  <c r="H1890" i="10"/>
  <c r="G1890" i="10"/>
  <c r="F1890" i="10"/>
  <c r="F322" i="10"/>
  <c r="H322" i="10"/>
  <c r="G322" i="10"/>
  <c r="H258" i="10"/>
  <c r="G258" i="10"/>
  <c r="F258" i="10"/>
  <c r="F58" i="10"/>
  <c r="H58" i="10"/>
  <c r="G58" i="10"/>
  <c r="H59" i="10"/>
  <c r="G59" i="10"/>
  <c r="F59" i="10"/>
  <c r="F37" i="10"/>
  <c r="G37" i="10"/>
  <c r="H37" i="10"/>
  <c r="G38" i="10"/>
  <c r="F38" i="10"/>
  <c r="H38" i="10"/>
  <c r="G925" i="10"/>
  <c r="H925" i="10"/>
  <c r="F925" i="10"/>
  <c r="H504" i="10"/>
  <c r="G504" i="10"/>
  <c r="F504" i="10"/>
  <c r="G839" i="10"/>
  <c r="F839" i="10"/>
  <c r="H839" i="10"/>
  <c r="F380" i="10"/>
  <c r="H380" i="10"/>
  <c r="G380" i="10"/>
  <c r="F65" i="10"/>
  <c r="H65" i="10"/>
  <c r="G65" i="10"/>
  <c r="H209" i="10"/>
  <c r="F209" i="10"/>
  <c r="G209" i="10"/>
  <c r="F565" i="10"/>
  <c r="G565" i="10"/>
  <c r="H565" i="10"/>
  <c r="H733" i="10"/>
  <c r="G733" i="10"/>
  <c r="F733" i="10"/>
  <c r="G1694" i="10"/>
  <c r="H1694" i="10"/>
  <c r="F1694" i="10"/>
  <c r="H443" i="10"/>
  <c r="F443" i="10"/>
  <c r="G443" i="10"/>
  <c r="G632" i="10"/>
  <c r="H632" i="10"/>
  <c r="F632" i="10"/>
  <c r="G1489" i="10"/>
  <c r="H1489" i="10"/>
  <c r="F1489" i="10"/>
  <c r="G422" i="10"/>
  <c r="H422" i="10"/>
  <c r="F422" i="10"/>
  <c r="G685" i="10"/>
  <c r="F685" i="10"/>
  <c r="H685" i="10"/>
  <c r="G1320" i="10"/>
  <c r="H1320" i="10"/>
  <c r="F1320" i="10"/>
  <c r="G379" i="10"/>
  <c r="F379" i="10"/>
  <c r="H379" i="10"/>
  <c r="H747" i="10"/>
  <c r="G747" i="10"/>
  <c r="F747" i="10"/>
  <c r="H1284" i="10"/>
  <c r="G1284" i="10"/>
  <c r="F1284" i="10"/>
  <c r="G228" i="10"/>
  <c r="H228" i="10"/>
  <c r="F228" i="10"/>
  <c r="F584" i="10"/>
  <c r="H584" i="10"/>
  <c r="G584" i="10"/>
  <c r="G760" i="10"/>
  <c r="F760" i="10"/>
  <c r="H760" i="10"/>
  <c r="H197" i="10"/>
  <c r="F197" i="10"/>
  <c r="G197" i="10"/>
  <c r="H563" i="10"/>
  <c r="G563" i="10"/>
  <c r="F563" i="10"/>
  <c r="G1300" i="10"/>
  <c r="H1300" i="10"/>
  <c r="F1300" i="10"/>
  <c r="G900" i="10"/>
  <c r="F900" i="10"/>
  <c r="H900" i="10"/>
  <c r="H1254" i="10"/>
  <c r="G1254" i="10"/>
  <c r="F1254" i="10"/>
  <c r="G1513" i="10"/>
  <c r="F1513" i="10"/>
  <c r="H1513" i="10"/>
  <c r="H935" i="10"/>
  <c r="G935" i="10"/>
  <c r="F935" i="10"/>
  <c r="H1287" i="10"/>
  <c r="G1287" i="10"/>
  <c r="F1287" i="10"/>
  <c r="H1809" i="10"/>
  <c r="F1809" i="10"/>
  <c r="G1809" i="10"/>
  <c r="H960" i="10"/>
  <c r="G960" i="10"/>
  <c r="F960" i="10"/>
  <c r="G1353" i="10"/>
  <c r="F1353" i="10"/>
  <c r="H1353" i="10"/>
  <c r="G1744" i="10"/>
  <c r="F1744" i="10"/>
  <c r="H1744" i="10"/>
  <c r="F1138" i="10"/>
  <c r="H1138" i="10"/>
  <c r="G1138" i="10"/>
  <c r="F1399" i="10"/>
  <c r="H1399" i="10"/>
  <c r="G1399" i="10"/>
  <c r="F833" i="10"/>
  <c r="H833" i="10"/>
  <c r="G833" i="10"/>
  <c r="H1019" i="10"/>
  <c r="G1019" i="10"/>
  <c r="F1019" i="10"/>
  <c r="H1453" i="10"/>
  <c r="G1453" i="10"/>
  <c r="F1453" i="10"/>
  <c r="H1765" i="10"/>
  <c r="F1765" i="10"/>
  <c r="G1765" i="10"/>
  <c r="H1065" i="10"/>
  <c r="F1065" i="10"/>
  <c r="G1065" i="10"/>
  <c r="G1635" i="10"/>
  <c r="F1635" i="10"/>
  <c r="H1635" i="10"/>
  <c r="F121" i="9"/>
  <c r="D121" i="9"/>
  <c r="D477" i="9"/>
  <c r="D325" i="9"/>
  <c r="E268" i="9"/>
  <c r="D25" i="9"/>
  <c r="H2330" i="10"/>
  <c r="F2330" i="10"/>
  <c r="G2330" i="10"/>
  <c r="G1130" i="10"/>
  <c r="F1130" i="10"/>
  <c r="H1130" i="10"/>
  <c r="F17" i="10"/>
  <c r="G17" i="10"/>
  <c r="H17" i="10"/>
  <c r="G109" i="10"/>
  <c r="F109" i="10"/>
  <c r="H109" i="10"/>
  <c r="G439" i="10"/>
  <c r="F439" i="10"/>
  <c r="H439" i="10"/>
  <c r="F894" i="10"/>
  <c r="G894" i="10"/>
  <c r="H894" i="10"/>
  <c r="H1025" i="10"/>
  <c r="G1025" i="10"/>
  <c r="F1025" i="10"/>
  <c r="G88" i="10"/>
  <c r="H88" i="10"/>
  <c r="F88" i="10"/>
  <c r="H403" i="10"/>
  <c r="F403" i="10"/>
  <c r="G403" i="10"/>
  <c r="F748" i="10"/>
  <c r="G748" i="10"/>
  <c r="H748" i="10"/>
  <c r="F884" i="10"/>
  <c r="H884" i="10"/>
  <c r="G884" i="10"/>
  <c r="H78" i="10"/>
  <c r="G78" i="10"/>
  <c r="F78" i="10"/>
  <c r="G318" i="10"/>
  <c r="F318" i="10"/>
  <c r="H318" i="10"/>
  <c r="G669" i="10"/>
  <c r="H669" i="10"/>
  <c r="F669" i="10"/>
  <c r="H97" i="10"/>
  <c r="G97" i="10"/>
  <c r="F97" i="10"/>
  <c r="H79" i="10"/>
  <c r="F79" i="10"/>
  <c r="G79" i="10"/>
  <c r="F325" i="10"/>
  <c r="H325" i="10"/>
  <c r="G325" i="10"/>
  <c r="H677" i="10"/>
  <c r="F677" i="10"/>
  <c r="G677" i="10"/>
  <c r="F77" i="10"/>
  <c r="H77" i="10"/>
  <c r="G77" i="10"/>
  <c r="H72" i="10"/>
  <c r="G72" i="10"/>
  <c r="F72" i="10"/>
  <c r="H285" i="10"/>
  <c r="G285" i="10"/>
  <c r="F285" i="10"/>
  <c r="F640" i="10"/>
  <c r="H640" i="10"/>
  <c r="G640" i="10"/>
  <c r="H108" i="10"/>
  <c r="G108" i="10"/>
  <c r="F108" i="10"/>
  <c r="F54" i="10"/>
  <c r="H54" i="10"/>
  <c r="G54" i="10"/>
  <c r="H204" i="10"/>
  <c r="G204" i="10"/>
  <c r="F204" i="10"/>
  <c r="H559" i="10"/>
  <c r="G559" i="10"/>
  <c r="F559" i="10"/>
  <c r="H1174" i="10"/>
  <c r="G1174" i="10"/>
  <c r="F1174" i="10"/>
  <c r="F25" i="10"/>
  <c r="H25" i="10"/>
  <c r="G25" i="10"/>
  <c r="G107" i="10"/>
  <c r="H107" i="10"/>
  <c r="F107" i="10"/>
  <c r="H428" i="10"/>
  <c r="F428" i="10"/>
  <c r="G428" i="10"/>
  <c r="F775" i="10"/>
  <c r="H775" i="10"/>
  <c r="G775" i="10"/>
  <c r="H167" i="10"/>
  <c r="F167" i="10"/>
  <c r="G167" i="10"/>
  <c r="H254" i="10"/>
  <c r="G254" i="10"/>
  <c r="F254" i="10"/>
  <c r="G343" i="10"/>
  <c r="F343" i="10"/>
  <c r="H343" i="10"/>
  <c r="G429" i="10"/>
  <c r="F429" i="10"/>
  <c r="H429" i="10"/>
  <c r="F520" i="10"/>
  <c r="H520" i="10"/>
  <c r="G520" i="10"/>
  <c r="G612" i="10"/>
  <c r="F612" i="10"/>
  <c r="H612" i="10"/>
  <c r="G694" i="10"/>
  <c r="F694" i="10"/>
  <c r="H694" i="10"/>
  <c r="H777" i="10"/>
  <c r="F777" i="10"/>
  <c r="G777" i="10"/>
  <c r="H1003" i="10"/>
  <c r="F1003" i="10"/>
  <c r="G1003" i="10"/>
  <c r="H1397" i="10"/>
  <c r="G1397" i="10"/>
  <c r="F1397" i="10"/>
  <c r="H129" i="10"/>
  <c r="G129" i="10"/>
  <c r="F129" i="10"/>
  <c r="G223" i="10"/>
  <c r="H223" i="10"/>
  <c r="F223" i="10"/>
  <c r="H310" i="10"/>
  <c r="G310" i="10"/>
  <c r="F310" i="10"/>
  <c r="H398" i="10"/>
  <c r="G398" i="10"/>
  <c r="F398" i="10"/>
  <c r="G488" i="10"/>
  <c r="H488" i="10"/>
  <c r="F488" i="10"/>
  <c r="G579" i="10"/>
  <c r="H579" i="10"/>
  <c r="F579" i="10"/>
  <c r="H672" i="10"/>
  <c r="F672" i="10"/>
  <c r="G672" i="10"/>
  <c r="G767" i="10"/>
  <c r="F767" i="10"/>
  <c r="H767" i="10"/>
  <c r="F967" i="10"/>
  <c r="H967" i="10"/>
  <c r="G967" i="10"/>
  <c r="G1317" i="10"/>
  <c r="F1317" i="10"/>
  <c r="H1317" i="10"/>
  <c r="F2053" i="10"/>
  <c r="H2053" i="10"/>
  <c r="G2053" i="10"/>
  <c r="F182" i="10"/>
  <c r="H182" i="10"/>
  <c r="G182" i="10"/>
  <c r="F289" i="10"/>
  <c r="H289" i="10"/>
  <c r="G289" i="10"/>
  <c r="H377" i="10"/>
  <c r="F377" i="10"/>
  <c r="G377" i="10"/>
  <c r="H467" i="10"/>
  <c r="G467" i="10"/>
  <c r="F467" i="10"/>
  <c r="H557" i="10"/>
  <c r="G557" i="10"/>
  <c r="F557" i="10"/>
  <c r="F644" i="10"/>
  <c r="H644" i="10"/>
  <c r="G644" i="10"/>
  <c r="H725" i="10"/>
  <c r="G725" i="10"/>
  <c r="F725" i="10"/>
  <c r="G849" i="10"/>
  <c r="H849" i="10"/>
  <c r="F849" i="10"/>
  <c r="H1145" i="10"/>
  <c r="G1145" i="10"/>
  <c r="F1145" i="10"/>
  <c r="G1494" i="10"/>
  <c r="H1494" i="10"/>
  <c r="F1494" i="10"/>
  <c r="H159" i="10"/>
  <c r="F159" i="10"/>
  <c r="G159" i="10"/>
  <c r="F247" i="10"/>
  <c r="H247" i="10"/>
  <c r="G247" i="10"/>
  <c r="H335" i="10"/>
  <c r="G335" i="10"/>
  <c r="F335" i="10"/>
  <c r="H423" i="10"/>
  <c r="F423" i="10"/>
  <c r="G423" i="10"/>
  <c r="F513" i="10"/>
  <c r="H513" i="10"/>
  <c r="G513" i="10"/>
  <c r="G604" i="10"/>
  <c r="F604" i="10"/>
  <c r="H604" i="10"/>
  <c r="F697" i="10"/>
  <c r="G697" i="10"/>
  <c r="H697" i="10"/>
  <c r="G803" i="10"/>
  <c r="H803" i="10"/>
  <c r="F803" i="10"/>
  <c r="H1067" i="10"/>
  <c r="G1067" i="10"/>
  <c r="F1067" i="10"/>
  <c r="G1455" i="10"/>
  <c r="H1455" i="10"/>
  <c r="F1455" i="10"/>
  <c r="F1245" i="10"/>
  <c r="G1245" i="10"/>
  <c r="H1245" i="10"/>
  <c r="G1625" i="10"/>
  <c r="F1625" i="10"/>
  <c r="H1625" i="10"/>
  <c r="F185" i="10"/>
  <c r="G185" i="10"/>
  <c r="H185" i="10"/>
  <c r="G270" i="10"/>
  <c r="F270" i="10"/>
  <c r="H270" i="10"/>
  <c r="H360" i="10"/>
  <c r="G360" i="10"/>
  <c r="F360" i="10"/>
  <c r="G448" i="10"/>
  <c r="F448" i="10"/>
  <c r="H448" i="10"/>
  <c r="G539" i="10"/>
  <c r="H539" i="10"/>
  <c r="F539" i="10"/>
  <c r="G627" i="10"/>
  <c r="H627" i="10"/>
  <c r="F627" i="10"/>
  <c r="H709" i="10"/>
  <c r="G709" i="10"/>
  <c r="F709" i="10"/>
  <c r="G832" i="10"/>
  <c r="H832" i="10"/>
  <c r="F832" i="10"/>
  <c r="H1163" i="10"/>
  <c r="G1163" i="10"/>
  <c r="F1163" i="10"/>
  <c r="H1558" i="10"/>
  <c r="F1558" i="10"/>
  <c r="G1558" i="10"/>
  <c r="F152" i="10"/>
  <c r="G152" i="10"/>
  <c r="H152" i="10"/>
  <c r="F252" i="10"/>
  <c r="G252" i="10"/>
  <c r="H252" i="10"/>
  <c r="F340" i="10"/>
  <c r="G340" i="10"/>
  <c r="H340" i="10"/>
  <c r="G427" i="10"/>
  <c r="H427" i="10"/>
  <c r="F427" i="10"/>
  <c r="H518" i="10"/>
  <c r="G518" i="10"/>
  <c r="F518" i="10"/>
  <c r="G608" i="10"/>
  <c r="H608" i="10"/>
  <c r="F608" i="10"/>
  <c r="G702" i="10"/>
  <c r="H702" i="10"/>
  <c r="F702" i="10"/>
  <c r="F787" i="10"/>
  <c r="H787" i="10"/>
  <c r="G787" i="10"/>
  <c r="F1124" i="10"/>
  <c r="H1124" i="10"/>
  <c r="G1124" i="10"/>
  <c r="H1470" i="10"/>
  <c r="F1470" i="10"/>
  <c r="G1470" i="10"/>
  <c r="H847" i="10"/>
  <c r="F847" i="10"/>
  <c r="G847" i="10"/>
  <c r="H945" i="10"/>
  <c r="G945" i="10"/>
  <c r="F945" i="10"/>
  <c r="H1033" i="10"/>
  <c r="G1033" i="10"/>
  <c r="F1033" i="10"/>
  <c r="H1120" i="10"/>
  <c r="G1120" i="10"/>
  <c r="F1120" i="10"/>
  <c r="G1209" i="10"/>
  <c r="F1209" i="10"/>
  <c r="H1209" i="10"/>
  <c r="F1297" i="10"/>
  <c r="G1297" i="10"/>
  <c r="H1297" i="10"/>
  <c r="H1383" i="10"/>
  <c r="G1383" i="10"/>
  <c r="F1383" i="10"/>
  <c r="H1468" i="10"/>
  <c r="G1468" i="10"/>
  <c r="F1468" i="10"/>
  <c r="F1559" i="10"/>
  <c r="H1559" i="10"/>
  <c r="G1559" i="10"/>
  <c r="F1885" i="10"/>
  <c r="H1885" i="10"/>
  <c r="G1885" i="10"/>
  <c r="H805" i="10"/>
  <c r="F805" i="10"/>
  <c r="G805" i="10"/>
  <c r="F889" i="10"/>
  <c r="G889" i="10"/>
  <c r="H889" i="10"/>
  <c r="H980" i="10"/>
  <c r="G980" i="10"/>
  <c r="F980" i="10"/>
  <c r="G1069" i="10"/>
  <c r="F1069" i="10"/>
  <c r="H1069" i="10"/>
  <c r="H1153" i="10"/>
  <c r="G1153" i="10"/>
  <c r="F1153" i="10"/>
  <c r="H1244" i="10"/>
  <c r="F1244" i="10"/>
  <c r="G1244" i="10"/>
  <c r="F1329" i="10"/>
  <c r="H1329" i="10"/>
  <c r="G1329" i="10"/>
  <c r="G1418" i="10"/>
  <c r="F1418" i="10"/>
  <c r="H1418" i="10"/>
  <c r="F1504" i="10"/>
  <c r="H1504" i="10"/>
  <c r="G1504" i="10"/>
  <c r="G1622" i="10"/>
  <c r="H1622" i="10"/>
  <c r="F1622" i="10"/>
  <c r="G2163" i="10"/>
  <c r="H2163" i="10"/>
  <c r="F2163" i="10"/>
  <c r="G830" i="10"/>
  <c r="F830" i="10"/>
  <c r="H830" i="10"/>
  <c r="G915" i="10"/>
  <c r="F915" i="10"/>
  <c r="H915" i="10"/>
  <c r="H1004" i="10"/>
  <c r="G1004" i="10"/>
  <c r="F1004" i="10"/>
  <c r="H1103" i="10"/>
  <c r="G1103" i="10"/>
  <c r="F1103" i="10"/>
  <c r="F1190" i="10"/>
  <c r="H1190" i="10"/>
  <c r="G1190" i="10"/>
  <c r="F1310" i="10"/>
  <c r="H1310" i="10"/>
  <c r="G1310" i="10"/>
  <c r="H1398" i="10"/>
  <c r="G1398" i="10"/>
  <c r="F1398" i="10"/>
  <c r="H1484" i="10"/>
  <c r="G1484" i="10"/>
  <c r="F1484" i="10"/>
  <c r="H1575" i="10"/>
  <c r="G1575" i="10"/>
  <c r="F1575" i="10"/>
  <c r="F2095" i="10"/>
  <c r="H2095" i="10"/>
  <c r="G2095" i="10"/>
  <c r="H1005" i="10"/>
  <c r="G1005" i="10"/>
  <c r="F1005" i="10"/>
  <c r="G1093" i="10"/>
  <c r="F1093" i="10"/>
  <c r="H1093" i="10"/>
  <c r="F1182" i="10"/>
  <c r="H1182" i="10"/>
  <c r="G1182" i="10"/>
  <c r="H1269" i="10"/>
  <c r="G1269" i="10"/>
  <c r="F1269" i="10"/>
  <c r="F1355" i="10"/>
  <c r="H1355" i="10"/>
  <c r="G1355" i="10"/>
  <c r="F1440" i="10"/>
  <c r="G1440" i="10"/>
  <c r="H1440" i="10"/>
  <c r="G1543" i="10"/>
  <c r="H1543" i="10"/>
  <c r="F1543" i="10"/>
  <c r="H1754" i="10"/>
  <c r="G1754" i="10"/>
  <c r="F1754" i="10"/>
  <c r="H788" i="10"/>
  <c r="G788" i="10"/>
  <c r="F788" i="10"/>
  <c r="H873" i="10"/>
  <c r="G873" i="10"/>
  <c r="F873" i="10"/>
  <c r="H975" i="10"/>
  <c r="G975" i="10"/>
  <c r="F975" i="10"/>
  <c r="H1064" i="10"/>
  <c r="F1064" i="10"/>
  <c r="G1064" i="10"/>
  <c r="H1149" i="10"/>
  <c r="G1149" i="10"/>
  <c r="F1149" i="10"/>
  <c r="F1238" i="10"/>
  <c r="H1238" i="10"/>
  <c r="G1238" i="10"/>
  <c r="G1324" i="10"/>
  <c r="H1324" i="10"/>
  <c r="F1324" i="10"/>
  <c r="F1413" i="10"/>
  <c r="H1413" i="10"/>
  <c r="G1413" i="10"/>
  <c r="G1499" i="10"/>
  <c r="F1499" i="10"/>
  <c r="H1499" i="10"/>
  <c r="F1605" i="10"/>
  <c r="G1605" i="10"/>
  <c r="H1605" i="10"/>
  <c r="H2207" i="10"/>
  <c r="G2207" i="10"/>
  <c r="F2207" i="10"/>
  <c r="F844" i="10"/>
  <c r="H844" i="10"/>
  <c r="G844" i="10"/>
  <c r="F932" i="10"/>
  <c r="H932" i="10"/>
  <c r="G932" i="10"/>
  <c r="H1020" i="10"/>
  <c r="F1020" i="10"/>
  <c r="G1020" i="10"/>
  <c r="H1107" i="10"/>
  <c r="G1107" i="10"/>
  <c r="F1107" i="10"/>
  <c r="H1195" i="10"/>
  <c r="G1195" i="10"/>
  <c r="F1195" i="10"/>
  <c r="H1283" i="10"/>
  <c r="G1283" i="10"/>
  <c r="F1283" i="10"/>
  <c r="F1369" i="10"/>
  <c r="H1369" i="10"/>
  <c r="G1369" i="10"/>
  <c r="G1454" i="10"/>
  <c r="H1454" i="10"/>
  <c r="F1454" i="10"/>
  <c r="H1545" i="10"/>
  <c r="G1545" i="10"/>
  <c r="F1545" i="10"/>
  <c r="G1775" i="10"/>
  <c r="H1775" i="10"/>
  <c r="F1775" i="10"/>
  <c r="G1568" i="10"/>
  <c r="F1568" i="10"/>
  <c r="H1568" i="10"/>
  <c r="G1657" i="10"/>
  <c r="F1657" i="10"/>
  <c r="H1657" i="10"/>
  <c r="F1745" i="10"/>
  <c r="G1745" i="10"/>
  <c r="H1745" i="10"/>
  <c r="F1833" i="10"/>
  <c r="H1833" i="10"/>
  <c r="G1833" i="10"/>
  <c r="H1919" i="10"/>
  <c r="G1919" i="10"/>
  <c r="F1919" i="10"/>
  <c r="F2008" i="10"/>
  <c r="H2008" i="10"/>
  <c r="G2008" i="10"/>
  <c r="H2097" i="10"/>
  <c r="G2097" i="10"/>
  <c r="F2097" i="10"/>
  <c r="H2185" i="10"/>
  <c r="F2185" i="10"/>
  <c r="G2185" i="10"/>
  <c r="H2277" i="10"/>
  <c r="F2277" i="10"/>
  <c r="G2277" i="10"/>
  <c r="F2377" i="10"/>
  <c r="G2377" i="10"/>
  <c r="H2377" i="10"/>
  <c r="H1590" i="10"/>
  <c r="F1590" i="10"/>
  <c r="G1590" i="10"/>
  <c r="G1692" i="10"/>
  <c r="F1692" i="10"/>
  <c r="H1692" i="10"/>
  <c r="F1779" i="10"/>
  <c r="H1779" i="10"/>
  <c r="G1779" i="10"/>
  <c r="F1877" i="10"/>
  <c r="H1877" i="10"/>
  <c r="G1877" i="10"/>
  <c r="F1964" i="10"/>
  <c r="G1964" i="10"/>
  <c r="H1964" i="10"/>
  <c r="G2055" i="10"/>
  <c r="F2055" i="10"/>
  <c r="H2055" i="10"/>
  <c r="H2153" i="10"/>
  <c r="G2153" i="10"/>
  <c r="F2153" i="10"/>
  <c r="H2243" i="10"/>
  <c r="G2243" i="10"/>
  <c r="F2243" i="10"/>
  <c r="H2340" i="10"/>
  <c r="F2340" i="10"/>
  <c r="G2340" i="10"/>
  <c r="H2454" i="10"/>
  <c r="F2454" i="10"/>
  <c r="G2454" i="10"/>
  <c r="H1737" i="10"/>
  <c r="G1737" i="10"/>
  <c r="F1737" i="10"/>
  <c r="F1825" i="10"/>
  <c r="H1825" i="10"/>
  <c r="G1825" i="10"/>
  <c r="H1910" i="10"/>
  <c r="F1910" i="10"/>
  <c r="G1910" i="10"/>
  <c r="H1999" i="10"/>
  <c r="G1999" i="10"/>
  <c r="F1999" i="10"/>
  <c r="G2100" i="10"/>
  <c r="H2100" i="10"/>
  <c r="F2100" i="10"/>
  <c r="H2188" i="10"/>
  <c r="G2188" i="10"/>
  <c r="F2188" i="10"/>
  <c r="G2280" i="10"/>
  <c r="H2280" i="10"/>
  <c r="F2280" i="10"/>
  <c r="G2382" i="10"/>
  <c r="H2382" i="10"/>
  <c r="F2382" i="10"/>
  <c r="F1772" i="10"/>
  <c r="H1772" i="10"/>
  <c r="G1772" i="10"/>
  <c r="G1868" i="10"/>
  <c r="F1868" i="10"/>
  <c r="H1868" i="10"/>
  <c r="H1955" i="10"/>
  <c r="G1955" i="10"/>
  <c r="F1955" i="10"/>
  <c r="H2047" i="10"/>
  <c r="G2047" i="10"/>
  <c r="F2047" i="10"/>
  <c r="H2134" i="10"/>
  <c r="G2134" i="10"/>
  <c r="F2134" i="10"/>
  <c r="H2224" i="10"/>
  <c r="G2224" i="10"/>
  <c r="F2224" i="10"/>
  <c r="F2317" i="10"/>
  <c r="H2317" i="10"/>
  <c r="G2317" i="10"/>
  <c r="F2429" i="10"/>
  <c r="H2429" i="10"/>
  <c r="G2429" i="10"/>
  <c r="F1628" i="10"/>
  <c r="H1628" i="10"/>
  <c r="G1628" i="10"/>
  <c r="F1717" i="10"/>
  <c r="G1717" i="10"/>
  <c r="H1717" i="10"/>
  <c r="H1817" i="10"/>
  <c r="G1817" i="10"/>
  <c r="F1817" i="10"/>
  <c r="H1903" i="10"/>
  <c r="G1903" i="10"/>
  <c r="F1903" i="10"/>
  <c r="H1990" i="10"/>
  <c r="G1990" i="10"/>
  <c r="F1990" i="10"/>
  <c r="H2079" i="10"/>
  <c r="G2079" i="10"/>
  <c r="F2079" i="10"/>
  <c r="H2169" i="10"/>
  <c r="G2169" i="10"/>
  <c r="F2169" i="10"/>
  <c r="F2284" i="10"/>
  <c r="G2284" i="10"/>
  <c r="H2284" i="10"/>
  <c r="F2384" i="10"/>
  <c r="H2384" i="10"/>
  <c r="G2384" i="10"/>
  <c r="H1608" i="10"/>
  <c r="G1608" i="10"/>
  <c r="F1608" i="10"/>
  <c r="F1697" i="10"/>
  <c r="G1697" i="10"/>
  <c r="H1697" i="10"/>
  <c r="H1784" i="10"/>
  <c r="G1784" i="10"/>
  <c r="F1784" i="10"/>
  <c r="H1870" i="10"/>
  <c r="F1870" i="10"/>
  <c r="G1870" i="10"/>
  <c r="F1958" i="10"/>
  <c r="H1958" i="10"/>
  <c r="G1958" i="10"/>
  <c r="H2049" i="10"/>
  <c r="G2049" i="10"/>
  <c r="F2049" i="10"/>
  <c r="H2137" i="10"/>
  <c r="G2137" i="10"/>
  <c r="F2137" i="10"/>
  <c r="G2237" i="10"/>
  <c r="F2237" i="10"/>
  <c r="H2237" i="10"/>
  <c r="H2333" i="10"/>
  <c r="G2333" i="10"/>
  <c r="F2333" i="10"/>
  <c r="H2445" i="10"/>
  <c r="F2445" i="10"/>
  <c r="G2445" i="10"/>
  <c r="F1664" i="10"/>
  <c r="H1664" i="10"/>
  <c r="G1664" i="10"/>
  <c r="F1753" i="10"/>
  <c r="G1753" i="10"/>
  <c r="H1753" i="10"/>
  <c r="G1840" i="10"/>
  <c r="H1840" i="10"/>
  <c r="F1840" i="10"/>
  <c r="F1928" i="10"/>
  <c r="G1928" i="10"/>
  <c r="H1928" i="10"/>
  <c r="H2017" i="10"/>
  <c r="G2017" i="10"/>
  <c r="F2017" i="10"/>
  <c r="G2105" i="10"/>
  <c r="H2105" i="10"/>
  <c r="F2105" i="10"/>
  <c r="H2193" i="10"/>
  <c r="G2193" i="10"/>
  <c r="F2193" i="10"/>
  <c r="F2287" i="10"/>
  <c r="H2287" i="10"/>
  <c r="G2287" i="10"/>
  <c r="H2400" i="10"/>
  <c r="G2400" i="10"/>
  <c r="F2400" i="10"/>
  <c r="H994" i="10"/>
  <c r="G994" i="10"/>
  <c r="F994" i="10"/>
  <c r="H2210" i="10"/>
  <c r="G2210" i="10"/>
  <c r="F2210" i="10"/>
  <c r="H338" i="10"/>
  <c r="G338" i="10"/>
  <c r="F338" i="10"/>
  <c r="H594" i="10"/>
  <c r="F594" i="10"/>
  <c r="G594" i="10"/>
  <c r="H602" i="10"/>
  <c r="F602" i="10"/>
  <c r="G602" i="10"/>
  <c r="F1282" i="10"/>
  <c r="H1282" i="10"/>
  <c r="G1282" i="10"/>
  <c r="F1602" i="10"/>
  <c r="H1602" i="10"/>
  <c r="G1602" i="10"/>
  <c r="H1922" i="10"/>
  <c r="F1922" i="10"/>
  <c r="G1922" i="10"/>
  <c r="H2202" i="10"/>
  <c r="G2202" i="10"/>
  <c r="F2202" i="10"/>
  <c r="G898" i="10"/>
  <c r="F898" i="10"/>
  <c r="H898" i="10"/>
  <c r="H1850" i="10"/>
  <c r="G1850" i="10"/>
  <c r="F1850" i="10"/>
  <c r="H1674" i="10"/>
  <c r="G1674" i="10"/>
  <c r="F1674" i="10"/>
  <c r="G1450" i="10"/>
  <c r="H1450" i="10"/>
  <c r="F1450" i="10"/>
  <c r="H2130" i="10"/>
  <c r="G2130" i="10"/>
  <c r="F2130" i="10"/>
  <c r="H554" i="10"/>
  <c r="G554" i="10"/>
  <c r="F554" i="10"/>
  <c r="H490" i="10"/>
  <c r="G490" i="10"/>
  <c r="F490" i="10"/>
  <c r="G354" i="10"/>
  <c r="F354" i="10"/>
  <c r="H354" i="10"/>
  <c r="H1402" i="10"/>
  <c r="G1402" i="10"/>
  <c r="F1402" i="10"/>
  <c r="H1210" i="10"/>
  <c r="G1210" i="10"/>
  <c r="F1210" i="10"/>
  <c r="G2399" i="10"/>
  <c r="H2399" i="10"/>
  <c r="F2399" i="10"/>
  <c r="F394" i="10"/>
  <c r="H394" i="10"/>
  <c r="G394" i="10"/>
  <c r="H82" i="10"/>
  <c r="F82" i="10"/>
  <c r="G82" i="10"/>
  <c r="F2403" i="10"/>
  <c r="H2403" i="10"/>
  <c r="G2403" i="10"/>
  <c r="F1178" i="10"/>
  <c r="H1178" i="10"/>
  <c r="G1178" i="10"/>
  <c r="H1482" i="10"/>
  <c r="G1482" i="10"/>
  <c r="F1482" i="10"/>
  <c r="G1410" i="10"/>
  <c r="F1410" i="10"/>
  <c r="H1410" i="10"/>
  <c r="H34" i="10"/>
  <c r="F34" i="10"/>
  <c r="G34" i="10"/>
  <c r="H954" i="10"/>
  <c r="G954" i="10"/>
  <c r="F954" i="10"/>
  <c r="G874" i="10"/>
  <c r="F874" i="10"/>
  <c r="H874" i="10"/>
  <c r="D193" i="9"/>
  <c r="F397" i="9"/>
  <c r="D169" i="9"/>
  <c r="D348" i="9"/>
  <c r="E124" i="9"/>
  <c r="E308" i="9"/>
  <c r="D11" i="9"/>
  <c r="D41" i="9"/>
  <c r="G41" i="9" s="1" a="1"/>
  <c r="H41" i="9" s="1"/>
  <c r="D255" i="9"/>
  <c r="F179" i="9"/>
  <c r="F360" i="9"/>
  <c r="E15" i="9"/>
  <c r="D100" i="9"/>
  <c r="E27" i="9"/>
  <c r="F27" i="9"/>
  <c r="E99" i="9"/>
  <c r="D99" i="9"/>
  <c r="F78" i="9"/>
  <c r="D78" i="9"/>
  <c r="E78" i="9"/>
  <c r="F467" i="9"/>
  <c r="D467" i="9"/>
  <c r="E468" i="9"/>
  <c r="E582" i="9"/>
  <c r="D582" i="9"/>
  <c r="F99" i="9"/>
  <c r="F284" i="9"/>
  <c r="E284" i="9"/>
  <c r="F447" i="9"/>
  <c r="D447" i="9"/>
  <c r="D143" i="9"/>
  <c r="F143" i="9"/>
  <c r="E520" i="9"/>
  <c r="D520" i="9"/>
  <c r="F2054" i="8"/>
  <c r="H2054" i="8"/>
  <c r="G2054" i="8"/>
  <c r="G2409" i="8"/>
  <c r="F2409" i="8"/>
  <c r="H2409" i="8"/>
  <c r="G1592" i="8"/>
  <c r="H1592" i="8"/>
  <c r="F1592" i="8"/>
  <c r="G1965" i="8"/>
  <c r="H1965" i="8"/>
  <c r="F1965" i="8"/>
  <c r="F1500" i="8"/>
  <c r="G1500" i="8"/>
  <c r="H1500" i="8"/>
  <c r="F2459" i="8"/>
  <c r="G2459" i="8"/>
  <c r="H2459" i="8"/>
  <c r="G1625" i="8"/>
  <c r="H1625" i="8"/>
  <c r="F1625" i="8"/>
  <c r="F1350" i="8"/>
  <c r="H1350" i="8"/>
  <c r="G1350" i="8"/>
  <c r="G1429" i="8"/>
  <c r="F1429" i="8"/>
  <c r="H1429" i="8"/>
  <c r="H1528" i="8"/>
  <c r="F1528" i="8"/>
  <c r="G1528" i="8"/>
  <c r="G1092" i="8"/>
  <c r="F1092" i="8"/>
  <c r="H1092" i="8"/>
  <c r="G1365" i="8"/>
  <c r="F1365" i="8"/>
  <c r="H1365" i="8"/>
  <c r="F1070" i="8"/>
  <c r="G1070" i="8"/>
  <c r="H1070" i="8"/>
  <c r="G467" i="8"/>
  <c r="H467" i="8"/>
  <c r="F467" i="8"/>
  <c r="G1864" i="8"/>
  <c r="F1864" i="8"/>
  <c r="H1864" i="8"/>
  <c r="G2234" i="8"/>
  <c r="H2234" i="8"/>
  <c r="F2234" i="8"/>
  <c r="G1920" i="8"/>
  <c r="F1920" i="8"/>
  <c r="H1920" i="8"/>
  <c r="G2003" i="8"/>
  <c r="H2003" i="8"/>
  <c r="F2003" i="8"/>
  <c r="G1853" i="8"/>
  <c r="F1853" i="8"/>
  <c r="H1853" i="8"/>
  <c r="G1847" i="8"/>
  <c r="F1847" i="8"/>
  <c r="H1847" i="8"/>
  <c r="F1243" i="8"/>
  <c r="G1243" i="8"/>
  <c r="H1243" i="8"/>
  <c r="G738" i="8"/>
  <c r="H738" i="8"/>
  <c r="F738" i="8"/>
  <c r="F515" i="8"/>
  <c r="H515" i="8"/>
  <c r="G515" i="8"/>
  <c r="G219" i="8"/>
  <c r="H219" i="8"/>
  <c r="F219" i="8"/>
  <c r="G2343" i="8"/>
  <c r="H2343" i="8"/>
  <c r="F2343" i="8"/>
  <c r="G2293" i="8"/>
  <c r="F2293" i="8"/>
  <c r="H2293" i="8"/>
  <c r="F1869" i="8"/>
  <c r="H1869" i="8"/>
  <c r="G1869" i="8"/>
  <c r="F2104" i="8"/>
  <c r="G2104" i="8"/>
  <c r="H2104" i="8"/>
  <c r="F2028" i="8"/>
  <c r="G2028" i="8"/>
  <c r="H2028" i="8"/>
  <c r="G1943" i="8"/>
  <c r="H1943" i="8"/>
  <c r="F1943" i="8"/>
  <c r="H1462" i="8"/>
  <c r="F1462" i="8"/>
  <c r="G1462" i="8"/>
  <c r="G1395" i="8"/>
  <c r="F1395" i="8"/>
  <c r="H1395" i="8"/>
  <c r="F1772" i="8"/>
  <c r="G1772" i="8"/>
  <c r="H1772" i="8"/>
  <c r="G1779" i="8"/>
  <c r="F1779" i="8"/>
  <c r="H1779" i="8"/>
  <c r="G1770" i="8"/>
  <c r="F1770" i="8"/>
  <c r="H1770" i="8"/>
  <c r="G1357" i="8"/>
  <c r="F1357" i="8"/>
  <c r="H1357" i="8"/>
  <c r="H1129" i="8"/>
  <c r="G1129" i="8"/>
  <c r="F1129" i="8"/>
  <c r="F1167" i="8"/>
  <c r="G1167" i="8"/>
  <c r="H1167" i="8"/>
  <c r="G1027" i="8"/>
  <c r="H1027" i="8"/>
  <c r="F1027" i="8"/>
  <c r="F370" i="8"/>
  <c r="H370" i="8"/>
  <c r="G370" i="8"/>
  <c r="F2420" i="8"/>
  <c r="G2420" i="8"/>
  <c r="H2420" i="8"/>
  <c r="G2292" i="8"/>
  <c r="F2292" i="8"/>
  <c r="H2292" i="8"/>
  <c r="G1925" i="8"/>
  <c r="H1925" i="8"/>
  <c r="F1925" i="8"/>
  <c r="G2322" i="8"/>
  <c r="F2322" i="8"/>
  <c r="H2322" i="8"/>
  <c r="G1950" i="8"/>
  <c r="F1950" i="8"/>
  <c r="H1950" i="8"/>
  <c r="G2025" i="8"/>
  <c r="F2025" i="8"/>
  <c r="H2025" i="8"/>
  <c r="G1797" i="8"/>
  <c r="F1797" i="8"/>
  <c r="H1797" i="8"/>
  <c r="G2133" i="8"/>
  <c r="F2133" i="8"/>
  <c r="H2133" i="8"/>
  <c r="F2078" i="8"/>
  <c r="H2078" i="8"/>
  <c r="G2078" i="8"/>
  <c r="G1613" i="8"/>
  <c r="F1613" i="8"/>
  <c r="H1613" i="8"/>
  <c r="G1599" i="8"/>
  <c r="F1599" i="8"/>
  <c r="H1599" i="8"/>
  <c r="G1509" i="8"/>
  <c r="H1509" i="8"/>
  <c r="F1509" i="8"/>
  <c r="H1892" i="8"/>
  <c r="G1892" i="8"/>
  <c r="F1892" i="8"/>
  <c r="H1899" i="8"/>
  <c r="G1899" i="8"/>
  <c r="F1899" i="8"/>
  <c r="F1890" i="8"/>
  <c r="H1890" i="8"/>
  <c r="G1890" i="8"/>
  <c r="F1488" i="8"/>
  <c r="H1488" i="8"/>
  <c r="G1488" i="8"/>
  <c r="G1399" i="8"/>
  <c r="F1399" i="8"/>
  <c r="H1399" i="8"/>
  <c r="H679" i="8"/>
  <c r="G679" i="8"/>
  <c r="F679" i="8"/>
  <c r="G122" i="8"/>
  <c r="F122" i="8"/>
  <c r="H122" i="8"/>
  <c r="G2192" i="8"/>
  <c r="F2192" i="8"/>
  <c r="H2192" i="8"/>
  <c r="G2127" i="8"/>
  <c r="H2127" i="8"/>
  <c r="F2127" i="8"/>
  <c r="H1675" i="8"/>
  <c r="F1675" i="8"/>
  <c r="G1675" i="8"/>
  <c r="H1642" i="8"/>
  <c r="F1642" i="8"/>
  <c r="G1642" i="8"/>
  <c r="G1569" i="8"/>
  <c r="F1569" i="8"/>
  <c r="H1569" i="8"/>
  <c r="G1390" i="8"/>
  <c r="H1390" i="8"/>
  <c r="F1390" i="8"/>
  <c r="G1338" i="8"/>
  <c r="H1338" i="8"/>
  <c r="F1338" i="8"/>
  <c r="F1285" i="8"/>
  <c r="G1285" i="8"/>
  <c r="H1285" i="8"/>
  <c r="G1363" i="8"/>
  <c r="F1363" i="8"/>
  <c r="H1363" i="8"/>
  <c r="G1469" i="8"/>
  <c r="F1469" i="8"/>
  <c r="H1469" i="8"/>
  <c r="F1358" i="8"/>
  <c r="G1358" i="8"/>
  <c r="H1358" i="8"/>
  <c r="F855" i="8"/>
  <c r="H855" i="8"/>
  <c r="G855" i="8"/>
  <c r="G2390" i="8"/>
  <c r="H2390" i="8"/>
  <c r="F2390" i="8"/>
  <c r="G2233" i="8"/>
  <c r="H2233" i="8"/>
  <c r="F2233" i="8"/>
  <c r="G2324" i="8"/>
  <c r="F2324" i="8"/>
  <c r="H2324" i="8"/>
  <c r="F1948" i="8"/>
  <c r="H1948" i="8"/>
  <c r="G1948" i="8"/>
  <c r="G2159" i="8"/>
  <c r="F2159" i="8"/>
  <c r="H2159" i="8"/>
  <c r="F1988" i="8"/>
  <c r="H1988" i="8"/>
  <c r="G1988" i="8"/>
  <c r="G1533" i="8"/>
  <c r="F1533" i="8"/>
  <c r="H1533" i="8"/>
  <c r="G1478" i="8"/>
  <c r="H1478" i="8"/>
  <c r="F1478" i="8"/>
  <c r="F1302" i="8"/>
  <c r="G1302" i="8"/>
  <c r="H1302" i="8"/>
  <c r="G1812" i="8"/>
  <c r="F1812" i="8"/>
  <c r="H1812" i="8"/>
  <c r="G1819" i="8"/>
  <c r="F1819" i="8"/>
  <c r="H1819" i="8"/>
  <c r="G1810" i="8"/>
  <c r="F1810" i="8"/>
  <c r="H1810" i="8"/>
  <c r="F1402" i="8"/>
  <c r="G1402" i="8"/>
  <c r="H1402" i="8"/>
  <c r="F1215" i="8"/>
  <c r="G1215" i="8"/>
  <c r="H1215" i="8"/>
  <c r="H1257" i="8"/>
  <c r="F1257" i="8"/>
  <c r="G1257" i="8"/>
  <c r="F752" i="8"/>
  <c r="G752" i="8"/>
  <c r="H752" i="8"/>
  <c r="G118" i="8"/>
  <c r="F118" i="8"/>
  <c r="H118" i="8"/>
  <c r="F1115" i="8"/>
  <c r="G1115" i="8"/>
  <c r="H1115" i="8"/>
  <c r="H614" i="8"/>
  <c r="F614" i="8"/>
  <c r="G614" i="8"/>
  <c r="H1000" i="8"/>
  <c r="F1000" i="8"/>
  <c r="G1000" i="8"/>
  <c r="F1155" i="8"/>
  <c r="H1155" i="8"/>
  <c r="G1155" i="8"/>
  <c r="F464" i="8"/>
  <c r="H464" i="8"/>
  <c r="G464" i="8"/>
  <c r="F748" i="8"/>
  <c r="G748" i="8"/>
  <c r="H748" i="8"/>
  <c r="G365" i="8"/>
  <c r="H365" i="8"/>
  <c r="F365" i="8"/>
  <c r="F708" i="8"/>
  <c r="H708" i="8"/>
  <c r="G708" i="8"/>
  <c r="H639" i="8"/>
  <c r="G639" i="8"/>
  <c r="F639" i="8"/>
  <c r="F592" i="8"/>
  <c r="H592" i="8"/>
  <c r="G592" i="8"/>
  <c r="G429" i="8"/>
  <c r="H429" i="8"/>
  <c r="F429" i="8"/>
  <c r="G284" i="8"/>
  <c r="F284" i="8"/>
  <c r="H284" i="8"/>
  <c r="F323" i="8"/>
  <c r="H323" i="8"/>
  <c r="G323" i="8"/>
  <c r="G148" i="8"/>
  <c r="F148" i="8"/>
  <c r="H148" i="8"/>
  <c r="G2383" i="8"/>
  <c r="H2383" i="8"/>
  <c r="F2383" i="8"/>
  <c r="G1240" i="8"/>
  <c r="H1240" i="8"/>
  <c r="F1240" i="8"/>
  <c r="H650" i="8"/>
  <c r="G650" i="8"/>
  <c r="F650" i="8"/>
  <c r="H1020" i="8"/>
  <c r="G1020" i="8"/>
  <c r="F1020" i="8"/>
  <c r="H884" i="8"/>
  <c r="G884" i="8"/>
  <c r="F884" i="8"/>
  <c r="G749" i="8"/>
  <c r="F749" i="8"/>
  <c r="H749" i="8"/>
  <c r="H664" i="8"/>
  <c r="F664" i="8"/>
  <c r="G664" i="8"/>
  <c r="F563" i="8"/>
  <c r="G563" i="8"/>
  <c r="H563" i="8"/>
  <c r="G509" i="8"/>
  <c r="F509" i="8"/>
  <c r="H509" i="8"/>
  <c r="F454" i="8"/>
  <c r="G454" i="8"/>
  <c r="H454" i="8"/>
  <c r="F315" i="8"/>
  <c r="H315" i="8"/>
  <c r="G315" i="8"/>
  <c r="H74" i="8"/>
  <c r="G74" i="8"/>
  <c r="F74" i="8"/>
  <c r="H290" i="8"/>
  <c r="F290" i="8"/>
  <c r="G290" i="8"/>
  <c r="F112" i="8"/>
  <c r="H112" i="8"/>
  <c r="G112" i="8"/>
  <c r="H248" i="8"/>
  <c r="G248" i="8"/>
  <c r="F248" i="8"/>
  <c r="F1119" i="8"/>
  <c r="G1119" i="8"/>
  <c r="H1119" i="8"/>
  <c r="H1040" i="8"/>
  <c r="F1040" i="8"/>
  <c r="G1040" i="8"/>
  <c r="F1207" i="8"/>
  <c r="H1207" i="8"/>
  <c r="G1207" i="8"/>
  <c r="H1018" i="8"/>
  <c r="F1018" i="8"/>
  <c r="G1018" i="8"/>
  <c r="H580" i="8"/>
  <c r="F580" i="8"/>
  <c r="G580" i="8"/>
  <c r="G935" i="8"/>
  <c r="F935" i="8"/>
  <c r="H935" i="8"/>
  <c r="H518" i="8"/>
  <c r="F518" i="8"/>
  <c r="G518" i="8"/>
  <c r="F444" i="8"/>
  <c r="G444" i="8"/>
  <c r="H444" i="8"/>
  <c r="G377" i="8"/>
  <c r="H377" i="8"/>
  <c r="F377" i="8"/>
  <c r="F265" i="8"/>
  <c r="H265" i="8"/>
  <c r="G265" i="8"/>
  <c r="H629" i="8"/>
  <c r="G629" i="8"/>
  <c r="F629" i="8"/>
  <c r="H180" i="8"/>
  <c r="F180" i="8"/>
  <c r="G180" i="8"/>
  <c r="F135" i="8"/>
  <c r="G135" i="8"/>
  <c r="H135" i="8"/>
  <c r="F313" i="8"/>
  <c r="H313" i="8"/>
  <c r="G313" i="8"/>
  <c r="F160" i="8"/>
  <c r="H160" i="8"/>
  <c r="G160" i="8"/>
  <c r="G1005" i="8"/>
  <c r="F1005" i="8"/>
  <c r="H1005" i="8"/>
  <c r="G433" i="8"/>
  <c r="F433" i="8"/>
  <c r="H433" i="8"/>
  <c r="F750" i="8"/>
  <c r="H750" i="8"/>
  <c r="G750" i="8"/>
  <c r="G795" i="8"/>
  <c r="F795" i="8"/>
  <c r="H795" i="8"/>
  <c r="G698" i="8"/>
  <c r="F698" i="8"/>
  <c r="H698" i="8"/>
  <c r="H613" i="8"/>
  <c r="G613" i="8"/>
  <c r="F613" i="8"/>
  <c r="G554" i="8"/>
  <c r="H554" i="8"/>
  <c r="F554" i="8"/>
  <c r="G489" i="8"/>
  <c r="H489" i="8"/>
  <c r="F489" i="8"/>
  <c r="G359" i="8"/>
  <c r="H359" i="8"/>
  <c r="F359" i="8"/>
  <c r="G132" i="8"/>
  <c r="F132" i="8"/>
  <c r="H132" i="8"/>
  <c r="G345" i="8"/>
  <c r="F345" i="8"/>
  <c r="H345" i="8"/>
  <c r="G1292" i="8"/>
  <c r="H1292" i="8"/>
  <c r="F1292" i="8"/>
  <c r="G1352" i="8"/>
  <c r="H1352" i="8"/>
  <c r="F1352" i="8"/>
  <c r="G875" i="8"/>
  <c r="F875" i="8"/>
  <c r="H875" i="8"/>
  <c r="H1058" i="8"/>
  <c r="F1058" i="8"/>
  <c r="G1058" i="8"/>
  <c r="H597" i="8"/>
  <c r="G597" i="8"/>
  <c r="F597" i="8"/>
  <c r="H998" i="8"/>
  <c r="G998" i="8"/>
  <c r="F998" i="8"/>
  <c r="F382" i="8"/>
  <c r="G382" i="8"/>
  <c r="H382" i="8"/>
  <c r="F744" i="8"/>
  <c r="G744" i="8"/>
  <c r="H744" i="8"/>
  <c r="G785" i="8"/>
  <c r="F785" i="8"/>
  <c r="H785" i="8"/>
  <c r="F693" i="8"/>
  <c r="G693" i="8"/>
  <c r="H693" i="8"/>
  <c r="H599" i="8"/>
  <c r="F599" i="8"/>
  <c r="G599" i="8"/>
  <c r="H484" i="8"/>
  <c r="F484" i="8"/>
  <c r="G484" i="8"/>
  <c r="F460" i="8"/>
  <c r="G460" i="8"/>
  <c r="H460" i="8"/>
  <c r="G355" i="8"/>
  <c r="F355" i="8"/>
  <c r="H355" i="8"/>
  <c r="G125" i="8"/>
  <c r="F125" i="8"/>
  <c r="H125" i="8"/>
  <c r="H335" i="8"/>
  <c r="F335" i="8"/>
  <c r="G335" i="8"/>
  <c r="G142" i="8"/>
  <c r="F142" i="8"/>
  <c r="H142" i="8"/>
  <c r="F1197" i="8"/>
  <c r="H1197" i="8"/>
  <c r="G1197" i="8"/>
  <c r="H989" i="8"/>
  <c r="G989" i="8"/>
  <c r="F989" i="8"/>
  <c r="G1107" i="8"/>
  <c r="H1107" i="8"/>
  <c r="F1107" i="8"/>
  <c r="F962" i="8"/>
  <c r="G962" i="8"/>
  <c r="H962" i="8"/>
  <c r="H843" i="8"/>
  <c r="F843" i="8"/>
  <c r="G843" i="8"/>
  <c r="G445" i="8"/>
  <c r="H445" i="8"/>
  <c r="F445" i="8"/>
  <c r="F709" i="8"/>
  <c r="G709" i="8"/>
  <c r="H709" i="8"/>
  <c r="H642" i="8"/>
  <c r="G642" i="8"/>
  <c r="F642" i="8"/>
  <c r="F455" i="8"/>
  <c r="G455" i="8"/>
  <c r="H455" i="8"/>
  <c r="G430" i="8"/>
  <c r="H430" i="8"/>
  <c r="F430" i="8"/>
  <c r="F368" i="8"/>
  <c r="G368" i="8"/>
  <c r="H368" i="8"/>
  <c r="H294" i="8"/>
  <c r="F294" i="8"/>
  <c r="G294" i="8"/>
  <c r="F43" i="8"/>
  <c r="H43" i="8"/>
  <c r="G43" i="8"/>
  <c r="H250" i="8"/>
  <c r="F250" i="8"/>
  <c r="G250" i="8"/>
  <c r="H78" i="8"/>
  <c r="F78" i="8"/>
  <c r="G78" i="8"/>
  <c r="G227" i="8"/>
  <c r="H227" i="8"/>
  <c r="F227" i="8"/>
  <c r="F1362" i="8"/>
  <c r="G1362" i="8"/>
  <c r="H1362" i="8"/>
  <c r="F549" i="8"/>
  <c r="G549" i="8"/>
  <c r="H549" i="8"/>
  <c r="F1329" i="8"/>
  <c r="H1329" i="8"/>
  <c r="G1329" i="8"/>
  <c r="F872" i="8"/>
  <c r="H872" i="8"/>
  <c r="G872" i="8"/>
  <c r="F975" i="8"/>
  <c r="H975" i="8"/>
  <c r="G975" i="8"/>
  <c r="G1109" i="8"/>
  <c r="H1109" i="8"/>
  <c r="F1109" i="8"/>
  <c r="H878" i="8"/>
  <c r="G878" i="8"/>
  <c r="F878" i="8"/>
  <c r="G1043" i="8"/>
  <c r="H1043" i="8"/>
  <c r="F1043" i="8"/>
  <c r="H587" i="8"/>
  <c r="G587" i="8"/>
  <c r="F587" i="8"/>
  <c r="G818" i="8"/>
  <c r="F818" i="8"/>
  <c r="H818" i="8"/>
  <c r="F63" i="8"/>
  <c r="G63" i="8"/>
  <c r="H63" i="8"/>
  <c r="H649" i="8"/>
  <c r="G649" i="8"/>
  <c r="F649" i="8"/>
  <c r="H603" i="8"/>
  <c r="F603" i="8"/>
  <c r="G603" i="8"/>
  <c r="G537" i="8"/>
  <c r="H537" i="8"/>
  <c r="F537" i="8"/>
  <c r="G498" i="8"/>
  <c r="F498" i="8"/>
  <c r="H498" i="8"/>
  <c r="F218" i="8"/>
  <c r="G218" i="8"/>
  <c r="H218" i="8"/>
  <c r="H178" i="8"/>
  <c r="F178" i="8"/>
  <c r="G178" i="8"/>
  <c r="G20" i="8"/>
  <c r="F20" i="8"/>
  <c r="H20" i="8"/>
  <c r="F190" i="8"/>
  <c r="G190" i="8"/>
  <c r="H190" i="8"/>
  <c r="F364" i="8"/>
  <c r="H364" i="8"/>
  <c r="G364" i="8"/>
  <c r="F2" i="8"/>
  <c r="H2" i="8"/>
  <c r="G2" i="8"/>
  <c r="H2462" i="8"/>
  <c r="G2462" i="8"/>
  <c r="F2462" i="8"/>
  <c r="H2470" i="8"/>
  <c r="G2470" i="8"/>
  <c r="F2470" i="8"/>
  <c r="G1565" i="8"/>
  <c r="H1565" i="8"/>
  <c r="F1565" i="8"/>
  <c r="G1987" i="8"/>
  <c r="H1987" i="8"/>
  <c r="F1987" i="8"/>
  <c r="G2208" i="8"/>
  <c r="F2208" i="8"/>
  <c r="H2208" i="8"/>
  <c r="G2255" i="8"/>
  <c r="H2255" i="8"/>
  <c r="F2255" i="8"/>
  <c r="G2287" i="8"/>
  <c r="F2287" i="8"/>
  <c r="H2287" i="8"/>
  <c r="G1922" i="8"/>
  <c r="H1922" i="8"/>
  <c r="F1922" i="8"/>
  <c r="G1232" i="8"/>
  <c r="H1232" i="8"/>
  <c r="F1232" i="8"/>
  <c r="G1769" i="8"/>
  <c r="F1769" i="8"/>
  <c r="H1769" i="8"/>
  <c r="H1538" i="8"/>
  <c r="F1538" i="8"/>
  <c r="G1538" i="8"/>
  <c r="G1790" i="8"/>
  <c r="F1790" i="8"/>
  <c r="H1790" i="8"/>
  <c r="D308" i="9"/>
  <c r="G308" i="9" s="1" a="1"/>
  <c r="F311" i="9"/>
  <c r="F87" i="9"/>
  <c r="G2204" i="8"/>
  <c r="F2204" i="8"/>
  <c r="H2204" i="8"/>
  <c r="H1905" i="8"/>
  <c r="G1905" i="8"/>
  <c r="F1905" i="8"/>
  <c r="G2183" i="8"/>
  <c r="H2183" i="8"/>
  <c r="F2183" i="8"/>
  <c r="G2230" i="8"/>
  <c r="F2230" i="8"/>
  <c r="H2230" i="8"/>
  <c r="G2143" i="8"/>
  <c r="F2143" i="8"/>
  <c r="H2143" i="8"/>
  <c r="F1738" i="8"/>
  <c r="G1738" i="8"/>
  <c r="H1738" i="8"/>
  <c r="F1239" i="8"/>
  <c r="H1239" i="8"/>
  <c r="G1239" i="8"/>
  <c r="F982" i="8"/>
  <c r="H982" i="8"/>
  <c r="G982" i="8"/>
  <c r="G1029" i="8"/>
  <c r="H1029" i="8"/>
  <c r="F1029" i="8"/>
  <c r="F187" i="8"/>
  <c r="G187" i="8"/>
  <c r="H187" i="8"/>
  <c r="F2042" i="8"/>
  <c r="H2042" i="8"/>
  <c r="G2042" i="8"/>
  <c r="H1544" i="8"/>
  <c r="F1544" i="8"/>
  <c r="G1544" i="8"/>
  <c r="H1650" i="8"/>
  <c r="F1650" i="8"/>
  <c r="G1650" i="8"/>
  <c r="D311" i="9"/>
  <c r="G2329" i="8"/>
  <c r="H2329" i="8"/>
  <c r="F2329" i="8"/>
  <c r="G2264" i="8"/>
  <c r="F2264" i="8"/>
  <c r="H2264" i="8"/>
  <c r="G2164" i="8"/>
  <c r="F2164" i="8"/>
  <c r="H2164" i="8"/>
  <c r="G2099" i="8"/>
  <c r="H2099" i="8"/>
  <c r="F2099" i="8"/>
  <c r="H2057" i="8"/>
  <c r="F2057" i="8"/>
  <c r="G2057" i="8"/>
  <c r="G1480" i="8"/>
  <c r="F1480" i="8"/>
  <c r="H1480" i="8"/>
  <c r="G2262" i="8"/>
  <c r="F2262" i="8"/>
  <c r="H2262" i="8"/>
  <c r="G2244" i="8"/>
  <c r="F2244" i="8"/>
  <c r="H2244" i="8"/>
  <c r="G2344" i="8"/>
  <c r="F2344" i="8"/>
  <c r="H2344" i="8"/>
  <c r="G1909" i="8"/>
  <c r="H1909" i="8"/>
  <c r="F1909" i="8"/>
  <c r="G13" i="8"/>
  <c r="F13" i="8"/>
  <c r="H13" i="8"/>
  <c r="G2402" i="8"/>
  <c r="F2402" i="8"/>
  <c r="H2402" i="8"/>
  <c r="G2098" i="8"/>
  <c r="F2098" i="8"/>
  <c r="H2098" i="8"/>
  <c r="G2253" i="8"/>
  <c r="H2253" i="8"/>
  <c r="F2253" i="8"/>
  <c r="G2029" i="8"/>
  <c r="H2029" i="8"/>
  <c r="F2029" i="8"/>
  <c r="H1743" i="8"/>
  <c r="F1743" i="8"/>
  <c r="G1743" i="8"/>
  <c r="F1733" i="8"/>
  <c r="G1733" i="8"/>
  <c r="H1733" i="8"/>
  <c r="F1732" i="8"/>
  <c r="G1732" i="8"/>
  <c r="H1732" i="8"/>
  <c r="G943" i="8"/>
  <c r="H943" i="8"/>
  <c r="F943" i="8"/>
  <c r="H548" i="8"/>
  <c r="F548" i="8"/>
  <c r="G548" i="8"/>
  <c r="F739" i="8"/>
  <c r="H739" i="8"/>
  <c r="G739" i="8"/>
  <c r="F733" i="8"/>
  <c r="G733" i="8"/>
  <c r="H733" i="8"/>
  <c r="G183" i="8"/>
  <c r="H183" i="8"/>
  <c r="F183" i="8"/>
  <c r="H2452" i="8"/>
  <c r="G2452" i="8"/>
  <c r="F2452" i="8"/>
  <c r="G2248" i="8"/>
  <c r="F2248" i="8"/>
  <c r="H2248" i="8"/>
  <c r="F1913" i="8"/>
  <c r="G1913" i="8"/>
  <c r="H1913" i="8"/>
  <c r="G2277" i="8"/>
  <c r="F2277" i="8"/>
  <c r="H2277" i="8"/>
  <c r="F1314" i="8"/>
  <c r="G1314" i="8"/>
  <c r="H1314" i="8"/>
  <c r="F2103" i="8"/>
  <c r="H2103" i="8"/>
  <c r="G2103" i="8"/>
  <c r="G1583" i="8"/>
  <c r="H1583" i="8"/>
  <c r="F1583" i="8"/>
  <c r="G1545" i="8"/>
  <c r="H1545" i="8"/>
  <c r="F1545" i="8"/>
  <c r="H1440" i="8"/>
  <c r="G1440" i="8"/>
  <c r="F1440" i="8"/>
  <c r="H1852" i="8"/>
  <c r="G1852" i="8"/>
  <c r="F1852" i="8"/>
  <c r="F1859" i="8"/>
  <c r="G1859" i="8"/>
  <c r="H1859" i="8"/>
  <c r="H1850" i="8"/>
  <c r="G1850" i="8"/>
  <c r="F1850" i="8"/>
  <c r="F1258" i="8"/>
  <c r="H1258" i="8"/>
  <c r="G1258" i="8"/>
  <c r="H1342" i="8"/>
  <c r="F1342" i="8"/>
  <c r="G1342" i="8"/>
  <c r="G692" i="8"/>
  <c r="F692" i="8"/>
  <c r="H692" i="8"/>
  <c r="G2163" i="8"/>
  <c r="H2163" i="8"/>
  <c r="F2163" i="8"/>
  <c r="G2209" i="8"/>
  <c r="F2209" i="8"/>
  <c r="H2209" i="8"/>
  <c r="G2087" i="8"/>
  <c r="H2087" i="8"/>
  <c r="F2087" i="8"/>
  <c r="F1972" i="8"/>
  <c r="G1972" i="8"/>
  <c r="H1972" i="8"/>
  <c r="G2145" i="8"/>
  <c r="F2145" i="8"/>
  <c r="H2145" i="8"/>
  <c r="F1699" i="8"/>
  <c r="G1699" i="8"/>
  <c r="H1699" i="8"/>
  <c r="H1658" i="8"/>
  <c r="F1658" i="8"/>
  <c r="G1658" i="8"/>
  <c r="G1602" i="8"/>
  <c r="H1602" i="8"/>
  <c r="F1602" i="8"/>
  <c r="H1454" i="8"/>
  <c r="F1454" i="8"/>
  <c r="G1454" i="8"/>
  <c r="F1422" i="8"/>
  <c r="G1422" i="8"/>
  <c r="H1422" i="8"/>
  <c r="G1387" i="8"/>
  <c r="F1387" i="8"/>
  <c r="H1387" i="8"/>
  <c r="H1448" i="8"/>
  <c r="F1448" i="8"/>
  <c r="G1448" i="8"/>
  <c r="G1407" i="8"/>
  <c r="F1407" i="8"/>
  <c r="H1407" i="8"/>
  <c r="G1484" i="8"/>
  <c r="H1484" i="8"/>
  <c r="F1484" i="8"/>
  <c r="G1015" i="8"/>
  <c r="H1015" i="8"/>
  <c r="F1015" i="8"/>
  <c r="G949" i="8"/>
  <c r="F949" i="8"/>
  <c r="H949" i="8"/>
  <c r="F192" i="8"/>
  <c r="H192" i="8"/>
  <c r="G192" i="8"/>
  <c r="G2295" i="8"/>
  <c r="F2295" i="8"/>
  <c r="H2295" i="8"/>
  <c r="G2114" i="8"/>
  <c r="H2114" i="8"/>
  <c r="F2114" i="8"/>
  <c r="G2335" i="8"/>
  <c r="H2335" i="8"/>
  <c r="F2335" i="8"/>
  <c r="H1762" i="8"/>
  <c r="F1762" i="8"/>
  <c r="G1762" i="8"/>
  <c r="G2109" i="8"/>
  <c r="H2109" i="8"/>
  <c r="F2109" i="8"/>
  <c r="G1933" i="8"/>
  <c r="H1933" i="8"/>
  <c r="F1933" i="8"/>
  <c r="F1443" i="8"/>
  <c r="H1443" i="8"/>
  <c r="G1443" i="8"/>
  <c r="G1817" i="8"/>
  <c r="F1817" i="8"/>
  <c r="H1817" i="8"/>
  <c r="G1775" i="8"/>
  <c r="F1775" i="8"/>
  <c r="H1775" i="8"/>
  <c r="F1720" i="8"/>
  <c r="G1720" i="8"/>
  <c r="H1720" i="8"/>
  <c r="G1585" i="8"/>
  <c r="F1585" i="8"/>
  <c r="H1585" i="8"/>
  <c r="G1567" i="8"/>
  <c r="F1567" i="8"/>
  <c r="H1567" i="8"/>
  <c r="G1575" i="8"/>
  <c r="H1575" i="8"/>
  <c r="F1575" i="8"/>
  <c r="H1034" i="8"/>
  <c r="F1034" i="8"/>
  <c r="G1034" i="8"/>
  <c r="G1234" i="8"/>
  <c r="F1234" i="8"/>
  <c r="H1234" i="8"/>
  <c r="F1105" i="8"/>
  <c r="G1105" i="8"/>
  <c r="H1105" i="8"/>
  <c r="G915" i="8"/>
  <c r="H915" i="8"/>
  <c r="F915" i="8"/>
  <c r="F394" i="8"/>
  <c r="G394" i="8"/>
  <c r="H394" i="8"/>
  <c r="F2443" i="8"/>
  <c r="G2443" i="8"/>
  <c r="H2443" i="8"/>
  <c r="H2410" i="8"/>
  <c r="F2410" i="8"/>
  <c r="G2410" i="8"/>
  <c r="G1995" i="8"/>
  <c r="F1995" i="8"/>
  <c r="H1995" i="8"/>
  <c r="G2278" i="8"/>
  <c r="H2278" i="8"/>
  <c r="F2278" i="8"/>
  <c r="F2053" i="8"/>
  <c r="H2053" i="8"/>
  <c r="G2053" i="8"/>
  <c r="F1800" i="8"/>
  <c r="H1800" i="8"/>
  <c r="G1800" i="8"/>
  <c r="H2052" i="8"/>
  <c r="F2052" i="8"/>
  <c r="G2052" i="8"/>
  <c r="G1768" i="8"/>
  <c r="F1768" i="8"/>
  <c r="H1768" i="8"/>
  <c r="G1247" i="8"/>
  <c r="F1247" i="8"/>
  <c r="H1247" i="8"/>
  <c r="H1838" i="8"/>
  <c r="G1838" i="8"/>
  <c r="F1838" i="8"/>
  <c r="G1694" i="8"/>
  <c r="H1694" i="8"/>
  <c r="F1694" i="8"/>
  <c r="F1700" i="8"/>
  <c r="G1700" i="8"/>
  <c r="H1700" i="8"/>
  <c r="G1343" i="8"/>
  <c r="F1343" i="8"/>
  <c r="H1343" i="8"/>
  <c r="H1452" i="8"/>
  <c r="F1452" i="8"/>
  <c r="G1452" i="8"/>
  <c r="G1103" i="8"/>
  <c r="H1103" i="8"/>
  <c r="F1103" i="8"/>
  <c r="G487" i="8"/>
  <c r="F487" i="8"/>
  <c r="H487" i="8"/>
  <c r="G280" i="8"/>
  <c r="H280" i="8"/>
  <c r="F280" i="8"/>
  <c r="G2009" i="8"/>
  <c r="F2009" i="8"/>
  <c r="H2009" i="8"/>
  <c r="G1930" i="8"/>
  <c r="F1930" i="8"/>
  <c r="H1930" i="8"/>
  <c r="F1432" i="8"/>
  <c r="G1432" i="8"/>
  <c r="H1432" i="8"/>
  <c r="G1355" i="8"/>
  <c r="H1355" i="8"/>
  <c r="F1355" i="8"/>
  <c r="G1765" i="8"/>
  <c r="F1765" i="8"/>
  <c r="H1765" i="8"/>
  <c r="F1750" i="8"/>
  <c r="G1750" i="8"/>
  <c r="H1750" i="8"/>
  <c r="F1757" i="8"/>
  <c r="G1757" i="8"/>
  <c r="H1757" i="8"/>
  <c r="G1339" i="8"/>
  <c r="F1339" i="8"/>
  <c r="H1339" i="8"/>
  <c r="F1078" i="8"/>
  <c r="H1078" i="8"/>
  <c r="G1078" i="8"/>
  <c r="G1073" i="8"/>
  <c r="H1073" i="8"/>
  <c r="F1073" i="8"/>
  <c r="G969" i="8"/>
  <c r="F969" i="8"/>
  <c r="H969" i="8"/>
  <c r="F828" i="8"/>
  <c r="G828" i="8"/>
  <c r="H828" i="8"/>
  <c r="G42" i="8"/>
  <c r="F42" i="8"/>
  <c r="H42" i="8"/>
  <c r="G2137" i="8"/>
  <c r="F2137" i="8"/>
  <c r="H2137" i="8"/>
  <c r="H1659" i="8"/>
  <c r="F1659" i="8"/>
  <c r="G1659" i="8"/>
  <c r="H1857" i="8"/>
  <c r="G1857" i="8"/>
  <c r="F1857" i="8"/>
  <c r="G1815" i="8"/>
  <c r="H1815" i="8"/>
  <c r="F1815" i="8"/>
  <c r="F1760" i="8"/>
  <c r="G1760" i="8"/>
  <c r="H1760" i="8"/>
  <c r="G1628" i="8"/>
  <c r="H1628" i="8"/>
  <c r="F1628" i="8"/>
  <c r="G1627" i="8"/>
  <c r="H1627" i="8"/>
  <c r="F1627" i="8"/>
  <c r="G1597" i="8"/>
  <c r="F1597" i="8"/>
  <c r="H1597" i="8"/>
  <c r="G1605" i="8"/>
  <c r="F1605" i="8"/>
  <c r="H1605" i="8"/>
  <c r="F1183" i="8"/>
  <c r="G1183" i="8"/>
  <c r="H1183" i="8"/>
  <c r="F1273" i="8"/>
  <c r="G1273" i="8"/>
  <c r="H1273" i="8"/>
  <c r="H1944" i="8"/>
  <c r="F1944" i="8"/>
  <c r="G1944" i="8"/>
  <c r="G2345" i="8"/>
  <c r="H2345" i="8"/>
  <c r="F2345" i="8"/>
  <c r="G2194" i="8"/>
  <c r="H2194" i="8"/>
  <c r="F2194" i="8"/>
  <c r="F2449" i="8"/>
  <c r="G2449" i="8"/>
  <c r="H2449" i="8"/>
  <c r="F1889" i="8"/>
  <c r="H1889" i="8"/>
  <c r="G1889" i="8"/>
  <c r="G1927" i="8"/>
  <c r="H1927" i="8"/>
  <c r="F1927" i="8"/>
  <c r="G1142" i="8"/>
  <c r="F1142" i="8"/>
  <c r="H1142" i="8"/>
  <c r="F2432" i="8"/>
  <c r="H2432" i="8"/>
  <c r="G2432" i="8"/>
  <c r="G2375" i="8"/>
  <c r="H2375" i="8"/>
  <c r="F2375" i="8"/>
  <c r="G1949" i="8"/>
  <c r="H1949" i="8"/>
  <c r="F1949" i="8"/>
  <c r="H1670" i="8"/>
  <c r="G1670" i="8"/>
  <c r="F1670" i="8"/>
  <c r="H2468" i="8"/>
  <c r="G2468" i="8"/>
  <c r="F2468" i="8"/>
  <c r="G1445" i="8"/>
  <c r="H1445" i="8"/>
  <c r="F1445" i="8"/>
  <c r="F2069" i="8"/>
  <c r="G2069" i="8"/>
  <c r="H2069" i="8"/>
  <c r="G2367" i="8"/>
  <c r="H2367" i="8"/>
  <c r="F2367" i="8"/>
  <c r="G2049" i="8"/>
  <c r="H2049" i="8"/>
  <c r="F2049" i="8"/>
  <c r="F1633" i="8"/>
  <c r="H1633" i="8"/>
  <c r="G1633" i="8"/>
  <c r="G1182" i="8"/>
  <c r="H1182" i="8"/>
  <c r="F1182" i="8"/>
  <c r="G2283" i="8"/>
  <c r="H2283" i="8"/>
  <c r="F2283" i="8"/>
  <c r="F1729" i="8"/>
  <c r="H1729" i="8"/>
  <c r="G1729" i="8"/>
  <c r="H1663" i="8"/>
  <c r="F1663" i="8"/>
  <c r="G1663" i="8"/>
  <c r="E87" i="9"/>
  <c r="G2313" i="8"/>
  <c r="H2313" i="8"/>
  <c r="F2313" i="8"/>
  <c r="G2265" i="8"/>
  <c r="H2265" i="8"/>
  <c r="F2265" i="8"/>
  <c r="G2360" i="8"/>
  <c r="F2360" i="8"/>
  <c r="H2360" i="8"/>
  <c r="G2173" i="8"/>
  <c r="H2173" i="8"/>
  <c r="F2173" i="8"/>
  <c r="G2404" i="8"/>
  <c r="F2404" i="8"/>
  <c r="H2404" i="8"/>
  <c r="G2249" i="8"/>
  <c r="H2249" i="8"/>
  <c r="F2249" i="8"/>
  <c r="G1802" i="8"/>
  <c r="F1802" i="8"/>
  <c r="H1802" i="8"/>
  <c r="F1382" i="8"/>
  <c r="G1382" i="8"/>
  <c r="H1382" i="8"/>
  <c r="E420" i="9"/>
  <c r="E155" i="9"/>
  <c r="F583" i="9"/>
  <c r="G2357" i="8"/>
  <c r="F2357" i="8"/>
  <c r="H2357" i="8"/>
  <c r="G1954" i="8"/>
  <c r="H1954" i="8"/>
  <c r="F1954" i="8"/>
  <c r="G1600" i="8"/>
  <c r="H1600" i="8"/>
  <c r="F1600" i="8"/>
  <c r="G14" i="8"/>
  <c r="F14" i="8"/>
  <c r="H14" i="8"/>
  <c r="G2419" i="8"/>
  <c r="F2419" i="8"/>
  <c r="H2419" i="8"/>
  <c r="G2338" i="8"/>
  <c r="H2338" i="8"/>
  <c r="F2338" i="8"/>
  <c r="F2469" i="8"/>
  <c r="G2469" i="8"/>
  <c r="H2469" i="8"/>
  <c r="G1535" i="8"/>
  <c r="H1535" i="8"/>
  <c r="F1535" i="8"/>
  <c r="G2138" i="8"/>
  <c r="H2138" i="8"/>
  <c r="F2138" i="8"/>
  <c r="F1672" i="8"/>
  <c r="G1672" i="8"/>
  <c r="H1672" i="8"/>
  <c r="G1644" i="8"/>
  <c r="H1644" i="8"/>
  <c r="F1644" i="8"/>
  <c r="F1875" i="8"/>
  <c r="H1875" i="8"/>
  <c r="G1875" i="8"/>
  <c r="G2169" i="8"/>
  <c r="H2169" i="8"/>
  <c r="F2169" i="8"/>
  <c r="G1807" i="8"/>
  <c r="H1807" i="8"/>
  <c r="F1807" i="8"/>
  <c r="G1515" i="8"/>
  <c r="F1515" i="8"/>
  <c r="H1515" i="8"/>
  <c r="F1870" i="8"/>
  <c r="G1870" i="8"/>
  <c r="H1870" i="8"/>
  <c r="D451" i="9"/>
  <c r="D420" i="9"/>
  <c r="E415" i="9"/>
  <c r="G1969" i="8"/>
  <c r="H1969" i="8"/>
  <c r="F1969" i="8"/>
  <c r="G2399" i="8"/>
  <c r="H2399" i="8"/>
  <c r="F2399" i="8"/>
  <c r="F1714" i="8"/>
  <c r="G1714" i="8"/>
  <c r="H1714" i="8"/>
  <c r="G1559" i="8"/>
  <c r="H1559" i="8"/>
  <c r="F1559" i="8"/>
  <c r="F544" i="8"/>
  <c r="G544" i="8"/>
  <c r="H544" i="8"/>
  <c r="F1267" i="8"/>
  <c r="G1267" i="8"/>
  <c r="H1267" i="8"/>
  <c r="G880" i="8"/>
  <c r="H880" i="8"/>
  <c r="F880" i="8"/>
  <c r="F1648" i="8"/>
  <c r="G1648" i="8"/>
  <c r="H1648" i="8"/>
  <c r="G1003" i="8"/>
  <c r="F1003" i="8"/>
  <c r="H1003" i="8"/>
  <c r="G2405" i="8"/>
  <c r="H2405" i="8"/>
  <c r="F2405" i="8"/>
  <c r="H1895" i="8"/>
  <c r="G1895" i="8"/>
  <c r="F1895" i="8"/>
  <c r="H1540" i="8"/>
  <c r="F1540" i="8"/>
  <c r="G1540" i="8"/>
  <c r="H1654" i="8"/>
  <c r="G1654" i="8"/>
  <c r="F1654" i="8"/>
  <c r="E583" i="9"/>
  <c r="G2082" i="8"/>
  <c r="F2082" i="8"/>
  <c r="H2082" i="8"/>
  <c r="H1849" i="8"/>
  <c r="G1849" i="8"/>
  <c r="F1849" i="8"/>
  <c r="G1354" i="8"/>
  <c r="H1354" i="8"/>
  <c r="F1354" i="8"/>
  <c r="G2327" i="8"/>
  <c r="H2327" i="8"/>
  <c r="F2327" i="8"/>
  <c r="G2039" i="8"/>
  <c r="H2039" i="8"/>
  <c r="F2039" i="8"/>
  <c r="G2392" i="8"/>
  <c r="F2392" i="8"/>
  <c r="H2392" i="8"/>
  <c r="G75" i="8"/>
  <c r="F75" i="8"/>
  <c r="H75" i="8"/>
  <c r="F324" i="9"/>
  <c r="F169" i="9"/>
  <c r="E100" i="9"/>
  <c r="F124" i="9"/>
  <c r="F1287" i="8"/>
  <c r="G1287" i="8"/>
  <c r="H1287" i="8"/>
  <c r="G715" i="8"/>
  <c r="H715" i="8"/>
  <c r="F715" i="8"/>
  <c r="G2378" i="8"/>
  <c r="H2378" i="8"/>
  <c r="F2378" i="8"/>
  <c r="G1252" i="8"/>
  <c r="F1252" i="8"/>
  <c r="H1252" i="8"/>
  <c r="F1297" i="8"/>
  <c r="H1297" i="8"/>
  <c r="G1297" i="8"/>
  <c r="G1148" i="8"/>
  <c r="F1148" i="8"/>
  <c r="H1148" i="8"/>
  <c r="H979" i="8"/>
  <c r="G979" i="8"/>
  <c r="F979" i="8"/>
  <c r="G897" i="8"/>
  <c r="H897" i="8"/>
  <c r="F897" i="8"/>
  <c r="H627" i="8"/>
  <c r="F627" i="8"/>
  <c r="G627" i="8"/>
  <c r="G755" i="8"/>
  <c r="H755" i="8"/>
  <c r="F755" i="8"/>
  <c r="H667" i="8"/>
  <c r="F667" i="8"/>
  <c r="G667" i="8"/>
  <c r="F570" i="8"/>
  <c r="G570" i="8"/>
  <c r="H570" i="8"/>
  <c r="G514" i="8"/>
  <c r="H514" i="8"/>
  <c r="F514" i="8"/>
  <c r="F82" i="8"/>
  <c r="H82" i="8"/>
  <c r="G82" i="8"/>
  <c r="H292" i="8"/>
  <c r="F292" i="8"/>
  <c r="G292" i="8"/>
  <c r="G1218" i="8"/>
  <c r="F1218" i="8"/>
  <c r="H1218" i="8"/>
  <c r="G1385" i="8"/>
  <c r="F1385" i="8"/>
  <c r="H1385" i="8"/>
  <c r="F697" i="8"/>
  <c r="G697" i="8"/>
  <c r="H697" i="8"/>
  <c r="H1112" i="8"/>
  <c r="G1112" i="8"/>
  <c r="F1112" i="8"/>
  <c r="G953" i="8"/>
  <c r="F953" i="8"/>
  <c r="H953" i="8"/>
  <c r="F762" i="8"/>
  <c r="G762" i="8"/>
  <c r="H762" i="8"/>
  <c r="G477" i="8"/>
  <c r="H477" i="8"/>
  <c r="F477" i="8"/>
  <c r="F378" i="8"/>
  <c r="H378" i="8"/>
  <c r="G378" i="8"/>
  <c r="G158" i="8"/>
  <c r="H158" i="8"/>
  <c r="F158" i="8"/>
  <c r="G690" i="8"/>
  <c r="F690" i="8"/>
  <c r="H690" i="8"/>
  <c r="G559" i="8"/>
  <c r="H559" i="8"/>
  <c r="F559" i="8"/>
  <c r="F115" i="8"/>
  <c r="G115" i="8"/>
  <c r="H115" i="8"/>
  <c r="F230" i="8"/>
  <c r="G230" i="8"/>
  <c r="H230" i="8"/>
  <c r="G88" i="8"/>
  <c r="H88" i="8"/>
  <c r="F88" i="8"/>
  <c r="G268" i="8"/>
  <c r="H268" i="8"/>
  <c r="F268" i="8"/>
  <c r="F1249" i="8"/>
  <c r="G1249" i="8"/>
  <c r="H1249" i="8"/>
  <c r="G427" i="8"/>
  <c r="F427" i="8"/>
  <c r="H427" i="8"/>
  <c r="F984" i="8"/>
  <c r="H984" i="8"/>
  <c r="G984" i="8"/>
  <c r="F1139" i="8"/>
  <c r="G1139" i="8"/>
  <c r="H1139" i="8"/>
  <c r="G779" i="8"/>
  <c r="F779" i="8"/>
  <c r="H779" i="8"/>
  <c r="G874" i="8"/>
  <c r="H874" i="8"/>
  <c r="F874" i="8"/>
  <c r="H894" i="8"/>
  <c r="F894" i="8"/>
  <c r="G894" i="8"/>
  <c r="F734" i="8"/>
  <c r="G734" i="8"/>
  <c r="H734" i="8"/>
  <c r="H332" i="8"/>
  <c r="F332" i="8"/>
  <c r="G332" i="8"/>
  <c r="H625" i="8"/>
  <c r="G625" i="8"/>
  <c r="F625" i="8"/>
  <c r="G583" i="8"/>
  <c r="H583" i="8"/>
  <c r="F583" i="8"/>
  <c r="G413" i="8"/>
  <c r="H413" i="8"/>
  <c r="F413" i="8"/>
  <c r="G102" i="8"/>
  <c r="H102" i="8"/>
  <c r="F102" i="8"/>
  <c r="G130" i="8"/>
  <c r="H130" i="8"/>
  <c r="F130" i="8"/>
  <c r="F2424" i="8"/>
  <c r="G2424" i="8"/>
  <c r="H2424" i="8"/>
  <c r="F745" i="8"/>
  <c r="G745" i="8"/>
  <c r="H745" i="8"/>
  <c r="F809" i="8"/>
  <c r="G809" i="8"/>
  <c r="H809" i="8"/>
  <c r="G933" i="8"/>
  <c r="H933" i="8"/>
  <c r="F933" i="8"/>
  <c r="F432" i="8"/>
  <c r="G432" i="8"/>
  <c r="H432" i="8"/>
  <c r="G373" i="8"/>
  <c r="H373" i="8"/>
  <c r="F373" i="8"/>
  <c r="G154" i="8"/>
  <c r="H154" i="8"/>
  <c r="F154" i="8"/>
  <c r="H615" i="8"/>
  <c r="F615" i="8"/>
  <c r="G615" i="8"/>
  <c r="F159" i="8"/>
  <c r="H159" i="8"/>
  <c r="G159" i="8"/>
  <c r="G270" i="8"/>
  <c r="H270" i="8"/>
  <c r="F270" i="8"/>
  <c r="G124" i="8"/>
  <c r="F124" i="8"/>
  <c r="H124" i="8"/>
  <c r="F1629" i="8"/>
  <c r="H1629" i="8"/>
  <c r="G1629" i="8"/>
  <c r="G2279" i="8"/>
  <c r="F2279" i="8"/>
  <c r="H2279" i="8"/>
  <c r="G2055" i="8"/>
  <c r="H2055" i="8"/>
  <c r="F2055" i="8"/>
  <c r="F2102" i="8"/>
  <c r="H2102" i="8"/>
  <c r="G2102" i="8"/>
  <c r="G2243" i="8"/>
  <c r="H2243" i="8"/>
  <c r="F2243" i="8"/>
  <c r="G1369" i="8"/>
  <c r="F1369" i="8"/>
  <c r="H1369" i="8"/>
  <c r="G2282" i="8"/>
  <c r="F2282" i="8"/>
  <c r="H2282" i="8"/>
  <c r="H1472" i="8"/>
  <c r="F1472" i="8"/>
  <c r="G1472" i="8"/>
  <c r="F2445" i="8"/>
  <c r="G2445" i="8"/>
  <c r="H2445" i="8"/>
  <c r="H2047" i="8"/>
  <c r="F2047" i="8"/>
  <c r="G2047" i="8"/>
  <c r="F2447" i="8"/>
  <c r="G2447" i="8"/>
  <c r="H2447" i="8"/>
  <c r="G2132" i="8"/>
  <c r="F2132" i="8"/>
  <c r="H2132" i="8"/>
  <c r="G2027" i="8"/>
  <c r="F2027" i="8"/>
  <c r="H2027" i="8"/>
  <c r="G1868" i="8"/>
  <c r="F1868" i="8"/>
  <c r="H1868" i="8"/>
  <c r="G2422" i="8"/>
  <c r="F2422" i="8"/>
  <c r="H2422" i="8"/>
  <c r="G2427" i="8"/>
  <c r="H2427" i="8"/>
  <c r="F2427" i="8"/>
  <c r="G2197" i="8"/>
  <c r="F2197" i="8"/>
  <c r="H2197" i="8"/>
  <c r="G1935" i="8"/>
  <c r="H1935" i="8"/>
  <c r="F1935" i="8"/>
  <c r="G1785" i="8"/>
  <c r="F1785" i="8"/>
  <c r="H1785" i="8"/>
  <c r="G1208" i="8"/>
  <c r="F1208" i="8"/>
  <c r="H1208" i="8"/>
  <c r="G2342" i="8"/>
  <c r="F2342" i="8"/>
  <c r="H2342" i="8"/>
  <c r="G2252" i="8"/>
  <c r="F2252" i="8"/>
  <c r="H2252" i="8"/>
  <c r="G2368" i="8"/>
  <c r="F2368" i="8"/>
  <c r="H2368" i="8"/>
  <c r="F2070" i="8"/>
  <c r="H2070" i="8"/>
  <c r="G2070" i="8"/>
  <c r="G2033" i="8"/>
  <c r="H2033" i="8"/>
  <c r="F2033" i="8"/>
  <c r="F1439" i="8"/>
  <c r="H1439" i="8"/>
  <c r="G1439" i="8"/>
  <c r="G2423" i="8"/>
  <c r="H2423" i="8"/>
  <c r="F2423" i="8"/>
  <c r="G1914" i="8"/>
  <c r="F1914" i="8"/>
  <c r="H1914" i="8"/>
  <c r="G2154" i="8"/>
  <c r="H2154" i="8"/>
  <c r="F2154" i="8"/>
  <c r="G1389" i="8"/>
  <c r="F1389" i="8"/>
  <c r="H1389" i="8"/>
  <c r="G2347" i="8"/>
  <c r="H2347" i="8"/>
  <c r="F2347" i="8"/>
  <c r="G2212" i="8"/>
  <c r="F2212" i="8"/>
  <c r="H2212" i="8"/>
  <c r="G1983" i="8"/>
  <c r="H1983" i="8"/>
  <c r="F1983" i="8"/>
  <c r="F309" i="8"/>
  <c r="H309" i="8"/>
  <c r="G309" i="8"/>
  <c r="F145" i="8"/>
  <c r="G145" i="8"/>
  <c r="H145" i="8"/>
  <c r="G1423" i="8"/>
  <c r="F1423" i="8"/>
  <c r="H1423" i="8"/>
  <c r="G1083" i="8"/>
  <c r="H1083" i="8"/>
  <c r="F1083" i="8"/>
  <c r="G999" i="8"/>
  <c r="H999" i="8"/>
  <c r="F999" i="8"/>
  <c r="G144" i="8"/>
  <c r="H144" i="8"/>
  <c r="F144" i="8"/>
  <c r="G737" i="8"/>
  <c r="H737" i="8"/>
  <c r="F737" i="8"/>
  <c r="G803" i="8"/>
  <c r="F803" i="8"/>
  <c r="H803" i="8"/>
  <c r="G930" i="8"/>
  <c r="H930" i="8"/>
  <c r="F930" i="8"/>
  <c r="G505" i="8"/>
  <c r="H505" i="8"/>
  <c r="F505" i="8"/>
  <c r="F420" i="8"/>
  <c r="G420" i="8"/>
  <c r="H420" i="8"/>
  <c r="G369" i="8"/>
  <c r="F369" i="8"/>
  <c r="H369" i="8"/>
  <c r="F44" i="8"/>
  <c r="H44" i="8"/>
  <c r="G44" i="8"/>
  <c r="G150" i="8"/>
  <c r="F150" i="8"/>
  <c r="H150" i="8"/>
  <c r="G264" i="8"/>
  <c r="F264" i="8"/>
  <c r="H264" i="8"/>
  <c r="G117" i="8"/>
  <c r="H117" i="8"/>
  <c r="F117" i="8"/>
  <c r="H302" i="8"/>
  <c r="F302" i="8"/>
  <c r="G302" i="8"/>
  <c r="G134" i="8"/>
  <c r="F134" i="8"/>
  <c r="H134" i="8"/>
  <c r="F1187" i="8"/>
  <c r="G1187" i="8"/>
  <c r="H1187" i="8"/>
  <c r="G957" i="8"/>
  <c r="F957" i="8"/>
  <c r="H957" i="8"/>
  <c r="F758" i="8"/>
  <c r="G758" i="8"/>
  <c r="H758" i="8"/>
  <c r="F724" i="8"/>
  <c r="G724" i="8"/>
  <c r="H724" i="8"/>
  <c r="F452" i="8"/>
  <c r="G452" i="8"/>
  <c r="H452" i="8"/>
  <c r="H300" i="8"/>
  <c r="F300" i="8"/>
  <c r="G300" i="8"/>
  <c r="H668" i="8"/>
  <c r="F668" i="8"/>
  <c r="G668" i="8"/>
  <c r="F527" i="8"/>
  <c r="G527" i="8"/>
  <c r="H527" i="8"/>
  <c r="F93" i="8"/>
  <c r="G93" i="8"/>
  <c r="H93" i="8"/>
  <c r="F59" i="8"/>
  <c r="G59" i="8"/>
  <c r="H59" i="8"/>
  <c r="F232" i="8"/>
  <c r="H232" i="8"/>
  <c r="G232" i="8"/>
  <c r="F17" i="8"/>
  <c r="G17" i="8"/>
  <c r="H17" i="8"/>
  <c r="G1095" i="8"/>
  <c r="H1095" i="8"/>
  <c r="F1095" i="8"/>
  <c r="F1330" i="8"/>
  <c r="H1330" i="8"/>
  <c r="G1330" i="8"/>
  <c r="G1200" i="8"/>
  <c r="F1200" i="8"/>
  <c r="H1200" i="8"/>
  <c r="F1082" i="8"/>
  <c r="G1082" i="8"/>
  <c r="H1082" i="8"/>
  <c r="G765" i="8"/>
  <c r="F765" i="8"/>
  <c r="H765" i="8"/>
  <c r="H1050" i="8"/>
  <c r="F1050" i="8"/>
  <c r="G1050" i="8"/>
  <c r="H815" i="8"/>
  <c r="G815" i="8"/>
  <c r="F815" i="8"/>
  <c r="G783" i="8"/>
  <c r="H783" i="8"/>
  <c r="F783" i="8"/>
  <c r="F892" i="8"/>
  <c r="G892" i="8"/>
  <c r="H892" i="8"/>
  <c r="H403" i="8"/>
  <c r="G403" i="8"/>
  <c r="F403" i="8"/>
  <c r="F550" i="8"/>
  <c r="G550" i="8"/>
  <c r="H550" i="8"/>
  <c r="F468" i="8"/>
  <c r="G468" i="8"/>
  <c r="H468" i="8"/>
  <c r="F397" i="8"/>
  <c r="G397" i="8"/>
  <c r="H397" i="8"/>
  <c r="F360" i="8"/>
  <c r="G360" i="8"/>
  <c r="H360" i="8"/>
  <c r="H334" i="8"/>
  <c r="F334" i="8"/>
  <c r="G334" i="8"/>
  <c r="G2310" i="8"/>
  <c r="F2310" i="8"/>
  <c r="H2310" i="8"/>
  <c r="G2215" i="8"/>
  <c r="F2215" i="8"/>
  <c r="H2215" i="8"/>
  <c r="G1963" i="8"/>
  <c r="F1963" i="8"/>
  <c r="H1963" i="8"/>
  <c r="F1740" i="8"/>
  <c r="G1740" i="8"/>
  <c r="H1740" i="8"/>
  <c r="G2258" i="8"/>
  <c r="F2258" i="8"/>
  <c r="H2258" i="8"/>
  <c r="H2460" i="8"/>
  <c r="G2460" i="8"/>
  <c r="F2460" i="8"/>
  <c r="G2337" i="8"/>
  <c r="F2337" i="8"/>
  <c r="H2337" i="8"/>
  <c r="F1885" i="8"/>
  <c r="H1885" i="8"/>
  <c r="G1885" i="8"/>
  <c r="H1677" i="8"/>
  <c r="F1677" i="8"/>
  <c r="G1677" i="8"/>
  <c r="F1130" i="8"/>
  <c r="H1130" i="8"/>
  <c r="G1130" i="8"/>
  <c r="F1863" i="8"/>
  <c r="G1863" i="8"/>
  <c r="H1863" i="8"/>
  <c r="H1679" i="8"/>
  <c r="F1679" i="8"/>
  <c r="G1679" i="8"/>
  <c r="H1662" i="8"/>
  <c r="F1662" i="8"/>
  <c r="G1662" i="8"/>
  <c r="H1669" i="8"/>
  <c r="G1669" i="8"/>
  <c r="F1669" i="8"/>
  <c r="H1668" i="8"/>
  <c r="F1668" i="8"/>
  <c r="G1668" i="8"/>
  <c r="F1265" i="8"/>
  <c r="G1265" i="8"/>
  <c r="H1265" i="8"/>
  <c r="G1319" i="8"/>
  <c r="F1319" i="8"/>
  <c r="H1319" i="8"/>
  <c r="G1379" i="8"/>
  <c r="F1379" i="8"/>
  <c r="H1379" i="8"/>
  <c r="F960" i="8"/>
  <c r="G960" i="8"/>
  <c r="H960" i="8"/>
  <c r="H645" i="8"/>
  <c r="G645" i="8"/>
  <c r="F645" i="8"/>
  <c r="G349" i="8"/>
  <c r="H349" i="8"/>
  <c r="F349" i="8"/>
  <c r="G2238" i="8"/>
  <c r="F2238" i="8"/>
  <c r="H2238" i="8"/>
  <c r="G2177" i="8"/>
  <c r="H2177" i="8"/>
  <c r="F2177" i="8"/>
  <c r="G2213" i="8"/>
  <c r="H2213" i="8"/>
  <c r="F2213" i="8"/>
  <c r="G2303" i="8"/>
  <c r="F2303" i="8"/>
  <c r="H2303" i="8"/>
  <c r="G1923" i="8"/>
  <c r="H1923" i="8"/>
  <c r="F1923" i="8"/>
  <c r="G2140" i="8"/>
  <c r="F2140" i="8"/>
  <c r="H2140" i="8"/>
  <c r="G1962" i="8"/>
  <c r="F1962" i="8"/>
  <c r="H1962" i="8"/>
  <c r="G1503" i="8"/>
  <c r="H1503" i="8"/>
  <c r="F1503" i="8"/>
  <c r="F1428" i="8"/>
  <c r="H1428" i="8"/>
  <c r="G1428" i="8"/>
  <c r="F944" i="8"/>
  <c r="H944" i="8"/>
  <c r="G944" i="8"/>
  <c r="F1788" i="8"/>
  <c r="H1788" i="8"/>
  <c r="G1788" i="8"/>
  <c r="G1795" i="8"/>
  <c r="F1795" i="8"/>
  <c r="H1795" i="8"/>
  <c r="F2088" i="8"/>
  <c r="G2088" i="8"/>
  <c r="H2088" i="8"/>
  <c r="H1550" i="8"/>
  <c r="F1550" i="8"/>
  <c r="G1550" i="8"/>
  <c r="G2022" i="8"/>
  <c r="F2022" i="8"/>
  <c r="H2022" i="8"/>
  <c r="G2370" i="8"/>
  <c r="F2370" i="8"/>
  <c r="H2370" i="8"/>
  <c r="F740" i="8"/>
  <c r="G740" i="8"/>
  <c r="H740" i="8"/>
  <c r="G2393" i="8"/>
  <c r="H2393" i="8"/>
  <c r="F2393" i="8"/>
  <c r="G1228" i="8"/>
  <c r="F1228" i="8"/>
  <c r="H1228" i="8"/>
  <c r="G2309" i="8"/>
  <c r="F2309" i="8"/>
  <c r="H2309" i="8"/>
  <c r="G1975" i="8"/>
  <c r="H1975" i="8"/>
  <c r="F1975" i="8"/>
  <c r="F2439" i="8"/>
  <c r="G2439" i="8"/>
  <c r="H2439" i="8"/>
  <c r="G2259" i="8"/>
  <c r="H2259" i="8"/>
  <c r="F2259" i="8"/>
  <c r="H658" i="8"/>
  <c r="F658" i="8"/>
  <c r="G658" i="8"/>
  <c r="G2203" i="8"/>
  <c r="H2203" i="8"/>
  <c r="F2203" i="8"/>
  <c r="F1344" i="8"/>
  <c r="G1344" i="8"/>
  <c r="H1344" i="8"/>
  <c r="G2398" i="8"/>
  <c r="F2398" i="8"/>
  <c r="H2398" i="8"/>
  <c r="G2079" i="8"/>
  <c r="H2079" i="8"/>
  <c r="F2079" i="8"/>
  <c r="G2340" i="8"/>
  <c r="F2340" i="8"/>
  <c r="H2340" i="8"/>
  <c r="H2472" i="8"/>
  <c r="G2472" i="8"/>
  <c r="F2472" i="8"/>
  <c r="G2319" i="8"/>
  <c r="H2319" i="8"/>
  <c r="F2319" i="8"/>
  <c r="G2317" i="8"/>
  <c r="H2317" i="8"/>
  <c r="F2317" i="8"/>
  <c r="G2123" i="8"/>
  <c r="H2123" i="8"/>
  <c r="F2123" i="8"/>
  <c r="G1549" i="8"/>
  <c r="F1549" i="8"/>
  <c r="H1549" i="8"/>
  <c r="G1974" i="8"/>
  <c r="F1974" i="8"/>
  <c r="H1974" i="8"/>
  <c r="F2434" i="8"/>
  <c r="G2434" i="8"/>
  <c r="H2434" i="8"/>
  <c r="G1979" i="8"/>
  <c r="F1979" i="8"/>
  <c r="H1979" i="8"/>
  <c r="G2184" i="8"/>
  <c r="F2184" i="8"/>
  <c r="H2184" i="8"/>
  <c r="G1958" i="8"/>
  <c r="F1958" i="8"/>
  <c r="H1958" i="8"/>
  <c r="F1467" i="8"/>
  <c r="H1467" i="8"/>
  <c r="G1467" i="8"/>
  <c r="G15" i="8"/>
  <c r="H15" i="8"/>
  <c r="F15" i="8"/>
  <c r="G2155" i="8"/>
  <c r="F2155" i="8"/>
  <c r="H2155" i="8"/>
  <c r="G2300" i="8"/>
  <c r="F2300" i="8"/>
  <c r="H2300" i="8"/>
  <c r="F2072" i="8"/>
  <c r="G2072" i="8"/>
  <c r="H2072" i="8"/>
  <c r="F1804" i="8"/>
  <c r="H1804" i="8"/>
  <c r="G1804" i="8"/>
  <c r="F79" i="8"/>
  <c r="G79" i="8"/>
  <c r="H79" i="8"/>
  <c r="G2245" i="8"/>
  <c r="F2245" i="8"/>
  <c r="H2245" i="8"/>
  <c r="G2038" i="8"/>
  <c r="F2038" i="8"/>
  <c r="H2038" i="8"/>
  <c r="G1595" i="8"/>
  <c r="H1595" i="8"/>
  <c r="F1595" i="8"/>
  <c r="H637" i="8"/>
  <c r="G637" i="8"/>
  <c r="F637" i="8"/>
  <c r="G2302" i="8"/>
  <c r="F2302" i="8"/>
  <c r="H2302" i="8"/>
  <c r="G2323" i="8"/>
  <c r="H2323" i="8"/>
  <c r="F2323" i="8"/>
  <c r="G2280" i="8"/>
  <c r="F2280" i="8"/>
  <c r="H2280" i="8"/>
  <c r="G2010" i="8"/>
  <c r="F2010" i="8"/>
  <c r="H2010" i="8"/>
  <c r="G1814" i="8"/>
  <c r="H1814" i="8"/>
  <c r="F1814" i="8"/>
  <c r="G1587" i="8"/>
  <c r="H1587" i="8"/>
  <c r="F1587" i="8"/>
  <c r="F1860" i="8"/>
  <c r="H1860" i="8"/>
  <c r="G1860" i="8"/>
  <c r="F1867" i="8"/>
  <c r="H1867" i="8"/>
  <c r="G1867" i="8"/>
  <c r="H1858" i="8"/>
  <c r="G1858" i="8"/>
  <c r="F1858" i="8"/>
  <c r="G1449" i="8"/>
  <c r="F1449" i="8"/>
  <c r="H1449" i="8"/>
  <c r="G1264" i="8"/>
  <c r="H1264" i="8"/>
  <c r="F1264" i="8"/>
  <c r="G1348" i="8"/>
  <c r="H1348" i="8"/>
  <c r="F1348" i="8"/>
  <c r="G1122" i="8"/>
  <c r="H1122" i="8"/>
  <c r="F1122" i="8"/>
  <c r="G782" i="8"/>
  <c r="F782" i="8"/>
  <c r="H782" i="8"/>
  <c r="H162" i="8"/>
  <c r="F162" i="8"/>
  <c r="G162" i="8"/>
  <c r="G2165" i="8"/>
  <c r="F2165" i="8"/>
  <c r="H2165" i="8"/>
  <c r="G2380" i="8"/>
  <c r="F2380" i="8"/>
  <c r="H2380" i="8"/>
  <c r="G2187" i="8"/>
  <c r="H2187" i="8"/>
  <c r="F2187" i="8"/>
  <c r="G2403" i="8"/>
  <c r="H2403" i="8"/>
  <c r="F2403" i="8"/>
  <c r="G2219" i="8"/>
  <c r="H2219" i="8"/>
  <c r="F2219" i="8"/>
  <c r="G1978" i="8"/>
  <c r="F1978" i="8"/>
  <c r="H1978" i="8"/>
  <c r="G1557" i="8"/>
  <c r="H1557" i="8"/>
  <c r="F1557" i="8"/>
  <c r="G2158" i="8"/>
  <c r="H2158" i="8"/>
  <c r="F2158" i="8"/>
  <c r="H1707" i="8"/>
  <c r="F1707" i="8"/>
  <c r="G1707" i="8"/>
  <c r="H1665" i="8"/>
  <c r="F1665" i="8"/>
  <c r="G1665" i="8"/>
  <c r="G1607" i="8"/>
  <c r="F1607" i="8"/>
  <c r="H1607" i="8"/>
  <c r="F1470" i="8"/>
  <c r="G1470" i="8"/>
  <c r="H1470" i="8"/>
  <c r="G1403" i="8"/>
  <c r="F1403" i="8"/>
  <c r="H1403" i="8"/>
  <c r="G1464" i="8"/>
  <c r="H1464" i="8"/>
  <c r="F1464" i="8"/>
  <c r="G1413" i="8"/>
  <c r="F1413" i="8"/>
  <c r="H1413" i="8"/>
  <c r="G1493" i="8"/>
  <c r="H1493" i="8"/>
  <c r="F1493" i="8"/>
  <c r="G1164" i="8"/>
  <c r="H1164" i="8"/>
  <c r="F1164" i="8"/>
  <c r="H983" i="8"/>
  <c r="G983" i="8"/>
  <c r="F983" i="8"/>
  <c r="H414" i="8"/>
  <c r="G414" i="8"/>
  <c r="F414" i="8"/>
  <c r="G2305" i="8"/>
  <c r="F2305" i="8"/>
  <c r="H2305" i="8"/>
  <c r="G2135" i="8"/>
  <c r="F2135" i="8"/>
  <c r="H2135" i="8"/>
  <c r="G2350" i="8"/>
  <c r="F2350" i="8"/>
  <c r="H2350" i="8"/>
  <c r="F1877" i="8"/>
  <c r="H1877" i="8"/>
  <c r="G1877" i="8"/>
  <c r="G2119" i="8"/>
  <c r="H2119" i="8"/>
  <c r="F2119" i="8"/>
  <c r="G1939" i="8"/>
  <c r="H1939" i="8"/>
  <c r="F1939" i="8"/>
  <c r="H1510" i="8"/>
  <c r="F1510" i="8"/>
  <c r="G1510" i="8"/>
  <c r="F1825" i="8"/>
  <c r="H1825" i="8"/>
  <c r="G1825" i="8"/>
  <c r="G1783" i="8"/>
  <c r="H1783" i="8"/>
  <c r="F1783" i="8"/>
  <c r="F1728" i="8"/>
  <c r="G1728" i="8"/>
  <c r="H1728" i="8"/>
  <c r="G1610" i="8"/>
  <c r="F1610" i="8"/>
  <c r="H1610" i="8"/>
  <c r="G1589" i="8"/>
  <c r="F1589" i="8"/>
  <c r="H1589" i="8"/>
  <c r="G1579" i="8"/>
  <c r="F1579" i="8"/>
  <c r="H1579" i="8"/>
  <c r="H1060" i="8"/>
  <c r="F1060" i="8"/>
  <c r="G1060" i="8"/>
  <c r="H1237" i="8"/>
  <c r="F1237" i="8"/>
  <c r="G1237" i="8"/>
  <c r="G437" i="8"/>
  <c r="H437" i="8"/>
  <c r="F437" i="8"/>
  <c r="G2013" i="8"/>
  <c r="H2013" i="8"/>
  <c r="F2013" i="8"/>
  <c r="G2284" i="8"/>
  <c r="F2284" i="8"/>
  <c r="H2284" i="8"/>
  <c r="F2064" i="8"/>
  <c r="H2064" i="8"/>
  <c r="G2064" i="8"/>
  <c r="G2229" i="8"/>
  <c r="F2229" i="8"/>
  <c r="H2229" i="8"/>
  <c r="F1832" i="8"/>
  <c r="H1832" i="8"/>
  <c r="G1832" i="8"/>
  <c r="F1964" i="8"/>
  <c r="G1964" i="8"/>
  <c r="H1964" i="8"/>
  <c r="G1813" i="8"/>
  <c r="F1813" i="8"/>
  <c r="H1813" i="8"/>
  <c r="F1274" i="8"/>
  <c r="H1274" i="8"/>
  <c r="G1274" i="8"/>
  <c r="G1719" i="8"/>
  <c r="H1719" i="8"/>
  <c r="F1719" i="8"/>
  <c r="F1702" i="8"/>
  <c r="H1702" i="8"/>
  <c r="G1702" i="8"/>
  <c r="H1709" i="8"/>
  <c r="F1709" i="8"/>
  <c r="G1709" i="8"/>
  <c r="F1708" i="8"/>
  <c r="G1708" i="8"/>
  <c r="H1708" i="8"/>
  <c r="G1303" i="8"/>
  <c r="F1303" i="8"/>
  <c r="H1303" i="8"/>
  <c r="H632" i="8"/>
  <c r="G632" i="8"/>
  <c r="F632" i="8"/>
  <c r="F1460" i="8"/>
  <c r="G1460" i="8"/>
  <c r="H1460" i="8"/>
  <c r="F1137" i="8"/>
  <c r="G1137" i="8"/>
  <c r="H1137" i="8"/>
  <c r="F542" i="8"/>
  <c r="G542" i="8"/>
  <c r="H542" i="8"/>
  <c r="G327" i="8"/>
  <c r="H327" i="8"/>
  <c r="F327" i="8"/>
  <c r="H2464" i="8"/>
  <c r="G2464" i="8"/>
  <c r="F2464" i="8"/>
  <c r="G2228" i="8"/>
  <c r="F2228" i="8"/>
  <c r="H2228" i="8"/>
  <c r="G2400" i="8"/>
  <c r="F2400" i="8"/>
  <c r="H2400" i="8"/>
  <c r="G2254" i="8"/>
  <c r="F2254" i="8"/>
  <c r="H2254" i="8"/>
  <c r="G2179" i="8"/>
  <c r="H2179" i="8"/>
  <c r="F2179" i="8"/>
  <c r="F1547" i="8"/>
  <c r="H1547" i="8"/>
  <c r="G1547" i="8"/>
  <c r="H1514" i="8"/>
  <c r="F1514" i="8"/>
  <c r="G1514" i="8"/>
  <c r="F1393" i="8"/>
  <c r="H1393" i="8"/>
  <c r="G1393" i="8"/>
  <c r="F1828" i="8"/>
  <c r="H1828" i="8"/>
  <c r="G1828" i="8"/>
  <c r="H1835" i="8"/>
  <c r="G1835" i="8"/>
  <c r="F1835" i="8"/>
  <c r="G1415" i="8"/>
  <c r="F1415" i="8"/>
  <c r="H1415" i="8"/>
  <c r="G1238" i="8"/>
  <c r="F1238" i="8"/>
  <c r="H1238" i="8"/>
  <c r="F1269" i="8"/>
  <c r="G1269" i="8"/>
  <c r="H1269" i="8"/>
  <c r="G775" i="8"/>
  <c r="F775" i="8"/>
  <c r="H775" i="8"/>
  <c r="F242" i="8"/>
  <c r="H242" i="8"/>
  <c r="G242" i="8"/>
  <c r="G2130" i="8"/>
  <c r="F2130" i="8"/>
  <c r="H2130" i="8"/>
  <c r="H2075" i="8"/>
  <c r="F2075" i="8"/>
  <c r="G2075" i="8"/>
  <c r="G1609" i="8"/>
  <c r="F1609" i="8"/>
  <c r="H1609" i="8"/>
  <c r="G1594" i="8"/>
  <c r="H1594" i="8"/>
  <c r="F1594" i="8"/>
  <c r="H1884" i="8"/>
  <c r="G1884" i="8"/>
  <c r="F1884" i="8"/>
  <c r="F1882" i="8"/>
  <c r="G1882" i="8"/>
  <c r="H1882" i="8"/>
  <c r="H1473" i="8"/>
  <c r="F1473" i="8"/>
  <c r="G1473" i="8"/>
  <c r="G1295" i="8"/>
  <c r="F1295" i="8"/>
  <c r="H1295" i="8"/>
  <c r="H1392" i="8"/>
  <c r="F1392" i="8"/>
  <c r="G1392" i="8"/>
  <c r="F1194" i="8"/>
  <c r="H1194" i="8"/>
  <c r="G1194" i="8"/>
  <c r="F244" i="8"/>
  <c r="H244" i="8"/>
  <c r="G244" i="8"/>
  <c r="F70" i="8"/>
  <c r="H70" i="8"/>
  <c r="G70" i="8"/>
  <c r="G2168" i="8"/>
  <c r="F2168" i="8"/>
  <c r="H2168" i="8"/>
  <c r="G2270" i="8"/>
  <c r="F2270" i="8"/>
  <c r="H2270" i="8"/>
  <c r="G1754" i="8"/>
  <c r="H1754" i="8"/>
  <c r="F1754" i="8"/>
  <c r="F2084" i="8"/>
  <c r="G2084" i="8"/>
  <c r="H2084" i="8"/>
  <c r="G2002" i="8"/>
  <c r="H2002" i="8"/>
  <c r="F2002" i="8"/>
  <c r="G1908" i="8"/>
  <c r="F1908" i="8"/>
  <c r="H1908" i="8"/>
  <c r="F1270" i="8"/>
  <c r="G1270" i="8"/>
  <c r="H1270" i="8"/>
  <c r="F1759" i="8"/>
  <c r="G1759" i="8"/>
  <c r="H1759" i="8"/>
  <c r="G1742" i="8"/>
  <c r="H1742" i="8"/>
  <c r="F1742" i="8"/>
  <c r="H1749" i="8"/>
  <c r="F1749" i="8"/>
  <c r="G1749" i="8"/>
  <c r="G1748" i="8"/>
  <c r="H1748" i="8"/>
  <c r="F1748" i="8"/>
  <c r="G1333" i="8"/>
  <c r="F1333" i="8"/>
  <c r="H1333" i="8"/>
  <c r="H1028" i="8"/>
  <c r="F1028" i="8"/>
  <c r="G1028" i="8"/>
  <c r="G918" i="8"/>
  <c r="F918" i="8"/>
  <c r="H918" i="8"/>
  <c r="H938" i="8"/>
  <c r="G938" i="8"/>
  <c r="F938" i="8"/>
  <c r="F754" i="8"/>
  <c r="G754" i="8"/>
  <c r="H754" i="8"/>
  <c r="H328" i="8"/>
  <c r="F328" i="8"/>
  <c r="G328" i="8"/>
  <c r="G1404" i="8"/>
  <c r="H1404" i="8"/>
  <c r="F1404" i="8"/>
  <c r="G1104" i="8"/>
  <c r="H1104" i="8"/>
  <c r="F1104" i="8"/>
  <c r="H1042" i="8"/>
  <c r="F1042" i="8"/>
  <c r="G1042" i="8"/>
  <c r="F1153" i="8"/>
  <c r="G1153" i="8"/>
  <c r="H1153" i="8"/>
  <c r="G937" i="8"/>
  <c r="F937" i="8"/>
  <c r="H937" i="8"/>
  <c r="F1084" i="8"/>
  <c r="G1084" i="8"/>
  <c r="H1084" i="8"/>
  <c r="F732" i="8"/>
  <c r="G732" i="8"/>
  <c r="H732" i="8"/>
  <c r="G863" i="8"/>
  <c r="H863" i="8"/>
  <c r="F863" i="8"/>
  <c r="F557" i="8"/>
  <c r="G557" i="8"/>
  <c r="H557" i="8"/>
  <c r="F687" i="8"/>
  <c r="G687" i="8"/>
  <c r="H687" i="8"/>
  <c r="H644" i="8"/>
  <c r="F644" i="8"/>
  <c r="G644" i="8"/>
  <c r="F584" i="8"/>
  <c r="G584" i="8"/>
  <c r="H584" i="8"/>
  <c r="H367" i="8"/>
  <c r="F367" i="8"/>
  <c r="G367" i="8"/>
  <c r="F73" i="8"/>
  <c r="H73" i="8"/>
  <c r="G73" i="8"/>
  <c r="F1360" i="8"/>
  <c r="G1360" i="8"/>
  <c r="H1360" i="8"/>
  <c r="G1154" i="8"/>
  <c r="F1154" i="8"/>
  <c r="H1154" i="8"/>
  <c r="F1233" i="8"/>
  <c r="G1233" i="8"/>
  <c r="H1233" i="8"/>
  <c r="G1140" i="8"/>
  <c r="F1140" i="8"/>
  <c r="H1140" i="8"/>
  <c r="G907" i="8"/>
  <c r="H907" i="8"/>
  <c r="F907" i="8"/>
  <c r="H1085" i="8"/>
  <c r="F1085" i="8"/>
  <c r="G1085" i="8"/>
  <c r="G829" i="8"/>
  <c r="F829" i="8"/>
  <c r="H829" i="8"/>
  <c r="G939" i="8"/>
  <c r="H939" i="8"/>
  <c r="F939" i="8"/>
  <c r="F532" i="8"/>
  <c r="G532" i="8"/>
  <c r="H532" i="8"/>
  <c r="H610" i="8"/>
  <c r="G610" i="8"/>
  <c r="F610" i="8"/>
  <c r="G500" i="8"/>
  <c r="H500" i="8"/>
  <c r="F500" i="8"/>
  <c r="G425" i="8"/>
  <c r="H425" i="8"/>
  <c r="F425" i="8"/>
  <c r="H393" i="8"/>
  <c r="F393" i="8"/>
  <c r="G393" i="8"/>
  <c r="G98" i="8"/>
  <c r="H98" i="8"/>
  <c r="F98" i="8"/>
  <c r="F358" i="8"/>
  <c r="G358" i="8"/>
  <c r="H358" i="8"/>
  <c r="G225" i="8"/>
  <c r="F225" i="8"/>
  <c r="H225" i="8"/>
  <c r="F40" i="8"/>
  <c r="H40" i="8"/>
  <c r="G40" i="8"/>
  <c r="H208" i="8"/>
  <c r="F208" i="8"/>
  <c r="G208" i="8"/>
  <c r="G1378" i="8"/>
  <c r="H1378" i="8"/>
  <c r="F1378" i="8"/>
  <c r="F1199" i="8"/>
  <c r="G1199" i="8"/>
  <c r="H1199" i="8"/>
  <c r="H977" i="8"/>
  <c r="G977" i="8"/>
  <c r="F977" i="8"/>
  <c r="F1108" i="8"/>
  <c r="G1108" i="8"/>
  <c r="H1108" i="8"/>
  <c r="G888" i="8"/>
  <c r="F888" i="8"/>
  <c r="H888" i="8"/>
  <c r="H609" i="8"/>
  <c r="F609" i="8"/>
  <c r="G609" i="8"/>
  <c r="F470" i="8"/>
  <c r="H470" i="8"/>
  <c r="G470" i="8"/>
  <c r="F374" i="8"/>
  <c r="G374" i="8"/>
  <c r="H374" i="8"/>
  <c r="G80" i="8"/>
  <c r="H80" i="8"/>
  <c r="F80" i="8"/>
  <c r="G213" i="8"/>
  <c r="H213" i="8"/>
  <c r="F213" i="8"/>
  <c r="H84" i="8"/>
  <c r="F84" i="8"/>
  <c r="G84" i="8"/>
  <c r="G262" i="8"/>
  <c r="F262" i="8"/>
  <c r="H262" i="8"/>
  <c r="F58" i="8"/>
  <c r="G58" i="8"/>
  <c r="H58" i="8"/>
  <c r="G967" i="8"/>
  <c r="F967" i="8"/>
  <c r="H967" i="8"/>
  <c r="G857" i="8"/>
  <c r="H857" i="8"/>
  <c r="F857" i="8"/>
  <c r="G492" i="8"/>
  <c r="F492" i="8"/>
  <c r="H492" i="8"/>
  <c r="G735" i="8"/>
  <c r="H735" i="8"/>
  <c r="F735" i="8"/>
  <c r="F547" i="8"/>
  <c r="G547" i="8"/>
  <c r="H547" i="8"/>
  <c r="G490" i="8"/>
  <c r="H490" i="8"/>
  <c r="F490" i="8"/>
  <c r="G442" i="8"/>
  <c r="H442" i="8"/>
  <c r="F442" i="8"/>
  <c r="G388" i="8"/>
  <c r="H388" i="8"/>
  <c r="F388" i="8"/>
  <c r="F305" i="8"/>
  <c r="G305" i="8"/>
  <c r="H305" i="8"/>
  <c r="G60" i="8"/>
  <c r="H60" i="8"/>
  <c r="F60" i="8"/>
  <c r="F269" i="8"/>
  <c r="H269" i="8"/>
  <c r="G269" i="8"/>
  <c r="G105" i="8"/>
  <c r="F105" i="8"/>
  <c r="H105" i="8"/>
  <c r="F239" i="8"/>
  <c r="H239" i="8"/>
  <c r="G239" i="8"/>
  <c r="H1225" i="8"/>
  <c r="G1225" i="8"/>
  <c r="F1225" i="8"/>
  <c r="F1272" i="8"/>
  <c r="G1272" i="8"/>
  <c r="H1272" i="8"/>
  <c r="G1212" i="8"/>
  <c r="F1212" i="8"/>
  <c r="H1212" i="8"/>
  <c r="H994" i="8"/>
  <c r="F994" i="8"/>
  <c r="G994" i="8"/>
  <c r="G965" i="8"/>
  <c r="F965" i="8"/>
  <c r="H965" i="8"/>
  <c r="F854" i="8"/>
  <c r="G854" i="8"/>
  <c r="H854" i="8"/>
  <c r="G469" i="8"/>
  <c r="H469" i="8"/>
  <c r="F469" i="8"/>
  <c r="F723" i="8"/>
  <c r="G723" i="8"/>
  <c r="H723" i="8"/>
  <c r="F539" i="8"/>
  <c r="H539" i="8"/>
  <c r="G539" i="8"/>
  <c r="H480" i="8"/>
  <c r="G480" i="8"/>
  <c r="F480" i="8"/>
  <c r="G385" i="8"/>
  <c r="H385" i="8"/>
  <c r="F385" i="8"/>
  <c r="F263" i="8"/>
  <c r="H263" i="8"/>
  <c r="G263" i="8"/>
  <c r="F87" i="8"/>
  <c r="G87" i="8"/>
  <c r="H87" i="8"/>
  <c r="G1204" i="8"/>
  <c r="F1204" i="8"/>
  <c r="H1204" i="8"/>
  <c r="G787" i="8"/>
  <c r="F787" i="8"/>
  <c r="H787" i="8"/>
  <c r="G1057" i="8"/>
  <c r="H1057" i="8"/>
  <c r="F1057" i="8"/>
  <c r="F834" i="8"/>
  <c r="H834" i="8"/>
  <c r="G834" i="8"/>
  <c r="G792" i="8"/>
  <c r="F792" i="8"/>
  <c r="H792" i="8"/>
  <c r="G895" i="8"/>
  <c r="F895" i="8"/>
  <c r="H895" i="8"/>
  <c r="G558" i="8"/>
  <c r="H558" i="8"/>
  <c r="F558" i="8"/>
  <c r="F474" i="8"/>
  <c r="G474" i="8"/>
  <c r="H474" i="8"/>
  <c r="H405" i="8"/>
  <c r="G405" i="8"/>
  <c r="F405" i="8"/>
  <c r="F372" i="8"/>
  <c r="H372" i="8"/>
  <c r="G372" i="8"/>
  <c r="F689" i="8"/>
  <c r="G689" i="8"/>
  <c r="H689" i="8"/>
  <c r="G238" i="8"/>
  <c r="H238" i="8"/>
  <c r="F238" i="8"/>
  <c r="H324" i="8"/>
  <c r="F324" i="8"/>
  <c r="G324" i="8"/>
  <c r="H184" i="8"/>
  <c r="F184" i="8"/>
  <c r="G184" i="8"/>
  <c r="F339" i="8"/>
  <c r="G339" i="8"/>
  <c r="H339" i="8"/>
  <c r="G188" i="8"/>
  <c r="H188" i="8"/>
  <c r="F188" i="8"/>
  <c r="F1284" i="8"/>
  <c r="G1284" i="8"/>
  <c r="H1284" i="8"/>
  <c r="G1453" i="8"/>
  <c r="F1453" i="8"/>
  <c r="H1453" i="8"/>
  <c r="F1282" i="8"/>
  <c r="G1282" i="8"/>
  <c r="H1282" i="8"/>
  <c r="F1334" i="8"/>
  <c r="G1334" i="8"/>
  <c r="H1334" i="8"/>
  <c r="F814" i="8"/>
  <c r="H814" i="8"/>
  <c r="G814" i="8"/>
  <c r="G1039" i="8"/>
  <c r="H1039" i="8"/>
  <c r="F1039" i="8"/>
  <c r="H409" i="8"/>
  <c r="G409" i="8"/>
  <c r="F409" i="8"/>
  <c r="H987" i="8"/>
  <c r="G987" i="8"/>
  <c r="F987" i="8"/>
  <c r="H168" i="8"/>
  <c r="G168" i="8"/>
  <c r="F168" i="8"/>
  <c r="F774" i="8"/>
  <c r="G774" i="8"/>
  <c r="H774" i="8"/>
  <c r="G682" i="8"/>
  <c r="F682" i="8"/>
  <c r="H682" i="8"/>
  <c r="F530" i="8"/>
  <c r="G530" i="8"/>
  <c r="H530" i="8"/>
  <c r="G473" i="8"/>
  <c r="H473" i="8"/>
  <c r="F473" i="8"/>
  <c r="F418" i="8"/>
  <c r="G418" i="8"/>
  <c r="H418" i="8"/>
  <c r="G342" i="8"/>
  <c r="F342" i="8"/>
  <c r="H342" i="8"/>
  <c r="G92" i="8"/>
  <c r="F92" i="8"/>
  <c r="H92" i="8"/>
  <c r="G303" i="8"/>
  <c r="H303" i="8"/>
  <c r="F303" i="8"/>
  <c r="G128" i="8"/>
  <c r="H128" i="8"/>
  <c r="F128" i="8"/>
  <c r="F273" i="8"/>
  <c r="H273" i="8"/>
  <c r="G273" i="8"/>
  <c r="H2450" i="8"/>
  <c r="G2450" i="8"/>
  <c r="F2450" i="8"/>
  <c r="G2425" i="8"/>
  <c r="F2425" i="8"/>
  <c r="H2425" i="8"/>
  <c r="H2442" i="8"/>
  <c r="G2442" i="8"/>
  <c r="F2442" i="8"/>
  <c r="G2167" i="8"/>
  <c r="H2167" i="8"/>
  <c r="F2167" i="8"/>
  <c r="G2413" i="8"/>
  <c r="F2413" i="8"/>
  <c r="H2413" i="8"/>
  <c r="G1457" i="8"/>
  <c r="F1457" i="8"/>
  <c r="H1457" i="8"/>
  <c r="G2043" i="8"/>
  <c r="F2043" i="8"/>
  <c r="H2043" i="8"/>
  <c r="G2354" i="8"/>
  <c r="F2354" i="8"/>
  <c r="H2354" i="8"/>
  <c r="H1928" i="8"/>
  <c r="G1928" i="8"/>
  <c r="F1928" i="8"/>
  <c r="G1752" i="8"/>
  <c r="H1752" i="8"/>
  <c r="F1752" i="8"/>
  <c r="G2059" i="8"/>
  <c r="H2059" i="8"/>
  <c r="F2059" i="8"/>
  <c r="F2100" i="8"/>
  <c r="G2100" i="8"/>
  <c r="H2100" i="8"/>
  <c r="G1805" i="8"/>
  <c r="F1805" i="8"/>
  <c r="H1805" i="8"/>
  <c r="G22" i="8"/>
  <c r="F22" i="8"/>
  <c r="H22" i="8"/>
  <c r="F2473" i="8"/>
  <c r="G2473" i="8"/>
  <c r="H2473" i="8"/>
  <c r="G1582" i="8"/>
  <c r="F1582" i="8"/>
  <c r="H1582" i="8"/>
  <c r="G2193" i="8"/>
  <c r="F2193" i="8"/>
  <c r="H2193" i="8"/>
  <c r="G1982" i="8"/>
  <c r="F1982" i="8"/>
  <c r="H1982" i="8"/>
  <c r="G1548" i="8"/>
  <c r="H1548" i="8"/>
  <c r="F1548" i="8"/>
  <c r="G2374" i="8"/>
  <c r="F2374" i="8"/>
  <c r="H2374" i="8"/>
  <c r="H2008" i="8"/>
  <c r="F2008" i="8"/>
  <c r="G2008" i="8"/>
  <c r="G2285" i="8"/>
  <c r="H2285" i="8"/>
  <c r="F2285" i="8"/>
  <c r="G2314" i="8"/>
  <c r="F2314" i="8"/>
  <c r="H2314" i="8"/>
  <c r="F2112" i="8"/>
  <c r="G2112" i="8"/>
  <c r="H2112" i="8"/>
  <c r="F1435" i="8"/>
  <c r="G1435" i="8"/>
  <c r="H1435" i="8"/>
  <c r="G2217" i="8"/>
  <c r="H2217" i="8"/>
  <c r="F2217" i="8"/>
  <c r="H2448" i="8"/>
  <c r="G2448" i="8"/>
  <c r="F2448" i="8"/>
  <c r="G1915" i="8"/>
  <c r="F1915" i="8"/>
  <c r="H1915" i="8"/>
  <c r="G1934" i="8"/>
  <c r="F1934" i="8"/>
  <c r="H1934" i="8"/>
  <c r="F23" i="8"/>
  <c r="G23" i="8"/>
  <c r="H23" i="8"/>
  <c r="G2397" i="8"/>
  <c r="H2397" i="8"/>
  <c r="F2397" i="8"/>
  <c r="F2108" i="8"/>
  <c r="G2108" i="8"/>
  <c r="H2108" i="8"/>
  <c r="G2294" i="8"/>
  <c r="F2294" i="8"/>
  <c r="H2294" i="8"/>
  <c r="F2048" i="8"/>
  <c r="H2048" i="8"/>
  <c r="G2048" i="8"/>
  <c r="G1734" i="8"/>
  <c r="H1734" i="8"/>
  <c r="F1734" i="8"/>
  <c r="F249" i="8"/>
  <c r="H249" i="8"/>
  <c r="G249" i="8"/>
  <c r="G1998" i="8"/>
  <c r="F1998" i="8"/>
  <c r="H1998" i="8"/>
  <c r="G2242" i="8"/>
  <c r="H2242" i="8"/>
  <c r="F2242" i="8"/>
  <c r="G2005" i="8"/>
  <c r="H2005" i="8"/>
  <c r="F2005" i="8"/>
  <c r="H1687" i="8"/>
  <c r="F1687" i="8"/>
  <c r="G1687" i="8"/>
  <c r="F702" i="8"/>
  <c r="G702" i="8"/>
  <c r="H702" i="8"/>
  <c r="G1517" i="8"/>
  <c r="F1517" i="8"/>
  <c r="H1517" i="8"/>
  <c r="H1442" i="8"/>
  <c r="G1442" i="8"/>
  <c r="F1442" i="8"/>
  <c r="F1235" i="8"/>
  <c r="H1235" i="8"/>
  <c r="G1235" i="8"/>
  <c r="G1803" i="8"/>
  <c r="F1803" i="8"/>
  <c r="H1803" i="8"/>
  <c r="G1794" i="8"/>
  <c r="F1794" i="8"/>
  <c r="H1794" i="8"/>
  <c r="G1383" i="8"/>
  <c r="F1383" i="8"/>
  <c r="H1383" i="8"/>
  <c r="G1180" i="8"/>
  <c r="F1180" i="8"/>
  <c r="H1180" i="8"/>
  <c r="G1172" i="8"/>
  <c r="H1172" i="8"/>
  <c r="F1172" i="8"/>
  <c r="F8" i="8"/>
  <c r="G8" i="8"/>
  <c r="H8" i="8"/>
  <c r="G2339" i="8"/>
  <c r="H2339" i="8"/>
  <c r="F2339" i="8"/>
  <c r="G2037" i="8"/>
  <c r="H2037" i="8"/>
  <c r="F2037" i="8"/>
  <c r="F2050" i="8"/>
  <c r="H2050" i="8"/>
  <c r="G2050" i="8"/>
  <c r="F1880" i="8"/>
  <c r="H1880" i="8"/>
  <c r="G1880" i="8"/>
  <c r="H2107" i="8"/>
  <c r="F2107" i="8"/>
  <c r="G2107" i="8"/>
  <c r="H1643" i="8"/>
  <c r="F1643" i="8"/>
  <c r="G1643" i="8"/>
  <c r="G1612" i="8"/>
  <c r="H1612" i="8"/>
  <c r="F1612" i="8"/>
  <c r="H1530" i="8"/>
  <c r="F1530" i="8"/>
  <c r="G1530" i="8"/>
  <c r="F1189" i="8"/>
  <c r="H1189" i="8"/>
  <c r="G1189" i="8"/>
  <c r="H1054" i="8"/>
  <c r="F1054" i="8"/>
  <c r="G1054" i="8"/>
  <c r="H844" i="8"/>
  <c r="F844" i="8"/>
  <c r="G844" i="8"/>
  <c r="G794" i="8"/>
  <c r="H794" i="8"/>
  <c r="F794" i="8"/>
  <c r="G1325" i="8"/>
  <c r="H1325" i="8"/>
  <c r="F1325" i="8"/>
  <c r="G1424" i="8"/>
  <c r="H1424" i="8"/>
  <c r="F1424" i="8"/>
  <c r="G1224" i="8"/>
  <c r="H1224" i="8"/>
  <c r="F1224" i="8"/>
  <c r="H922" i="8"/>
  <c r="F922" i="8"/>
  <c r="G922" i="8"/>
  <c r="H338" i="8"/>
  <c r="F338" i="8"/>
  <c r="G338" i="8"/>
  <c r="G1989" i="8"/>
  <c r="H1989" i="8"/>
  <c r="F1989" i="8"/>
  <c r="G2273" i="8"/>
  <c r="F2273" i="8"/>
  <c r="H2273" i="8"/>
  <c r="G2122" i="8"/>
  <c r="H2122" i="8"/>
  <c r="F2122" i="8"/>
  <c r="F1879" i="8"/>
  <c r="H1879" i="8"/>
  <c r="G1879" i="8"/>
  <c r="H1209" i="8"/>
  <c r="G1209" i="8"/>
  <c r="F1209" i="8"/>
  <c r="F1763" i="8"/>
  <c r="G1763" i="8"/>
  <c r="H1763" i="8"/>
  <c r="F1664" i="8"/>
  <c r="G1664" i="8"/>
  <c r="H1664" i="8"/>
  <c r="H1534" i="8"/>
  <c r="F1534" i="8"/>
  <c r="G1534" i="8"/>
  <c r="G1525" i="8"/>
  <c r="F1525" i="8"/>
  <c r="H1525" i="8"/>
  <c r="G1523" i="8"/>
  <c r="F1523" i="8"/>
  <c r="H1523" i="8"/>
  <c r="G1477" i="8"/>
  <c r="H1477" i="8"/>
  <c r="F1477" i="8"/>
  <c r="G1074" i="8"/>
  <c r="H1074" i="8"/>
  <c r="F1074" i="8"/>
  <c r="G1353" i="8"/>
  <c r="F1353" i="8"/>
  <c r="H1353" i="8"/>
  <c r="H1044" i="8"/>
  <c r="F1044" i="8"/>
  <c r="G1044" i="8"/>
  <c r="H419" i="8"/>
  <c r="G419" i="8"/>
  <c r="F419" i="8"/>
  <c r="F1698" i="8"/>
  <c r="G1698" i="8"/>
  <c r="H1698" i="8"/>
  <c r="G2220" i="8"/>
  <c r="F2220" i="8"/>
  <c r="H2220" i="8"/>
  <c r="G2170" i="8"/>
  <c r="F2170" i="8"/>
  <c r="H2170" i="8"/>
  <c r="G1997" i="8"/>
  <c r="H1997" i="8"/>
  <c r="F1997" i="8"/>
  <c r="H1839" i="8"/>
  <c r="F1839" i="8"/>
  <c r="G1839" i="8"/>
  <c r="G1782" i="8"/>
  <c r="H1782" i="8"/>
  <c r="F1782" i="8"/>
  <c r="H1657" i="8"/>
  <c r="F1657" i="8"/>
  <c r="G1657" i="8"/>
  <c r="H1645" i="8"/>
  <c r="F1645" i="8"/>
  <c r="G1645" i="8"/>
  <c r="H1649" i="8"/>
  <c r="F1649" i="8"/>
  <c r="G1649" i="8"/>
  <c r="F1294" i="8"/>
  <c r="G1294" i="8"/>
  <c r="H1294" i="8"/>
  <c r="G1323" i="8"/>
  <c r="F1323" i="8"/>
  <c r="H1323" i="8"/>
  <c r="F1203" i="8"/>
  <c r="H1203" i="8"/>
  <c r="G1203" i="8"/>
  <c r="F462" i="8"/>
  <c r="G462" i="8"/>
  <c r="H462" i="8"/>
  <c r="H174" i="8"/>
  <c r="F174" i="8"/>
  <c r="G174" i="8"/>
  <c r="G2333" i="8"/>
  <c r="H2333" i="8"/>
  <c r="F2333" i="8"/>
  <c r="G2147" i="8"/>
  <c r="F2147" i="8"/>
  <c r="H2147" i="8"/>
  <c r="G2185" i="8"/>
  <c r="H2185" i="8"/>
  <c r="F2185" i="8"/>
  <c r="G2290" i="8"/>
  <c r="F2290" i="8"/>
  <c r="H2290" i="8"/>
  <c r="H1837" i="8"/>
  <c r="G1837" i="8"/>
  <c r="F1837" i="8"/>
  <c r="H2097" i="8"/>
  <c r="G2097" i="8"/>
  <c r="F2097" i="8"/>
  <c r="G2015" i="8"/>
  <c r="H2015" i="8"/>
  <c r="F2015" i="8"/>
  <c r="G1937" i="8"/>
  <c r="H1937" i="8"/>
  <c r="F1937" i="8"/>
  <c r="F1377" i="8"/>
  <c r="H1377" i="8"/>
  <c r="G1377" i="8"/>
  <c r="G1773" i="8"/>
  <c r="F1773" i="8"/>
  <c r="H1773" i="8"/>
  <c r="H1758" i="8"/>
  <c r="F1758" i="8"/>
  <c r="G1758" i="8"/>
  <c r="F1764" i="8"/>
  <c r="G1764" i="8"/>
  <c r="H1764" i="8"/>
  <c r="F1345" i="8"/>
  <c r="G1345" i="8"/>
  <c r="H1345" i="8"/>
  <c r="F1114" i="8"/>
  <c r="G1114" i="8"/>
  <c r="H1114" i="8"/>
  <c r="G1124" i="8"/>
  <c r="F1124" i="8"/>
  <c r="H1124" i="8"/>
  <c r="G995" i="8"/>
  <c r="H995" i="8"/>
  <c r="F995" i="8"/>
  <c r="G909" i="8"/>
  <c r="H909" i="8"/>
  <c r="F909" i="8"/>
  <c r="G2083" i="8"/>
  <c r="F2083" i="8"/>
  <c r="H2083" i="8"/>
  <c r="G1994" i="8"/>
  <c r="F1994" i="8"/>
  <c r="H1994" i="8"/>
  <c r="G1537" i="8"/>
  <c r="F1537" i="8"/>
  <c r="H1537" i="8"/>
  <c r="G1483" i="8"/>
  <c r="H1483" i="8"/>
  <c r="F1483" i="8"/>
  <c r="F1820" i="8"/>
  <c r="H1820" i="8"/>
  <c r="G1820" i="8"/>
  <c r="H1827" i="8"/>
  <c r="G1827" i="8"/>
  <c r="F1827" i="8"/>
  <c r="G1818" i="8"/>
  <c r="F1818" i="8"/>
  <c r="H1818" i="8"/>
  <c r="F1408" i="8"/>
  <c r="G1408" i="8"/>
  <c r="H1408" i="8"/>
  <c r="F1223" i="8"/>
  <c r="H1223" i="8"/>
  <c r="G1223" i="8"/>
  <c r="G1262" i="8"/>
  <c r="F1262" i="8"/>
  <c r="H1262" i="8"/>
  <c r="F912" i="8"/>
  <c r="H912" i="8"/>
  <c r="G912" i="8"/>
  <c r="H675" i="8"/>
  <c r="F675" i="8"/>
  <c r="G675" i="8"/>
  <c r="F177" i="8"/>
  <c r="G177" i="8"/>
  <c r="H177" i="8"/>
  <c r="G2257" i="8"/>
  <c r="F2257" i="8"/>
  <c r="H2257" i="8"/>
  <c r="G2200" i="8"/>
  <c r="F2200" i="8"/>
  <c r="H2200" i="8"/>
  <c r="H1682" i="8"/>
  <c r="F1682" i="8"/>
  <c r="G1682" i="8"/>
  <c r="G2035" i="8"/>
  <c r="H2035" i="8"/>
  <c r="F2035" i="8"/>
  <c r="G1938" i="8"/>
  <c r="H1938" i="8"/>
  <c r="F1938" i="8"/>
  <c r="H1542" i="8"/>
  <c r="F1542" i="8"/>
  <c r="G1542" i="8"/>
  <c r="F1822" i="8"/>
  <c r="H1822" i="8"/>
  <c r="G1822" i="8"/>
  <c r="F1695" i="8"/>
  <c r="G1695" i="8"/>
  <c r="H1695" i="8"/>
  <c r="H1678" i="8"/>
  <c r="F1678" i="8"/>
  <c r="G1678" i="8"/>
  <c r="H1685" i="8"/>
  <c r="G1685" i="8"/>
  <c r="F1685" i="8"/>
  <c r="F1684" i="8"/>
  <c r="G1684" i="8"/>
  <c r="H1684" i="8"/>
  <c r="F1280" i="8"/>
  <c r="G1280" i="8"/>
  <c r="H1280" i="8"/>
  <c r="G1437" i="8"/>
  <c r="F1437" i="8"/>
  <c r="H1437" i="8"/>
  <c r="G1033" i="8"/>
  <c r="H1033" i="8"/>
  <c r="F1033" i="8"/>
  <c r="F384" i="8"/>
  <c r="G384" i="8"/>
  <c r="H384" i="8"/>
  <c r="G152" i="8"/>
  <c r="F152" i="8"/>
  <c r="H152" i="8"/>
  <c r="G1317" i="8"/>
  <c r="F1317" i="8"/>
  <c r="H1317" i="8"/>
  <c r="H952" i="8"/>
  <c r="G952" i="8"/>
  <c r="F952" i="8"/>
  <c r="H850" i="8"/>
  <c r="F850" i="8"/>
  <c r="G850" i="8"/>
  <c r="H1030" i="8"/>
  <c r="G1030" i="8"/>
  <c r="F1030" i="8"/>
  <c r="G524" i="8"/>
  <c r="H524" i="8"/>
  <c r="F524" i="8"/>
  <c r="H813" i="8"/>
  <c r="F813" i="8"/>
  <c r="G813" i="8"/>
  <c r="G585" i="8"/>
  <c r="H585" i="8"/>
  <c r="F585" i="8"/>
  <c r="G488" i="8"/>
  <c r="H488" i="8"/>
  <c r="F488" i="8"/>
  <c r="F95" i="8"/>
  <c r="G95" i="8"/>
  <c r="H95" i="8"/>
  <c r="G343" i="8"/>
  <c r="H343" i="8"/>
  <c r="F343" i="8"/>
  <c r="F1283" i="8"/>
  <c r="G1283" i="8"/>
  <c r="H1283" i="8"/>
  <c r="G1134" i="8"/>
  <c r="F1134" i="8"/>
  <c r="H1134" i="8"/>
  <c r="G1025" i="8"/>
  <c r="H1025" i="8"/>
  <c r="F1025" i="8"/>
  <c r="F717" i="8"/>
  <c r="G717" i="8"/>
  <c r="H717" i="8"/>
  <c r="F764" i="8"/>
  <c r="G764" i="8"/>
  <c r="H764" i="8"/>
  <c r="H835" i="8"/>
  <c r="F835" i="8"/>
  <c r="G835" i="8"/>
  <c r="G945" i="8"/>
  <c r="H945" i="8"/>
  <c r="F945" i="8"/>
  <c r="G450" i="8"/>
  <c r="H450" i="8"/>
  <c r="F450" i="8"/>
  <c r="F297" i="8"/>
  <c r="G297" i="8"/>
  <c r="H297" i="8"/>
  <c r="H633" i="8"/>
  <c r="F633" i="8"/>
  <c r="G633" i="8"/>
  <c r="G283" i="8"/>
  <c r="H283" i="8"/>
  <c r="F283" i="8"/>
  <c r="G138" i="8"/>
  <c r="H138" i="8"/>
  <c r="F138" i="8"/>
  <c r="H164" i="8"/>
  <c r="F164" i="8"/>
  <c r="G164" i="8"/>
  <c r="F1322" i="8"/>
  <c r="G1322" i="8"/>
  <c r="H1322" i="8"/>
  <c r="F1147" i="8"/>
  <c r="G1147" i="8"/>
  <c r="H1147" i="8"/>
  <c r="G899" i="8"/>
  <c r="H899" i="8"/>
  <c r="F899" i="8"/>
  <c r="G1045" i="8"/>
  <c r="H1045" i="8"/>
  <c r="F1045" i="8"/>
  <c r="F1195" i="8"/>
  <c r="G1195" i="8"/>
  <c r="H1195" i="8"/>
  <c r="G845" i="8"/>
  <c r="H845" i="8"/>
  <c r="F845" i="8"/>
  <c r="G917" i="8"/>
  <c r="F917" i="8"/>
  <c r="H917" i="8"/>
  <c r="H605" i="8"/>
  <c r="G605" i="8"/>
  <c r="F605" i="8"/>
  <c r="G802" i="8"/>
  <c r="H802" i="8"/>
  <c r="F802" i="8"/>
  <c r="F422" i="8"/>
  <c r="H422" i="8"/>
  <c r="G422" i="8"/>
  <c r="F137" i="8"/>
  <c r="H137" i="8"/>
  <c r="G137" i="8"/>
  <c r="H673" i="8"/>
  <c r="F673" i="8"/>
  <c r="G673" i="8"/>
  <c r="H634" i="8"/>
  <c r="G634" i="8"/>
  <c r="F634" i="8"/>
  <c r="H52" i="8"/>
  <c r="G52" i="8"/>
  <c r="F52" i="8"/>
  <c r="F157" i="8"/>
  <c r="H157" i="8"/>
  <c r="G157" i="8"/>
  <c r="F5" i="8"/>
  <c r="G5" i="8"/>
  <c r="H5" i="8"/>
  <c r="G189" i="8"/>
  <c r="H189" i="8"/>
  <c r="F189" i="8"/>
  <c r="G2227" i="8"/>
  <c r="H2227" i="8"/>
  <c r="F2227" i="8"/>
  <c r="H904" i="8"/>
  <c r="G904" i="8"/>
  <c r="F904" i="8"/>
  <c r="H817" i="8"/>
  <c r="F817" i="8"/>
  <c r="G817" i="8"/>
  <c r="G927" i="8"/>
  <c r="F927" i="8"/>
  <c r="H927" i="8"/>
  <c r="G463" i="8"/>
  <c r="H463" i="8"/>
  <c r="F463" i="8"/>
  <c r="G573" i="8"/>
  <c r="F573" i="8"/>
  <c r="H573" i="8"/>
  <c r="F380" i="8"/>
  <c r="H380" i="8"/>
  <c r="G380" i="8"/>
  <c r="F705" i="8"/>
  <c r="G705" i="8"/>
  <c r="H705" i="8"/>
  <c r="F254" i="8"/>
  <c r="G254" i="8"/>
  <c r="H254" i="8"/>
  <c r="F199" i="8"/>
  <c r="H199" i="8"/>
  <c r="G199" i="8"/>
  <c r="G1087" i="8"/>
  <c r="F1087" i="8"/>
  <c r="H1087" i="8"/>
  <c r="F1217" i="8"/>
  <c r="G1217" i="8"/>
  <c r="H1217" i="8"/>
  <c r="G1099" i="8"/>
  <c r="H1099" i="8"/>
  <c r="F1099" i="8"/>
  <c r="G805" i="8"/>
  <c r="F805" i="8"/>
  <c r="H805" i="8"/>
  <c r="G1063" i="8"/>
  <c r="H1063" i="8"/>
  <c r="F1063" i="8"/>
  <c r="F847" i="8"/>
  <c r="H847" i="8"/>
  <c r="G847" i="8"/>
  <c r="F914" i="8"/>
  <c r="G914" i="8"/>
  <c r="H914" i="8"/>
  <c r="F438" i="8"/>
  <c r="G438" i="8"/>
  <c r="H438" i="8"/>
  <c r="G485" i="8"/>
  <c r="F485" i="8"/>
  <c r="H485" i="8"/>
  <c r="H408" i="8"/>
  <c r="F408" i="8"/>
  <c r="G408" i="8"/>
  <c r="G694" i="8"/>
  <c r="F694" i="8"/>
  <c r="H694" i="8"/>
  <c r="G247" i="8"/>
  <c r="H247" i="8"/>
  <c r="F247" i="8"/>
  <c r="F197" i="8"/>
  <c r="H197" i="8"/>
  <c r="G197" i="8"/>
  <c r="G350" i="8"/>
  <c r="F350" i="8"/>
  <c r="H350" i="8"/>
  <c r="F193" i="8"/>
  <c r="G193" i="8"/>
  <c r="H193" i="8"/>
  <c r="H1014" i="8"/>
  <c r="G1014" i="8"/>
  <c r="F1014" i="8"/>
  <c r="F1185" i="8"/>
  <c r="H1185" i="8"/>
  <c r="G1185" i="8"/>
  <c r="G993" i="8"/>
  <c r="H993" i="8"/>
  <c r="F993" i="8"/>
  <c r="G929" i="8"/>
  <c r="F929" i="8"/>
  <c r="H929" i="8"/>
  <c r="F727" i="8"/>
  <c r="G727" i="8"/>
  <c r="H727" i="8"/>
  <c r="G799" i="8"/>
  <c r="F799" i="8"/>
  <c r="H799" i="8"/>
  <c r="F728" i="8"/>
  <c r="H728" i="8"/>
  <c r="G728" i="8"/>
  <c r="G140" i="8"/>
  <c r="F140" i="8"/>
  <c r="H140" i="8"/>
  <c r="F257" i="8"/>
  <c r="H257" i="8"/>
  <c r="G257" i="8"/>
  <c r="F113" i="8"/>
  <c r="G113" i="8"/>
  <c r="H113" i="8"/>
  <c r="F295" i="8"/>
  <c r="H295" i="8"/>
  <c r="G295" i="8"/>
  <c r="F123" i="8"/>
  <c r="G123" i="8"/>
  <c r="H123" i="8"/>
  <c r="F1219" i="8"/>
  <c r="H1219" i="8"/>
  <c r="G1219" i="8"/>
  <c r="H1268" i="8"/>
  <c r="F1268" i="8"/>
  <c r="G1268" i="8"/>
  <c r="G1192" i="8"/>
  <c r="F1192" i="8"/>
  <c r="H1192" i="8"/>
  <c r="H1097" i="8"/>
  <c r="F1097" i="8"/>
  <c r="G1097" i="8"/>
  <c r="F958" i="8"/>
  <c r="H958" i="8"/>
  <c r="G958" i="8"/>
  <c r="H839" i="8"/>
  <c r="G839" i="8"/>
  <c r="F839" i="8"/>
  <c r="G688" i="8"/>
  <c r="H688" i="8"/>
  <c r="F688" i="8"/>
  <c r="H628" i="8"/>
  <c r="G628" i="8"/>
  <c r="F628" i="8"/>
  <c r="F523" i="8"/>
  <c r="G523" i="8"/>
  <c r="H523" i="8"/>
  <c r="G443" i="8"/>
  <c r="F443" i="8"/>
  <c r="H443" i="8"/>
  <c r="F424" i="8"/>
  <c r="G424" i="8"/>
  <c r="H424" i="8"/>
  <c r="F259" i="8"/>
  <c r="H259" i="8"/>
  <c r="G259" i="8"/>
  <c r="H35" i="8"/>
  <c r="G35" i="8"/>
  <c r="F35" i="8"/>
  <c r="F223" i="8"/>
  <c r="G223" i="8"/>
  <c r="H223" i="8"/>
  <c r="G2407" i="8"/>
  <c r="H2407" i="8"/>
  <c r="F2407" i="8"/>
  <c r="G2359" i="8"/>
  <c r="H2359" i="8"/>
  <c r="F2359" i="8"/>
  <c r="G2384" i="8"/>
  <c r="F2384" i="8"/>
  <c r="H2384" i="8"/>
  <c r="F1157" i="8"/>
  <c r="H1157" i="8"/>
  <c r="G1157" i="8"/>
  <c r="H1193" i="8"/>
  <c r="G1193" i="8"/>
  <c r="F1193" i="8"/>
  <c r="H1113" i="8"/>
  <c r="F1113" i="8"/>
  <c r="G1113" i="8"/>
  <c r="F768" i="8"/>
  <c r="G768" i="8"/>
  <c r="H768" i="8"/>
  <c r="F299" i="8"/>
  <c r="H299" i="8"/>
  <c r="G299" i="8"/>
  <c r="H1960" i="8"/>
  <c r="G1960" i="8"/>
  <c r="F1960" i="8"/>
  <c r="G2332" i="8"/>
  <c r="F2332" i="8"/>
  <c r="H2332" i="8"/>
  <c r="G2019" i="8"/>
  <c r="H2019" i="8"/>
  <c r="F2019" i="8"/>
  <c r="F2044" i="8"/>
  <c r="H2044" i="8"/>
  <c r="G2044" i="8"/>
  <c r="G2149" i="8"/>
  <c r="F2149" i="8"/>
  <c r="H2149" i="8"/>
  <c r="G2093" i="8"/>
  <c r="H2093" i="8"/>
  <c r="F2093" i="8"/>
  <c r="H1638" i="8"/>
  <c r="F1638" i="8"/>
  <c r="G1638" i="8"/>
  <c r="G1608" i="8"/>
  <c r="H1608" i="8"/>
  <c r="F1608" i="8"/>
  <c r="G925" i="8"/>
  <c r="H925" i="8"/>
  <c r="F925" i="8"/>
  <c r="G893" i="8"/>
  <c r="H893" i="8"/>
  <c r="F893" i="8"/>
  <c r="G1903" i="8"/>
  <c r="F1903" i="8"/>
  <c r="H1903" i="8"/>
  <c r="H1502" i="8"/>
  <c r="F1502" i="8"/>
  <c r="G1502" i="8"/>
  <c r="G1313" i="8"/>
  <c r="F1313" i="8"/>
  <c r="H1313" i="8"/>
  <c r="F1418" i="8"/>
  <c r="H1418" i="8"/>
  <c r="G1418" i="8"/>
  <c r="F1162" i="8"/>
  <c r="H1162" i="8"/>
  <c r="G1162" i="8"/>
  <c r="F833" i="8"/>
  <c r="H833" i="8"/>
  <c r="G833" i="8"/>
  <c r="G279" i="8"/>
  <c r="F279" i="8"/>
  <c r="H279" i="8"/>
  <c r="G1973" i="8"/>
  <c r="H1973" i="8"/>
  <c r="F1973" i="8"/>
  <c r="G2263" i="8"/>
  <c r="F2263" i="8"/>
  <c r="H2263" i="8"/>
  <c r="G2120" i="8"/>
  <c r="F2120" i="8"/>
  <c r="H2120" i="8"/>
  <c r="G2023" i="8"/>
  <c r="H2023" i="8"/>
  <c r="F2023" i="8"/>
  <c r="G2205" i="8"/>
  <c r="H2205" i="8"/>
  <c r="F2205" i="8"/>
  <c r="F1755" i="8"/>
  <c r="G1755" i="8"/>
  <c r="H1755" i="8"/>
  <c r="F1713" i="8"/>
  <c r="G1713" i="8"/>
  <c r="H1713" i="8"/>
  <c r="G1529" i="8"/>
  <c r="H1529" i="8"/>
  <c r="F1529" i="8"/>
  <c r="G1507" i="8"/>
  <c r="H1507" i="8"/>
  <c r="F1507" i="8"/>
  <c r="G1505" i="8"/>
  <c r="F1505" i="8"/>
  <c r="H1505" i="8"/>
  <c r="H1504" i="8"/>
  <c r="F1504" i="8"/>
  <c r="G1504" i="8"/>
  <c r="H1048" i="8"/>
  <c r="F1048" i="8"/>
  <c r="G1048" i="8"/>
  <c r="F1340" i="8"/>
  <c r="G1340" i="8"/>
  <c r="H1340" i="8"/>
  <c r="H1012" i="8"/>
  <c r="F1012" i="8"/>
  <c r="G1012" i="8"/>
  <c r="G340" i="8"/>
  <c r="H340" i="8"/>
  <c r="F340" i="8"/>
  <c r="F2475" i="8"/>
  <c r="G2475" i="8"/>
  <c r="H2475" i="8"/>
  <c r="G2225" i="8"/>
  <c r="F2225" i="8"/>
  <c r="H2225" i="8"/>
  <c r="G2214" i="8"/>
  <c r="H2214" i="8"/>
  <c r="F2214" i="8"/>
  <c r="H1887" i="8"/>
  <c r="G1887" i="8"/>
  <c r="F1887" i="8"/>
  <c r="F2000" i="8"/>
  <c r="G2000" i="8"/>
  <c r="H2000" i="8"/>
  <c r="G2153" i="8"/>
  <c r="F2153" i="8"/>
  <c r="H2153" i="8"/>
  <c r="G1990" i="8"/>
  <c r="F1990" i="8"/>
  <c r="H1990" i="8"/>
  <c r="F1784" i="8"/>
  <c r="G1784" i="8"/>
  <c r="H1784" i="8"/>
  <c r="G1873" i="8"/>
  <c r="F1873" i="8"/>
  <c r="H1873" i="8"/>
  <c r="G1774" i="8"/>
  <c r="F1774" i="8"/>
  <c r="H1774" i="8"/>
  <c r="F1640" i="8"/>
  <c r="G1640" i="8"/>
  <c r="H1640" i="8"/>
  <c r="H1639" i="8"/>
  <c r="F1639" i="8"/>
  <c r="G1639" i="8"/>
  <c r="G1198" i="8"/>
  <c r="F1198" i="8"/>
  <c r="H1198" i="8"/>
  <c r="F1288" i="8"/>
  <c r="H1288" i="8"/>
  <c r="G1288" i="8"/>
  <c r="G1305" i="8"/>
  <c r="F1305" i="8"/>
  <c r="H1305" i="8"/>
  <c r="G1132" i="8"/>
  <c r="H1132" i="8"/>
  <c r="F1132" i="8"/>
  <c r="G398" i="8"/>
  <c r="F398" i="8"/>
  <c r="H398" i="8"/>
  <c r="F67" i="8"/>
  <c r="G67" i="8"/>
  <c r="H67" i="8"/>
  <c r="G1945" i="8"/>
  <c r="F1945" i="8"/>
  <c r="H1945" i="8"/>
  <c r="F1830" i="8"/>
  <c r="H1830" i="8"/>
  <c r="G1830" i="8"/>
  <c r="F1703" i="8"/>
  <c r="G1703" i="8"/>
  <c r="H1703" i="8"/>
  <c r="H1693" i="8"/>
  <c r="F1693" i="8"/>
  <c r="G1693" i="8"/>
  <c r="H1692" i="8"/>
  <c r="F1692" i="8"/>
  <c r="G1692" i="8"/>
  <c r="F1290" i="8"/>
  <c r="H1290" i="8"/>
  <c r="G1290" i="8"/>
  <c r="G1337" i="8"/>
  <c r="F1337" i="8"/>
  <c r="H1337" i="8"/>
  <c r="H1444" i="8"/>
  <c r="F1444" i="8"/>
  <c r="G1444" i="8"/>
  <c r="G1065" i="8"/>
  <c r="H1065" i="8"/>
  <c r="F1065" i="8"/>
  <c r="G440" i="8"/>
  <c r="H440" i="8"/>
  <c r="F440" i="8"/>
  <c r="G2318" i="8"/>
  <c r="F2318" i="8"/>
  <c r="H2318" i="8"/>
  <c r="G2157" i="8"/>
  <c r="F2157" i="8"/>
  <c r="H2157" i="8"/>
  <c r="F2080" i="8"/>
  <c r="H2080" i="8"/>
  <c r="G2080" i="8"/>
  <c r="G1917" i="8"/>
  <c r="H1917" i="8"/>
  <c r="F1917" i="8"/>
  <c r="G1617" i="8"/>
  <c r="H1617" i="8"/>
  <c r="F1617" i="8"/>
  <c r="G1793" i="8"/>
  <c r="H1793" i="8"/>
  <c r="F1793" i="8"/>
  <c r="F1753" i="8"/>
  <c r="G1753" i="8"/>
  <c r="H1753" i="8"/>
  <c r="G1564" i="8"/>
  <c r="H1564" i="8"/>
  <c r="F1564" i="8"/>
  <c r="G1563" i="8"/>
  <c r="H1563" i="8"/>
  <c r="F1563" i="8"/>
  <c r="G1553" i="8"/>
  <c r="H1553" i="8"/>
  <c r="F1553" i="8"/>
  <c r="H1552" i="8"/>
  <c r="F1552" i="8"/>
  <c r="G1552" i="8"/>
  <c r="F1214" i="8"/>
  <c r="H1214" i="8"/>
  <c r="G1214" i="8"/>
  <c r="F822" i="8"/>
  <c r="H822" i="8"/>
  <c r="G822" i="8"/>
  <c r="G1152" i="8"/>
  <c r="F1152" i="8"/>
  <c r="H1152" i="8"/>
  <c r="H653" i="8"/>
  <c r="G653" i="8"/>
  <c r="F653" i="8"/>
  <c r="G1367" i="8"/>
  <c r="H1367" i="8"/>
  <c r="F1367" i="8"/>
  <c r="F1248" i="8"/>
  <c r="H1248" i="8"/>
  <c r="G1248" i="8"/>
  <c r="F1089" i="8"/>
  <c r="G1089" i="8"/>
  <c r="H1089" i="8"/>
  <c r="H940" i="8"/>
  <c r="F940" i="8"/>
  <c r="G940" i="8"/>
  <c r="H954" i="8"/>
  <c r="F954" i="8"/>
  <c r="G954" i="8"/>
  <c r="F564" i="8"/>
  <c r="H564" i="8"/>
  <c r="G564" i="8"/>
  <c r="H619" i="8"/>
  <c r="F619" i="8"/>
  <c r="G619" i="8"/>
  <c r="F510" i="8"/>
  <c r="G510" i="8"/>
  <c r="H510" i="8"/>
  <c r="H404" i="8"/>
  <c r="F404" i="8"/>
  <c r="G404" i="8"/>
  <c r="G272" i="8"/>
  <c r="H272" i="8"/>
  <c r="F272" i="8"/>
  <c r="F9" i="8"/>
  <c r="G9" i="8"/>
  <c r="H9" i="8"/>
  <c r="G229" i="8"/>
  <c r="F229" i="8"/>
  <c r="H229" i="8"/>
  <c r="F48" i="8"/>
  <c r="G48" i="8"/>
  <c r="H48" i="8"/>
  <c r="F212" i="8"/>
  <c r="G212" i="8"/>
  <c r="H212" i="8"/>
  <c r="F1328" i="8"/>
  <c r="G1328" i="8"/>
  <c r="H1328" i="8"/>
  <c r="G1158" i="8"/>
  <c r="F1158" i="8"/>
  <c r="H1158" i="8"/>
  <c r="G923" i="8"/>
  <c r="H923" i="8"/>
  <c r="F923" i="8"/>
  <c r="G1202" i="8"/>
  <c r="F1202" i="8"/>
  <c r="H1202" i="8"/>
  <c r="F848" i="8"/>
  <c r="G848" i="8"/>
  <c r="H848" i="8"/>
  <c r="G919" i="8"/>
  <c r="F919" i="8"/>
  <c r="H919" i="8"/>
  <c r="G623" i="8"/>
  <c r="H623" i="8"/>
  <c r="F623" i="8"/>
  <c r="G807" i="8"/>
  <c r="F807" i="8"/>
  <c r="H807" i="8"/>
  <c r="G428" i="8"/>
  <c r="H428" i="8"/>
  <c r="F428" i="8"/>
  <c r="G163" i="8"/>
  <c r="F163" i="8"/>
  <c r="H163" i="8"/>
  <c r="F683" i="8"/>
  <c r="G683" i="8"/>
  <c r="H683" i="8"/>
  <c r="H643" i="8"/>
  <c r="F643" i="8"/>
  <c r="G643" i="8"/>
  <c r="G483" i="8"/>
  <c r="H483" i="8"/>
  <c r="F483" i="8"/>
  <c r="G57" i="8"/>
  <c r="F57" i="8"/>
  <c r="H57" i="8"/>
  <c r="G167" i="8"/>
  <c r="F167" i="8"/>
  <c r="H167" i="8"/>
  <c r="H19" i="8"/>
  <c r="F19" i="8"/>
  <c r="G19" i="8"/>
  <c r="F194" i="8"/>
  <c r="G194" i="8"/>
  <c r="H194" i="8"/>
  <c r="G2198" i="8"/>
  <c r="H2198" i="8"/>
  <c r="F2198" i="8"/>
  <c r="G1023" i="8"/>
  <c r="H1023" i="8"/>
  <c r="F1023" i="8"/>
  <c r="G1144" i="8"/>
  <c r="F1144" i="8"/>
  <c r="H1144" i="8"/>
  <c r="F928" i="8"/>
  <c r="G928" i="8"/>
  <c r="H928" i="8"/>
  <c r="G1075" i="8"/>
  <c r="F1075" i="8"/>
  <c r="H1075" i="8"/>
  <c r="H703" i="8"/>
  <c r="F703" i="8"/>
  <c r="G703" i="8"/>
  <c r="G804" i="8"/>
  <c r="F804" i="8"/>
  <c r="H804" i="8"/>
  <c r="F852" i="8"/>
  <c r="G852" i="8"/>
  <c r="H852" i="8"/>
  <c r="H412" i="8"/>
  <c r="G412" i="8"/>
  <c r="F412" i="8"/>
  <c r="H635" i="8"/>
  <c r="F635" i="8"/>
  <c r="G635" i="8"/>
  <c r="G569" i="8"/>
  <c r="H569" i="8"/>
  <c r="F569" i="8"/>
  <c r="F520" i="8"/>
  <c r="G520" i="8"/>
  <c r="H520" i="8"/>
  <c r="H322" i="8"/>
  <c r="G322" i="8"/>
  <c r="F322" i="8"/>
  <c r="H214" i="8"/>
  <c r="G214" i="8"/>
  <c r="F214" i="8"/>
  <c r="H62" i="8"/>
  <c r="F62" i="8"/>
  <c r="G62" i="8"/>
  <c r="F220" i="8"/>
  <c r="G220" i="8"/>
  <c r="H220" i="8"/>
  <c r="F47" i="8"/>
  <c r="H47" i="8"/>
  <c r="G47" i="8"/>
  <c r="G827" i="8"/>
  <c r="H827" i="8"/>
  <c r="F827" i="8"/>
  <c r="H885" i="8"/>
  <c r="G885" i="8"/>
  <c r="F885" i="8"/>
  <c r="H595" i="8"/>
  <c r="G595" i="8"/>
  <c r="F595" i="8"/>
  <c r="F743" i="8"/>
  <c r="G743" i="8"/>
  <c r="H743" i="8"/>
  <c r="H859" i="8"/>
  <c r="G859" i="8"/>
  <c r="F859" i="8"/>
  <c r="G465" i="8"/>
  <c r="H465" i="8"/>
  <c r="F465" i="8"/>
  <c r="G347" i="8"/>
  <c r="H347" i="8"/>
  <c r="F347" i="8"/>
  <c r="G680" i="8"/>
  <c r="F680" i="8"/>
  <c r="H680" i="8"/>
  <c r="F543" i="8"/>
  <c r="G543" i="8"/>
  <c r="H543" i="8"/>
  <c r="F99" i="8"/>
  <c r="H99" i="8"/>
  <c r="G99" i="8"/>
  <c r="F202" i="8"/>
  <c r="G202" i="8"/>
  <c r="H202" i="8"/>
  <c r="G255" i="8"/>
  <c r="F255" i="8"/>
  <c r="H255" i="8"/>
  <c r="G1359" i="8"/>
  <c r="F1359" i="8"/>
  <c r="H1359" i="8"/>
  <c r="G963" i="8"/>
  <c r="H963" i="8"/>
  <c r="F963" i="8"/>
  <c r="G1090" i="8"/>
  <c r="F1090" i="8"/>
  <c r="H1090" i="8"/>
  <c r="G784" i="8"/>
  <c r="H784" i="8"/>
  <c r="F784" i="8"/>
  <c r="G882" i="8"/>
  <c r="H882" i="8"/>
  <c r="F882" i="8"/>
  <c r="F572" i="8"/>
  <c r="G572" i="8"/>
  <c r="H572" i="8"/>
  <c r="F458" i="8"/>
  <c r="G458" i="8"/>
  <c r="H458" i="8"/>
  <c r="F329" i="8"/>
  <c r="G329" i="8"/>
  <c r="H329" i="8"/>
  <c r="F729" i="8"/>
  <c r="G729" i="8"/>
  <c r="H729" i="8"/>
  <c r="H677" i="8"/>
  <c r="G677" i="8"/>
  <c r="F677" i="8"/>
  <c r="F535" i="8"/>
  <c r="G535" i="8"/>
  <c r="H535" i="8"/>
  <c r="F198" i="8"/>
  <c r="G198" i="8"/>
  <c r="H198" i="8"/>
  <c r="H72" i="8"/>
  <c r="G72" i="8"/>
  <c r="F72" i="8"/>
  <c r="F240" i="8"/>
  <c r="G240" i="8"/>
  <c r="H240" i="8"/>
  <c r="F28" i="8"/>
  <c r="G28" i="8"/>
  <c r="H28" i="8"/>
  <c r="G840" i="8"/>
  <c r="H840" i="8"/>
  <c r="F840" i="8"/>
  <c r="G1019" i="8"/>
  <c r="F1019" i="8"/>
  <c r="H1019" i="8"/>
  <c r="F830" i="8"/>
  <c r="G830" i="8"/>
  <c r="H830" i="8"/>
  <c r="G900" i="8"/>
  <c r="F900" i="8"/>
  <c r="H900" i="8"/>
  <c r="F533" i="8"/>
  <c r="H533" i="8"/>
  <c r="G533" i="8"/>
  <c r="G767" i="8"/>
  <c r="F767" i="8"/>
  <c r="H767" i="8"/>
  <c r="F730" i="8"/>
  <c r="G730" i="8"/>
  <c r="H730" i="8"/>
  <c r="G447" i="8"/>
  <c r="H447" i="8"/>
  <c r="F447" i="8"/>
  <c r="F27" i="8"/>
  <c r="G27" i="8"/>
  <c r="H27" i="8"/>
  <c r="G344" i="8"/>
  <c r="F344" i="8"/>
  <c r="H344" i="8"/>
  <c r="G165" i="8"/>
  <c r="F165" i="8"/>
  <c r="H165" i="8"/>
  <c r="G1349" i="8"/>
  <c r="F1349" i="8"/>
  <c r="H1349" i="8"/>
  <c r="F1410" i="8"/>
  <c r="G1410" i="8"/>
  <c r="H1410" i="8"/>
  <c r="G1035" i="8"/>
  <c r="F1035" i="8"/>
  <c r="H1035" i="8"/>
  <c r="H1008" i="8"/>
  <c r="F1008" i="8"/>
  <c r="G1008" i="8"/>
  <c r="F1169" i="8"/>
  <c r="G1169" i="8"/>
  <c r="H1169" i="8"/>
  <c r="G973" i="8"/>
  <c r="F973" i="8"/>
  <c r="H973" i="8"/>
  <c r="F713" i="8"/>
  <c r="G713" i="8"/>
  <c r="H713" i="8"/>
  <c r="G790" i="8"/>
  <c r="F790" i="8"/>
  <c r="H790" i="8"/>
  <c r="G493" i="8"/>
  <c r="H493" i="8"/>
  <c r="F493" i="8"/>
  <c r="H402" i="8"/>
  <c r="G402" i="8"/>
  <c r="F402" i="8"/>
  <c r="H325" i="8"/>
  <c r="F325" i="8"/>
  <c r="G325" i="8"/>
  <c r="F714" i="8"/>
  <c r="H714" i="8"/>
  <c r="G714" i="8"/>
  <c r="F582" i="8"/>
  <c r="G582" i="8"/>
  <c r="H582" i="8"/>
  <c r="G133" i="8"/>
  <c r="H133" i="8"/>
  <c r="F133" i="8"/>
  <c r="H107" i="8"/>
  <c r="F107" i="8"/>
  <c r="G107" i="8"/>
  <c r="H288" i="8"/>
  <c r="F288" i="8"/>
  <c r="G288" i="8"/>
  <c r="G120" i="8"/>
  <c r="H120" i="8"/>
  <c r="F120" i="8"/>
  <c r="G2148" i="8"/>
  <c r="F2148" i="8"/>
  <c r="H2148" i="8"/>
  <c r="H2454" i="8"/>
  <c r="G2454" i="8"/>
  <c r="F2454" i="8"/>
  <c r="G1593" i="8"/>
  <c r="F1593" i="8"/>
  <c r="H1593" i="8"/>
  <c r="G1623" i="8"/>
  <c r="H1623" i="8"/>
  <c r="F1623" i="8"/>
  <c r="G2180" i="8"/>
  <c r="F2180" i="8"/>
  <c r="H2180" i="8"/>
  <c r="G2385" i="8"/>
  <c r="F2385" i="8"/>
  <c r="H2385" i="8"/>
  <c r="H2440" i="8"/>
  <c r="G2440" i="8"/>
  <c r="F2440" i="8"/>
  <c r="G2362" i="8"/>
  <c r="H2362" i="8"/>
  <c r="F2362" i="8"/>
  <c r="H1038" i="8"/>
  <c r="F1038" i="8"/>
  <c r="G1038" i="8"/>
  <c r="G2240" i="8"/>
  <c r="F2240" i="8"/>
  <c r="H2240" i="8"/>
  <c r="G1170" i="8"/>
  <c r="F1170" i="8"/>
  <c r="H1170" i="8"/>
  <c r="G2222" i="8"/>
  <c r="H2222" i="8"/>
  <c r="F2222" i="8"/>
  <c r="H1660" i="8"/>
  <c r="F1660" i="8"/>
  <c r="G1660" i="8"/>
  <c r="G2235" i="8"/>
  <c r="H2235" i="8"/>
  <c r="F2235" i="8"/>
  <c r="G1690" i="8"/>
  <c r="H1690" i="8"/>
  <c r="F1690" i="8"/>
  <c r="F7" i="8"/>
  <c r="G7" i="8"/>
  <c r="H7" i="8"/>
  <c r="H1893" i="8"/>
  <c r="G1893" i="8"/>
  <c r="F1893" i="8"/>
  <c r="G2387" i="8"/>
  <c r="H2387" i="8"/>
  <c r="F2387" i="8"/>
  <c r="G2150" i="8"/>
  <c r="H2150" i="8"/>
  <c r="F2150" i="8"/>
  <c r="G1745" i="8"/>
  <c r="H1745" i="8"/>
  <c r="F1745" i="8"/>
  <c r="G1417" i="8"/>
  <c r="H1417" i="8"/>
  <c r="F1417" i="8"/>
  <c r="G2433" i="8"/>
  <c r="F2433" i="8"/>
  <c r="H2433" i="8"/>
  <c r="G2175" i="8"/>
  <c r="F2175" i="8"/>
  <c r="H2175" i="8"/>
  <c r="G1929" i="8"/>
  <c r="F1929" i="8"/>
  <c r="H1929" i="8"/>
  <c r="G1723" i="8"/>
  <c r="H1723" i="8"/>
  <c r="F1723" i="8"/>
  <c r="F772" i="8"/>
  <c r="H772" i="8"/>
  <c r="G772" i="8"/>
  <c r="G2395" i="8"/>
  <c r="H2395" i="8"/>
  <c r="F2395" i="8"/>
  <c r="G2320" i="8"/>
  <c r="F2320" i="8"/>
  <c r="H2320" i="8"/>
  <c r="G2304" i="8"/>
  <c r="F2304" i="8"/>
  <c r="H2304" i="8"/>
  <c r="G2018" i="8"/>
  <c r="H2018" i="8"/>
  <c r="F2018" i="8"/>
  <c r="G1902" i="8"/>
  <c r="F1902" i="8"/>
  <c r="H1902" i="8"/>
  <c r="G1188" i="8"/>
  <c r="H1188" i="8"/>
  <c r="F1188" i="8"/>
  <c r="G2272" i="8"/>
  <c r="F2272" i="8"/>
  <c r="H2272" i="8"/>
  <c r="G2430" i="8"/>
  <c r="F2430" i="8"/>
  <c r="H2430" i="8"/>
  <c r="G1327" i="8"/>
  <c r="F1327" i="8"/>
  <c r="H1327" i="8"/>
  <c r="G2429" i="8"/>
  <c r="F2429" i="8"/>
  <c r="H2429" i="8"/>
  <c r="G2218" i="8"/>
  <c r="F2218" i="8"/>
  <c r="H2218" i="8"/>
  <c r="G2174" i="8"/>
  <c r="F2174" i="8"/>
  <c r="H2174" i="8"/>
  <c r="F1932" i="8"/>
  <c r="G1932" i="8"/>
  <c r="H1932" i="8"/>
  <c r="G1799" i="8"/>
  <c r="H1799" i="8"/>
  <c r="F1799" i="8"/>
  <c r="G1744" i="8"/>
  <c r="H1744" i="8"/>
  <c r="F1744" i="8"/>
  <c r="G1619" i="8"/>
  <c r="H1619" i="8"/>
  <c r="F1619" i="8"/>
  <c r="G1618" i="8"/>
  <c r="F1618" i="8"/>
  <c r="H1618" i="8"/>
  <c r="G1580" i="8"/>
  <c r="H1580" i="8"/>
  <c r="F1580" i="8"/>
  <c r="G1588" i="8"/>
  <c r="H1588" i="8"/>
  <c r="F1588" i="8"/>
  <c r="G1150" i="8"/>
  <c r="H1150" i="8"/>
  <c r="F1150" i="8"/>
  <c r="F1253" i="8"/>
  <c r="G1253" i="8"/>
  <c r="H1253" i="8"/>
  <c r="H1230" i="8"/>
  <c r="G1230" i="8"/>
  <c r="F1230" i="8"/>
  <c r="H594" i="8"/>
  <c r="F594" i="8"/>
  <c r="G594" i="8"/>
  <c r="G2382" i="8"/>
  <c r="F2382" i="8"/>
  <c r="H2382" i="8"/>
  <c r="H2113" i="8"/>
  <c r="G2113" i="8"/>
  <c r="F2113" i="8"/>
  <c r="G2239" i="8"/>
  <c r="F2239" i="8"/>
  <c r="H2239" i="8"/>
  <c r="G1532" i="8"/>
  <c r="H1532" i="8"/>
  <c r="F1532" i="8"/>
  <c r="H2068" i="8"/>
  <c r="G2068" i="8"/>
  <c r="F2068" i="8"/>
  <c r="G1977" i="8"/>
  <c r="F1977" i="8"/>
  <c r="H1977" i="8"/>
  <c r="F1872" i="8"/>
  <c r="G1872" i="8"/>
  <c r="H1872" i="8"/>
  <c r="G1862" i="8"/>
  <c r="F1862" i="8"/>
  <c r="H1862" i="8"/>
  <c r="H1735" i="8"/>
  <c r="F1735" i="8"/>
  <c r="G1735" i="8"/>
  <c r="F1718" i="8"/>
  <c r="G1718" i="8"/>
  <c r="H1718" i="8"/>
  <c r="G1725" i="8"/>
  <c r="H1725" i="8"/>
  <c r="F1725" i="8"/>
  <c r="F1724" i="8"/>
  <c r="G1724" i="8"/>
  <c r="H1724" i="8"/>
  <c r="G1315" i="8"/>
  <c r="H1315" i="8"/>
  <c r="F1315" i="8"/>
  <c r="F924" i="8"/>
  <c r="G924" i="8"/>
  <c r="H924" i="8"/>
  <c r="H1524" i="8"/>
  <c r="F1524" i="8"/>
  <c r="G1524" i="8"/>
  <c r="G353" i="8"/>
  <c r="H353" i="8"/>
  <c r="F353" i="8"/>
  <c r="H672" i="8"/>
  <c r="F672" i="8"/>
  <c r="G672" i="8"/>
  <c r="G2274" i="8"/>
  <c r="F2274" i="8"/>
  <c r="H2274" i="8"/>
  <c r="G1489" i="8"/>
  <c r="F1489" i="8"/>
  <c r="H1489" i="8"/>
  <c r="F1980" i="8"/>
  <c r="H1980" i="8"/>
  <c r="G1980" i="8"/>
  <c r="F2094" i="8"/>
  <c r="G2094" i="8"/>
  <c r="H2094" i="8"/>
  <c r="F2020" i="8"/>
  <c r="H2020" i="8"/>
  <c r="G2020" i="8"/>
  <c r="G1578" i="8"/>
  <c r="F1578" i="8"/>
  <c r="H1578" i="8"/>
  <c r="G1427" i="8"/>
  <c r="F1427" i="8"/>
  <c r="H1427" i="8"/>
  <c r="F1844" i="8"/>
  <c r="H1844" i="8"/>
  <c r="G1844" i="8"/>
  <c r="F1842" i="8"/>
  <c r="H1842" i="8"/>
  <c r="G1842" i="8"/>
  <c r="H1434" i="8"/>
  <c r="F1434" i="8"/>
  <c r="G1434" i="8"/>
  <c r="F1254" i="8"/>
  <c r="H1254" i="8"/>
  <c r="G1254" i="8"/>
  <c r="G1049" i="8"/>
  <c r="H1049" i="8"/>
  <c r="F1049" i="8"/>
  <c r="H330" i="8"/>
  <c r="G330" i="8"/>
  <c r="F330" i="8"/>
  <c r="G24" i="8"/>
  <c r="F24" i="8"/>
  <c r="H24" i="8"/>
  <c r="G2389" i="8"/>
  <c r="F2389" i="8"/>
  <c r="H2389" i="8"/>
  <c r="G2077" i="8"/>
  <c r="H2077" i="8"/>
  <c r="F2077" i="8"/>
  <c r="G1959" i="8"/>
  <c r="H1959" i="8"/>
  <c r="F1959" i="8"/>
  <c r="H1459" i="8"/>
  <c r="G1459" i="8"/>
  <c r="F1459" i="8"/>
  <c r="G2142" i="8"/>
  <c r="H2142" i="8"/>
  <c r="F2142" i="8"/>
  <c r="H1652" i="8"/>
  <c r="F1652" i="8"/>
  <c r="G1652" i="8"/>
  <c r="G1598" i="8"/>
  <c r="F1598" i="8"/>
  <c r="H1598" i="8"/>
  <c r="H1438" i="8"/>
  <c r="F1438" i="8"/>
  <c r="G1438" i="8"/>
  <c r="F1368" i="8"/>
  <c r="H1368" i="8"/>
  <c r="G1368" i="8"/>
  <c r="G1419" i="8"/>
  <c r="F1419" i="8"/>
  <c r="H1419" i="8"/>
  <c r="G1479" i="8"/>
  <c r="H1479" i="8"/>
  <c r="F1479" i="8"/>
  <c r="F974" i="8"/>
  <c r="H974" i="8"/>
  <c r="G974" i="8"/>
  <c r="F778" i="8"/>
  <c r="G778" i="8"/>
  <c r="H778" i="8"/>
  <c r="G647" i="8"/>
  <c r="H647" i="8"/>
  <c r="F647" i="8"/>
  <c r="G2315" i="8"/>
  <c r="H2315" i="8"/>
  <c r="F2315" i="8"/>
  <c r="G2394" i="8"/>
  <c r="F2394" i="8"/>
  <c r="H2394" i="8"/>
  <c r="G2288" i="8"/>
  <c r="F2288" i="8"/>
  <c r="H2288" i="8"/>
  <c r="G2095" i="8"/>
  <c r="H2095" i="8"/>
  <c r="F2095" i="8"/>
  <c r="G2328" i="8"/>
  <c r="F2328" i="8"/>
  <c r="H2328" i="8"/>
  <c r="H1242" i="8"/>
  <c r="G1242" i="8"/>
  <c r="F1242" i="8"/>
  <c r="G1809" i="8"/>
  <c r="H1809" i="8"/>
  <c r="F1809" i="8"/>
  <c r="G1767" i="8"/>
  <c r="H1767" i="8"/>
  <c r="F1767" i="8"/>
  <c r="H1712" i="8"/>
  <c r="F1712" i="8"/>
  <c r="G1712" i="8"/>
  <c r="G1572" i="8"/>
  <c r="H1572" i="8"/>
  <c r="F1572" i="8"/>
  <c r="G1562" i="8"/>
  <c r="H1562" i="8"/>
  <c r="F1562" i="8"/>
  <c r="G1570" i="8"/>
  <c r="H1570" i="8"/>
  <c r="F1570" i="8"/>
  <c r="G1009" i="8"/>
  <c r="H1009" i="8"/>
  <c r="F1009" i="8"/>
  <c r="F1227" i="8"/>
  <c r="G1227" i="8"/>
  <c r="H1227" i="8"/>
  <c r="H1067" i="8"/>
  <c r="F1067" i="8"/>
  <c r="G1067" i="8"/>
  <c r="G865" i="8"/>
  <c r="H865" i="8"/>
  <c r="F865" i="8"/>
  <c r="H312" i="8"/>
  <c r="G312" i="8"/>
  <c r="F312" i="8"/>
  <c r="F1984" i="8"/>
  <c r="H1984" i="8"/>
  <c r="G1984" i="8"/>
  <c r="G1722" i="8"/>
  <c r="H1722" i="8"/>
  <c r="F1722" i="8"/>
  <c r="F1865" i="8"/>
  <c r="H1865" i="8"/>
  <c r="G1865" i="8"/>
  <c r="G1823" i="8"/>
  <c r="F1823" i="8"/>
  <c r="H1823" i="8"/>
  <c r="F1635" i="8"/>
  <c r="H1635" i="8"/>
  <c r="G1635" i="8"/>
  <c r="F1622" i="8"/>
  <c r="H1622" i="8"/>
  <c r="G1622" i="8"/>
  <c r="H1634" i="8"/>
  <c r="G1634" i="8"/>
  <c r="F1634" i="8"/>
  <c r="G1190" i="8"/>
  <c r="F1190" i="8"/>
  <c r="H1190" i="8"/>
  <c r="F1278" i="8"/>
  <c r="H1278" i="8"/>
  <c r="G1278" i="8"/>
  <c r="G1299" i="8"/>
  <c r="F1299" i="8"/>
  <c r="H1299" i="8"/>
  <c r="F1098" i="8"/>
  <c r="G1098" i="8"/>
  <c r="H1098" i="8"/>
  <c r="G235" i="8"/>
  <c r="F235" i="8"/>
  <c r="H235" i="8"/>
  <c r="G1912" i="8"/>
  <c r="F1912" i="8"/>
  <c r="H1912" i="8"/>
  <c r="G2250" i="8"/>
  <c r="F2250" i="8"/>
  <c r="H2250" i="8"/>
  <c r="H2105" i="8"/>
  <c r="G2105" i="8"/>
  <c r="F2105" i="8"/>
  <c r="F2004" i="8"/>
  <c r="G2004" i="8"/>
  <c r="H2004" i="8"/>
  <c r="F1730" i="8"/>
  <c r="G1730" i="8"/>
  <c r="H1730" i="8"/>
  <c r="G2182" i="8"/>
  <c r="H2182" i="8"/>
  <c r="F2182" i="8"/>
  <c r="H1689" i="8"/>
  <c r="F1689" i="8"/>
  <c r="G1689" i="8"/>
  <c r="G1620" i="8"/>
  <c r="H1620" i="8"/>
  <c r="F1620" i="8"/>
  <c r="H1508" i="8"/>
  <c r="F1508" i="8"/>
  <c r="G1508" i="8"/>
  <c r="H1450" i="8"/>
  <c r="F1450" i="8"/>
  <c r="G1450" i="8"/>
  <c r="G1485" i="8"/>
  <c r="F1485" i="8"/>
  <c r="H1485" i="8"/>
  <c r="F1447" i="8"/>
  <c r="H1447" i="8"/>
  <c r="G1447" i="8"/>
  <c r="F978" i="8"/>
  <c r="H978" i="8"/>
  <c r="G978" i="8"/>
  <c r="F1159" i="8"/>
  <c r="H1159" i="8"/>
  <c r="G1159" i="8"/>
  <c r="H598" i="8"/>
  <c r="F598" i="8"/>
  <c r="G598" i="8"/>
  <c r="G1293" i="8"/>
  <c r="F1293" i="8"/>
  <c r="H1293" i="8"/>
  <c r="G964" i="8"/>
  <c r="F964" i="8"/>
  <c r="H964" i="8"/>
  <c r="G1053" i="8"/>
  <c r="F1053" i="8"/>
  <c r="H1053" i="8"/>
  <c r="G753" i="8"/>
  <c r="H753" i="8"/>
  <c r="F753" i="8"/>
  <c r="F770" i="8"/>
  <c r="G770" i="8"/>
  <c r="H770" i="8"/>
  <c r="F864" i="8"/>
  <c r="G864" i="8"/>
  <c r="H864" i="8"/>
  <c r="F207" i="8"/>
  <c r="G207" i="8"/>
  <c r="H207" i="8"/>
  <c r="F534" i="8"/>
  <c r="G534" i="8"/>
  <c r="H534" i="8"/>
  <c r="F390" i="8"/>
  <c r="G390" i="8"/>
  <c r="H390" i="8"/>
  <c r="H638" i="8"/>
  <c r="F638" i="8"/>
  <c r="G638" i="8"/>
  <c r="G215" i="8"/>
  <c r="F215" i="8"/>
  <c r="H215" i="8"/>
  <c r="H304" i="8"/>
  <c r="G304" i="8"/>
  <c r="F304" i="8"/>
  <c r="F149" i="8"/>
  <c r="G149" i="8"/>
  <c r="H149" i="8"/>
  <c r="H320" i="8"/>
  <c r="F320" i="8"/>
  <c r="G320" i="8"/>
  <c r="G169" i="8"/>
  <c r="F169" i="8"/>
  <c r="H169" i="8"/>
  <c r="G1468" i="8"/>
  <c r="H1468" i="8"/>
  <c r="F1468" i="8"/>
  <c r="F517" i="8"/>
  <c r="G517" i="8"/>
  <c r="H517" i="8"/>
  <c r="H988" i="8"/>
  <c r="F988" i="8"/>
  <c r="G988" i="8"/>
  <c r="F1143" i="8"/>
  <c r="G1143" i="8"/>
  <c r="H1143" i="8"/>
  <c r="G797" i="8"/>
  <c r="F797" i="8"/>
  <c r="H797" i="8"/>
  <c r="G877" i="8"/>
  <c r="F877" i="8"/>
  <c r="H877" i="8"/>
  <c r="H439" i="8"/>
  <c r="F439" i="8"/>
  <c r="G439" i="8"/>
  <c r="G354" i="8"/>
  <c r="H354" i="8"/>
  <c r="F354" i="8"/>
  <c r="H630" i="8"/>
  <c r="F630" i="8"/>
  <c r="G630" i="8"/>
  <c r="G588" i="8"/>
  <c r="F588" i="8"/>
  <c r="H588" i="8"/>
  <c r="H423" i="8"/>
  <c r="G423" i="8"/>
  <c r="F423" i="8"/>
  <c r="F277" i="8"/>
  <c r="H277" i="8"/>
  <c r="G277" i="8"/>
  <c r="G108" i="8"/>
  <c r="F108" i="8"/>
  <c r="H108" i="8"/>
  <c r="H314" i="8"/>
  <c r="F314" i="8"/>
  <c r="G314" i="8"/>
  <c r="G2418" i="8"/>
  <c r="H2418" i="8"/>
  <c r="F2418" i="8"/>
  <c r="G1364" i="8"/>
  <c r="H1364" i="8"/>
  <c r="F1364" i="8"/>
  <c r="H920" i="8"/>
  <c r="G920" i="8"/>
  <c r="F920" i="8"/>
  <c r="H1072" i="8"/>
  <c r="G1072" i="8"/>
  <c r="F1072" i="8"/>
  <c r="G759" i="8"/>
  <c r="F759" i="8"/>
  <c r="H759" i="8"/>
  <c r="G457" i="8"/>
  <c r="H457" i="8"/>
  <c r="F457" i="8"/>
  <c r="G757" i="8"/>
  <c r="F757" i="8"/>
  <c r="H757" i="8"/>
  <c r="G798" i="8"/>
  <c r="H798" i="8"/>
  <c r="F798" i="8"/>
  <c r="F712" i="8"/>
  <c r="H712" i="8"/>
  <c r="G712" i="8"/>
  <c r="H617" i="8"/>
  <c r="G617" i="8"/>
  <c r="F617" i="8"/>
  <c r="G562" i="8"/>
  <c r="H562" i="8"/>
  <c r="F562" i="8"/>
  <c r="F508" i="8"/>
  <c r="G508" i="8"/>
  <c r="H508" i="8"/>
  <c r="F472" i="8"/>
  <c r="G472" i="8"/>
  <c r="H472" i="8"/>
  <c r="F25" i="8"/>
  <c r="H25" i="8"/>
  <c r="G25" i="8"/>
  <c r="F143" i="8"/>
  <c r="H143" i="8"/>
  <c r="G143" i="8"/>
  <c r="G357" i="8"/>
  <c r="H357" i="8"/>
  <c r="F357" i="8"/>
  <c r="F319" i="8"/>
  <c r="G319" i="8"/>
  <c r="H319" i="8"/>
  <c r="G1184" i="8"/>
  <c r="F1184" i="8"/>
  <c r="H1184" i="8"/>
  <c r="F910" i="8"/>
  <c r="H910" i="8"/>
  <c r="G910" i="8"/>
  <c r="G789" i="8"/>
  <c r="F789" i="8"/>
  <c r="H789" i="8"/>
  <c r="H417" i="8"/>
  <c r="G417" i="8"/>
  <c r="F417" i="8"/>
  <c r="G109" i="8"/>
  <c r="H109" i="8"/>
  <c r="F109" i="8"/>
  <c r="H669" i="8"/>
  <c r="G669" i="8"/>
  <c r="F669" i="8"/>
  <c r="H620" i="8"/>
  <c r="F620" i="8"/>
  <c r="G620" i="8"/>
  <c r="G459" i="8"/>
  <c r="H459" i="8"/>
  <c r="F459" i="8"/>
  <c r="H45" i="8"/>
  <c r="G45" i="8"/>
  <c r="F45" i="8"/>
  <c r="F153" i="8"/>
  <c r="G153" i="8"/>
  <c r="H153" i="8"/>
  <c r="H182" i="8"/>
  <c r="F182" i="8"/>
  <c r="G182" i="8"/>
  <c r="F1310" i="8"/>
  <c r="G1310" i="8"/>
  <c r="H1310" i="8"/>
  <c r="F1135" i="8"/>
  <c r="G1135" i="8"/>
  <c r="H1135" i="8"/>
  <c r="F870" i="8"/>
  <c r="H870" i="8"/>
  <c r="G870" i="8"/>
  <c r="H1032" i="8"/>
  <c r="F1032" i="8"/>
  <c r="G1032" i="8"/>
  <c r="F1175" i="8"/>
  <c r="H1175" i="8"/>
  <c r="G1175" i="8"/>
  <c r="H837" i="8"/>
  <c r="G837" i="8"/>
  <c r="F837" i="8"/>
  <c r="G903" i="8"/>
  <c r="F903" i="8"/>
  <c r="H903" i="8"/>
  <c r="F565" i="8"/>
  <c r="G565" i="8"/>
  <c r="H565" i="8"/>
  <c r="F780" i="8"/>
  <c r="G780" i="8"/>
  <c r="H780" i="8"/>
  <c r="G395" i="8"/>
  <c r="F395" i="8"/>
  <c r="H395" i="8"/>
  <c r="F83" i="8"/>
  <c r="H83" i="8"/>
  <c r="G83" i="8"/>
  <c r="H665" i="8"/>
  <c r="G665" i="8"/>
  <c r="F665" i="8"/>
  <c r="G453" i="8"/>
  <c r="H453" i="8"/>
  <c r="F453" i="8"/>
  <c r="G38" i="8"/>
  <c r="F38" i="8"/>
  <c r="H38" i="8"/>
  <c r="F139" i="8"/>
  <c r="G139" i="8"/>
  <c r="H139" i="8"/>
  <c r="H175" i="8"/>
  <c r="F175" i="8"/>
  <c r="G175" i="8"/>
  <c r="G2308" i="8"/>
  <c r="F2308" i="8"/>
  <c r="H2308" i="8"/>
  <c r="H1068" i="8"/>
  <c r="F1068" i="8"/>
  <c r="G1068" i="8"/>
  <c r="G959" i="8"/>
  <c r="F959" i="8"/>
  <c r="H959" i="8"/>
  <c r="F760" i="8"/>
  <c r="G760" i="8"/>
  <c r="H760" i="8"/>
  <c r="G879" i="8"/>
  <c r="F879" i="8"/>
  <c r="H879" i="8"/>
  <c r="F147" i="8"/>
  <c r="H147" i="8"/>
  <c r="G147" i="8"/>
  <c r="H674" i="8"/>
  <c r="F674" i="8"/>
  <c r="G674" i="8"/>
  <c r="F560" i="8"/>
  <c r="H560" i="8"/>
  <c r="G560" i="8"/>
  <c r="G379" i="8"/>
  <c r="F379" i="8"/>
  <c r="H379" i="8"/>
  <c r="G243" i="8"/>
  <c r="H243" i="8"/>
  <c r="F243" i="8"/>
  <c r="F89" i="8"/>
  <c r="H89" i="8"/>
  <c r="G89" i="8"/>
  <c r="G275" i="8"/>
  <c r="F275" i="8"/>
  <c r="H275" i="8"/>
  <c r="G100" i="8"/>
  <c r="H100" i="8"/>
  <c r="F100" i="8"/>
  <c r="G2438" i="8"/>
  <c r="H2438" i="8"/>
  <c r="F2438" i="8"/>
  <c r="F1300" i="8"/>
  <c r="H1300" i="8"/>
  <c r="G1300" i="8"/>
  <c r="F1110" i="8"/>
  <c r="H1110" i="8"/>
  <c r="G1110" i="8"/>
  <c r="G1347" i="8"/>
  <c r="F1347" i="8"/>
  <c r="H1347" i="8"/>
  <c r="F1179" i="8"/>
  <c r="G1179" i="8"/>
  <c r="H1179" i="8"/>
  <c r="F942" i="8"/>
  <c r="H942" i="8"/>
  <c r="G942" i="8"/>
  <c r="H1080" i="8"/>
  <c r="G1080" i="8"/>
  <c r="F1080" i="8"/>
  <c r="F285" i="8"/>
  <c r="H285" i="8"/>
  <c r="G285" i="8"/>
  <c r="G858" i="8"/>
  <c r="F858" i="8"/>
  <c r="H858" i="8"/>
  <c r="G407" i="8"/>
  <c r="H407" i="8"/>
  <c r="F407" i="8"/>
  <c r="F710" i="8"/>
  <c r="G710" i="8"/>
  <c r="H710" i="8"/>
  <c r="F842" i="8"/>
  <c r="G842" i="8"/>
  <c r="H842" i="8"/>
  <c r="G278" i="8"/>
  <c r="H278" i="8"/>
  <c r="F278" i="8"/>
  <c r="F707" i="8"/>
  <c r="G707" i="8"/>
  <c r="H707" i="8"/>
  <c r="H660" i="8"/>
  <c r="G660" i="8"/>
  <c r="F660" i="8"/>
  <c r="F519" i="8"/>
  <c r="H519" i="8"/>
  <c r="G519" i="8"/>
  <c r="F77" i="8"/>
  <c r="G77" i="8"/>
  <c r="H77" i="8"/>
  <c r="F185" i="8"/>
  <c r="H185" i="8"/>
  <c r="G185" i="8"/>
  <c r="F49" i="8"/>
  <c r="H49" i="8"/>
  <c r="G49" i="8"/>
  <c r="F224" i="8"/>
  <c r="G224" i="8"/>
  <c r="H224" i="8"/>
  <c r="F4" i="8"/>
  <c r="G4" i="8"/>
  <c r="H4" i="8"/>
  <c r="H2458" i="8"/>
  <c r="G2458" i="8"/>
  <c r="F2458" i="8"/>
  <c r="G2414" i="8"/>
  <c r="F2414" i="8"/>
  <c r="H2414" i="8"/>
  <c r="H2474" i="8"/>
  <c r="G2474" i="8"/>
  <c r="F2474" i="8"/>
  <c r="H29" i="8"/>
  <c r="G29" i="8"/>
  <c r="F29" i="8"/>
  <c r="G2172" i="8"/>
  <c r="F2172" i="8"/>
  <c r="H2172" i="8"/>
  <c r="G2275" i="8"/>
  <c r="H2275" i="8"/>
  <c r="F2275" i="8"/>
  <c r="G2139" i="8"/>
  <c r="F2139" i="8"/>
  <c r="H2139" i="8"/>
  <c r="G1910" i="8"/>
  <c r="H1910" i="8"/>
  <c r="F1910" i="8"/>
  <c r="G2330" i="8"/>
  <c r="F2330" i="8"/>
  <c r="H2330" i="8"/>
  <c r="F2058" i="8"/>
  <c r="H2058" i="8"/>
  <c r="G2058" i="8"/>
  <c r="G2379" i="8"/>
  <c r="H2379" i="8"/>
  <c r="F2379" i="8"/>
  <c r="G2160" i="8"/>
  <c r="F2160" i="8"/>
  <c r="H2160" i="8"/>
  <c r="H1263" i="8"/>
  <c r="G1263" i="8"/>
  <c r="F1263" i="8"/>
  <c r="G2268" i="8"/>
  <c r="F2268" i="8"/>
  <c r="H2268" i="8"/>
  <c r="G1624" i="8"/>
  <c r="H1624" i="8"/>
  <c r="F1624" i="8"/>
  <c r="G2363" i="8"/>
  <c r="H2363" i="8"/>
  <c r="F2363" i="8"/>
  <c r="G2090" i="8"/>
  <c r="F2090" i="8"/>
  <c r="H2090" i="8"/>
  <c r="F1277" i="8"/>
  <c r="G1277" i="8"/>
  <c r="H1277" i="8"/>
  <c r="G2369" i="8"/>
  <c r="F2369" i="8"/>
  <c r="H2369" i="8"/>
  <c r="G2223" i="8"/>
  <c r="F2223" i="8"/>
  <c r="H2223" i="8"/>
  <c r="G1985" i="8"/>
  <c r="H1985" i="8"/>
  <c r="F1985" i="8"/>
  <c r="H1688" i="8"/>
  <c r="F1688" i="8"/>
  <c r="G1688" i="8"/>
  <c r="F1123" i="8"/>
  <c r="G1123" i="8"/>
  <c r="H1123" i="8"/>
  <c r="G1907" i="8"/>
  <c r="F1907" i="8"/>
  <c r="H1907" i="8"/>
  <c r="G2373" i="8"/>
  <c r="F2373" i="8"/>
  <c r="H2373" i="8"/>
  <c r="G2134" i="8"/>
  <c r="H2134" i="8"/>
  <c r="F2134" i="8"/>
  <c r="G1244" i="8"/>
  <c r="F1244" i="8"/>
  <c r="H1244" i="8"/>
  <c r="F2457" i="8"/>
  <c r="G2457" i="8"/>
  <c r="H2457" i="8"/>
  <c r="H2040" i="8"/>
  <c r="F2040" i="8"/>
  <c r="G2040" i="8"/>
  <c r="G1604" i="8"/>
  <c r="H1604" i="8"/>
  <c r="F1604" i="8"/>
  <c r="H1522" i="8"/>
  <c r="F1522" i="8"/>
  <c r="G1522" i="8"/>
  <c r="H1245" i="8"/>
  <c r="G1245" i="8"/>
  <c r="F1245" i="8"/>
  <c r="F2408" i="8"/>
  <c r="H2408" i="8"/>
  <c r="G2408" i="8"/>
  <c r="G2377" i="8"/>
  <c r="H2377" i="8"/>
  <c r="F2377" i="8"/>
  <c r="G2267" i="8"/>
  <c r="H2267" i="8"/>
  <c r="F2267" i="8"/>
  <c r="G1999" i="8"/>
  <c r="H1999" i="8"/>
  <c r="F1999" i="8"/>
  <c r="F1888" i="8"/>
  <c r="H1888" i="8"/>
  <c r="G1888" i="8"/>
  <c r="H1002" i="8"/>
  <c r="F1002" i="8"/>
  <c r="G1002" i="8"/>
  <c r="G2299" i="8"/>
  <c r="H2299" i="8"/>
  <c r="F2299" i="8"/>
  <c r="G1947" i="8"/>
  <c r="F1947" i="8"/>
  <c r="H1947" i="8"/>
  <c r="G1924" i="8"/>
  <c r="F1924" i="8"/>
  <c r="H1924" i="8"/>
  <c r="F2110" i="8"/>
  <c r="H2110" i="8"/>
  <c r="G2110" i="8"/>
  <c r="G2118" i="8"/>
  <c r="H2118" i="8"/>
  <c r="F2118" i="8"/>
  <c r="F1275" i="8"/>
  <c r="G1275" i="8"/>
  <c r="H1275" i="8"/>
  <c r="G1777" i="8"/>
  <c r="H1777" i="8"/>
  <c r="F1777" i="8"/>
  <c r="G1737" i="8"/>
  <c r="H1737" i="8"/>
  <c r="F1737" i="8"/>
  <c r="H1680" i="8"/>
  <c r="F1680" i="8"/>
  <c r="G1680" i="8"/>
  <c r="G1555" i="8"/>
  <c r="H1555" i="8"/>
  <c r="F1555" i="8"/>
  <c r="H1554" i="8"/>
  <c r="F1554" i="8"/>
  <c r="G1554" i="8"/>
  <c r="G1539" i="8"/>
  <c r="H1539" i="8"/>
  <c r="F1539" i="8"/>
  <c r="G1543" i="8"/>
  <c r="F1543" i="8"/>
  <c r="H1543" i="8"/>
  <c r="F1178" i="8"/>
  <c r="G1178" i="8"/>
  <c r="H1178" i="8"/>
  <c r="G1397" i="8"/>
  <c r="H1397" i="8"/>
  <c r="F1397" i="8"/>
  <c r="F1094" i="8"/>
  <c r="G1094" i="8"/>
  <c r="H1094" i="8"/>
  <c r="G529" i="8"/>
  <c r="H529" i="8"/>
  <c r="F529" i="8"/>
  <c r="F2463" i="8"/>
  <c r="G2463" i="8"/>
  <c r="H2463" i="8"/>
  <c r="G2014" i="8"/>
  <c r="F2014" i="8"/>
  <c r="H2014" i="8"/>
  <c r="G1904" i="8"/>
  <c r="F1904" i="8"/>
  <c r="H1904" i="8"/>
  <c r="G2237" i="8"/>
  <c r="H2237" i="8"/>
  <c r="F2237" i="8"/>
  <c r="F2092" i="8"/>
  <c r="G2092" i="8"/>
  <c r="H2092" i="8"/>
  <c r="G1527" i="8"/>
  <c r="H1527" i="8"/>
  <c r="F1527" i="8"/>
  <c r="F1878" i="8"/>
  <c r="H1878" i="8"/>
  <c r="G1878" i="8"/>
  <c r="F1897" i="8"/>
  <c r="H1897" i="8"/>
  <c r="G1897" i="8"/>
  <c r="G1855" i="8"/>
  <c r="F1855" i="8"/>
  <c r="H1855" i="8"/>
  <c r="G1798" i="8"/>
  <c r="H1798" i="8"/>
  <c r="F1798" i="8"/>
  <c r="H1655" i="8"/>
  <c r="F1655" i="8"/>
  <c r="G1655" i="8"/>
  <c r="F1260" i="8"/>
  <c r="H1260" i="8"/>
  <c r="G1260" i="8"/>
  <c r="G1312" i="8"/>
  <c r="H1312" i="8"/>
  <c r="F1312" i="8"/>
  <c r="H1372" i="8"/>
  <c r="F1372" i="8"/>
  <c r="G1372" i="8"/>
  <c r="G820" i="8"/>
  <c r="H820" i="8"/>
  <c r="F820" i="8"/>
  <c r="G578" i="8"/>
  <c r="H578" i="8"/>
  <c r="F578" i="8"/>
  <c r="F267" i="8"/>
  <c r="G267" i="8"/>
  <c r="H267" i="8"/>
  <c r="G2358" i="8"/>
  <c r="F2358" i="8"/>
  <c r="H2358" i="8"/>
  <c r="G2210" i="8"/>
  <c r="F2210" i="8"/>
  <c r="H2210" i="8"/>
  <c r="F2124" i="8"/>
  <c r="H2124" i="8"/>
  <c r="G2124" i="8"/>
  <c r="G2034" i="8"/>
  <c r="H2034" i="8"/>
  <c r="F2034" i="8"/>
  <c r="F1490" i="8"/>
  <c r="H1490" i="8"/>
  <c r="G1490" i="8"/>
  <c r="F1412" i="8"/>
  <c r="G1412" i="8"/>
  <c r="H1412" i="8"/>
  <c r="G1789" i="8"/>
  <c r="F1789" i="8"/>
  <c r="H1789" i="8"/>
  <c r="G1780" i="8"/>
  <c r="F1780" i="8"/>
  <c r="H1780" i="8"/>
  <c r="G1787" i="8"/>
  <c r="F1787" i="8"/>
  <c r="H1787" i="8"/>
  <c r="G1778" i="8"/>
  <c r="F1778" i="8"/>
  <c r="H1778" i="8"/>
  <c r="F1370" i="8"/>
  <c r="G1370" i="8"/>
  <c r="H1370" i="8"/>
  <c r="F1145" i="8"/>
  <c r="H1145" i="8"/>
  <c r="G1145" i="8"/>
  <c r="F1177" i="8"/>
  <c r="G1177" i="8"/>
  <c r="H1177" i="8"/>
  <c r="G1059" i="8"/>
  <c r="H1059" i="8"/>
  <c r="F1059" i="8"/>
  <c r="H604" i="8"/>
  <c r="F604" i="8"/>
  <c r="G604" i="8"/>
  <c r="G233" i="8"/>
  <c r="H233" i="8"/>
  <c r="F233" i="8"/>
  <c r="G1942" i="8"/>
  <c r="F1942" i="8"/>
  <c r="H1942" i="8"/>
  <c r="G2325" i="8"/>
  <c r="F2325" i="8"/>
  <c r="H2325" i="8"/>
  <c r="F1968" i="8"/>
  <c r="G1968" i="8"/>
  <c r="H1968" i="8"/>
  <c r="H1829" i="8"/>
  <c r="G1829" i="8"/>
  <c r="F1829" i="8"/>
  <c r="G2085" i="8"/>
  <c r="F2085" i="8"/>
  <c r="H2085" i="8"/>
  <c r="F1630" i="8"/>
  <c r="H1630" i="8"/>
  <c r="G1630" i="8"/>
  <c r="G1603" i="8"/>
  <c r="F1603" i="8"/>
  <c r="H1603" i="8"/>
  <c r="G1513" i="8"/>
  <c r="H1513" i="8"/>
  <c r="F1513" i="8"/>
  <c r="F1900" i="8"/>
  <c r="H1900" i="8"/>
  <c r="G1900" i="8"/>
  <c r="F1898" i="8"/>
  <c r="H1898" i="8"/>
  <c r="G1898" i="8"/>
  <c r="G1495" i="8"/>
  <c r="F1495" i="8"/>
  <c r="H1495" i="8"/>
  <c r="G1307" i="8"/>
  <c r="F1307" i="8"/>
  <c r="H1307" i="8"/>
  <c r="G1405" i="8"/>
  <c r="F1405" i="8"/>
  <c r="H1405" i="8"/>
  <c r="H1100" i="8"/>
  <c r="G1100" i="8"/>
  <c r="F1100" i="8"/>
  <c r="G777" i="8"/>
  <c r="F777" i="8"/>
  <c r="H777" i="8"/>
  <c r="H222" i="8"/>
  <c r="F222" i="8"/>
  <c r="G222" i="8"/>
  <c r="G2437" i="8"/>
  <c r="F2437" i="8"/>
  <c r="H2437" i="8"/>
  <c r="G2224" i="8"/>
  <c r="F2224" i="8"/>
  <c r="H2224" i="8"/>
  <c r="G1955" i="8"/>
  <c r="H1955" i="8"/>
  <c r="F1955" i="8"/>
  <c r="G2117" i="8"/>
  <c r="H2117" i="8"/>
  <c r="F2117" i="8"/>
  <c r="G2017" i="8"/>
  <c r="H2017" i="8"/>
  <c r="F2017" i="8"/>
  <c r="F1824" i="8"/>
  <c r="H1824" i="8"/>
  <c r="G1824" i="8"/>
  <c r="G2202" i="8"/>
  <c r="F2202" i="8"/>
  <c r="H2202" i="8"/>
  <c r="H1747" i="8"/>
  <c r="F1747" i="8"/>
  <c r="G1747" i="8"/>
  <c r="H1705" i="8"/>
  <c r="F1705" i="8"/>
  <c r="G1705" i="8"/>
  <c r="G1519" i="8"/>
  <c r="H1519" i="8"/>
  <c r="F1519" i="8"/>
  <c r="F1492" i="8"/>
  <c r="H1492" i="8"/>
  <c r="G1492" i="8"/>
  <c r="G1499" i="8"/>
  <c r="H1499" i="8"/>
  <c r="F1499" i="8"/>
  <c r="H1498" i="8"/>
  <c r="F1498" i="8"/>
  <c r="G1498" i="8"/>
  <c r="H1463" i="8"/>
  <c r="G1463" i="8"/>
  <c r="F1463" i="8"/>
  <c r="H1022" i="8"/>
  <c r="F1022" i="8"/>
  <c r="G1022" i="8"/>
  <c r="F970" i="8"/>
  <c r="G970" i="8"/>
  <c r="H970" i="8"/>
  <c r="H1653" i="8"/>
  <c r="G1653" i="8"/>
  <c r="F1653" i="8"/>
  <c r="F1704" i="8"/>
  <c r="G1704" i="8"/>
  <c r="H1704" i="8"/>
  <c r="G1577" i="8"/>
  <c r="F1577" i="8"/>
  <c r="H1577" i="8"/>
  <c r="G1568" i="8"/>
  <c r="H1568" i="8"/>
  <c r="F1568" i="8"/>
  <c r="G1558" i="8"/>
  <c r="F1558" i="8"/>
  <c r="H1558" i="8"/>
  <c r="G947" i="8"/>
  <c r="H947" i="8"/>
  <c r="F947" i="8"/>
  <c r="F1222" i="8"/>
  <c r="H1222" i="8"/>
  <c r="G1222" i="8"/>
  <c r="F700" i="8"/>
  <c r="G700" i="8"/>
  <c r="H700" i="8"/>
  <c r="G2045" i="8"/>
  <c r="H2045" i="8"/>
  <c r="F2045" i="8"/>
  <c r="G2364" i="8"/>
  <c r="F2364" i="8"/>
  <c r="H2364" i="8"/>
  <c r="G2062" i="8"/>
  <c r="F2062" i="8"/>
  <c r="H2062" i="8"/>
  <c r="F1940" i="8"/>
  <c r="H1940" i="8"/>
  <c r="G1940" i="8"/>
  <c r="G2189" i="8"/>
  <c r="H2189" i="8"/>
  <c r="F2189" i="8"/>
  <c r="G2125" i="8"/>
  <c r="H2125" i="8"/>
  <c r="F2125" i="8"/>
  <c r="H1667" i="8"/>
  <c r="G1667" i="8"/>
  <c r="F1667" i="8"/>
  <c r="F1637" i="8"/>
  <c r="H1637" i="8"/>
  <c r="G1637" i="8"/>
  <c r="G1374" i="8"/>
  <c r="H1374" i="8"/>
  <c r="F1374" i="8"/>
  <c r="G1259" i="8"/>
  <c r="H1259" i="8"/>
  <c r="F1259" i="8"/>
  <c r="F1255" i="8"/>
  <c r="H1255" i="8"/>
  <c r="G1255" i="8"/>
  <c r="G1375" i="8"/>
  <c r="H1375" i="8"/>
  <c r="F1375" i="8"/>
  <c r="G1309" i="8"/>
  <c r="F1309" i="8"/>
  <c r="H1309" i="8"/>
  <c r="G812" i="8"/>
  <c r="H812" i="8"/>
  <c r="F812" i="8"/>
  <c r="G435" i="8"/>
  <c r="H435" i="8"/>
  <c r="F435" i="8"/>
  <c r="H985" i="8"/>
  <c r="G985" i="8"/>
  <c r="F985" i="8"/>
  <c r="G955" i="8"/>
  <c r="H955" i="8"/>
  <c r="F955" i="8"/>
  <c r="G905" i="8"/>
  <c r="F905" i="8"/>
  <c r="H905" i="8"/>
  <c r="H663" i="8"/>
  <c r="F663" i="8"/>
  <c r="G663" i="8"/>
  <c r="G769" i="8"/>
  <c r="H769" i="8"/>
  <c r="F769" i="8"/>
  <c r="G902" i="8"/>
  <c r="H902" i="8"/>
  <c r="F902" i="8"/>
  <c r="H482" i="8"/>
  <c r="F482" i="8"/>
  <c r="G482" i="8"/>
  <c r="H298" i="8"/>
  <c r="G298" i="8"/>
  <c r="F298" i="8"/>
  <c r="F699" i="8"/>
  <c r="G699" i="8"/>
  <c r="H699" i="8"/>
  <c r="F567" i="8"/>
  <c r="H567" i="8"/>
  <c r="G567" i="8"/>
  <c r="F119" i="8"/>
  <c r="G119" i="8"/>
  <c r="H119" i="8"/>
  <c r="F234" i="8"/>
  <c r="G234" i="8"/>
  <c r="H234" i="8"/>
  <c r="G274" i="8"/>
  <c r="F274" i="8"/>
  <c r="H274" i="8"/>
  <c r="F64" i="8"/>
  <c r="G64" i="8"/>
  <c r="H64" i="8"/>
  <c r="G1398" i="8"/>
  <c r="H1398" i="8"/>
  <c r="F1398" i="8"/>
  <c r="F1149" i="8"/>
  <c r="H1149" i="8"/>
  <c r="G1149" i="8"/>
  <c r="G932" i="8"/>
  <c r="F932" i="8"/>
  <c r="H932" i="8"/>
  <c r="G1079" i="8"/>
  <c r="F1079" i="8"/>
  <c r="H1079" i="8"/>
  <c r="F718" i="8"/>
  <c r="G718" i="8"/>
  <c r="H718" i="8"/>
  <c r="G810" i="8"/>
  <c r="H810" i="8"/>
  <c r="F810" i="8"/>
  <c r="F860" i="8"/>
  <c r="G860" i="8"/>
  <c r="H860" i="8"/>
  <c r="F525" i="8"/>
  <c r="H525" i="8"/>
  <c r="G525" i="8"/>
  <c r="G684" i="8"/>
  <c r="H684" i="8"/>
  <c r="F684" i="8"/>
  <c r="H640" i="8"/>
  <c r="F640" i="8"/>
  <c r="G640" i="8"/>
  <c r="G528" i="8"/>
  <c r="H528" i="8"/>
  <c r="F528" i="8"/>
  <c r="F337" i="8"/>
  <c r="G337" i="8"/>
  <c r="H337" i="8"/>
  <c r="G217" i="8"/>
  <c r="F217" i="8"/>
  <c r="H217" i="8"/>
  <c r="F68" i="8"/>
  <c r="G68" i="8"/>
  <c r="H68" i="8"/>
  <c r="F228" i="8"/>
  <c r="H228" i="8"/>
  <c r="G228" i="8"/>
  <c r="G53" i="8"/>
  <c r="F53" i="8"/>
  <c r="H53" i="8"/>
  <c r="G579" i="8"/>
  <c r="F579" i="8"/>
  <c r="H579" i="8"/>
  <c r="G1007" i="8"/>
  <c r="H1007" i="8"/>
  <c r="F1007" i="8"/>
  <c r="F1127" i="8"/>
  <c r="G1127" i="8"/>
  <c r="H1127" i="8"/>
  <c r="F972" i="8"/>
  <c r="G972" i="8"/>
  <c r="H972" i="8"/>
  <c r="F862" i="8"/>
  <c r="H862" i="8"/>
  <c r="G862" i="8"/>
  <c r="F540" i="8"/>
  <c r="G540" i="8"/>
  <c r="H540" i="8"/>
  <c r="F742" i="8"/>
  <c r="G742" i="8"/>
  <c r="H742" i="8"/>
  <c r="H659" i="8"/>
  <c r="F659" i="8"/>
  <c r="G659" i="8"/>
  <c r="F555" i="8"/>
  <c r="G555" i="8"/>
  <c r="H555" i="8"/>
  <c r="G499" i="8"/>
  <c r="F499" i="8"/>
  <c r="H499" i="8"/>
  <c r="G449" i="8"/>
  <c r="H449" i="8"/>
  <c r="F449" i="8"/>
  <c r="H392" i="8"/>
  <c r="F392" i="8"/>
  <c r="G392" i="8"/>
  <c r="H308" i="8"/>
  <c r="F308" i="8"/>
  <c r="G308" i="8"/>
  <c r="F65" i="8"/>
  <c r="G65" i="8"/>
  <c r="H65" i="8"/>
  <c r="G282" i="8"/>
  <c r="H282" i="8"/>
  <c r="F282" i="8"/>
  <c r="G110" i="8"/>
  <c r="F110" i="8"/>
  <c r="H110" i="8"/>
  <c r="G245" i="8"/>
  <c r="F245" i="8"/>
  <c r="H245" i="8"/>
  <c r="G773" i="8"/>
  <c r="F773" i="8"/>
  <c r="H773" i="8"/>
  <c r="H889" i="8"/>
  <c r="G889" i="8"/>
  <c r="F889" i="8"/>
  <c r="F720" i="8"/>
  <c r="G720" i="8"/>
  <c r="H720" i="8"/>
  <c r="H318" i="8"/>
  <c r="F318" i="8"/>
  <c r="G318" i="8"/>
  <c r="G575" i="8"/>
  <c r="F575" i="8"/>
  <c r="H575" i="8"/>
  <c r="H410" i="8"/>
  <c r="F410" i="8"/>
  <c r="G410" i="8"/>
  <c r="H258" i="8"/>
  <c r="G258" i="8"/>
  <c r="F258" i="8"/>
  <c r="F97" i="8"/>
  <c r="G97" i="8"/>
  <c r="H97" i="8"/>
  <c r="F289" i="8"/>
  <c r="G289" i="8"/>
  <c r="H289" i="8"/>
  <c r="F127" i="8"/>
  <c r="H127" i="8"/>
  <c r="G127" i="8"/>
  <c r="H2428" i="8"/>
  <c r="G2428" i="8"/>
  <c r="F2428" i="8"/>
  <c r="G1220" i="8"/>
  <c r="F1220" i="8"/>
  <c r="H1220" i="8"/>
  <c r="G1093" i="8"/>
  <c r="F1093" i="8"/>
  <c r="H1093" i="8"/>
  <c r="H968" i="8"/>
  <c r="G968" i="8"/>
  <c r="F968" i="8"/>
  <c r="G1120" i="8"/>
  <c r="F1120" i="8"/>
  <c r="H1120" i="8"/>
  <c r="F868" i="8"/>
  <c r="G868" i="8"/>
  <c r="H868" i="8"/>
  <c r="G883" i="8"/>
  <c r="F883" i="8"/>
  <c r="H883" i="8"/>
  <c r="F704" i="8"/>
  <c r="G704" i="8"/>
  <c r="H704" i="8"/>
  <c r="G179" i="8"/>
  <c r="F179" i="8"/>
  <c r="H179" i="8"/>
  <c r="G678" i="8"/>
  <c r="F678" i="8"/>
  <c r="H678" i="8"/>
  <c r="H607" i="8"/>
  <c r="F607" i="8"/>
  <c r="G607" i="8"/>
  <c r="F568" i="8"/>
  <c r="G568" i="8"/>
  <c r="H568" i="8"/>
  <c r="H400" i="8"/>
  <c r="G400" i="8"/>
  <c r="F400" i="8"/>
  <c r="F252" i="8"/>
  <c r="G252" i="8"/>
  <c r="H252" i="8"/>
  <c r="G94" i="8"/>
  <c r="F94" i="8"/>
  <c r="H94" i="8"/>
  <c r="G104" i="8"/>
  <c r="F104" i="8"/>
  <c r="H104" i="8"/>
  <c r="H1004" i="8"/>
  <c r="G1004" i="8"/>
  <c r="F1004" i="8"/>
  <c r="F1117" i="8"/>
  <c r="H1117" i="8"/>
  <c r="G1117" i="8"/>
  <c r="H898" i="8"/>
  <c r="G898" i="8"/>
  <c r="F898" i="8"/>
  <c r="H600" i="8"/>
  <c r="G600" i="8"/>
  <c r="F600" i="8"/>
  <c r="F824" i="8"/>
  <c r="G824" i="8"/>
  <c r="H824" i="8"/>
  <c r="F173" i="8"/>
  <c r="H173" i="8"/>
  <c r="G173" i="8"/>
  <c r="H654" i="8"/>
  <c r="F654" i="8"/>
  <c r="G654" i="8"/>
  <c r="H608" i="8"/>
  <c r="F608" i="8"/>
  <c r="G608" i="8"/>
  <c r="F545" i="8"/>
  <c r="G545" i="8"/>
  <c r="H545" i="8"/>
  <c r="G502" i="8"/>
  <c r="F502" i="8"/>
  <c r="H502" i="8"/>
  <c r="G253" i="8"/>
  <c r="F253" i="8"/>
  <c r="H253" i="8"/>
  <c r="H34" i="8"/>
  <c r="G34" i="8"/>
  <c r="F34" i="8"/>
  <c r="F200" i="8"/>
  <c r="G200" i="8"/>
  <c r="H200" i="8"/>
  <c r="G18" i="8"/>
  <c r="F18" i="8"/>
  <c r="H18" i="8"/>
  <c r="G1482" i="8"/>
  <c r="H1482" i="8"/>
  <c r="F1482" i="8"/>
  <c r="H1518" i="8"/>
  <c r="F1518" i="8"/>
  <c r="G1518" i="8"/>
  <c r="F1298" i="8"/>
  <c r="G1298" i="8"/>
  <c r="H1298" i="8"/>
  <c r="F1125" i="8"/>
  <c r="G1125" i="8"/>
  <c r="H1125" i="8"/>
  <c r="G788" i="8"/>
  <c r="F788" i="8"/>
  <c r="H788" i="8"/>
  <c r="G1013" i="8"/>
  <c r="H1013" i="8"/>
  <c r="F1013" i="8"/>
  <c r="G1168" i="8"/>
  <c r="H1168" i="8"/>
  <c r="F1168" i="8"/>
  <c r="F823" i="8"/>
  <c r="G823" i="8"/>
  <c r="H823" i="8"/>
  <c r="F890" i="8"/>
  <c r="G890" i="8"/>
  <c r="H890" i="8"/>
  <c r="G504" i="8"/>
  <c r="F504" i="8"/>
  <c r="H504" i="8"/>
  <c r="G387" i="8"/>
  <c r="H387" i="8"/>
  <c r="F387" i="8"/>
  <c r="G722" i="8"/>
  <c r="H722" i="8"/>
  <c r="F722" i="8"/>
  <c r="H657" i="8"/>
  <c r="G657" i="8"/>
  <c r="F657" i="8"/>
  <c r="H602" i="8"/>
  <c r="G602" i="8"/>
  <c r="F602" i="8"/>
  <c r="F12" i="8"/>
  <c r="H12" i="8"/>
  <c r="G12" i="8"/>
  <c r="F129" i="8"/>
  <c r="G129" i="8"/>
  <c r="H129" i="8"/>
  <c r="H155" i="8"/>
  <c r="F155" i="8"/>
  <c r="G155" i="8"/>
  <c r="G2372" i="8"/>
  <c r="F2372" i="8"/>
  <c r="H2372" i="8"/>
  <c r="G2435" i="8"/>
  <c r="F2435" i="8"/>
  <c r="H2435" i="8"/>
  <c r="G2352" i="8"/>
  <c r="F2352" i="8"/>
  <c r="H2352" i="8"/>
  <c r="H1992" i="8"/>
  <c r="G1992" i="8"/>
  <c r="F1992" i="8"/>
  <c r="G2334" i="8"/>
  <c r="F2334" i="8"/>
  <c r="H2334" i="8"/>
  <c r="G2417" i="8"/>
  <c r="F2417" i="8"/>
  <c r="H2417" i="8"/>
  <c r="F1279" i="8"/>
  <c r="G1279" i="8"/>
  <c r="H1279" i="8"/>
  <c r="G2348" i="8"/>
  <c r="F2348" i="8"/>
  <c r="H2348" i="8"/>
  <c r="G2115" i="8"/>
  <c r="F2115" i="8"/>
  <c r="H2115" i="8"/>
  <c r="H2444" i="8"/>
  <c r="G2444" i="8"/>
  <c r="F2444" i="8"/>
  <c r="G2415" i="8"/>
  <c r="H2415" i="8"/>
  <c r="F2415" i="8"/>
  <c r="G849" i="8"/>
  <c r="F849" i="8"/>
  <c r="H849" i="8"/>
  <c r="G2152" i="8"/>
  <c r="F2152" i="8"/>
  <c r="H2152" i="8"/>
  <c r="F2453" i="8"/>
  <c r="G2453" i="8"/>
  <c r="H2453" i="8"/>
  <c r="F1894" i="8"/>
  <c r="H1894" i="8"/>
  <c r="G1894" i="8"/>
  <c r="F2467" i="8"/>
  <c r="G2467" i="8"/>
  <c r="H2467" i="8"/>
  <c r="F1808" i="8"/>
  <c r="G1808" i="8"/>
  <c r="H1808" i="8"/>
  <c r="G1560" i="8"/>
  <c r="H1560" i="8"/>
  <c r="F1560" i="8"/>
  <c r="F589" i="8"/>
  <c r="H589" i="8"/>
  <c r="G589" i="8"/>
  <c r="H1088" i="8"/>
  <c r="F1088" i="8"/>
  <c r="G1088" i="8"/>
  <c r="G2162" i="8"/>
  <c r="F2162" i="8"/>
  <c r="H2162" i="8"/>
  <c r="G2307" i="8"/>
  <c r="H2307" i="8"/>
  <c r="F2307" i="8"/>
  <c r="H2060" i="8"/>
  <c r="F2060" i="8"/>
  <c r="G2060" i="8"/>
  <c r="H1458" i="8"/>
  <c r="G1458" i="8"/>
  <c r="F1458" i="8"/>
  <c r="G475" i="8"/>
  <c r="H475" i="8"/>
  <c r="F475" i="8"/>
  <c r="F2455" i="8"/>
  <c r="G2455" i="8"/>
  <c r="H2455" i="8"/>
  <c r="F2465" i="8"/>
  <c r="G2465" i="8"/>
  <c r="H2465" i="8"/>
  <c r="H2024" i="8"/>
  <c r="G2024" i="8"/>
  <c r="F2024" i="8"/>
  <c r="F1400" i="8"/>
  <c r="H1400" i="8"/>
  <c r="G1400" i="8"/>
  <c r="H2412" i="8"/>
  <c r="G2412" i="8"/>
  <c r="F2412" i="8"/>
  <c r="G2388" i="8"/>
  <c r="F2388" i="8"/>
  <c r="H2388" i="8"/>
  <c r="G2247" i="8"/>
  <c r="H2247" i="8"/>
  <c r="F2247" i="8"/>
  <c r="G1993" i="8"/>
  <c r="F1993" i="8"/>
  <c r="H1993" i="8"/>
  <c r="G1414" i="8"/>
  <c r="H1414" i="8"/>
  <c r="F1414" i="8"/>
  <c r="F1324" i="8"/>
  <c r="G1324" i="8"/>
  <c r="H1324" i="8"/>
  <c r="G1715" i="8"/>
  <c r="H1715" i="8"/>
  <c r="F1715" i="8"/>
  <c r="H1673" i="8"/>
  <c r="F1673" i="8"/>
  <c r="G1673" i="8"/>
  <c r="G1487" i="8"/>
  <c r="F1487" i="8"/>
  <c r="H1487" i="8"/>
  <c r="G1420" i="8"/>
  <c r="H1420" i="8"/>
  <c r="F1420" i="8"/>
  <c r="F1475" i="8"/>
  <c r="G1475" i="8"/>
  <c r="H1475" i="8"/>
  <c r="G1433" i="8"/>
  <c r="F1433" i="8"/>
  <c r="H1433" i="8"/>
  <c r="G1497" i="8"/>
  <c r="H1497" i="8"/>
  <c r="F1497" i="8"/>
  <c r="G1037" i="8"/>
  <c r="F1037" i="8"/>
  <c r="H1037" i="8"/>
  <c r="G494" i="8"/>
  <c r="F494" i="8"/>
  <c r="H494" i="8"/>
  <c r="G2207" i="8"/>
  <c r="F2207" i="8"/>
  <c r="H2207" i="8"/>
  <c r="G2365" i="8"/>
  <c r="H2365" i="8"/>
  <c r="F2365" i="8"/>
  <c r="G2312" i="8"/>
  <c r="F2312" i="8"/>
  <c r="H2312" i="8"/>
  <c r="G2144" i="8"/>
  <c r="F2144" i="8"/>
  <c r="H2144" i="8"/>
  <c r="G2353" i="8"/>
  <c r="F2353" i="8"/>
  <c r="H2353" i="8"/>
  <c r="G1918" i="8"/>
  <c r="F1918" i="8"/>
  <c r="H1918" i="8"/>
  <c r="F1952" i="8"/>
  <c r="H1952" i="8"/>
  <c r="G1952" i="8"/>
  <c r="F1833" i="8"/>
  <c r="H1833" i="8"/>
  <c r="G1833" i="8"/>
  <c r="G1615" i="8"/>
  <c r="H1615" i="8"/>
  <c r="F1615" i="8"/>
  <c r="G1614" i="8"/>
  <c r="H1614" i="8"/>
  <c r="F1614" i="8"/>
  <c r="G1584" i="8"/>
  <c r="H1584" i="8"/>
  <c r="F1584" i="8"/>
  <c r="G1118" i="8"/>
  <c r="H1118" i="8"/>
  <c r="F1118" i="8"/>
  <c r="G1250" i="8"/>
  <c r="H1250" i="8"/>
  <c r="F1250" i="8"/>
  <c r="H1213" i="8"/>
  <c r="F1213" i="8"/>
  <c r="G1213" i="8"/>
  <c r="F980" i="8"/>
  <c r="H980" i="8"/>
  <c r="G980" i="8"/>
  <c r="F522" i="8"/>
  <c r="H522" i="8"/>
  <c r="G522" i="8"/>
  <c r="G2030" i="8"/>
  <c r="F2030" i="8"/>
  <c r="H2030" i="8"/>
  <c r="G2298" i="8"/>
  <c r="H2298" i="8"/>
  <c r="F2298" i="8"/>
  <c r="G2074" i="8"/>
  <c r="H2074" i="8"/>
  <c r="F2074" i="8"/>
  <c r="G2232" i="8"/>
  <c r="F2232" i="8"/>
  <c r="H2232" i="8"/>
  <c r="F1380" i="8"/>
  <c r="G1380" i="8"/>
  <c r="H1380" i="8"/>
  <c r="G2065" i="8"/>
  <c r="F2065" i="8"/>
  <c r="H2065" i="8"/>
  <c r="G1970" i="8"/>
  <c r="H1970" i="8"/>
  <c r="F1970" i="8"/>
  <c r="F1845" i="8"/>
  <c r="H1845" i="8"/>
  <c r="G1845" i="8"/>
  <c r="H1320" i="8"/>
  <c r="F1320" i="8"/>
  <c r="G1320" i="8"/>
  <c r="F1854" i="8"/>
  <c r="H1854" i="8"/>
  <c r="G1854" i="8"/>
  <c r="F1727" i="8"/>
  <c r="G1727" i="8"/>
  <c r="H1727" i="8"/>
  <c r="H1710" i="8"/>
  <c r="F1710" i="8"/>
  <c r="G1710" i="8"/>
  <c r="G1717" i="8"/>
  <c r="H1717" i="8"/>
  <c r="F1717" i="8"/>
  <c r="F1308" i="8"/>
  <c r="G1308" i="8"/>
  <c r="H1308" i="8"/>
  <c r="F793" i="8"/>
  <c r="G793" i="8"/>
  <c r="H793" i="8"/>
  <c r="G1160" i="8"/>
  <c r="F1160" i="8"/>
  <c r="H1160" i="8"/>
  <c r="H624" i="8"/>
  <c r="F624" i="8"/>
  <c r="G624" i="8"/>
  <c r="F54" i="8"/>
  <c r="G54" i="8"/>
  <c r="H54" i="8"/>
  <c r="H1840" i="8"/>
  <c r="G1840" i="8"/>
  <c r="F1840" i="8"/>
  <c r="G2260" i="8"/>
  <c r="F2260" i="8"/>
  <c r="H2260" i="8"/>
  <c r="G2349" i="8"/>
  <c r="F2349" i="8"/>
  <c r="H2349" i="8"/>
  <c r="G1967" i="8"/>
  <c r="H1967" i="8"/>
  <c r="F1967" i="8"/>
  <c r="G2190" i="8"/>
  <c r="F2190" i="8"/>
  <c r="H2190" i="8"/>
  <c r="H2089" i="8"/>
  <c r="F2089" i="8"/>
  <c r="G2089" i="8"/>
  <c r="G2007" i="8"/>
  <c r="H2007" i="8"/>
  <c r="F2007" i="8"/>
  <c r="G1574" i="8"/>
  <c r="H1574" i="8"/>
  <c r="F1574" i="8"/>
  <c r="H1520" i="8"/>
  <c r="F1520" i="8"/>
  <c r="G1520" i="8"/>
  <c r="F1409" i="8"/>
  <c r="H1409" i="8"/>
  <c r="G1409" i="8"/>
  <c r="F1843" i="8"/>
  <c r="H1843" i="8"/>
  <c r="G1843" i="8"/>
  <c r="F1834" i="8"/>
  <c r="H1834" i="8"/>
  <c r="G1834" i="8"/>
  <c r="F1318" i="8"/>
  <c r="G1318" i="8"/>
  <c r="H1318" i="8"/>
  <c r="G1017" i="8"/>
  <c r="H1017" i="8"/>
  <c r="F1017" i="8"/>
  <c r="H867" i="8"/>
  <c r="G867" i="8"/>
  <c r="F867" i="8"/>
  <c r="F317" i="8"/>
  <c r="H317" i="8"/>
  <c r="G317" i="8"/>
  <c r="G2289" i="8"/>
  <c r="F2289" i="8"/>
  <c r="H2289" i="8"/>
  <c r="G2355" i="8"/>
  <c r="H2355" i="8"/>
  <c r="F2355" i="8"/>
  <c r="G2067" i="8"/>
  <c r="H2067" i="8"/>
  <c r="F2067" i="8"/>
  <c r="G2195" i="8"/>
  <c r="H2195" i="8"/>
  <c r="F2195" i="8"/>
  <c r="H2073" i="8"/>
  <c r="G2073" i="8"/>
  <c r="F2073" i="8"/>
  <c r="G1953" i="8"/>
  <c r="H1953" i="8"/>
  <c r="F1953" i="8"/>
  <c r="G2199" i="8"/>
  <c r="F2199" i="8"/>
  <c r="H2199" i="8"/>
  <c r="G2129" i="8"/>
  <c r="F2129" i="8"/>
  <c r="H2129" i="8"/>
  <c r="H1683" i="8"/>
  <c r="G1683" i="8"/>
  <c r="F1683" i="8"/>
  <c r="H1647" i="8"/>
  <c r="F1647" i="8"/>
  <c r="G1647" i="8"/>
  <c r="G1573" i="8"/>
  <c r="F1573" i="8"/>
  <c r="H1573" i="8"/>
  <c r="G1425" i="8"/>
  <c r="F1425" i="8"/>
  <c r="H1425" i="8"/>
  <c r="F1388" i="8"/>
  <c r="G1388" i="8"/>
  <c r="H1388" i="8"/>
  <c r="F1332" i="8"/>
  <c r="G1332" i="8"/>
  <c r="H1332" i="8"/>
  <c r="F1384" i="8"/>
  <c r="G1384" i="8"/>
  <c r="H1384" i="8"/>
  <c r="G1394" i="8"/>
  <c r="H1394" i="8"/>
  <c r="F1394" i="8"/>
  <c r="G1474" i="8"/>
  <c r="H1474" i="8"/>
  <c r="F1474" i="8"/>
  <c r="G908" i="8"/>
  <c r="H908" i="8"/>
  <c r="F908" i="8"/>
  <c r="G574" i="8"/>
  <c r="H574" i="8"/>
  <c r="F574" i="8"/>
  <c r="G1792" i="8"/>
  <c r="F1792" i="8"/>
  <c r="H1792" i="8"/>
  <c r="G2188" i="8"/>
  <c r="F2188" i="8"/>
  <c r="H2188" i="8"/>
  <c r="H1739" i="8"/>
  <c r="F1739" i="8"/>
  <c r="G1739" i="8"/>
  <c r="H1697" i="8"/>
  <c r="F1697" i="8"/>
  <c r="G1697" i="8"/>
  <c r="H1632" i="8"/>
  <c r="F1632" i="8"/>
  <c r="G1632" i="8"/>
  <c r="H1512" i="8"/>
  <c r="F1512" i="8"/>
  <c r="G1512" i="8"/>
  <c r="F1455" i="8"/>
  <c r="H1455" i="8"/>
  <c r="G1455" i="8"/>
  <c r="G997" i="8"/>
  <c r="H997" i="8"/>
  <c r="F997" i="8"/>
  <c r="G1304" i="8"/>
  <c r="H1304" i="8"/>
  <c r="F1304" i="8"/>
  <c r="F1210" i="8"/>
  <c r="H1210" i="8"/>
  <c r="G1210" i="8"/>
  <c r="H652" i="8"/>
  <c r="F652" i="8"/>
  <c r="G652" i="8"/>
  <c r="H1848" i="8"/>
  <c r="G1848" i="8"/>
  <c r="F1848" i="8"/>
  <c r="G2297" i="8"/>
  <c r="H2297" i="8"/>
  <c r="F2297" i="8"/>
  <c r="G1919" i="8"/>
  <c r="H1919" i="8"/>
  <c r="F1919" i="8"/>
  <c r="F2012" i="8"/>
  <c r="H2012" i="8"/>
  <c r="G2012" i="8"/>
  <c r="H1674" i="8"/>
  <c r="F1674" i="8"/>
  <c r="G1674" i="8"/>
  <c r="F2128" i="8"/>
  <c r="G2128" i="8"/>
  <c r="H2128" i="8"/>
  <c r="G2063" i="8"/>
  <c r="H2063" i="8"/>
  <c r="F2063" i="8"/>
  <c r="H1590" i="8"/>
  <c r="G1590" i="8"/>
  <c r="F1590" i="8"/>
  <c r="F1494" i="8"/>
  <c r="G1494" i="8"/>
  <c r="H1494" i="8"/>
  <c r="F1883" i="8"/>
  <c r="H1883" i="8"/>
  <c r="G1883" i="8"/>
  <c r="G1874" i="8"/>
  <c r="F1874" i="8"/>
  <c r="H1874" i="8"/>
  <c r="G1465" i="8"/>
  <c r="F1465" i="8"/>
  <c r="H1465" i="8"/>
  <c r="G1289" i="8"/>
  <c r="H1289" i="8"/>
  <c r="F1289" i="8"/>
  <c r="G1373" i="8"/>
  <c r="F1373" i="8"/>
  <c r="H1373" i="8"/>
  <c r="G1174" i="8"/>
  <c r="H1174" i="8"/>
  <c r="F1174" i="8"/>
  <c r="G887" i="8"/>
  <c r="F887" i="8"/>
  <c r="H887" i="8"/>
  <c r="F3" i="8"/>
  <c r="H3" i="8"/>
  <c r="G3" i="8"/>
  <c r="G1047" i="8"/>
  <c r="H1047" i="8"/>
  <c r="F1047" i="8"/>
  <c r="G1335" i="8"/>
  <c r="F1335" i="8"/>
  <c r="H1335" i="8"/>
  <c r="F1163" i="8"/>
  <c r="G1163" i="8"/>
  <c r="H1163" i="8"/>
  <c r="H934" i="8"/>
  <c r="F934" i="8"/>
  <c r="G934" i="8"/>
  <c r="H1064" i="8"/>
  <c r="F1064" i="8"/>
  <c r="G1064" i="8"/>
  <c r="F1205" i="8"/>
  <c r="G1205" i="8"/>
  <c r="H1205" i="8"/>
  <c r="H114" i="8"/>
  <c r="F114" i="8"/>
  <c r="G114" i="8"/>
  <c r="F434" i="8"/>
  <c r="G434" i="8"/>
  <c r="H434" i="8"/>
  <c r="F203" i="8"/>
  <c r="G203" i="8"/>
  <c r="H203" i="8"/>
  <c r="F695" i="8"/>
  <c r="G695" i="8"/>
  <c r="H695" i="8"/>
  <c r="H648" i="8"/>
  <c r="F648" i="8"/>
  <c r="G648" i="8"/>
  <c r="G497" i="8"/>
  <c r="F497" i="8"/>
  <c r="H497" i="8"/>
  <c r="H172" i="8"/>
  <c r="F172" i="8"/>
  <c r="G172" i="8"/>
  <c r="F33" i="8"/>
  <c r="G33" i="8"/>
  <c r="H33" i="8"/>
  <c r="H209" i="8"/>
  <c r="F209" i="8"/>
  <c r="G209" i="8"/>
  <c r="G948" i="8"/>
  <c r="F948" i="8"/>
  <c r="H948" i="8"/>
  <c r="G1077" i="8"/>
  <c r="H1077" i="8"/>
  <c r="F1077" i="8"/>
  <c r="H1024" i="8"/>
  <c r="F1024" i="8"/>
  <c r="G1024" i="8"/>
  <c r="G763" i="8"/>
  <c r="F763" i="8"/>
  <c r="H763" i="8"/>
  <c r="F808" i="8"/>
  <c r="H808" i="8"/>
  <c r="G808" i="8"/>
  <c r="F719" i="8"/>
  <c r="G719" i="8"/>
  <c r="H719" i="8"/>
  <c r="H622" i="8"/>
  <c r="F622" i="8"/>
  <c r="G622" i="8"/>
  <c r="G577" i="8"/>
  <c r="H577" i="8"/>
  <c r="F577" i="8"/>
  <c r="F513" i="8"/>
  <c r="H513" i="8"/>
  <c r="G513" i="8"/>
  <c r="H478" i="8"/>
  <c r="F478" i="8"/>
  <c r="G478" i="8"/>
  <c r="F69" i="8"/>
  <c r="H69" i="8"/>
  <c r="G69" i="8"/>
  <c r="F362" i="8"/>
  <c r="G362" i="8"/>
  <c r="H362" i="8"/>
  <c r="H170" i="8"/>
  <c r="F170" i="8"/>
  <c r="G170" i="8"/>
  <c r="H333" i="8"/>
  <c r="F333" i="8"/>
  <c r="G333" i="8"/>
  <c r="G1138" i="8"/>
  <c r="H1138" i="8"/>
  <c r="F1138" i="8"/>
  <c r="H1229" i="8"/>
  <c r="G1229" i="8"/>
  <c r="F1229" i="8"/>
  <c r="F1133" i="8"/>
  <c r="H1133" i="8"/>
  <c r="G1133" i="8"/>
  <c r="H869" i="8"/>
  <c r="F869" i="8"/>
  <c r="G869" i="8"/>
  <c r="G913" i="8"/>
  <c r="F913" i="8"/>
  <c r="H913" i="8"/>
  <c r="G819" i="8"/>
  <c r="H819" i="8"/>
  <c r="F819" i="8"/>
  <c r="G503" i="8"/>
  <c r="H503" i="8"/>
  <c r="F503" i="8"/>
  <c r="G495" i="8"/>
  <c r="H495" i="8"/>
  <c r="F495" i="8"/>
  <c r="H415" i="8"/>
  <c r="G415" i="8"/>
  <c r="F415" i="8"/>
  <c r="H389" i="8"/>
  <c r="F389" i="8"/>
  <c r="G389" i="8"/>
  <c r="G37" i="8"/>
  <c r="F37" i="8"/>
  <c r="H37" i="8"/>
  <c r="H260" i="8"/>
  <c r="G260" i="8"/>
  <c r="F260" i="8"/>
  <c r="G352" i="8"/>
  <c r="H352" i="8"/>
  <c r="F352" i="8"/>
  <c r="G32" i="8"/>
  <c r="H32" i="8"/>
  <c r="F32" i="8"/>
  <c r="H204" i="8"/>
  <c r="F204" i="8"/>
  <c r="G204" i="8"/>
  <c r="H1069" i="8"/>
  <c r="G1069" i="8"/>
  <c r="F1069" i="8"/>
  <c r="G800" i="8"/>
  <c r="F800" i="8"/>
  <c r="H800" i="8"/>
  <c r="F838" i="8"/>
  <c r="G838" i="8"/>
  <c r="H838" i="8"/>
  <c r="F399" i="8"/>
  <c r="H399" i="8"/>
  <c r="G399" i="8"/>
  <c r="H670" i="8"/>
  <c r="F670" i="8"/>
  <c r="G670" i="8"/>
  <c r="F512" i="8"/>
  <c r="G512" i="8"/>
  <c r="H512" i="8"/>
  <c r="F307" i="8"/>
  <c r="H307" i="8"/>
  <c r="G307" i="8"/>
  <c r="G55" i="8"/>
  <c r="F55" i="8"/>
  <c r="H55" i="8"/>
  <c r="F210" i="8"/>
  <c r="G210" i="8"/>
  <c r="H210" i="8"/>
  <c r="F39" i="8"/>
  <c r="G39" i="8"/>
  <c r="H39" i="8"/>
  <c r="H990" i="8"/>
  <c r="F990" i="8"/>
  <c r="G990" i="8"/>
  <c r="H1010" i="8"/>
  <c r="F1010" i="8"/>
  <c r="G1010" i="8"/>
  <c r="G1128" i="8"/>
  <c r="F1128" i="8"/>
  <c r="H1128" i="8"/>
  <c r="H1062" i="8"/>
  <c r="G1062" i="8"/>
  <c r="F1062" i="8"/>
  <c r="H618" i="8"/>
  <c r="G618" i="8"/>
  <c r="F618" i="8"/>
  <c r="F832" i="8"/>
  <c r="G832" i="8"/>
  <c r="H832" i="8"/>
  <c r="G383" i="8"/>
  <c r="H383" i="8"/>
  <c r="F383" i="8"/>
  <c r="H662" i="8"/>
  <c r="F662" i="8"/>
  <c r="G662" i="8"/>
  <c r="H612" i="8"/>
  <c r="F612" i="8"/>
  <c r="G612" i="8"/>
  <c r="H553" i="8"/>
  <c r="F553" i="8"/>
  <c r="G553" i="8"/>
  <c r="H507" i="8"/>
  <c r="F507" i="8"/>
  <c r="G507" i="8"/>
  <c r="F293" i="8"/>
  <c r="H293" i="8"/>
  <c r="G293" i="8"/>
  <c r="F195" i="8"/>
  <c r="G195" i="8"/>
  <c r="H195" i="8"/>
  <c r="F50" i="8"/>
  <c r="G50" i="8"/>
  <c r="H50" i="8"/>
  <c r="G205" i="8"/>
  <c r="H205" i="8"/>
  <c r="F205" i="8"/>
  <c r="F30" i="8"/>
  <c r="H30" i="8"/>
  <c r="G30" i="8"/>
  <c r="G825" i="8"/>
  <c r="H825" i="8"/>
  <c r="F825" i="8"/>
  <c r="H1052" i="8"/>
  <c r="G1052" i="8"/>
  <c r="F1052" i="8"/>
  <c r="H992" i="8"/>
  <c r="F992" i="8"/>
  <c r="G992" i="8"/>
  <c r="G363" i="8"/>
  <c r="H363" i="8"/>
  <c r="F363" i="8"/>
  <c r="F725" i="8"/>
  <c r="G725" i="8"/>
  <c r="H725" i="8"/>
  <c r="F685" i="8"/>
  <c r="G685" i="8"/>
  <c r="H685" i="8"/>
  <c r="G590" i="8"/>
  <c r="F590" i="8"/>
  <c r="H590" i="8"/>
  <c r="F538" i="8"/>
  <c r="G538" i="8"/>
  <c r="H538" i="8"/>
  <c r="G479" i="8"/>
  <c r="H479" i="8"/>
  <c r="F479" i="8"/>
  <c r="F448" i="8"/>
  <c r="G448" i="8"/>
  <c r="H448" i="8"/>
  <c r="G348" i="8"/>
  <c r="F348" i="8"/>
  <c r="H348" i="8"/>
  <c r="H103" i="8"/>
  <c r="G103" i="8"/>
  <c r="F103" i="8"/>
  <c r="H310" i="8"/>
  <c r="F310" i="8"/>
  <c r="G310" i="8"/>
  <c r="G287" i="8"/>
  <c r="F287" i="8"/>
  <c r="H287" i="8"/>
  <c r="F1430" i="8"/>
  <c r="G1430" i="8"/>
  <c r="H1430" i="8"/>
  <c r="F1173" i="8"/>
  <c r="H1173" i="8"/>
  <c r="G1173" i="8"/>
  <c r="G1055" i="8"/>
  <c r="H1055" i="8"/>
  <c r="F1055" i="8"/>
  <c r="F1165" i="8"/>
  <c r="H1165" i="8"/>
  <c r="G1165" i="8"/>
  <c r="F950" i="8"/>
  <c r="G950" i="8"/>
  <c r="H950" i="8"/>
  <c r="F1102" i="8"/>
  <c r="G1102" i="8"/>
  <c r="H1102" i="8"/>
  <c r="G747" i="8"/>
  <c r="F747" i="8"/>
  <c r="H747" i="8"/>
  <c r="H853" i="8"/>
  <c r="G853" i="8"/>
  <c r="F853" i="8"/>
  <c r="G873" i="8"/>
  <c r="H873" i="8"/>
  <c r="F873" i="8"/>
  <c r="G655" i="8"/>
  <c r="H655" i="8"/>
  <c r="F655" i="8"/>
  <c r="G10" i="8"/>
  <c r="F10" i="8"/>
  <c r="H10" i="8"/>
  <c r="H593" i="8"/>
  <c r="F593" i="8"/>
  <c r="G593" i="8"/>
  <c r="H552" i="8"/>
  <c r="F552" i="8"/>
  <c r="G552" i="8"/>
  <c r="G375" i="8"/>
  <c r="H375" i="8"/>
  <c r="F375" i="8"/>
  <c r="G237" i="8"/>
  <c r="H237" i="8"/>
  <c r="F237" i="8"/>
  <c r="F85" i="8"/>
  <c r="G85" i="8"/>
  <c r="H85" i="8"/>
  <c r="G90" i="8"/>
  <c r="H90" i="8"/>
  <c r="F90" i="8"/>
  <c r="G1957" i="8"/>
  <c r="H1957" i="8"/>
  <c r="F1957" i="8"/>
  <c r="G2269" i="8"/>
  <c r="H2269" i="8"/>
  <c r="F2269" i="8"/>
  <c r="G2178" i="8"/>
  <c r="F2178" i="8"/>
  <c r="H2178" i="8"/>
  <c r="F2032" i="8"/>
  <c r="G2032" i="8"/>
  <c r="H2032" i="8"/>
  <c r="F127" i="9"/>
  <c r="E300" i="9"/>
  <c r="G300" i="9" s="1" a="1"/>
  <c r="D314" i="9"/>
  <c r="D127" i="9"/>
  <c r="E314" i="9"/>
  <c r="F614" i="9"/>
  <c r="E428" i="9"/>
  <c r="F367" i="9"/>
  <c r="E158" i="9"/>
  <c r="D428" i="9"/>
  <c r="E257" i="9"/>
  <c r="G257" i="9" s="1" a="1"/>
  <c r="H257" i="9" s="1"/>
  <c r="F255" i="9"/>
  <c r="D153" i="9"/>
  <c r="F596" i="9"/>
  <c r="D395" i="9"/>
  <c r="F366" i="9"/>
  <c r="F174" i="9"/>
  <c r="E374" i="9"/>
  <c r="E404" i="9"/>
  <c r="E403" i="9"/>
  <c r="G403" i="9" s="1" a="1"/>
  <c r="E95" i="9"/>
  <c r="D298" i="9"/>
  <c r="G298" i="9" s="1" a="1"/>
  <c r="F337" i="9"/>
  <c r="D174" i="9"/>
  <c r="E421" i="9"/>
  <c r="E59" i="9"/>
  <c r="F353" i="9"/>
  <c r="E436" i="9"/>
  <c r="E237" i="9"/>
  <c r="E366" i="9"/>
  <c r="D404" i="9"/>
  <c r="D95" i="9"/>
  <c r="F439" i="9"/>
  <c r="D421" i="9"/>
  <c r="D179" i="9"/>
  <c r="E279" i="9"/>
  <c r="E332" i="9"/>
  <c r="F395" i="9"/>
  <c r="E439" i="9"/>
  <c r="E440" i="9"/>
  <c r="E367" i="9"/>
  <c r="E139" i="9"/>
  <c r="D595" i="9"/>
  <c r="G595" i="9" s="1" a="1"/>
  <c r="E340" i="9"/>
  <c r="E323" i="9"/>
  <c r="F261" i="9"/>
  <c r="F278" i="9"/>
  <c r="E467" i="9"/>
  <c r="D388" i="9"/>
  <c r="D59" i="9"/>
  <c r="G59" i="9" s="1" a="1"/>
  <c r="F358" i="9"/>
  <c r="E278" i="9"/>
  <c r="E397" i="9"/>
  <c r="E335" i="9"/>
  <c r="E406" i="9"/>
  <c r="D27" i="9"/>
  <c r="D440" i="9"/>
  <c r="D155" i="9"/>
  <c r="E438" i="9"/>
  <c r="D180" i="9"/>
  <c r="E460" i="9"/>
  <c r="D406" i="9"/>
  <c r="D443" i="9"/>
  <c r="F217" i="9"/>
  <c r="E563" i="9"/>
  <c r="F180" i="9"/>
  <c r="D438" i="9"/>
  <c r="G438" i="9" s="1" a="1"/>
  <c r="I438" i="9" s="1"/>
  <c r="F85" i="9"/>
  <c r="D387" i="9"/>
  <c r="E147" i="9"/>
  <c r="F111" i="9"/>
  <c r="E391" i="9"/>
  <c r="E265" i="9"/>
  <c r="E387" i="9"/>
  <c r="F333" i="9"/>
  <c r="D147" i="9"/>
  <c r="D407" i="9"/>
  <c r="E111" i="9"/>
  <c r="F444" i="9"/>
  <c r="E471" i="9"/>
  <c r="F520" i="9"/>
  <c r="D265" i="9"/>
  <c r="D73" i="9"/>
  <c r="D333" i="9"/>
  <c r="D371" i="9"/>
  <c r="F407" i="9"/>
  <c r="E444" i="9"/>
  <c r="D418" i="9"/>
  <c r="F532" i="9"/>
  <c r="F279" i="9"/>
  <c r="D492" i="9"/>
  <c r="E371" i="9"/>
  <c r="D323" i="9"/>
  <c r="G323" i="9" s="1" a="1"/>
  <c r="E447" i="9"/>
  <c r="F461" i="9"/>
  <c r="D461" i="9"/>
  <c r="F171" i="9"/>
  <c r="E171" i="9"/>
  <c r="E344" i="9"/>
  <c r="F344" i="9"/>
  <c r="F426" i="9"/>
  <c r="E426" i="9"/>
  <c r="E133" i="9"/>
  <c r="D133" i="9"/>
  <c r="D30" i="9"/>
  <c r="F30" i="9"/>
  <c r="E30" i="9"/>
  <c r="E475" i="9"/>
  <c r="F475" i="9"/>
  <c r="F433" i="9"/>
  <c r="E433" i="9"/>
  <c r="D433" i="9"/>
  <c r="F521" i="9"/>
  <c r="D521" i="9"/>
  <c r="F192" i="9"/>
  <c r="D192" i="9"/>
  <c r="F133" i="9"/>
  <c r="F449" i="9"/>
  <c r="E449" i="9"/>
  <c r="D49" i="9"/>
  <c r="D54" i="9"/>
  <c r="E54" i="9"/>
  <c r="E37" i="9"/>
  <c r="D37" i="9"/>
  <c r="F97" i="9"/>
  <c r="D97" i="9"/>
  <c r="D201" i="9"/>
  <c r="F201" i="9"/>
  <c r="D159" i="9"/>
  <c r="E159" i="9"/>
  <c r="F113" i="9"/>
  <c r="D113" i="9"/>
  <c r="F334" i="9"/>
  <c r="E334" i="9"/>
  <c r="D285" i="9"/>
  <c r="F285" i="9"/>
  <c r="D115" i="9"/>
  <c r="E115" i="9"/>
  <c r="F384" i="9"/>
  <c r="D384" i="9"/>
  <c r="E357" i="9"/>
  <c r="D357" i="9"/>
  <c r="D47" i="9"/>
  <c r="E47" i="9"/>
  <c r="E584" i="9"/>
  <c r="D584" i="9"/>
  <c r="E122" i="9"/>
  <c r="D122" i="9"/>
  <c r="F357" i="9"/>
  <c r="E274" i="9"/>
  <c r="F274" i="9"/>
  <c r="D607" i="9"/>
  <c r="E607" i="9"/>
  <c r="F115" i="9"/>
  <c r="E49" i="9"/>
  <c r="E324" i="9"/>
  <c r="F487" i="9"/>
  <c r="D316" i="9"/>
  <c r="D374" i="9"/>
  <c r="D284" i="9"/>
  <c r="D373" i="9"/>
  <c r="G373" i="9" s="1" a="1"/>
  <c r="E261" i="9"/>
  <c r="D158" i="9"/>
  <c r="D208" i="9"/>
  <c r="D237" i="9"/>
  <c r="E336" i="9"/>
  <c r="F336" i="9"/>
  <c r="D177" i="9"/>
  <c r="D291" i="9"/>
  <c r="F335" i="9"/>
  <c r="F153" i="9"/>
  <c r="E322" i="9"/>
  <c r="D268" i="9"/>
  <c r="E462" i="9"/>
  <c r="D353" i="9"/>
  <c r="D436" i="9"/>
  <c r="E477" i="9"/>
  <c r="E143" i="9"/>
  <c r="F582" i="9"/>
  <c r="F138" i="9"/>
  <c r="D596" i="9"/>
  <c r="D516" i="9"/>
  <c r="F462" i="9"/>
  <c r="D445" i="9"/>
  <c r="E129" i="9"/>
  <c r="F73" i="9"/>
  <c r="E81" i="9"/>
  <c r="E136" i="9"/>
  <c r="F514" i="9"/>
  <c r="D514" i="9"/>
  <c r="E488" i="9"/>
  <c r="E445" i="9"/>
  <c r="G445" i="9" s="1" a="1"/>
  <c r="F263" i="9"/>
  <c r="F108" i="9"/>
  <c r="D302" i="9"/>
  <c r="D69" i="9"/>
  <c r="F168" i="9"/>
  <c r="D494" i="9"/>
  <c r="F267" i="9"/>
  <c r="D81" i="9"/>
  <c r="F458" i="9"/>
  <c r="G437" i="9" a="1"/>
  <c r="G437" i="9" s="1"/>
  <c r="G576" i="9" a="1"/>
  <c r="G92" i="9" a="1"/>
  <c r="G339" i="9" a="1"/>
  <c r="G349" i="9" a="1"/>
  <c r="E208" i="9"/>
  <c r="E348" i="9"/>
  <c r="F246" i="9"/>
  <c r="F272" i="9"/>
  <c r="E307" i="9"/>
  <c r="F455" i="9"/>
  <c r="E222" i="9"/>
  <c r="F29" i="9"/>
  <c r="D293" i="9"/>
  <c r="E108" i="9"/>
  <c r="D307" i="9"/>
  <c r="E455" i="9"/>
  <c r="F350" i="9"/>
  <c r="F222" i="9"/>
  <c r="D350" i="9"/>
  <c r="E29" i="9"/>
  <c r="G29" i="9" s="1" a="1"/>
  <c r="E293" i="9"/>
  <c r="F4" i="9"/>
  <c r="D356" i="9"/>
  <c r="E71" i="9"/>
  <c r="E246" i="9"/>
  <c r="E356" i="9"/>
  <c r="F165" i="9"/>
  <c r="D564" i="9"/>
  <c r="E272" i="9"/>
  <c r="E11" i="9"/>
  <c r="D165" i="9"/>
  <c r="F435" i="9"/>
  <c r="D231" i="9"/>
  <c r="E267" i="9"/>
  <c r="E168" i="9"/>
  <c r="F269" i="9"/>
  <c r="E128" i="9"/>
  <c r="F128" i="9"/>
  <c r="D332" i="9"/>
  <c r="D614" i="9"/>
  <c r="D337" i="9"/>
  <c r="F564" i="9"/>
  <c r="E446" i="9"/>
  <c r="E104" i="9"/>
  <c r="F286" i="9"/>
  <c r="D617" i="9"/>
  <c r="E493" i="9"/>
  <c r="E376" i="9"/>
  <c r="E513" i="9"/>
  <c r="D544" i="9"/>
  <c r="D434" i="9"/>
  <c r="F376" i="9"/>
  <c r="D227" i="9"/>
  <c r="F474" i="9"/>
  <c r="D266" i="9"/>
  <c r="D13" i="9"/>
  <c r="E223" i="9"/>
  <c r="F617" i="9"/>
  <c r="F164" i="9"/>
  <c r="D513" i="9"/>
  <c r="E164" i="9"/>
  <c r="F223" i="9"/>
  <c r="E162" i="9"/>
  <c r="D389" i="9"/>
  <c r="E605" i="9"/>
  <c r="E55" i="9"/>
  <c r="F125" i="9"/>
  <c r="E125" i="9"/>
  <c r="F544" i="9"/>
  <c r="F579" i="9"/>
  <c r="E521" i="9"/>
  <c r="D162" i="9"/>
  <c r="F84" i="9"/>
  <c r="F389" i="9"/>
  <c r="F136" i="9"/>
  <c r="D532" i="9"/>
  <c r="E434" i="9"/>
  <c r="F446" i="9"/>
  <c r="F391" i="9"/>
  <c r="E372" i="9"/>
  <c r="E84" i="9"/>
  <c r="D612" i="9"/>
  <c r="F55" i="9"/>
  <c r="F612" i="9"/>
  <c r="E13" i="9"/>
  <c r="E266" i="9"/>
  <c r="F104" i="9"/>
  <c r="F176" i="9"/>
  <c r="F359" i="9"/>
  <c r="D487" i="9"/>
  <c r="D129" i="9"/>
  <c r="E65" i="9"/>
  <c r="E483" i="9"/>
  <c r="F392" i="9"/>
  <c r="E342" i="9"/>
  <c r="D247" i="9"/>
  <c r="E491" i="9"/>
  <c r="D176" i="9"/>
  <c r="D359" i="9"/>
  <c r="F365" i="9"/>
  <c r="D65" i="9"/>
  <c r="F275" i="9"/>
  <c r="G275" i="9" s="1" a="1"/>
  <c r="E79" i="9"/>
  <c r="D483" i="9"/>
  <c r="D392" i="9"/>
  <c r="F342" i="9"/>
  <c r="F247" i="9"/>
  <c r="E579" i="9"/>
  <c r="D79" i="9"/>
  <c r="F44" i="9"/>
  <c r="E501" i="9"/>
  <c r="D485" i="9"/>
  <c r="F501" i="9"/>
  <c r="F548" i="9"/>
  <c r="E83" i="9"/>
  <c r="E101" i="9"/>
  <c r="D491" i="9"/>
  <c r="D21" i="9"/>
  <c r="D550" i="9"/>
  <c r="F363" i="9"/>
  <c r="E224" i="9"/>
  <c r="F280" i="9"/>
  <c r="D235" i="9"/>
  <c r="E31" i="9"/>
  <c r="E280" i="9"/>
  <c r="F296" i="9"/>
  <c r="E398" i="9"/>
  <c r="F453" i="9"/>
  <c r="D427" i="9"/>
  <c r="D548" i="9"/>
  <c r="G548" i="9" s="1" a="1"/>
  <c r="E185" i="9"/>
  <c r="F50" i="9"/>
  <c r="F54" i="9"/>
  <c r="F327" i="9"/>
  <c r="F608" i="9"/>
  <c r="D565" i="9"/>
  <c r="D224" i="9"/>
  <c r="E585" i="9"/>
  <c r="D218" i="9"/>
  <c r="E427" i="9"/>
  <c r="F21" i="9"/>
  <c r="E112" i="9"/>
  <c r="D608" i="9"/>
  <c r="G608" i="9" s="1" a="1"/>
  <c r="F550" i="9"/>
  <c r="F415" i="9"/>
  <c r="F185" i="9"/>
  <c r="E507" i="9"/>
  <c r="D398" i="9"/>
  <c r="D31" i="9"/>
  <c r="F112" i="9"/>
  <c r="E218" i="9"/>
  <c r="D561" i="9"/>
  <c r="F585" i="9"/>
  <c r="E14" i="9"/>
  <c r="D44" i="9"/>
  <c r="F494" i="9"/>
  <c r="D370" i="9"/>
  <c r="F117" i="9"/>
  <c r="F292" i="9"/>
  <c r="F5" i="9"/>
  <c r="E282" i="9"/>
  <c r="E378" i="9"/>
  <c r="E486" i="9"/>
  <c r="D283" i="9"/>
  <c r="D117" i="9"/>
  <c r="E399" i="9"/>
  <c r="E52" i="9"/>
  <c r="D458" i="9"/>
  <c r="F485" i="9"/>
  <c r="F490" i="9"/>
  <c r="E235" i="9"/>
  <c r="E192" i="9"/>
  <c r="D139" i="9"/>
  <c r="F14" i="9"/>
  <c r="F302" i="9"/>
  <c r="D15" i="9"/>
  <c r="E67" i="9"/>
  <c r="F273" i="9"/>
  <c r="E35" i="9"/>
  <c r="D5" i="9"/>
  <c r="F351" i="9"/>
  <c r="F67" i="9"/>
  <c r="F295" i="9"/>
  <c r="E480" i="9"/>
  <c r="D486" i="9"/>
  <c r="E619" i="9"/>
  <c r="D123" i="9"/>
  <c r="E380" i="9"/>
  <c r="D271" i="9"/>
  <c r="E93" i="9"/>
  <c r="F607" i="9"/>
  <c r="E352" i="9"/>
  <c r="E495" i="9"/>
  <c r="E370" i="9"/>
  <c r="D282" i="9"/>
  <c r="E283" i="9"/>
  <c r="E273" i="9"/>
  <c r="F175" i="9"/>
  <c r="E351" i="9"/>
  <c r="D295" i="9"/>
  <c r="F480" i="9"/>
  <c r="E396" i="9"/>
  <c r="D619" i="9"/>
  <c r="E75" i="9"/>
  <c r="D380" i="9"/>
  <c r="F271" i="9"/>
  <c r="D93" i="9"/>
  <c r="D232" i="9"/>
  <c r="D495" i="9"/>
  <c r="E138" i="9"/>
  <c r="E120" i="9"/>
  <c r="D378" i="9"/>
  <c r="E123" i="9"/>
  <c r="F303" i="9"/>
  <c r="D334" i="9"/>
  <c r="D75" i="9"/>
  <c r="E419" i="9"/>
  <c r="F118" i="9"/>
  <c r="D409" i="9"/>
  <c r="D396" i="9"/>
  <c r="D178" i="9"/>
  <c r="E303" i="9"/>
  <c r="G303" i="9" s="1" a="1"/>
  <c r="D263" i="9"/>
  <c r="E17" i="9"/>
  <c r="D118" i="9"/>
  <c r="F507" i="9"/>
  <c r="F120" i="9"/>
  <c r="D419" i="9"/>
  <c r="F400" i="9"/>
  <c r="D52" i="9"/>
  <c r="D170" i="9"/>
  <c r="F160" i="9"/>
  <c r="E531" i="9"/>
  <c r="D400" i="9"/>
  <c r="F500" i="9"/>
  <c r="F58" i="9"/>
  <c r="D58" i="9"/>
  <c r="E58" i="9"/>
  <c r="E461" i="9"/>
  <c r="F531" i="9"/>
  <c r="E160" i="9"/>
  <c r="E217" i="9"/>
  <c r="F71" i="9"/>
  <c r="F466" i="9"/>
  <c r="D466" i="9"/>
  <c r="E305" i="9"/>
  <c r="F305" i="9"/>
  <c r="E442" i="9"/>
  <c r="D442" i="9"/>
  <c r="F442" i="9"/>
  <c r="D70" i="9"/>
  <c r="E70" i="9"/>
  <c r="F70" i="9"/>
  <c r="F35" i="9"/>
  <c r="D581" i="9"/>
  <c r="E581" i="9"/>
  <c r="F581" i="9"/>
  <c r="F496" i="9"/>
  <c r="D500" i="9"/>
  <c r="G500" i="9" s="1" a="1"/>
  <c r="D567" i="9"/>
  <c r="F567" i="9"/>
  <c r="E567" i="9"/>
  <c r="E292" i="9"/>
  <c r="D175" i="9"/>
  <c r="F178" i="9"/>
  <c r="F399" i="9"/>
  <c r="F214" i="9"/>
  <c r="D214" i="9"/>
  <c r="E214" i="9"/>
  <c r="D296" i="9"/>
  <c r="G296" i="9" s="1" a="1"/>
  <c r="E388" i="9"/>
  <c r="E239" i="9"/>
  <c r="D460" i="9"/>
  <c r="D426" i="9"/>
  <c r="E443" i="9"/>
  <c r="D4" i="9"/>
  <c r="F598" i="9"/>
  <c r="D190" i="9"/>
  <c r="D363" i="9"/>
  <c r="E557" i="9"/>
  <c r="F561" i="9"/>
  <c r="D578" i="9"/>
  <c r="D430" i="9"/>
  <c r="F430" i="9"/>
  <c r="E430" i="9"/>
  <c r="D515" i="9"/>
  <c r="E515" i="9"/>
  <c r="F515" i="9"/>
  <c r="F228" i="9"/>
  <c r="D228" i="9"/>
  <c r="E228" i="9"/>
  <c r="F239" i="9"/>
  <c r="D493" i="9"/>
  <c r="F20" i="9"/>
  <c r="E476" i="9"/>
  <c r="F101" i="9"/>
  <c r="E231" i="9"/>
  <c r="D518" i="9"/>
  <c r="F96" i="9"/>
  <c r="F198" i="9"/>
  <c r="D198" i="9"/>
  <c r="E198" i="9"/>
  <c r="D96" i="9"/>
  <c r="F154" i="9"/>
  <c r="D172" i="9"/>
  <c r="E172" i="9"/>
  <c r="F172" i="9"/>
  <c r="E299" i="9"/>
  <c r="F299" i="9"/>
  <c r="D299" i="9"/>
  <c r="D103" i="9"/>
  <c r="F103" i="9"/>
  <c r="F83" i="9"/>
  <c r="E394" i="9"/>
  <c r="E85" i="9"/>
  <c r="D340" i="9"/>
  <c r="D91" i="9"/>
  <c r="F312" i="9"/>
  <c r="E20" i="9"/>
  <c r="D476" i="9"/>
  <c r="D341" i="9"/>
  <c r="F503" i="9"/>
  <c r="F321" i="9"/>
  <c r="F518" i="9"/>
  <c r="E232" i="9"/>
  <c r="E152" i="9"/>
  <c r="E50" i="9"/>
  <c r="E220" i="9"/>
  <c r="E453" i="9"/>
  <c r="D56" i="9"/>
  <c r="F56" i="9"/>
  <c r="E56" i="9"/>
  <c r="D167" i="9"/>
  <c r="E167" i="9"/>
  <c r="F167" i="9"/>
  <c r="E326" i="9"/>
  <c r="F137" i="9"/>
  <c r="D312" i="9"/>
  <c r="F338" i="9"/>
  <c r="F341" i="9"/>
  <c r="F352" i="9"/>
  <c r="E190" i="9"/>
  <c r="D321" i="9"/>
  <c r="F152" i="9"/>
  <c r="E503" i="9"/>
  <c r="E221" i="9"/>
  <c r="F220" i="9"/>
  <c r="D571" i="9"/>
  <c r="E571" i="9"/>
  <c r="F571" i="9"/>
  <c r="E580" i="9"/>
  <c r="F580" i="9"/>
  <c r="E91" i="9"/>
  <c r="F326" i="9"/>
  <c r="F418" i="9"/>
  <c r="E338" i="9"/>
  <c r="D216" i="9"/>
  <c r="E216" i="9"/>
  <c r="F38" i="9"/>
  <c r="E38" i="9"/>
  <c r="D154" i="9"/>
  <c r="F221" i="9"/>
  <c r="D502" i="9"/>
  <c r="F578" i="9"/>
  <c r="E289" i="9"/>
  <c r="F289" i="9"/>
  <c r="D394" i="9"/>
  <c r="E492" i="9"/>
  <c r="D137" i="9"/>
  <c r="G137" i="9" s="1" a="1"/>
  <c r="E358" i="9"/>
  <c r="D598" i="9"/>
  <c r="D241" i="9"/>
  <c r="F241" i="9"/>
  <c r="E241" i="9"/>
  <c r="E286" i="9"/>
  <c r="D249" i="9"/>
  <c r="D474" i="9"/>
  <c r="E264" i="9"/>
  <c r="E435" i="9"/>
  <c r="E409" i="9"/>
  <c r="E451" i="9"/>
  <c r="G451" i="9" s="1" a="1"/>
  <c r="F471" i="9"/>
  <c r="F605" i="9"/>
  <c r="F317" i="9"/>
  <c r="D145" i="9"/>
  <c r="D277" i="9"/>
  <c r="D372" i="9"/>
  <c r="E310" i="9"/>
  <c r="F382" i="9"/>
  <c r="F9" i="9"/>
  <c r="F328" i="9"/>
  <c r="D355" i="9"/>
  <c r="F547" i="9"/>
  <c r="D9" i="9"/>
  <c r="E269" i="9"/>
  <c r="F233" i="9"/>
  <c r="D301" i="9"/>
  <c r="D245" i="9"/>
  <c r="E53" i="9"/>
  <c r="F57" i="9"/>
  <c r="D328" i="9"/>
  <c r="E277" i="9"/>
  <c r="E355" i="9"/>
  <c r="D382" i="9"/>
  <c r="E603" i="9"/>
  <c r="F157" i="9"/>
  <c r="E402" i="9"/>
  <c r="D233" i="9"/>
  <c r="F301" i="9"/>
  <c r="F53" i="9"/>
  <c r="E422" i="9"/>
  <c r="F310" i="9"/>
  <c r="D57" i="9"/>
  <c r="D238" i="9"/>
  <c r="D603" i="9"/>
  <c r="D402" i="9"/>
  <c r="D110" i="9"/>
  <c r="E412" i="9"/>
  <c r="E163" i="9"/>
  <c r="E327" i="9"/>
  <c r="D74" i="9"/>
  <c r="F205" i="9"/>
  <c r="D459" i="9"/>
  <c r="F229" i="9"/>
  <c r="E150" i="9"/>
  <c r="D205" i="9"/>
  <c r="D131" i="9"/>
  <c r="E107" i="9"/>
  <c r="E414" i="9"/>
  <c r="D309" i="9"/>
  <c r="F565" i="9"/>
  <c r="F110" i="9"/>
  <c r="F264" i="9"/>
  <c r="D484" i="9"/>
  <c r="F448" i="9"/>
  <c r="E276" i="9"/>
  <c r="F206" i="9"/>
  <c r="F385" i="9"/>
  <c r="D253" i="9"/>
  <c r="E157" i="9"/>
  <c r="E490" i="9"/>
  <c r="E509" i="9"/>
  <c r="E459" i="9"/>
  <c r="D496" i="9"/>
  <c r="D317" i="9"/>
  <c r="D620" i="9"/>
  <c r="E452" i="9"/>
  <c r="D107" i="9"/>
  <c r="D412" i="9"/>
  <c r="E448" i="9"/>
  <c r="F319" i="9"/>
  <c r="F249" i="9"/>
  <c r="E309" i="9"/>
  <c r="F238" i="9"/>
  <c r="F74" i="9"/>
  <c r="E40" i="9"/>
  <c r="E219" i="9"/>
  <c r="E497" i="9"/>
  <c r="F497" i="9"/>
  <c r="D40" i="9"/>
  <c r="D452" i="9"/>
  <c r="F343" i="9"/>
  <c r="F219" i="9"/>
  <c r="F424" i="9"/>
  <c r="D346" i="9"/>
  <c r="E620" i="9"/>
  <c r="F51" i="9"/>
  <c r="E346" i="9"/>
  <c r="F375" i="9"/>
  <c r="E51" i="9"/>
  <c r="D343" i="9"/>
  <c r="F105" i="9"/>
  <c r="F98" i="9"/>
  <c r="E98" i="9"/>
  <c r="E424" i="9"/>
  <c r="E319" i="9"/>
  <c r="D375" i="9"/>
  <c r="G375" i="9" s="1" a="1"/>
  <c r="E484" i="9"/>
  <c r="E145" i="9"/>
  <c r="D105" i="9"/>
  <c r="F276" i="9"/>
  <c r="E253" i="9"/>
  <c r="D498" i="9"/>
  <c r="E33" i="9"/>
  <c r="F509" i="9"/>
  <c r="F557" i="9"/>
  <c r="E230" i="9"/>
  <c r="F498" i="9"/>
  <c r="F33" i="9"/>
  <c r="D230" i="9"/>
  <c r="D229" i="9"/>
  <c r="E131" i="9"/>
  <c r="F245" i="9"/>
  <c r="D414" i="9"/>
  <c r="D163" i="9"/>
  <c r="E206" i="9"/>
  <c r="F3" i="9"/>
  <c r="D3" i="9"/>
  <c r="E572" i="9"/>
  <c r="D572" i="9"/>
  <c r="F212" i="9"/>
  <c r="D212" i="9"/>
  <c r="E212" i="9"/>
  <c r="E331" i="9"/>
  <c r="D331" i="9"/>
  <c r="F331" i="9"/>
  <c r="E149" i="9"/>
  <c r="F149" i="9"/>
  <c r="D539" i="9"/>
  <c r="E539" i="9"/>
  <c r="D535" i="9"/>
  <c r="E535" i="9"/>
  <c r="F535" i="9"/>
  <c r="E379" i="9"/>
  <c r="D379" i="9"/>
  <c r="F379" i="9"/>
  <c r="E260" i="9"/>
  <c r="D306" i="9"/>
  <c r="E306" i="9"/>
  <c r="E401" i="9"/>
  <c r="F401" i="9"/>
  <c r="D16" i="9"/>
  <c r="F16" i="9"/>
  <c r="E16" i="9"/>
  <c r="E345" i="9"/>
  <c r="D345" i="9"/>
  <c r="F345" i="9"/>
  <c r="E542" i="9"/>
  <c r="D542" i="9"/>
  <c r="F542" i="9"/>
  <c r="D287" i="9"/>
  <c r="F287" i="9"/>
  <c r="D368" i="9"/>
  <c r="F368" i="9"/>
  <c r="D543" i="9"/>
  <c r="E543" i="9"/>
  <c r="F543" i="9"/>
  <c r="D135" i="9"/>
  <c r="F135" i="9"/>
  <c r="E135" i="9"/>
  <c r="F43" i="9"/>
  <c r="F89" i="9"/>
  <c r="E287" i="9"/>
  <c r="D354" i="9"/>
  <c r="E354" i="9"/>
  <c r="F354" i="9"/>
  <c r="D94" i="9"/>
  <c r="F94" i="9"/>
  <c r="E94" i="9"/>
  <c r="F63" i="9"/>
  <c r="E63" i="9"/>
  <c r="D6" i="9"/>
  <c r="F6" i="9"/>
  <c r="E6" i="9"/>
  <c r="D468" i="9"/>
  <c r="F7" i="9"/>
  <c r="D43" i="9"/>
  <c r="F318" i="9"/>
  <c r="D63" i="9"/>
  <c r="D89" i="9"/>
  <c r="E432" i="9"/>
  <c r="F470" i="9"/>
  <c r="D401" i="9"/>
  <c r="F306" i="9"/>
  <c r="F250" i="9"/>
  <c r="E250" i="9"/>
  <c r="D250" i="9"/>
  <c r="D545" i="9"/>
  <c r="E545" i="9"/>
  <c r="F545" i="9"/>
  <c r="F210" i="9"/>
  <c r="D210" i="9"/>
  <c r="E210" i="9"/>
  <c r="D28" i="9"/>
  <c r="F28" i="9"/>
  <c r="E28" i="9"/>
  <c r="D553" i="9"/>
  <c r="F553" i="9"/>
  <c r="D116" i="9"/>
  <c r="E116" i="9"/>
  <c r="F116" i="9"/>
  <c r="F281" i="9"/>
  <c r="D7" i="9"/>
  <c r="E318" i="9"/>
  <c r="D432" i="9"/>
  <c r="G432" i="9" s="1" a="1"/>
  <c r="E470" i="9"/>
  <c r="E530" i="9"/>
  <c r="D530" i="9"/>
  <c r="D294" i="9"/>
  <c r="F294" i="9"/>
  <c r="D525" i="9"/>
  <c r="F525" i="9"/>
  <c r="E525" i="9"/>
  <c r="D191" i="9"/>
  <c r="F191" i="9"/>
  <c r="D320" i="9"/>
  <c r="E320" i="9"/>
  <c r="F320" i="9"/>
  <c r="D511" i="9"/>
  <c r="F511" i="9"/>
  <c r="E511" i="9"/>
  <c r="F226" i="9"/>
  <c r="D226" i="9"/>
  <c r="E226" i="9"/>
  <c r="D149" i="9"/>
  <c r="E19" i="9"/>
  <c r="D281" i="9"/>
  <c r="F390" i="9"/>
  <c r="E413" i="9"/>
  <c r="F530" i="9"/>
  <c r="E526" i="9"/>
  <c r="F526" i="9"/>
  <c r="E522" i="9"/>
  <c r="F522" i="9"/>
  <c r="D522" i="9"/>
  <c r="F362" i="9"/>
  <c r="D362" i="9"/>
  <c r="F184" i="9"/>
  <c r="E184" i="9"/>
  <c r="D184" i="9"/>
  <c r="F260" i="9"/>
  <c r="D19" i="9"/>
  <c r="D390" i="9"/>
  <c r="D413" i="9"/>
  <c r="E69" i="9"/>
  <c r="F193" i="9"/>
  <c r="D609" i="9"/>
  <c r="E609" i="9"/>
  <c r="F609" i="9"/>
  <c r="F482" i="9"/>
  <c r="E482" i="9"/>
  <c r="D24" i="9"/>
  <c r="F24" i="9"/>
  <c r="E586" i="9"/>
  <c r="F586" i="9"/>
  <c r="D589" i="9"/>
  <c r="E589" i="9"/>
  <c r="E329" i="9"/>
  <c r="F329" i="9"/>
  <c r="D329" i="9"/>
  <c r="E540" i="9"/>
  <c r="D540" i="9"/>
  <c r="F540" i="9"/>
  <c r="E457" i="9"/>
  <c r="D457" i="9"/>
  <c r="F457" i="9"/>
  <c r="E562" i="9"/>
  <c r="F562" i="9"/>
  <c r="D562" i="9"/>
  <c r="D142" i="9"/>
  <c r="E142" i="9"/>
  <c r="F142" i="9"/>
  <c r="D130" i="9"/>
  <c r="F130" i="9"/>
  <c r="D209" i="9"/>
  <c r="E209" i="9"/>
  <c r="D599" i="9"/>
  <c r="F599" i="9"/>
  <c r="E599" i="9"/>
  <c r="F200" i="9"/>
  <c r="D200" i="9"/>
  <c r="F234" i="9"/>
  <c r="D234" i="9"/>
  <c r="F248" i="9"/>
  <c r="E248" i="9"/>
  <c r="D304" i="9"/>
  <c r="F304" i="9"/>
  <c r="D76" i="9"/>
  <c r="F76" i="9"/>
  <c r="E478" i="9"/>
  <c r="D478" i="9"/>
  <c r="D82" i="9"/>
  <c r="E82" i="9"/>
  <c r="F82" i="9"/>
  <c r="D114" i="9"/>
  <c r="E114" i="9"/>
  <c r="F114" i="9"/>
  <c r="D148" i="9"/>
  <c r="E148" i="9"/>
  <c r="F148" i="9"/>
  <c r="E26" i="9"/>
  <c r="F26" i="9"/>
  <c r="D26" i="9"/>
  <c r="E425" i="9"/>
  <c r="D425" i="9"/>
  <c r="F425" i="9"/>
  <c r="E600" i="9"/>
  <c r="D600" i="9"/>
  <c r="F600" i="9"/>
  <c r="D385" i="9"/>
  <c r="E547" i="9"/>
  <c r="F290" i="9"/>
  <c r="E588" i="9"/>
  <c r="D588" i="9"/>
  <c r="F588" i="9"/>
  <c r="E90" i="9"/>
  <c r="D90" i="9"/>
  <c r="D80" i="9"/>
  <c r="F80" i="9"/>
  <c r="F456" i="9"/>
  <c r="E456" i="9"/>
  <c r="E510" i="9"/>
  <c r="D510" i="9"/>
  <c r="E393" i="9"/>
  <c r="D393" i="9"/>
  <c r="F393" i="9"/>
  <c r="F194" i="9"/>
  <c r="D194" i="9"/>
  <c r="D207" i="9"/>
  <c r="F207" i="9"/>
  <c r="E207" i="9"/>
  <c r="D213" i="9"/>
  <c r="F213" i="9"/>
  <c r="E213" i="9"/>
  <c r="D244" i="9"/>
  <c r="F244" i="9"/>
  <c r="E244" i="9"/>
  <c r="F270" i="9"/>
  <c r="E270" i="9"/>
  <c r="D270" i="9"/>
  <c r="D22" i="9"/>
  <c r="E22" i="9"/>
  <c r="F22" i="9"/>
  <c r="E604" i="9"/>
  <c r="D604" i="9"/>
  <c r="F604" i="9"/>
  <c r="E42" i="9"/>
  <c r="D42" i="9"/>
  <c r="E144" i="9"/>
  <c r="F144" i="9"/>
  <c r="D144" i="9"/>
  <c r="D23" i="9"/>
  <c r="E23" i="9"/>
  <c r="F23" i="9"/>
  <c r="E560" i="9"/>
  <c r="D560" i="9"/>
  <c r="F560" i="9"/>
  <c r="E347" i="9"/>
  <c r="D347" i="9"/>
  <c r="F347" i="9"/>
  <c r="E386" i="9"/>
  <c r="F386" i="9"/>
  <c r="E141" i="9"/>
  <c r="F141" i="9"/>
  <c r="D18" i="9"/>
  <c r="E18" i="9"/>
  <c r="F243" i="9"/>
  <c r="E243" i="9"/>
  <c r="D243" i="9"/>
  <c r="F45" i="9"/>
  <c r="E45" i="9"/>
  <c r="D45" i="9"/>
  <c r="E24" i="9"/>
  <c r="E62" i="9"/>
  <c r="E173" i="9"/>
  <c r="E290" i="9"/>
  <c r="D77" i="9"/>
  <c r="E77" i="9"/>
  <c r="D72" i="9"/>
  <c r="F72" i="9"/>
  <c r="D527" i="9"/>
  <c r="F527" i="9"/>
  <c r="D569" i="9"/>
  <c r="E569" i="9"/>
  <c r="F569" i="9"/>
  <c r="D156" i="9"/>
  <c r="E156" i="9"/>
  <c r="F156" i="9"/>
  <c r="D203" i="9"/>
  <c r="F203" i="9"/>
  <c r="E203" i="9"/>
  <c r="F252" i="9"/>
  <c r="D252" i="9"/>
  <c r="E252" i="9"/>
  <c r="D32" i="9"/>
  <c r="F32" i="9"/>
  <c r="E32" i="9"/>
  <c r="D615" i="9"/>
  <c r="E615" i="9"/>
  <c r="F615" i="9"/>
  <c r="D48" i="9"/>
  <c r="F48" i="9"/>
  <c r="E48" i="9"/>
  <c r="E546" i="9"/>
  <c r="F546" i="9"/>
  <c r="D546" i="9"/>
  <c r="E556" i="9"/>
  <c r="D556" i="9"/>
  <c r="F556" i="9"/>
  <c r="F431" i="9"/>
  <c r="D431" i="9"/>
  <c r="D36" i="9"/>
  <c r="F36" i="9"/>
  <c r="E558" i="9"/>
  <c r="D558" i="9"/>
  <c r="D181" i="9"/>
  <c r="F181" i="9"/>
  <c r="E181" i="9"/>
  <c r="E554" i="9"/>
  <c r="D554" i="9"/>
  <c r="F554" i="9"/>
  <c r="E234" i="9"/>
  <c r="F590" i="9"/>
  <c r="F17" i="9"/>
  <c r="D106" i="9"/>
  <c r="D62" i="9"/>
  <c r="F173" i="9"/>
  <c r="F126" i="9"/>
  <c r="F502" i="9"/>
  <c r="E417" i="9"/>
  <c r="D417" i="9"/>
  <c r="F417" i="9"/>
  <c r="D591" i="9"/>
  <c r="F591" i="9"/>
  <c r="D613" i="9"/>
  <c r="F613" i="9"/>
  <c r="D481" i="9"/>
  <c r="F481" i="9"/>
  <c r="E481" i="9"/>
  <c r="D315" i="9"/>
  <c r="F315" i="9"/>
  <c r="E315" i="9"/>
  <c r="D189" i="9"/>
  <c r="F189" i="9"/>
  <c r="E189" i="9"/>
  <c r="D46" i="9"/>
  <c r="F46" i="9"/>
  <c r="E46" i="9"/>
  <c r="D549" i="9"/>
  <c r="E549" i="9"/>
  <c r="F549" i="9"/>
  <c r="D12" i="9"/>
  <c r="F12" i="9"/>
  <c r="E12" i="9"/>
  <c r="E610" i="9"/>
  <c r="F610" i="9"/>
  <c r="D610" i="9"/>
  <c r="D587" i="9"/>
  <c r="F587" i="9"/>
  <c r="E587" i="9"/>
  <c r="F262" i="9"/>
  <c r="E262" i="9"/>
  <c r="D119" i="9"/>
  <c r="F119" i="9"/>
  <c r="E119" i="9"/>
  <c r="F196" i="9"/>
  <c r="D196" i="9"/>
  <c r="E196" i="9"/>
  <c r="D68" i="9"/>
  <c r="F68" i="9"/>
  <c r="E68" i="9"/>
  <c r="D423" i="9"/>
  <c r="F423" i="9"/>
  <c r="E423" i="9"/>
  <c r="D575" i="9"/>
  <c r="F575" i="9"/>
  <c r="E575" i="9"/>
  <c r="F106" i="9"/>
  <c r="E126" i="9"/>
  <c r="D109" i="9"/>
  <c r="F463" i="9"/>
  <c r="D463" i="9"/>
  <c r="D166" i="9"/>
  <c r="E166" i="9"/>
  <c r="E256" i="9"/>
  <c r="F256" i="9"/>
  <c r="D259" i="9"/>
  <c r="F259" i="9"/>
  <c r="E259" i="9"/>
  <c r="D66" i="9"/>
  <c r="E66" i="9"/>
  <c r="F66" i="9"/>
  <c r="D469" i="9"/>
  <c r="F469" i="9"/>
  <c r="E469" i="9"/>
  <c r="F236" i="9"/>
  <c r="D236" i="9"/>
  <c r="E236" i="9"/>
  <c r="D146" i="9"/>
  <c r="F146" i="9"/>
  <c r="E146" i="9"/>
  <c r="D197" i="9"/>
  <c r="F197" i="9"/>
  <c r="E197" i="9"/>
  <c r="F450" i="9"/>
  <c r="D450" i="9"/>
  <c r="E450" i="9"/>
  <c r="E552" i="9"/>
  <c r="F552" i="9"/>
  <c r="F186" i="9"/>
  <c r="E186" i="9"/>
  <c r="D132" i="9"/>
  <c r="E132" i="9"/>
  <c r="D8" i="9"/>
  <c r="F8" i="9"/>
  <c r="E8" i="9"/>
  <c r="D611" i="9"/>
  <c r="F611" i="9"/>
  <c r="E611" i="9"/>
  <c r="D601" i="9"/>
  <c r="E601" i="9"/>
  <c r="F601" i="9"/>
  <c r="F589" i="9"/>
  <c r="F150" i="9"/>
  <c r="D586" i="9"/>
  <c r="E504" i="9"/>
  <c r="D504" i="9"/>
  <c r="F504" i="9"/>
  <c r="F251" i="9"/>
  <c r="E251" i="9"/>
  <c r="D251" i="9"/>
  <c r="D64" i="9"/>
  <c r="F64" i="9"/>
  <c r="D195" i="9"/>
  <c r="F195" i="9"/>
  <c r="D410" i="9"/>
  <c r="F410" i="9"/>
  <c r="D533" i="9"/>
  <c r="F533" i="9"/>
  <c r="E533" i="9"/>
  <c r="D199" i="9"/>
  <c r="F199" i="9"/>
  <c r="E199" i="9"/>
  <c r="F204" i="9"/>
  <c r="E204" i="9"/>
  <c r="D204" i="9"/>
  <c r="D88" i="9"/>
  <c r="E88" i="9"/>
  <c r="F88" i="9"/>
  <c r="E10" i="9"/>
  <c r="F10" i="9"/>
  <c r="D10" i="9"/>
  <c r="D529" i="9"/>
  <c r="F529" i="9"/>
  <c r="E529" i="9"/>
  <c r="D225" i="9"/>
  <c r="E225" i="9"/>
  <c r="F225" i="9"/>
  <c r="D134" i="9"/>
  <c r="F134" i="9"/>
  <c r="E134" i="9"/>
  <c r="D183" i="9"/>
  <c r="F183" i="9"/>
  <c r="E183" i="9"/>
  <c r="E416" i="9"/>
  <c r="D416" i="9"/>
  <c r="F416" i="9"/>
  <c r="E566" i="9"/>
  <c r="F566" i="9"/>
  <c r="D566" i="9"/>
  <c r="E616" i="9"/>
  <c r="D616" i="9"/>
  <c r="F202" i="9"/>
  <c r="E202" i="9"/>
  <c r="E313" i="9"/>
  <c r="D313" i="9"/>
  <c r="F313" i="9"/>
  <c r="E361" i="9"/>
  <c r="D361" i="9"/>
  <c r="F361" i="9"/>
  <c r="D34" i="9"/>
  <c r="E34" i="9"/>
  <c r="F34" i="9"/>
  <c r="D559" i="9"/>
  <c r="F559" i="9"/>
  <c r="E559" i="9"/>
  <c r="E528" i="9"/>
  <c r="F528" i="9"/>
  <c r="D528" i="9"/>
  <c r="D537" i="9"/>
  <c r="E537" i="9"/>
  <c r="F537" i="9"/>
  <c r="E227" i="9"/>
  <c r="D590" i="9"/>
  <c r="D482" i="9"/>
  <c r="D248" i="9"/>
  <c r="F109" i="9"/>
  <c r="F170" i="9"/>
  <c r="E594" i="9"/>
  <c r="D594" i="9"/>
  <c r="F594" i="9"/>
  <c r="F479" i="9"/>
  <c r="E479" i="9"/>
  <c r="D86" i="9"/>
  <c r="E86" i="9"/>
  <c r="D597" i="9"/>
  <c r="E597" i="9"/>
  <c r="F597" i="9"/>
  <c r="D151" i="9"/>
  <c r="F151" i="9"/>
  <c r="E151" i="9"/>
  <c r="D140" i="9"/>
  <c r="E140" i="9"/>
  <c r="F140" i="9"/>
  <c r="D215" i="9"/>
  <c r="F215" i="9"/>
  <c r="E215" i="9"/>
  <c r="E377" i="9"/>
  <c r="D377" i="9"/>
  <c r="F377" i="9"/>
  <c r="D593" i="9"/>
  <c r="F593" i="9"/>
  <c r="E593" i="9"/>
  <c r="E369" i="9"/>
  <c r="D369" i="9"/>
  <c r="F369" i="9"/>
  <c r="E254" i="9"/>
  <c r="F254" i="9"/>
  <c r="D39" i="9"/>
  <c r="F39" i="9"/>
  <c r="E39" i="9"/>
  <c r="D102" i="9"/>
  <c r="E102" i="9"/>
  <c r="F102" i="9"/>
  <c r="D60" i="9"/>
  <c r="F60" i="9"/>
  <c r="E60" i="9"/>
  <c r="E472" i="9"/>
  <c r="D472" i="9"/>
  <c r="F472" i="9"/>
  <c r="F188" i="9"/>
  <c r="D188" i="9"/>
  <c r="E188" i="9"/>
  <c r="D577" i="9"/>
  <c r="E577" i="9"/>
  <c r="D187" i="9"/>
  <c r="F187" i="9"/>
  <c r="E187" i="9"/>
  <c r="D211" i="9"/>
  <c r="E211" i="9"/>
  <c r="F211" i="9"/>
  <c r="F242" i="9"/>
  <c r="D242" i="9"/>
  <c r="E242" i="9"/>
  <c r="E297" i="9"/>
  <c r="F297" i="9"/>
  <c r="D297" i="9"/>
  <c r="F182" i="9"/>
  <c r="D182" i="9"/>
  <c r="E182" i="9"/>
  <c r="D499" i="9"/>
  <c r="E499" i="9"/>
  <c r="F499" i="9"/>
  <c r="D523" i="9"/>
  <c r="E523" i="9"/>
  <c r="F523" i="9"/>
  <c r="D505" i="9"/>
  <c r="E505" i="9"/>
  <c r="F505" i="9"/>
  <c r="E512" i="9"/>
  <c r="D512" i="9"/>
  <c r="F512" i="9"/>
  <c r="D422" i="9"/>
  <c r="E570" i="9"/>
  <c r="D570" i="9"/>
  <c r="F570" i="9"/>
  <c r="E536" i="9"/>
  <c r="D536" i="9"/>
  <c r="F536" i="9"/>
  <c r="D408" i="9"/>
  <c r="E408" i="9"/>
  <c r="F408" i="9"/>
  <c r="E524" i="9"/>
  <c r="D524" i="9"/>
  <c r="F524" i="9"/>
  <c r="D519" i="9"/>
  <c r="E519" i="9"/>
  <c r="F519" i="9"/>
  <c r="D465" i="9"/>
  <c r="F465" i="9"/>
  <c r="E465" i="9"/>
  <c r="E538" i="9"/>
  <c r="F538" i="9"/>
  <c r="D538" i="9"/>
  <c r="D618" i="9"/>
  <c r="E618" i="9"/>
  <c r="F618" i="9"/>
  <c r="E534" i="9"/>
  <c r="D534" i="9"/>
  <c r="F534" i="9"/>
  <c r="D541" i="9"/>
  <c r="E541" i="9"/>
  <c r="F541" i="9"/>
  <c r="E411" i="9"/>
  <c r="D411" i="9"/>
  <c r="F411" i="9"/>
  <c r="D551" i="9"/>
  <c r="E551" i="9"/>
  <c r="F551" i="9"/>
  <c r="F454" i="9"/>
  <c r="E454" i="9"/>
  <c r="D454" i="9"/>
  <c r="D517" i="9"/>
  <c r="E517" i="9"/>
  <c r="F517" i="9"/>
  <c r="D573" i="9"/>
  <c r="F573" i="9"/>
  <c r="E573" i="9"/>
  <c r="E441" i="9"/>
  <c r="F441" i="9"/>
  <c r="D441" i="9"/>
  <c r="E508" i="9"/>
  <c r="F508" i="9"/>
  <c r="D508" i="9"/>
  <c r="E568" i="9"/>
  <c r="F568" i="9"/>
  <c r="D568" i="9"/>
  <c r="E592" i="9"/>
  <c r="D592" i="9"/>
  <c r="F592" i="9"/>
  <c r="E574" i="9"/>
  <c r="D574" i="9"/>
  <c r="F574" i="9"/>
  <c r="F464" i="9"/>
  <c r="D464" i="9"/>
  <c r="E464" i="9"/>
  <c r="E473" i="9"/>
  <c r="D473" i="9"/>
  <c r="F473" i="9"/>
  <c r="D555" i="9"/>
  <c r="E555" i="9"/>
  <c r="F555" i="9"/>
  <c r="E606" i="9"/>
  <c r="D606" i="9"/>
  <c r="F606" i="9"/>
  <c r="E602" i="9"/>
  <c r="F602" i="9"/>
  <c r="D602" i="9"/>
  <c r="E429" i="9"/>
  <c r="F429" i="9"/>
  <c r="D429" i="9"/>
  <c r="E506" i="9"/>
  <c r="F506" i="9"/>
  <c r="D506" i="9"/>
  <c r="G61" i="9" l="1" a="1"/>
  <c r="I61" i="9" s="1"/>
  <c r="I1048" i="10" a="1"/>
  <c r="J1048" i="10" s="1"/>
  <c r="I857" i="10" a="1"/>
  <c r="K857" i="10" s="1"/>
  <c r="G516" i="9" a="1"/>
  <c r="G161" i="9" a="1"/>
  <c r="H161" i="9" s="1"/>
  <c r="G477" i="9" a="1"/>
  <c r="G291" i="9" a="1"/>
  <c r="G563" i="9" a="1"/>
  <c r="G563" i="9" s="1"/>
  <c r="G316" i="9" a="1"/>
  <c r="G316" i="9" s="1"/>
  <c r="G105" i="9" a="1"/>
  <c r="G292" i="9" a="1"/>
  <c r="H292" i="9" s="1"/>
  <c r="I2403" i="10" a="1"/>
  <c r="I554" i="10" a="1"/>
  <c r="J554" i="10" s="1"/>
  <c r="I1602" i="10" a="1"/>
  <c r="I1602" i="10" s="1"/>
  <c r="I2287" i="10" a="1"/>
  <c r="I2445" i="10" a="1"/>
  <c r="K2445" i="10" s="1"/>
  <c r="I1697" i="10" a="1"/>
  <c r="K1697" i="10" s="1"/>
  <c r="I1817" i="10" a="1"/>
  <c r="I1955" i="10" a="1"/>
  <c r="J1955" i="10" s="1"/>
  <c r="I1910" i="10" a="1"/>
  <c r="I1964" i="10" a="1"/>
  <c r="J1964" i="10" s="1"/>
  <c r="I2097" i="10" a="1"/>
  <c r="K2097" i="10" s="1"/>
  <c r="I1545" i="10" a="1"/>
  <c r="I844" i="10" a="1"/>
  <c r="I844" i="10" s="1"/>
  <c r="I1064" i="10" a="1"/>
  <c r="K1064" i="10" s="1"/>
  <c r="I1269" i="10" a="1"/>
  <c r="I1310" i="10" a="1"/>
  <c r="K1310" i="10" s="1"/>
  <c r="I1504" i="10" a="1"/>
  <c r="K1504" i="10" s="1"/>
  <c r="I805" i="10" a="1"/>
  <c r="K805" i="10" s="1"/>
  <c r="I1033" i="10" a="1"/>
  <c r="I518" i="10" a="1"/>
  <c r="I709" i="10" a="1"/>
  <c r="J709" i="10" s="1"/>
  <c r="I1245" i="10" a="1"/>
  <c r="K1245" i="10" s="1"/>
  <c r="I335" i="10" a="1"/>
  <c r="I557" i="10" a="1"/>
  <c r="J557" i="10" s="1"/>
  <c r="I767" i="10" a="1"/>
  <c r="J767" i="10" s="1"/>
  <c r="I1397" i="10" a="1"/>
  <c r="J1397" i="10" s="1"/>
  <c r="I254" i="10" a="1"/>
  <c r="I254" i="10" s="1"/>
  <c r="I204" i="10" a="1"/>
  <c r="I325" i="10" a="1"/>
  <c r="K325" i="10" s="1"/>
  <c r="I403" i="10" a="1"/>
  <c r="K403" i="10" s="1"/>
  <c r="I2330" i="10" a="1"/>
  <c r="I833" i="10" a="1"/>
  <c r="J833" i="10" s="1"/>
  <c r="I935" i="10" a="1"/>
  <c r="I584" i="10" a="1"/>
  <c r="I584" i="10" s="1"/>
  <c r="I1489" i="10" a="1"/>
  <c r="J1489" i="10" s="1"/>
  <c r="I380" i="10" a="1"/>
  <c r="I258" i="10" a="1"/>
  <c r="I258" i="10" s="1"/>
  <c r="I2082" i="10" a="1"/>
  <c r="I2082" i="10" s="1"/>
  <c r="I834" i="10" a="1"/>
  <c r="I754" i="10" a="1"/>
  <c r="J754" i="10" s="1"/>
  <c r="I2094" i="10" a="1"/>
  <c r="I2227" i="10" a="1"/>
  <c r="K2227" i="10" s="1"/>
  <c r="I2372" i="10" a="1"/>
  <c r="I1618" i="10" a="1"/>
  <c r="I1759" i="10" a="1"/>
  <c r="K1759" i="10" s="1"/>
  <c r="I1725" i="10" a="1"/>
  <c r="I1725" i="10" s="1"/>
  <c r="I1768" i="10" a="1"/>
  <c r="I1908" i="10" a="1"/>
  <c r="K1908" i="10" s="1"/>
  <c r="I1358" i="10" a="1"/>
  <c r="I1582" i="10" a="1"/>
  <c r="K1582" i="10" s="1"/>
  <c r="I864" i="10" a="1"/>
  <c r="I1083" i="10" a="1"/>
  <c r="I1092" i="10" a="1"/>
  <c r="J1092" i="10" s="1"/>
  <c r="I1319" i="10" a="1"/>
  <c r="J1319" i="10" s="1"/>
  <c r="I1548" i="10" a="1"/>
  <c r="K1548" i="10" s="1"/>
  <c r="I837" i="10" a="1"/>
  <c r="K837" i="10" s="1"/>
  <c r="I328" i="10" a="1"/>
  <c r="I528" i="10" a="1"/>
  <c r="J528" i="10" s="1"/>
  <c r="I1022" i="10" a="1"/>
  <c r="I149" i="10" a="1"/>
  <c r="I367" i="10" a="1"/>
  <c r="K367" i="10" s="1"/>
  <c r="I954" i="10" a="1"/>
  <c r="K954" i="10" s="1"/>
  <c r="I2399" i="10" a="1"/>
  <c r="I2399" i="10" s="1"/>
  <c r="I1674" i="10" a="1"/>
  <c r="J1674" i="10" s="1"/>
  <c r="I594" i="10" a="1"/>
  <c r="I2017" i="10" a="1"/>
  <c r="I2017" i="10" s="1"/>
  <c r="I2137" i="10" a="1"/>
  <c r="I2284" i="10" a="1"/>
  <c r="I2429" i="10" a="1"/>
  <c r="J2429" i="10" s="1"/>
  <c r="I2382" i="10" a="1"/>
  <c r="K2382" i="10" s="1"/>
  <c r="I2454" i="10" a="1"/>
  <c r="I1692" i="10" a="1"/>
  <c r="I1692" i="10" s="1"/>
  <c r="I1833" i="10" a="1"/>
  <c r="I1283" i="10" a="1"/>
  <c r="K1283" i="10" s="1"/>
  <c r="I1499" i="10" a="1"/>
  <c r="I788" i="10" a="1"/>
  <c r="I1005" i="10" a="1"/>
  <c r="J1005" i="10" s="1"/>
  <c r="I1004" i="10" a="1"/>
  <c r="K1004" i="10" s="1"/>
  <c r="I1244" i="10" a="1"/>
  <c r="I1468" i="10" a="1"/>
  <c r="K1468" i="10" s="1"/>
  <c r="I1470" i="10" a="1"/>
  <c r="I252" i="10" a="1"/>
  <c r="I252" i="10" s="1"/>
  <c r="I448" i="10" a="1"/>
  <c r="J448" i="10" s="1"/>
  <c r="I803" i="10" a="1"/>
  <c r="K803" i="10" s="1"/>
  <c r="I1494" i="10" a="1"/>
  <c r="K1494" i="10" s="1"/>
  <c r="I289" i="10" a="1"/>
  <c r="J289" i="10" s="1"/>
  <c r="I488" i="10" a="1"/>
  <c r="I694" i="10" a="1"/>
  <c r="I694" i="10" s="1"/>
  <c r="I428" i="10" a="1"/>
  <c r="I640" i="10" a="1"/>
  <c r="J640" i="10" s="1"/>
  <c r="I669" i="10" a="1"/>
  <c r="I894" i="10" a="1"/>
  <c r="I1635" i="10" a="1"/>
  <c r="K1635" i="10" s="1"/>
  <c r="I1744" i="10" a="1"/>
  <c r="J1744" i="10" s="1"/>
  <c r="I900" i="10" a="1"/>
  <c r="I747" i="10" a="1"/>
  <c r="J747" i="10" s="1"/>
  <c r="I1694" i="10" a="1"/>
  <c r="I925" i="10" a="1"/>
  <c r="K925" i="10" s="1"/>
  <c r="I802" i="10" a="1"/>
  <c r="I802" i="10" s="1"/>
  <c r="I858" i="10" a="1"/>
  <c r="I210" i="10" a="1"/>
  <c r="K210" i="10" s="1"/>
  <c r="I1095" i="10" a="1"/>
  <c r="I1095" i="10" s="1"/>
  <c r="I1532" i="10" a="1"/>
  <c r="I567" i="10" a="1"/>
  <c r="I567" i="10" s="1"/>
  <c r="I765" i="10" a="1"/>
  <c r="I732" i="10" a="1"/>
  <c r="I732" i="10" s="1"/>
  <c r="I1478" i="10" a="1"/>
  <c r="I33" i="10" a="1"/>
  <c r="I615" i="10" a="1"/>
  <c r="K615" i="10" s="1"/>
  <c r="I1480" i="10" a="1"/>
  <c r="K1480" i="10" s="1"/>
  <c r="I744" i="10" a="1"/>
  <c r="J744" i="10" s="1"/>
  <c r="I1309" i="10" a="1"/>
  <c r="I1309" i="10" s="1"/>
  <c r="I2104" i="10" a="1"/>
  <c r="I973" i="10" a="1"/>
  <c r="K973" i="10" s="1"/>
  <c r="I414" i="10" a="1"/>
  <c r="I1364" i="10" a="1"/>
  <c r="J1364" i="10" s="1"/>
  <c r="I1514" i="10" a="1"/>
  <c r="I1514" i="10" s="1"/>
  <c r="I1797" i="10" a="1"/>
  <c r="I1797" i="10" s="1"/>
  <c r="I1915" i="10" a="1"/>
  <c r="K1915" i="10" s="1"/>
  <c r="I2037" i="10" a="1"/>
  <c r="K2037" i="10" s="1"/>
  <c r="I2179" i="10" a="1"/>
  <c r="K2179" i="10" s="1"/>
  <c r="I2144" i="10" a="1"/>
  <c r="J2144" i="10" s="1"/>
  <c r="I2198" i="10" a="1"/>
  <c r="K2198" i="10" s="1"/>
  <c r="I2054" i="10" a="1"/>
  <c r="I1500" i="10" a="1"/>
  <c r="I1500" i="10" s="1"/>
  <c r="I1105" i="10" a="1"/>
  <c r="I1105" i="10" s="1"/>
  <c r="I390" i="10" a="1"/>
  <c r="K390" i="10" s="1"/>
  <c r="I2355" i="10" a="1"/>
  <c r="I2355" i="10" s="1"/>
  <c r="I2139" i="10" a="1"/>
  <c r="I1813" i="10" a="1"/>
  <c r="K1813" i="10" s="1"/>
  <c r="I1709" i="10" a="1"/>
  <c r="K1709" i="10" s="1"/>
  <c r="I918" i="10" a="1"/>
  <c r="J918" i="10" s="1"/>
  <c r="I1127" i="10" a="1"/>
  <c r="K1127" i="10" s="1"/>
  <c r="I1363" i="10" a="1"/>
  <c r="K1363" i="10" s="1"/>
  <c r="I1617" i="10" a="1"/>
  <c r="I1617" i="10" s="1"/>
  <c r="I372" i="10" a="1"/>
  <c r="J372" i="10" s="1"/>
  <c r="I573" i="10" a="1"/>
  <c r="I1240" i="10" a="1"/>
  <c r="I1240" i="10" s="1"/>
  <c r="I193" i="10" a="1"/>
  <c r="I410" i="10" a="1"/>
  <c r="I842" i="10" a="1"/>
  <c r="I842" i="10" s="1"/>
  <c r="I2" i="10" a="1"/>
  <c r="I2" i="10" s="1"/>
  <c r="I28" i="10" a="1"/>
  <c r="J28" i="10" s="1"/>
  <c r="I962" i="10" a="1"/>
  <c r="K962" i="10" s="1"/>
  <c r="I1844" i="10" a="1"/>
  <c r="I1844" i="10" s="1"/>
  <c r="I1509" i="10" a="1"/>
  <c r="K1509" i="10" s="1"/>
  <c r="I1255" i="10" a="1"/>
  <c r="I460" i="10" a="1"/>
  <c r="I500" i="10" a="1"/>
  <c r="K500" i="10" s="1"/>
  <c r="I712" i="10" a="1"/>
  <c r="K712" i="10" s="1"/>
  <c r="I2322" i="10" a="1"/>
  <c r="I2418" i="10" a="1"/>
  <c r="I2418" i="10" s="1"/>
  <c r="I482" i="10" a="1"/>
  <c r="K482" i="10" s="1"/>
  <c r="I290" i="10" a="1"/>
  <c r="K290" i="10" s="1"/>
  <c r="I1948" i="10" a="1"/>
  <c r="J1948" i="10" s="1"/>
  <c r="I2070" i="10" a="1"/>
  <c r="J2070" i="10" s="1"/>
  <c r="I2190" i="10" a="1"/>
  <c r="K2190" i="10" s="1"/>
  <c r="I2343" i="10" a="1"/>
  <c r="K2343" i="10" s="1"/>
  <c r="I2304" i="10" a="1"/>
  <c r="I2365" i="10" a="1"/>
  <c r="I2365" i="10" s="1"/>
  <c r="I1767" i="10" a="1"/>
  <c r="I1767" i="10" s="1"/>
  <c r="I1219" i="10" a="1"/>
  <c r="K1219" i="10" s="1"/>
  <c r="I1432" i="10" a="1"/>
  <c r="K1432" i="10" s="1"/>
  <c r="I1929" i="10" a="1"/>
  <c r="I2275" i="10" a="1"/>
  <c r="K2275" i="10" s="1"/>
  <c r="I1177" i="10" a="1"/>
  <c r="J1177" i="10" s="1"/>
  <c r="I1405" i="10" a="1"/>
  <c r="I1213" i="10" a="1"/>
  <c r="J1213" i="10" s="1"/>
  <c r="I382" i="10" a="1"/>
  <c r="I727" i="10" a="1"/>
  <c r="K727" i="10" s="1"/>
  <c r="I213" i="10" a="1"/>
  <c r="K213" i="10" s="1"/>
  <c r="I630" i="10" a="1"/>
  <c r="I630" i="10" s="1"/>
  <c r="I189" i="10" a="1"/>
  <c r="J189" i="10" s="1"/>
  <c r="I373" i="10" a="1"/>
  <c r="I373" i="10" s="1"/>
  <c r="I527" i="10" a="1"/>
  <c r="I530" i="10" a="1"/>
  <c r="I530" i="10" s="1"/>
  <c r="I1298" i="10" a="1"/>
  <c r="I2002" i="10" a="1"/>
  <c r="I2002" i="10" s="1"/>
  <c r="I2028" i="10" a="1"/>
  <c r="I1675" i="10" a="1"/>
  <c r="I2295" i="10" a="1"/>
  <c r="I2295" i="10" s="1"/>
  <c r="I2392" i="10" a="1"/>
  <c r="J2392" i="10" s="1"/>
  <c r="I1603" i="10" a="1"/>
  <c r="I1207" i="10" a="1"/>
  <c r="K1207" i="10" s="1"/>
  <c r="I927" i="10" a="1"/>
  <c r="I164" i="10" a="1"/>
  <c r="J164" i="10" s="1"/>
  <c r="I718" i="10" a="1"/>
  <c r="I192" i="10" a="1"/>
  <c r="I2393" i="10" a="1"/>
  <c r="J2393" i="10" s="1"/>
  <c r="I2178" i="10" a="1"/>
  <c r="I2178" i="10" s="1"/>
  <c r="I2219" i="10" a="1"/>
  <c r="K2219" i="10" s="1"/>
  <c r="I144" i="10" a="1"/>
  <c r="J144" i="10" s="1"/>
  <c r="I479" i="10" a="1"/>
  <c r="J479" i="10" s="1"/>
  <c r="I772" i="10" a="1"/>
  <c r="K772" i="10" s="1"/>
  <c r="I1112" i="10" a="1"/>
  <c r="K1112" i="10" s="1"/>
  <c r="I699" i="10" a="1"/>
  <c r="I130" i="10" a="1"/>
  <c r="K130" i="10" s="1"/>
  <c r="I762" i="10" a="1"/>
  <c r="J762" i="10" s="1"/>
  <c r="I794" i="10" a="1"/>
  <c r="I794" i="10" s="1"/>
  <c r="I2385" i="10" a="1"/>
  <c r="I2385" i="10" s="1"/>
  <c r="I1760" i="10" a="1"/>
  <c r="I1788" i="10" a="1"/>
  <c r="I1788" i="10" s="1"/>
  <c r="I533" i="10" a="1"/>
  <c r="K533" i="10" s="1"/>
  <c r="I10" i="10" a="1"/>
  <c r="I1872" i="10" a="1"/>
  <c r="I1872" i="10" s="1"/>
  <c r="I1992" i="10" a="1"/>
  <c r="J1992" i="10" s="1"/>
  <c r="I2113" i="10" a="1"/>
  <c r="I2223" i="10" a="1"/>
  <c r="K2223" i="10" s="1"/>
  <c r="I2422" i="10" a="1"/>
  <c r="I1357" i="10" a="1"/>
  <c r="K1357" i="10" s="1"/>
  <c r="I1577" i="10" a="1"/>
  <c r="I1659" i="10" a="1"/>
  <c r="I1659" i="10" s="1"/>
  <c r="I862" i="10" a="1"/>
  <c r="K862" i="10" s="1"/>
  <c r="I892" i="10" a="1"/>
  <c r="K892" i="10" s="1"/>
  <c r="I635" i="10" a="1"/>
  <c r="I937" i="10" a="1"/>
  <c r="J937" i="10" s="1"/>
  <c r="I132" i="10" a="1"/>
  <c r="I104" i="10" a="1"/>
  <c r="I104" i="10" s="1"/>
  <c r="I112" i="10" a="1"/>
  <c r="K112" i="10" s="1"/>
  <c r="I1782" i="10" a="1"/>
  <c r="I1888" i="10" a="1"/>
  <c r="J1888" i="10" s="1"/>
  <c r="I1465" i="10" a="1"/>
  <c r="J1465" i="10" s="1"/>
  <c r="I985" i="10" a="1"/>
  <c r="I1203" i="10" a="1"/>
  <c r="J1203" i="10" s="1"/>
  <c r="I1973" i="10" a="1"/>
  <c r="K1973" i="10" s="1"/>
  <c r="I478" i="10" a="1"/>
  <c r="K478" i="10" s="1"/>
  <c r="I64" i="10" a="1"/>
  <c r="I64" i="10" s="1"/>
  <c r="I100" i="10" a="1"/>
  <c r="J100" i="10" s="1"/>
  <c r="I442" i="10" a="1"/>
  <c r="K442" i="10" s="1"/>
  <c r="I1722" i="10" a="1"/>
  <c r="I1722" i="10" s="1"/>
  <c r="I2433" i="10" a="1"/>
  <c r="I1687" i="10" a="1"/>
  <c r="J1687" i="10" s="1"/>
  <c r="I1807" i="10" a="1"/>
  <c r="I1925" i="10" a="1"/>
  <c r="K1925" i="10" s="1"/>
  <c r="I2068" i="10" a="1"/>
  <c r="I2023" i="10" a="1"/>
  <c r="I2208" i="10" a="1"/>
  <c r="J2208" i="10" s="1"/>
  <c r="I1949" i="10" a="1"/>
  <c r="I1949" i="10" s="1"/>
  <c r="I1172" i="10" a="1"/>
  <c r="I1420" i="10" a="1"/>
  <c r="I1420" i="10" s="1"/>
  <c r="I1688" i="10" a="1"/>
  <c r="I628" i="10" a="1"/>
  <c r="I628" i="10" s="1"/>
  <c r="I2173" i="10" a="1"/>
  <c r="I445" i="10" a="1"/>
  <c r="I663" i="10" a="1"/>
  <c r="J663" i="10" s="1"/>
  <c r="I364" i="10" a="1"/>
  <c r="J364" i="10" s="1"/>
  <c r="I759" i="10" a="1"/>
  <c r="I913" i="10" a="1"/>
  <c r="J913" i="10" s="1"/>
  <c r="I690" i="10" a="1"/>
  <c r="I1258" i="10" a="1"/>
  <c r="K1258" i="10" s="1"/>
  <c r="I2345" i="10" a="1"/>
  <c r="I1728" i="10" a="1"/>
  <c r="I1728" i="10" s="1"/>
  <c r="I1637" i="10" a="1"/>
  <c r="J1637" i="10" s="1"/>
  <c r="I1104" i="10" a="1"/>
  <c r="I1104" i="10" s="1"/>
  <c r="I549" i="10" a="1"/>
  <c r="K549" i="10" s="1"/>
  <c r="I172" i="10" a="1"/>
  <c r="J172" i="10" s="1"/>
  <c r="I589" i="10" a="1"/>
  <c r="I867" i="10" a="1"/>
  <c r="K867" i="10" s="1"/>
  <c r="I2394" i="10" a="1"/>
  <c r="J2394" i="10" s="1"/>
  <c r="I1002" i="10" a="1"/>
  <c r="I1748" i="10" a="1"/>
  <c r="I1748" i="10" s="1"/>
  <c r="I2039" i="10" a="1"/>
  <c r="J2039" i="10" s="1"/>
  <c r="I752" i="10" a="1"/>
  <c r="G405" i="9" a="1"/>
  <c r="G405" i="9" s="1"/>
  <c r="I895" i="10" a="1"/>
  <c r="I1572" i="10" a="1"/>
  <c r="K1572" i="10" s="1"/>
  <c r="I1167" i="10" a="1"/>
  <c r="I1167" i="10" s="1"/>
  <c r="I388" i="10" a="1"/>
  <c r="I572" i="10" a="1"/>
  <c r="K572" i="10" s="1"/>
  <c r="I7" i="10" a="1"/>
  <c r="J7" i="10" s="1"/>
  <c r="G258" i="9" a="1"/>
  <c r="G288" i="9" a="1"/>
  <c r="H288" i="9" s="1"/>
  <c r="G381" i="9" a="1"/>
  <c r="G397" i="9" a="1"/>
  <c r="I397" i="9" s="1"/>
  <c r="G420" i="9" a="1"/>
  <c r="G420" i="9" s="1"/>
  <c r="G365" i="9" a="1"/>
  <c r="I347" i="10" a="1"/>
  <c r="K347" i="10" s="1"/>
  <c r="I264" i="10" a="1"/>
  <c r="K264" i="10" s="1"/>
  <c r="G25" i="9" a="1"/>
  <c r="H25" i="9" s="1"/>
  <c r="I1425" i="10" a="1"/>
  <c r="I292" i="10" a="1"/>
  <c r="K292" i="10" s="1"/>
  <c r="I728" i="10" a="1"/>
  <c r="I1290" i="10" a="1"/>
  <c r="I2450" i="10" a="1"/>
  <c r="I2450" i="10" s="1"/>
  <c r="I674" i="10" a="1"/>
  <c r="I674" i="10" s="1"/>
  <c r="I138" i="10" a="1"/>
  <c r="K138" i="10" s="1"/>
  <c r="I1905" i="10" a="1"/>
  <c r="I1905" i="10" s="1"/>
  <c r="I2027" i="10" a="1"/>
  <c r="I2147" i="10" a="1"/>
  <c r="K2147" i="10" s="1"/>
  <c r="I963" i="10" a="1"/>
  <c r="I383" i="10" a="1"/>
  <c r="K383" i="10" s="1"/>
  <c r="I1142" i="10" a="1"/>
  <c r="K1142" i="10" s="1"/>
  <c r="I2323" i="10" a="1"/>
  <c r="J2323" i="10" s="1"/>
  <c r="I1842" i="10" a="1"/>
  <c r="K1842" i="10" s="1"/>
  <c r="I1738" i="10" a="1"/>
  <c r="K1738" i="10" s="1"/>
  <c r="I2058" i="10" a="1"/>
  <c r="I2058" i="10" s="1"/>
  <c r="G169" i="9" a="1"/>
  <c r="I169" i="9" s="1"/>
  <c r="G100" i="9" a="1"/>
  <c r="G100" i="9" s="1"/>
  <c r="I2360" i="10" a="1"/>
  <c r="K2360" i="10" s="1"/>
  <c r="I1643" i="10" a="1"/>
  <c r="K1643" i="10" s="1"/>
  <c r="I1763" i="10" a="1"/>
  <c r="K1763" i="10" s="1"/>
  <c r="I1880" i="10" a="1"/>
  <c r="I1880" i="10" s="1"/>
  <c r="I2200" i="10" a="1"/>
  <c r="I2200" i="10" s="1"/>
  <c r="I2024" i="10" a="1"/>
  <c r="J2024" i="10" s="1"/>
  <c r="I1977" i="10" a="1"/>
  <c r="K1977" i="10" s="1"/>
  <c r="I2032" i="10" a="1"/>
  <c r="I2164" i="10" a="1"/>
  <c r="I1670" i="10" a="1"/>
  <c r="J1670" i="10" s="1"/>
  <c r="I908" i="10" a="1"/>
  <c r="K908" i="10" s="1"/>
  <c r="I1128" i="10" a="1"/>
  <c r="I1128" i="10" s="1"/>
  <c r="I1334" i="10" a="1"/>
  <c r="K1334" i="10" s="1"/>
  <c r="I1377" i="10" a="1"/>
  <c r="J1377" i="10" s="1"/>
  <c r="I1573" i="10" a="1"/>
  <c r="J1573" i="10" s="1"/>
  <c r="I868" i="10" a="1"/>
  <c r="I1099" i="10" a="1"/>
  <c r="J1099" i="10" s="1"/>
  <c r="I585" i="10" a="1"/>
  <c r="K585" i="10" s="1"/>
  <c r="I784" i="10" a="1"/>
  <c r="I784" i="10" s="1"/>
  <c r="I1505" i="10" a="1"/>
  <c r="K1505" i="10" s="1"/>
  <c r="I400" i="10" a="1"/>
  <c r="J400" i="10" s="1"/>
  <c r="I623" i="10" a="1"/>
  <c r="I623" i="10" s="1"/>
  <c r="I903" i="10" a="1"/>
  <c r="I903" i="10" s="1"/>
  <c r="I2363" i="10" a="1"/>
  <c r="I319" i="10" a="1"/>
  <c r="I469" i="10" a="1"/>
  <c r="K469" i="10" s="1"/>
  <c r="I593" i="10" a="1"/>
  <c r="I593" i="10" s="1"/>
  <c r="I665" i="10" a="1"/>
  <c r="I665" i="10" s="1"/>
  <c r="I2282" i="10" a="1"/>
  <c r="I2282" i="10" s="1"/>
  <c r="I1049" i="10" a="1"/>
  <c r="J1049" i="10" s="1"/>
  <c r="I404" i="10" a="1"/>
  <c r="I404" i="10" s="1"/>
  <c r="I869" i="10" a="1"/>
  <c r="I1522" i="10" a="1"/>
  <c r="I2378" i="10" a="1"/>
  <c r="I2378" i="10" s="1"/>
  <c r="I2242" i="10" a="1"/>
  <c r="K2242" i="10" s="1"/>
  <c r="I2258" i="10" a="1"/>
  <c r="K2258" i="10" s="1"/>
  <c r="I2072" i="10" a="1"/>
  <c r="I2072" i="10" s="1"/>
  <c r="I2204" i="10" a="1"/>
  <c r="J2204" i="10" s="1"/>
  <c r="I2344" i="10" a="1"/>
  <c r="K2344" i="10" s="1"/>
  <c r="I1595" i="10" a="1"/>
  <c r="I2457" i="10" a="1"/>
  <c r="I1703" i="10" a="1"/>
  <c r="J1703" i="10" s="1"/>
  <c r="I1747" i="10" a="1"/>
  <c r="K1747" i="10" s="1"/>
  <c r="I1887" i="10" a="1"/>
  <c r="J1887" i="10" s="1"/>
  <c r="I1337" i="10" a="1"/>
  <c r="K1337" i="10" s="1"/>
  <c r="I1555" i="10" a="1"/>
  <c r="J1555" i="10" s="1"/>
  <c r="I843" i="10" a="1"/>
  <c r="J843" i="10" s="1"/>
  <c r="I1063" i="10" a="1"/>
  <c r="I1062" i="10" a="1"/>
  <c r="K1062" i="10" s="1"/>
  <c r="I1299" i="10" a="1"/>
  <c r="K1299" i="10" s="1"/>
  <c r="I1525" i="10" a="1"/>
  <c r="I1525" i="10" s="1"/>
  <c r="I2264" i="10" a="1"/>
  <c r="K2264" i="10" s="1"/>
  <c r="I307" i="10" a="1"/>
  <c r="I307" i="10" s="1"/>
  <c r="I505" i="10" a="1"/>
  <c r="K505" i="10" s="1"/>
  <c r="I940" i="10" a="1"/>
  <c r="K940" i="10" s="1"/>
  <c r="I120" i="10" a="1"/>
  <c r="I345" i="10" a="1"/>
  <c r="I544" i="10" a="1"/>
  <c r="K544" i="10" s="1"/>
  <c r="I743" i="10" a="1"/>
  <c r="K743" i="10" s="1"/>
  <c r="I649" i="10" a="1"/>
  <c r="I649" i="10" s="1"/>
  <c r="I955" i="10" a="1"/>
  <c r="K955" i="10" s="1"/>
  <c r="I1087" i="10" a="1"/>
  <c r="K1087" i="10" s="1"/>
  <c r="I85" i="10" a="1"/>
  <c r="K85" i="10" s="1"/>
  <c r="I90" i="10" a="1"/>
  <c r="J90" i="10" s="1"/>
  <c r="I1234" i="10" a="1"/>
  <c r="I1538" i="10" a="1"/>
  <c r="K1538" i="10" s="1"/>
  <c r="I2375" i="10" a="1"/>
  <c r="K2375" i="10" s="1"/>
  <c r="I1884" i="10" a="1"/>
  <c r="K1884" i="10" s="1"/>
  <c r="I2004" i="10" a="1"/>
  <c r="J2004" i="10" s="1"/>
  <c r="I2124" i="10" a="1"/>
  <c r="J2124" i="10" s="1"/>
  <c r="I2269" i="10" a="1"/>
  <c r="K2269" i="10" s="1"/>
  <c r="I2233" i="10" a="1"/>
  <c r="I2292" i="10" a="1"/>
  <c r="I2142" i="10" a="1"/>
  <c r="J2142" i="10" s="1"/>
  <c r="I1612" i="10" a="1"/>
  <c r="J1612" i="10" s="1"/>
  <c r="I1368" i="10" a="1"/>
  <c r="I1368" i="10" s="1"/>
  <c r="I2294" i="10" a="1"/>
  <c r="J2294" i="10" s="1"/>
  <c r="I2255" i="10" a="1"/>
  <c r="I2255" i="10" s="1"/>
  <c r="I2313" i="10" a="1"/>
  <c r="I2468" i="10" a="1"/>
  <c r="K2468" i="10" s="1"/>
  <c r="I1723" i="10" a="1"/>
  <c r="I1173" i="10" a="1"/>
  <c r="I1173" i="10" s="1"/>
  <c r="I1389" i="10" a="1"/>
  <c r="I1389" i="10" s="1"/>
  <c r="I1660" i="10" a="1"/>
  <c r="K1660" i="10" s="1"/>
  <c r="I1918" i="10" a="1"/>
  <c r="K1918" i="10" s="1"/>
  <c r="I893" i="10" a="1"/>
  <c r="J893" i="10" s="1"/>
  <c r="I1134" i="10" a="1"/>
  <c r="I1360" i="10" a="1"/>
  <c r="K1360" i="10" s="1"/>
  <c r="I990" i="10" a="1"/>
  <c r="I137" i="10" a="1"/>
  <c r="I137" i="10" s="1"/>
  <c r="I339" i="10" a="1"/>
  <c r="I339" i="10" s="1"/>
  <c r="I675" i="10" a="1"/>
  <c r="J675" i="10" s="1"/>
  <c r="I1060" i="10" a="1"/>
  <c r="K1060" i="10" s="1"/>
  <c r="I158" i="10" a="1"/>
  <c r="J158" i="10" s="1"/>
  <c r="I375" i="10" a="1"/>
  <c r="I588" i="10" a="1"/>
  <c r="J588" i="10" s="1"/>
  <c r="I84" i="10" a="1"/>
  <c r="I84" i="10" s="1"/>
  <c r="I198" i="10" a="1"/>
  <c r="K198" i="10" s="1"/>
  <c r="I229" i="10" a="1"/>
  <c r="K229" i="10" s="1"/>
  <c r="I352" i="10" a="1"/>
  <c r="K352" i="10" s="1"/>
  <c r="I1604" i="10" a="1"/>
  <c r="I1604" i="10" s="1"/>
  <c r="I920" i="10" a="1"/>
  <c r="J920" i="10" s="1"/>
  <c r="I233" i="10" a="1"/>
  <c r="I497" i="10" a="1"/>
  <c r="K497" i="10" s="1"/>
  <c r="I1218" i="10" a="1"/>
  <c r="I1090" i="10" a="1"/>
  <c r="K1090" i="10" s="1"/>
  <c r="I1970" i="10" a="1"/>
  <c r="I1970" i="10" s="1"/>
  <c r="I2348" i="10" a="1"/>
  <c r="K2348" i="10" s="1"/>
  <c r="I1630" i="10" a="1"/>
  <c r="J1630" i="10" s="1"/>
  <c r="I1752" i="10" a="1"/>
  <c r="J1752" i="10" s="1"/>
  <c r="I1869" i="10" a="1"/>
  <c r="I2013" i="10" a="1"/>
  <c r="K2013" i="10" s="1"/>
  <c r="I1965" i="10" a="1"/>
  <c r="I2022" i="10" a="1"/>
  <c r="J2022" i="10" s="1"/>
  <c r="I2152" i="10" a="1"/>
  <c r="K2152" i="10" s="1"/>
  <c r="I1638" i="10" a="1"/>
  <c r="J1638" i="10" s="1"/>
  <c r="I897" i="10" a="1"/>
  <c r="I897" i="10" s="1"/>
  <c r="I1117" i="10" a="1"/>
  <c r="K1117" i="10" s="1"/>
  <c r="I1323" i="10" a="1"/>
  <c r="I1323" i="10" s="1"/>
  <c r="I1365" i="10" a="1"/>
  <c r="K1365" i="10" s="1"/>
  <c r="I1560" i="10" a="1"/>
  <c r="I859" i="10" a="1"/>
  <c r="K859" i="10" s="1"/>
  <c r="I1088" i="10" a="1"/>
  <c r="I1088" i="10" s="1"/>
  <c r="I574" i="10" a="1"/>
  <c r="I574" i="10" s="1"/>
  <c r="I773" i="10" a="1"/>
  <c r="J773" i="10" s="1"/>
  <c r="I1460" i="10" a="1"/>
  <c r="J1460" i="10" s="1"/>
  <c r="I389" i="10" a="1"/>
  <c r="J389" i="10" s="1"/>
  <c r="I613" i="10" a="1"/>
  <c r="I613" i="10" s="1"/>
  <c r="I872" i="10" a="1"/>
  <c r="I1995" i="10" a="1"/>
  <c r="J1995" i="10" s="1"/>
  <c r="I309" i="10" a="1"/>
  <c r="K309" i="10" s="1"/>
  <c r="I424" i="10" a="1"/>
  <c r="I424" i="10" s="1"/>
  <c r="I548" i="10" a="1"/>
  <c r="K548" i="10" s="1"/>
  <c r="I625" i="10" a="1"/>
  <c r="K625" i="10" s="1"/>
  <c r="I2018" i="10" a="1"/>
  <c r="I154" i="10" a="1"/>
  <c r="I154" i="10" s="1"/>
  <c r="I2455" i="10" a="1"/>
  <c r="I450" i="10" a="1"/>
  <c r="K450" i="10" s="1"/>
  <c r="I2149" i="10" a="1"/>
  <c r="J2149" i="10" s="1"/>
  <c r="I2285" i="10" a="1"/>
  <c r="J2285" i="10" s="1"/>
  <c r="I2444" i="10" a="1"/>
  <c r="K2444" i="10" s="1"/>
  <c r="I1672" i="10" a="1"/>
  <c r="J1672" i="10" s="1"/>
  <c r="I1815" i="10" a="1"/>
  <c r="I1780" i="10" a="1"/>
  <c r="I1780" i="10" s="1"/>
  <c r="I2438" i="10" a="1"/>
  <c r="I1700" i="10" a="1"/>
  <c r="K1700" i="10" s="1"/>
  <c r="I1150" i="10" a="1"/>
  <c r="J1150" i="10" s="1"/>
  <c r="I1529" i="10" a="1"/>
  <c r="K1529" i="10" s="1"/>
  <c r="I988" i="10" a="1"/>
  <c r="J988" i="10" s="1"/>
  <c r="I909" i="10" a="1"/>
  <c r="K909" i="10" s="1"/>
  <c r="I180" i="10" a="1"/>
  <c r="I22" i="10" a="1"/>
  <c r="K22" i="10" s="1"/>
  <c r="I818" i="10" a="1"/>
  <c r="I2194" i="10" a="1"/>
  <c r="K2194" i="10" s="1"/>
  <c r="I2259" i="10" a="1"/>
  <c r="I2259" i="10" s="1"/>
  <c r="I2090" i="10" a="1"/>
  <c r="K2090" i="10" s="1"/>
  <c r="I1785" i="10" a="1"/>
  <c r="J1785" i="10" s="1"/>
  <c r="I1904" i="10" a="1"/>
  <c r="K1904" i="10" s="1"/>
  <c r="I2025" i="10" a="1"/>
  <c r="I2168" i="10" a="1"/>
  <c r="I2168" i="10" s="1"/>
  <c r="I2133" i="10" a="1"/>
  <c r="I1549" i="10" a="1"/>
  <c r="K1549" i="10" s="1"/>
  <c r="I295" i="10" a="1"/>
  <c r="J295" i="10" s="1"/>
  <c r="I768" i="10" a="1"/>
  <c r="K768" i="10" s="1"/>
  <c r="I1569" i="10" a="1"/>
  <c r="K1569" i="10" s="1"/>
  <c r="I263" i="10" a="1"/>
  <c r="K263" i="10" s="1"/>
  <c r="I1994" i="10" a="1"/>
  <c r="I162" i="10" a="1"/>
  <c r="K162" i="10" s="1"/>
  <c r="I2435" i="10" a="1"/>
  <c r="K2435" i="10" s="1"/>
  <c r="I2228" i="10" a="1"/>
  <c r="J2228" i="10" s="1"/>
  <c r="I2373" i="10" a="1"/>
  <c r="I2373" i="10" s="1"/>
  <c r="I1640" i="10" a="1"/>
  <c r="I1640" i="10" s="1"/>
  <c r="I1750" i="10" a="1"/>
  <c r="I1750" i="10" s="1"/>
  <c r="I1902" i="10" a="1"/>
  <c r="K1902" i="10" s="1"/>
  <c r="I1857" i="10" a="1"/>
  <c r="I2043" i="10" a="1"/>
  <c r="I2043" i="10" s="1"/>
  <c r="I1488" i="10" a="1"/>
  <c r="K1488" i="10" s="1"/>
  <c r="I789" i="10" a="1"/>
  <c r="I1007" i="10" a="1"/>
  <c r="I1007" i="10" s="1"/>
  <c r="I1215" i="10" a="1"/>
  <c r="J1215" i="10" s="1"/>
  <c r="I1235" i="10" a="1"/>
  <c r="K1235" i="10" s="1"/>
  <c r="I1448" i="10" a="1"/>
  <c r="I1448" i="10" s="1"/>
  <c r="I2150" i="10" a="1"/>
  <c r="I979" i="10" a="1"/>
  <c r="K979" i="10" s="1"/>
  <c r="I462" i="10" a="1"/>
  <c r="K462" i="10" s="1"/>
  <c r="I657" i="10" a="1"/>
  <c r="J657" i="10" s="1"/>
  <c r="I1615" i="10" a="1"/>
  <c r="J1615" i="10" s="1"/>
  <c r="I279" i="10" a="1"/>
  <c r="K279" i="10" s="1"/>
  <c r="I502" i="10" a="1"/>
  <c r="K502" i="10" s="1"/>
  <c r="I715" i="10" a="1"/>
  <c r="K715" i="10" s="1"/>
  <c r="I1179" i="10" a="1"/>
  <c r="I199" i="10" a="1"/>
  <c r="I199" i="10" s="1"/>
  <c r="I83" i="10" a="1"/>
  <c r="J83" i="10" s="1"/>
  <c r="I115" i="10" a="1"/>
  <c r="J115" i="10" s="1"/>
  <c r="I184" i="10" a="1"/>
  <c r="I184" i="10" s="1"/>
  <c r="I1242" i="10" a="1"/>
  <c r="J1242" i="10" s="1"/>
  <c r="I658" i="10" a="1"/>
  <c r="I658" i="10" s="1"/>
  <c r="I2248" i="10" a="1"/>
  <c r="I2248" i="10" s="1"/>
  <c r="I1639" i="10" a="1"/>
  <c r="I2020" i="10" a="1"/>
  <c r="K2020" i="10" s="1"/>
  <c r="I2300" i="10" a="1"/>
  <c r="J2300" i="10" s="1"/>
  <c r="I1192" i="10" a="1"/>
  <c r="K1192" i="10" s="1"/>
  <c r="I1427" i="10" a="1"/>
  <c r="I1427" i="10" s="1"/>
  <c r="I957" i="10" a="1"/>
  <c r="I957" i="10" s="1"/>
  <c r="I638" i="10" a="1"/>
  <c r="J638" i="10" s="1"/>
  <c r="I257" i="10" a="1"/>
  <c r="K257" i="10" s="1"/>
  <c r="I684" i="10" a="1"/>
  <c r="I179" i="10" a="1"/>
  <c r="J179" i="10" s="1"/>
  <c r="I92" i="10" a="1"/>
  <c r="I2162" i="10" a="1"/>
  <c r="K2162" i="10" s="1"/>
  <c r="I562" i="10" a="1"/>
  <c r="I562" i="10" s="1"/>
  <c r="I434" i="10" a="1"/>
  <c r="I434" i="10" s="1"/>
  <c r="I298" i="10" a="1"/>
  <c r="J298" i="10" s="1"/>
  <c r="I2159" i="10" a="1"/>
  <c r="I2159" i="10" s="1"/>
  <c r="I2307" i="10" a="1"/>
  <c r="I2458" i="10" a="1"/>
  <c r="K2458" i="10" s="1"/>
  <c r="I2409" i="10" a="1"/>
  <c r="K2409" i="10" s="1"/>
  <c r="I1669" i="10" a="1"/>
  <c r="J1669" i="10" s="1"/>
  <c r="I1712" i="10" a="1"/>
  <c r="K1712" i="10" s="1"/>
  <c r="I1855" i="10" a="1"/>
  <c r="J1855" i="10" s="1"/>
  <c r="I1304" i="10" a="1"/>
  <c r="K1304" i="10" s="1"/>
  <c r="I1520" i="10" a="1"/>
  <c r="K1520" i="10" s="1"/>
  <c r="I812" i="10" a="1"/>
  <c r="I1028" i="10" a="1"/>
  <c r="K1028" i="10" s="1"/>
  <c r="I1027" i="10" a="1"/>
  <c r="I1267" i="10" a="1"/>
  <c r="K1267" i="10" s="1"/>
  <c r="I1492" i="10" a="1"/>
  <c r="I1492" i="10" s="1"/>
  <c r="I1562" i="10" a="1"/>
  <c r="K1562" i="10" s="1"/>
  <c r="I272" i="10" a="1"/>
  <c r="I272" i="10" s="1"/>
  <c r="I470" i="10" a="1"/>
  <c r="K470" i="10" s="1"/>
  <c r="I852" i="10" a="1"/>
  <c r="J852" i="10" s="1"/>
  <c r="I1593" i="10" a="1"/>
  <c r="J1593" i="10" s="1"/>
  <c r="I312" i="10" a="1"/>
  <c r="I510" i="10" a="1"/>
  <c r="J510" i="10" s="1"/>
  <c r="I713" i="10" a="1"/>
  <c r="J713" i="10" s="1"/>
  <c r="I519" i="10" a="1"/>
  <c r="J519" i="10" s="1"/>
  <c r="I722" i="10" a="1"/>
  <c r="I722" i="10" s="1"/>
  <c r="I1305" i="10" a="1"/>
  <c r="I1305" i="10" s="1"/>
  <c r="I634" i="10" a="1"/>
  <c r="I2205" i="10" a="1"/>
  <c r="K2205" i="10" s="1"/>
  <c r="I1619" i="10" a="1"/>
  <c r="I1879" i="10" a="1"/>
  <c r="I1789" i="10" a="1"/>
  <c r="K1789" i="10" s="1"/>
  <c r="I1380" i="10" a="1"/>
  <c r="K1380" i="10" s="1"/>
  <c r="I1113" i="10" a="1"/>
  <c r="I350" i="10" a="1"/>
  <c r="K350" i="10" s="1"/>
  <c r="I2263" i="10" a="1"/>
  <c r="I2245" i="10" a="1"/>
  <c r="K2245" i="10" s="1"/>
  <c r="I2187" i="10" a="1"/>
  <c r="I2312" i="10" a="1"/>
  <c r="K2312" i="10" s="1"/>
  <c r="I1600" i="10" a="1"/>
  <c r="I1600" i="10" s="1"/>
  <c r="I1054" i="10" a="1"/>
  <c r="J1054" i="10" s="1"/>
  <c r="I1270" i="10" a="1"/>
  <c r="K1270" i="10" s="1"/>
  <c r="I1485" i="10" a="1"/>
  <c r="J1485" i="10" s="1"/>
  <c r="I1518" i="10" a="1"/>
  <c r="I2467" i="10" a="1"/>
  <c r="J2467" i="10" s="1"/>
  <c r="I1013" i="10" a="1"/>
  <c r="I1013" i="10" s="1"/>
  <c r="I1243" i="10" a="1"/>
  <c r="J1243" i="10" s="1"/>
  <c r="I730" i="10" a="1"/>
  <c r="I730" i="10" s="1"/>
  <c r="I1295" i="10" a="1"/>
  <c r="K1295" i="10" s="1"/>
  <c r="I217" i="10" a="1"/>
  <c r="K217" i="10" s="1"/>
  <c r="I547" i="10" a="1"/>
  <c r="J547" i="10" s="1"/>
  <c r="I757" i="10" a="1"/>
  <c r="I1445" i="10" a="1"/>
  <c r="I1445" i="10" s="1"/>
  <c r="I255" i="10" a="1"/>
  <c r="I464" i="10" a="1"/>
  <c r="J464" i="10" s="1"/>
  <c r="I173" i="10" a="1"/>
  <c r="K173" i="10" s="1"/>
  <c r="I783" i="10" a="1"/>
  <c r="I783" i="10" s="1"/>
  <c r="I29" i="10" a="1"/>
  <c r="J29" i="10" s="1"/>
  <c r="I47" i="10" a="1"/>
  <c r="K47" i="10" s="1"/>
  <c r="I1554" i="10" a="1"/>
  <c r="I2370" i="10" a="1"/>
  <c r="I2370" i="10" s="1"/>
  <c r="I1939" i="10" a="1"/>
  <c r="I2180" i="10" a="1"/>
  <c r="K2180" i="10" s="1"/>
  <c r="I2293" i="10" a="1"/>
  <c r="K2293" i="10" s="1"/>
  <c r="I1702" i="10" a="1"/>
  <c r="J1702" i="10" s="1"/>
  <c r="I1294" i="10" a="1"/>
  <c r="I1294" i="10" s="1"/>
  <c r="I799" i="10" a="1"/>
  <c r="K799" i="10" s="1"/>
  <c r="I1015" i="10" a="1"/>
  <c r="I1479" i="10" a="1"/>
  <c r="J1479" i="10" s="1"/>
  <c r="I262" i="10" a="1"/>
  <c r="I825" i="10" a="1"/>
  <c r="J825" i="10" s="1"/>
  <c r="I302" i="10" a="1"/>
  <c r="I302" i="10" s="1"/>
  <c r="I704" i="10" a="1"/>
  <c r="K704" i="10" s="1"/>
  <c r="I680" i="10" a="1"/>
  <c r="K680" i="10" s="1"/>
  <c r="I1044" i="10" a="1"/>
  <c r="J1044" i="10" s="1"/>
  <c r="I2407" i="10" a="1"/>
  <c r="I1762" i="10" a="1"/>
  <c r="K1762" i="10" s="1"/>
  <c r="I1050" i="10" a="1"/>
  <c r="I2309" i="10" a="1"/>
  <c r="I2309" i="10" s="1"/>
  <c r="I1598" i="10" a="1"/>
  <c r="J1598" i="10" s="1"/>
  <c r="I1718" i="10" a="1"/>
  <c r="J1718" i="10" s="1"/>
  <c r="I1838" i="10" a="1"/>
  <c r="J1838" i="10" s="1"/>
  <c r="I1979" i="10" a="1"/>
  <c r="I1979" i="10" s="1"/>
  <c r="I1934" i="10" a="1"/>
  <c r="I1987" i="10" a="1"/>
  <c r="K1987" i="10" s="1"/>
  <c r="I2118" i="10" a="1"/>
  <c r="I1567" i="10" a="1"/>
  <c r="K1567" i="10" s="1"/>
  <c r="I865" i="10" a="1"/>
  <c r="J865" i="10" s="1"/>
  <c r="I1084" i="10" a="1"/>
  <c r="K1084" i="10" s="1"/>
  <c r="I1292" i="10" a="1"/>
  <c r="I1292" i="10" s="1"/>
  <c r="I1333" i="10" a="1"/>
  <c r="K1333" i="10" s="1"/>
  <c r="I1527" i="10" a="1"/>
  <c r="I828" i="10" a="1"/>
  <c r="J828" i="10" s="1"/>
  <c r="I1057" i="10" a="1"/>
  <c r="K1057" i="10" s="1"/>
  <c r="I540" i="10" a="1"/>
  <c r="I540" i="10" s="1"/>
  <c r="I739" i="10" a="1"/>
  <c r="I739" i="10" s="1"/>
  <c r="I1332" i="10" a="1"/>
  <c r="J1332" i="10" s="1"/>
  <c r="I358" i="10" a="1"/>
  <c r="J358" i="10" s="1"/>
  <c r="I580" i="10" a="1"/>
  <c r="I580" i="10" s="1"/>
  <c r="I795" i="10" a="1"/>
  <c r="I1483" i="10" a="1"/>
  <c r="K1483" i="10" s="1"/>
  <c r="I275" i="10" a="1"/>
  <c r="I293" i="10" a="1"/>
  <c r="J293" i="10" s="1"/>
  <c r="I413" i="10" a="1"/>
  <c r="K413" i="10" s="1"/>
  <c r="I493" i="10" a="1"/>
  <c r="K493" i="10" s="1"/>
  <c r="I1194" i="10" a="1"/>
  <c r="K1194" i="10" s="1"/>
  <c r="I2425" i="10" a="1"/>
  <c r="I2425" i="10" s="1"/>
  <c r="I402" i="10" a="1"/>
  <c r="I2148" i="10" a="1"/>
  <c r="K2148" i="10" s="1"/>
  <c r="I2443" i="10" a="1"/>
  <c r="I2469" i="10" a="1"/>
  <c r="K2469" i="10" s="1"/>
  <c r="I1755" i="10" a="1"/>
  <c r="I1755" i="10" s="1"/>
  <c r="I1423" i="10" a="1"/>
  <c r="I1423" i="10" s="1"/>
  <c r="I2184" i="10" a="1"/>
  <c r="I2184" i="10" s="1"/>
  <c r="I1165" i="10" a="1"/>
  <c r="J1165" i="10" s="1"/>
  <c r="I370" i="10" a="1"/>
  <c r="I1189" i="10" a="1"/>
  <c r="J1189" i="10" s="1"/>
  <c r="I409" i="10" a="1"/>
  <c r="I127" i="10" a="1"/>
  <c r="I127" i="10" s="1"/>
  <c r="I363" i="10" a="1"/>
  <c r="J363" i="10" s="1"/>
  <c r="G360" i="9" a="1"/>
  <c r="G360" i="9" s="1"/>
  <c r="J1807" i="10"/>
  <c r="K1807" i="10"/>
  <c r="I1023" i="10" a="1"/>
  <c r="K1023" i="10" s="1"/>
  <c r="I1312" i="10" a="1"/>
  <c r="J1312" i="10" s="1"/>
  <c r="I1224" i="10" a="1"/>
  <c r="J1224" i="10" s="1"/>
  <c r="I435" i="10" a="1"/>
  <c r="J435" i="10" s="1"/>
  <c r="I970" i="10" a="1"/>
  <c r="I970" i="10" s="1"/>
  <c r="I1490" i="10" a="1"/>
  <c r="K1490" i="10" s="1"/>
  <c r="I2308" i="10" a="1"/>
  <c r="K2308" i="10" s="1"/>
  <c r="I1852" i="10" a="1"/>
  <c r="I2112" i="10" a="1"/>
  <c r="I2112" i="10" s="1"/>
  <c r="I2067" i="10" a="1"/>
  <c r="I2067" i="10" s="1"/>
  <c r="I1985" i="10" a="1"/>
  <c r="J1985" i="10" s="1"/>
  <c r="I1433" i="10" a="1"/>
  <c r="K1433" i="10" s="1"/>
  <c r="I1217" i="10" a="1"/>
  <c r="J1217" i="10" s="1"/>
  <c r="I1422" i="10" a="1"/>
  <c r="K1422" i="10" s="1"/>
  <c r="I1462" i="10" a="1"/>
  <c r="K1462" i="10" s="1"/>
  <c r="I1727" i="10" a="1"/>
  <c r="I405" i="10" a="1"/>
  <c r="K405" i="10" s="1"/>
  <c r="I1077" i="10" a="1"/>
  <c r="I163" i="10" a="1"/>
  <c r="K163" i="10" s="1"/>
  <c r="I444" i="10" a="1"/>
  <c r="I444" i="10" s="1"/>
  <c r="I1229" i="10" a="1"/>
  <c r="K1229" i="10" s="1"/>
  <c r="I140" i="10" a="1"/>
  <c r="K140" i="10" s="1"/>
  <c r="I30" i="10" a="1"/>
  <c r="K30" i="10" s="1"/>
  <c r="I60" i="10" a="1"/>
  <c r="I1824" i="10" a="1"/>
  <c r="J1824" i="10" s="1"/>
  <c r="I1439" i="10" a="1"/>
  <c r="J1439" i="10" s="1"/>
  <c r="I253" i="10" a="1"/>
  <c r="I253" i="10" s="1"/>
  <c r="I698" i="10" a="1"/>
  <c r="J698" i="10" s="1"/>
  <c r="I122" i="10" a="1"/>
  <c r="K122" i="10" s="1"/>
  <c r="I18" i="10" a="1"/>
  <c r="I18" i="10" s="1"/>
  <c r="I1895" i="10" a="1"/>
  <c r="J1895" i="10" s="1"/>
  <c r="I2462" i="10" a="1"/>
  <c r="I1684" i="10" a="1"/>
  <c r="J1684" i="10" s="1"/>
  <c r="I1827" i="10" a="1"/>
  <c r="I2453" i="10" a="1"/>
  <c r="I2453" i="10" s="1"/>
  <c r="I1974" i="10" a="1"/>
  <c r="J1974" i="10" s="1"/>
  <c r="I1424" i="10" a="1"/>
  <c r="K1424" i="10" s="1"/>
  <c r="I1854" i="10" a="1"/>
  <c r="K1854" i="10" s="1"/>
  <c r="I942" i="10" a="1"/>
  <c r="J942" i="10" s="1"/>
  <c r="I1148" i="10" a="1"/>
  <c r="I1157" i="10" a="1"/>
  <c r="I1157" i="10" s="1"/>
  <c r="I1384" i="10" a="1"/>
  <c r="K1384" i="10" s="1"/>
  <c r="I1683" i="10" a="1"/>
  <c r="I1683" i="10" s="1"/>
  <c r="I910" i="10" a="1"/>
  <c r="J910" i="10" s="1"/>
  <c r="I740" i="10" a="1"/>
  <c r="K740" i="10" s="1"/>
  <c r="I334" i="10" a="1"/>
  <c r="J334" i="10" s="1"/>
  <c r="I1394" i="10" a="1"/>
  <c r="I1394" i="10" s="1"/>
  <c r="I2367" i="10" a="1"/>
  <c r="I2172" i="10" a="1"/>
  <c r="J2172" i="10" s="1"/>
  <c r="I1585" i="10" a="1"/>
  <c r="I1695" i="10" a="1"/>
  <c r="K1695" i="10" s="1"/>
  <c r="I1803" i="10" a="1"/>
  <c r="K1803" i="10" s="1"/>
  <c r="I1845" i="10" a="1"/>
  <c r="K1845" i="10" s="1"/>
  <c r="I2310" i="10" a="1"/>
  <c r="K2310" i="10" s="1"/>
  <c r="I997" i="10" a="1"/>
  <c r="K997" i="10" s="1"/>
  <c r="I1158" i="10" a="1"/>
  <c r="I1984" i="10" a="1"/>
  <c r="I1984" i="10" s="1"/>
  <c r="I958" i="10" a="1"/>
  <c r="J958" i="10" s="1"/>
  <c r="I1187" i="10" a="1"/>
  <c r="K1187" i="10" s="1"/>
  <c r="I607" i="10" a="1"/>
  <c r="I607" i="10" s="1"/>
  <c r="I225" i="10" a="1"/>
  <c r="K225" i="10" s="1"/>
  <c r="I652" i="10" a="1"/>
  <c r="K652" i="10" s="1"/>
  <c r="I200" i="10" a="1"/>
  <c r="K200" i="10" s="1"/>
  <c r="I408" i="10" a="1"/>
  <c r="I52" i="10" a="1"/>
  <c r="K52" i="10" s="1"/>
  <c r="I134" i="10" a="1"/>
  <c r="I134" i="10" s="1"/>
  <c r="I1677" i="10" a="1"/>
  <c r="K1677" i="10" s="1"/>
  <c r="I558" i="10" a="1"/>
  <c r="K558" i="10" s="1"/>
  <c r="I659" i="10" a="1"/>
  <c r="K659" i="10" s="1"/>
  <c r="I810" i="10" a="1"/>
  <c r="K810" i="10" s="1"/>
  <c r="I2015" i="10" a="1"/>
  <c r="J2015" i="10" s="1"/>
  <c r="I2135" i="10" a="1"/>
  <c r="I2244" i="10" a="1"/>
  <c r="I2244" i="10" s="1"/>
  <c r="I1790" i="10" a="1"/>
  <c r="I1710" i="10" a="1"/>
  <c r="K1710" i="10" s="1"/>
  <c r="I1632" i="10" a="1"/>
  <c r="J1632" i="10" s="1"/>
  <c r="I883" i="10" a="1"/>
  <c r="I883" i="10" s="1"/>
  <c r="I950" i="10" a="1"/>
  <c r="J950" i="10" s="1"/>
  <c r="I393" i="10" a="1"/>
  <c r="J393" i="10" s="1"/>
  <c r="I595" i="10" a="1"/>
  <c r="J595" i="10" s="1"/>
  <c r="I1327" i="10" a="1"/>
  <c r="K1327" i="10" s="1"/>
  <c r="I214" i="10" a="1"/>
  <c r="K214" i="10" s="1"/>
  <c r="G325" i="9" a="1"/>
  <c r="H325" i="9" s="1"/>
  <c r="I793" i="10" a="1"/>
  <c r="J793" i="10" s="1"/>
  <c r="I785" i="10" a="1"/>
  <c r="J785" i="10" s="1"/>
  <c r="I494" i="10" a="1"/>
  <c r="I150" i="10" a="1"/>
  <c r="I150" i="10" s="1"/>
  <c r="I242" i="10" a="1"/>
  <c r="K242" i="10" s="1"/>
  <c r="I2314" i="10" a="1"/>
  <c r="K2314" i="10" s="1"/>
  <c r="I2170" i="10" a="1"/>
  <c r="I2170" i="10" s="1"/>
  <c r="I1732" i="10" a="1"/>
  <c r="K1732" i="10" s="1"/>
  <c r="I1968" i="10" a="1"/>
  <c r="I1968" i="10" s="1"/>
  <c r="I1848" i="10" a="1"/>
  <c r="J1848" i="10" s="1"/>
  <c r="I2132" i="10" a="1"/>
  <c r="I2253" i="10" a="1"/>
  <c r="J2253" i="10" s="1"/>
  <c r="I2029" i="10" a="1"/>
  <c r="I2029" i="10" s="1"/>
  <c r="I952" i="10" a="1"/>
  <c r="I1168" i="10" a="1"/>
  <c r="K1168" i="10" s="1"/>
  <c r="I1395" i="10" a="1"/>
  <c r="K1395" i="10" s="1"/>
  <c r="I923" i="10" a="1"/>
  <c r="J923" i="10" s="1"/>
  <c r="I679" i="10" a="1"/>
  <c r="I679" i="10" s="1"/>
  <c r="I1372" i="10" a="1"/>
  <c r="I492" i="10" a="1"/>
  <c r="J492" i="10" s="1"/>
  <c r="I707" i="10" a="1"/>
  <c r="I707" i="10" s="1"/>
  <c r="I928" i="10" a="1"/>
  <c r="K928" i="10" s="1"/>
  <c r="I855" i="10" a="1"/>
  <c r="K855" i="10" s="1"/>
  <c r="I1434" i="10" a="1"/>
  <c r="K1434" i="10" s="1"/>
  <c r="I1110" i="10" a="1"/>
  <c r="I1110" i="10" s="1"/>
  <c r="I113" i="10" a="1"/>
  <c r="J113" i="10" s="1"/>
  <c r="I265" i="10" a="1"/>
  <c r="I1834" i="10" a="1"/>
  <c r="J1834" i="10" s="1"/>
  <c r="I274" i="10" a="1"/>
  <c r="J274" i="10" s="1"/>
  <c r="I930" i="10" a="1"/>
  <c r="I930" i="10" s="1"/>
  <c r="I2160" i="10" a="1"/>
  <c r="I2160" i="10" s="1"/>
  <c r="I2297" i="10" a="1"/>
  <c r="K2297" i="10" s="1"/>
  <c r="I2283" i="10" a="1"/>
  <c r="J2283" i="10" s="1"/>
  <c r="I2303" i="10" a="1"/>
  <c r="K2303" i="10" s="1"/>
  <c r="I1835" i="10" a="1"/>
  <c r="I1160" i="10" a="1"/>
  <c r="I1160" i="10" s="1"/>
  <c r="I1379" i="10" a="1"/>
  <c r="K1379" i="10" s="1"/>
  <c r="I1832" i="10" a="1"/>
  <c r="I1123" i="10" a="1"/>
  <c r="I1123" i="10" s="1"/>
  <c r="I1349" i="10" a="1"/>
  <c r="K1349" i="10" s="1"/>
  <c r="I125" i="10" a="1"/>
  <c r="K125" i="10" s="1"/>
  <c r="I327" i="10" a="1"/>
  <c r="K327" i="10" s="1"/>
  <c r="I664" i="10" a="1"/>
  <c r="I1014" i="10" a="1"/>
  <c r="J1014" i="10" s="1"/>
  <c r="G11" i="9" a="1"/>
  <c r="G11" i="9" s="1"/>
  <c r="I1410" i="10" a="1"/>
  <c r="I1410" i="10" s="1"/>
  <c r="I394" i="10" a="1"/>
  <c r="J394" i="10" s="1"/>
  <c r="I1450" i="10" a="1"/>
  <c r="K1450" i="10" s="1"/>
  <c r="I602" i="10" a="1"/>
  <c r="I2105" i="10" a="1"/>
  <c r="J2105" i="10" s="1"/>
  <c r="I2237" i="10" a="1"/>
  <c r="I2237" i="10" s="1"/>
  <c r="I2384" i="10" a="1"/>
  <c r="K2384" i="10" s="1"/>
  <c r="I1628" i="10" a="1"/>
  <c r="I1628" i="10" s="1"/>
  <c r="I1737" i="10" a="1"/>
  <c r="I1737" i="10" s="1"/>
  <c r="I1369" i="10" a="1"/>
  <c r="J1369" i="10" s="1"/>
  <c r="I1605" i="10" a="1"/>
  <c r="K1605" i="10" s="1"/>
  <c r="I873" i="10" a="1"/>
  <c r="I830" i="10" a="1"/>
  <c r="J830" i="10" s="1"/>
  <c r="I1329" i="10" a="1"/>
  <c r="I1329" i="10" s="1"/>
  <c r="I787" i="10" a="1"/>
  <c r="I787" i="10" s="1"/>
  <c r="I604" i="10" a="1"/>
  <c r="I604" i="10" s="1"/>
  <c r="I849" i="10" a="1"/>
  <c r="J849" i="10" s="1"/>
  <c r="I520" i="10" a="1"/>
  <c r="J520" i="10" s="1"/>
  <c r="I72" i="10" a="1"/>
  <c r="J72" i="10" s="1"/>
  <c r="I97" i="10" a="1"/>
  <c r="I1765" i="10" a="1"/>
  <c r="I1765" i="10" s="1"/>
  <c r="I1138" i="10" a="1"/>
  <c r="I1138" i="10" s="1"/>
  <c r="I1254" i="10" a="1"/>
  <c r="J1254" i="10" s="1"/>
  <c r="I563" i="10" a="1"/>
  <c r="K563" i="10" s="1"/>
  <c r="I1284" i="10" a="1"/>
  <c r="I1284" i="10" s="1"/>
  <c r="I443" i="10" a="1"/>
  <c r="K443" i="10" s="1"/>
  <c r="I565" i="10" a="1"/>
  <c r="I565" i="10" s="1"/>
  <c r="I504" i="10" a="1"/>
  <c r="I37" i="10" a="1"/>
  <c r="I37" i="10" s="1"/>
  <c r="I1890" i="10" a="1"/>
  <c r="J1890" i="10" s="1"/>
  <c r="I538" i="10" a="1"/>
  <c r="K538" i="10" s="1"/>
  <c r="I1250" i="10" a="1"/>
  <c r="K1250" i="10" s="1"/>
  <c r="I1914" i="10" a="1"/>
  <c r="K1914" i="10" s="1"/>
  <c r="I938" i="10" a="1"/>
  <c r="J938" i="10" s="1"/>
  <c r="I2387" i="10" a="1"/>
  <c r="J2387" i="10" s="1"/>
  <c r="I1917" i="10" a="1"/>
  <c r="I1654" i="10" a="1"/>
  <c r="K1654" i="10" s="1"/>
  <c r="I2038" i="10" a="1"/>
  <c r="I2038" i="10" s="1"/>
  <c r="I1773" i="10" a="1"/>
  <c r="I1773" i="10" s="1"/>
  <c r="I2158" i="10" a="1"/>
  <c r="I2158" i="10" s="1"/>
  <c r="I1893" i="10" a="1"/>
  <c r="J1893" i="10" s="1"/>
  <c r="I2305" i="10" a="1"/>
  <c r="I2305" i="10" s="1"/>
  <c r="I2035" i="10" a="1"/>
  <c r="K2035" i="10" s="1"/>
  <c r="I2268" i="10" a="1"/>
  <c r="I1988" i="10" a="1"/>
  <c r="I1988" i="10" s="1"/>
  <c r="I2325" i="10" a="1"/>
  <c r="I2325" i="10" s="1"/>
  <c r="I2044" i="10" a="1"/>
  <c r="J2044" i="10" s="1"/>
  <c r="I1580" i="10" a="1"/>
  <c r="I1580" i="10" s="1"/>
  <c r="I2174" i="10" a="1"/>
  <c r="I2174" i="10" s="1"/>
  <c r="I1734" i="10" a="1"/>
  <c r="I1734" i="10" s="1"/>
  <c r="I1715" i="10" a="1"/>
  <c r="I1715" i="10" s="1"/>
  <c r="I1184" i="10" a="1"/>
  <c r="I919" i="10" a="1"/>
  <c r="K919" i="10" s="1"/>
  <c r="I1400" i="10" a="1"/>
  <c r="K1400" i="10" s="1"/>
  <c r="I1139" i="10" a="1"/>
  <c r="I1139" i="10" s="1"/>
  <c r="I1704" i="10" a="1"/>
  <c r="J1704" i="10" s="1"/>
  <c r="I1345" i="10" a="1"/>
  <c r="I1345" i="10" s="1"/>
  <c r="I2007" i="10" a="1"/>
  <c r="I2007" i="10" s="1"/>
  <c r="I2337" i="10" a="1"/>
  <c r="K2337" i="10" s="1"/>
  <c r="I269" i="10" a="1"/>
  <c r="I977" i="10" a="1"/>
  <c r="J977" i="10" s="1"/>
  <c r="I124" i="10" a="1"/>
  <c r="I124" i="10" s="1"/>
  <c r="I688" i="10" a="1"/>
  <c r="J688" i="10" s="1"/>
  <c r="I1962" i="10" a="1"/>
  <c r="I1962" i="10" s="1"/>
  <c r="I2358" i="10" a="1"/>
  <c r="K2358" i="10" s="1"/>
  <c r="I268" i="10" a="1"/>
  <c r="K268" i="10" s="1"/>
  <c r="I1794" i="10" a="1"/>
  <c r="I1794" i="10" s="1"/>
  <c r="I874" i="10" a="1"/>
  <c r="I2210" i="10" a="1"/>
  <c r="K2210" i="10" s="1"/>
  <c r="I1840" i="10" a="1"/>
  <c r="J1840" i="10" s="1"/>
  <c r="I2079" i="10" a="1"/>
  <c r="I2079" i="10" s="1"/>
  <c r="I2224" i="10" a="1"/>
  <c r="K2224" i="10" s="1"/>
  <c r="I1772" i="10" a="1"/>
  <c r="J1772" i="10" s="1"/>
  <c r="I2188" i="10" a="1"/>
  <c r="K2188" i="10" s="1"/>
  <c r="I2377" i="10" a="1"/>
  <c r="K2377" i="10" s="1"/>
  <c r="I1657" i="10" a="1"/>
  <c r="I1543" i="10" a="1"/>
  <c r="K1543" i="10" s="1"/>
  <c r="I1093" i="10" a="1"/>
  <c r="J1093" i="10" s="1"/>
  <c r="I1103" i="10" a="1"/>
  <c r="K1103" i="10" s="1"/>
  <c r="I1297" i="10" a="1"/>
  <c r="K1297" i="10" s="1"/>
  <c r="I1558" i="10" a="1"/>
  <c r="J1558" i="10" s="1"/>
  <c r="I270" i="10" a="1"/>
  <c r="K270" i="10" s="1"/>
  <c r="I159" i="10" a="1"/>
  <c r="K159" i="10" s="1"/>
  <c r="I377" i="10" a="1"/>
  <c r="I579" i="10" a="1"/>
  <c r="I579" i="10" s="1"/>
  <c r="I25" i="10" a="1"/>
  <c r="K25" i="10" s="1"/>
  <c r="I108" i="10" a="1"/>
  <c r="J108" i="10" s="1"/>
  <c r="I109" i="10" a="1"/>
  <c r="I109" i="10" s="1"/>
  <c r="G121" i="9" a="1"/>
  <c r="G121" i="9" s="1"/>
  <c r="I1320" i="10" a="1"/>
  <c r="J1320" i="10" s="1"/>
  <c r="G468" i="9" a="1"/>
  <c r="G468" i="9" s="1"/>
  <c r="G27" i="9" a="1"/>
  <c r="I27" i="9" s="1"/>
  <c r="I1402" i="10" a="1"/>
  <c r="K1402" i="10" s="1"/>
  <c r="I898" i="10" a="1"/>
  <c r="J898" i="10" s="1"/>
  <c r="I1958" i="10" a="1"/>
  <c r="I1958" i="10" s="1"/>
  <c r="I2243" i="10" a="1"/>
  <c r="K2243" i="10" s="1"/>
  <c r="I1779" i="10" a="1"/>
  <c r="K1779" i="10" s="1"/>
  <c r="I1107" i="10" a="1"/>
  <c r="J1107" i="10" s="1"/>
  <c r="I1324" i="10" a="1"/>
  <c r="K1324" i="10" s="1"/>
  <c r="I1575" i="10" a="1"/>
  <c r="K1575" i="10" s="1"/>
  <c r="I1069" i="10" a="1"/>
  <c r="K1069" i="10" s="1"/>
  <c r="I1559" i="10" a="1"/>
  <c r="J1559" i="10" s="1"/>
  <c r="I847" i="10" a="1"/>
  <c r="I847" i="10" s="1"/>
  <c r="I340" i="10" a="1"/>
  <c r="J340" i="10" s="1"/>
  <c r="I539" i="10" a="1"/>
  <c r="I539" i="10" s="1"/>
  <c r="I1067" i="10" a="1"/>
  <c r="I1067" i="10" s="1"/>
  <c r="I2053" i="10" a="1"/>
  <c r="J2053" i="10" s="1"/>
  <c r="I310" i="10" a="1"/>
  <c r="I310" i="10" s="1"/>
  <c r="I777" i="10" a="1"/>
  <c r="J777" i="10" s="1"/>
  <c r="I775" i="10" a="1"/>
  <c r="I775" i="10" s="1"/>
  <c r="I78" i="10" a="1"/>
  <c r="I78" i="10" s="1"/>
  <c r="I1025" i="10" a="1"/>
  <c r="I1025" i="10" s="1"/>
  <c r="I960" i="10" a="1"/>
  <c r="J960" i="10" s="1"/>
  <c r="I2442" i="10" a="1"/>
  <c r="I2442" i="10" s="1"/>
  <c r="I2338" i="10" a="1"/>
  <c r="J2338" i="10" s="1"/>
  <c r="G488" i="9" a="1"/>
  <c r="I83" i="10"/>
  <c r="K382" i="10"/>
  <c r="I382" i="10"/>
  <c r="I53" i="10" a="1"/>
  <c r="I53" i="10" s="1"/>
  <c r="J699" i="10"/>
  <c r="K699" i="10"/>
  <c r="J794" i="10"/>
  <c r="K794" i="10"/>
  <c r="I432" i="10" a="1"/>
  <c r="K432" i="10" s="1"/>
  <c r="I148" i="10" a="1"/>
  <c r="I643" i="10" a="1"/>
  <c r="I643" i="10" s="1"/>
  <c r="I365" i="10" a="1"/>
  <c r="K365" i="10" s="1"/>
  <c r="I899" i="10" a="1"/>
  <c r="I899" i="10" s="1"/>
  <c r="I577" i="10" a="1"/>
  <c r="I128" i="10" a="1"/>
  <c r="I75" i="10" a="1"/>
  <c r="K75" i="10" s="1"/>
  <c r="I24" i="10" a="1"/>
  <c r="J24" i="10" s="1"/>
  <c r="I153" i="10" a="1"/>
  <c r="I39" i="10" a="1"/>
  <c r="K39" i="10" s="1"/>
  <c r="I188" i="10" a="1"/>
  <c r="K188" i="10" s="1"/>
  <c r="I48" i="10" a="1"/>
  <c r="I48" i="10" s="1"/>
  <c r="I308" i="10" a="1"/>
  <c r="K308" i="10" s="1"/>
  <c r="I1114" i="10" a="1"/>
  <c r="I1634" i="10" a="1"/>
  <c r="K1634" i="10" s="1"/>
  <c r="I1162" i="10" a="1"/>
  <c r="K1162" i="10" s="1"/>
  <c r="I2347" i="10" a="1"/>
  <c r="I1698" i="10" a="1"/>
  <c r="J1698" i="10" s="1"/>
  <c r="I1370" i="10" a="1"/>
  <c r="J1370" i="10" s="1"/>
  <c r="I98" i="10" a="1"/>
  <c r="J98" i="10" s="1"/>
  <c r="I2465" i="10" a="1"/>
  <c r="K2465" i="10" s="1"/>
  <c r="I1972" i="10" a="1"/>
  <c r="I1708" i="10" a="1"/>
  <c r="I1708" i="10" s="1"/>
  <c r="I2093" i="10" a="1"/>
  <c r="K2093" i="10" s="1"/>
  <c r="I1829" i="10" a="1"/>
  <c r="I2214" i="10" a="1"/>
  <c r="I2214" i="10" s="1"/>
  <c r="I1945" i="10" a="1"/>
  <c r="J1945" i="10" s="1"/>
  <c r="I2369" i="10" a="1"/>
  <c r="K2369" i="10" s="1"/>
  <c r="I2089" i="10" a="1"/>
  <c r="I2328" i="10" a="1"/>
  <c r="I2045" i="10" a="1"/>
  <c r="K2045" i="10" s="1"/>
  <c r="I2390" i="10" a="1"/>
  <c r="J2390" i="10" s="1"/>
  <c r="I2109" i="10" a="1"/>
  <c r="I2230" i="10" a="1"/>
  <c r="I2230" i="10" s="1"/>
  <c r="I1963" i="10" a="1"/>
  <c r="K1963" i="10" s="1"/>
  <c r="K1782" i="10"/>
  <c r="J1782" i="10"/>
  <c r="I1919" i="10" a="1"/>
  <c r="I1735" i="10" a="1"/>
  <c r="J1735" i="10" s="1"/>
  <c r="I2107" i="10" a="1"/>
  <c r="I1374" i="10" a="1"/>
  <c r="K1374" i="10" s="1"/>
  <c r="I1078" i="10" a="1"/>
  <c r="I1078" i="10" s="1"/>
  <c r="I135" i="10" a="1"/>
  <c r="I135" i="10" s="1"/>
  <c r="I972" i="10" a="1"/>
  <c r="I475" i="10" a="1"/>
  <c r="J475" i="10" s="1"/>
  <c r="I117" i="10" a="1"/>
  <c r="I117" i="10" s="1"/>
  <c r="I2138" i="10" a="1"/>
  <c r="J2138" i="10" s="1"/>
  <c r="I202" i="10" a="1"/>
  <c r="I1042" i="10" a="1"/>
  <c r="J1042" i="10" s="1"/>
  <c r="I218" i="10" a="1"/>
  <c r="I218" i="10" s="1"/>
  <c r="I234" i="10" a="1"/>
  <c r="K234" i="10" s="1"/>
  <c r="I2447" i="10" a="1"/>
  <c r="J2447" i="10" s="1"/>
  <c r="I922" i="10" a="1"/>
  <c r="I922" i="10" s="1"/>
  <c r="I282" i="10" a="1"/>
  <c r="K282" i="10" s="1"/>
  <c r="I2083" i="10" a="1"/>
  <c r="K2083" i="10" s="1"/>
  <c r="I1820" i="10" a="1"/>
  <c r="I2215" i="10" a="1"/>
  <c r="J2215" i="10" s="1"/>
  <c r="I1938" i="10" a="1"/>
  <c r="I1938" i="10" s="1"/>
  <c r="I2357" i="10" a="1"/>
  <c r="K2357" i="10" s="1"/>
  <c r="I2060" i="10" a="1"/>
  <c r="I1607" i="10" a="1"/>
  <c r="I1607" i="10" s="1"/>
  <c r="I1749" i="10" a="1"/>
  <c r="I2167" i="10" a="1"/>
  <c r="J2167" i="10" s="1"/>
  <c r="I1713" i="10" a="1"/>
  <c r="I2222" i="10" a="1"/>
  <c r="J2222" i="10" s="1"/>
  <c r="I1757" i="10" a="1"/>
  <c r="J1757" i="10" s="1"/>
  <c r="I2350" i="10" a="1"/>
  <c r="J2350" i="10" s="1"/>
  <c r="I1898" i="10" a="1"/>
  <c r="I1633" i="10" a="1"/>
  <c r="K1633" i="10" s="1"/>
  <c r="I1348" i="10" a="1"/>
  <c r="I1085" i="10" a="1"/>
  <c r="I1085" i="10" s="1"/>
  <c r="I1565" i="10" a="1"/>
  <c r="I1303" i="10" a="1"/>
  <c r="I1303" i="10" s="1"/>
  <c r="I853" i="10" a="1"/>
  <c r="K853" i="10" s="1"/>
  <c r="G177" i="9" a="1"/>
  <c r="I177" i="9" s="1"/>
  <c r="G284" i="9" a="1"/>
  <c r="G284" i="9" s="1"/>
  <c r="I885" i="10" a="1"/>
  <c r="J885" i="10" s="1"/>
  <c r="I1024" i="10" a="1"/>
  <c r="I654" i="10" a="1"/>
  <c r="I609" i="10" a="1"/>
  <c r="K609" i="10" s="1"/>
  <c r="I2250" i="10" a="1"/>
  <c r="I2250" i="10" s="1"/>
  <c r="I2379" i="10" a="1"/>
  <c r="I2379" i="10" s="1"/>
  <c r="I378" i="10" a="1"/>
  <c r="I2423" i="10" a="1"/>
  <c r="J2423" i="10" s="1"/>
  <c r="I1993" i="10" a="1"/>
  <c r="K1993" i="10" s="1"/>
  <c r="I2114" i="10" a="1"/>
  <c r="I2247" i="10" a="1"/>
  <c r="I2353" i="10" a="1"/>
  <c r="I2353" i="10" s="1"/>
  <c r="I2424" i="10" a="1"/>
  <c r="K2424" i="10" s="1"/>
  <c r="I1668" i="10" a="1"/>
  <c r="K1668" i="10" s="1"/>
  <c r="I1812" i="10" a="1"/>
  <c r="J1812" i="10" s="1"/>
  <c r="I1263" i="10" a="1"/>
  <c r="I1263" i="10" s="1"/>
  <c r="I1475" i="10" a="1"/>
  <c r="K1475" i="10" s="1"/>
  <c r="I2288" i="10" a="1"/>
  <c r="I984" i="10" a="1"/>
  <c r="I983" i="10" a="1"/>
  <c r="I983" i="10" s="1"/>
  <c r="I1223" i="10" a="1"/>
  <c r="K1223" i="10" s="1"/>
  <c r="I1447" i="10" a="1"/>
  <c r="J1447" i="10" s="1"/>
  <c r="I1385" i="10" a="1"/>
  <c r="K1385" i="10" s="1"/>
  <c r="I425" i="10" a="1"/>
  <c r="I425" i="10" s="1"/>
  <c r="I769" i="10" a="1"/>
  <c r="K769" i="10" s="1"/>
  <c r="I1408" i="10" a="1"/>
  <c r="J1408" i="10" s="1"/>
  <c r="I267" i="10" a="1"/>
  <c r="I465" i="10" a="1"/>
  <c r="K465" i="10" s="1"/>
  <c r="I670" i="10" a="1"/>
  <c r="I670" i="10" s="1"/>
  <c r="I342" i="10" a="1"/>
  <c r="K342" i="10" s="1"/>
  <c r="I552" i="10" a="1"/>
  <c r="I552" i="10" s="1"/>
  <c r="I587" i="10" a="1"/>
  <c r="I587" i="10" s="1"/>
  <c r="I742" i="10" a="1"/>
  <c r="K742" i="10" s="1"/>
  <c r="I1193" i="10" a="1"/>
  <c r="K1193" i="10" s="1"/>
  <c r="I1164" i="10" a="1"/>
  <c r="I603" i="10" a="1"/>
  <c r="J603" i="10" s="1"/>
  <c r="I12" i="10" a="1"/>
  <c r="I2452" i="10" a="1"/>
  <c r="K2452" i="10" s="1"/>
  <c r="I74" i="10" a="1"/>
  <c r="I1650" i="10" a="1"/>
  <c r="J1650" i="10" s="1"/>
  <c r="I1719" i="10" a="1"/>
  <c r="J1719" i="10" s="1"/>
  <c r="I1839" i="10" a="1"/>
  <c r="I1957" i="10" a="1"/>
  <c r="I2102" i="10" a="1"/>
  <c r="J2102" i="10" s="1"/>
  <c r="I2057" i="10" a="1"/>
  <c r="J2057" i="10" s="1"/>
  <c r="I2119" i="10" a="1"/>
  <c r="K2119" i="10" s="1"/>
  <c r="I2240" i="10" a="1"/>
  <c r="J2240" i="10" s="1"/>
  <c r="I987" i="10" a="1"/>
  <c r="I987" i="10" s="1"/>
  <c r="I2128" i="10" a="1"/>
  <c r="I2128" i="10" s="1"/>
  <c r="I1414" i="10" a="1"/>
  <c r="I1544" i="10" a="1"/>
  <c r="I929" i="10" a="1"/>
  <c r="J929" i="10" s="1"/>
  <c r="I870" i="10" a="1"/>
  <c r="J870" i="10" s="1"/>
  <c r="I848" i="10" a="1"/>
  <c r="J848" i="10" s="1"/>
  <c r="I648" i="10" a="1"/>
  <c r="I667" i="10" a="1"/>
  <c r="J667" i="10" s="1"/>
  <c r="I2084" i="10" a="1"/>
  <c r="K2084" i="10" s="1"/>
  <c r="I143" i="10" a="1"/>
  <c r="I385" i="10" a="1"/>
  <c r="I94" i="10" a="1"/>
  <c r="J94" i="10" s="1"/>
  <c r="I227" i="10" a="1"/>
  <c r="J227" i="10" s="1"/>
  <c r="I250" i="10" a="1"/>
  <c r="I250" i="10" s="1"/>
  <c r="I50" i="10" a="1"/>
  <c r="I1154" i="10" a="1"/>
  <c r="J1154" i="10" s="1"/>
  <c r="I2362" i="10" a="1"/>
  <c r="K2362" i="10" s="1"/>
  <c r="I1034" i="10" a="1"/>
  <c r="I2460" i="10" a="1"/>
  <c r="I330" i="10" a="1"/>
  <c r="K330" i="10" s="1"/>
  <c r="I2320" i="10" a="1"/>
  <c r="J2320" i="10" s="1"/>
  <c r="I2052" i="10" a="1"/>
  <c r="J2052" i="10" s="1"/>
  <c r="I1609" i="10" a="1"/>
  <c r="I2182" i="10" a="1"/>
  <c r="K2182" i="10" s="1"/>
  <c r="I1729" i="10" a="1"/>
  <c r="K1729" i="10" s="1"/>
  <c r="I2318" i="10" a="1"/>
  <c r="J2318" i="10" s="1"/>
  <c r="I1849" i="10" a="1"/>
  <c r="I1574" i="10" a="1"/>
  <c r="J1574" i="10" s="1"/>
  <c r="I1989" i="10" a="1"/>
  <c r="J1989" i="10" s="1"/>
  <c r="I2428" i="10" a="1"/>
  <c r="K2428" i="10" s="1"/>
  <c r="I1943" i="10" a="1"/>
  <c r="I1943" i="10" s="1"/>
  <c r="I1680" i="10" a="1"/>
  <c r="J1680" i="10" s="1"/>
  <c r="I1998" i="10" a="1"/>
  <c r="J1998" i="10" s="1"/>
  <c r="I1724" i="10" a="1"/>
  <c r="I2129" i="10" a="1"/>
  <c r="I1864" i="10" a="1"/>
  <c r="J1864" i="10" s="1"/>
  <c r="I1583" i="10" a="1"/>
  <c r="I1583" i="10" s="1"/>
  <c r="I1315" i="10" a="1"/>
  <c r="K1315" i="10" s="1"/>
  <c r="I875" i="10" a="1"/>
  <c r="I1533" i="10" a="1"/>
  <c r="I1533" i="10" s="1"/>
  <c r="I1094" i="10" a="1"/>
  <c r="I1094" i="10" s="1"/>
  <c r="I823" i="10" a="1"/>
  <c r="I823" i="10" s="1"/>
  <c r="I1039" i="10" a="1"/>
  <c r="I1344" i="10" a="1"/>
  <c r="J1344" i="10" s="1"/>
  <c r="I1038" i="10" a="1"/>
  <c r="I1038" i="10" s="1"/>
  <c r="I1539" i="10" a="1"/>
  <c r="I1539" i="10" s="1"/>
  <c r="I1275" i="10" a="1"/>
  <c r="I838" i="10" a="1"/>
  <c r="I838" i="10" s="1"/>
  <c r="I1503" i="10" a="1"/>
  <c r="K1503" i="10" s="1"/>
  <c r="I1068" i="10" a="1"/>
  <c r="J1068" i="10" s="1"/>
  <c r="I1655" i="10" a="1"/>
  <c r="I550" i="10" a="1"/>
  <c r="I550" i="10" s="1"/>
  <c r="I284" i="10" a="1"/>
  <c r="I284" i="10" s="1"/>
  <c r="I749" i="10" a="1"/>
  <c r="J749" i="10" s="1"/>
  <c r="I483" i="10" a="1"/>
  <c r="I1375" i="10" a="1"/>
  <c r="I1375" i="10" s="1"/>
  <c r="I880" i="10" a="1"/>
  <c r="I880" i="10" s="1"/>
  <c r="I368" i="10" a="1"/>
  <c r="I1739" i="10" a="1"/>
  <c r="I590" i="10" a="1"/>
  <c r="J590" i="10" s="1"/>
  <c r="I323" i="10" a="1"/>
  <c r="J323" i="10" s="1"/>
  <c r="I819" i="10" a="1"/>
  <c r="J819" i="10" s="1"/>
  <c r="I523" i="10" a="1"/>
  <c r="I1528" i="10" a="1"/>
  <c r="K1528" i="10" s="1"/>
  <c r="I723" i="10" a="1"/>
  <c r="K723" i="10" s="1"/>
  <c r="I287" i="10" a="1"/>
  <c r="I564" i="10" a="1"/>
  <c r="I337" i="10" a="1"/>
  <c r="J337" i="10" s="1"/>
  <c r="I764" i="10" a="1"/>
  <c r="J764" i="10" s="1"/>
  <c r="I459" i="10" a="1"/>
  <c r="K459" i="10" s="1"/>
  <c r="I814" i="10" a="1"/>
  <c r="I1960" i="10" a="1"/>
  <c r="K1960" i="10" s="1"/>
  <c r="I1018" i="10" a="1"/>
  <c r="K1018" i="10" s="1"/>
  <c r="I418" i="10" a="1"/>
  <c r="I1883" i="10" a="1"/>
  <c r="I2145" i="10" a="1"/>
  <c r="K2145" i="10" s="1"/>
  <c r="I2165" i="10" a="1"/>
  <c r="K2165" i="10" s="1"/>
  <c r="I1667" i="10" a="1"/>
  <c r="K1667" i="10" s="1"/>
  <c r="I1335" i="10" a="1"/>
  <c r="I1599" i="10" a="1"/>
  <c r="K1599" i="10" s="1"/>
  <c r="I1079" i="10" a="1"/>
  <c r="K1079" i="10" s="1"/>
  <c r="I809" i="10" a="1"/>
  <c r="I283" i="10" a="1"/>
  <c r="I877" i="10" a="1"/>
  <c r="K877" i="10" s="1"/>
  <c r="I320" i="10" a="1"/>
  <c r="J320" i="10" s="1"/>
  <c r="G348" i="9" a="1"/>
  <c r="G348" i="9" s="1"/>
  <c r="G322" i="9" a="1"/>
  <c r="H322" i="9" s="1"/>
  <c r="I1237" i="10" a="1"/>
  <c r="J1237" i="10" s="1"/>
  <c r="I1108" i="10" a="1"/>
  <c r="I1108" i="10" s="1"/>
  <c r="I792" i="10" a="1"/>
  <c r="K792" i="10" s="1"/>
  <c r="J382" i="10"/>
  <c r="J2399" i="10"/>
  <c r="I1807" i="10"/>
  <c r="I1782" i="10"/>
  <c r="J1728" i="10"/>
  <c r="I549" i="10"/>
  <c r="K1728" i="10"/>
  <c r="J549" i="10"/>
  <c r="K335" i="10"/>
  <c r="I335" i="10"/>
  <c r="I1387" i="10" a="1"/>
  <c r="K1387" i="10" s="1"/>
  <c r="I904" i="10" a="1"/>
  <c r="I1592" i="10" a="1"/>
  <c r="K1592" i="10" s="1"/>
  <c r="I1144" i="10" a="1"/>
  <c r="I1144" i="10" s="1"/>
  <c r="I879" i="10" a="1"/>
  <c r="I879" i="10" s="1"/>
  <c r="I1373" i="10" a="1"/>
  <c r="I1109" i="10" a="1"/>
  <c r="K1109" i="10" s="1"/>
  <c r="I1037" i="10" a="1"/>
  <c r="J1037" i="10" s="1"/>
  <c r="I597" i="10" a="1"/>
  <c r="I597" i="10" s="1"/>
  <c r="I145" i="10" a="1"/>
  <c r="I807" i="10" a="1"/>
  <c r="K807" i="10" s="1"/>
  <c r="I349" i="10" a="1"/>
  <c r="J349" i="10" s="1"/>
  <c r="I1550" i="10" a="1"/>
  <c r="J1550" i="10" s="1"/>
  <c r="I687" i="10" a="1"/>
  <c r="J687" i="10" s="1"/>
  <c r="I412" i="10" a="1"/>
  <c r="I412" i="10" s="1"/>
  <c r="I1102" i="10" a="1"/>
  <c r="J1102" i="10" s="1"/>
  <c r="I633" i="10" a="1"/>
  <c r="I169" i="10" a="1"/>
  <c r="I933" i="10" a="1"/>
  <c r="J933" i="10" s="1"/>
  <c r="I387" i="10" a="1"/>
  <c r="J387" i="10" s="1"/>
  <c r="I118" i="10" a="1"/>
  <c r="J118" i="10" s="1"/>
  <c r="J765" i="10"/>
  <c r="K765" i="10"/>
  <c r="I599" i="10" a="1"/>
  <c r="I332" i="10" a="1"/>
  <c r="J332" i="10" s="1"/>
  <c r="I95" i="10" a="1"/>
  <c r="I515" i="10" a="1"/>
  <c r="K515" i="10" s="1"/>
  <c r="I240" i="10" a="1"/>
  <c r="K240" i="10" s="1"/>
  <c r="I637" i="10" a="1"/>
  <c r="J637" i="10" s="1"/>
  <c r="I273" i="10" a="1"/>
  <c r="I708" i="10" a="1"/>
  <c r="I708" i="10" s="1"/>
  <c r="I395" i="10" a="1"/>
  <c r="I1714" i="10" a="1"/>
  <c r="J1617" i="10"/>
  <c r="K1617" i="10"/>
  <c r="K193" i="10"/>
  <c r="J193" i="10"/>
  <c r="K410" i="10"/>
  <c r="J410" i="10"/>
  <c r="I1948" i="10"/>
  <c r="J2358" i="10"/>
  <c r="I2070" i="10"/>
  <c r="K2070" i="10"/>
  <c r="J1767" i="10"/>
  <c r="K1767" i="10"/>
  <c r="I1432" i="10"/>
  <c r="K1675" i="10"/>
  <c r="J1675" i="10"/>
  <c r="K927" i="10"/>
  <c r="J927" i="10"/>
  <c r="J533" i="10"/>
  <c r="I482" i="10"/>
  <c r="I213" i="10"/>
  <c r="G193" i="9" a="1"/>
  <c r="H193" i="9" s="1"/>
  <c r="I112" i="10"/>
  <c r="I1482" i="10" a="1"/>
  <c r="J1482" i="10" s="1"/>
  <c r="I354" i="10" a="1"/>
  <c r="J354" i="10" s="1"/>
  <c r="I2202" i="10" a="1"/>
  <c r="K2202" i="10" s="1"/>
  <c r="I994" i="10" a="1"/>
  <c r="J994" i="10" s="1"/>
  <c r="I1870" i="10" a="1"/>
  <c r="K1870" i="10" s="1"/>
  <c r="I1990" i="10" a="1"/>
  <c r="I2134" i="10" a="1"/>
  <c r="I2134" i="10" s="1"/>
  <c r="I2100" i="10" a="1"/>
  <c r="J2454" i="10"/>
  <c r="K2454" i="10"/>
  <c r="I2454" i="10"/>
  <c r="I2277" i="10" a="1"/>
  <c r="I1568" i="10" a="1"/>
  <c r="J1568" i="10" s="1"/>
  <c r="I1020" i="10" a="1"/>
  <c r="I1238" i="10" a="1"/>
  <c r="I1238" i="10" s="1"/>
  <c r="I1440" i="10" a="1"/>
  <c r="I1484" i="10" a="1"/>
  <c r="K1484" i="10" s="1"/>
  <c r="I2163" i="10" a="1"/>
  <c r="J2163" i="10" s="1"/>
  <c r="I1244" i="10"/>
  <c r="K1244" i="10"/>
  <c r="I980" i="10" a="1"/>
  <c r="I1209" i="10" a="1"/>
  <c r="I1209" i="10" s="1"/>
  <c r="I702" i="10" a="1"/>
  <c r="I1163" i="10" a="1"/>
  <c r="I185" i="10" a="1"/>
  <c r="I513" i="10" a="1"/>
  <c r="I513" i="10" s="1"/>
  <c r="G444" i="9" a="1"/>
  <c r="G444" i="9" s="1"/>
  <c r="I193" i="10"/>
  <c r="K2422" i="10"/>
  <c r="J2422" i="10"/>
  <c r="K913" i="10"/>
  <c r="G268" i="9" a="1"/>
  <c r="I2360" i="10"/>
  <c r="G43" i="9" a="1"/>
  <c r="I43" i="9" s="1"/>
  <c r="I1519" i="10" a="1"/>
  <c r="I1072" i="10" a="1"/>
  <c r="J1072" i="10" s="1"/>
  <c r="I1552" i="10" a="1"/>
  <c r="I1080" i="10" a="1"/>
  <c r="J1080" i="10" s="1"/>
  <c r="I808" i="10" a="1"/>
  <c r="I1308" i="10" a="1"/>
  <c r="I1047" i="10" a="1"/>
  <c r="I1537" i="10" a="1"/>
  <c r="I1274" i="10" a="1"/>
  <c r="I827" i="10" a="1"/>
  <c r="I827" i="10" s="1"/>
  <c r="I763" i="10" a="1"/>
  <c r="I317" i="10" a="1"/>
  <c r="J317" i="10" s="1"/>
  <c r="I1467" i="10" a="1"/>
  <c r="I517" i="10" a="1"/>
  <c r="I249" i="10" a="1"/>
  <c r="J249" i="10" s="1"/>
  <c r="I978" i="10" a="1"/>
  <c r="I582" i="10" a="1"/>
  <c r="I133" i="10" a="1"/>
  <c r="I133" i="10" s="1"/>
  <c r="I798" i="10" a="1"/>
  <c r="K623" i="10"/>
  <c r="I357" i="10" a="1"/>
  <c r="K357" i="10" s="1"/>
  <c r="I1587" i="10" a="1"/>
  <c r="K1587" i="10" s="1"/>
  <c r="I555" i="10" a="1"/>
  <c r="I288" i="10" a="1"/>
  <c r="I753" i="10" a="1"/>
  <c r="J753" i="10" s="1"/>
  <c r="I499" i="10" a="1"/>
  <c r="J499" i="10" s="1"/>
  <c r="I693" i="10" a="1"/>
  <c r="I3" i="10" a="1"/>
  <c r="I1132" i="10" a="1"/>
  <c r="I40" i="10" a="1"/>
  <c r="I1392" i="10" a="1"/>
  <c r="I62" i="10" a="1"/>
  <c r="I304" i="10" a="1"/>
  <c r="J304" i="10" s="1"/>
  <c r="I87" i="10" a="1"/>
  <c r="J87" i="10" s="1"/>
  <c r="I800" i="10" a="1"/>
  <c r="K800" i="10" s="1"/>
  <c r="I1052" i="10" a="1"/>
  <c r="I2239" i="10" a="1"/>
  <c r="I2239" i="10" s="1"/>
  <c r="I472" i="10" a="1"/>
  <c r="I203" i="10" a="1"/>
  <c r="I724" i="10" a="1"/>
  <c r="I13" i="10" a="1"/>
  <c r="I13" i="10" s="1"/>
  <c r="I583" i="10" a="1"/>
  <c r="J583" i="10" s="1"/>
  <c r="I2050" i="10" a="1"/>
  <c r="I714" i="10" a="1"/>
  <c r="I1778" i="10" a="1"/>
  <c r="I1330" i="10" a="1"/>
  <c r="I2327" i="10" a="1"/>
  <c r="K2327" i="10" s="1"/>
  <c r="I1474" i="10" a="1"/>
  <c r="I914" i="10" a="1"/>
  <c r="J914" i="10" s="1"/>
  <c r="I2249" i="10" a="1"/>
  <c r="K2249" i="10" s="1"/>
  <c r="I1808" i="10" a="1"/>
  <c r="I2397" i="10" a="1"/>
  <c r="I1927" i="10" a="1"/>
  <c r="I1663" i="10" a="1"/>
  <c r="J1663" i="10" s="1"/>
  <c r="I2048" i="10" a="1"/>
  <c r="I1783" i="10" a="1"/>
  <c r="I2189" i="10" a="1"/>
  <c r="I2189" i="10" s="1"/>
  <c r="I1924" i="10" a="1"/>
  <c r="I1924" i="10" s="1"/>
  <c r="I2155" i="10" a="1"/>
  <c r="I1878" i="10" a="1"/>
  <c r="I2209" i="10" a="1"/>
  <c r="I1933" i="10" a="1"/>
  <c r="I2065" i="10" a="1"/>
  <c r="J2065" i="10" s="1"/>
  <c r="I1623" i="10" a="1"/>
  <c r="I1510" i="10" a="1"/>
  <c r="J1510" i="10" s="1"/>
  <c r="I1075" i="10" a="1"/>
  <c r="J1075" i="10" s="1"/>
  <c r="I813" i="10" a="1"/>
  <c r="K813" i="10" s="1"/>
  <c r="I1293" i="10" a="1"/>
  <c r="I1029" i="10" a="1"/>
  <c r="I1508" i="10" a="1"/>
  <c r="I1542" i="10" a="1"/>
  <c r="I1259" i="10" a="1"/>
  <c r="I1259" i="10" s="1"/>
  <c r="I797" i="10" a="1"/>
  <c r="I797" i="10" s="1"/>
  <c r="I1469" i="10" a="1"/>
  <c r="J1469" i="10" s="1"/>
  <c r="I1035" i="10" a="1"/>
  <c r="I2335" i="10" a="1"/>
  <c r="I1265" i="10" a="1"/>
  <c r="I999" i="10" a="1"/>
  <c r="I750" i="10" a="1"/>
  <c r="K750" i="10" s="1"/>
  <c r="I484" i="10" a="1"/>
  <c r="I1382" i="10" a="1"/>
  <c r="I1382" i="10" s="1"/>
  <c r="I678" i="10" a="1"/>
  <c r="K678" i="10" s="1"/>
  <c r="I238" i="10" a="1"/>
  <c r="I2140" i="10" a="1"/>
  <c r="I569" i="10" a="1"/>
  <c r="I303" i="10" a="1"/>
  <c r="I780" i="10" a="1"/>
  <c r="I780" i="10" s="1"/>
  <c r="J64" i="10"/>
  <c r="I1174" i="10" a="1"/>
  <c r="I1147" i="10" a="1"/>
  <c r="K1147" i="10" s="1"/>
  <c r="I1339" i="10" a="1"/>
  <c r="I1339" i="10" s="1"/>
  <c r="I355" i="10" a="1"/>
  <c r="J355" i="10" s="1"/>
  <c r="I15" i="10" a="1"/>
  <c r="I15" i="10" s="1"/>
  <c r="I1362" i="10" a="1"/>
  <c r="I1362" i="10" s="1"/>
  <c r="I1930" i="10" a="1"/>
  <c r="J1930" i="10" s="1"/>
  <c r="I1810" i="10" a="1"/>
  <c r="I2262" i="10" a="1"/>
  <c r="I2414" i="10" a="1"/>
  <c r="I2414" i="10" s="1"/>
  <c r="I1673" i="10" a="1"/>
  <c r="K1673" i="10" s="1"/>
  <c r="I1793" i="10" a="1"/>
  <c r="I1935" i="10" a="1"/>
  <c r="I1889" i="10" a="1"/>
  <c r="K1889" i="10" s="1"/>
  <c r="I1942" i="10" a="1"/>
  <c r="I1942" i="10" s="1"/>
  <c r="I2075" i="10" a="1"/>
  <c r="I2075" i="10" s="1"/>
  <c r="I1523" i="10" a="1"/>
  <c r="K1523" i="10" s="1"/>
  <c r="I824" i="10" a="1"/>
  <c r="K824" i="10" s="1"/>
  <c r="I1040" i="10" a="1"/>
  <c r="K1040" i="10" s="1"/>
  <c r="I1248" i="10" a="1"/>
  <c r="I725" i="10" a="1"/>
  <c r="I1317" i="10" a="1"/>
  <c r="I1317" i="10" s="1"/>
  <c r="I223" i="10" a="1"/>
  <c r="I223" i="10" s="1"/>
  <c r="I429" i="10" a="1"/>
  <c r="K429" i="10" s="1"/>
  <c r="I884" i="10" a="1"/>
  <c r="I17" i="10" a="1"/>
  <c r="J17" i="10" s="1"/>
  <c r="I1453" i="10" a="1"/>
  <c r="K1453" i="10" s="1"/>
  <c r="I1809" i="10" a="1"/>
  <c r="I197" i="10" a="1"/>
  <c r="I685" i="10" a="1"/>
  <c r="K685" i="10" s="1"/>
  <c r="I209" i="10" a="1"/>
  <c r="K209" i="10" s="1"/>
  <c r="I59" i="10" a="1"/>
  <c r="I1954" i="10" a="1"/>
  <c r="I2434" i="10" a="1"/>
  <c r="K2434" i="10" s="1"/>
  <c r="I1642" i="10" a="1"/>
  <c r="J1642" i="10" s="1"/>
  <c r="K100" i="10"/>
  <c r="I100" i="10"/>
  <c r="I34" i="10" a="1"/>
  <c r="K34" i="10" s="1"/>
  <c r="I1178" i="10" a="1"/>
  <c r="K1178" i="10" s="1"/>
  <c r="I82" i="10" a="1"/>
  <c r="I1210" i="10" a="1"/>
  <c r="I490" i="10" a="1"/>
  <c r="J490" i="10" s="1"/>
  <c r="I2130" i="10" a="1"/>
  <c r="I2130" i="10" s="1"/>
  <c r="I1850" i="10" a="1"/>
  <c r="I1850" i="10" s="1"/>
  <c r="I1922" i="10" a="1"/>
  <c r="I1282" i="10" a="1"/>
  <c r="I1282" i="10" s="1"/>
  <c r="I338" i="10" a="1"/>
  <c r="I338" i="10" s="1"/>
  <c r="I2400" i="10" a="1"/>
  <c r="I2193" i="10" a="1"/>
  <c r="I1928" i="10" a="1"/>
  <c r="J1928" i="10" s="1"/>
  <c r="I1664" i="10" a="1"/>
  <c r="K1664" i="10" s="1"/>
  <c r="I2333" i="10" a="1"/>
  <c r="I2333" i="10" s="1"/>
  <c r="I2049" i="10" a="1"/>
  <c r="I1784" i="10" a="1"/>
  <c r="K1784" i="10" s="1"/>
  <c r="I1608" i="10" a="1"/>
  <c r="K1608" i="10" s="1"/>
  <c r="I2169" i="10" a="1"/>
  <c r="I1903" i="10" a="1"/>
  <c r="I1717" i="10" a="1"/>
  <c r="K1717" i="10" s="1"/>
  <c r="I2317" i="10" a="1"/>
  <c r="I2317" i="10" s="1"/>
  <c r="I2047" i="10" a="1"/>
  <c r="J2047" i="10" s="1"/>
  <c r="I1868" i="10" a="1"/>
  <c r="I2280" i="10" a="1"/>
  <c r="K2280" i="10" s="1"/>
  <c r="I1999" i="10" a="1"/>
  <c r="I1999" i="10" s="1"/>
  <c r="I1825" i="10" a="1"/>
  <c r="I2340" i="10" a="1"/>
  <c r="I2055" i="10" a="1"/>
  <c r="K2055" i="10" s="1"/>
  <c r="I1877" i="10" a="1"/>
  <c r="I1877" i="10" s="1"/>
  <c r="I1590" i="10" a="1"/>
  <c r="J1590" i="10" s="1"/>
  <c r="I2185" i="10" a="1"/>
  <c r="I2008" i="10" a="1"/>
  <c r="I2008" i="10" s="1"/>
  <c r="I1745" i="10" a="1"/>
  <c r="K1745" i="10" s="1"/>
  <c r="I1775" i="10" a="1"/>
  <c r="I1454" i="10" a="1"/>
  <c r="I1195" i="10" a="1"/>
  <c r="I1195" i="10" s="1"/>
  <c r="I932" i="10" a="1"/>
  <c r="I932" i="10" s="1"/>
  <c r="I2207" i="10" a="1"/>
  <c r="K2207" i="10" s="1"/>
  <c r="I1413" i="10" a="1"/>
  <c r="I1149" i="10" a="1"/>
  <c r="K1149" i="10" s="1"/>
  <c r="I975" i="10" a="1"/>
  <c r="I975" i="10" s="1"/>
  <c r="I1754" i="10" a="1"/>
  <c r="K1754" i="10" s="1"/>
  <c r="I1355" i="10" a="1"/>
  <c r="I1182" i="10" a="1"/>
  <c r="J1182" i="10" s="1"/>
  <c r="I2095" i="10" a="1"/>
  <c r="K2095" i="10" s="1"/>
  <c r="I1398" i="10" a="1"/>
  <c r="J1398" i="10" s="1"/>
  <c r="I1190" i="10" a="1"/>
  <c r="I915" i="10" a="1"/>
  <c r="K915" i="10" s="1"/>
  <c r="I1622" i="10" a="1"/>
  <c r="J1622" i="10" s="1"/>
  <c r="I1418" i="10" a="1"/>
  <c r="I1153" i="10" a="1"/>
  <c r="I889" i="10" a="1"/>
  <c r="K889" i="10" s="1"/>
  <c r="I1885" i="10" a="1"/>
  <c r="I1885" i="10" s="1"/>
  <c r="I1383" i="10" a="1"/>
  <c r="K1383" i="10" s="1"/>
  <c r="I1120" i="10" a="1"/>
  <c r="I945" i="10" a="1"/>
  <c r="I945" i="10" s="1"/>
  <c r="I1124" i="10" a="1"/>
  <c r="I1124" i="10" s="1"/>
  <c r="I608" i="10" a="1"/>
  <c r="I427" i="10" a="1"/>
  <c r="I152" i="10" a="1"/>
  <c r="I152" i="10" s="1"/>
  <c r="I832" i="10" a="1"/>
  <c r="I832" i="10" s="1"/>
  <c r="I627" i="10" a="1"/>
  <c r="J627" i="10" s="1"/>
  <c r="I360" i="10" a="1"/>
  <c r="I1625" i="10" a="1"/>
  <c r="K1625" i="10" s="1"/>
  <c r="I1455" i="10" a="1"/>
  <c r="I1455" i="10" s="1"/>
  <c r="I697" i="10" a="1"/>
  <c r="I423" i="10" a="1"/>
  <c r="I247" i="10" a="1"/>
  <c r="K247" i="10" s="1"/>
  <c r="I1145" i="10" a="1"/>
  <c r="J1145" i="10" s="1"/>
  <c r="I644" i="10" a="1"/>
  <c r="I644" i="10" s="1"/>
  <c r="I467" i="10" a="1"/>
  <c r="I182" i="10" a="1"/>
  <c r="I182" i="10" s="1"/>
  <c r="I967" i="10" a="1"/>
  <c r="K967" i="10" s="1"/>
  <c r="I672" i="10" a="1"/>
  <c r="I398" i="10" a="1"/>
  <c r="I129" i="10" a="1"/>
  <c r="J129" i="10" s="1"/>
  <c r="I1003" i="10" a="1"/>
  <c r="I1003" i="10" s="1"/>
  <c r="I612" i="10" a="1"/>
  <c r="J612" i="10" s="1"/>
  <c r="I343" i="10" a="1"/>
  <c r="I167" i="10" a="1"/>
  <c r="I167" i="10" s="1"/>
  <c r="I107" i="10" a="1"/>
  <c r="K107" i="10" s="1"/>
  <c r="I559" i="10" a="1"/>
  <c r="I54" i="10" a="1"/>
  <c r="I285" i="10" a="1"/>
  <c r="I285" i="10" s="1"/>
  <c r="I677" i="10" a="1"/>
  <c r="K677" i="10" s="1"/>
  <c r="I79" i="10" a="1"/>
  <c r="I79" i="10" s="1"/>
  <c r="I318" i="10" a="1"/>
  <c r="I748" i="10" a="1"/>
  <c r="J748" i="10" s="1"/>
  <c r="I88" i="10" a="1"/>
  <c r="J88" i="10" s="1"/>
  <c r="I439" i="10" a="1"/>
  <c r="I1130" i="10" a="1"/>
  <c r="I1065" i="10" a="1"/>
  <c r="I1065" i="10" s="1"/>
  <c r="I1019" i="10" a="1"/>
  <c r="I1019" i="10" s="1"/>
  <c r="I1399" i="10" a="1"/>
  <c r="J1399" i="10" s="1"/>
  <c r="I1353" i="10" a="1"/>
  <c r="I1287" i="10" a="1"/>
  <c r="K1287" i="10" s="1"/>
  <c r="I1513" i="10" a="1"/>
  <c r="I1513" i="10" s="1"/>
  <c r="I1300" i="10" a="1"/>
  <c r="I699" i="10"/>
  <c r="I524" i="10" a="1"/>
  <c r="J524" i="10" s="1"/>
  <c r="I1535" i="10" a="1"/>
  <c r="J1535" i="10" s="1"/>
  <c r="I734" i="10" a="1"/>
  <c r="I277" i="10" a="1"/>
  <c r="K277" i="10" s="1"/>
  <c r="I1268" i="10" a="1"/>
  <c r="I487" i="10" a="1"/>
  <c r="I222" i="10" a="1"/>
  <c r="I738" i="10" a="1"/>
  <c r="I105" i="10" a="1"/>
  <c r="J105" i="10" s="1"/>
  <c r="I23" i="10" a="1"/>
  <c r="I23" i="10" s="1"/>
  <c r="I194" i="10" a="1"/>
  <c r="I49" i="10" a="1"/>
  <c r="I49" i="10" s="1"/>
  <c r="I68" i="10" a="1"/>
  <c r="J68" i="10" s="1"/>
  <c r="I114" i="10" a="1"/>
  <c r="I890" i="10" a="1"/>
  <c r="I610" i="10" a="1"/>
  <c r="I1770" i="10" a="1"/>
  <c r="J1770" i="10" s="1"/>
  <c r="I458" i="10" a="1"/>
  <c r="K458" i="10" s="1"/>
  <c r="I1682" i="10" a="1"/>
  <c r="I1082" i="10" a="1"/>
  <c r="I1082" i="10" s="1"/>
  <c r="I2417" i="10" a="1"/>
  <c r="I2334" i="10" a="1"/>
  <c r="I2063" i="10" a="1"/>
  <c r="I1620" i="10" a="1"/>
  <c r="I2192" i="10" a="1"/>
  <c r="K2192" i="10" s="1"/>
  <c r="I1742" i="10" a="1"/>
  <c r="J1742" i="10" s="1"/>
  <c r="I2332" i="10" a="1"/>
  <c r="I1859" i="10" a="1"/>
  <c r="I1859" i="10" s="1"/>
  <c r="I1584" i="10" a="1"/>
  <c r="I1584" i="10" s="1"/>
  <c r="I2000" i="10" a="1"/>
  <c r="I2440" i="10" a="1"/>
  <c r="I1953" i="10" a="1"/>
  <c r="I1693" i="10" a="1"/>
  <c r="I1693" i="10" s="1"/>
  <c r="I2009" i="10" a="1"/>
  <c r="K2009" i="10" s="1"/>
  <c r="I2324" i="10" a="1"/>
  <c r="I1875" i="10" a="1"/>
  <c r="J1875" i="10" s="1"/>
  <c r="I1613" i="10" a="1"/>
  <c r="I1325" i="10" a="1"/>
  <c r="I1497" i="10" a="1"/>
  <c r="I1247" i="10" a="1"/>
  <c r="K1247" i="10" s="1"/>
  <c r="I1648" i="10" a="1"/>
  <c r="I1648" i="10" s="1"/>
  <c r="I1907" i="10" a="1"/>
  <c r="I1907" i="10" s="1"/>
  <c r="I315" i="10" a="1"/>
  <c r="I468" i="10" a="1"/>
  <c r="I468" i="10" s="1"/>
  <c r="I845" i="10" a="1"/>
  <c r="I650" i="10" a="1"/>
  <c r="I463" i="10" a="1"/>
  <c r="I147" i="10" a="1"/>
  <c r="I522" i="10" a="1"/>
  <c r="K522" i="10" s="1"/>
  <c r="I1058" i="10" a="1"/>
  <c r="I1058" i="10" s="1"/>
  <c r="I570" i="10" a="1"/>
  <c r="I2298" i="10" a="1"/>
  <c r="K2298" i="10" s="1"/>
  <c r="I1122" i="10" a="1"/>
  <c r="I2279" i="10" a="1"/>
  <c r="I1202" i="10" a="1"/>
  <c r="I2448" i="10" a="1"/>
  <c r="J2448" i="10" s="1"/>
  <c r="I1959" i="10" a="1"/>
  <c r="J1959" i="10" s="1"/>
  <c r="I1699" i="10" a="1"/>
  <c r="K1699" i="10" s="1"/>
  <c r="I2080" i="10" a="1"/>
  <c r="I1819" i="10" a="1"/>
  <c r="I1819" i="10" s="1"/>
  <c r="I2203" i="10" a="1"/>
  <c r="K2203" i="10" s="1"/>
  <c r="I1937" i="10" a="1"/>
  <c r="I2354" i="10" a="1"/>
  <c r="I2078" i="10" a="1"/>
  <c r="I2315" i="10" a="1"/>
  <c r="K2315" i="10" s="1"/>
  <c r="I2033" i="10" a="1"/>
  <c r="I2033" i="10" s="1"/>
  <c r="I2380" i="10" a="1"/>
  <c r="I2099" i="10" a="1"/>
  <c r="I1624" i="10" a="1"/>
  <c r="I2220" i="10" a="1"/>
  <c r="I1777" i="10" a="1"/>
  <c r="I2040" i="10" a="1"/>
  <c r="I2040" i="10" s="1"/>
  <c r="I1228" i="10" a="1"/>
  <c r="K1228" i="10" s="1"/>
  <c r="I965" i="10" a="1"/>
  <c r="I965" i="10" s="1"/>
  <c r="I1443" i="10" a="1"/>
  <c r="I1183" i="10" a="1"/>
  <c r="K1183" i="10" s="1"/>
  <c r="I2019" i="10" a="1"/>
  <c r="I1388" i="10" a="1"/>
  <c r="I2374" i="10" a="1"/>
  <c r="I1429" i="10" a="1"/>
  <c r="I949" i="10" a="1"/>
  <c r="I1733" i="10" a="1"/>
  <c r="J1733" i="10" s="1"/>
  <c r="I1188" i="10" a="1"/>
  <c r="I924" i="10" a="1"/>
  <c r="I1097" i="10" a="1"/>
  <c r="K83" i="10"/>
  <c r="I1278" i="10" a="1"/>
  <c r="J1278" i="10" s="1"/>
  <c r="I2449" i="10" a="1"/>
  <c r="J2449" i="10" s="1"/>
  <c r="I1012" i="10" a="1"/>
  <c r="I495" i="10" a="1"/>
  <c r="I689" i="10" a="1"/>
  <c r="J689" i="10" s="1"/>
  <c r="I1155" i="10" a="1"/>
  <c r="I313" i="10" a="1"/>
  <c r="I534" i="10" a="1"/>
  <c r="I230" i="10" a="1"/>
  <c r="J230" i="10" s="1"/>
  <c r="I123" i="10" a="1"/>
  <c r="I237" i="10" a="1"/>
  <c r="J237" i="10" s="1"/>
  <c r="I314" i="10" a="1"/>
  <c r="I2074" i="10" a="1"/>
  <c r="K2074" i="10" s="1"/>
  <c r="I1459" i="10" a="1"/>
  <c r="K1459" i="10" s="1"/>
  <c r="I1419" i="10" a="1"/>
  <c r="K1419" i="10" s="1"/>
  <c r="I299" i="10" a="1"/>
  <c r="I1730" i="10" a="1"/>
  <c r="I1730" i="10" s="1"/>
  <c r="I1802" i="10" a="1"/>
  <c r="I2290" i="10" a="1"/>
  <c r="I474" i="10" a="1"/>
  <c r="I1983" i="10" a="1"/>
  <c r="J1983" i="10" s="1"/>
  <c r="I2225" i="10" a="1"/>
  <c r="I2225" i="10" s="1"/>
  <c r="I2383" i="10" a="1"/>
  <c r="I2383" i="10" s="1"/>
  <c r="I2342" i="10" a="1"/>
  <c r="I2408" i="10" a="1"/>
  <c r="K2408" i="10" s="1"/>
  <c r="I1647" i="10" a="1"/>
  <c r="I1799" i="10" a="1"/>
  <c r="I1252" i="10" a="1"/>
  <c r="I1464" i="10" a="1"/>
  <c r="I1205" i="10" a="1"/>
  <c r="J1205" i="10" s="1"/>
  <c r="I2195" i="10" a="1"/>
  <c r="I2195" i="10" s="1"/>
  <c r="I1412" i="10" a="1"/>
  <c r="I974" i="10" a="1"/>
  <c r="K974" i="10" s="1"/>
  <c r="I1452" i="10" a="1"/>
  <c r="I1452" i="10" s="1"/>
  <c r="I1897" i="10" a="1"/>
  <c r="I1212" i="10" a="1"/>
  <c r="I947" i="10" a="1"/>
  <c r="K947" i="10" s="1"/>
  <c r="I1435" i="10" a="1"/>
  <c r="I1175" i="10" a="1"/>
  <c r="I1343" i="10" a="1"/>
  <c r="I668" i="10" a="1"/>
  <c r="I668" i="10" s="1"/>
  <c r="I207" i="10" a="1"/>
  <c r="I1032" i="10" a="1"/>
  <c r="I758" i="10" a="1"/>
  <c r="I695" i="10" a="1"/>
  <c r="I695" i="10" s="1"/>
  <c r="I245" i="10" a="1"/>
  <c r="I1185" i="10" a="1"/>
  <c r="J1185" i="10" s="1"/>
  <c r="I454" i="10" a="1"/>
  <c r="I190" i="10" a="1"/>
  <c r="J190" i="10" s="1"/>
  <c r="I660" i="10" a="1"/>
  <c r="I660" i="10" s="1"/>
  <c r="I397" i="10" a="1"/>
  <c r="J397" i="10" s="1"/>
  <c r="I297" i="10" a="1"/>
  <c r="I297" i="10" s="1"/>
  <c r="I508" i="10" a="1"/>
  <c r="I542" i="10" a="1"/>
  <c r="I45" i="10" a="1"/>
  <c r="K45" i="10" s="1"/>
  <c r="I703" i="10" a="1"/>
  <c r="I1442" i="10" a="1"/>
  <c r="K1442" i="10" s="1"/>
  <c r="I778" i="10" a="1"/>
  <c r="J778" i="10" s="1"/>
  <c r="I2459" i="10" a="1"/>
  <c r="I2459" i="10" s="1"/>
  <c r="I2034" i="10" a="1"/>
  <c r="I2273" i="10" a="1"/>
  <c r="K2273" i="10" s="1"/>
  <c r="I1830" i="10" a="1"/>
  <c r="I2432" i="10" a="1"/>
  <c r="K2432" i="10" s="1"/>
  <c r="I1947" i="10" a="1"/>
  <c r="I1685" i="10" a="1"/>
  <c r="I2069" i="10" a="1"/>
  <c r="I2069" i="10" s="1"/>
  <c r="I1805" i="10" a="1"/>
  <c r="I2213" i="10" a="1"/>
  <c r="I1944" i="10" a="1"/>
  <c r="K1944" i="10" s="1"/>
  <c r="I2177" i="10" a="1"/>
  <c r="I2177" i="10" s="1"/>
  <c r="I1900" i="10" a="1"/>
  <c r="I1900" i="10" s="1"/>
  <c r="I2232" i="10" a="1"/>
  <c r="I1952" i="10" a="1"/>
  <c r="J1952" i="10" s="1"/>
  <c r="I2364" i="10" a="1"/>
  <c r="K2364" i="10" s="1"/>
  <c r="I2085" i="10" a="1"/>
  <c r="I1645" i="10" a="1"/>
  <c r="J1645" i="10" s="1"/>
  <c r="I1534" i="10" a="1"/>
  <c r="J1534" i="10" s="1"/>
  <c r="I835" i="10" a="1"/>
  <c r="I1313" i="10" a="1"/>
  <c r="I1313" i="10" s="1"/>
  <c r="I1053" i="10" a="1"/>
  <c r="I1260" i="10" a="1"/>
  <c r="I1260" i="10" s="1"/>
  <c r="I1563" i="10" a="1"/>
  <c r="K1563" i="10" s="1"/>
  <c r="I1289" i="10" a="1"/>
  <c r="I820" i="10" a="1"/>
  <c r="I1493" i="10" a="1"/>
  <c r="K1493" i="10" s="1"/>
  <c r="I1059" i="10" a="1"/>
  <c r="I1059" i="10" s="1"/>
  <c r="I1285" i="10" a="1"/>
  <c r="I1285" i="10" s="1"/>
  <c r="I774" i="10" a="1"/>
  <c r="I507" i="10" a="1"/>
  <c r="J507" i="10" s="1"/>
  <c r="I1512" i="10" a="1"/>
  <c r="K1512" i="10" s="1"/>
  <c r="I700" i="10" a="1"/>
  <c r="I260" i="10" a="1"/>
  <c r="I1200" i="10" a="1"/>
  <c r="J1200" i="10" s="1"/>
  <c r="I592" i="10" a="1"/>
  <c r="K592" i="10" s="1"/>
  <c r="I324" i="10" a="1"/>
  <c r="I324" i="10" s="1"/>
  <c r="I822" i="10" a="1"/>
  <c r="I545" i="10" a="1"/>
  <c r="I545" i="10" s="1"/>
  <c r="I1720" i="10" a="1"/>
  <c r="K1720" i="10" s="1"/>
  <c r="I755" i="10" a="1"/>
  <c r="I300" i="10" a="1"/>
  <c r="I509" i="10" a="1"/>
  <c r="I509" i="10" s="1"/>
  <c r="I243" i="10" a="1"/>
  <c r="I243" i="10" s="1"/>
  <c r="I14" i="10" a="1"/>
  <c r="J14" i="10" s="1"/>
  <c r="I160" i="10" a="1"/>
  <c r="I280" i="10" a="1"/>
  <c r="K280" i="10" s="1"/>
  <c r="I70" i="10" a="1"/>
  <c r="I70" i="10" s="1"/>
  <c r="I359" i="10" a="1"/>
  <c r="I99" i="10" a="1"/>
  <c r="I1498" i="10" a="1"/>
  <c r="J1498" i="10" s="1"/>
  <c r="I32" i="10" a="1"/>
  <c r="I32" i="10" s="1"/>
  <c r="I89" i="10" a="1"/>
  <c r="I89" i="10" s="1"/>
  <c r="I42" i="10" a="1"/>
  <c r="I2042" i="10" a="1"/>
  <c r="J2042" i="10" s="1"/>
  <c r="I1074" i="10" a="1"/>
  <c r="K1074" i="10" s="1"/>
  <c r="I760" i="10" a="1"/>
  <c r="K760" i="10" s="1"/>
  <c r="I228" i="10" a="1"/>
  <c r="I379" i="10" a="1"/>
  <c r="I379" i="10" s="1"/>
  <c r="I422" i="10" a="1"/>
  <c r="I632" i="10" a="1"/>
  <c r="K632" i="10" s="1"/>
  <c r="I733" i="10" a="1"/>
  <c r="I65" i="10" a="1"/>
  <c r="J65" i="10" s="1"/>
  <c r="I839" i="10" a="1"/>
  <c r="K839" i="10" s="1"/>
  <c r="I38" i="10" a="1"/>
  <c r="I58" i="10" a="1"/>
  <c r="K58" i="10" s="1"/>
  <c r="I322" i="10" a="1"/>
  <c r="K322" i="10" s="1"/>
  <c r="I882" i="10" a="1"/>
  <c r="K882" i="10" s="1"/>
  <c r="I2010" i="10" a="1"/>
  <c r="K2010" i="10" s="1"/>
  <c r="I2398" i="10" a="1"/>
  <c r="I2463" i="10" a="1"/>
  <c r="J2463" i="10" s="1"/>
  <c r="I1530" i="10" a="1"/>
  <c r="K1530" i="10" s="1"/>
  <c r="I1010" i="10" a="1"/>
  <c r="I2218" i="10" a="1"/>
  <c r="I1338" i="10" a="1"/>
  <c r="K1338" i="10" s="1"/>
  <c r="I1978" i="10" a="1"/>
  <c r="I1570" i="10" a="1"/>
  <c r="J1570" i="10" s="1"/>
  <c r="I2183" i="10" a="1"/>
  <c r="J2183" i="10" s="1"/>
  <c r="I2005" i="10" a="1"/>
  <c r="K2005" i="10" s="1"/>
  <c r="I1743" i="10" a="1"/>
  <c r="K1743" i="10" s="1"/>
  <c r="I2319" i="10" a="1"/>
  <c r="I2125" i="10" a="1"/>
  <c r="I1860" i="10" a="1"/>
  <c r="J1860" i="10" s="1"/>
  <c r="I1597" i="10" a="1"/>
  <c r="I1597" i="10" s="1"/>
  <c r="I2270" i="10" a="1"/>
  <c r="K2270" i="10" s="1"/>
  <c r="I1980" i="10" a="1"/>
  <c r="K1980" i="10" s="1"/>
  <c r="I1705" i="10" a="1"/>
  <c r="K1705" i="10" s="1"/>
  <c r="I2412" i="10" a="1"/>
  <c r="K2412" i="10" s="1"/>
  <c r="I2123" i="10" a="1"/>
  <c r="I1858" i="10" a="1"/>
  <c r="I2368" i="10" a="1"/>
  <c r="K2368" i="10" s="1"/>
  <c r="I2088" i="10" a="1"/>
  <c r="I1814" i="10" a="1"/>
  <c r="J1814" i="10" s="1"/>
  <c r="I2439" i="10" a="1"/>
  <c r="I2143" i="10" a="1"/>
  <c r="K2143" i="10" s="1"/>
  <c r="I1865" i="10" a="1"/>
  <c r="K1865" i="10" s="1"/>
  <c r="I1679" i="10" a="1"/>
  <c r="I2265" i="10" a="1"/>
  <c r="I1997" i="10" a="1"/>
  <c r="K1997" i="10" s="1"/>
  <c r="I1823" i="10" a="1"/>
  <c r="I2420" i="10" a="1"/>
  <c r="I2420" i="10" s="1"/>
  <c r="I1444" i="10" a="1"/>
  <c r="I1272" i="10" a="1"/>
  <c r="K1272" i="10" s="1"/>
  <c r="I1008" i="10" a="1"/>
  <c r="K1008" i="10" s="1"/>
  <c r="I2117" i="10" a="1"/>
  <c r="I1487" i="10" a="1"/>
  <c r="I1227" i="10" a="1"/>
  <c r="I1227" i="10" s="1"/>
  <c r="I964" i="10" a="1"/>
  <c r="I2388" i="10" a="1"/>
  <c r="J2388" i="10" s="1"/>
  <c r="I1430" i="10" a="1"/>
  <c r="I1169" i="10" a="1"/>
  <c r="J1169" i="10" s="1"/>
  <c r="I993" i="10" a="1"/>
  <c r="K993" i="10" s="1"/>
  <c r="I1472" i="10" a="1"/>
  <c r="I1180" i="10" a="1"/>
  <c r="I992" i="10" a="1"/>
  <c r="J992" i="10" s="1"/>
  <c r="I2073" i="10" a="1"/>
  <c r="I1407" i="10" a="1"/>
  <c r="I1407" i="10" s="1"/>
  <c r="I1232" i="10" a="1"/>
  <c r="I969" i="10" a="1"/>
  <c r="J969" i="10" s="1"/>
  <c r="I1798" i="10" a="1"/>
  <c r="K1798" i="10" s="1"/>
  <c r="I1457" i="10" a="1"/>
  <c r="I1198" i="10" a="1"/>
  <c r="I934" i="10" a="1"/>
  <c r="J934" i="10" s="1"/>
  <c r="I1428" i="10" a="1"/>
  <c r="I1428" i="10" s="1"/>
  <c r="I692" i="10" a="1"/>
  <c r="K692" i="10" s="1"/>
  <c r="I415" i="10" a="1"/>
  <c r="I239" i="10" a="1"/>
  <c r="K239" i="10" s="1"/>
  <c r="I1119" i="10" a="1"/>
  <c r="J1119" i="10" s="1"/>
  <c r="I617" i="10" a="1"/>
  <c r="I437" i="10" a="1"/>
  <c r="I174" i="10" a="1"/>
  <c r="I174" i="10" s="1"/>
  <c r="I1415" i="10" a="1"/>
  <c r="J1415" i="10" s="1"/>
  <c r="I782" i="10" a="1"/>
  <c r="K782" i="10" s="1"/>
  <c r="I503" i="10" a="1"/>
  <c r="K503" i="10" s="1"/>
  <c r="I235" i="10" a="1"/>
  <c r="I235" i="10" s="1"/>
  <c r="I1449" i="10" a="1"/>
  <c r="J1449" i="10" s="1"/>
  <c r="I717" i="10" a="1"/>
  <c r="I455" i="10" a="1"/>
  <c r="I278" i="10" a="1"/>
  <c r="J278" i="10" s="1"/>
  <c r="I1273" i="10" a="1"/>
  <c r="I662" i="10" a="1"/>
  <c r="K662" i="10" s="1"/>
  <c r="G311" i="9" a="1"/>
  <c r="I1417" i="10" a="1"/>
  <c r="J1417" i="10" s="1"/>
  <c r="I1152" i="10" a="1"/>
  <c r="I1257" i="10" a="1"/>
  <c r="I639" i="10" a="1"/>
  <c r="J639" i="10" s="1"/>
  <c r="I187" i="10" a="1"/>
  <c r="I917" i="10" a="1"/>
  <c r="I917" i="10" s="1"/>
  <c r="I392" i="10" a="1"/>
  <c r="I737" i="10" a="1"/>
  <c r="K737" i="10" s="1"/>
  <c r="I457" i="10" a="1"/>
  <c r="J457" i="10" s="1"/>
  <c r="I1277" i="10" a="1"/>
  <c r="I673" i="10" a="1"/>
  <c r="I224" i="10" a="1"/>
  <c r="K224" i="10" s="1"/>
  <c r="I430" i="10" a="1"/>
  <c r="I430" i="10" s="1"/>
  <c r="I168" i="10" a="1"/>
  <c r="K168" i="10" s="1"/>
  <c r="I642" i="10" a="1"/>
  <c r="J642" i="10" s="1"/>
  <c r="I374" i="10" a="1"/>
  <c r="J374" i="10" s="1"/>
  <c r="I208" i="10" a="1"/>
  <c r="K208" i="10" s="1"/>
  <c r="I417" i="10" a="1"/>
  <c r="I829" i="10" a="1"/>
  <c r="I452" i="10" a="1"/>
  <c r="I452" i="10" s="1"/>
  <c r="I1070" i="10" a="1"/>
  <c r="I575" i="10" a="1"/>
  <c r="I575" i="10" s="1"/>
  <c r="I215" i="10" a="1"/>
  <c r="I2098" i="10" a="1"/>
  <c r="J2098" i="10" s="1"/>
  <c r="I1170" i="10" a="1"/>
  <c r="I1170" i="10" s="1"/>
  <c r="I2154" i="10" a="1"/>
  <c r="I2154" i="10" s="1"/>
  <c r="I2299" i="10" a="1"/>
  <c r="K2299" i="10" s="1"/>
  <c r="I1764" i="10" a="1"/>
  <c r="I1764" i="10" s="1"/>
  <c r="I1707" i="10" a="1"/>
  <c r="I1707" i="10" s="1"/>
  <c r="I2003" i="10" a="1"/>
  <c r="I2003" i="10" s="1"/>
  <c r="I1967" i="10" a="1"/>
  <c r="I1967" i="10" s="1"/>
  <c r="I2110" i="10" a="1"/>
  <c r="K2110" i="10" s="1"/>
  <c r="I2077" i="10" a="1"/>
  <c r="I2077" i="10" s="1"/>
  <c r="I2389" i="10" a="1"/>
  <c r="I1863" i="10" a="1"/>
  <c r="I1118" i="10" a="1"/>
  <c r="K1118" i="10" s="1"/>
  <c r="I1159" i="10" a="1"/>
  <c r="I1553" i="10" a="1"/>
  <c r="I1553" i="10" s="1"/>
  <c r="I1409" i="10" a="1"/>
  <c r="I840" i="10" a="1"/>
  <c r="I840" i="10" s="1"/>
  <c r="I902" i="10" a="1"/>
  <c r="I902" i="10" s="1"/>
  <c r="I1307" i="10" a="1"/>
  <c r="K1307" i="10" s="1"/>
  <c r="I619" i="10" a="1"/>
  <c r="I1644" i="10" a="1"/>
  <c r="J1644" i="10" s="1"/>
  <c r="I1822" i="10" a="1"/>
  <c r="I614" i="10" a="1"/>
  <c r="I614" i="10" s="1"/>
  <c r="I653" i="10" a="1"/>
  <c r="I2437" i="10" a="1"/>
  <c r="J2437" i="10" s="1"/>
  <c r="I142" i="10" a="1"/>
  <c r="K142" i="10" s="1"/>
  <c r="I532" i="10" a="1"/>
  <c r="I605" i="10" a="1"/>
  <c r="I80" i="10" a="1"/>
  <c r="J80" i="10" s="1"/>
  <c r="I804" i="10" a="1"/>
  <c r="I139" i="10" a="1"/>
  <c r="K139" i="10" s="1"/>
  <c r="I170" i="10" a="1"/>
  <c r="I1354" i="10" a="1"/>
  <c r="J1354" i="10" s="1"/>
  <c r="I1594" i="10" a="1"/>
  <c r="J1594" i="10" s="1"/>
  <c r="I1658" i="10" a="1"/>
  <c r="I770" i="10" a="1"/>
  <c r="I2410" i="10" a="1"/>
  <c r="I2410" i="10" s="1"/>
  <c r="I2217" i="10" a="1"/>
  <c r="I2217" i="10" s="1"/>
  <c r="I1774" i="10" a="1"/>
  <c r="J1774" i="10" s="1"/>
  <c r="I1894" i="10" a="1"/>
  <c r="I1629" i="10" a="1"/>
  <c r="J1629" i="10" s="1"/>
  <c r="I2014" i="10" a="1"/>
  <c r="J2014" i="10" s="1"/>
  <c r="I1740" i="10" a="1"/>
  <c r="I2157" i="10" a="1"/>
  <c r="J2157" i="10" s="1"/>
  <c r="I1892" i="10" a="1"/>
  <c r="K1892" i="10" s="1"/>
  <c r="I2120" i="10" a="1"/>
  <c r="K2120" i="10" s="1"/>
  <c r="I1847" i="10" a="1"/>
  <c r="K1847" i="10" s="1"/>
  <c r="I2175" i="10" a="1"/>
  <c r="I1899" i="10" a="1"/>
  <c r="J1899" i="10" s="1"/>
  <c r="I2302" i="10" a="1"/>
  <c r="J2302" i="10" s="1"/>
  <c r="I2030" i="10" a="1"/>
  <c r="I1589" i="10" a="1"/>
  <c r="I2238" i="10" a="1"/>
  <c r="J2238" i="10" s="1"/>
  <c r="I1653" i="10" a="1"/>
  <c r="I1912" i="10" a="1"/>
  <c r="I1912" i="10" s="1"/>
  <c r="I1867" i="10" a="1"/>
  <c r="K1867" i="10" s="1"/>
  <c r="I1920" i="10" a="1"/>
  <c r="I1920" i="10" s="1"/>
  <c r="I1239" i="10" a="1"/>
  <c r="K1239" i="10" s="1"/>
  <c r="I1225" i="10" a="1"/>
  <c r="I1199" i="10" a="1"/>
  <c r="I1340" i="10" a="1"/>
  <c r="I1340" i="10" s="1"/>
  <c r="I948" i="10" a="1"/>
  <c r="K948" i="10" s="1"/>
  <c r="I1787" i="10" a="1"/>
  <c r="J1787" i="10" s="1"/>
  <c r="I512" i="10" a="1"/>
  <c r="J512" i="10" s="1"/>
  <c r="I944" i="10" a="1"/>
  <c r="K944" i="10" s="1"/>
  <c r="I682" i="10" a="1"/>
  <c r="J682" i="10" s="1"/>
  <c r="I2415" i="10" a="1"/>
  <c r="I2122" i="10" a="1"/>
  <c r="I618" i="10" a="1"/>
  <c r="I618" i="10" s="1"/>
  <c r="I2359" i="10" a="1"/>
  <c r="I2359" i="10" s="1"/>
  <c r="I498" i="10" a="1"/>
  <c r="I498" i="10" s="1"/>
  <c r="I2272" i="10" a="1"/>
  <c r="I2430" i="10" a="1"/>
  <c r="I2430" i="10" s="1"/>
  <c r="I1662" i="10" a="1"/>
  <c r="J1662" i="10" s="1"/>
  <c r="I2257" i="10" a="1"/>
  <c r="I1804" i="10" a="1"/>
  <c r="I1769" i="10" a="1"/>
  <c r="I1769" i="10" s="1"/>
  <c r="I2278" i="10" a="1"/>
  <c r="I1950" i="10" a="1"/>
  <c r="K1950" i="10" s="1"/>
  <c r="I1689" i="10" a="1"/>
  <c r="I1403" i="10" a="1"/>
  <c r="I1403" i="10" s="1"/>
  <c r="I1140" i="10" a="1"/>
  <c r="J1140" i="10" s="1"/>
  <c r="I1137" i="10" a="1"/>
  <c r="I1100" i="10" a="1"/>
  <c r="I1328" i="10" a="1"/>
  <c r="I888" i="10" a="1"/>
  <c r="I2229" i="10" a="1"/>
  <c r="K2229" i="10" s="1"/>
  <c r="I305" i="10" a="1"/>
  <c r="I622" i="10" a="1"/>
  <c r="K622" i="10" s="1"/>
  <c r="I344" i="10" a="1"/>
  <c r="J344" i="10" s="1"/>
  <c r="I553" i="10" a="1"/>
  <c r="I1220" i="10" a="1"/>
  <c r="I55" i="10" a="1"/>
  <c r="K55" i="10" s="1"/>
  <c r="I9" i="10" a="1"/>
  <c r="I220" i="10" a="1"/>
  <c r="I1818" i="10" a="1"/>
  <c r="I2339" i="10" a="1"/>
  <c r="K2339" i="10" s="1"/>
  <c r="I2115" i="10" a="1"/>
  <c r="J2115" i="10" s="1"/>
  <c r="I2062" i="10" a="1"/>
  <c r="I2395" i="10" a="1"/>
  <c r="I2329" i="10" a="1"/>
  <c r="J2329" i="10" s="1"/>
  <c r="I2352" i="10" a="1"/>
  <c r="I1017" i="10" a="1"/>
  <c r="K1017" i="10" s="1"/>
  <c r="I1517" i="10" a="1"/>
  <c r="I438" i="10" a="1"/>
  <c r="K438" i="10" s="1"/>
  <c r="I1502" i="10" a="1"/>
  <c r="J1502" i="10" s="1"/>
  <c r="I1540" i="10" a="1"/>
  <c r="I473" i="10" a="1"/>
  <c r="I1314" i="10" a="1"/>
  <c r="K1314" i="10" s="1"/>
  <c r="I2087" i="10" a="1"/>
  <c r="I1614" i="10" a="1"/>
  <c r="K1614" i="10" s="1"/>
  <c r="I953" i="10" a="1"/>
  <c r="I1378" i="10" a="1"/>
  <c r="J1378" i="10" s="1"/>
  <c r="I939" i="10" a="1"/>
  <c r="J939" i="10" s="1"/>
  <c r="I912" i="10" a="1"/>
  <c r="J912" i="10" s="1"/>
  <c r="I1143" i="10" a="1"/>
  <c r="I175" i="10" a="1"/>
  <c r="K175" i="10" s="1"/>
  <c r="I887" i="10" a="1"/>
  <c r="I1233" i="10" a="1"/>
  <c r="J1233" i="10" s="1"/>
  <c r="I1055" i="10" a="1"/>
  <c r="I420" i="10" a="1"/>
  <c r="K420" i="10" s="1"/>
  <c r="I157" i="10" a="1"/>
  <c r="I157" i="10" s="1"/>
  <c r="I165" i="10" a="1"/>
  <c r="I645" i="10" a="1"/>
  <c r="I1264" i="10" a="1"/>
  <c r="J1264" i="10" s="1"/>
  <c r="I407" i="10" a="1"/>
  <c r="I67" i="10" a="1"/>
  <c r="I67" i="10" s="1"/>
  <c r="I2274" i="10" a="1"/>
  <c r="I1837" i="10" a="1"/>
  <c r="K1837" i="10" s="1"/>
  <c r="I1932" i="10" a="1"/>
  <c r="K1932" i="10" s="1"/>
  <c r="I1843" i="10" a="1"/>
  <c r="I1342" i="10" a="1"/>
  <c r="I1393" i="10" a="1"/>
  <c r="I1393" i="10" s="1"/>
  <c r="I620" i="10" a="1"/>
  <c r="I329" i="10" a="1"/>
  <c r="K329" i="10" s="1"/>
  <c r="I348" i="10" a="1"/>
  <c r="I485" i="10" a="1"/>
  <c r="I485" i="10" s="1"/>
  <c r="I1862" i="10" a="1"/>
  <c r="K1862" i="10" s="1"/>
  <c r="I1982" i="10" a="1"/>
  <c r="I2103" i="10" a="1"/>
  <c r="I2212" i="10" a="1"/>
  <c r="J2212" i="10" s="1"/>
  <c r="I2267" i="10" a="1"/>
  <c r="I2405" i="10" a="1"/>
  <c r="J2405" i="10" s="1"/>
  <c r="I1678" i="10" a="1"/>
  <c r="I1129" i="10" a="1"/>
  <c r="K1129" i="10" s="1"/>
  <c r="I1347" i="10" a="1"/>
  <c r="I1347" i="10" s="1"/>
  <c r="I1564" i="10" a="1"/>
  <c r="I1564" i="10" s="1"/>
  <c r="I1627" i="10" a="1"/>
  <c r="I850" i="10" a="1"/>
  <c r="I850" i="10" s="1"/>
  <c r="I1089" i="10" a="1"/>
  <c r="I1318" i="10" a="1"/>
  <c r="I1318" i="10" s="1"/>
  <c r="I863" i="10" a="1"/>
  <c r="I1873" i="10" a="1"/>
  <c r="J1873" i="10" s="1"/>
  <c r="I294" i="10" a="1"/>
  <c r="I294" i="10" s="1"/>
  <c r="I624" i="10" a="1"/>
  <c r="I905" i="10" a="1"/>
  <c r="I119" i="10" a="1"/>
  <c r="I119" i="10" s="1"/>
  <c r="I333" i="10" a="1"/>
  <c r="K333" i="10" s="1"/>
  <c r="I543" i="10" a="1"/>
  <c r="I543" i="10" s="1"/>
  <c r="G240" i="9" a="1"/>
  <c r="I1359" i="10" a="1"/>
  <c r="K1359" i="10" s="1"/>
  <c r="I440" i="10" a="1"/>
  <c r="J440" i="10" s="1"/>
  <c r="I259" i="10" a="1"/>
  <c r="I477" i="10" a="1"/>
  <c r="I212" i="10" a="1"/>
  <c r="J212" i="10" s="1"/>
  <c r="I959" i="10" a="1"/>
  <c r="J959" i="10" s="1"/>
  <c r="I683" i="10" a="1"/>
  <c r="I683" i="10" s="1"/>
  <c r="I419" i="10" a="1"/>
  <c r="I155" i="10" a="1"/>
  <c r="J155" i="10" s="1"/>
  <c r="I384" i="10" a="1"/>
  <c r="K384" i="10" s="1"/>
  <c r="I982" i="10" a="1"/>
  <c r="I43" i="10" a="1"/>
  <c r="I598" i="10" a="1"/>
  <c r="K598" i="10" s="1"/>
  <c r="I4" i="10" a="1"/>
  <c r="I63" i="10" a="1"/>
  <c r="J63" i="10" s="1"/>
  <c r="I629" i="10" a="1"/>
  <c r="I480" i="10" a="1"/>
  <c r="J480" i="10" s="1"/>
  <c r="I69" i="10" a="1"/>
  <c r="K69" i="10" s="1"/>
  <c r="I790" i="10" a="1"/>
  <c r="I5" i="10" a="1"/>
  <c r="I1477" i="10" a="1"/>
  <c r="J1477" i="10" s="1"/>
  <c r="I1043" i="10" a="1"/>
  <c r="I1043" i="10" s="1"/>
  <c r="I2402" i="10" a="1"/>
  <c r="K2402" i="10" s="1"/>
  <c r="I1262" i="10" a="1"/>
  <c r="I1262" i="10" s="1"/>
  <c r="I995" i="10" a="1"/>
  <c r="K995" i="10" s="1"/>
  <c r="I1473" i="10" a="1"/>
  <c r="J1473" i="10" s="1"/>
  <c r="I1204" i="10" a="1"/>
  <c r="I1507" i="10" a="1"/>
  <c r="I1214" i="10" a="1"/>
  <c r="K1214" i="10" s="1"/>
  <c r="I2349" i="10" a="1"/>
  <c r="K2349" i="10" s="1"/>
  <c r="I1437" i="10" a="1"/>
  <c r="I1437" i="10" s="1"/>
  <c r="I1000" i="10" a="1"/>
  <c r="K1000" i="10" s="1"/>
  <c r="I2064" i="10" a="1"/>
  <c r="K2064" i="10" s="1"/>
  <c r="I1230" i="10" a="1"/>
  <c r="I1230" i="10" s="1"/>
  <c r="I968" i="10" a="1"/>
  <c r="J968" i="10" s="1"/>
  <c r="I720" i="10" a="1"/>
  <c r="I720" i="10" s="1"/>
  <c r="I449" i="10" a="1"/>
  <c r="I449" i="10" s="1"/>
  <c r="I1253" i="10" a="1"/>
  <c r="I647" i="10" a="1"/>
  <c r="J647" i="10" s="1"/>
  <c r="I205" i="10" a="1"/>
  <c r="I1547" i="10" a="1"/>
  <c r="I535" i="10" a="1"/>
  <c r="I535" i="10" s="1"/>
  <c r="I745" i="10" a="1"/>
  <c r="I489" i="10" a="1"/>
  <c r="J489" i="10" s="1"/>
  <c r="I1404" i="10" a="1"/>
  <c r="K1404" i="10" s="1"/>
  <c r="I705" i="10" a="1"/>
  <c r="I705" i="10" s="1"/>
  <c r="I244" i="10" a="1"/>
  <c r="J244" i="10" s="1"/>
  <c r="I1135" i="10" a="1"/>
  <c r="I1135" i="10" s="1"/>
  <c r="I453" i="10" a="1"/>
  <c r="K453" i="10" s="1"/>
  <c r="I57" i="10" a="1"/>
  <c r="I57" i="10" s="1"/>
  <c r="I73" i="10" a="1"/>
  <c r="I103" i="10" a="1"/>
  <c r="I20" i="10" a="1"/>
  <c r="J20" i="10" s="1"/>
  <c r="I110" i="10" a="1"/>
  <c r="I35" i="10" a="1"/>
  <c r="J35" i="10" s="1"/>
  <c r="I1882" i="10" a="1"/>
  <c r="I2234" i="10" a="1"/>
  <c r="J2234" i="10" s="1"/>
  <c r="I1874" i="10" a="1"/>
  <c r="I1874" i="10" s="1"/>
  <c r="I1690" i="10" a="1"/>
  <c r="I1690" i="10" s="1"/>
  <c r="I1969" i="10" a="1"/>
  <c r="I1913" i="10" a="1"/>
  <c r="I1913" i="10" s="1"/>
  <c r="I2235" i="10" a="1"/>
  <c r="I2012" i="10" a="1"/>
  <c r="I2012" i="10" s="1"/>
  <c r="I2254" i="10" a="1"/>
  <c r="I2108" i="10" a="1"/>
  <c r="K2108" i="10" s="1"/>
  <c r="I1579" i="10" a="1"/>
  <c r="J1579" i="10" s="1"/>
  <c r="I854" i="10" a="1"/>
  <c r="I1249" i="10" a="1"/>
  <c r="I1279" i="10" a="1"/>
  <c r="J1279" i="10" s="1"/>
  <c r="I1495" i="10" a="1"/>
  <c r="I1515" i="10" a="1"/>
  <c r="I1515" i="10" s="1"/>
  <c r="I989" i="10" a="1"/>
  <c r="I1045" i="10" a="1"/>
  <c r="J1045" i="10" s="1"/>
  <c r="I710" i="10" a="1"/>
  <c r="J710" i="10" s="1"/>
  <c r="I729" i="10" a="1"/>
  <c r="I195" i="10" a="1"/>
  <c r="K195" i="10" s="1"/>
  <c r="I735" i="10" a="1"/>
  <c r="I735" i="10" s="1"/>
  <c r="I779" i="10" a="1"/>
  <c r="I779" i="10" s="1"/>
  <c r="I232" i="10" a="1"/>
  <c r="J232" i="10" s="1"/>
  <c r="I1524" i="10" a="1"/>
  <c r="I369" i="10" a="1"/>
  <c r="K369" i="10" s="1"/>
  <c r="I8" i="10" a="1"/>
  <c r="K8" i="10" s="1"/>
  <c r="J23" i="10"/>
  <c r="K1022" i="10"/>
  <c r="J1022" i="10"/>
  <c r="I1022" i="10"/>
  <c r="J1522" i="10"/>
  <c r="I1522" i="10"/>
  <c r="K1522" i="10"/>
  <c r="J1035" i="10"/>
  <c r="K1035" i="10"/>
  <c r="I1035" i="10"/>
  <c r="I1254" i="10"/>
  <c r="J1587" i="10"/>
  <c r="I1587" i="10"/>
  <c r="K40" i="10"/>
  <c r="J40" i="10"/>
  <c r="I2142" i="10"/>
  <c r="I2203" i="10"/>
  <c r="I1099" i="10"/>
  <c r="J2360" i="10"/>
  <c r="I2287" i="10"/>
  <c r="J2287" i="10"/>
  <c r="I1545" i="10"/>
  <c r="J1545" i="10"/>
  <c r="I518" i="10"/>
  <c r="K518" i="10"/>
  <c r="J518" i="10"/>
  <c r="K117" i="10"/>
  <c r="J117" i="10"/>
  <c r="I1308" i="10"/>
  <c r="K1308" i="10"/>
  <c r="J1308" i="10"/>
  <c r="J238" i="10"/>
  <c r="K238" i="10"/>
  <c r="I238" i="10"/>
  <c r="J303" i="10"/>
  <c r="K303" i="10"/>
  <c r="J2203" i="10"/>
  <c r="K1099" i="10"/>
  <c r="K53" i="10"/>
  <c r="J53" i="10"/>
  <c r="I2403" i="10"/>
  <c r="J2403" i="10"/>
  <c r="J2330" i="10"/>
  <c r="I2330" i="10"/>
  <c r="I319" i="10"/>
  <c r="K319" i="10"/>
  <c r="K569" i="10"/>
  <c r="I569" i="10"/>
  <c r="J569" i="10"/>
  <c r="I544" i="10"/>
  <c r="J2435" i="10"/>
  <c r="I2435" i="10"/>
  <c r="J319" i="10"/>
  <c r="J310" i="10"/>
  <c r="J1575" i="10"/>
  <c r="I1575" i="10"/>
  <c r="K2044" i="10"/>
  <c r="J1478" i="10"/>
  <c r="K1478" i="10"/>
  <c r="J357" i="10"/>
  <c r="I357" i="10"/>
  <c r="K2239" i="10"/>
  <c r="L2239" i="10" s="1" a="1"/>
  <c r="J2239" i="10"/>
  <c r="K2050" i="10"/>
  <c r="J2050" i="10"/>
  <c r="I2050" i="10"/>
  <c r="J2072" i="10"/>
  <c r="K2457" i="10"/>
  <c r="I2457" i="10"/>
  <c r="J2457" i="10"/>
  <c r="I1489" i="10"/>
  <c r="K2330" i="10"/>
  <c r="K310" i="10"/>
  <c r="I744" i="10"/>
  <c r="K744" i="10"/>
  <c r="K1489" i="10"/>
  <c r="I383" i="10"/>
  <c r="G87" i="9" a="1"/>
  <c r="I87" i="9" s="1"/>
  <c r="I800" i="10"/>
  <c r="J383" i="10"/>
  <c r="K254" i="10"/>
  <c r="I1002" i="10"/>
  <c r="J1002" i="10"/>
  <c r="J1532" i="10"/>
  <c r="K1532" i="10"/>
  <c r="J254" i="10"/>
  <c r="J2040" i="10"/>
  <c r="I1675" i="10"/>
  <c r="I2409" i="10"/>
  <c r="J2137" i="10"/>
  <c r="I2137" i="10"/>
  <c r="K885" i="10"/>
  <c r="K2075" i="10"/>
  <c r="J2075" i="10"/>
  <c r="J1193" i="10"/>
  <c r="I1193" i="10"/>
  <c r="G285" i="9" a="1"/>
  <c r="H285" i="9" s="1"/>
  <c r="G201" i="9" a="1"/>
  <c r="H201" i="9" s="1"/>
  <c r="G111" i="9" a="1"/>
  <c r="G406" i="9" a="1"/>
  <c r="I406" i="9" s="1"/>
  <c r="G278" i="9" a="1"/>
  <c r="G278" i="9" s="1"/>
  <c r="G404" i="9" a="1"/>
  <c r="I404" i="9" s="1"/>
  <c r="G395" i="9" a="1"/>
  <c r="H395" i="9" s="1"/>
  <c r="K789" i="10"/>
  <c r="J2409" i="10"/>
  <c r="K2040" i="10"/>
  <c r="G415" i="9" a="1"/>
  <c r="H415" i="9" s="1"/>
  <c r="G407" i="9" a="1"/>
  <c r="H407" i="9" s="1"/>
  <c r="J1244" i="10"/>
  <c r="G15" i="9" a="1"/>
  <c r="G15" i="9" s="1"/>
  <c r="G614" i="9" a="1"/>
  <c r="H614" i="9" s="1"/>
  <c r="G37" i="9" a="1"/>
  <c r="G255" i="9" a="1"/>
  <c r="I255" i="9" s="1"/>
  <c r="G78" i="9" a="1"/>
  <c r="J214" i="10"/>
  <c r="K2137" i="10"/>
  <c r="I1753" i="10" a="1"/>
  <c r="I77" i="10" a="1"/>
  <c r="J77" i="10" s="1"/>
  <c r="I1352" i="10" a="1"/>
  <c r="K1352" i="10" s="1"/>
  <c r="I219" i="10" a="1"/>
  <c r="I537" i="10" a="1"/>
  <c r="K537" i="10" s="1"/>
  <c r="I578" i="10" a="1"/>
  <c r="K578" i="10" s="1"/>
  <c r="I2470" i="10" a="1"/>
  <c r="K2470" i="10" s="1"/>
  <c r="I1610" i="10" a="1"/>
  <c r="K1610" i="10" s="1"/>
  <c r="I2464" i="10" a="1"/>
  <c r="I1828" i="10" a="1"/>
  <c r="J1828" i="10" s="1"/>
  <c r="I1923" i="10" a="1"/>
  <c r="I1923" i="10" s="1"/>
  <c r="I2197" i="10" a="1"/>
  <c r="I943" i="10" a="1"/>
  <c r="K943" i="10" s="1"/>
  <c r="I1367" i="10" a="1"/>
  <c r="K1367" i="10" s="1"/>
  <c r="I1649" i="10" a="1"/>
  <c r="K1649" i="10" s="1"/>
  <c r="I1133" i="10" a="1"/>
  <c r="I1133" i="10" s="1"/>
  <c r="I860" i="10" a="1"/>
  <c r="I433" i="10" a="1"/>
  <c r="I433" i="10" s="1"/>
  <c r="I1009" i="10" a="1"/>
  <c r="J1009" i="10" s="1"/>
  <c r="I353" i="10" a="1"/>
  <c r="I719" i="10" a="1"/>
  <c r="I719" i="10" s="1"/>
  <c r="I514" i="10" a="1"/>
  <c r="J514" i="10" s="1"/>
  <c r="I1578" i="10" a="1"/>
  <c r="I1578" i="10" s="1"/>
  <c r="I2404" i="10" a="1"/>
  <c r="K2404" i="10" s="1"/>
  <c r="I178" i="10" a="1"/>
  <c r="J178" i="10" s="1"/>
  <c r="I2127" i="10" a="1"/>
  <c r="J2127" i="10" s="1"/>
  <c r="I2260" i="10" a="1"/>
  <c r="K2260" i="10" s="1"/>
  <c r="I2413" i="10" a="1"/>
  <c r="J2413" i="10" s="1"/>
  <c r="I1652" i="10" a="1"/>
  <c r="K1652" i="10" s="1"/>
  <c r="I1792" i="10" a="1"/>
  <c r="I1792" i="10" s="1"/>
  <c r="I1758" i="10" a="1"/>
  <c r="I1758" i="10" s="1"/>
  <c r="I1800" i="10" a="1"/>
  <c r="J1800" i="10" s="1"/>
  <c r="I1940" i="10" a="1"/>
  <c r="I1390" i="10" a="1"/>
  <c r="J1390" i="10" s="1"/>
  <c r="I1665" i="10" a="1"/>
  <c r="J1665" i="10" s="1"/>
  <c r="I907" i="10" a="1"/>
  <c r="I907" i="10" s="1"/>
  <c r="I1115" i="10" a="1"/>
  <c r="I1115" i="10" s="1"/>
  <c r="I1125" i="10" a="1"/>
  <c r="K1125" i="10" s="1"/>
  <c r="I1350" i="10" a="1"/>
  <c r="J1350" i="10" s="1"/>
  <c r="I1588" i="10" a="1"/>
  <c r="I1588" i="10" s="1"/>
  <c r="I878" i="10" a="1"/>
  <c r="I362" i="10" a="1"/>
  <c r="K362" i="10" s="1"/>
  <c r="I1197" i="10" a="1"/>
  <c r="K1197" i="10" s="1"/>
  <c r="I183" i="10" a="1"/>
  <c r="I399" i="10" a="1"/>
  <c r="I399" i="10" s="1"/>
  <c r="I600" i="10" a="1"/>
  <c r="J600" i="10" s="1"/>
  <c r="I998" i="10" a="1"/>
  <c r="K998" i="10" s="1"/>
  <c r="I44" i="10" a="1"/>
  <c r="J44" i="10" s="1"/>
  <c r="I93" i="10" a="1"/>
  <c r="I655" i="10" a="1"/>
  <c r="J655" i="10" s="1"/>
  <c r="I102" i="10" a="1"/>
  <c r="K102" i="10" s="1"/>
  <c r="I19" i="10" a="1"/>
  <c r="I177" i="10" a="1"/>
  <c r="J177" i="10" s="1"/>
  <c r="I2427" i="10" a="1"/>
  <c r="K2427" i="10" s="1"/>
  <c r="I1458" i="10" a="1"/>
  <c r="I1458" i="10" s="1"/>
  <c r="I2419" i="10" a="1"/>
  <c r="J2419" i="10" s="1"/>
  <c r="I1853" i="10" a="1"/>
  <c r="I1795" i="10" a="1"/>
  <c r="K1795" i="10" s="1"/>
  <c r="I2092" i="10" a="1"/>
  <c r="I2092" i="10" s="1"/>
  <c r="I2059" i="10" a="1"/>
  <c r="I2199" i="10" a="1"/>
  <c r="J2199" i="10" s="1"/>
  <c r="I1975" i="10" a="1"/>
  <c r="I1975" i="10" s="1"/>
  <c r="I2289" i="10" a="1"/>
  <c r="I2289" i="10" s="1"/>
  <c r="I1557" i="10" a="1"/>
  <c r="J1557" i="10" s="1"/>
  <c r="I1030" i="10" a="1"/>
  <c r="I1073" i="10" a="1"/>
  <c r="J1073" i="10" s="1"/>
  <c r="I1463" i="10" a="1"/>
  <c r="K1463" i="10" s="1"/>
  <c r="I1322" i="10" a="1"/>
  <c r="I2252" i="10" a="1"/>
  <c r="I2252" i="10" s="1"/>
  <c r="I817" i="10" a="1"/>
  <c r="J817" i="10" s="1"/>
  <c r="I1222" i="10" a="1"/>
  <c r="J1222" i="10" s="1"/>
  <c r="I529" i="10" a="1"/>
  <c r="J529" i="10" s="1"/>
  <c r="I1208" i="10" a="1"/>
  <c r="I1288" i="10" a="1"/>
  <c r="J1288" i="10" s="1"/>
  <c r="I525" i="10" a="1"/>
  <c r="I525" i="10" s="1"/>
  <c r="I568" i="10" a="1"/>
  <c r="K568" i="10" s="1"/>
  <c r="I1438" i="10" a="1"/>
  <c r="I1438" i="10" s="1"/>
  <c r="I248" i="10" a="1"/>
  <c r="I248" i="10" s="1"/>
  <c r="I447" i="10" a="1"/>
  <c r="I447" i="10" s="1"/>
  <c r="I27" i="10" a="1"/>
  <c r="I27" i="10" s="1"/>
  <c r="I462" i="10"/>
  <c r="I1478" i="10"/>
  <c r="J84" i="10"/>
  <c r="K448" i="10"/>
  <c r="J462" i="10"/>
  <c r="J2198" i="10"/>
  <c r="I1973" i="10"/>
  <c r="J1659" i="10"/>
  <c r="J482" i="10"/>
  <c r="I1142" i="10"/>
  <c r="K2287" i="10"/>
  <c r="I2198" i="10"/>
  <c r="I2422" i="10"/>
  <c r="I448" i="10"/>
  <c r="J1548" i="10"/>
  <c r="K64" i="10"/>
  <c r="K1364" i="10"/>
  <c r="J1973" i="10"/>
  <c r="I390" i="10"/>
  <c r="K1002" i="10"/>
  <c r="I2179" i="10"/>
  <c r="J2097" i="10"/>
  <c r="J815" i="10"/>
  <c r="K1408" i="10"/>
  <c r="K68" i="10"/>
  <c r="I1364" i="10"/>
  <c r="I792" i="10"/>
  <c r="I245" i="10"/>
  <c r="J390" i="10"/>
  <c r="J2179" i="10"/>
  <c r="I282" i="10"/>
  <c r="I2097" i="10"/>
  <c r="I1408" i="10"/>
  <c r="I68" i="10"/>
  <c r="J792" i="10"/>
  <c r="I1915" i="10"/>
  <c r="J112" i="10"/>
  <c r="J1584" i="10"/>
  <c r="K1545" i="10"/>
  <c r="J282" i="10"/>
  <c r="J134" i="10"/>
  <c r="J1283" i="10"/>
  <c r="J1915" i="10"/>
  <c r="K2403" i="10"/>
  <c r="J1488" i="10"/>
  <c r="K1948" i="10"/>
  <c r="I40" i="10"/>
  <c r="K1965" i="10"/>
  <c r="J1965" i="10"/>
  <c r="I1965" i="10"/>
  <c r="J1034" i="10"/>
  <c r="I1034" i="10"/>
  <c r="J1729" i="10"/>
  <c r="K1445" i="10"/>
  <c r="K89" i="10"/>
  <c r="K285" i="10"/>
  <c r="I1995" i="10"/>
  <c r="J1528" i="10"/>
  <c r="J809" i="10"/>
  <c r="K809" i="10"/>
  <c r="J1290" i="10"/>
  <c r="I1290" i="10"/>
  <c r="K1290" i="10"/>
  <c r="I825" i="10"/>
  <c r="J2443" i="10"/>
  <c r="K2443" i="10"/>
  <c r="I32" i="8" a="1"/>
  <c r="J32" i="8" s="1"/>
  <c r="I2260" i="8" a="1"/>
  <c r="J2260" i="8" s="1"/>
  <c r="I2467" i="8" a="1"/>
  <c r="I2467" i="8" s="1"/>
  <c r="I1482" i="8" a="1"/>
  <c r="J1482" i="8" s="1"/>
  <c r="I289" i="8" a="1"/>
  <c r="J289" i="8" s="1"/>
  <c r="I529" i="8" a="1"/>
  <c r="I529" i="8" s="1"/>
  <c r="I1624" i="8" a="1"/>
  <c r="I1624" i="8" s="1"/>
  <c r="I2139" i="8" a="1"/>
  <c r="K2139" i="8" s="1"/>
  <c r="I423" i="8" a="1"/>
  <c r="J423" i="8" s="1"/>
  <c r="I1227" i="8" a="1"/>
  <c r="J1227" i="8" s="1"/>
  <c r="I1242" i="8" a="1"/>
  <c r="I1623" i="8" a="1"/>
  <c r="K1623" i="8" s="1"/>
  <c r="I1325" i="8" a="1"/>
  <c r="I2005" i="8" a="1"/>
  <c r="J2005" i="8" s="1"/>
  <c r="I2397" i="8" a="1"/>
  <c r="I80" i="8" a="1"/>
  <c r="J80" i="8" s="1"/>
  <c r="I2300" i="8" a="1"/>
  <c r="I2300" i="8" s="1"/>
  <c r="I2265" i="8" a="1"/>
  <c r="I1575" i="8" a="1"/>
  <c r="K1575" i="8" s="1"/>
  <c r="I2109" i="8" a="1"/>
  <c r="K84" i="10"/>
  <c r="I1532" i="10"/>
  <c r="K134" i="10"/>
  <c r="K815" i="10"/>
  <c r="K2204" i="10"/>
  <c r="J1050" i="10"/>
  <c r="J2013" i="10"/>
  <c r="J1167" i="10"/>
  <c r="K2318" i="10"/>
  <c r="I1048" i="10"/>
  <c r="I1893" i="10"/>
  <c r="J707" i="10"/>
  <c r="I128" i="10"/>
  <c r="J128" i="10"/>
  <c r="I1243" i="10"/>
  <c r="I1709" i="10"/>
  <c r="K1319" i="10"/>
  <c r="K1167" i="10"/>
  <c r="K1048" i="10"/>
  <c r="J472" i="10"/>
  <c r="K472" i="10"/>
  <c r="K2228" i="10"/>
  <c r="G124" i="9" a="1"/>
  <c r="G124" i="9" s="1"/>
  <c r="I2027" i="10"/>
  <c r="K2027" i="10"/>
  <c r="I1384" i="10"/>
  <c r="I1449" i="10"/>
  <c r="K128" i="10"/>
  <c r="G340" i="9" a="1"/>
  <c r="G340" i="9" s="1"/>
  <c r="G97" i="9" a="1"/>
  <c r="H97" i="9" s="1"/>
  <c r="K958" i="10"/>
  <c r="I859" i="10"/>
  <c r="I1057" i="10"/>
  <c r="J1384" i="10"/>
  <c r="J930" i="10"/>
  <c r="J2027" i="10"/>
  <c r="I560" i="10"/>
  <c r="J560" i="10"/>
  <c r="I958" i="10"/>
  <c r="J859" i="10"/>
  <c r="J1057" i="10"/>
  <c r="K930" i="10"/>
  <c r="I2443" i="10"/>
  <c r="K752" i="10"/>
  <c r="I752" i="10"/>
  <c r="J1098" i="10"/>
  <c r="K1098" i="10"/>
  <c r="G324" i="9" a="1"/>
  <c r="G324" i="9" s="1"/>
  <c r="I214" i="10"/>
  <c r="J823" i="10"/>
  <c r="K1663" i="10"/>
  <c r="K17" i="10"/>
  <c r="J1549" i="10"/>
  <c r="I1312" i="10"/>
  <c r="K1312" i="10"/>
  <c r="J1709" i="10"/>
  <c r="I429" i="10"/>
  <c r="K802" i="10"/>
  <c r="J802" i="10"/>
  <c r="J1778" i="10"/>
  <c r="K1778" i="10"/>
  <c r="G460" i="9" a="1"/>
  <c r="I460" i="9" s="1"/>
  <c r="G153" i="9" a="1"/>
  <c r="G153" i="9" s="1"/>
  <c r="G158" i="9" a="1"/>
  <c r="I158" i="9" s="1"/>
  <c r="G179" i="9" a="1"/>
  <c r="G179" i="9" s="1"/>
  <c r="G314" i="9" a="1"/>
  <c r="G314" i="9" s="1"/>
  <c r="J1013" i="10"/>
  <c r="I17" i="10"/>
  <c r="I2314" i="10"/>
  <c r="J1844" i="10"/>
  <c r="K1844" i="10"/>
  <c r="I1280" i="10" a="1"/>
  <c r="I2153" i="10" a="1"/>
  <c r="I1302" i="10" a="1"/>
  <c r="J335" i="10"/>
  <c r="K1584" i="10"/>
  <c r="I765" i="10"/>
  <c r="J1879" i="10"/>
  <c r="K1013" i="10"/>
  <c r="I1434" i="10"/>
  <c r="K560" i="10"/>
  <c r="K2399" i="10"/>
  <c r="J752" i="10"/>
  <c r="I303" i="10"/>
  <c r="I1479" i="10"/>
  <c r="I472" i="10"/>
  <c r="I1663" i="10"/>
  <c r="I809" i="10"/>
  <c r="J2314" i="10"/>
  <c r="I1098" i="10"/>
  <c r="I410" i="10"/>
  <c r="I1548" i="10"/>
  <c r="I1488" i="10"/>
  <c r="K1034" i="10"/>
  <c r="I927" i="10"/>
  <c r="J1108" i="10"/>
  <c r="I803" i="10"/>
  <c r="I1439" i="10"/>
  <c r="I928" i="10"/>
  <c r="I1504" i="10"/>
  <c r="J803" i="10"/>
  <c r="I2219" i="10"/>
  <c r="K1439" i="10"/>
  <c r="J2148" i="10"/>
  <c r="I813" i="10"/>
  <c r="J630" i="10"/>
  <c r="J928" i="10"/>
  <c r="J1504" i="10"/>
  <c r="J1432" i="10"/>
  <c r="K1659" i="10"/>
  <c r="J2219" i="10"/>
  <c r="J429" i="10"/>
  <c r="I1778" i="10"/>
  <c r="I828" i="10"/>
  <c r="J813" i="10"/>
  <c r="I635" i="10"/>
  <c r="J635" i="10"/>
  <c r="K635" i="10"/>
  <c r="J693" i="10"/>
  <c r="I693" i="10"/>
  <c r="K693" i="10"/>
  <c r="K690" i="10"/>
  <c r="I690" i="10"/>
  <c r="J690" i="10"/>
  <c r="J935" i="10"/>
  <c r="I935" i="10"/>
  <c r="K935" i="10"/>
  <c r="I1808" i="10"/>
  <c r="K1808" i="10"/>
  <c r="J1808" i="10"/>
  <c r="K2417" i="10"/>
  <c r="J2417" i="10"/>
  <c r="I2417" i="10"/>
  <c r="I2372" i="10"/>
  <c r="K2372" i="10"/>
  <c r="J2372" i="10"/>
  <c r="I505" i="10"/>
  <c r="K1990" i="10"/>
  <c r="J1990" i="10"/>
  <c r="I1990" i="10"/>
  <c r="J540" i="10"/>
  <c r="J154" i="10"/>
  <c r="J1499" i="10"/>
  <c r="I1499" i="10"/>
  <c r="K1499" i="10"/>
  <c r="K1780" i="10"/>
  <c r="K990" i="10"/>
  <c r="I990" i="10"/>
  <c r="K834" i="10"/>
  <c r="I834" i="10"/>
  <c r="J834" i="10"/>
  <c r="K1832" i="10"/>
  <c r="I1832" i="10"/>
  <c r="J1832" i="10"/>
  <c r="I573" i="10"/>
  <c r="J573" i="10"/>
  <c r="J1382" i="10"/>
  <c r="I763" i="10"/>
  <c r="K763" i="10"/>
  <c r="J763" i="10"/>
  <c r="I460" i="10"/>
  <c r="K460" i="10"/>
  <c r="J460" i="10"/>
  <c r="I1213" i="10"/>
  <c r="I999" i="10"/>
  <c r="K999" i="10"/>
  <c r="J999" i="10"/>
  <c r="I2357" i="10"/>
  <c r="K1482" i="10"/>
  <c r="K630" i="10"/>
  <c r="K2394" i="10"/>
  <c r="J1453" i="10"/>
  <c r="J1090" i="10"/>
  <c r="K1607" i="10"/>
  <c r="K1760" i="10"/>
  <c r="J1760" i="10"/>
  <c r="I1760" i="10"/>
  <c r="I979" i="10"/>
  <c r="I2455" i="10"/>
  <c r="K2455" i="10"/>
  <c r="J2455" i="10"/>
  <c r="J1062" i="10"/>
  <c r="I1062" i="10"/>
  <c r="K10" i="10"/>
  <c r="I10" i="10"/>
  <c r="J10" i="10"/>
  <c r="I2469" i="10"/>
  <c r="I179" i="10"/>
  <c r="K2283" i="10"/>
  <c r="J800" i="10"/>
  <c r="K479" i="10"/>
  <c r="J1780" i="10"/>
  <c r="J857" i="10"/>
  <c r="I857" i="10"/>
  <c r="K613" i="10"/>
  <c r="K2288" i="10"/>
  <c r="I2288" i="10"/>
  <c r="J2288" i="10"/>
  <c r="J824" i="10"/>
  <c r="K864" i="10"/>
  <c r="J864" i="10"/>
  <c r="I864" i="10"/>
  <c r="I1669" i="10"/>
  <c r="J1313" i="10"/>
  <c r="J22" i="10"/>
  <c r="K2128" i="10"/>
  <c r="K788" i="10"/>
  <c r="J788" i="10"/>
  <c r="I788" i="10"/>
  <c r="K1020" i="10"/>
  <c r="J1020" i="10"/>
  <c r="I1020" i="10"/>
  <c r="J925" i="10"/>
  <c r="J1694" i="10"/>
  <c r="I1694" i="10"/>
  <c r="K1694" i="10"/>
  <c r="J1172" i="10"/>
  <c r="I1172" i="10"/>
  <c r="K1172" i="10"/>
  <c r="K1269" i="10"/>
  <c r="J1269" i="10"/>
  <c r="I1269" i="10"/>
  <c r="K1255" i="10"/>
  <c r="J1255" i="10"/>
  <c r="I1255" i="10"/>
  <c r="K1840" i="10"/>
  <c r="K1560" i="10"/>
  <c r="I1560" i="10"/>
  <c r="J1560" i="10"/>
  <c r="K1953" i="10"/>
  <c r="I1953" i="10"/>
  <c r="J1953" i="10"/>
  <c r="K1910" i="10"/>
  <c r="I1910" i="10"/>
  <c r="J1910" i="10"/>
  <c r="J2173" i="10"/>
  <c r="I2173" i="10"/>
  <c r="K2173" i="10"/>
  <c r="K28" i="10"/>
  <c r="I479" i="10"/>
  <c r="J1483" i="10"/>
  <c r="K92" i="10"/>
  <c r="J92" i="10"/>
  <c r="I92" i="10"/>
  <c r="J895" i="10"/>
  <c r="I895" i="10"/>
  <c r="K895" i="10"/>
  <c r="K2448" i="10"/>
  <c r="I2448" i="10"/>
  <c r="J2043" i="10"/>
  <c r="I2078" i="10"/>
  <c r="K2078" i="10"/>
  <c r="J2078" i="10"/>
  <c r="I1358" i="10"/>
  <c r="K1358" i="10"/>
  <c r="J1358" i="10"/>
  <c r="J1122" i="10"/>
  <c r="I1122" i="10"/>
  <c r="K1122" i="10"/>
  <c r="I992" i="10"/>
  <c r="K192" i="10"/>
  <c r="J192" i="10"/>
  <c r="I192" i="10"/>
  <c r="K2079" i="10"/>
  <c r="J1173" i="10"/>
  <c r="I198" i="10"/>
  <c r="J127" i="10"/>
  <c r="J414" i="10"/>
  <c r="I414" i="10"/>
  <c r="K132" i="10"/>
  <c r="J132" i="10"/>
  <c r="I132" i="10"/>
  <c r="J845" i="10"/>
  <c r="I845" i="10"/>
  <c r="K845" i="10"/>
  <c r="I204" i="10"/>
  <c r="J204" i="10"/>
  <c r="K204" i="10"/>
  <c r="J2244" i="10"/>
  <c r="J1810" i="10"/>
  <c r="I1810" i="10"/>
  <c r="K199" i="10"/>
  <c r="K1620" i="10"/>
  <c r="J1620" i="10"/>
  <c r="I1620" i="10"/>
  <c r="I1024" i="10"/>
  <c r="J1024" i="10"/>
  <c r="K1024" i="10"/>
  <c r="I1639" i="10"/>
  <c r="K1939" i="10"/>
  <c r="J1939" i="10"/>
  <c r="I1939" i="10"/>
  <c r="J1018" i="10"/>
  <c r="I28" i="10"/>
  <c r="K1810" i="10"/>
  <c r="K767" i="10"/>
  <c r="I767" i="10"/>
  <c r="I2458" i="10"/>
  <c r="I242" i="10"/>
  <c r="K798" i="10"/>
  <c r="J798" i="10"/>
  <c r="I798" i="10"/>
  <c r="J1624" i="10"/>
  <c r="K1624" i="10"/>
  <c r="I1624" i="10"/>
  <c r="J1493" i="10"/>
  <c r="K918" i="10"/>
  <c r="I918" i="10"/>
  <c r="J669" i="10"/>
  <c r="K669" i="10"/>
  <c r="I669" i="10"/>
  <c r="K2292" i="10"/>
  <c r="J2292" i="10"/>
  <c r="I2292" i="10"/>
  <c r="K894" i="10"/>
  <c r="J894" i="10"/>
  <c r="I894" i="10"/>
  <c r="J1839" i="10"/>
  <c r="K1839" i="10"/>
  <c r="I1839" i="10"/>
  <c r="I1247" i="10"/>
  <c r="K573" i="10"/>
  <c r="K1719" i="10"/>
  <c r="I1919" i="10"/>
  <c r="J1919" i="10"/>
  <c r="J1619" i="10"/>
  <c r="I1619" i="10"/>
  <c r="K1619" i="10"/>
  <c r="J1139" i="10"/>
  <c r="K1585" i="10"/>
  <c r="I1585" i="10"/>
  <c r="J1585" i="10"/>
  <c r="K1688" i="10"/>
  <c r="I1688" i="10"/>
  <c r="J1688" i="10"/>
  <c r="J2104" i="10"/>
  <c r="K2104" i="10"/>
  <c r="I2104" i="10"/>
  <c r="K1768" i="10"/>
  <c r="J1768" i="10"/>
  <c r="I1768" i="10"/>
  <c r="I497" i="10"/>
  <c r="K2022" i="10"/>
  <c r="J1299" i="10"/>
  <c r="I405" i="10"/>
  <c r="K985" i="10"/>
  <c r="I985" i="10"/>
  <c r="J985" i="10"/>
  <c r="J380" i="10"/>
  <c r="I380" i="10"/>
  <c r="K380" i="10"/>
  <c r="I1613" i="10"/>
  <c r="K1613" i="10"/>
  <c r="J1613" i="10"/>
  <c r="K1919" i="10"/>
  <c r="J1247" i="10"/>
  <c r="J990" i="10"/>
  <c r="I2394" i="10"/>
  <c r="K414" i="10"/>
  <c r="I1077" i="10"/>
  <c r="K1077" i="10"/>
  <c r="J1077" i="10"/>
  <c r="I889" i="10"/>
  <c r="I2118" i="10"/>
  <c r="K2118" i="10"/>
  <c r="J2118" i="10"/>
  <c r="K287" i="10"/>
  <c r="I287" i="10"/>
  <c r="J287" i="10"/>
  <c r="K1029" i="10"/>
  <c r="J1029" i="10"/>
  <c r="I1029" i="10"/>
  <c r="K872" i="10"/>
  <c r="J872" i="10"/>
  <c r="I872" i="10"/>
  <c r="J718" i="10"/>
  <c r="I718" i="10"/>
  <c r="K718" i="10"/>
  <c r="K2168" i="10"/>
  <c r="K1188" i="10"/>
  <c r="J1188" i="10"/>
  <c r="I1188" i="10"/>
  <c r="J1577" i="10"/>
  <c r="I1577" i="10"/>
  <c r="K1577" i="10"/>
  <c r="K2178" i="10"/>
  <c r="K1790" i="10"/>
  <c r="J1790" i="10"/>
  <c r="I1790" i="10"/>
  <c r="K1603" i="10"/>
  <c r="I1603" i="10"/>
  <c r="J1603" i="10"/>
  <c r="I322" i="10"/>
  <c r="I1498" i="10"/>
  <c r="J2322" i="10"/>
  <c r="K2322" i="10"/>
  <c r="I2322" i="10"/>
  <c r="I1187" i="10"/>
  <c r="I1470" i="10"/>
  <c r="J1470" i="10"/>
  <c r="K1470" i="10"/>
  <c r="K149" i="10"/>
  <c r="J149" i="10"/>
  <c r="I149" i="10"/>
  <c r="K847" i="10"/>
  <c r="K33" i="10"/>
  <c r="J33" i="10"/>
  <c r="I33" i="10"/>
  <c r="J2312" i="10"/>
  <c r="K738" i="10"/>
  <c r="I738" i="10"/>
  <c r="J738" i="10"/>
  <c r="J2112" i="10"/>
  <c r="J2187" i="10"/>
  <c r="K2187" i="10"/>
  <c r="I2187" i="10"/>
  <c r="J1429" i="10"/>
  <c r="I1429" i="10"/>
  <c r="K1429" i="10"/>
  <c r="J987" i="10"/>
  <c r="J1023" i="10"/>
  <c r="I2350" i="10"/>
  <c r="K2438" i="10"/>
  <c r="I2438" i="10"/>
  <c r="J2438" i="10"/>
  <c r="K1650" i="10"/>
  <c r="J1192" i="10"/>
  <c r="I1538" i="10"/>
  <c r="J589" i="10"/>
  <c r="K589" i="10"/>
  <c r="I589" i="10"/>
  <c r="K275" i="10"/>
  <c r="I275" i="10"/>
  <c r="J275" i="10"/>
  <c r="I1833" i="10"/>
  <c r="J1833" i="10"/>
  <c r="K1833" i="10"/>
  <c r="I1927" i="10"/>
  <c r="K1927" i="10"/>
  <c r="J1927" i="10"/>
  <c r="I1929" i="10"/>
  <c r="K1929" i="10"/>
  <c r="J1929" i="10"/>
  <c r="J2028" i="10"/>
  <c r="K2028" i="10"/>
  <c r="I2028" i="10"/>
  <c r="I98" i="10"/>
  <c r="J1773" i="10"/>
  <c r="K59" i="10"/>
  <c r="I59" i="10"/>
  <c r="J59" i="10"/>
  <c r="J1508" i="10"/>
  <c r="I1508" i="10"/>
  <c r="K1508" i="10"/>
  <c r="I727" i="10"/>
  <c r="K509" i="10"/>
  <c r="K527" i="10"/>
  <c r="I527" i="10"/>
  <c r="J527" i="10"/>
  <c r="J1379" i="10"/>
  <c r="I1860" i="10"/>
  <c r="J1749" i="10"/>
  <c r="I1749" i="10"/>
  <c r="K1749" i="10"/>
  <c r="J2182" i="10"/>
  <c r="J1700" i="10"/>
  <c r="K1928" i="10"/>
  <c r="J412" i="10"/>
  <c r="I2068" i="10"/>
  <c r="J2068" i="10"/>
  <c r="K2068" i="10"/>
  <c r="J922" i="10"/>
  <c r="K1265" i="10"/>
  <c r="J1265" i="10"/>
  <c r="I1265" i="10"/>
  <c r="I782" i="10"/>
  <c r="I1049" i="10"/>
  <c r="K1933" i="10"/>
  <c r="I1933" i="10"/>
  <c r="J1933" i="10"/>
  <c r="I312" i="10"/>
  <c r="K312" i="10"/>
  <c r="J312" i="10"/>
  <c r="K428" i="10"/>
  <c r="J428" i="10"/>
  <c r="I428" i="10"/>
  <c r="K1268" i="10"/>
  <c r="J1268" i="10"/>
  <c r="I1268" i="10"/>
  <c r="J2094" i="10"/>
  <c r="K2094" i="10"/>
  <c r="I2094" i="10"/>
  <c r="K2114" i="10"/>
  <c r="J2114" i="10"/>
  <c r="I2114" i="10"/>
  <c r="I2133" i="10"/>
  <c r="J2133" i="10"/>
  <c r="K2133" i="10"/>
  <c r="K2300" i="10"/>
  <c r="I2300" i="10"/>
  <c r="K445" i="10"/>
  <c r="J445" i="10"/>
  <c r="I445" i="10"/>
  <c r="I1298" i="10"/>
  <c r="J1298" i="10"/>
  <c r="K1298" i="10"/>
  <c r="I1465" i="10"/>
  <c r="J48" i="10"/>
  <c r="K108" i="10"/>
  <c r="K147" i="10"/>
  <c r="J147" i="10"/>
  <c r="I147" i="10"/>
  <c r="I1695" i="10"/>
  <c r="J1405" i="10"/>
  <c r="I1405" i="10"/>
  <c r="K1405" i="10"/>
  <c r="K1094" i="10"/>
  <c r="K1068" i="10"/>
  <c r="I1068" i="10"/>
  <c r="K2253" i="10"/>
  <c r="I1267" i="10"/>
  <c r="I293" i="10"/>
  <c r="K1138" i="10"/>
  <c r="K2284" i="10"/>
  <c r="J2284" i="10"/>
  <c r="I2284" i="10"/>
  <c r="K150" i="10"/>
  <c r="K409" i="10"/>
  <c r="J409" i="10"/>
  <c r="I409" i="10"/>
  <c r="K1602" i="10"/>
  <c r="J1602" i="10"/>
  <c r="J1027" i="10"/>
  <c r="I1027" i="10"/>
  <c r="K1027" i="10"/>
  <c r="K2029" i="10"/>
  <c r="J1414" i="10"/>
  <c r="I1414" i="10"/>
  <c r="K1414" i="10"/>
  <c r="K1670" i="10"/>
  <c r="K418" i="10"/>
  <c r="I418" i="10"/>
  <c r="J418" i="10"/>
  <c r="I594" i="10"/>
  <c r="K594" i="10"/>
  <c r="J594" i="10"/>
  <c r="I517" i="10"/>
  <c r="K517" i="10"/>
  <c r="J517" i="10"/>
  <c r="K1339" i="10"/>
  <c r="K759" i="10"/>
  <c r="J759" i="10"/>
  <c r="I759" i="10"/>
  <c r="J2084" i="10"/>
  <c r="K1209" i="10"/>
  <c r="K2172" i="10"/>
  <c r="I538" i="10"/>
  <c r="K2328" i="10"/>
  <c r="J2328" i="10"/>
  <c r="I2328" i="10"/>
  <c r="I1955" i="10"/>
  <c r="I1079" i="10"/>
  <c r="K2023" i="10"/>
  <c r="J2023" i="10"/>
  <c r="I2023" i="10"/>
  <c r="J1552" i="10"/>
  <c r="I1552" i="10"/>
  <c r="K1552" i="10"/>
  <c r="J1817" i="10"/>
  <c r="I1817" i="10"/>
  <c r="K1817" i="10"/>
  <c r="K1680" i="10"/>
  <c r="K2067" i="10"/>
  <c r="J2067" i="10"/>
  <c r="K1703" i="10"/>
  <c r="K345" i="10"/>
  <c r="J345" i="10"/>
  <c r="I345" i="10"/>
  <c r="K1224" i="10"/>
  <c r="J1643" i="10"/>
  <c r="K2304" i="10"/>
  <c r="I2304" i="10"/>
  <c r="J2304" i="10"/>
  <c r="J1997" i="10"/>
  <c r="K143" i="10"/>
  <c r="I143" i="10"/>
  <c r="J143" i="10"/>
  <c r="J2345" i="10"/>
  <c r="K2345" i="10"/>
  <c r="I2345" i="10"/>
  <c r="I388" i="10"/>
  <c r="J388" i="10"/>
  <c r="K388" i="10"/>
  <c r="J1724" i="10"/>
  <c r="K1724" i="10"/>
  <c r="I1724" i="10"/>
  <c r="I469" i="10"/>
  <c r="I1909" i="10"/>
  <c r="K1909" i="10"/>
  <c r="J1909" i="10"/>
  <c r="I2139" i="10"/>
  <c r="J2139" i="10"/>
  <c r="K2139" i="10"/>
  <c r="I328" i="10"/>
  <c r="K328" i="10"/>
  <c r="J328" i="10"/>
  <c r="J262" i="10"/>
  <c r="I262" i="10"/>
  <c r="K262" i="10"/>
  <c r="K488" i="10"/>
  <c r="J488" i="10"/>
  <c r="I488" i="10"/>
  <c r="I510" i="10"/>
  <c r="J255" i="10"/>
  <c r="I255" i="10"/>
  <c r="K255" i="10"/>
  <c r="K880" i="10"/>
  <c r="I2384" i="10"/>
  <c r="J1114" i="10"/>
  <c r="I1114" i="10"/>
  <c r="K1114" i="10"/>
  <c r="J1723" i="10"/>
  <c r="I1723" i="10"/>
  <c r="K1723" i="10"/>
  <c r="J1710" i="10"/>
  <c r="I2020" i="10"/>
  <c r="I900" i="10"/>
  <c r="K900" i="10"/>
  <c r="J900" i="10"/>
  <c r="J1475" i="10"/>
  <c r="J2054" i="10"/>
  <c r="K2054" i="10"/>
  <c r="I2054" i="10"/>
  <c r="J1234" i="10"/>
  <c r="I1234" i="10"/>
  <c r="K1234" i="10"/>
  <c r="I1218" i="10"/>
  <c r="J1218" i="10"/>
  <c r="K1218" i="10"/>
  <c r="I1827" i="10"/>
  <c r="K1827" i="10"/>
  <c r="J1827" i="10"/>
  <c r="K2453" i="10"/>
  <c r="K2155" i="10"/>
  <c r="I2155" i="10"/>
  <c r="J2155" i="10"/>
  <c r="J610" i="10"/>
  <c r="I610" i="10"/>
  <c r="K610" i="10"/>
  <c r="I2209" i="10"/>
  <c r="J2209" i="10"/>
  <c r="K2209" i="10"/>
  <c r="K952" i="10"/>
  <c r="J952" i="10"/>
  <c r="I952" i="10"/>
  <c r="I1338" i="10"/>
  <c r="K2164" i="10"/>
  <c r="I2164" i="10"/>
  <c r="J2164" i="10"/>
  <c r="K368" i="10"/>
  <c r="I368" i="10"/>
  <c r="J368" i="10"/>
  <c r="I1377" i="10"/>
  <c r="K2370" i="10"/>
  <c r="J1327" i="10"/>
  <c r="J1425" i="10"/>
  <c r="I1425" i="10"/>
  <c r="K1425" i="10"/>
  <c r="J1677" i="10"/>
  <c r="I1642" i="10"/>
  <c r="I2113" i="10"/>
  <c r="J2113" i="10"/>
  <c r="K2113" i="10"/>
  <c r="K1132" i="10"/>
  <c r="J1132" i="10"/>
  <c r="I1132" i="10"/>
  <c r="K2414" i="10"/>
  <c r="I1834" i="10"/>
  <c r="J1972" i="10"/>
  <c r="K1972" i="10"/>
  <c r="I1972" i="10"/>
  <c r="I2433" i="10"/>
  <c r="K2433" i="10"/>
  <c r="J2433" i="10"/>
  <c r="I1033" i="10"/>
  <c r="K1033" i="10"/>
  <c r="J1033" i="10"/>
  <c r="J858" i="10"/>
  <c r="K858" i="10"/>
  <c r="I858" i="10"/>
  <c r="J1984" i="10"/>
  <c r="J1944" i="10"/>
  <c r="K475" i="10"/>
  <c r="K1083" i="10"/>
  <c r="J1083" i="10"/>
  <c r="I1083" i="10"/>
  <c r="J162" i="10"/>
  <c r="J1348" i="10"/>
  <c r="I1348" i="10"/>
  <c r="K1348" i="10"/>
  <c r="K660" i="10"/>
  <c r="I667" i="10"/>
  <c r="I139" i="10"/>
  <c r="J1618" i="10"/>
  <c r="I1618" i="10"/>
  <c r="K1618" i="10"/>
  <c r="J1419" i="10"/>
  <c r="J818" i="10"/>
  <c r="I818" i="10"/>
  <c r="K818" i="10"/>
  <c r="J2162" i="10"/>
  <c r="I1330" i="10"/>
  <c r="K1330" i="10"/>
  <c r="J1330" i="10"/>
  <c r="J575" i="10"/>
  <c r="K1410" i="10"/>
  <c r="I1484" i="8" a="1"/>
  <c r="J1484" i="8" s="1"/>
  <c r="I2459" i="8" a="1"/>
  <c r="K2459" i="8" s="1"/>
  <c r="I1055" i="8" a="1"/>
  <c r="I1229" i="8" a="1"/>
  <c r="J1229" i="8" s="1"/>
  <c r="I1953" i="8" a="1"/>
  <c r="J1953" i="8" s="1"/>
  <c r="I2024" i="8" a="1"/>
  <c r="I1992" i="8" a="1"/>
  <c r="K1992" i="8" s="1"/>
  <c r="I898" i="8" a="1"/>
  <c r="J898" i="8" s="1"/>
  <c r="I65" i="8" a="1"/>
  <c r="J65" i="8" s="1"/>
  <c r="I1955" i="8" a="1"/>
  <c r="I1955" i="8" s="1"/>
  <c r="I459" i="8" a="1"/>
  <c r="I1230" i="8" a="1"/>
  <c r="J1230" i="8" s="1"/>
  <c r="I1799" i="8" a="1"/>
  <c r="J1799" i="8" s="1"/>
  <c r="I852" i="8" a="1"/>
  <c r="I428" i="8" a="1"/>
  <c r="I428" i="8" s="1"/>
  <c r="I67" i="8" a="1"/>
  <c r="K67" i="8" s="1"/>
  <c r="I893" i="8" a="1"/>
  <c r="J893" i="8" s="1"/>
  <c r="I524" i="8" a="1"/>
  <c r="I524" i="8" s="1"/>
  <c r="I1039" i="8" a="1"/>
  <c r="I388" i="8" a="1"/>
  <c r="I388" i="8" s="1"/>
  <c r="I2464" i="8" a="1"/>
  <c r="I2464" i="8" s="1"/>
  <c r="I1122" i="8" a="1"/>
  <c r="I930" i="8" a="1"/>
  <c r="K930" i="8" s="1"/>
  <c r="I984" i="8" a="1"/>
  <c r="J984" i="8" s="1"/>
  <c r="I1559" i="8" a="1"/>
  <c r="J1559" i="8" s="1"/>
  <c r="I2169" i="8" a="1"/>
  <c r="K2169" i="8" s="1"/>
  <c r="I1927" i="8" a="1"/>
  <c r="K1927" i="8" s="1"/>
  <c r="I430" i="8" a="1"/>
  <c r="J430" i="8" s="1"/>
  <c r="I989" i="8" a="1"/>
  <c r="K989" i="8" s="1"/>
  <c r="I2003" i="8" a="1"/>
  <c r="K2003" i="8" s="1"/>
  <c r="I1494" i="8" a="1"/>
  <c r="I1494" i="8" s="1"/>
  <c r="I1145" i="8" a="1"/>
  <c r="K1145" i="8" s="1"/>
  <c r="I1178" i="8" a="1"/>
  <c r="I1178" i="8" s="1"/>
  <c r="I1410" i="8" a="1"/>
  <c r="I1410" i="8" s="1"/>
  <c r="I198" i="8" a="1"/>
  <c r="I510" i="8" a="1"/>
  <c r="J510" i="8" s="1"/>
  <c r="I1753" i="8" a="1"/>
  <c r="J1753" i="8" s="1"/>
  <c r="I1219" i="8" a="1"/>
  <c r="K1219" i="8" s="1"/>
  <c r="I727" i="8" a="1"/>
  <c r="J727" i="8" s="1"/>
  <c r="I1294" i="8" a="1"/>
  <c r="J1294" i="8" s="1"/>
  <c r="I1235" i="8" a="1"/>
  <c r="K1235" i="8" s="1"/>
  <c r="I249" i="8" a="1"/>
  <c r="J249" i="8" s="1"/>
  <c r="I2100" i="8" a="1"/>
  <c r="I2100" i="8" s="1"/>
  <c r="I263" i="8" a="1"/>
  <c r="I73" i="8" a="1"/>
  <c r="J73" i="8" s="1"/>
  <c r="I527" i="8" a="1"/>
  <c r="I527" i="8" s="1"/>
  <c r="I145" i="8" a="1"/>
  <c r="J145" i="8" s="1"/>
  <c r="I2447" i="8" a="1"/>
  <c r="I2447" i="8" s="1"/>
  <c r="I1139" i="8" a="1"/>
  <c r="J1139" i="8" s="1"/>
  <c r="I544" i="8" a="1"/>
  <c r="I544" i="8" s="1"/>
  <c r="I394" i="8" a="1"/>
  <c r="I1720" i="8" a="1"/>
  <c r="I1329" i="8" a="1"/>
  <c r="I1329" i="8" s="1"/>
  <c r="G85" i="9" a="1"/>
  <c r="G85" i="9" s="1"/>
  <c r="G447" i="9" a="1"/>
  <c r="H447" i="9" s="1"/>
  <c r="G147" i="9" a="1"/>
  <c r="H147" i="9" s="1"/>
  <c r="I997" i="8" a="1"/>
  <c r="I997" i="8" s="1"/>
  <c r="I889" i="8" a="1"/>
  <c r="I1637" i="8" a="1"/>
  <c r="J1637" i="8" s="1"/>
  <c r="I233" i="8" a="1"/>
  <c r="K233" i="8" s="1"/>
  <c r="I2463" i="8" a="1"/>
  <c r="I2463" i="8" s="1"/>
  <c r="I1555" i="8" a="1"/>
  <c r="J1555" i="8" s="1"/>
  <c r="I1245" i="8" a="1"/>
  <c r="I278" i="8" a="1"/>
  <c r="I1135" i="8" a="1"/>
  <c r="I1135" i="8" s="1"/>
  <c r="I1809" i="8" a="1"/>
  <c r="K1809" i="8" s="1"/>
  <c r="I2304" i="8" a="1"/>
  <c r="J2304" i="8" s="1"/>
  <c r="I133" i="8" a="1"/>
  <c r="I35" i="8" a="1"/>
  <c r="I450" i="8" a="1"/>
  <c r="I450" i="8" s="1"/>
  <c r="I2200" i="8" a="1"/>
  <c r="J2200" i="8" s="1"/>
  <c r="I1782" i="8" a="1"/>
  <c r="J1782" i="8" s="1"/>
  <c r="I1424" i="8" a="1"/>
  <c r="K1424" i="8" s="1"/>
  <c r="I414" i="8" a="1"/>
  <c r="J414" i="8" s="1"/>
  <c r="I2079" i="8" a="1"/>
  <c r="I2079" i="8" s="1"/>
  <c r="I2283" i="8" a="1"/>
  <c r="J2283" i="8" s="1"/>
  <c r="I1933" i="8" a="1"/>
  <c r="I1933" i="8" s="1"/>
  <c r="I1015" i="8" a="1"/>
  <c r="I1015" i="8" s="1"/>
  <c r="I752" i="8" a="1"/>
  <c r="K752" i="8" s="1"/>
  <c r="I1478" i="8" a="1"/>
  <c r="J1478" i="8" s="1"/>
  <c r="I1625" i="8" a="1"/>
  <c r="K1625" i="8" s="1"/>
  <c r="G495" i="9" a="1"/>
  <c r="G344" i="9" a="1"/>
  <c r="G344" i="9" s="1"/>
  <c r="I2032" i="8" a="1"/>
  <c r="I2032" i="8" s="1"/>
  <c r="I800" i="8" a="1"/>
  <c r="I800" i="8" s="1"/>
  <c r="I2190" i="8" a="1"/>
  <c r="J2190" i="8" s="1"/>
  <c r="I1037" i="8" a="1"/>
  <c r="I1037" i="8" s="1"/>
  <c r="I2453" i="8" a="1"/>
  <c r="I1125" i="8" a="1"/>
  <c r="I1125" i="8" s="1"/>
  <c r="I502" i="8" a="1"/>
  <c r="J502" i="8" s="1"/>
  <c r="I824" i="8" a="1"/>
  <c r="I824" i="8" s="1"/>
  <c r="I1220" i="8" a="1"/>
  <c r="J1220" i="8" s="1"/>
  <c r="I318" i="8" a="1"/>
  <c r="I318" i="8" s="1"/>
  <c r="I64" i="8" a="1"/>
  <c r="K64" i="8" s="1"/>
  <c r="I119" i="8" a="1"/>
  <c r="I119" i="8" s="1"/>
  <c r="I2325" i="8" a="1"/>
  <c r="I1177" i="8" a="1"/>
  <c r="I1778" i="8" a="1"/>
  <c r="I1904" i="8" a="1"/>
  <c r="J1904" i="8" s="1"/>
  <c r="I1888" i="8" a="1"/>
  <c r="K1888" i="8" s="1"/>
  <c r="I139" i="8" a="1"/>
  <c r="J139" i="8" s="1"/>
  <c r="I1032" i="8" a="1"/>
  <c r="K1032" i="8" s="1"/>
  <c r="I314" i="8" a="1"/>
  <c r="I314" i="8" s="1"/>
  <c r="I1865" i="8" a="1"/>
  <c r="I1712" i="8" a="1"/>
  <c r="I1977" i="8" a="1"/>
  <c r="K1977" i="8" s="1"/>
  <c r="I1902" i="8" a="1"/>
  <c r="I2175" i="8" a="1"/>
  <c r="J2175" i="8" s="1"/>
  <c r="I288" i="8" a="1"/>
  <c r="I830" i="8" a="1"/>
  <c r="K830" i="8" s="1"/>
  <c r="I543" i="8" a="1"/>
  <c r="I543" i="8" s="1"/>
  <c r="I683" i="8" a="1"/>
  <c r="I1337" i="8" a="1"/>
  <c r="I1830" i="8" a="1"/>
  <c r="I197" i="8" a="1"/>
  <c r="I197" i="8" s="1"/>
  <c r="I633" i="8" a="1"/>
  <c r="I1280" i="8" a="1"/>
  <c r="K1280" i="8" s="1"/>
  <c r="I1822" i="8" a="1"/>
  <c r="J1822" i="8" s="1"/>
  <c r="I1645" i="8" a="1"/>
  <c r="I922" i="8" a="1"/>
  <c r="I1530" i="8" a="1"/>
  <c r="K1530" i="8" s="1"/>
  <c r="I2050" i="8" a="1"/>
  <c r="I2050" i="8" s="1"/>
  <c r="I1517" i="8" a="1"/>
  <c r="I1517" i="8" s="1"/>
  <c r="I474" i="8" a="1"/>
  <c r="I60" i="8" a="1"/>
  <c r="K60" i="8" s="1"/>
  <c r="I470" i="8" a="1"/>
  <c r="I532" i="8" a="1"/>
  <c r="I70" i="8" a="1"/>
  <c r="K70" i="8" s="1"/>
  <c r="I1963" i="8" a="1"/>
  <c r="K1963" i="8" s="1"/>
  <c r="I397" i="8" a="1"/>
  <c r="I2102" i="8" a="1"/>
  <c r="K2102" i="8" s="1"/>
  <c r="I1663" i="8" a="1"/>
  <c r="I1817" i="8" a="1"/>
  <c r="J1817" i="8" s="1"/>
  <c r="I1454" i="8" a="1"/>
  <c r="I1972" i="8" a="1"/>
  <c r="I1913" i="8" a="1"/>
  <c r="I1732" i="8" a="1"/>
  <c r="I1732" i="8" s="1"/>
  <c r="I1790" i="8" a="1"/>
  <c r="K1790" i="8" s="1"/>
  <c r="I962" i="8" a="1"/>
  <c r="K962" i="8" s="1"/>
  <c r="I1018" i="8" a="1"/>
  <c r="J1018" i="8" s="1"/>
  <c r="I1399" i="8" a="1"/>
  <c r="I1920" i="8" a="1"/>
  <c r="J1920" i="8" s="1"/>
  <c r="G143" i="9" a="1"/>
  <c r="G143" i="9" s="1"/>
  <c r="G279" i="9" a="1"/>
  <c r="H279" i="9" s="1"/>
  <c r="G180" i="9" a="1"/>
  <c r="H180" i="9" s="1"/>
  <c r="G155" i="9" a="1"/>
  <c r="G155" i="9" s="1"/>
  <c r="G440" i="9" a="1"/>
  <c r="G440" i="9" s="1"/>
  <c r="G421" i="9" a="1"/>
  <c r="I421" i="9" s="1"/>
  <c r="G127" i="9" a="1"/>
  <c r="I2178" i="8" a="1"/>
  <c r="I90" i="8" a="1"/>
  <c r="K90" i="8" s="1"/>
  <c r="I593" i="8" a="1"/>
  <c r="G436" i="9" a="1"/>
  <c r="I436" i="9" s="1"/>
  <c r="G467" i="9" a="1"/>
  <c r="G467" i="9" s="1"/>
  <c r="I103" i="8" a="1"/>
  <c r="J103" i="8" s="1"/>
  <c r="I363" i="8" a="1"/>
  <c r="I1064" i="8" a="1"/>
  <c r="K1064" i="8" s="1"/>
  <c r="I1373" i="8" a="1"/>
  <c r="I1918" i="8" a="1"/>
  <c r="K1918" i="8" s="1"/>
  <c r="I2312" i="8" a="1"/>
  <c r="J2312" i="8" s="1"/>
  <c r="I684" i="8" a="1"/>
  <c r="K684" i="8" s="1"/>
  <c r="I1079" i="8" a="1"/>
  <c r="K1079" i="8" s="1"/>
  <c r="I812" i="8" a="1"/>
  <c r="K812" i="8" s="1"/>
  <c r="I1630" i="8" a="1"/>
  <c r="I1942" i="8" a="1"/>
  <c r="K1942" i="8" s="1"/>
  <c r="I1787" i="8" a="1"/>
  <c r="I2014" i="8" a="1"/>
  <c r="I2014" i="8" s="1"/>
  <c r="I2090" i="8" a="1"/>
  <c r="I2268" i="8" a="1"/>
  <c r="K2268" i="8" s="1"/>
  <c r="I2330" i="8" a="1"/>
  <c r="K2330" i="8" s="1"/>
  <c r="I2275" i="8" a="1"/>
  <c r="K2275" i="8" s="1"/>
  <c r="I959" i="8" a="1"/>
  <c r="I757" i="8" a="1"/>
  <c r="I757" i="8" s="1"/>
  <c r="I1072" i="8" a="1"/>
  <c r="J1072" i="8" s="1"/>
  <c r="I1009" i="8" a="1"/>
  <c r="J1009" i="8" s="1"/>
  <c r="I1959" i="8" a="1"/>
  <c r="K1959" i="8" s="1"/>
  <c r="I2113" i="8" a="1"/>
  <c r="I2113" i="8" s="1"/>
  <c r="I2385" i="8" a="1"/>
  <c r="J2385" i="8" s="1"/>
  <c r="I1359" i="8" a="1"/>
  <c r="J1359" i="8" s="1"/>
  <c r="I272" i="8" a="1"/>
  <c r="I485" i="8" a="1"/>
  <c r="K485" i="8" s="1"/>
  <c r="I673" i="8" a="1"/>
  <c r="I802" i="8" a="1"/>
  <c r="I802" i="8" s="1"/>
  <c r="I2122" i="8" a="1"/>
  <c r="K2122" i="8" s="1"/>
  <c r="I702" i="8" a="1"/>
  <c r="K702" i="8" s="1"/>
  <c r="I637" i="8" a="1"/>
  <c r="K637" i="8" s="1"/>
  <c r="I2215" i="8" a="1"/>
  <c r="I2215" i="8" s="1"/>
  <c r="I1083" i="8" a="1"/>
  <c r="I124" i="8" a="1"/>
  <c r="I124" i="8" s="1"/>
  <c r="I1535" i="8" a="1"/>
  <c r="G583" i="9" a="1"/>
  <c r="G583" i="9" s="1"/>
  <c r="I2313" i="8" a="1"/>
  <c r="I1234" i="8" a="1"/>
  <c r="I1480" i="8" a="1"/>
  <c r="K1480" i="8" s="1"/>
  <c r="I2183" i="8" a="1"/>
  <c r="J2183" i="8" s="1"/>
  <c r="I1538" i="8" a="1"/>
  <c r="I1538" i="8" s="1"/>
  <c r="I142" i="8" a="1"/>
  <c r="I142" i="8" s="1"/>
  <c r="I998" i="8" a="1"/>
  <c r="I998" i="8" s="1"/>
  <c r="I248" i="8" a="1"/>
  <c r="J248" i="8" s="1"/>
  <c r="I1569" i="8" a="1"/>
  <c r="K1569" i="8" s="1"/>
  <c r="I2127" i="8" a="1"/>
  <c r="K2127" i="8" s="1"/>
  <c r="I1892" i="8" a="1"/>
  <c r="I2133" i="8" a="1"/>
  <c r="I2133" i="8" s="1"/>
  <c r="G99" i="9" a="1"/>
  <c r="H99" i="9" s="1"/>
  <c r="G520" i="9" a="1"/>
  <c r="I520" i="9" s="1"/>
  <c r="I448" i="8" a="1"/>
  <c r="I448" i="8" s="1"/>
  <c r="I590" i="8" a="1"/>
  <c r="I590" i="8" s="1"/>
  <c r="G585" i="9" a="1"/>
  <c r="G174" i="9" a="1"/>
  <c r="G174" i="9" s="1"/>
  <c r="G439" i="9" a="1"/>
  <c r="G439" i="9" s="1"/>
  <c r="I1102" i="8" a="1"/>
  <c r="K1102" i="8" s="1"/>
  <c r="I1430" i="8" a="1"/>
  <c r="I913" i="8" a="1"/>
  <c r="I719" i="8" a="1"/>
  <c r="I1512" i="8" a="1"/>
  <c r="J1512" i="8" s="1"/>
  <c r="I2289" i="8" a="1"/>
  <c r="I2289" i="8" s="1"/>
  <c r="I2060" i="8" a="1"/>
  <c r="I2060" i="8" s="1"/>
  <c r="I245" i="8" a="1"/>
  <c r="J245" i="8" s="1"/>
  <c r="I972" i="8" a="1"/>
  <c r="J972" i="8" s="1"/>
  <c r="I579" i="8" a="1"/>
  <c r="J579" i="8" s="1"/>
  <c r="I1688" i="8" a="1"/>
  <c r="I789" i="8" a="1"/>
  <c r="J789" i="8" s="1"/>
  <c r="I235" i="8" a="1"/>
  <c r="I2274" i="8" a="1"/>
  <c r="J2274" i="8" s="1"/>
  <c r="I1618" i="8" a="1"/>
  <c r="K1618" i="8" s="1"/>
  <c r="I1008" i="8" a="1"/>
  <c r="I1008" i="8" s="1"/>
  <c r="I729" i="8" a="1"/>
  <c r="I1144" i="8" a="1"/>
  <c r="I1202" i="8" a="1"/>
  <c r="I1214" i="8" a="1"/>
  <c r="J1214" i="8" s="1"/>
  <c r="I1290" i="8" a="1"/>
  <c r="I1198" i="8" a="1"/>
  <c r="K1198" i="8" s="1"/>
  <c r="I1313" i="8" a="1"/>
  <c r="K1313" i="8" s="1"/>
  <c r="I2149" i="8" a="1"/>
  <c r="I2149" i="8" s="1"/>
  <c r="I1192" i="8" a="1"/>
  <c r="K1192" i="8" s="1"/>
  <c r="I350" i="8" a="1"/>
  <c r="I297" i="8" a="1"/>
  <c r="I1377" i="8" a="1"/>
  <c r="I1334" i="8" a="1"/>
  <c r="I1284" i="8" a="1"/>
  <c r="J1284" i="8" s="1"/>
  <c r="I834" i="8" a="1"/>
  <c r="J834" i="8" s="1"/>
  <c r="I854" i="8" a="1"/>
  <c r="I854" i="8" s="1"/>
  <c r="I208" i="8" a="1"/>
  <c r="I208" i="8" s="1"/>
  <c r="I2084" i="8" a="1"/>
  <c r="I2254" i="8" a="1"/>
  <c r="I542" i="8" a="1"/>
  <c r="I2165" i="8" a="1"/>
  <c r="J2165" i="8" s="1"/>
  <c r="I1804" i="8" a="1"/>
  <c r="K1804" i="8" s="1"/>
  <c r="I892" i="8" a="1"/>
  <c r="J892" i="8" s="1"/>
  <c r="I1050" i="8" a="1"/>
  <c r="K1050" i="8" s="1"/>
  <c r="I957" i="8" a="1"/>
  <c r="J957" i="8" s="1"/>
  <c r="I369" i="8" a="1"/>
  <c r="J369" i="8" s="1"/>
  <c r="I1249" i="8" a="1"/>
  <c r="I230" i="8" a="1"/>
  <c r="K230" i="8" s="1"/>
  <c r="I378" i="8" a="1"/>
  <c r="K378" i="8" s="1"/>
  <c r="I1729" i="8" a="1"/>
  <c r="I1443" i="8" a="1"/>
  <c r="I733" i="8" a="1"/>
  <c r="I843" i="8" a="1"/>
  <c r="I1005" i="8" a="1"/>
  <c r="I1469" i="8" a="1"/>
  <c r="G388" i="9" a="1"/>
  <c r="G388" i="9" s="1"/>
  <c r="G366" i="9" a="1"/>
  <c r="G366" i="9" s="1"/>
  <c r="I612" i="8" a="1"/>
  <c r="I612" i="8" s="1"/>
  <c r="I389" i="8" a="1"/>
  <c r="I389" i="8" s="1"/>
  <c r="I209" i="8" a="1"/>
  <c r="I652" i="8" a="1"/>
  <c r="I2089" i="8" a="1"/>
  <c r="I1160" i="8" a="1"/>
  <c r="I1160" i="8" s="1"/>
  <c r="I1727" i="8" a="1"/>
  <c r="I849" i="8" a="1"/>
  <c r="J849" i="8" s="1"/>
  <c r="I253" i="8" a="1"/>
  <c r="I663" i="8" a="1"/>
  <c r="I2062" i="8" a="1"/>
  <c r="I2062" i="8" s="1"/>
  <c r="I1412" i="8" a="1"/>
  <c r="I1094" i="8" a="1"/>
  <c r="K1094" i="8" s="1"/>
  <c r="I1244" i="8" a="1"/>
  <c r="I49" i="8" a="1"/>
  <c r="J49" i="8" s="1"/>
  <c r="I710" i="8" a="1"/>
  <c r="J710" i="8" s="1"/>
  <c r="I560" i="8" a="1"/>
  <c r="G582" i="9" a="1"/>
  <c r="I582" i="9" s="1"/>
  <c r="I552" i="8" a="1"/>
  <c r="I655" i="8" a="1"/>
  <c r="I655" i="8" s="1"/>
  <c r="I1173" i="8" a="1"/>
  <c r="K1173" i="8" s="1"/>
  <c r="G532" i="9" a="1"/>
  <c r="H532" i="9" s="1"/>
  <c r="G229" i="9" a="1"/>
  <c r="G229" i="9" s="1"/>
  <c r="G424" i="9" a="1"/>
  <c r="G435" i="9" a="1"/>
  <c r="I435" i="9" s="1"/>
  <c r="I538" i="8" a="1"/>
  <c r="I39" i="8" a="1"/>
  <c r="I205" i="8" a="1"/>
  <c r="I205" i="8" s="1"/>
  <c r="I553" i="8" a="1"/>
  <c r="J553" i="8" s="1"/>
  <c r="I383" i="8" a="1"/>
  <c r="I383" i="8" s="1"/>
  <c r="I1010" i="8" a="1"/>
  <c r="I37" i="8" a="1"/>
  <c r="K37" i="8" s="1"/>
  <c r="I495" i="8" a="1"/>
  <c r="K495" i="8" s="1"/>
  <c r="I1697" i="8" a="1"/>
  <c r="I1320" i="8" a="1"/>
  <c r="I2030" i="8" a="1"/>
  <c r="I1673" i="8" a="1"/>
  <c r="J1673" i="8" s="1"/>
  <c r="I1414" i="8" a="1"/>
  <c r="I1560" i="8" a="1"/>
  <c r="I1560" i="8" s="1"/>
  <c r="I2444" i="8" a="1"/>
  <c r="I2444" i="8" s="1"/>
  <c r="I2334" i="8" a="1"/>
  <c r="J2334" i="8" s="1"/>
  <c r="I742" i="8" a="1"/>
  <c r="J742" i="8" s="1"/>
  <c r="I955" i="8" a="1"/>
  <c r="I2045" i="8" a="1"/>
  <c r="J2045" i="8" s="1"/>
  <c r="I2458" i="8" a="1"/>
  <c r="I2458" i="8" s="1"/>
  <c r="I224" i="8" a="1"/>
  <c r="K224" i="8" s="1"/>
  <c r="I77" i="8" a="1"/>
  <c r="K77" i="8" s="1"/>
  <c r="I858" i="8" a="1"/>
  <c r="I942" i="8" a="1"/>
  <c r="J942" i="8" s="1"/>
  <c r="I780" i="8" a="1"/>
  <c r="K780" i="8" s="1"/>
  <c r="I1310" i="8" a="1"/>
  <c r="I1427" i="8" a="1"/>
  <c r="I594" i="8" a="1"/>
  <c r="I594" i="8" s="1"/>
  <c r="I2018" i="8" a="1"/>
  <c r="K2018" i="8" s="1"/>
  <c r="I2433" i="8" a="1"/>
  <c r="I582" i="8" a="1"/>
  <c r="J582" i="8" s="1"/>
  <c r="I28" i="8" a="1"/>
  <c r="I680" i="8" a="1"/>
  <c r="I859" i="8" a="1"/>
  <c r="I214" i="8" a="1"/>
  <c r="K214" i="8" s="1"/>
  <c r="I520" i="8" a="1"/>
  <c r="J520" i="8" s="1"/>
  <c r="I928" i="8" a="1"/>
  <c r="K928" i="8" s="1"/>
  <c r="I9" i="8" a="1"/>
  <c r="J9" i="8" s="1"/>
  <c r="I1089" i="8" a="1"/>
  <c r="J1089" i="8" s="1"/>
  <c r="I2263" i="8" a="1"/>
  <c r="K2263" i="8" s="1"/>
  <c r="I1418" i="8" a="1"/>
  <c r="I259" i="8" a="1"/>
  <c r="I1537" i="8" a="1"/>
  <c r="J1537" i="8" s="1"/>
  <c r="I462" i="8" a="1"/>
  <c r="I1879" i="8" a="1"/>
  <c r="J1879" i="8" s="1"/>
  <c r="I1915" i="8" a="1"/>
  <c r="K1915" i="8" s="1"/>
  <c r="I2374" i="8" a="1"/>
  <c r="J2374" i="8" s="1"/>
  <c r="I2450" i="8" a="1"/>
  <c r="I2450" i="8" s="1"/>
  <c r="I342" i="8" a="1"/>
  <c r="I774" i="8" a="1"/>
  <c r="I609" i="8" a="1"/>
  <c r="K609" i="8" s="1"/>
  <c r="I557" i="8" a="1"/>
  <c r="J557" i="8" s="1"/>
  <c r="I1589" i="8" a="1"/>
  <c r="J1589" i="8" s="1"/>
  <c r="I1783" i="8" a="1"/>
  <c r="K1783" i="8" s="1"/>
  <c r="I1413" i="8" a="1"/>
  <c r="J1413" i="8" s="1"/>
  <c r="I2340" i="8" a="1"/>
  <c r="J2340" i="8" s="1"/>
  <c r="I658" i="8" a="1"/>
  <c r="I1788" i="8" a="1"/>
  <c r="I1785" i="8" a="1"/>
  <c r="I1785" i="8" s="1"/>
  <c r="I2427" i="8" a="1"/>
  <c r="I2427" i="8" s="1"/>
  <c r="I159" i="8" a="1"/>
  <c r="J159" i="8" s="1"/>
  <c r="I1849" i="8" a="1"/>
  <c r="I1648" i="8" a="1"/>
  <c r="I1355" i="8" a="1"/>
  <c r="K1355" i="8" s="1"/>
  <c r="I487" i="8" a="1"/>
  <c r="I1314" i="8" a="1"/>
  <c r="I2253" i="8" a="1"/>
  <c r="K2253" i="8" s="1"/>
  <c r="I1565" i="8" a="1"/>
  <c r="J1565" i="8" s="1"/>
  <c r="I218" i="8" a="1"/>
  <c r="K218" i="8" s="1"/>
  <c r="I1058" i="8" a="1"/>
  <c r="I1292" i="8" a="1"/>
  <c r="I1810" i="8" a="1"/>
  <c r="I2390" i="8" a="1"/>
  <c r="I370" i="8" a="1"/>
  <c r="I1770" i="8" a="1"/>
  <c r="I219" i="8" a="1"/>
  <c r="I565" i="8" a="1"/>
  <c r="I439" i="8" a="1"/>
  <c r="I439" i="8" s="1"/>
  <c r="I24" i="8" a="1"/>
  <c r="J24" i="8" s="1"/>
  <c r="I1842" i="8" a="1"/>
  <c r="I1929" i="8" a="1"/>
  <c r="I730" i="8" a="1"/>
  <c r="I900" i="8" a="1"/>
  <c r="J900" i="8" s="1"/>
  <c r="I99" i="8" a="1"/>
  <c r="K99" i="8" s="1"/>
  <c r="I619" i="8" a="1"/>
  <c r="K619" i="8" s="1"/>
  <c r="I1444" i="8" a="1"/>
  <c r="I1444" i="8" s="1"/>
  <c r="I1703" i="8" a="1"/>
  <c r="I1703" i="8" s="1"/>
  <c r="I424" i="8" a="1"/>
  <c r="I847" i="8" a="1"/>
  <c r="I177" i="8" a="1"/>
  <c r="I1262" i="8" a="1"/>
  <c r="K1262" i="8" s="1"/>
  <c r="I1820" i="8" a="1"/>
  <c r="K1820" i="8" s="1"/>
  <c r="I1880" i="8" a="1"/>
  <c r="J1880" i="8" s="1"/>
  <c r="I23" i="8" a="1"/>
  <c r="I367" i="8" a="1"/>
  <c r="I367" i="8" s="1"/>
  <c r="I1964" i="8" a="1"/>
  <c r="I1610" i="8" a="1"/>
  <c r="I2350" i="8" a="1"/>
  <c r="I1958" i="8" a="1"/>
  <c r="I1344" i="8" a="1"/>
  <c r="I1385" i="8" a="1"/>
  <c r="I1775" i="8" a="1"/>
  <c r="I2295" i="8" a="1"/>
  <c r="I2295" i="8" s="1"/>
  <c r="I2209" i="8" a="1"/>
  <c r="I2209" i="8" s="1"/>
  <c r="I2" i="8" a="1"/>
  <c r="I599" i="8" a="1"/>
  <c r="I875" i="8" a="1"/>
  <c r="I875" i="8" s="1"/>
  <c r="I1613" i="8" a="1"/>
  <c r="J1613" i="8" s="1"/>
  <c r="I1779" i="8" a="1"/>
  <c r="K1779" i="8" s="1"/>
  <c r="I2028" i="8" a="1"/>
  <c r="I2028" i="8" s="1"/>
  <c r="I2293" i="8" a="1"/>
  <c r="K2293" i="8" s="1"/>
  <c r="I1070" i="8" a="1"/>
  <c r="I1500" i="8" a="1"/>
  <c r="I2409" i="8" a="1"/>
  <c r="I287" i="8" a="1"/>
  <c r="K287" i="8" s="1"/>
  <c r="I934" i="8" a="1"/>
  <c r="J934" i="8" s="1"/>
  <c r="I1047" i="8" a="1"/>
  <c r="K1047" i="8" s="1"/>
  <c r="I1833" i="8" a="1"/>
  <c r="I1833" i="8" s="1"/>
  <c r="I2353" i="8" a="1"/>
  <c r="K2353" i="8" s="1"/>
  <c r="I504" i="8" a="1"/>
  <c r="I1518" i="8" a="1"/>
  <c r="I400" i="8" a="1"/>
  <c r="I222" i="8" a="1"/>
  <c r="K222" i="8" s="1"/>
  <c r="I1855" i="8" a="1"/>
  <c r="K1855" i="8" s="1"/>
  <c r="I1068" i="8" a="1"/>
  <c r="I319" i="8" a="1"/>
  <c r="I319" i="8" s="1"/>
  <c r="I562" i="8" a="1"/>
  <c r="I864" i="8" a="1"/>
  <c r="K864" i="8" s="1"/>
  <c r="I1984" i="8" a="1"/>
  <c r="I1067" i="8" a="1"/>
  <c r="I2077" i="8" a="1"/>
  <c r="K2077" i="8" s="1"/>
  <c r="I1872" i="8" a="1"/>
  <c r="I2218" i="8" a="1"/>
  <c r="J2218" i="8" s="1"/>
  <c r="I7" i="8" a="1"/>
  <c r="J7" i="8" s="1"/>
  <c r="I1660" i="8" a="1"/>
  <c r="I1660" i="8" s="1"/>
  <c r="I2240" i="8" a="1"/>
  <c r="J2240" i="8" s="1"/>
  <c r="I882" i="8" a="1"/>
  <c r="J882" i="8" s="1"/>
  <c r="I923" i="8" a="1"/>
  <c r="J923" i="8" s="1"/>
  <c r="I1328" i="8" a="1"/>
  <c r="J1328" i="8" s="1"/>
  <c r="I229" i="8" a="1"/>
  <c r="I1552" i="8" a="1"/>
  <c r="K1552" i="8" s="1"/>
  <c r="I1564" i="8" a="1"/>
  <c r="K1564" i="8" s="1"/>
  <c r="I1990" i="8" a="1"/>
  <c r="I1887" i="8" a="1"/>
  <c r="I768" i="8" a="1"/>
  <c r="I1157" i="8" a="1"/>
  <c r="I123" i="8" a="1"/>
  <c r="K123" i="8" s="1"/>
  <c r="I5" i="8" a="1"/>
  <c r="J5" i="8" s="1"/>
  <c r="I605" i="8" a="1"/>
  <c r="K605" i="8" s="1"/>
  <c r="I384" i="8" a="1"/>
  <c r="J384" i="8" s="1"/>
  <c r="I1837" i="8" a="1"/>
  <c r="J1837" i="8" s="1"/>
  <c r="I174" i="8" a="1"/>
  <c r="I174" i="8" s="1"/>
  <c r="I1180" i="8" a="1"/>
  <c r="I1582" i="8" a="1"/>
  <c r="I857" i="8" a="1"/>
  <c r="K857" i="8" s="1"/>
  <c r="I1140" i="8" a="1"/>
  <c r="J1140" i="8" s="1"/>
  <c r="I1594" i="8" a="1"/>
  <c r="I1594" i="8" s="1"/>
  <c r="I775" i="8" a="1"/>
  <c r="I2064" i="8" a="1"/>
  <c r="J2064" i="8" s="1"/>
  <c r="I1319" i="8" a="1"/>
  <c r="K1319" i="8" s="1"/>
  <c r="I1669" i="8" a="1"/>
  <c r="I1677" i="8" a="1"/>
  <c r="I1740" i="8" a="1"/>
  <c r="I1439" i="8" a="1"/>
  <c r="I154" i="8" a="1"/>
  <c r="I154" i="8" s="1"/>
  <c r="I432" i="8" a="1"/>
  <c r="I667" i="8" a="1"/>
  <c r="K667" i="8" s="1"/>
  <c r="I1148" i="8" a="1"/>
  <c r="I2469" i="8" a="1"/>
  <c r="I2469" i="8" s="1"/>
  <c r="I2069" i="8" a="1"/>
  <c r="I1273" i="8" a="1"/>
  <c r="J1273" i="8" s="1"/>
  <c r="I1857" i="8" a="1"/>
  <c r="I1750" i="8" a="1"/>
  <c r="I2057" i="8" a="1"/>
  <c r="I2057" i="8" s="1"/>
  <c r="I2264" i="8" a="1"/>
  <c r="K2264" i="8" s="1"/>
  <c r="I135" i="8" a="1"/>
  <c r="I135" i="8" s="1"/>
  <c r="I1040" i="8" a="1"/>
  <c r="I1642" i="8" a="1"/>
  <c r="I1864" i="8" a="1"/>
  <c r="I1128" i="8" a="1"/>
  <c r="J1128" i="8" s="1"/>
  <c r="I869" i="8" a="1"/>
  <c r="J869" i="8" s="1"/>
  <c r="I203" i="8" a="1"/>
  <c r="K203" i="8" s="1"/>
  <c r="I1632" i="8" a="1"/>
  <c r="I1970" i="8" a="1"/>
  <c r="K1970" i="8" s="1"/>
  <c r="I1380" i="8" a="1"/>
  <c r="I980" i="8" a="1"/>
  <c r="I589" i="8" a="1"/>
  <c r="J589" i="8" s="1"/>
  <c r="I1808" i="8" a="1"/>
  <c r="I2417" i="8" a="1"/>
  <c r="K2417" i="8" s="1"/>
  <c r="I1117" i="8" a="1"/>
  <c r="I308" i="8" a="1"/>
  <c r="I308" i="8" s="1"/>
  <c r="I659" i="8" a="1"/>
  <c r="K659" i="8" s="1"/>
  <c r="I862" i="8" a="1"/>
  <c r="I905" i="8" a="1"/>
  <c r="I1498" i="8" a="1"/>
  <c r="J1498" i="8" s="1"/>
  <c r="I1519" i="8" a="1"/>
  <c r="J1519" i="8" s="1"/>
  <c r="I267" i="8" a="1"/>
  <c r="J267" i="8" s="1"/>
  <c r="I1372" i="8" a="1"/>
  <c r="I2134" i="8" a="1"/>
  <c r="J2134" i="8" s="1"/>
  <c r="I1080" i="8" a="1"/>
  <c r="K1080" i="8" s="1"/>
  <c r="I1179" i="8" a="1"/>
  <c r="I674" i="8" a="1"/>
  <c r="I109" i="8" a="1"/>
  <c r="I109" i="8" s="1"/>
  <c r="I1689" i="8" a="1"/>
  <c r="I1689" i="8" s="1"/>
  <c r="I2315" i="8" a="1"/>
  <c r="I2315" i="8" s="1"/>
  <c r="I778" i="8" a="1"/>
  <c r="K778" i="8" s="1"/>
  <c r="I1419" i="8" a="1"/>
  <c r="I1980" i="8" a="1"/>
  <c r="I1035" i="8" a="1"/>
  <c r="I465" i="8" a="1"/>
  <c r="I743" i="8" a="1"/>
  <c r="K743" i="8" s="1"/>
  <c r="I62" i="8" a="1"/>
  <c r="I62" i="8" s="1"/>
  <c r="I804" i="8" a="1"/>
  <c r="K804" i="8" s="1"/>
  <c r="I1639" i="8" a="1"/>
  <c r="I2120" i="8" a="1"/>
  <c r="J2120" i="8" s="1"/>
  <c r="I1162" i="8" a="1"/>
  <c r="I1502" i="8" a="1"/>
  <c r="I925" i="8" a="1"/>
  <c r="I443" i="8" a="1"/>
  <c r="K443" i="8" s="1"/>
  <c r="I688" i="8" a="1"/>
  <c r="I688" i="8" s="1"/>
  <c r="I799" i="8" a="1"/>
  <c r="K799" i="8" s="1"/>
  <c r="I993" i="8" a="1"/>
  <c r="I438" i="8" a="1"/>
  <c r="K438" i="8" s="1"/>
  <c r="I764" i="8" a="1"/>
  <c r="J764" i="8" s="1"/>
  <c r="I2170" i="8" a="1"/>
  <c r="I1934" i="8" a="1"/>
  <c r="I2217" i="8" a="1"/>
  <c r="I2217" i="8" s="1"/>
  <c r="I2008" i="8" a="1"/>
  <c r="I2008" i="8" s="1"/>
  <c r="I2413" i="8" a="1"/>
  <c r="I2413" i="8" s="1"/>
  <c r="I273" i="8" a="1"/>
  <c r="I273" i="8" s="1"/>
  <c r="I92" i="8" a="1"/>
  <c r="I92" i="8" s="1"/>
  <c r="I473" i="8" a="1"/>
  <c r="I473" i="8" s="1"/>
  <c r="I480" i="8" a="1"/>
  <c r="I723" i="8" a="1"/>
  <c r="I965" i="8" a="1"/>
  <c r="K965" i="8" s="1"/>
  <c r="I239" i="8" a="1"/>
  <c r="I547" i="8" a="1"/>
  <c r="I754" i="8" a="1"/>
  <c r="J754" i="8" s="1"/>
  <c r="I2002" i="8" a="1"/>
  <c r="I2219" i="8" a="1"/>
  <c r="I2219" i="8" s="1"/>
  <c r="I162" i="8" a="1"/>
  <c r="K162" i="8" s="1"/>
  <c r="I1348" i="8" a="1"/>
  <c r="I117" i="8" a="1"/>
  <c r="I2033" i="8" a="1"/>
  <c r="I1208" i="8" a="1"/>
  <c r="I1208" i="8" s="1"/>
  <c r="I2132" i="8" a="1"/>
  <c r="I2445" i="8" a="1"/>
  <c r="I2445" i="8" s="1"/>
  <c r="I745" i="8" a="1"/>
  <c r="K745" i="8" s="1"/>
  <c r="I625" i="8" a="1"/>
  <c r="I779" i="8" a="1"/>
  <c r="I1354" i="8" a="1"/>
  <c r="I1354" i="8" s="1"/>
  <c r="I1895" i="8" a="1"/>
  <c r="I1445" i="8" a="1"/>
  <c r="I1445" i="8" s="1"/>
  <c r="I1432" i="8" a="1"/>
  <c r="K1432" i="8" s="1"/>
  <c r="I1700" i="8" a="1"/>
  <c r="I1700" i="8" s="1"/>
  <c r="I2163" i="8" a="1"/>
  <c r="K2163" i="8" s="1"/>
  <c r="I2029" i="8" a="1"/>
  <c r="J2029" i="8" s="1"/>
  <c r="I1987" i="8" a="1"/>
  <c r="I587" i="8" a="1"/>
  <c r="J587" i="8" s="1"/>
  <c r="I650" i="8" a="1"/>
  <c r="K650" i="8" s="1"/>
  <c r="I2233" i="8" a="1"/>
  <c r="K2233" i="8" s="1"/>
  <c r="I2104" i="8" a="1"/>
  <c r="J2104" i="8" s="1"/>
  <c r="I1119" i="8" a="1"/>
  <c r="J1119" i="8" s="1"/>
  <c r="I1167" i="8" a="1"/>
  <c r="I1167" i="8" s="1"/>
  <c r="I467" i="8" a="1"/>
  <c r="I467" i="8" s="1"/>
  <c r="I1429" i="8" a="1"/>
  <c r="I1133" i="8" a="1"/>
  <c r="I1133" i="8" s="1"/>
  <c r="I362" i="8" a="1"/>
  <c r="I362" i="8" s="1"/>
  <c r="I513" i="8" a="1"/>
  <c r="J513" i="8" s="1"/>
  <c r="I763" i="8" a="1"/>
  <c r="I763" i="8" s="1"/>
  <c r="I1205" i="8" a="1"/>
  <c r="I1205" i="8" s="1"/>
  <c r="I1465" i="8" a="1"/>
  <c r="I1465" i="8" s="1"/>
  <c r="I1388" i="8" a="1"/>
  <c r="I1647" i="8" a="1"/>
  <c r="I867" i="8" a="1"/>
  <c r="I867" i="8" s="1"/>
  <c r="I1318" i="8" a="1"/>
  <c r="I1952" i="8" a="1"/>
  <c r="I2465" i="8" a="1"/>
  <c r="J2465" i="8" s="1"/>
  <c r="I155" i="8" a="1"/>
  <c r="J155" i="8" s="1"/>
  <c r="I94" i="8" a="1"/>
  <c r="I883" i="8" a="1"/>
  <c r="I228" i="8" a="1"/>
  <c r="I640" i="8" a="1"/>
  <c r="K640" i="8" s="1"/>
  <c r="I1568" i="8" a="1"/>
  <c r="I1568" i="8" s="1"/>
  <c r="I1704" i="8" a="1"/>
  <c r="J1704" i="8" s="1"/>
  <c r="I777" i="8" a="1"/>
  <c r="I777" i="8" s="1"/>
  <c r="I1898" i="8" a="1"/>
  <c r="I1898" i="8" s="1"/>
  <c r="I1603" i="8" a="1"/>
  <c r="I169" i="8" a="1"/>
  <c r="I149" i="8" a="1"/>
  <c r="I770" i="8" a="1"/>
  <c r="I770" i="8" s="1"/>
  <c r="I2182" i="8" a="1"/>
  <c r="J2182" i="8" s="1"/>
  <c r="I2004" i="8" a="1"/>
  <c r="J2004" i="8" s="1"/>
  <c r="I1912" i="8" a="1"/>
  <c r="J1912" i="8" s="1"/>
  <c r="I1489" i="8" a="1"/>
  <c r="I1489" i="8" s="1"/>
  <c r="I924" i="8" a="1"/>
  <c r="I1932" i="8" a="1"/>
  <c r="I2429" i="8" a="1"/>
  <c r="I1893" i="8" a="1"/>
  <c r="I2198" i="8" a="1"/>
  <c r="J2198" i="8" s="1"/>
  <c r="I163" i="8" a="1"/>
  <c r="I163" i="8" s="1"/>
  <c r="I212" i="8" a="1"/>
  <c r="I653" i="8" a="1"/>
  <c r="J653" i="8" s="1"/>
  <c r="I822" i="8" a="1"/>
  <c r="K822" i="8" s="1"/>
  <c r="I2019" i="8" a="1"/>
  <c r="I1113" i="8" a="1"/>
  <c r="I295" i="8" a="1"/>
  <c r="I247" i="8" a="1"/>
  <c r="I2220" i="8" a="1"/>
  <c r="J2220" i="8" s="1"/>
  <c r="I1664" i="8" a="1"/>
  <c r="I8" i="8" a="1"/>
  <c r="J8" i="8" s="1"/>
  <c r="I409" i="8" a="1"/>
  <c r="K409" i="8" s="1"/>
  <c r="I814" i="8" a="1"/>
  <c r="I1453" i="8" a="1"/>
  <c r="I558" i="8" a="1"/>
  <c r="J558" i="8" s="1"/>
  <c r="I787" i="8" a="1"/>
  <c r="J787" i="8" s="1"/>
  <c r="I1272" i="8" a="1"/>
  <c r="J1272" i="8" s="1"/>
  <c r="I105" i="8" a="1"/>
  <c r="J105" i="8" s="1"/>
  <c r="I967" i="8" a="1"/>
  <c r="I967" i="8" s="1"/>
  <c r="I939" i="8" a="1"/>
  <c r="K939" i="8" s="1"/>
  <c r="I1233" i="8" a="1"/>
  <c r="K1233" i="8" s="1"/>
  <c r="I584" i="8" a="1"/>
  <c r="I244" i="8" a="1"/>
  <c r="J244" i="8" s="1"/>
  <c r="I1702" i="8" a="1"/>
  <c r="K1702" i="8" s="1"/>
  <c r="I1813" i="8" a="1"/>
  <c r="I1728" i="8" a="1"/>
  <c r="I1587" i="8" a="1"/>
  <c r="I349" i="8" a="1"/>
  <c r="I349" i="8" s="1"/>
  <c r="I960" i="8" a="1"/>
  <c r="I960" i="8" s="1"/>
  <c r="I1863" i="8" a="1"/>
  <c r="I1082" i="8" a="1"/>
  <c r="I1082" i="8" s="1"/>
  <c r="I1330" i="8" a="1"/>
  <c r="I505" i="8" a="1"/>
  <c r="J505" i="8" s="1"/>
  <c r="I2055" i="8" a="1"/>
  <c r="J2055" i="8" s="1"/>
  <c r="I1629" i="8" a="1"/>
  <c r="I1629" i="8" s="1"/>
  <c r="I559" i="8" a="1"/>
  <c r="I1807" i="8" a="1"/>
  <c r="K1807" i="8" s="1"/>
  <c r="I1875" i="8" a="1"/>
  <c r="I1183" i="8" a="1"/>
  <c r="K1183" i="8" s="1"/>
  <c r="I1800" i="8" a="1"/>
  <c r="I1800" i="8" s="1"/>
  <c r="I1852" i="8" a="1"/>
  <c r="J1852" i="8" s="1"/>
  <c r="I2344" i="8" a="1"/>
  <c r="J2344" i="8" s="1"/>
  <c r="I250" i="8" a="1"/>
  <c r="I1107" i="8" a="1"/>
  <c r="I554" i="8" a="1"/>
  <c r="J554" i="8" s="1"/>
  <c r="I433" i="8" a="1"/>
  <c r="I148" i="8" a="1"/>
  <c r="I148" i="8" s="1"/>
  <c r="I429" i="8" a="1"/>
  <c r="I748" i="8" a="1"/>
  <c r="I748" i="8" s="1"/>
  <c r="I1675" i="8" a="1"/>
  <c r="I1592" i="8" a="1"/>
  <c r="J1592" i="8" s="1"/>
  <c r="G443" i="9" a="1"/>
  <c r="G168" i="9" a="1"/>
  <c r="G168" i="9" s="1"/>
  <c r="G438" i="9"/>
  <c r="G367" i="9" a="1"/>
  <c r="G367" i="9" s="1"/>
  <c r="G514" i="9" a="1"/>
  <c r="I514" i="9" s="1"/>
  <c r="G374" i="9" a="1"/>
  <c r="G391" i="9" a="1"/>
  <c r="I391" i="9" s="1"/>
  <c r="G428" i="9" a="1"/>
  <c r="G428" i="9" s="1"/>
  <c r="G139" i="9" a="1"/>
  <c r="G139" i="9" s="1"/>
  <c r="G122" i="9" a="1"/>
  <c r="G122" i="9" s="1"/>
  <c r="G384" i="9" a="1"/>
  <c r="G384" i="9" s="1"/>
  <c r="G113" i="9" a="1"/>
  <c r="G113" i="9" s="1"/>
  <c r="G371" i="9" a="1"/>
  <c r="I371" i="9" s="1"/>
  <c r="G387" i="9" a="1"/>
  <c r="K1799" i="8"/>
  <c r="G104" i="9" a="1"/>
  <c r="H104" i="9" s="1"/>
  <c r="K2283" i="8"/>
  <c r="I85" i="8" a="1"/>
  <c r="I1165" i="8" a="1"/>
  <c r="I992" i="8" a="1"/>
  <c r="I825" i="8" a="1"/>
  <c r="I30" i="8" a="1"/>
  <c r="I195" i="8" a="1"/>
  <c r="I512" i="8" a="1"/>
  <c r="I69" i="8" a="1"/>
  <c r="I434" i="8" a="1"/>
  <c r="I114" i="8" a="1"/>
  <c r="I2128" i="8" a="1"/>
  <c r="I1792" i="8" a="1"/>
  <c r="I2067" i="8" a="1"/>
  <c r="I1843" i="8" a="1"/>
  <c r="I1520" i="8" a="1"/>
  <c r="I793" i="8" a="1"/>
  <c r="I1845" i="8" a="1"/>
  <c r="I2298" i="8" a="1"/>
  <c r="I522" i="8" a="1"/>
  <c r="I1993" i="8" a="1"/>
  <c r="I2412" i="8" a="1"/>
  <c r="I1400" i="8" a="1"/>
  <c r="I1458" i="8" a="1"/>
  <c r="I1088" i="8" a="1"/>
  <c r="I2115" i="8" a="1"/>
  <c r="I1279" i="8" a="1"/>
  <c r="I129" i="8" a="1"/>
  <c r="I387" i="8" a="1"/>
  <c r="I18" i="8" a="1"/>
  <c r="I654" i="8" a="1"/>
  <c r="I607" i="8" a="1"/>
  <c r="I704" i="8" a="1"/>
  <c r="I392" i="8" a="1"/>
  <c r="I528" i="8" a="1"/>
  <c r="I1255" i="8" a="1"/>
  <c r="I700" i="8" a="1"/>
  <c r="I1577" i="8" a="1"/>
  <c r="I1492" i="8" a="1"/>
  <c r="I1705" i="8" a="1"/>
  <c r="I1495" i="8" a="1"/>
  <c r="I2034" i="8" a="1"/>
  <c r="I2358" i="8" a="1"/>
  <c r="I820" i="8" a="1"/>
  <c r="I1655" i="8" a="1"/>
  <c r="I1798" i="8" a="1"/>
  <c r="I1897" i="8" a="1"/>
  <c r="I1527" i="8" a="1"/>
  <c r="I2237" i="8" a="1"/>
  <c r="I1680" i="8" a="1"/>
  <c r="I1275" i="8" a="1"/>
  <c r="I1999" i="8" a="1"/>
  <c r="I1522" i="8" a="1"/>
  <c r="I2457" i="8" a="1"/>
  <c r="I2369" i="8" a="1"/>
  <c r="I407" i="8" a="1"/>
  <c r="I285" i="8" a="1"/>
  <c r="I147" i="8" a="1"/>
  <c r="I237" i="8" a="1"/>
  <c r="I10" i="8" a="1"/>
  <c r="I853" i="8" a="1"/>
  <c r="I479" i="8" a="1"/>
  <c r="I293" i="8" a="1"/>
  <c r="I618" i="8" a="1"/>
  <c r="I990" i="8" a="1"/>
  <c r="I399" i="8" a="1"/>
  <c r="I204" i="8" a="1"/>
  <c r="I352" i="8" a="1"/>
  <c r="I478" i="8" a="1"/>
  <c r="I808" i="8" a="1"/>
  <c r="I1024" i="8" a="1"/>
  <c r="I948" i="8" a="1"/>
  <c r="I695" i="8" a="1"/>
  <c r="I1335" i="8" a="1"/>
  <c r="I1874" i="8" a="1"/>
  <c r="I1674" i="8" a="1"/>
  <c r="I2297" i="8" a="1"/>
  <c r="I1739" i="8" a="1"/>
  <c r="I574" i="8" a="1"/>
  <c r="I2199" i="8" a="1"/>
  <c r="I2195" i="8" a="1"/>
  <c r="I1574" i="8" a="1"/>
  <c r="I2349" i="8" a="1"/>
  <c r="I54" i="8" a="1"/>
  <c r="I1854" i="8" a="1"/>
  <c r="I2232" i="8" a="1"/>
  <c r="I1118" i="8" a="1"/>
  <c r="I2144" i="8" a="1"/>
  <c r="I1433" i="8" a="1"/>
  <c r="I2247" i="8" a="1"/>
  <c r="I2455" i="8" a="1"/>
  <c r="I2348" i="8" a="1"/>
  <c r="I657" i="8" a="1"/>
  <c r="I1013" i="8" a="1"/>
  <c r="I173" i="8" a="1"/>
  <c r="I720" i="8" a="1"/>
  <c r="I449" i="8" a="1"/>
  <c r="I555" i="8" a="1"/>
  <c r="I1127" i="8" a="1"/>
  <c r="I53" i="8" a="1"/>
  <c r="I810" i="8" a="1"/>
  <c r="I902" i="8" a="1"/>
  <c r="I985" i="8" a="1"/>
  <c r="I1375" i="8" a="1"/>
  <c r="I2125" i="8" a="1"/>
  <c r="I1940" i="8" a="1"/>
  <c r="I2269" i="8" a="1"/>
  <c r="I685" i="8" a="1"/>
  <c r="I725" i="8" a="1"/>
  <c r="I210" i="8" a="1"/>
  <c r="I333" i="8" a="1"/>
  <c r="I622" i="8" a="1"/>
  <c r="I33" i="8" a="1"/>
  <c r="I497" i="8" a="1"/>
  <c r="I887" i="8" a="1"/>
  <c r="I1289" i="8" a="1"/>
  <c r="I2063" i="8" a="1"/>
  <c r="I1474" i="8" a="1"/>
  <c r="I1384" i="8" a="1"/>
  <c r="I1425" i="8" a="1"/>
  <c r="I1683" i="8" a="1"/>
  <c r="I2355" i="8" a="1"/>
  <c r="I317" i="8" a="1"/>
  <c r="I1308" i="8" a="1"/>
  <c r="I1710" i="8" a="1"/>
  <c r="I1614" i="8" a="1"/>
  <c r="I2207" i="8" a="1"/>
  <c r="I1324" i="8" a="1"/>
  <c r="I2435" i="8" a="1"/>
  <c r="I12" i="8" a="1"/>
  <c r="I890" i="8" a="1"/>
  <c r="I200" i="8" a="1"/>
  <c r="I545" i="8" a="1"/>
  <c r="I600" i="8" a="1"/>
  <c r="I678" i="8" a="1"/>
  <c r="I2428" i="8" a="1"/>
  <c r="I410" i="8" a="1"/>
  <c r="I773" i="8" a="1"/>
  <c r="I110" i="8" a="1"/>
  <c r="I540" i="8" a="1"/>
  <c r="I217" i="8" a="1"/>
  <c r="I932" i="8" a="1"/>
  <c r="I234" i="8" a="1"/>
  <c r="I567" i="8" a="1"/>
  <c r="I769" i="8" a="1"/>
  <c r="I1259" i="8" a="1"/>
  <c r="I947" i="8" a="1"/>
  <c r="I1653" i="8" a="1"/>
  <c r="I1022" i="8" a="1"/>
  <c r="I1499" i="8" a="1"/>
  <c r="I1747" i="8" a="1"/>
  <c r="I2017" i="8" a="1"/>
  <c r="I1513" i="8" a="1"/>
  <c r="I1260" i="8" a="1"/>
  <c r="I1878" i="8" a="1"/>
  <c r="I2092" i="8" a="1"/>
  <c r="I1543" i="8" a="1"/>
  <c r="I2118" i="8" a="1"/>
  <c r="I1002" i="8" a="1"/>
  <c r="I2267" i="8" a="1"/>
  <c r="I2408" i="8" a="1"/>
  <c r="I2373" i="8" a="1"/>
  <c r="I2160" i="8" a="1"/>
  <c r="I2474" i="8" a="1"/>
  <c r="I707" i="8" a="1"/>
  <c r="I842" i="8" a="1"/>
  <c r="I1347" i="8" a="1"/>
  <c r="I2438" i="8" a="1"/>
  <c r="I379" i="8" a="1"/>
  <c r="I760" i="8" a="1"/>
  <c r="I83" i="8" a="1"/>
  <c r="I1175" i="8" a="1"/>
  <c r="I870" i="8" a="1"/>
  <c r="I508" i="8" a="1"/>
  <c r="I457" i="8" a="1"/>
  <c r="I277" i="8" a="1"/>
  <c r="I988" i="8" a="1"/>
  <c r="I1293" i="8" a="1"/>
  <c r="I1447" i="8" a="1"/>
  <c r="I1098" i="8" a="1"/>
  <c r="I1190" i="8" a="1"/>
  <c r="I1635" i="8" a="1"/>
  <c r="I375" i="8" a="1"/>
  <c r="I950" i="8" a="1"/>
  <c r="I348" i="8" a="1"/>
  <c r="I1052" i="8" a="1"/>
  <c r="I1062" i="8" a="1"/>
  <c r="I307" i="8" a="1"/>
  <c r="I838" i="8" a="1"/>
  <c r="I260" i="8" a="1"/>
  <c r="I819" i="8" a="1"/>
  <c r="I172" i="8" a="1"/>
  <c r="I1174" i="8" a="1"/>
  <c r="I1590" i="8" a="1"/>
  <c r="I1848" i="8" a="1"/>
  <c r="I1210" i="8" a="1"/>
  <c r="I2188" i="8" a="1"/>
  <c r="I908" i="8" a="1"/>
  <c r="I1834" i="8" a="1"/>
  <c r="I2007" i="8" a="1"/>
  <c r="I2065" i="8" a="1"/>
  <c r="I2074" i="8" a="1"/>
  <c r="I1213" i="8" a="1"/>
  <c r="I1584" i="8" a="1"/>
  <c r="I2388" i="8" a="1"/>
  <c r="I475" i="8" a="1"/>
  <c r="I2162" i="8" a="1"/>
  <c r="I2372" i="8" a="1"/>
  <c r="I722" i="8" a="1"/>
  <c r="I788" i="8" a="1"/>
  <c r="I1298" i="8" a="1"/>
  <c r="I34" i="8" a="1"/>
  <c r="I608" i="8" a="1"/>
  <c r="I1120" i="8" a="1"/>
  <c r="I1007" i="8" a="1"/>
  <c r="I337" i="8" a="1"/>
  <c r="I1309" i="8" a="1"/>
  <c r="I2189" i="8" a="1"/>
  <c r="I1463" i="8" a="1"/>
  <c r="I1307" i="8" a="1"/>
  <c r="I1957" i="8" a="1"/>
  <c r="I747" i="8" a="1"/>
  <c r="I310" i="8" a="1"/>
  <c r="I50" i="8" a="1"/>
  <c r="I507" i="8" a="1"/>
  <c r="I662" i="8" a="1"/>
  <c r="I832" i="8" a="1"/>
  <c r="I55" i="8" a="1"/>
  <c r="I1069" i="8" a="1"/>
  <c r="I415" i="8" a="1"/>
  <c r="I170" i="8" a="1"/>
  <c r="I648" i="8" a="1"/>
  <c r="I1163" i="8" a="1"/>
  <c r="I1883" i="8" a="1"/>
  <c r="I2012" i="8" a="1"/>
  <c r="I1304" i="8" a="1"/>
  <c r="I1455" i="8" a="1"/>
  <c r="I1394" i="8" a="1"/>
  <c r="I1332" i="8" a="1"/>
  <c r="I1573" i="8" a="1"/>
  <c r="I2129" i="8" a="1"/>
  <c r="I1409" i="8" a="1"/>
  <c r="I1967" i="8" a="1"/>
  <c r="I624" i="8" a="1"/>
  <c r="I1615" i="8" a="1"/>
  <c r="I494" i="8" a="1"/>
  <c r="I1497" i="8" a="1"/>
  <c r="I1475" i="8" a="1"/>
  <c r="I1487" i="8" a="1"/>
  <c r="I1715" i="8" a="1"/>
  <c r="I2307" i="8" a="1"/>
  <c r="I1894" i="8" a="1"/>
  <c r="I2152" i="8" a="1"/>
  <c r="I2415" i="8" a="1"/>
  <c r="I823" i="8" a="1"/>
  <c r="I104" i="8" a="1"/>
  <c r="I252" i="8" a="1"/>
  <c r="I568" i="8" a="1"/>
  <c r="I179" i="8" a="1"/>
  <c r="I868" i="8" a="1"/>
  <c r="I1093" i="8" a="1"/>
  <c r="I127" i="8" a="1"/>
  <c r="I97" i="8" a="1"/>
  <c r="I575" i="8" a="1"/>
  <c r="I282" i="8" a="1"/>
  <c r="I499" i="8" a="1"/>
  <c r="I525" i="8" a="1"/>
  <c r="I718" i="8" a="1"/>
  <c r="I1149" i="8" a="1"/>
  <c r="I274" i="8" a="1"/>
  <c r="I699" i="8" a="1"/>
  <c r="I482" i="8" a="1"/>
  <c r="I435" i="8" a="1"/>
  <c r="I1374" i="8" a="1"/>
  <c r="I970" i="8" a="1"/>
  <c r="I873" i="8" a="1"/>
  <c r="I670" i="8" a="1"/>
  <c r="I503" i="8" a="1"/>
  <c r="I1138" i="8" a="1"/>
  <c r="I577" i="8" a="1"/>
  <c r="I1077" i="8" a="1"/>
  <c r="I3" i="8" a="1"/>
  <c r="I1919" i="8" a="1"/>
  <c r="I2073" i="8" a="1"/>
  <c r="I1017" i="8" a="1"/>
  <c r="I1840" i="8" a="1"/>
  <c r="I1717" i="8" a="1"/>
  <c r="I1250" i="8" a="1"/>
  <c r="I2365" i="8" a="1"/>
  <c r="I1420" i="8" a="1"/>
  <c r="I2352" i="8" a="1"/>
  <c r="I602" i="8" a="1"/>
  <c r="I1168" i="8" a="1"/>
  <c r="I1004" i="8" a="1"/>
  <c r="I968" i="8" a="1"/>
  <c r="I258" i="8" a="1"/>
  <c r="I68" i="8" a="1"/>
  <c r="I860" i="8" a="1"/>
  <c r="I1398" i="8" a="1"/>
  <c r="I298" i="8" a="1"/>
  <c r="I1667" i="8" a="1"/>
  <c r="I2224" i="8" a="1"/>
  <c r="I1059" i="8" a="1"/>
  <c r="I2299" i="8" a="1"/>
  <c r="I1263" i="8" a="1"/>
  <c r="I2172" i="8" a="1"/>
  <c r="I243" i="8" a="1"/>
  <c r="I669" i="8" a="1"/>
  <c r="I453" i="8" a="1"/>
  <c r="I837" i="8" a="1"/>
  <c r="I910" i="8" a="1"/>
  <c r="I472" i="8" a="1"/>
  <c r="I588" i="8" a="1"/>
  <c r="I354" i="8" a="1"/>
  <c r="I1143" i="8" a="1"/>
  <c r="I638" i="8" a="1"/>
  <c r="I390" i="8" a="1"/>
  <c r="I207" i="8" a="1"/>
  <c r="I753" i="8" a="1"/>
  <c r="I1159" i="8" a="1"/>
  <c r="I1450" i="8" a="1"/>
  <c r="I1620" i="8" a="1"/>
  <c r="I312" i="8" a="1"/>
  <c r="I2328" i="8" a="1"/>
  <c r="I1479" i="8" a="1"/>
  <c r="I1438" i="8" a="1"/>
  <c r="I1434" i="8" a="1"/>
  <c r="I2094" i="8" a="1"/>
  <c r="I1315" i="8" a="1"/>
  <c r="I1862" i="8" a="1"/>
  <c r="I2272" i="8" a="1"/>
  <c r="I1723" i="8" a="1"/>
  <c r="I2440" i="8" a="1"/>
  <c r="I120" i="8" a="1"/>
  <c r="I402" i="8" a="1"/>
  <c r="I827" i="8" a="1"/>
  <c r="I635" i="8" a="1"/>
  <c r="I703" i="8" a="1"/>
  <c r="I19" i="8" a="1"/>
  <c r="I483" i="8" a="1"/>
  <c r="I807" i="8" a="1"/>
  <c r="I848" i="8" a="1"/>
  <c r="I404" i="8" a="1"/>
  <c r="I1917" i="8" a="1"/>
  <c r="I1774" i="8" a="1"/>
  <c r="I1507" i="8" a="1"/>
  <c r="I2093" i="8" a="1"/>
  <c r="I2407" i="8" a="1"/>
  <c r="I1099" i="8" a="1"/>
  <c r="I904" i="8" a="1"/>
  <c r="I917" i="8" a="1"/>
  <c r="I1045" i="8" a="1"/>
  <c r="I1134" i="8" a="1"/>
  <c r="I343" i="8" a="1"/>
  <c r="I952" i="8" a="1"/>
  <c r="I1938" i="8" a="1"/>
  <c r="I2257" i="8" a="1"/>
  <c r="I1483" i="8" a="1"/>
  <c r="I1773" i="8" a="1"/>
  <c r="I1937" i="8" a="1"/>
  <c r="I2333" i="8" a="1"/>
  <c r="I1074" i="8" a="1"/>
  <c r="I2273" i="8" a="1"/>
  <c r="I338" i="8" a="1"/>
  <c r="I1189" i="8" a="1"/>
  <c r="I2037" i="8" a="1"/>
  <c r="I1734" i="8" a="1"/>
  <c r="I2193" i="8" a="1"/>
  <c r="I1805" i="8" a="1"/>
  <c r="I2043" i="8" a="1"/>
  <c r="I372" i="8" a="1"/>
  <c r="I895" i="8" a="1"/>
  <c r="I1057" i="8" a="1"/>
  <c r="I87" i="8" a="1"/>
  <c r="I213" i="8" a="1"/>
  <c r="I374" i="8" a="1"/>
  <c r="I500" i="8" a="1"/>
  <c r="I732" i="8" a="1"/>
  <c r="I2168" i="8" a="1"/>
  <c r="I1392" i="8" a="1"/>
  <c r="I1609" i="8" a="1"/>
  <c r="I1415" i="8" a="1"/>
  <c r="I1274" i="8" a="1"/>
  <c r="I2229" i="8" a="1"/>
  <c r="I2013" i="8" a="1"/>
  <c r="I1060" i="8" a="1"/>
  <c r="I1510" i="8" a="1"/>
  <c r="I1607" i="8" a="1"/>
  <c r="I2158" i="8" a="1"/>
  <c r="I2280" i="8" a="1"/>
  <c r="I1974" i="8" a="1"/>
  <c r="I2317" i="8" a="1"/>
  <c r="I2398" i="8" a="1"/>
  <c r="I2393" i="8" a="1"/>
  <c r="I2088" i="8" a="1"/>
  <c r="I2140" i="8" a="1"/>
  <c r="I2213" i="8" a="1"/>
  <c r="I1679" i="8" a="1"/>
  <c r="I815" i="8" a="1"/>
  <c r="I300" i="8" a="1"/>
  <c r="I264" i="8" a="1"/>
  <c r="I803" i="8" a="1"/>
  <c r="I999" i="8" a="1"/>
  <c r="I2212" i="8" a="1"/>
  <c r="I2423" i="8" a="1"/>
  <c r="I2422" i="8" a="1"/>
  <c r="I1472" i="8" a="1"/>
  <c r="I2243" i="8" a="1"/>
  <c r="I2279" i="8" a="1"/>
  <c r="I933" i="8" a="1"/>
  <c r="I332" i="8" a="1"/>
  <c r="I874" i="8" a="1"/>
  <c r="I268" i="8" a="1"/>
  <c r="I477" i="8" a="1"/>
  <c r="I953" i="8" a="1"/>
  <c r="I979" i="8" a="1"/>
  <c r="I1252" i="8" a="1"/>
  <c r="I2392" i="8" a="1"/>
  <c r="I2082" i="8" a="1"/>
  <c r="I1600" i="8" a="1"/>
  <c r="I1802" i="8" a="1"/>
  <c r="I2375" i="8" a="1"/>
  <c r="I2194" i="8" a="1"/>
  <c r="I1605" i="8" a="1"/>
  <c r="I1628" i="8" a="1"/>
  <c r="I280" i="8" a="1"/>
  <c r="I1694" i="8" a="1"/>
  <c r="I1585" i="8" a="1"/>
  <c r="I1762" i="8" a="1"/>
  <c r="I1407" i="8" a="1"/>
  <c r="I2145" i="8" a="1"/>
  <c r="I2087" i="8" a="1"/>
  <c r="I2277" i="8" a="1"/>
  <c r="I2452" i="8" a="1"/>
  <c r="I2098" i="8" a="1"/>
  <c r="I187" i="8" a="1"/>
  <c r="I1239" i="8" a="1"/>
  <c r="I2255" i="8" a="1"/>
  <c r="I364" i="8" a="1"/>
  <c r="I649" i="8" a="1"/>
  <c r="I445" i="8" a="1"/>
  <c r="I484" i="8" a="1"/>
  <c r="I1352" i="8" a="1"/>
  <c r="I132" i="8" a="1"/>
  <c r="I489" i="8" a="1"/>
  <c r="I160" i="8" a="1"/>
  <c r="I580" i="8" a="1"/>
  <c r="I290" i="8" a="1"/>
  <c r="I749" i="8" a="1"/>
  <c r="I323" i="8" a="1"/>
  <c r="I1000" i="8" a="1"/>
  <c r="I1257" i="8" a="1"/>
  <c r="I1533" i="8" a="1"/>
  <c r="I2159" i="8" a="1"/>
  <c r="I1488" i="8" a="1"/>
  <c r="I1599" i="8" a="1"/>
  <c r="I1357" i="8" a="1"/>
  <c r="I1243" i="8" a="1"/>
  <c r="I1528" i="8" a="1"/>
  <c r="I2054" i="8" a="1"/>
  <c r="I2364" i="8" a="1"/>
  <c r="I1222" i="8" a="1"/>
  <c r="I1558" i="8" a="1"/>
  <c r="I1824" i="8" a="1"/>
  <c r="I1405" i="8" a="1"/>
  <c r="I1900" i="8" a="1"/>
  <c r="I1829" i="8" a="1"/>
  <c r="I1968" i="8" a="1"/>
  <c r="I1370" i="8" a="1"/>
  <c r="I1780" i="8" a="1"/>
  <c r="I1490" i="8" a="1"/>
  <c r="I1397" i="8" a="1"/>
  <c r="I1554" i="8" a="1"/>
  <c r="I1737" i="8" a="1"/>
  <c r="I1924" i="8" a="1"/>
  <c r="I1604" i="8" a="1"/>
  <c r="I1123" i="8" a="1"/>
  <c r="I2223" i="8" a="1"/>
  <c r="I1277" i="8" a="1"/>
  <c r="I2058" i="8" a="1"/>
  <c r="I29" i="8" a="1"/>
  <c r="I1300" i="8" a="1"/>
  <c r="I275" i="8" a="1"/>
  <c r="I2308" i="8" a="1"/>
  <c r="I143" i="8" a="1"/>
  <c r="I712" i="8" a="1"/>
  <c r="I759" i="8" a="1"/>
  <c r="I1364" i="8" a="1"/>
  <c r="I630" i="8" a="1"/>
  <c r="I877" i="8" a="1"/>
  <c r="I304" i="8" a="1"/>
  <c r="I1053" i="8" a="1"/>
  <c r="I2105" i="8" a="1"/>
  <c r="I1622" i="8" a="1"/>
  <c r="I1722" i="8" a="1"/>
  <c r="I1562" i="8" a="1"/>
  <c r="I2394" i="8" a="1"/>
  <c r="I1844" i="8" a="1"/>
  <c r="I1578" i="8" a="1"/>
  <c r="I2239" i="8" a="1"/>
  <c r="I1588" i="8" a="1"/>
  <c r="I1327" i="8" a="1"/>
  <c r="I2395" i="8" a="1"/>
  <c r="I1745" i="8" a="1"/>
  <c r="I1690" i="8" a="1"/>
  <c r="I2362" i="8" a="1"/>
  <c r="I2454" i="8" a="1"/>
  <c r="I714" i="8" a="1"/>
  <c r="I790" i="8" a="1"/>
  <c r="I165" i="8" a="1"/>
  <c r="I533" i="8" a="1"/>
  <c r="I240" i="8" a="1"/>
  <c r="I458" i="8" a="1"/>
  <c r="I255" i="8" a="1"/>
  <c r="I595" i="8" a="1"/>
  <c r="I623" i="8" a="1"/>
  <c r="I48" i="8" a="1"/>
  <c r="I1248" i="8" a="1"/>
  <c r="I1793" i="8" a="1"/>
  <c r="I2318" i="8" a="1"/>
  <c r="I440" i="8" a="1"/>
  <c r="I1692" i="8" a="1"/>
  <c r="I1784" i="8" a="1"/>
  <c r="I2475" i="8" a="1"/>
  <c r="I1608" i="8" a="1"/>
  <c r="I1960" i="8" a="1"/>
  <c r="I958" i="8" a="1"/>
  <c r="I113" i="8" a="1"/>
  <c r="I929" i="8" a="1"/>
  <c r="I1014" i="8" a="1"/>
  <c r="I193" i="8" a="1"/>
  <c r="I1063" i="8" a="1"/>
  <c r="I705" i="8" a="1"/>
  <c r="I845" i="8" a="1"/>
  <c r="I138" i="8" a="1"/>
  <c r="I945" i="8" a="1"/>
  <c r="I152" i="8" a="1"/>
  <c r="I1678" i="8" a="1"/>
  <c r="I912" i="8" a="1"/>
  <c r="I2083" i="8" a="1"/>
  <c r="I995" i="8" a="1"/>
  <c r="I1114" i="8" a="1"/>
  <c r="I1525" i="8" a="1"/>
  <c r="I1763" i="8" a="1"/>
  <c r="I1989" i="8" a="1"/>
  <c r="I1643" i="8" a="1"/>
  <c r="I1794" i="8" a="1"/>
  <c r="I2108" i="8" a="1"/>
  <c r="I2425" i="8" a="1"/>
  <c r="I128" i="8" a="1"/>
  <c r="I238" i="8" a="1"/>
  <c r="I1204" i="8" a="1"/>
  <c r="I994" i="8" a="1"/>
  <c r="I1225" i="8" a="1"/>
  <c r="I305" i="8" a="1"/>
  <c r="I490" i="8" a="1"/>
  <c r="I1199" i="8" a="1"/>
  <c r="I358" i="8" a="1"/>
  <c r="I644" i="8" a="1"/>
  <c r="I863" i="8" a="1"/>
  <c r="I1153" i="8" a="1"/>
  <c r="I1404" i="8" a="1"/>
  <c r="I1028" i="8" a="1"/>
  <c r="I1759" i="8" a="1"/>
  <c r="I1908" i="8" a="1"/>
  <c r="I1754" i="8" a="1"/>
  <c r="I1882" i="8" a="1"/>
  <c r="I242" i="8" a="1"/>
  <c r="I1269" i="8" a="1"/>
  <c r="I1828" i="8" a="1"/>
  <c r="I2179" i="8" a="1"/>
  <c r="I2228" i="8" a="1"/>
  <c r="I1460" i="8" a="1"/>
  <c r="I1719" i="8" a="1"/>
  <c r="I1939" i="8" a="1"/>
  <c r="I1877" i="8" a="1"/>
  <c r="I2305" i="8" a="1"/>
  <c r="I1164" i="8" a="1"/>
  <c r="I2187" i="8" a="1"/>
  <c r="I1867" i="8" a="1"/>
  <c r="I1814" i="8" a="1"/>
  <c r="I2072" i="8" a="1"/>
  <c r="I1467" i="8" a="1"/>
  <c r="I1979" i="8" a="1"/>
  <c r="I2022" i="8" a="1"/>
  <c r="I944" i="8" a="1"/>
  <c r="I1962" i="8" a="1"/>
  <c r="I1923" i="8" a="1"/>
  <c r="I2238" i="8" a="1"/>
  <c r="I1130" i="8" a="1"/>
  <c r="I17" i="8" a="1"/>
  <c r="I724" i="8" a="1"/>
  <c r="I302" i="8" a="1"/>
  <c r="I44" i="8" a="1"/>
  <c r="I737" i="8" a="1"/>
  <c r="I309" i="8" a="1"/>
  <c r="I2154" i="8" a="1"/>
  <c r="I2197" i="8" a="1"/>
  <c r="I2047" i="8" a="1"/>
  <c r="I615" i="8" a="1"/>
  <c r="I158" i="8" a="1"/>
  <c r="I1112" i="8" a="1"/>
  <c r="I697" i="8" a="1"/>
  <c r="I82" i="8" a="1"/>
  <c r="I2378" i="8" a="1"/>
  <c r="I1540" i="8" a="1"/>
  <c r="I880" i="8" a="1"/>
  <c r="I1969" i="8" a="1"/>
  <c r="I1870" i="8" a="1"/>
  <c r="I1672" i="8" a="1"/>
  <c r="I2249" i="8" a="1"/>
  <c r="I1633" i="8" a="1"/>
  <c r="I1670" i="8" a="1"/>
  <c r="I1078" i="8" a="1"/>
  <c r="I1765" i="8" a="1"/>
  <c r="I1452" i="8" a="1"/>
  <c r="I1247" i="8" a="1"/>
  <c r="I1995" i="8" a="1"/>
  <c r="I1105" i="8" a="1"/>
  <c r="I2335" i="8" a="1"/>
  <c r="I1422" i="8" a="1"/>
  <c r="I1658" i="8" a="1"/>
  <c r="I1258" i="8" a="1"/>
  <c r="I1545" i="8" a="1"/>
  <c r="I1733" i="8" a="1"/>
  <c r="I2164" i="8" a="1"/>
  <c r="I1544" i="8" a="1"/>
  <c r="I1029" i="8" a="1"/>
  <c r="I2230" i="8" a="1"/>
  <c r="I2204" i="8" a="1"/>
  <c r="I1922" i="8" a="1"/>
  <c r="I2462" i="8" a="1"/>
  <c r="I178" i="8" a="1"/>
  <c r="I537" i="8" a="1"/>
  <c r="I878" i="8" a="1"/>
  <c r="I975" i="8" a="1"/>
  <c r="I43" i="8" a="1"/>
  <c r="I642" i="8" a="1"/>
  <c r="I355" i="8" a="1"/>
  <c r="I693" i="8" a="1"/>
  <c r="I359" i="8" a="1"/>
  <c r="I698" i="8" a="1"/>
  <c r="I444" i="8" a="1"/>
  <c r="I74" i="8" a="1"/>
  <c r="I2383" i="8" a="1"/>
  <c r="I708" i="8" a="1"/>
  <c r="I614" i="8" a="1"/>
  <c r="I1215" i="8" a="1"/>
  <c r="I122" i="8" a="1"/>
  <c r="I1950" i="8" a="1"/>
  <c r="I2292" i="8" a="1"/>
  <c r="I1772" i="8" a="1"/>
  <c r="I1462" i="8" a="1"/>
  <c r="I1365" i="8" a="1"/>
  <c r="I1350" i="8" a="1"/>
  <c r="I865" i="8" a="1"/>
  <c r="I2095" i="8" a="1"/>
  <c r="I1368" i="8" a="1"/>
  <c r="I1598" i="8" a="1"/>
  <c r="I2142" i="8" a="1"/>
  <c r="I2389" i="8" a="1"/>
  <c r="I330" i="8" a="1"/>
  <c r="I1524" i="8" a="1"/>
  <c r="I1718" i="8" a="1"/>
  <c r="I2068" i="8" a="1"/>
  <c r="I1619" i="8" a="1"/>
  <c r="I1188" i="8" a="1"/>
  <c r="I2387" i="8" a="1"/>
  <c r="I2222" i="8" a="1"/>
  <c r="I493" i="8" a="1"/>
  <c r="I973" i="8" a="1"/>
  <c r="I72" i="8" a="1"/>
  <c r="I572" i="8" a="1"/>
  <c r="I1090" i="8" a="1"/>
  <c r="I1075" i="8" a="1"/>
  <c r="I1023" i="8" a="1"/>
  <c r="I167" i="8" a="1"/>
  <c r="I643" i="8" a="1"/>
  <c r="I1553" i="8" a="1"/>
  <c r="I2080" i="8" a="1"/>
  <c r="I1305" i="8" a="1"/>
  <c r="I1640" i="8" a="1"/>
  <c r="I2000" i="8" a="1"/>
  <c r="I340" i="8" a="1"/>
  <c r="I1340" i="8" a="1"/>
  <c r="I1504" i="8" a="1"/>
  <c r="I1529" i="8" a="1"/>
  <c r="I1713" i="8" a="1"/>
  <c r="I2044" i="8" a="1"/>
  <c r="I2384" i="8" a="1"/>
  <c r="I914" i="8" a="1"/>
  <c r="I199" i="8" a="1"/>
  <c r="I380" i="8" a="1"/>
  <c r="I927" i="8" a="1"/>
  <c r="I2227" i="8" a="1"/>
  <c r="I899" i="8" a="1"/>
  <c r="I1322" i="8" a="1"/>
  <c r="I850" i="8" a="1"/>
  <c r="I1437" i="8" a="1"/>
  <c r="I2035" i="8" a="1"/>
  <c r="I1408" i="8" a="1"/>
  <c r="I2015" i="8" a="1"/>
  <c r="I1203" i="8" a="1"/>
  <c r="I1044" i="8" a="1"/>
  <c r="I1477" i="8" a="1"/>
  <c r="I1209" i="8" a="1"/>
  <c r="I844" i="8" a="1"/>
  <c r="I2339" i="8" a="1"/>
  <c r="I1998" i="8" a="1"/>
  <c r="I2314" i="8" a="1"/>
  <c r="I2473" i="8" a="1"/>
  <c r="I1752" i="8" a="1"/>
  <c r="I2167" i="8" a="1"/>
  <c r="I682" i="8" a="1"/>
  <c r="I168" i="8" a="1"/>
  <c r="I339" i="8" a="1"/>
  <c r="I405" i="8" a="1"/>
  <c r="I792" i="8" a="1"/>
  <c r="I385" i="8" a="1"/>
  <c r="I735" i="8" a="1"/>
  <c r="I262" i="8" a="1"/>
  <c r="I393" i="8" a="1"/>
  <c r="I610" i="8" a="1"/>
  <c r="I1085" i="8" a="1"/>
  <c r="I1360" i="8" a="1"/>
  <c r="I938" i="8" a="1"/>
  <c r="I1749" i="8" a="1"/>
  <c r="I1270" i="8" a="1"/>
  <c r="I1295" i="8" a="1"/>
  <c r="I2075" i="8" a="1"/>
  <c r="I1547" i="8" a="1"/>
  <c r="I632" i="8" a="1"/>
  <c r="I1708" i="8" a="1"/>
  <c r="I437" i="8" a="1"/>
  <c r="I1579" i="8" a="1"/>
  <c r="I1464" i="8" a="1"/>
  <c r="I1665" i="8" a="1"/>
  <c r="I1557" i="8" a="1"/>
  <c r="I1449" i="8" a="1"/>
  <c r="I2323" i="8" a="1"/>
  <c r="I2038" i="8" a="1"/>
  <c r="I79" i="8" a="1"/>
  <c r="I1549" i="8" a="1"/>
  <c r="I2319" i="8" a="1"/>
  <c r="I2259" i="8" a="1"/>
  <c r="I2309" i="8" a="1"/>
  <c r="I740" i="8" a="1"/>
  <c r="I1795" i="8" a="1"/>
  <c r="I1265" i="8" a="1"/>
  <c r="I1885" i="8" a="1"/>
  <c r="I2258" i="8" a="1"/>
  <c r="I360" i="8" a="1"/>
  <c r="I468" i="8" a="1"/>
  <c r="I232" i="8" a="1"/>
  <c r="I668" i="8" a="1"/>
  <c r="I758" i="8" a="1"/>
  <c r="I150" i="8" a="1"/>
  <c r="I2252" i="8" a="1"/>
  <c r="I1868" i="8" a="1"/>
  <c r="I2282" i="8" a="1"/>
  <c r="I270" i="8" a="1"/>
  <c r="I413" i="8" a="1"/>
  <c r="I734" i="8" a="1"/>
  <c r="I88" i="8" a="1"/>
  <c r="I115" i="8" a="1"/>
  <c r="I570" i="8" a="1"/>
  <c r="I627" i="8" a="1"/>
  <c r="I75" i="8" a="1"/>
  <c r="I2039" i="8" a="1"/>
  <c r="I1003" i="8" a="1"/>
  <c r="I1267" i="8" a="1"/>
  <c r="I2138" i="8" a="1"/>
  <c r="I2419" i="8" a="1"/>
  <c r="I1954" i="8" a="1"/>
  <c r="I2173" i="8" a="1"/>
  <c r="I2367" i="8" a="1"/>
  <c r="I2432" i="8" a="1"/>
  <c r="I2345" i="8" a="1"/>
  <c r="I1597" i="8" a="1"/>
  <c r="I2137" i="8" a="1"/>
  <c r="I828" i="8" a="1"/>
  <c r="I1930" i="8" a="1"/>
  <c r="I2052" i="8" a="1"/>
  <c r="I192" i="8" a="1"/>
  <c r="I1448" i="8" a="1"/>
  <c r="I1859" i="8" a="1"/>
  <c r="I183" i="8" a="1"/>
  <c r="I739" i="8" a="1"/>
  <c r="I2402" i="8" a="1"/>
  <c r="I2208" i="8" a="1"/>
  <c r="I190" i="8" a="1"/>
  <c r="I63" i="8" a="1"/>
  <c r="I549" i="8" a="1"/>
  <c r="I78" i="8" a="1"/>
  <c r="I294" i="8" a="1"/>
  <c r="I382" i="8" a="1"/>
  <c r="I563" i="8" a="1"/>
  <c r="I1302" i="8" a="1"/>
  <c r="I1285" i="8" a="1"/>
  <c r="K2464" i="8"/>
  <c r="J989" i="8"/>
  <c r="I335" i="8" a="1"/>
  <c r="I785" i="8" a="1"/>
  <c r="I265" i="8" a="1"/>
  <c r="I518" i="8" a="1"/>
  <c r="I1819" i="8" a="1"/>
  <c r="I1988" i="8" a="1"/>
  <c r="I855" i="8" a="1"/>
  <c r="I1338" i="8" a="1"/>
  <c r="I679" i="8" a="1"/>
  <c r="I1509" i="8" a="1"/>
  <c r="I1797" i="8" a="1"/>
  <c r="I1129" i="8" a="1"/>
  <c r="I1943" i="8" a="1"/>
  <c r="I515" i="8" a="1"/>
  <c r="I1847" i="8" a="1"/>
  <c r="I2085" i="8" a="1"/>
  <c r="I604" i="8" a="1"/>
  <c r="I1789" i="8" a="1"/>
  <c r="I2124" i="8" a="1"/>
  <c r="I2210" i="8" a="1"/>
  <c r="I578" i="8" a="1"/>
  <c r="I1777" i="8" a="1"/>
  <c r="I1947" i="8" a="1"/>
  <c r="I2379" i="8" a="1"/>
  <c r="I185" i="8" a="1"/>
  <c r="I519" i="8" a="1"/>
  <c r="I1110" i="8" a="1"/>
  <c r="I879" i="8" a="1"/>
  <c r="I175" i="8" a="1"/>
  <c r="I395" i="8" a="1"/>
  <c r="I903" i="8" a="1"/>
  <c r="I153" i="8" a="1"/>
  <c r="I620" i="8" a="1"/>
  <c r="I417" i="8" a="1"/>
  <c r="I1184" i="8" a="1"/>
  <c r="I357" i="8" a="1"/>
  <c r="I25" i="8" a="1"/>
  <c r="I798" i="8" a="1"/>
  <c r="I2418" i="8" a="1"/>
  <c r="I797" i="8" a="1"/>
  <c r="I517" i="8" a="1"/>
  <c r="I320" i="8" a="1"/>
  <c r="I1485" i="8" a="1"/>
  <c r="I1299" i="8" a="1"/>
  <c r="I1634" i="8" a="1"/>
  <c r="I1823" i="8" a="1"/>
  <c r="I1572" i="8" a="1"/>
  <c r="I974" i="8" a="1"/>
  <c r="I672" i="8" a="1"/>
  <c r="I1724" i="8" a="1"/>
  <c r="I1735" i="8" a="1"/>
  <c r="I1580" i="8" a="1"/>
  <c r="I2430" i="8" a="1"/>
  <c r="I772" i="8" a="1"/>
  <c r="I2150" i="8" a="1"/>
  <c r="I2235" i="8" a="1"/>
  <c r="I1038" i="8" a="1"/>
  <c r="I1593" i="8" a="1"/>
  <c r="I1349" i="8" a="1"/>
  <c r="I27" i="8" a="1"/>
  <c r="I1019" i="8" a="1"/>
  <c r="I963" i="8" a="1"/>
  <c r="I885" i="8" a="1"/>
  <c r="I47" i="8" a="1"/>
  <c r="I569" i="8" a="1"/>
  <c r="I1158" i="8" a="1"/>
  <c r="I564" i="8" a="1"/>
  <c r="I940" i="8" a="1"/>
  <c r="I1152" i="8" a="1"/>
  <c r="I1617" i="8" a="1"/>
  <c r="I1065" i="8" a="1"/>
  <c r="I1693" i="8" a="1"/>
  <c r="I398" i="8" a="1"/>
  <c r="I1288" i="8" a="1"/>
  <c r="I1048" i="8" a="1"/>
  <c r="I2023" i="8" a="1"/>
  <c r="I279" i="8" a="1"/>
  <c r="I299" i="8" a="1"/>
  <c r="I2359" i="8" a="1"/>
  <c r="I223" i="8" a="1"/>
  <c r="I523" i="8" a="1"/>
  <c r="I257" i="8" a="1"/>
  <c r="I1217" i="8" a="1"/>
  <c r="I254" i="8" a="1"/>
  <c r="I573" i="8" a="1"/>
  <c r="I634" i="8" a="1"/>
  <c r="I137" i="8" a="1"/>
  <c r="I1195" i="8" a="1"/>
  <c r="I164" i="8" a="1"/>
  <c r="I283" i="8" a="1"/>
  <c r="I717" i="8" a="1"/>
  <c r="I1283" i="8" a="1"/>
  <c r="I95" i="8" a="1"/>
  <c r="I585" i="8" a="1"/>
  <c r="I1684" i="8" a="1"/>
  <c r="I675" i="8" a="1"/>
  <c r="I1818" i="8" a="1"/>
  <c r="I1345" i="8" a="1"/>
  <c r="I1758" i="8" a="1"/>
  <c r="I2290" i="8" a="1"/>
  <c r="I1323" i="8" a="1"/>
  <c r="I1839" i="8" a="1"/>
  <c r="I1997" i="8" a="1"/>
  <c r="I1534" i="8" a="1"/>
  <c r="I2107" i="8" a="1"/>
  <c r="I1172" i="8" a="1"/>
  <c r="I1803" i="8" a="1"/>
  <c r="I1442" i="8" a="1"/>
  <c r="I2048" i="8" a="1"/>
  <c r="I2285" i="8" a="1"/>
  <c r="I1982" i="8" a="1"/>
  <c r="I22" i="8" a="1"/>
  <c r="I2059" i="8" a="1"/>
  <c r="I2354" i="8" a="1"/>
  <c r="I303" i="8" a="1"/>
  <c r="I1282" i="8" a="1"/>
  <c r="I184" i="8" a="1"/>
  <c r="I469" i="8" a="1"/>
  <c r="I1212" i="8" a="1"/>
  <c r="I269" i="8" a="1"/>
  <c r="I1378" i="8" a="1"/>
  <c r="I40" i="8" a="1"/>
  <c r="I425" i="8" a="1"/>
  <c r="I829" i="8" a="1"/>
  <c r="I907" i="8" a="1"/>
  <c r="I687" i="8" a="1"/>
  <c r="I1084" i="8" a="1"/>
  <c r="I1042" i="8" a="1"/>
  <c r="I1333" i="8" a="1"/>
  <c r="I1742" i="8" a="1"/>
  <c r="I1238" i="8" a="1"/>
  <c r="I1835" i="8" a="1"/>
  <c r="I1393" i="8" a="1"/>
  <c r="I1709" i="8" a="1"/>
  <c r="I1237" i="8" a="1"/>
  <c r="I2119" i="8" a="1"/>
  <c r="I1493" i="8" a="1"/>
  <c r="I2380" i="8" a="1"/>
  <c r="I1858" i="8" a="1"/>
  <c r="I1860" i="8" a="1"/>
  <c r="I15" i="8" a="1"/>
  <c r="I2123" i="8" a="1"/>
  <c r="I2203" i="8" a="1"/>
  <c r="I1550" i="8" a="1"/>
  <c r="I1428" i="8" a="1"/>
  <c r="I1662" i="8" a="1"/>
  <c r="I2337" i="8" a="1"/>
  <c r="I334" i="8" a="1"/>
  <c r="I783" i="8" a="1"/>
  <c r="I1200" i="8" a="1"/>
  <c r="I1095" i="8" a="1"/>
  <c r="I452" i="8" a="1"/>
  <c r="I1187" i="8" a="1"/>
  <c r="I144" i="8" a="1"/>
  <c r="I1423" i="8" a="1"/>
  <c r="I1983" i="8" a="1"/>
  <c r="I1389" i="8" a="1"/>
  <c r="I809" i="8" a="1"/>
  <c r="I2424" i="8" a="1"/>
  <c r="I102" i="8" a="1"/>
  <c r="I427" i="8" a="1"/>
  <c r="I897" i="8" a="1"/>
  <c r="I715" i="8" a="1"/>
  <c r="I1287" i="8" a="1"/>
  <c r="I1644" i="8" a="1"/>
  <c r="I2404" i="8" a="1"/>
  <c r="I2049" i="8" a="1"/>
  <c r="I1949" i="8" a="1"/>
  <c r="I1627" i="8" a="1"/>
  <c r="I1760" i="8" a="1"/>
  <c r="I1659" i="8" a="1"/>
  <c r="I969" i="8" a="1"/>
  <c r="I1757" i="8" a="1"/>
  <c r="I1343" i="8" a="1"/>
  <c r="I1768" i="8" a="1"/>
  <c r="I2053" i="8" a="1"/>
  <c r="I2410" i="8" a="1"/>
  <c r="I915" i="8" a="1"/>
  <c r="I1567" i="8" a="1"/>
  <c r="I2114" i="8" a="1"/>
  <c r="I1583" i="8" a="1"/>
  <c r="I2103" i="8" a="1"/>
  <c r="I2248" i="8" a="1"/>
  <c r="I548" i="8" a="1"/>
  <c r="I982" i="8" a="1"/>
  <c r="I1738" i="8" a="1"/>
  <c r="I603" i="8" a="1"/>
  <c r="I1109" i="8" a="1"/>
  <c r="I872" i="8" a="1"/>
  <c r="I345" i="8" a="1"/>
  <c r="I795" i="8" a="1"/>
  <c r="I313" i="8" a="1"/>
  <c r="I180" i="8" a="1"/>
  <c r="I377" i="8" a="1"/>
  <c r="I1207" i="8" a="1"/>
  <c r="I454" i="8" a="1"/>
  <c r="I664" i="8" a="1"/>
  <c r="I884" i="8" a="1"/>
  <c r="I365" i="8" a="1"/>
  <c r="I464" i="8" a="1"/>
  <c r="I1948" i="8" a="1"/>
  <c r="I1890" i="8" a="1"/>
  <c r="I2078" i="8" a="1"/>
  <c r="I2322" i="8" a="1"/>
  <c r="I2420" i="8" a="1"/>
  <c r="I2234" i="8" a="1"/>
  <c r="I1092" i="8" a="1"/>
  <c r="I2202" i="8" a="1"/>
  <c r="I2117" i="8" a="1"/>
  <c r="I2437" i="8" a="1"/>
  <c r="I1100" i="8" a="1"/>
  <c r="I1312" i="8" a="1"/>
  <c r="I1539" i="8" a="1"/>
  <c r="I2110" i="8" a="1"/>
  <c r="I2377" i="8" a="1"/>
  <c r="I2040" i="8" a="1"/>
  <c r="I1907" i="8" a="1"/>
  <c r="I1985" i="8" a="1"/>
  <c r="I2363" i="8" a="1"/>
  <c r="I1910" i="8" a="1"/>
  <c r="I2414" i="8" a="1"/>
  <c r="I4" i="8" a="1"/>
  <c r="I660" i="8" a="1"/>
  <c r="I100" i="8" a="1"/>
  <c r="I89" i="8" a="1"/>
  <c r="I38" i="8" a="1"/>
  <c r="I665" i="8" a="1"/>
  <c r="I182" i="8" a="1"/>
  <c r="I45" i="8" a="1"/>
  <c r="I108" i="8" a="1"/>
  <c r="I1468" i="8" a="1"/>
  <c r="I215" i="8" a="1"/>
  <c r="I534" i="8" a="1"/>
  <c r="I598" i="8" a="1"/>
  <c r="I978" i="8" a="1"/>
  <c r="I1508" i="8" a="1"/>
  <c r="I1730" i="8" a="1"/>
  <c r="I2250" i="8" a="1"/>
  <c r="I1767" i="8" a="1"/>
  <c r="I2288" i="8" a="1"/>
  <c r="I1652" i="8" a="1"/>
  <c r="I1459" i="8" a="1"/>
  <c r="I1049" i="8" a="1"/>
  <c r="I1254" i="8" a="1"/>
  <c r="I2020" i="8" a="1"/>
  <c r="I1725" i="8" a="1"/>
  <c r="I1532" i="8" a="1"/>
  <c r="I2382" i="8" a="1"/>
  <c r="I1253" i="8" a="1"/>
  <c r="I1744" i="8" a="1"/>
  <c r="I2174" i="8" a="1"/>
  <c r="I2180" i="8" a="1"/>
  <c r="I2148" i="8" a="1"/>
  <c r="I325" i="8" a="1"/>
  <c r="I713" i="8" a="1"/>
  <c r="I1169" i="8" a="1"/>
  <c r="I344" i="8" a="1"/>
  <c r="I447" i="8" a="1"/>
  <c r="I767" i="8" a="1"/>
  <c r="I535" i="8" a="1"/>
  <c r="I329" i="8" a="1"/>
  <c r="I347" i="8" a="1"/>
  <c r="I412" i="8" a="1"/>
  <c r="I194" i="8" a="1"/>
  <c r="I57" i="8" a="1"/>
  <c r="I919" i="8" a="1"/>
  <c r="I1367" i="8" a="1"/>
  <c r="I1563" i="8" a="1"/>
  <c r="I1873" i="8" a="1"/>
  <c r="I2225" i="8" a="1"/>
  <c r="I1505" i="8" a="1"/>
  <c r="I1755" i="8" a="1"/>
  <c r="I1973" i="8" a="1"/>
  <c r="I1638" i="8" a="1"/>
  <c r="I1193" i="8" a="1"/>
  <c r="I628" i="8" a="1"/>
  <c r="I1097" i="8" a="1"/>
  <c r="I140" i="8" a="1"/>
  <c r="I728" i="8" a="1"/>
  <c r="I408" i="8" a="1"/>
  <c r="I805" i="8" a="1"/>
  <c r="I817" i="8" a="1"/>
  <c r="I189" i="8" a="1"/>
  <c r="I157" i="8" a="1"/>
  <c r="I422" i="8" a="1"/>
  <c r="I1147" i="8" a="1"/>
  <c r="I835" i="8" a="1"/>
  <c r="I1025" i="8" a="1"/>
  <c r="I1685" i="8" a="1"/>
  <c r="I1695" i="8" a="1"/>
  <c r="I1542" i="8" a="1"/>
  <c r="I1223" i="8" a="1"/>
  <c r="I1124" i="8" a="1"/>
  <c r="I2097" i="8" a="1"/>
  <c r="I2147" i="8" a="1"/>
  <c r="I1649" i="8" a="1"/>
  <c r="I1698" i="8" a="1"/>
  <c r="I1353" i="8" a="1"/>
  <c r="I1224" i="8" a="1"/>
  <c r="I1054" i="8" a="1"/>
  <c r="I1612" i="8" a="1"/>
  <c r="I2448" i="8" a="1"/>
  <c r="I1435" i="8" a="1"/>
  <c r="I1548" i="8" a="1"/>
  <c r="I1928" i="8" a="1"/>
  <c r="I1457" i="8" a="1"/>
  <c r="I2442" i="8" a="1"/>
  <c r="I530" i="8" a="1"/>
  <c r="I987" i="8" a="1"/>
  <c r="I188" i="8" a="1"/>
  <c r="I689" i="8" a="1"/>
  <c r="I539" i="8" a="1"/>
  <c r="I492" i="8" a="1"/>
  <c r="I84" i="8" a="1"/>
  <c r="I1108" i="8" a="1"/>
  <c r="I937" i="8" a="1"/>
  <c r="I328" i="8" a="1"/>
  <c r="I2270" i="8" a="1"/>
  <c r="I1194" i="8" a="1"/>
  <c r="I1473" i="8" a="1"/>
  <c r="I1884" i="8" a="1"/>
  <c r="I2130" i="8" a="1"/>
  <c r="I2400" i="8" a="1"/>
  <c r="I1137" i="8" a="1"/>
  <c r="I1832" i="8" a="1"/>
  <c r="I2284" i="8" a="1"/>
  <c r="I1825" i="8" a="1"/>
  <c r="I2135" i="8" a="1"/>
  <c r="I1470" i="8" a="1"/>
  <c r="I1707" i="8" a="1"/>
  <c r="I2010" i="8" a="1"/>
  <c r="I2245" i="8" a="1"/>
  <c r="I2184" i="8" a="1"/>
  <c r="I2434" i="8" a="1"/>
  <c r="I2472" i="8" a="1"/>
  <c r="I2439" i="8" a="1"/>
  <c r="I1228" i="8" a="1"/>
  <c r="I1503" i="8" a="1"/>
  <c r="I2303" i="8" a="1"/>
  <c r="I2177" i="8" a="1"/>
  <c r="I1379" i="8" a="1"/>
  <c r="I550" i="8" a="1"/>
  <c r="I93" i="8" a="1"/>
  <c r="I2347" i="8" a="1"/>
  <c r="I1914" i="8" a="1"/>
  <c r="I2070" i="8" a="1"/>
  <c r="I2342" i="8" a="1"/>
  <c r="I1935" i="8" a="1"/>
  <c r="I2027" i="8" a="1"/>
  <c r="I1369" i="8" a="1"/>
  <c r="I583" i="8" a="1"/>
  <c r="I894" i="8" a="1"/>
  <c r="I514" i="8" a="1"/>
  <c r="I1297" i="8" a="1"/>
  <c r="I2327" i="8" a="1"/>
  <c r="I1654" i="8" a="1"/>
  <c r="I1714" i="8" a="1"/>
  <c r="I14" i="8" a="1"/>
  <c r="I1382" i="8" a="1"/>
  <c r="I2360" i="8" a="1"/>
  <c r="I1889" i="8" a="1"/>
  <c r="I1815" i="8" a="1"/>
  <c r="I1339" i="8" a="1"/>
  <c r="I2009" i="8" a="1"/>
  <c r="I1103" i="8" a="1"/>
  <c r="I1838" i="8" a="1"/>
  <c r="I2278" i="8" a="1"/>
  <c r="I1387" i="8" a="1"/>
  <c r="I1602" i="8" a="1"/>
  <c r="I1699" i="8" a="1"/>
  <c r="I1342" i="8" a="1"/>
  <c r="I1850" i="8" a="1"/>
  <c r="I13" i="8" a="1"/>
  <c r="I1909" i="8" a="1"/>
  <c r="I2262" i="8" a="1"/>
  <c r="I2099" i="8" a="1"/>
  <c r="I2042" i="8" a="1"/>
  <c r="I2287" i="8" a="1"/>
  <c r="I1362" i="8" a="1"/>
  <c r="I368" i="8" a="1"/>
  <c r="I455" i="8" a="1"/>
  <c r="I460" i="8" a="1"/>
  <c r="I613" i="8" a="1"/>
  <c r="I935" i="8" a="1"/>
  <c r="I112" i="8" a="1"/>
  <c r="I1020" i="8" a="1"/>
  <c r="I592" i="8" a="1"/>
  <c r="I1155" i="8" a="1"/>
  <c r="I2192" i="8" a="1"/>
  <c r="I1899" i="8" a="1"/>
  <c r="I1027" i="8" a="1"/>
  <c r="I2343" i="8" a="1"/>
  <c r="I617" i="8" a="1"/>
  <c r="I920" i="8" a="1"/>
  <c r="I964" i="8" a="1"/>
  <c r="I1278" i="8" a="1"/>
  <c r="I1570" i="8" a="1"/>
  <c r="I647" i="8" a="1"/>
  <c r="I353" i="8" a="1"/>
  <c r="I1150" i="8" a="1"/>
  <c r="I2320" i="8" a="1"/>
  <c r="I1417" i="8" a="1"/>
  <c r="I1170" i="8" a="1"/>
  <c r="I107" i="8" a="1"/>
  <c r="I840" i="8" a="1"/>
  <c r="I677" i="8" a="1"/>
  <c r="I784" i="8" a="1"/>
  <c r="I202" i="8" a="1"/>
  <c r="I220" i="8" a="1"/>
  <c r="I322" i="8" a="1"/>
  <c r="I954" i="8" a="1"/>
  <c r="I2157" i="8" a="1"/>
  <c r="I1945" i="8" a="1"/>
  <c r="I1132" i="8" a="1"/>
  <c r="I2153" i="8" a="1"/>
  <c r="I2214" i="8" a="1"/>
  <c r="I1012" i="8" a="1"/>
  <c r="I2205" i="8" a="1"/>
  <c r="I833" i="8" a="1"/>
  <c r="I1903" i="8" a="1"/>
  <c r="I2332" i="8" a="1"/>
  <c r="I839" i="8" a="1"/>
  <c r="I1268" i="8" a="1"/>
  <c r="I1185" i="8" a="1"/>
  <c r="I694" i="8" a="1"/>
  <c r="I1087" i="8" a="1"/>
  <c r="I463" i="8" a="1"/>
  <c r="I52" i="8" a="1"/>
  <c r="I488" i="8" a="1"/>
  <c r="I813" i="8" a="1"/>
  <c r="I1030" i="8" a="1"/>
  <c r="I1317" i="8" a="1"/>
  <c r="I1033" i="8" a="1"/>
  <c r="I1682" i="8" a="1"/>
  <c r="I1827" i="8" a="1"/>
  <c r="I1994" i="8" a="1"/>
  <c r="I909" i="8" a="1"/>
  <c r="I1764" i="8" a="1"/>
  <c r="I2185" i="8" a="1"/>
  <c r="I1657" i="8" a="1"/>
  <c r="I419" i="8" a="1"/>
  <c r="I1523" i="8" a="1"/>
  <c r="I794" i="8" a="1"/>
  <c r="I1383" i="8" a="1"/>
  <c r="I1687" i="8" a="1"/>
  <c r="I2242" i="8" a="1"/>
  <c r="I2294" i="8" a="1"/>
  <c r="I2112" i="8" a="1"/>
  <c r="I418" i="8" a="1"/>
  <c r="I324" i="8" a="1"/>
  <c r="I442" i="8" a="1"/>
  <c r="I58" i="8" a="1"/>
  <c r="I888" i="8" a="1"/>
  <c r="I977" i="8" a="1"/>
  <c r="I225" i="8" a="1"/>
  <c r="I98" i="8" a="1"/>
  <c r="I1154" i="8" a="1"/>
  <c r="I1104" i="8" a="1"/>
  <c r="I918" i="8" a="1"/>
  <c r="I1748" i="8" a="1"/>
  <c r="I1514" i="8" a="1"/>
  <c r="I327" i="8" a="1"/>
  <c r="I1303" i="8" a="1"/>
  <c r="I983" i="8" a="1"/>
  <c r="I1403" i="8" a="1"/>
  <c r="I1978" i="8" a="1"/>
  <c r="I2403" i="8" a="1"/>
  <c r="I782" i="8" a="1"/>
  <c r="I1264" i="8" a="1"/>
  <c r="I2302" i="8" a="1"/>
  <c r="I1595" i="8" a="1"/>
  <c r="I2155" i="8" a="1"/>
  <c r="I1975" i="8" a="1"/>
  <c r="I2370" i="8" a="1"/>
  <c r="I645" i="8" a="1"/>
  <c r="I1668" i="8" a="1"/>
  <c r="I2460" i="8" a="1"/>
  <c r="I2310" i="8" a="1"/>
  <c r="I403" i="8" a="1"/>
  <c r="I765" i="8" a="1"/>
  <c r="I59" i="8" a="1"/>
  <c r="I134" i="8" a="1"/>
  <c r="I420" i="8" a="1"/>
  <c r="I2368" i="8" a="1"/>
  <c r="I373" i="8" a="1"/>
  <c r="I130" i="8" a="1"/>
  <c r="I690" i="8" a="1"/>
  <c r="I762" i="8" a="1"/>
  <c r="I1218" i="8" a="1"/>
  <c r="I292" i="8" a="1"/>
  <c r="I755" i="8" a="1"/>
  <c r="I2405" i="8" a="1"/>
  <c r="I2399" i="8" a="1"/>
  <c r="I1515" i="8" a="1"/>
  <c r="I2338" i="8" a="1"/>
  <c r="I2357" i="8" a="1"/>
  <c r="I1182" i="8" a="1"/>
  <c r="I2468" i="8" a="1"/>
  <c r="I1142" i="8" a="1"/>
  <c r="I2449" i="8" a="1"/>
  <c r="I1944" i="8" a="1"/>
  <c r="I42" i="8" a="1"/>
  <c r="I1073" i="8" a="1"/>
  <c r="I2443" i="8" a="1"/>
  <c r="I1034" i="8" a="1"/>
  <c r="I949" i="8" a="1"/>
  <c r="I692" i="8" a="1"/>
  <c r="I1440" i="8" a="1"/>
  <c r="I943" i="8" a="1"/>
  <c r="I1743" i="8" a="1"/>
  <c r="I2244" i="8" a="1"/>
  <c r="I2329" i="8" a="1"/>
  <c r="I1650" i="8" a="1"/>
  <c r="I2143" i="8" a="1"/>
  <c r="I1905" i="8" a="1"/>
  <c r="I1769" i="8" a="1"/>
  <c r="I1232" i="8" a="1"/>
  <c r="I2470" i="8" a="1"/>
  <c r="I20" i="8" a="1"/>
  <c r="I498" i="8" a="1"/>
  <c r="I818" i="8" a="1"/>
  <c r="I1043" i="8" a="1"/>
  <c r="I227" i="8" a="1"/>
  <c r="I709" i="8" a="1"/>
  <c r="I1197" i="8" a="1"/>
  <c r="I125" i="8" a="1"/>
  <c r="I744" i="8" a="1"/>
  <c r="I597" i="8" a="1"/>
  <c r="I750" i="8" a="1"/>
  <c r="I629" i="8" a="1"/>
  <c r="I315" i="8" a="1"/>
  <c r="I509" i="8" a="1"/>
  <c r="I1240" i="8" a="1"/>
  <c r="I284" i="8" a="1"/>
  <c r="I639" i="8" a="1"/>
  <c r="I1115" i="8" a="1"/>
  <c r="I118" i="8" a="1"/>
  <c r="I1402" i="8" a="1"/>
  <c r="I1812" i="8" a="1"/>
  <c r="I2324" i="8" a="1"/>
  <c r="I1358" i="8" a="1"/>
  <c r="I1363" i="8" a="1"/>
  <c r="I1390" i="8" a="1"/>
  <c r="I2025" i="8" a="1"/>
  <c r="I1925" i="8" a="1"/>
  <c r="I1395" i="8" a="1"/>
  <c r="I1869" i="8" a="1"/>
  <c r="I738" i="8" a="1"/>
  <c r="I1853" i="8" a="1"/>
  <c r="I1965" i="8" a="1"/>
  <c r="G130" i="9" a="1"/>
  <c r="G130" i="9" s="1"/>
  <c r="G294" i="9" a="1"/>
  <c r="H294" i="9" s="1"/>
  <c r="G317" i="9" a="1"/>
  <c r="G164" i="9" a="1"/>
  <c r="H164" i="9" s="1"/>
  <c r="G81" i="9" a="1"/>
  <c r="H81" i="9" s="1"/>
  <c r="G265" i="9" a="1"/>
  <c r="G265" i="9" s="1"/>
  <c r="G194" i="9" a="1"/>
  <c r="I194" i="9" s="1"/>
  <c r="G40" i="9" a="1"/>
  <c r="G40" i="9" s="1"/>
  <c r="G494" i="9" a="1"/>
  <c r="G125" i="9" a="1"/>
  <c r="I420" i="9"/>
  <c r="G129" i="9" a="1"/>
  <c r="G129" i="9" s="1"/>
  <c r="G385" i="9" a="1"/>
  <c r="H385" i="9" s="1"/>
  <c r="G354" i="9" a="1"/>
  <c r="G358" i="9" a="1"/>
  <c r="G358" i="9" s="1"/>
  <c r="G176" i="9" a="1"/>
  <c r="H176" i="9" s="1"/>
  <c r="G596" i="9" a="1"/>
  <c r="G36" i="9" a="1"/>
  <c r="H36" i="9" s="1"/>
  <c r="G90" i="9" a="1"/>
  <c r="G90" i="9" s="1"/>
  <c r="G362" i="9" a="1"/>
  <c r="G362" i="9" s="1"/>
  <c r="G474" i="9" a="1"/>
  <c r="H474" i="9" s="1"/>
  <c r="G154" i="9" a="1"/>
  <c r="G453" i="9" a="1"/>
  <c r="G453" i="9" s="1"/>
  <c r="G337" i="9" a="1"/>
  <c r="G337" i="9" s="1"/>
  <c r="G237" i="9" a="1"/>
  <c r="I237" i="9" s="1"/>
  <c r="G335" i="9" a="1"/>
  <c r="H335" i="9" s="1"/>
  <c r="G261" i="9" a="1"/>
  <c r="I261" i="9" s="1"/>
  <c r="G95" i="9" a="1"/>
  <c r="G458" i="9" a="1"/>
  <c r="G44" i="9" a="1"/>
  <c r="G72" i="9" a="1"/>
  <c r="G141" i="9" a="1"/>
  <c r="G580" i="9" a="1"/>
  <c r="H580" i="9" s="1"/>
  <c r="G363" i="9" a="1"/>
  <c r="H363" i="9" s="1"/>
  <c r="G263" i="9" a="1"/>
  <c r="G550" i="9" a="1"/>
  <c r="H550" i="9" s="1"/>
  <c r="G332" i="9" a="1"/>
  <c r="G332" i="9" s="1"/>
  <c r="G423" i="9" a="1"/>
  <c r="G287" i="9" a="1"/>
  <c r="H287" i="9" s="1"/>
  <c r="G418" i="9" a="1"/>
  <c r="H418" i="9" s="1"/>
  <c r="G336" i="9" a="1"/>
  <c r="G449" i="9" a="1"/>
  <c r="G449" i="9" s="1"/>
  <c r="G116" i="9" a="1"/>
  <c r="H116" i="9" s="1"/>
  <c r="G227" i="9" a="1"/>
  <c r="I227" i="9" s="1"/>
  <c r="G315" i="9" a="1"/>
  <c r="G315" i="9" s="1"/>
  <c r="G80" i="9" a="1"/>
  <c r="G80" i="9" s="1"/>
  <c r="G304" i="9" a="1"/>
  <c r="G304" i="9" s="1"/>
  <c r="G540" i="9" a="1"/>
  <c r="H540" i="9" s="1"/>
  <c r="G191" i="9" a="1"/>
  <c r="I191" i="9" s="1"/>
  <c r="G221" i="9" a="1"/>
  <c r="I221" i="9" s="1"/>
  <c r="G518" i="9" a="1"/>
  <c r="G578" i="9" a="1"/>
  <c r="G578" i="9" s="1"/>
  <c r="G426" i="9" a="1"/>
  <c r="G426" i="9" s="1"/>
  <c r="G487" i="9" a="1"/>
  <c r="G487" i="9" s="1"/>
  <c r="G612" i="9" a="1"/>
  <c r="I612" i="9" s="1"/>
  <c r="G475" i="9" a="1"/>
  <c r="G68" i="9" a="1"/>
  <c r="I68" i="9" s="1"/>
  <c r="G481" i="9" a="1"/>
  <c r="I481" i="9" s="1"/>
  <c r="G30" i="9" a="1"/>
  <c r="G376" i="9" a="1"/>
  <c r="G159" i="9" a="1"/>
  <c r="G159" i="9" s="1"/>
  <c r="G73" i="9" a="1"/>
  <c r="I73" i="9" s="1"/>
  <c r="G333" i="9" a="1"/>
  <c r="G333" i="9" s="1"/>
  <c r="G74" i="9" a="1"/>
  <c r="G321" i="9" a="1"/>
  <c r="I321" i="9" s="1"/>
  <c r="G306" i="9" a="1"/>
  <c r="H306" i="9" s="1"/>
  <c r="G414" i="9" a="1"/>
  <c r="G414" i="9" s="1"/>
  <c r="G309" i="9" a="1"/>
  <c r="H309" i="9" s="1"/>
  <c r="G353" i="9" a="1"/>
  <c r="G353" i="9" s="1"/>
  <c r="G51" i="9" a="1"/>
  <c r="G51" i="9" s="1"/>
  <c r="G471" i="9" a="1"/>
  <c r="I471" i="9" s="1"/>
  <c r="G462" i="9" a="1"/>
  <c r="G462" i="9" s="1"/>
  <c r="G115" i="9" a="1"/>
  <c r="G115" i="9" s="1"/>
  <c r="G618" i="9" a="1"/>
  <c r="I618" i="9" s="1"/>
  <c r="G512" i="9" a="1"/>
  <c r="G10" i="9" a="1"/>
  <c r="G10" i="9" s="1"/>
  <c r="G504" i="9" a="1"/>
  <c r="I504" i="9" s="1"/>
  <c r="G126" i="9" a="1"/>
  <c r="H126" i="9" s="1"/>
  <c r="G289" i="9" a="1"/>
  <c r="H289" i="9" s="1"/>
  <c r="G216" i="9" a="1"/>
  <c r="H216" i="9" s="1"/>
  <c r="G167" i="9" a="1"/>
  <c r="I167" i="9" s="1"/>
  <c r="G91" i="9" a="1"/>
  <c r="H91" i="9" s="1"/>
  <c r="G178" i="9" a="1"/>
  <c r="G178" i="9" s="1"/>
  <c r="G380" i="9" a="1"/>
  <c r="H380" i="9" s="1"/>
  <c r="G117" i="9" a="1"/>
  <c r="G117" i="9" s="1"/>
  <c r="G31" i="9" a="1"/>
  <c r="G54" i="9" a="1"/>
  <c r="H54" i="9" s="1"/>
  <c r="G79" i="9" a="1"/>
  <c r="I79" i="9" s="1"/>
  <c r="G65" i="9" a="1"/>
  <c r="G65" i="9" s="1"/>
  <c r="G162" i="9" a="1"/>
  <c r="H162" i="9" s="1"/>
  <c r="G455" i="9" a="1"/>
  <c r="H455" i="9" s="1"/>
  <c r="G47" i="9" a="1"/>
  <c r="I47" i="9" s="1"/>
  <c r="G173" i="9" a="1"/>
  <c r="I173" i="9" s="1"/>
  <c r="G33" i="9" a="1"/>
  <c r="H33" i="9" s="1"/>
  <c r="G276" i="9" a="1"/>
  <c r="H276" i="9" s="1"/>
  <c r="G327" i="9" a="1"/>
  <c r="H327" i="9" s="1"/>
  <c r="G338" i="9" a="1"/>
  <c r="G338" i="9" s="1"/>
  <c r="G192" i="9" a="1"/>
  <c r="G398" i="9" a="1"/>
  <c r="H398" i="9" s="1"/>
  <c r="G101" i="9" a="1"/>
  <c r="G101" i="9" s="1"/>
  <c r="G307" i="9" a="1"/>
  <c r="H307" i="9" s="1"/>
  <c r="G357" i="9" a="1"/>
  <c r="I357" i="9" s="1"/>
  <c r="G171" i="9" a="1"/>
  <c r="H171" i="9" s="1"/>
  <c r="G552" i="9" a="1"/>
  <c r="I552" i="9" s="1"/>
  <c r="G312" i="9" a="1"/>
  <c r="G228" i="9" a="1"/>
  <c r="G14" i="9" a="1"/>
  <c r="G14" i="9" s="1"/>
  <c r="G254" i="9" a="1"/>
  <c r="G254" i="9" s="1"/>
  <c r="G328" i="9" a="1"/>
  <c r="I328" i="9" s="1"/>
  <c r="G145" i="9" a="1"/>
  <c r="G145" i="9" s="1"/>
  <c r="G341" i="9" a="1"/>
  <c r="G341" i="9" s="1"/>
  <c r="G160" i="9" a="1"/>
  <c r="H160" i="9" s="1"/>
  <c r="G531" i="9" a="1"/>
  <c r="G67" i="9" a="1"/>
  <c r="G427" i="9" a="1"/>
  <c r="G427" i="9" s="1"/>
  <c r="G473" i="9" a="1"/>
  <c r="G473" i="9" s="1"/>
  <c r="G484" i="9" a="1"/>
  <c r="G484" i="9" s="1"/>
  <c r="G9" i="9" a="1"/>
  <c r="G9" i="9" s="1"/>
  <c r="G217" i="9" a="1"/>
  <c r="I217" i="9" s="1"/>
  <c r="G478" i="9" a="1"/>
  <c r="G478" i="9" s="1"/>
  <c r="G234" i="9" a="1"/>
  <c r="H234" i="9" s="1"/>
  <c r="G209" i="9" a="1"/>
  <c r="G329" i="9" a="1"/>
  <c r="I329" i="9" s="1"/>
  <c r="G390" i="9" a="1"/>
  <c r="G390" i="9" s="1"/>
  <c r="G281" i="9" a="1"/>
  <c r="H281" i="9" s="1"/>
  <c r="G7" i="9" a="1"/>
  <c r="G7" i="9" s="1"/>
  <c r="G206" i="9" a="1"/>
  <c r="G206" i="9" s="1"/>
  <c r="G233" i="9" a="1"/>
  <c r="I233" i="9" s="1"/>
  <c r="G492" i="9" a="1"/>
  <c r="G492" i="9" s="1"/>
  <c r="G175" i="9" a="1"/>
  <c r="H175" i="9" s="1"/>
  <c r="G55" i="9" a="1"/>
  <c r="G55" i="9" s="1"/>
  <c r="G350" i="9" a="1"/>
  <c r="G350" i="9" s="1"/>
  <c r="G222" i="9" a="1"/>
  <c r="H222" i="9" s="1"/>
  <c r="H438" i="9"/>
  <c r="G136" i="9" a="1"/>
  <c r="G274" i="9" a="1"/>
  <c r="G584" i="9" a="1"/>
  <c r="I584" i="9" s="1"/>
  <c r="G64" i="9" a="1"/>
  <c r="H64" i="9" s="1"/>
  <c r="G527" i="9" a="1"/>
  <c r="H527" i="9" s="1"/>
  <c r="G497" i="9" a="1"/>
  <c r="G497" i="9" s="1"/>
  <c r="G56" i="9" a="1"/>
  <c r="I56" i="9" s="1"/>
  <c r="G138" i="9" a="1"/>
  <c r="G422" i="9" a="1"/>
  <c r="G422" i="9" s="1"/>
  <c r="G236" i="9" a="1"/>
  <c r="H236" i="9" s="1"/>
  <c r="G163" i="9" a="1"/>
  <c r="G163" i="9" s="1"/>
  <c r="G253" i="9" a="1"/>
  <c r="I253" i="9" s="1"/>
  <c r="G459" i="9" a="1"/>
  <c r="G459" i="9" s="1"/>
  <c r="G53" i="9" a="1"/>
  <c r="I53" i="9" s="1"/>
  <c r="G286" i="9" a="1"/>
  <c r="G286" i="9" s="1"/>
  <c r="G20" i="9" a="1"/>
  <c r="G20" i="9" s="1"/>
  <c r="G96" i="9" a="1"/>
  <c r="I96" i="9" s="1"/>
  <c r="G461" i="9" a="1"/>
  <c r="H461" i="9" s="1"/>
  <c r="G93" i="9" a="1"/>
  <c r="G607" i="9" a="1"/>
  <c r="H607" i="9" s="1"/>
  <c r="G267" i="9" a="1"/>
  <c r="H267" i="9" s="1"/>
  <c r="H420" i="9"/>
  <c r="G433" i="9" a="1"/>
  <c r="G433" i="9" s="1"/>
  <c r="G133" i="9" a="1"/>
  <c r="H133" i="9" s="1"/>
  <c r="G13" i="9" a="1"/>
  <c r="G13" i="9" s="1"/>
  <c r="G574" i="9" a="1"/>
  <c r="G574" i="9" s="1"/>
  <c r="G197" i="9" a="1"/>
  <c r="H197" i="9" s="1"/>
  <c r="G76" i="9" a="1"/>
  <c r="G76" i="9" s="1"/>
  <c r="G200" i="9" a="1"/>
  <c r="G200" i="9" s="1"/>
  <c r="G320" i="9" a="1"/>
  <c r="H320" i="9" s="1"/>
  <c r="G368" i="9" a="1"/>
  <c r="G368" i="9" s="1"/>
  <c r="G260" i="9" a="1"/>
  <c r="H260" i="9" s="1"/>
  <c r="G539" i="9" a="1"/>
  <c r="H539" i="9" s="1"/>
  <c r="G490" i="9" a="1"/>
  <c r="G490" i="9" s="1"/>
  <c r="G382" i="9" a="1"/>
  <c r="H382" i="9" s="1"/>
  <c r="G310" i="9" a="1"/>
  <c r="H310" i="9" s="1"/>
  <c r="G214" i="9" a="1"/>
  <c r="H214" i="9" s="1"/>
  <c r="G567" i="9" a="1"/>
  <c r="G567" i="9" s="1"/>
  <c r="G419" i="9" a="1"/>
  <c r="G378" i="9" a="1"/>
  <c r="I378" i="9" s="1"/>
  <c r="G521" i="9" a="1"/>
  <c r="H521" i="9" s="1"/>
  <c r="G231" i="9" a="1"/>
  <c r="I231" i="9" s="1"/>
  <c r="G149" i="9" a="1"/>
  <c r="I149" i="9" s="1"/>
  <c r="G509" i="9" a="1"/>
  <c r="G509" i="9" s="1"/>
  <c r="G273" i="9" a="1"/>
  <c r="H273" i="9" s="1"/>
  <c r="G280" i="9" a="1"/>
  <c r="G280" i="9" s="1"/>
  <c r="G499" i="9" a="1"/>
  <c r="H499" i="9" s="1"/>
  <c r="G242" i="9" a="1"/>
  <c r="G242" i="9" s="1"/>
  <c r="G39" i="9" a="1"/>
  <c r="G39" i="9" s="1"/>
  <c r="G593" i="9" a="1"/>
  <c r="G593" i="9" s="1"/>
  <c r="G86" i="9" a="1"/>
  <c r="G86" i="9" s="1"/>
  <c r="G528" i="9" a="1"/>
  <c r="G528" i="9" s="1"/>
  <c r="G34" i="9" a="1"/>
  <c r="H34" i="9" s="1"/>
  <c r="G558" i="9" a="1"/>
  <c r="I558" i="9" s="1"/>
  <c r="G615" i="9" a="1"/>
  <c r="H615" i="9" s="1"/>
  <c r="G569" i="9" a="1"/>
  <c r="G547" i="9" a="1"/>
  <c r="H547" i="9" s="1"/>
  <c r="G343" i="9" a="1"/>
  <c r="H343" i="9" s="1"/>
  <c r="G107" i="9" a="1"/>
  <c r="H107" i="9" s="1"/>
  <c r="G205" i="9" a="1"/>
  <c r="I205" i="9" s="1"/>
  <c r="G598" i="9" a="1"/>
  <c r="I598" i="9" s="1"/>
  <c r="G70" i="9" a="1"/>
  <c r="I70" i="9" s="1"/>
  <c r="G120" i="9" a="1"/>
  <c r="I120" i="9" s="1"/>
  <c r="G282" i="9" a="1"/>
  <c r="H282" i="9" s="1"/>
  <c r="G123" i="9" a="1"/>
  <c r="I123" i="9" s="1"/>
  <c r="G486" i="9" a="1"/>
  <c r="G486" i="9" s="1"/>
  <c r="G507" i="9" a="1"/>
  <c r="G507" i="9" s="1"/>
  <c r="G185" i="9" a="1"/>
  <c r="H185" i="9" s="1"/>
  <c r="G617" i="9" a="1"/>
  <c r="G617" i="9" s="1"/>
  <c r="G150" i="9" a="1"/>
  <c r="I150" i="9" s="1"/>
  <c r="G551" i="9" a="1"/>
  <c r="G183" i="9" a="1"/>
  <c r="G146" i="9" a="1"/>
  <c r="H146" i="9" s="1"/>
  <c r="G18" i="9" a="1"/>
  <c r="G18" i="9" s="1"/>
  <c r="G599" i="9" a="1"/>
  <c r="G599" i="9" s="1"/>
  <c r="G16" i="9" a="1"/>
  <c r="H16" i="9" s="1"/>
  <c r="G452" i="9" a="1"/>
  <c r="G452" i="9" s="1"/>
  <c r="G503" i="9" a="1"/>
  <c r="I503" i="9" s="1"/>
  <c r="G118" i="9" a="1"/>
  <c r="H118" i="9" s="1"/>
  <c r="I437" i="9"/>
  <c r="G592" i="9" a="1"/>
  <c r="H592" i="9" s="1"/>
  <c r="G517" i="9" a="1"/>
  <c r="G188" i="9" a="1"/>
  <c r="G188" i="9" s="1"/>
  <c r="G590" i="9" a="1"/>
  <c r="I590" i="9" s="1"/>
  <c r="G204" i="9" a="1"/>
  <c r="H204" i="9" s="1"/>
  <c r="G533" i="9" a="1"/>
  <c r="H533" i="9" s="1"/>
  <c r="G196" i="9" a="1"/>
  <c r="G196" i="9" s="1"/>
  <c r="G613" i="9" a="1"/>
  <c r="G613" i="9" s="1"/>
  <c r="G554" i="9" a="1"/>
  <c r="H554" i="9" s="1"/>
  <c r="G24" i="9" a="1"/>
  <c r="H24" i="9" s="1"/>
  <c r="G318" i="9" a="1"/>
  <c r="H318" i="9" s="1"/>
  <c r="G553" i="9" a="1"/>
  <c r="H553" i="9" s="1"/>
  <c r="G230" i="9" a="1"/>
  <c r="G230" i="9" s="1"/>
  <c r="G603" i="9" a="1"/>
  <c r="G603" i="9" s="1"/>
  <c r="G355" i="9" a="1"/>
  <c r="H355" i="9" s="1"/>
  <c r="G38" i="9" a="1"/>
  <c r="H38" i="9" s="1"/>
  <c r="G220" i="9" a="1"/>
  <c r="G220" i="9" s="1"/>
  <c r="G75" i="9" a="1"/>
  <c r="G352" i="9" a="1"/>
  <c r="G352" i="9" s="1"/>
  <c r="G480" i="9" a="1"/>
  <c r="G480" i="9" s="1"/>
  <c r="G561" i="9" a="1"/>
  <c r="I561" i="9" s="1"/>
  <c r="G565" i="9" a="1"/>
  <c r="G565" i="9" s="1"/>
  <c r="G483" i="9" a="1"/>
  <c r="H483" i="9" s="1"/>
  <c r="G84" i="9" a="1"/>
  <c r="G84" i="9" s="1"/>
  <c r="G446" i="9" a="1"/>
  <c r="G446" i="9" s="1"/>
  <c r="G128" i="9" a="1"/>
  <c r="G108" i="9" a="1"/>
  <c r="G108" i="9" s="1"/>
  <c r="I41" i="9"/>
  <c r="H437" i="9"/>
  <c r="G429" i="9" a="1"/>
  <c r="H429" i="9" s="1"/>
  <c r="G465" i="9" a="1"/>
  <c r="H465" i="9" s="1"/>
  <c r="G62" i="9" a="1"/>
  <c r="H62" i="9" s="1"/>
  <c r="G522" i="9" a="1"/>
  <c r="H522" i="9" s="1"/>
  <c r="G511" i="9" a="1"/>
  <c r="I511" i="9" s="1"/>
  <c r="G525" i="9" a="1"/>
  <c r="G525" i="9" s="1"/>
  <c r="G545" i="9" a="1"/>
  <c r="H545" i="9" s="1"/>
  <c r="G89" i="9" a="1"/>
  <c r="G89" i="9" s="1"/>
  <c r="G581" i="9" a="1"/>
  <c r="H581" i="9" s="1"/>
  <c r="G170" i="9" a="1"/>
  <c r="H170" i="9" s="1"/>
  <c r="G334" i="9" a="1"/>
  <c r="H334" i="9" s="1"/>
  <c r="G351" i="9" a="1"/>
  <c r="G351" i="9" s="1"/>
  <c r="G302" i="9" a="1"/>
  <c r="G302" i="9" s="1"/>
  <c r="G342" i="9" a="1"/>
  <c r="G342" i="9" s="1"/>
  <c r="G564" i="9" a="1"/>
  <c r="G564" i="9" s="1"/>
  <c r="G208" i="9" a="1"/>
  <c r="H208" i="9" s="1"/>
  <c r="G41" i="9"/>
  <c r="G505" i="9" a="1"/>
  <c r="G505" i="9" s="1"/>
  <c r="G361" i="9" a="1"/>
  <c r="G361" i="9" s="1"/>
  <c r="G166" i="9" a="1"/>
  <c r="G166" i="9" s="1"/>
  <c r="G22" i="9" a="1"/>
  <c r="G22" i="9" s="1"/>
  <c r="G393" i="9" a="1"/>
  <c r="G393" i="9" s="1"/>
  <c r="G135" i="9" a="1"/>
  <c r="H135" i="9" s="1"/>
  <c r="G594" i="9" a="1"/>
  <c r="I594" i="9" s="1"/>
  <c r="G559" i="9" a="1"/>
  <c r="G559" i="9" s="1"/>
  <c r="G313" i="9" a="1"/>
  <c r="I313" i="9" s="1"/>
  <c r="G410" i="9" a="1"/>
  <c r="G601" i="9" a="1"/>
  <c r="I601" i="9" s="1"/>
  <c r="G132" i="9" a="1"/>
  <c r="G132" i="9" s="1"/>
  <c r="G591" i="9" a="1"/>
  <c r="G591" i="9" s="1"/>
  <c r="G181" i="9" a="1"/>
  <c r="I181" i="9" s="1"/>
  <c r="G156" i="9" a="1"/>
  <c r="G156" i="9" s="1"/>
  <c r="G77" i="9" a="1"/>
  <c r="G77" i="9" s="1"/>
  <c r="G588" i="9" a="1"/>
  <c r="G588" i="9" s="1"/>
  <c r="G63" i="9" a="1"/>
  <c r="H63" i="9" s="1"/>
  <c r="G98" i="9" a="1"/>
  <c r="G98" i="9" s="1"/>
  <c r="G57" i="9" a="1"/>
  <c r="I57" i="9" s="1"/>
  <c r="G245" i="9" a="1"/>
  <c r="I245" i="9" s="1"/>
  <c r="G241" i="9" a="1"/>
  <c r="H241" i="9" s="1"/>
  <c r="G152" i="9" a="1"/>
  <c r="G152" i="9" s="1"/>
  <c r="G305" i="9" a="1"/>
  <c r="G305" i="9" s="1"/>
  <c r="G52" i="9" a="1"/>
  <c r="I52" i="9" s="1"/>
  <c r="G69" i="9" a="1"/>
  <c r="G69" i="9" s="1"/>
  <c r="G49" i="9" a="1"/>
  <c r="G482" i="9" a="1"/>
  <c r="G464" i="9" a="1"/>
  <c r="G464" i="9" s="1"/>
  <c r="G606" i="9" a="1"/>
  <c r="H606" i="9" s="1"/>
  <c r="G573" i="9" a="1"/>
  <c r="G573" i="9" s="1"/>
  <c r="G506" i="9" a="1"/>
  <c r="G506" i="9" s="1"/>
  <c r="G602" i="9" a="1"/>
  <c r="H602" i="9" s="1"/>
  <c r="G589" i="9" a="1"/>
  <c r="G589" i="9" s="1"/>
  <c r="G530" i="9" a="1"/>
  <c r="G620" i="9" a="1"/>
  <c r="I620" i="9" s="1"/>
  <c r="G441" i="9" a="1"/>
  <c r="I441" i="9" s="1"/>
  <c r="G134" i="9" a="1"/>
  <c r="I134" i="9" s="1"/>
  <c r="G529" i="9" a="1"/>
  <c r="H529" i="9" s="1"/>
  <c r="G45" i="9" a="1"/>
  <c r="H45" i="9" s="1"/>
  <c r="G270" i="9" a="1"/>
  <c r="G270" i="9" s="1"/>
  <c r="G213" i="9" a="1"/>
  <c r="I213" i="9" s="1"/>
  <c r="G515" i="9" a="1"/>
  <c r="G515" i="9" s="1"/>
  <c r="G555" i="9" a="1"/>
  <c r="G290" i="9" a="1"/>
  <c r="G290" i="9" s="1"/>
  <c r="G396" i="9" a="1"/>
  <c r="G396" i="9" s="1"/>
  <c r="G295" i="9" a="1"/>
  <c r="H295" i="9" s="1"/>
  <c r="G508" i="9" a="1"/>
  <c r="G508" i="9" s="1"/>
  <c r="G411" i="9" a="1"/>
  <c r="H411" i="9" s="1"/>
  <c r="G211" i="9" a="1"/>
  <c r="G369" i="9" a="1"/>
  <c r="G369" i="9" s="1"/>
  <c r="G450" i="9" a="1"/>
  <c r="I450" i="9" s="1"/>
  <c r="G546" i="9" a="1"/>
  <c r="G546" i="9" s="1"/>
  <c r="G207" i="9" a="1"/>
  <c r="G331" i="9" a="1"/>
  <c r="H331" i="9" s="1"/>
  <c r="G17" i="9" a="1"/>
  <c r="H17" i="9" s="1"/>
  <c r="G541" i="9" a="1"/>
  <c r="H541" i="9" s="1"/>
  <c r="G519" i="9" a="1"/>
  <c r="G102" i="9" a="1"/>
  <c r="H102" i="9" s="1"/>
  <c r="G199" i="9" a="1"/>
  <c r="H199" i="9" s="1"/>
  <c r="G575" i="9" a="1"/>
  <c r="G189" i="9" a="1"/>
  <c r="G203" i="9" a="1"/>
  <c r="I203" i="9" s="1"/>
  <c r="G23" i="9" a="1"/>
  <c r="G219" i="9" a="1"/>
  <c r="G412" i="9" a="1"/>
  <c r="G412" i="9" s="1"/>
  <c r="G502" i="9" a="1"/>
  <c r="G502" i="9" s="1"/>
  <c r="G326" i="9" a="1"/>
  <c r="G326" i="9" s="1"/>
  <c r="G476" i="9" a="1"/>
  <c r="I476" i="9" s="1"/>
  <c r="G392" i="9" a="1"/>
  <c r="G389" i="9" a="1"/>
  <c r="I389" i="9" s="1"/>
  <c r="G109" i="9" a="1"/>
  <c r="G109" i="9" s="1"/>
  <c r="G470" i="9" a="1"/>
  <c r="G470" i="9" s="1"/>
  <c r="G498" i="9" a="1"/>
  <c r="I498" i="9" s="1"/>
  <c r="G266" i="9" a="1"/>
  <c r="G266" i="9" s="1"/>
  <c r="G568" i="9" a="1"/>
  <c r="H568" i="9" s="1"/>
  <c r="G534" i="9" a="1"/>
  <c r="G570" i="9" a="1"/>
  <c r="I570" i="9" s="1"/>
  <c r="G523" i="9" a="1"/>
  <c r="H523" i="9" s="1"/>
  <c r="G597" i="9" a="1"/>
  <c r="I597" i="9" s="1"/>
  <c r="G88" i="9" a="1"/>
  <c r="G94" i="9" a="1"/>
  <c r="H94" i="9" s="1"/>
  <c r="G212" i="9" a="1"/>
  <c r="I212" i="9" s="1"/>
  <c r="G238" i="9" a="1"/>
  <c r="I238" i="9" s="1"/>
  <c r="G619" i="9" a="1"/>
  <c r="G538" i="9" a="1"/>
  <c r="H538" i="9" s="1"/>
  <c r="G408" i="9" a="1"/>
  <c r="G408" i="9" s="1"/>
  <c r="G536" i="9" a="1"/>
  <c r="G472" i="9" a="1"/>
  <c r="G472" i="9" s="1"/>
  <c r="G215" i="9" a="1"/>
  <c r="G566" i="9" a="1"/>
  <c r="G225" i="9" a="1"/>
  <c r="H225" i="9" s="1"/>
  <c r="G586" i="9" a="1"/>
  <c r="G611" i="9" a="1"/>
  <c r="I611" i="9" s="1"/>
  <c r="G587" i="9" a="1"/>
  <c r="G347" i="9" a="1"/>
  <c r="H347" i="9" s="1"/>
  <c r="G144" i="9" a="1"/>
  <c r="G244" i="9" a="1"/>
  <c r="I244" i="9" s="1"/>
  <c r="G148" i="9" a="1"/>
  <c r="G148" i="9" s="1"/>
  <c r="G543" i="9" a="1"/>
  <c r="H543" i="9" s="1"/>
  <c r="G535" i="9" a="1"/>
  <c r="H535" i="9" s="1"/>
  <c r="G157" i="9" a="1"/>
  <c r="G157" i="9" s="1"/>
  <c r="G372" i="9" a="1"/>
  <c r="I372" i="9" s="1"/>
  <c r="G249" i="9" a="1"/>
  <c r="G571" i="9" a="1"/>
  <c r="G50" i="9" a="1"/>
  <c r="H50" i="9" s="1"/>
  <c r="G103" i="9" a="1"/>
  <c r="G466" i="9" a="1"/>
  <c r="G466" i="9" s="1"/>
  <c r="G235" i="9" a="1"/>
  <c r="G235" i="9" s="1"/>
  <c r="G21" i="9" a="1"/>
  <c r="G21" i="9" s="1"/>
  <c r="G501" i="9" a="1"/>
  <c r="I501" i="9" s="1"/>
  <c r="G247" i="9" a="1"/>
  <c r="H247" i="9" s="1"/>
  <c r="G293" i="9" a="1"/>
  <c r="G293" i="9" s="1"/>
  <c r="G187" i="9" a="1"/>
  <c r="I187" i="9" s="1"/>
  <c r="G251" i="9" a="1"/>
  <c r="G251" i="9" s="1"/>
  <c r="G259" i="9" a="1"/>
  <c r="I259" i="9" s="1"/>
  <c r="G610" i="9" a="1"/>
  <c r="I610" i="9" s="1"/>
  <c r="G549" i="9" a="1"/>
  <c r="G106" i="9" a="1"/>
  <c r="H106" i="9" s="1"/>
  <c r="G431" i="9" a="1"/>
  <c r="G431" i="9" s="1"/>
  <c r="G32" i="9" a="1"/>
  <c r="I32" i="9" s="1"/>
  <c r="G425" i="9" a="1"/>
  <c r="G425" i="9" s="1"/>
  <c r="G457" i="9" a="1"/>
  <c r="G457" i="9" s="1"/>
  <c r="G413" i="9" a="1"/>
  <c r="H413" i="9" s="1"/>
  <c r="G432" i="9"/>
  <c r="I432" i="9"/>
  <c r="H432" i="9"/>
  <c r="G28" i="9" a="1"/>
  <c r="G28" i="9" s="1"/>
  <c r="G401" i="9" a="1"/>
  <c r="G345" i="9" a="1"/>
  <c r="H345" i="9" s="1"/>
  <c r="G277" i="9" a="1"/>
  <c r="H277" i="9" s="1"/>
  <c r="G299" i="9" a="1"/>
  <c r="H299" i="9" s="1"/>
  <c r="G557" i="9" a="1"/>
  <c r="G239" i="9" a="1"/>
  <c r="H239" i="9" s="1"/>
  <c r="G58" i="9" a="1"/>
  <c r="I58" i="9" s="1"/>
  <c r="G112" i="9" a="1"/>
  <c r="G112" i="9" s="1"/>
  <c r="G491" i="9" a="1"/>
  <c r="G491" i="9" s="1"/>
  <c r="H29" i="9"/>
  <c r="G29" i="9"/>
  <c r="I29" i="9"/>
  <c r="G454" i="9" a="1"/>
  <c r="G454" i="9" s="1"/>
  <c r="G524" i="9" a="1"/>
  <c r="G577" i="9" a="1"/>
  <c r="G140" i="9" a="1"/>
  <c r="G140" i="9" s="1"/>
  <c r="G8" i="9" a="1"/>
  <c r="G8" i="9" s="1"/>
  <c r="G469" i="9" a="1"/>
  <c r="G469" i="9" s="1"/>
  <c r="G256" i="9" a="1"/>
  <c r="H256" i="9" s="1"/>
  <c r="G119" i="9" a="1"/>
  <c r="G417" i="9" a="1"/>
  <c r="H417" i="9" s="1"/>
  <c r="G48" i="9" a="1"/>
  <c r="G48" i="9" s="1"/>
  <c r="G252" i="9" a="1"/>
  <c r="G560" i="9" a="1"/>
  <c r="H560" i="9" s="1"/>
  <c r="G42" i="9" a="1"/>
  <c r="G42" i="9" s="1"/>
  <c r="G26" i="9" a="1"/>
  <c r="H26" i="9" s="1"/>
  <c r="G114" i="9" a="1"/>
  <c r="G114" i="9" s="1"/>
  <c r="G19" i="9" a="1"/>
  <c r="I19" i="9" s="1"/>
  <c r="G226" i="9" a="1"/>
  <c r="H226" i="9" s="1"/>
  <c r="G250" i="9" a="1"/>
  <c r="G572" i="9" a="1"/>
  <c r="G319" i="9" a="1"/>
  <c r="H319" i="9" s="1"/>
  <c r="G346" i="9" a="1"/>
  <c r="G346" i="9" s="1"/>
  <c r="G110" i="9" a="1"/>
  <c r="G264" i="9" a="1"/>
  <c r="G264" i="9" s="1"/>
  <c r="G394" i="9" a="1"/>
  <c r="I394" i="9" s="1"/>
  <c r="G198" i="9" a="1"/>
  <c r="H198" i="9" s="1"/>
  <c r="G190" i="9" a="1"/>
  <c r="G83" i="9" a="1"/>
  <c r="G83" i="9" s="1"/>
  <c r="G579" i="9" a="1"/>
  <c r="G579" i="9" s="1"/>
  <c r="G513" i="9" a="1"/>
  <c r="G182" i="9" a="1"/>
  <c r="H182" i="9" s="1"/>
  <c r="G60" i="9" a="1"/>
  <c r="G60" i="9" s="1"/>
  <c r="G377" i="9" a="1"/>
  <c r="G479" i="9" a="1"/>
  <c r="G479" i="9" s="1"/>
  <c r="G248" i="9" a="1"/>
  <c r="G537" i="9" a="1"/>
  <c r="I537" i="9" s="1"/>
  <c r="G202" i="9" a="1"/>
  <c r="G416" i="9" a="1"/>
  <c r="G262" i="9" a="1"/>
  <c r="G46" i="9" a="1"/>
  <c r="H46" i="9" s="1"/>
  <c r="G556" i="9" a="1"/>
  <c r="I556" i="9" s="1"/>
  <c r="G510" i="9" a="1"/>
  <c r="G510" i="9" s="1"/>
  <c r="G142" i="9" a="1"/>
  <c r="H142" i="9" s="1"/>
  <c r="G6" i="9" a="1"/>
  <c r="G6" i="9" s="1"/>
  <c r="G379" i="9" a="1"/>
  <c r="I379" i="9" s="1"/>
  <c r="G496" i="9" a="1"/>
  <c r="G496" i="9" s="1"/>
  <c r="G402" i="9" a="1"/>
  <c r="H402" i="9" s="1"/>
  <c r="G301" i="9" a="1"/>
  <c r="G301" i="9" s="1"/>
  <c r="G493" i="9" a="1"/>
  <c r="H493" i="9" s="1"/>
  <c r="G442" i="9" a="1"/>
  <c r="G442" i="9" s="1"/>
  <c r="G400" i="9" a="1"/>
  <c r="I400" i="9" s="1"/>
  <c r="G232" i="9" a="1"/>
  <c r="I232" i="9" s="1"/>
  <c r="G271" i="9" a="1"/>
  <c r="G399" i="9" a="1"/>
  <c r="G399" i="9" s="1"/>
  <c r="G218" i="9" a="1"/>
  <c r="H218" i="9" s="1"/>
  <c r="G434" i="9" a="1"/>
  <c r="G434" i="9" s="1"/>
  <c r="G165" i="9" a="1"/>
  <c r="I165" i="9" s="1"/>
  <c r="G246" i="9" a="1"/>
  <c r="I246" i="9" s="1"/>
  <c r="G562" i="9" a="1"/>
  <c r="I562" i="9" s="1"/>
  <c r="G184" i="9" a="1"/>
  <c r="H184" i="9" s="1"/>
  <c r="G131" i="9" a="1"/>
  <c r="I131" i="9" s="1"/>
  <c r="G4" i="9" a="1"/>
  <c r="G409" i="9" a="1"/>
  <c r="G5" i="9" a="1"/>
  <c r="I5" i="9" s="1"/>
  <c r="G370" i="9" a="1"/>
  <c r="G370" i="9" s="1"/>
  <c r="G359" i="9" a="1"/>
  <c r="G359" i="9" s="1"/>
  <c r="G544" i="9" a="1"/>
  <c r="H544" i="9" s="1"/>
  <c r="G71" i="9" a="1"/>
  <c r="H71" i="9" s="1"/>
  <c r="G297" i="9" a="1"/>
  <c r="G297" i="9" s="1"/>
  <c r="G151" i="9" a="1"/>
  <c r="G616" i="9" a="1"/>
  <c r="I616" i="9" s="1"/>
  <c r="G195" i="9" a="1"/>
  <c r="G195" i="9" s="1"/>
  <c r="G186" i="9" a="1"/>
  <c r="G186" i="9" s="1"/>
  <c r="G66" i="9" a="1"/>
  <c r="H66" i="9" s="1"/>
  <c r="G463" i="9" a="1"/>
  <c r="G463" i="9" s="1"/>
  <c r="G12" i="9" a="1"/>
  <c r="I12" i="9" s="1"/>
  <c r="G243" i="9" a="1"/>
  <c r="G243" i="9" s="1"/>
  <c r="G386" i="9" a="1"/>
  <c r="G386" i="9" s="1"/>
  <c r="G604" i="9" a="1"/>
  <c r="H604" i="9" s="1"/>
  <c r="G456" i="9" a="1"/>
  <c r="G456" i="9" s="1"/>
  <c r="G600" i="9" a="1"/>
  <c r="I600" i="9" s="1"/>
  <c r="G82" i="9" a="1"/>
  <c r="I82" i="9" s="1"/>
  <c r="G609" i="9" a="1"/>
  <c r="G609" i="9" s="1"/>
  <c r="G526" i="9" a="1"/>
  <c r="G210" i="9" a="1"/>
  <c r="G210" i="9" s="1"/>
  <c r="G542" i="9" a="1"/>
  <c r="H542" i="9" s="1"/>
  <c r="G448" i="9" a="1"/>
  <c r="I448" i="9" s="1"/>
  <c r="G269" i="9" a="1"/>
  <c r="G269" i="9" s="1"/>
  <c r="G172" i="9" a="1"/>
  <c r="G172" i="9" s="1"/>
  <c r="G430" i="9" a="1"/>
  <c r="G35" i="9" a="1"/>
  <c r="I35" i="9" s="1"/>
  <c r="G283" i="9" a="1"/>
  <c r="H283" i="9" s="1"/>
  <c r="G224" i="9" a="1"/>
  <c r="I224" i="9" s="1"/>
  <c r="G485" i="9" a="1"/>
  <c r="G605" i="9" a="1"/>
  <c r="G605" i="9" s="1"/>
  <c r="G223" i="9" a="1"/>
  <c r="H223" i="9" s="1"/>
  <c r="G272" i="9" a="1"/>
  <c r="G356" i="9" a="1"/>
  <c r="H356" i="9" s="1"/>
  <c r="I257" i="9"/>
  <c r="G257" i="9"/>
  <c r="G105" i="9"/>
  <c r="I105" i="9"/>
  <c r="H105" i="9"/>
  <c r="G349" i="9"/>
  <c r="H349" i="9"/>
  <c r="I349" i="9"/>
  <c r="H330" i="9"/>
  <c r="I330" i="9"/>
  <c r="G330" i="9"/>
  <c r="G308" i="9"/>
  <c r="H308" i="9"/>
  <c r="I308" i="9"/>
  <c r="H548" i="9"/>
  <c r="G548" i="9"/>
  <c r="I548" i="9"/>
  <c r="H291" i="9"/>
  <c r="G291" i="9"/>
  <c r="I291" i="9"/>
  <c r="I284" i="9"/>
  <c r="G488" i="9"/>
  <c r="I488" i="9"/>
  <c r="H488" i="9"/>
  <c r="G445" i="9"/>
  <c r="H445" i="9"/>
  <c r="I445" i="9"/>
  <c r="H339" i="9"/>
  <c r="G339" i="9"/>
  <c r="I339" i="9"/>
  <c r="H608" i="9"/>
  <c r="G608" i="9"/>
  <c r="I608" i="9"/>
  <c r="G300" i="9"/>
  <c r="H300" i="9"/>
  <c r="I300" i="9"/>
  <c r="H383" i="9"/>
  <c r="I383" i="9"/>
  <c r="G383" i="9"/>
  <c r="H303" i="9"/>
  <c r="G303" i="9"/>
  <c r="I303" i="9"/>
  <c r="G381" i="9"/>
  <c r="H381" i="9"/>
  <c r="I381" i="9"/>
  <c r="G532" i="9"/>
  <c r="G489" i="9"/>
  <c r="H489" i="9"/>
  <c r="I489" i="9"/>
  <c r="H403" i="9"/>
  <c r="G403" i="9"/>
  <c r="I403" i="9"/>
  <c r="G451" i="9"/>
  <c r="H451" i="9"/>
  <c r="I451" i="9"/>
  <c r="H278" i="9"/>
  <c r="I278" i="9"/>
  <c r="G364" i="9"/>
  <c r="I364" i="9"/>
  <c r="H364" i="9"/>
  <c r="G421" i="9"/>
  <c r="H113" i="9"/>
  <c r="H323" i="9"/>
  <c r="G323" i="9"/>
  <c r="I323" i="9"/>
  <c r="G595" i="9"/>
  <c r="I595" i="9"/>
  <c r="H595" i="9"/>
  <c r="H516" i="9"/>
  <c r="G516" i="9"/>
  <c r="I516" i="9"/>
  <c r="G298" i="9"/>
  <c r="H298" i="9"/>
  <c r="I298" i="9"/>
  <c r="G137" i="9"/>
  <c r="I137" i="9"/>
  <c r="H137" i="9"/>
  <c r="H258" i="9"/>
  <c r="G258" i="9"/>
  <c r="I258" i="9"/>
  <c r="G477" i="9"/>
  <c r="H477" i="9"/>
  <c r="I477" i="9"/>
  <c r="G59" i="9"/>
  <c r="I59" i="9"/>
  <c r="H59" i="9"/>
  <c r="I296" i="9"/>
  <c r="H296" i="9"/>
  <c r="G296" i="9"/>
  <c r="G292" i="9"/>
  <c r="I292" i="9"/>
  <c r="I405" i="9"/>
  <c r="I193" i="9"/>
  <c r="G92" i="9"/>
  <c r="H92" i="9"/>
  <c r="I92" i="9"/>
  <c r="G365" i="9"/>
  <c r="H365" i="9"/>
  <c r="I365" i="9"/>
  <c r="H78" i="9"/>
  <c r="I78" i="9"/>
  <c r="G78" i="9"/>
  <c r="I161" i="9"/>
  <c r="H576" i="9"/>
  <c r="G576" i="9"/>
  <c r="I576" i="9"/>
  <c r="H275" i="9"/>
  <c r="G275" i="9"/>
  <c r="I275" i="9"/>
  <c r="I11" i="9"/>
  <c r="H11" i="9"/>
  <c r="G373" i="9"/>
  <c r="H373" i="9"/>
  <c r="I373" i="9"/>
  <c r="G500" i="9"/>
  <c r="I500" i="9"/>
  <c r="H500" i="9"/>
  <c r="H314" i="9"/>
  <c r="G375" i="9"/>
  <c r="I375" i="9"/>
  <c r="H375" i="9"/>
  <c r="G3" i="9" a="1"/>
  <c r="G3" i="9" s="1"/>
  <c r="K883" i="10" l="1"/>
  <c r="J944" i="10"/>
  <c r="I1608" i="10"/>
  <c r="J420" i="10"/>
  <c r="K1792" i="10"/>
  <c r="I122" i="10"/>
  <c r="I1069" i="10"/>
  <c r="L2360" i="10" a="1"/>
  <c r="M2360" i="10" s="1"/>
  <c r="G87" i="9"/>
  <c r="I737" i="10"/>
  <c r="J1635" i="10"/>
  <c r="K840" i="10"/>
  <c r="I1482" i="10"/>
  <c r="H316" i="9"/>
  <c r="J2414" i="10"/>
  <c r="K124" i="10"/>
  <c r="L124" i="10" s="1" a="1"/>
  <c r="I1928" i="10"/>
  <c r="J2" i="10"/>
  <c r="J889" i="10"/>
  <c r="I2055" i="10"/>
  <c r="I403" i="10"/>
  <c r="I1840" i="10"/>
  <c r="I824" i="10"/>
  <c r="J2237" i="10"/>
  <c r="L2237" i="10" s="1" a="1"/>
  <c r="M2237" i="10" s="1"/>
  <c r="J285" i="10"/>
  <c r="I1147" i="10"/>
  <c r="I316" i="9"/>
  <c r="J124" i="10"/>
  <c r="J240" i="10"/>
  <c r="J2055" i="10"/>
  <c r="K2237" i="10"/>
  <c r="K1182" i="10"/>
  <c r="L1182" i="10" s="1" a="1"/>
  <c r="N1182" i="10" s="1"/>
  <c r="I1182" i="10"/>
  <c r="J1640" i="10"/>
  <c r="K1093" i="10"/>
  <c r="J2434" i="10"/>
  <c r="K1329" i="10"/>
  <c r="J1195" i="10"/>
  <c r="J1104" i="10"/>
  <c r="J152" i="10"/>
  <c r="L152" i="10" s="1" a="1"/>
  <c r="I247" i="10"/>
  <c r="I129" i="10"/>
  <c r="K762" i="10"/>
  <c r="I1093" i="10"/>
  <c r="I1717" i="10"/>
  <c r="L1717" i="10" s="1" a="1"/>
  <c r="J2090" i="10"/>
  <c r="I2434" i="10"/>
  <c r="J1329" i="10"/>
  <c r="K1559" i="10"/>
  <c r="I954" i="10"/>
  <c r="K1195" i="10"/>
  <c r="I25" i="10"/>
  <c r="K152" i="10"/>
  <c r="J247" i="10"/>
  <c r="K129" i="10"/>
  <c r="I712" i="10"/>
  <c r="L712" i="10" s="1" a="1"/>
  <c r="N712" i="10" s="1"/>
  <c r="K2038" i="10"/>
  <c r="J2325" i="10"/>
  <c r="J1797" i="10"/>
  <c r="J1717" i="10"/>
  <c r="K1725" i="10"/>
  <c r="I1559" i="10"/>
  <c r="I898" i="10"/>
  <c r="J25" i="10"/>
  <c r="L25" i="10" s="1" a="1"/>
  <c r="K675" i="10"/>
  <c r="I1400" i="10"/>
  <c r="J2038" i="10"/>
  <c r="H61" i="9"/>
  <c r="J1065" i="10"/>
  <c r="L1065" i="10" s="1" a="1"/>
  <c r="L1065" i="10" s="1"/>
  <c r="K2325" i="10"/>
  <c r="I2390" i="10"/>
  <c r="J1138" i="10"/>
  <c r="L1138" i="10" s="1" a="1"/>
  <c r="M1138" i="10" s="1"/>
  <c r="K898" i="10"/>
  <c r="K490" i="10"/>
  <c r="K775" i="10"/>
  <c r="J775" i="10"/>
  <c r="J1147" i="10"/>
  <c r="L1147" i="10" s="1" a="1"/>
  <c r="N1147" i="10" s="1"/>
  <c r="K1890" i="10"/>
  <c r="K1144" i="10"/>
  <c r="I1890" i="10"/>
  <c r="L1890" i="10" s="1" a="1"/>
  <c r="N1890" i="10" s="1"/>
  <c r="G61" i="9"/>
  <c r="K2005" i="8"/>
  <c r="K373" i="10"/>
  <c r="K1065" i="10"/>
  <c r="J1363" i="10"/>
  <c r="L1363" i="10" s="1" a="1"/>
  <c r="J1400" i="10"/>
  <c r="I438" i="10"/>
  <c r="I1402" i="10"/>
  <c r="L1402" i="10" s="1" a="1"/>
  <c r="N1402" i="10" s="1"/>
  <c r="J2430" i="10"/>
  <c r="K88" i="10"/>
  <c r="I1543" i="10"/>
  <c r="I1745" i="10"/>
  <c r="I1424" i="10"/>
  <c r="I622" i="10"/>
  <c r="K1999" i="10"/>
  <c r="J1634" i="10"/>
  <c r="I2045" i="10"/>
  <c r="J1608" i="10"/>
  <c r="J2295" i="10"/>
  <c r="I88" i="10"/>
  <c r="K2098" i="10"/>
  <c r="I1129" i="10"/>
  <c r="I967" i="10"/>
  <c r="K1403" i="10"/>
  <c r="L1403" i="10" s="1" a="1"/>
  <c r="I107" i="10"/>
  <c r="J1745" i="10"/>
  <c r="K1920" i="10"/>
  <c r="I1899" i="10"/>
  <c r="I1622" i="10"/>
  <c r="I1634" i="10"/>
  <c r="J1999" i="10"/>
  <c r="K1513" i="10"/>
  <c r="L1513" i="10" s="1" a="1"/>
  <c r="N1513" i="10" s="1"/>
  <c r="J75" i="10"/>
  <c r="I75" i="10"/>
  <c r="I1735" i="10"/>
  <c r="I515" i="10"/>
  <c r="K933" i="10"/>
  <c r="J1085" i="10"/>
  <c r="L1085" i="10" s="1" a="1"/>
  <c r="J1455" i="10"/>
  <c r="J967" i="10"/>
  <c r="L967" i="10" s="1" a="1"/>
  <c r="J107" i="10"/>
  <c r="J1920" i="10"/>
  <c r="J1988" i="10"/>
  <c r="K1622" i="10"/>
  <c r="I740" i="10"/>
  <c r="J2064" i="10"/>
  <c r="K1085" i="10"/>
  <c r="K1455" i="10"/>
  <c r="L1455" i="10" s="1" a="1"/>
  <c r="J2083" i="10"/>
  <c r="K2437" i="10"/>
  <c r="K37" i="10"/>
  <c r="K1124" i="10"/>
  <c r="I807" i="10"/>
  <c r="K975" i="10"/>
  <c r="J1513" i="10"/>
  <c r="I1178" i="10"/>
  <c r="L1178" i="10" s="1" a="1"/>
  <c r="L1178" i="10" s="1"/>
  <c r="I1378" i="10"/>
  <c r="K842" i="10"/>
  <c r="I1354" i="10"/>
  <c r="J130" i="10"/>
  <c r="J1124" i="10"/>
  <c r="L1124" i="10" s="1" a="1"/>
  <c r="N1124" i="10" s="1"/>
  <c r="J975" i="10"/>
  <c r="L975" i="10" s="1" a="1"/>
  <c r="N975" i="10" s="1"/>
  <c r="K1708" i="10"/>
  <c r="J225" i="10"/>
  <c r="L225" i="10" s="1" a="1"/>
  <c r="M225" i="10" s="1"/>
  <c r="J1178" i="10"/>
  <c r="K338" i="10"/>
  <c r="J338" i="10"/>
  <c r="J2210" i="10"/>
  <c r="J2045" i="10"/>
  <c r="L2045" i="10" s="1" a="1"/>
  <c r="L2045" i="10" s="1"/>
  <c r="K1735" i="10"/>
  <c r="L1735" i="10" s="1" a="1"/>
  <c r="K2167" i="10"/>
  <c r="J1708" i="10"/>
  <c r="L1708" i="10" s="1" a="1"/>
  <c r="H284" i="9"/>
  <c r="H87" i="9"/>
  <c r="I2283" i="8"/>
  <c r="K575" i="10"/>
  <c r="J139" i="10"/>
  <c r="L139" i="10" s="1" a="1"/>
  <c r="M139" i="10" s="1"/>
  <c r="J1258" i="10"/>
  <c r="L1258" i="10" s="1" a="1"/>
  <c r="I1327" i="10"/>
  <c r="I240" i="10"/>
  <c r="J478" i="10"/>
  <c r="J2384" i="10"/>
  <c r="J1582" i="10"/>
  <c r="J1209" i="10"/>
  <c r="K1092" i="10"/>
  <c r="L1092" i="10" s="1" a="1"/>
  <c r="M1092" i="10" s="1"/>
  <c r="I1379" i="10"/>
  <c r="K1773" i="10"/>
  <c r="I1023" i="10"/>
  <c r="L1023" i="10" s="1" a="1"/>
  <c r="J2168" i="10"/>
  <c r="J497" i="10"/>
  <c r="K1139" i="10"/>
  <c r="J2442" i="10"/>
  <c r="J242" i="10"/>
  <c r="L242" i="10" s="1" a="1"/>
  <c r="J199" i="10"/>
  <c r="L199" i="10" s="1" a="1"/>
  <c r="K252" i="10"/>
  <c r="I189" i="10"/>
  <c r="J613" i="10"/>
  <c r="K179" i="10"/>
  <c r="J979" i="10"/>
  <c r="I2423" i="10"/>
  <c r="K154" i="10"/>
  <c r="L154" i="10" s="1" a="1"/>
  <c r="K844" i="10"/>
  <c r="I2044" i="10"/>
  <c r="K258" i="10"/>
  <c r="J1144" i="10"/>
  <c r="I2318" i="10"/>
  <c r="I2208" i="10"/>
  <c r="I233" i="8"/>
  <c r="I162" i="10"/>
  <c r="L162" i="10" s="1" a="1"/>
  <c r="K1984" i="10"/>
  <c r="L1984" i="10" s="1" a="1"/>
  <c r="I1614" i="10"/>
  <c r="J2370" i="10"/>
  <c r="L2370" i="10" s="1" a="1"/>
  <c r="M2370" i="10" s="1"/>
  <c r="J78" i="10"/>
  <c r="J325" i="10"/>
  <c r="J1872" i="10"/>
  <c r="K2112" i="10"/>
  <c r="K164" i="10"/>
  <c r="I387" i="10"/>
  <c r="L387" i="10" s="1" a="1"/>
  <c r="N387" i="10" s="1"/>
  <c r="J2369" i="10"/>
  <c r="I1483" i="10"/>
  <c r="L1483" i="10" s="1" a="1"/>
  <c r="M1483" i="10" s="1"/>
  <c r="K2423" i="10"/>
  <c r="K1263" i="10"/>
  <c r="J1553" i="10"/>
  <c r="J1365" i="10"/>
  <c r="K707" i="10"/>
  <c r="I1283" i="10"/>
  <c r="L1283" i="10" s="1" a="1"/>
  <c r="L1283" i="10" s="1"/>
  <c r="J787" i="10"/>
  <c r="I500" i="10"/>
  <c r="L500" i="10" s="1" a="1"/>
  <c r="N500" i="10" s="1"/>
  <c r="K2208" i="10"/>
  <c r="G582" i="9"/>
  <c r="G33" i="9"/>
  <c r="H397" i="9"/>
  <c r="I100" i="9"/>
  <c r="J100" i="9" s="1" a="1"/>
  <c r="J100" i="9" s="1"/>
  <c r="J233" i="8"/>
  <c r="L233" i="8" s="1" a="1"/>
  <c r="K667" i="10"/>
  <c r="K1189" i="10"/>
  <c r="L1189" i="10" s="1" a="1"/>
  <c r="I1987" i="10"/>
  <c r="J2020" i="10"/>
  <c r="J538" i="10"/>
  <c r="I615" i="10"/>
  <c r="I108" i="10"/>
  <c r="L108" i="10" s="1" a="1"/>
  <c r="M108" i="10" s="1"/>
  <c r="I554" i="10"/>
  <c r="L554" i="10" s="1" a="1"/>
  <c r="K98" i="10"/>
  <c r="I1684" i="10"/>
  <c r="L1684" i="10" s="1" a="1"/>
  <c r="I2205" i="10"/>
  <c r="J1103" i="10"/>
  <c r="J405" i="10"/>
  <c r="J1219" i="10"/>
  <c r="J2458" i="10"/>
  <c r="L2458" i="10" s="1" a="1"/>
  <c r="N2458" i="10" s="1"/>
  <c r="J2079" i="10"/>
  <c r="L2079" i="10" s="1" a="1"/>
  <c r="K387" i="10"/>
  <c r="I1774" i="10"/>
  <c r="J614" i="10"/>
  <c r="J1445" i="10"/>
  <c r="I1395" i="10"/>
  <c r="I274" i="10"/>
  <c r="K1748" i="10"/>
  <c r="K1254" i="10"/>
  <c r="I862" i="10"/>
  <c r="H444" i="9"/>
  <c r="J444" i="9" s="1" a="1"/>
  <c r="J444" i="9" s="1"/>
  <c r="G397" i="9"/>
  <c r="H100" i="9"/>
  <c r="I1762" i="10"/>
  <c r="I1189" i="10"/>
  <c r="I1787" i="10"/>
  <c r="J1028" i="10"/>
  <c r="J1987" i="10"/>
  <c r="K1734" i="10"/>
  <c r="I1888" i="10"/>
  <c r="K1684" i="10"/>
  <c r="J2205" i="10"/>
  <c r="I1103" i="10"/>
  <c r="K2467" i="10"/>
  <c r="L2467" i="10" s="1" a="1"/>
  <c r="K784" i="10"/>
  <c r="I1824" i="10"/>
  <c r="I2369" i="10"/>
  <c r="L2369" i="10" s="1" a="1"/>
  <c r="L2369" i="10" s="1"/>
  <c r="I1528" i="10"/>
  <c r="I2468" i="10"/>
  <c r="K1479" i="10"/>
  <c r="K787" i="10"/>
  <c r="K708" i="10"/>
  <c r="J2445" i="10"/>
  <c r="L2445" i="10" s="1" a="1"/>
  <c r="N2445" i="10" s="1"/>
  <c r="K823" i="10"/>
  <c r="I444" i="9"/>
  <c r="K838" i="10"/>
  <c r="J1762" i="10"/>
  <c r="K588" i="10"/>
  <c r="J1240" i="10"/>
  <c r="K1067" i="10"/>
  <c r="L1067" i="10" s="1" a="1"/>
  <c r="I1028" i="10"/>
  <c r="L1028" i="10" s="1" a="1"/>
  <c r="K1238" i="10"/>
  <c r="K2305" i="10"/>
  <c r="I2172" i="10"/>
  <c r="J1912" i="10"/>
  <c r="J2029" i="10"/>
  <c r="K48" i="10"/>
  <c r="I1494" i="10"/>
  <c r="L1494" i="10" s="1" a="1"/>
  <c r="N1494" i="10" s="1"/>
  <c r="I713" i="10"/>
  <c r="I2467" i="10"/>
  <c r="I1960" i="10"/>
  <c r="I2429" i="10"/>
  <c r="I22" i="10"/>
  <c r="I1360" i="10"/>
  <c r="J732" i="10"/>
  <c r="J899" i="10"/>
  <c r="J1360" i="10"/>
  <c r="L1360" i="10" s="1" a="1"/>
  <c r="N1360" i="10" s="1"/>
  <c r="J425" i="10"/>
  <c r="I2245" i="10"/>
  <c r="I2013" i="10"/>
  <c r="K688" i="10"/>
  <c r="I688" i="10"/>
  <c r="K640" i="10"/>
  <c r="I1813" i="10"/>
  <c r="K1005" i="10"/>
  <c r="L1005" i="10" s="1" a="1"/>
  <c r="M1005" i="10" s="1"/>
  <c r="H421" i="9"/>
  <c r="K529" i="8"/>
  <c r="L529" i="8" s="1" a="1"/>
  <c r="J908" i="10"/>
  <c r="I588" i="10"/>
  <c r="J1599" i="10"/>
  <c r="K1107" i="10"/>
  <c r="K104" i="10"/>
  <c r="I130" i="10"/>
  <c r="L130" i="10" s="1" a="1"/>
  <c r="N130" i="10" s="1"/>
  <c r="K2244" i="10"/>
  <c r="K2043" i="10"/>
  <c r="L2043" i="10" s="1" a="1"/>
  <c r="N2043" i="10" s="1"/>
  <c r="K1157" i="10"/>
  <c r="K1375" i="10"/>
  <c r="J1157" i="10"/>
  <c r="K828" i="10"/>
  <c r="I2148" i="10"/>
  <c r="L2148" i="10" s="1" a="1"/>
  <c r="M2148" i="10" s="1"/>
  <c r="I1154" i="10"/>
  <c r="K899" i="10"/>
  <c r="I1365" i="10"/>
  <c r="L1365" i="10" s="1" a="1"/>
  <c r="L1365" i="10" s="1"/>
  <c r="K274" i="10"/>
  <c r="J52" i="10"/>
  <c r="I490" i="10"/>
  <c r="J2468" i="10"/>
  <c r="K1964" i="10"/>
  <c r="J862" i="10"/>
  <c r="L862" i="10" s="1" a="1"/>
  <c r="L862" i="10" s="1"/>
  <c r="K2134" i="10"/>
  <c r="K425" i="10"/>
  <c r="L425" i="10" s="1" a="1"/>
  <c r="I572" i="10"/>
  <c r="G161" i="9"/>
  <c r="J2122" i="8"/>
  <c r="J529" i="8"/>
  <c r="I2273" i="10"/>
  <c r="K1834" i="10"/>
  <c r="L1834" i="10" s="1" a="1"/>
  <c r="I1677" i="10"/>
  <c r="I325" i="10"/>
  <c r="L325" i="10" s="1" a="1"/>
  <c r="I1475" i="10"/>
  <c r="I1710" i="10"/>
  <c r="I478" i="10"/>
  <c r="J880" i="10"/>
  <c r="I933" i="10"/>
  <c r="L933" i="10" s="1" a="1"/>
  <c r="K778" i="10"/>
  <c r="J379" i="10"/>
  <c r="I1703" i="10"/>
  <c r="L1703" i="10" s="1" a="1"/>
  <c r="J1079" i="10"/>
  <c r="I2084" i="10"/>
  <c r="J615" i="10"/>
  <c r="K1872" i="10"/>
  <c r="J150" i="10"/>
  <c r="L150" i="10" s="1" a="1"/>
  <c r="K293" i="10"/>
  <c r="L293" i="10" s="1" a="1"/>
  <c r="J1267" i="10"/>
  <c r="L1267" i="10" s="1" a="1"/>
  <c r="J1094" i="10"/>
  <c r="L1094" i="10" s="1" a="1"/>
  <c r="I1092" i="10"/>
  <c r="J727" i="10"/>
  <c r="K554" i="10"/>
  <c r="J1538" i="10"/>
  <c r="J1187" i="10"/>
  <c r="L1187" i="10" s="1" a="1"/>
  <c r="I2022" i="10"/>
  <c r="L2022" i="10" s="1" a="1"/>
  <c r="M2022" i="10" s="1"/>
  <c r="J104" i="10"/>
  <c r="I1719" i="10"/>
  <c r="L1719" i="10" s="1" a="1"/>
  <c r="N1719" i="10" s="1"/>
  <c r="K2429" i="10"/>
  <c r="K127" i="10"/>
  <c r="K1173" i="10"/>
  <c r="I925" i="10"/>
  <c r="J2128" i="10"/>
  <c r="L2128" i="10" s="1" a="1"/>
  <c r="K1669" i="10"/>
  <c r="L1669" i="10" s="1" a="1"/>
  <c r="J1607" i="10"/>
  <c r="L1607" i="10" s="1" a="1"/>
  <c r="L1607" i="10" s="1"/>
  <c r="I777" i="10"/>
  <c r="I947" i="10"/>
  <c r="I663" i="10"/>
  <c r="K732" i="10"/>
  <c r="I1998" i="10"/>
  <c r="I1549" i="10"/>
  <c r="L1549" i="10" s="1" a="1"/>
  <c r="L1549" i="10" s="1"/>
  <c r="I2194" i="10"/>
  <c r="L2194" i="10" s="1" a="1"/>
  <c r="L2194" i="10" s="1"/>
  <c r="I450" i="10"/>
  <c r="K137" i="10"/>
  <c r="L137" i="10" s="1" a="1"/>
  <c r="N137" i="10" s="1"/>
  <c r="J258" i="10"/>
  <c r="K825" i="10"/>
  <c r="K1995" i="10"/>
  <c r="I163" i="10"/>
  <c r="I885" i="10"/>
  <c r="L885" i="10" s="1" a="1"/>
  <c r="K2393" i="10"/>
  <c r="L2393" i="10" s="1" a="1"/>
  <c r="M2393" i="10" s="1"/>
  <c r="J1748" i="10"/>
  <c r="J544" i="10"/>
  <c r="L544" i="10" s="1" a="1"/>
  <c r="M544" i="10" s="1"/>
  <c r="J515" i="10"/>
  <c r="I2445" i="10"/>
  <c r="I772" i="10"/>
  <c r="I1005" i="10"/>
  <c r="I2275" i="10"/>
  <c r="I1637" i="10"/>
  <c r="I442" i="10"/>
  <c r="K1637" i="10"/>
  <c r="I532" i="9"/>
  <c r="I2162" i="10"/>
  <c r="I475" i="10"/>
  <c r="I1258" i="10"/>
  <c r="J1338" i="10"/>
  <c r="L1338" i="10" s="1" a="1"/>
  <c r="L1338" i="10" s="1"/>
  <c r="J469" i="10"/>
  <c r="L469" i="10" s="1" a="1"/>
  <c r="I1582" i="10"/>
  <c r="I1643" i="10"/>
  <c r="L1643" i="10" s="1" a="1"/>
  <c r="M1643" i="10" s="1"/>
  <c r="J842" i="10"/>
  <c r="I2253" i="10"/>
  <c r="J1494" i="10"/>
  <c r="K1864" i="10"/>
  <c r="I1192" i="10"/>
  <c r="L1192" i="10" s="1" a="1"/>
  <c r="I2312" i="10"/>
  <c r="L2312" i="10" s="1" a="1"/>
  <c r="N2312" i="10" s="1"/>
  <c r="I1219" i="10"/>
  <c r="K189" i="10"/>
  <c r="I1635" i="10"/>
  <c r="J252" i="10"/>
  <c r="K777" i="10"/>
  <c r="K540" i="10"/>
  <c r="K663" i="10"/>
  <c r="J807" i="10"/>
  <c r="K2002" i="10"/>
  <c r="L2002" i="10" s="1" a="1"/>
  <c r="N2002" i="10" s="1"/>
  <c r="K977" i="10"/>
  <c r="J1162" i="10"/>
  <c r="J210" i="10"/>
  <c r="J1142" i="10"/>
  <c r="J442" i="10"/>
  <c r="K2142" i="10"/>
  <c r="L2142" i="10" s="1" a="1"/>
  <c r="L2142" i="10" s="1"/>
  <c r="I1654" i="10"/>
  <c r="J1654" i="10"/>
  <c r="J1813" i="10"/>
  <c r="J772" i="10"/>
  <c r="J500" i="10"/>
  <c r="J2275" i="10"/>
  <c r="I640" i="10"/>
  <c r="L640" i="10" s="1" a="1"/>
  <c r="H563" i="9"/>
  <c r="J1160" i="10"/>
  <c r="L1160" i="10" s="1" a="1"/>
  <c r="J2453" i="10"/>
  <c r="L2453" i="10" s="1" a="1"/>
  <c r="I1759" i="10"/>
  <c r="L1759" i="10" s="1" a="1"/>
  <c r="I1509" i="10"/>
  <c r="K510" i="10"/>
  <c r="K657" i="10"/>
  <c r="I2093" i="10"/>
  <c r="K2390" i="10"/>
  <c r="L2390" i="10" s="1" a="1"/>
  <c r="J579" i="10"/>
  <c r="L579" i="10" s="1" a="1"/>
  <c r="K1985" i="10"/>
  <c r="I1567" i="10"/>
  <c r="I585" i="10"/>
  <c r="J1452" i="10"/>
  <c r="I1700" i="10"/>
  <c r="I2210" i="10"/>
  <c r="J2362" i="10"/>
  <c r="L2362" i="10" s="1" a="1"/>
  <c r="K1988" i="10"/>
  <c r="L1988" i="10" s="1" a="1"/>
  <c r="N1988" i="10" s="1"/>
  <c r="J1572" i="10"/>
  <c r="K584" i="10"/>
  <c r="L584" i="10" s="1" a="1"/>
  <c r="N584" i="10" s="1"/>
  <c r="I1299" i="10"/>
  <c r="K1683" i="10"/>
  <c r="K709" i="10"/>
  <c r="J198" i="10"/>
  <c r="I723" i="10"/>
  <c r="L723" i="10" s="1" a="1"/>
  <c r="I1925" i="10"/>
  <c r="I1090" i="10"/>
  <c r="L1090" i="10" s="1" a="1"/>
  <c r="J1127" i="10"/>
  <c r="J1503" i="10"/>
  <c r="J2194" i="10"/>
  <c r="I1503" i="10"/>
  <c r="I1014" i="10"/>
  <c r="J2450" i="10"/>
  <c r="I1729" i="10"/>
  <c r="L1729" i="10" s="1" a="1"/>
  <c r="L1729" i="10" s="1"/>
  <c r="J324" i="10"/>
  <c r="I1964" i="10"/>
  <c r="J572" i="10"/>
  <c r="J2002" i="10"/>
  <c r="K1514" i="10"/>
  <c r="G193" i="9"/>
  <c r="I1753" i="8"/>
  <c r="I563" i="9"/>
  <c r="J2017" i="10"/>
  <c r="I290" i="10"/>
  <c r="L290" i="10" s="1" a="1"/>
  <c r="N290" i="10" s="1"/>
  <c r="I1592" i="10"/>
  <c r="K1160" i="10"/>
  <c r="I432" i="10"/>
  <c r="J1759" i="10"/>
  <c r="J1509" i="10"/>
  <c r="L1509" i="10" s="1" a="1"/>
  <c r="K2144" i="10"/>
  <c r="I657" i="10"/>
  <c r="J662" i="10"/>
  <c r="L662" i="10" s="1" a="1"/>
  <c r="J867" i="10"/>
  <c r="J2093" i="10"/>
  <c r="I805" i="10"/>
  <c r="I1985" i="10"/>
  <c r="J1567" i="10"/>
  <c r="I1993" i="10"/>
  <c r="L1993" i="10" s="1" a="1"/>
  <c r="M1993" i="10" s="1"/>
  <c r="J585" i="10"/>
  <c r="I1397" i="10"/>
  <c r="L1397" i="10" s="1" a="1"/>
  <c r="L1397" i="10" s="1"/>
  <c r="K2378" i="10"/>
  <c r="I2227" i="10"/>
  <c r="I2362" i="10"/>
  <c r="I1983" i="10"/>
  <c r="J769" i="10"/>
  <c r="L769" i="10" s="1" a="1"/>
  <c r="I1572" i="10"/>
  <c r="L1572" i="10" s="1" a="1"/>
  <c r="I1357" i="10"/>
  <c r="J973" i="10"/>
  <c r="J253" i="10"/>
  <c r="K1788" i="10"/>
  <c r="J1683" i="10"/>
  <c r="J723" i="10"/>
  <c r="K464" i="10"/>
  <c r="L464" i="10" s="1" a="1"/>
  <c r="M464" i="10" s="1"/>
  <c r="J1925" i="10"/>
  <c r="J1500" i="10"/>
  <c r="I1075" i="10"/>
  <c r="L1075" i="10" s="1" a="1"/>
  <c r="I2393" i="10"/>
  <c r="I1162" i="10"/>
  <c r="K1449" i="10"/>
  <c r="I2180" i="10"/>
  <c r="K1014" i="10"/>
  <c r="L1014" i="10" s="1" a="1"/>
  <c r="M1014" i="10" s="1"/>
  <c r="K2450" i="10"/>
  <c r="I1633" i="10"/>
  <c r="J1633" i="10"/>
  <c r="I2190" i="10"/>
  <c r="I528" i="10"/>
  <c r="K528" i="10"/>
  <c r="I830" i="10"/>
  <c r="J1514" i="10"/>
  <c r="J2190" i="10"/>
  <c r="I2005" i="8"/>
  <c r="L2005" i="8" s="1" a="1"/>
  <c r="K2017" i="10"/>
  <c r="J290" i="10"/>
  <c r="J1592" i="10"/>
  <c r="K1240" i="10"/>
  <c r="J432" i="10"/>
  <c r="I2144" i="10"/>
  <c r="J174" i="10"/>
  <c r="I1224" i="10"/>
  <c r="L1224" i="10" s="1" a="1"/>
  <c r="I867" i="10"/>
  <c r="L867" i="10" s="1" a="1"/>
  <c r="M867" i="10" s="1"/>
  <c r="J805" i="10"/>
  <c r="J1993" i="10"/>
  <c r="I1670" i="10"/>
  <c r="K1397" i="10"/>
  <c r="J1695" i="10"/>
  <c r="K1888" i="10"/>
  <c r="L1888" i="10" s="1" a="1"/>
  <c r="K922" i="10"/>
  <c r="L922" i="10" s="1" a="1"/>
  <c r="J2378" i="10"/>
  <c r="L2378" i="10" s="1" a="1"/>
  <c r="J2227" i="10"/>
  <c r="J70" i="10"/>
  <c r="I2368" i="10"/>
  <c r="I769" i="10"/>
  <c r="I973" i="10"/>
  <c r="K253" i="10"/>
  <c r="L253" i="10" s="1" a="1"/>
  <c r="L253" i="10" s="1"/>
  <c r="J1357" i="10"/>
  <c r="I164" i="10"/>
  <c r="I2105" i="10"/>
  <c r="I464" i="10"/>
  <c r="I1018" i="10"/>
  <c r="J2469" i="10"/>
  <c r="I24" i="10"/>
  <c r="L24" i="10" s="1" a="1"/>
  <c r="J1788" i="10"/>
  <c r="L1788" i="10" s="1" a="1"/>
  <c r="N1788" i="10" s="1"/>
  <c r="K1500" i="10"/>
  <c r="J844" i="10"/>
  <c r="K1243" i="10"/>
  <c r="J2180" i="10"/>
  <c r="J163" i="10"/>
  <c r="I492" i="10"/>
  <c r="K1998" i="10"/>
  <c r="I367" i="10"/>
  <c r="I210" i="10"/>
  <c r="L210" i="10" s="1" a="1"/>
  <c r="J628" i="10"/>
  <c r="K830" i="10"/>
  <c r="K2295" i="10"/>
  <c r="J1402" i="10"/>
  <c r="J1543" i="10"/>
  <c r="J695" i="10"/>
  <c r="J509" i="10"/>
  <c r="L509" i="10" s="1" a="1"/>
  <c r="N509" i="10" s="1"/>
  <c r="J1074" i="10"/>
  <c r="I1127" i="10"/>
  <c r="L1127" i="10" s="1" a="1"/>
  <c r="I709" i="10"/>
  <c r="K2105" i="10"/>
  <c r="J37" i="10"/>
  <c r="I1534" i="10"/>
  <c r="K1200" i="10"/>
  <c r="K1108" i="10"/>
  <c r="L1108" i="10" s="1" a="1"/>
  <c r="J450" i="10"/>
  <c r="I2228" i="10"/>
  <c r="L2228" i="10" s="1" a="1"/>
  <c r="M2228" i="10" s="1"/>
  <c r="J137" i="10"/>
  <c r="K492" i="10"/>
  <c r="I1865" i="10"/>
  <c r="J584" i="10"/>
  <c r="J367" i="10"/>
  <c r="J2134" i="10"/>
  <c r="L2134" i="10" s="1" a="1"/>
  <c r="L2134" i="10" s="1"/>
  <c r="K2353" i="10"/>
  <c r="K628" i="10"/>
  <c r="I919" i="10"/>
  <c r="H612" i="9"/>
  <c r="G288" i="9"/>
  <c r="I1419" i="10"/>
  <c r="K1642" i="10"/>
  <c r="L1642" i="10" s="1" a="1"/>
  <c r="J1900" i="10"/>
  <c r="L1900" i="10" s="1" a="1"/>
  <c r="K1955" i="10"/>
  <c r="L1955" i="10" s="1" a="1"/>
  <c r="J1339" i="10"/>
  <c r="L1339" i="10" s="1" a="1"/>
  <c r="N1339" i="10" s="1"/>
  <c r="K694" i="10"/>
  <c r="J782" i="10"/>
  <c r="K2350" i="10"/>
  <c r="J632" i="10"/>
  <c r="K1814" i="10"/>
  <c r="K1313" i="10"/>
  <c r="L1313" i="10" s="1" a="1"/>
  <c r="I1453" i="10"/>
  <c r="L1453" i="10" s="1" a="1"/>
  <c r="M1453" i="10" s="1"/>
  <c r="J2357" i="10"/>
  <c r="L2357" i="10" s="1" a="1"/>
  <c r="J692" i="10"/>
  <c r="J1337" i="10"/>
  <c r="I172" i="10"/>
  <c r="J89" i="10"/>
  <c r="L699" i="10" a="1"/>
  <c r="L699" i="10" s="1"/>
  <c r="I113" i="9"/>
  <c r="J113" i="9" s="1" a="1"/>
  <c r="I1040" i="10"/>
  <c r="J2365" i="10"/>
  <c r="I662" i="10"/>
  <c r="I1060" i="10"/>
  <c r="K2383" i="10"/>
  <c r="J1285" i="10"/>
  <c r="K1407" i="10"/>
  <c r="L1407" i="10" s="1" a="1"/>
  <c r="L1407" i="10" s="1"/>
  <c r="I45" i="10"/>
  <c r="L45" i="10" s="1" a="1"/>
  <c r="L45" i="10" s="1"/>
  <c r="K2388" i="10"/>
  <c r="J1309" i="10"/>
  <c r="I773" i="10"/>
  <c r="I2432" i="10"/>
  <c r="J2264" i="8"/>
  <c r="J1673" i="10"/>
  <c r="J1040" i="10"/>
  <c r="I2010" i="10"/>
  <c r="L2010" i="10" s="1" a="1"/>
  <c r="L2010" i="10" s="1"/>
  <c r="J2383" i="10"/>
  <c r="J1569" i="10"/>
  <c r="K1285" i="10"/>
  <c r="I2270" i="10"/>
  <c r="J1407" i="10"/>
  <c r="J45" i="10"/>
  <c r="J2444" i="10"/>
  <c r="I502" i="10"/>
  <c r="J2195" i="10"/>
  <c r="L2195" i="10" s="1" a="1"/>
  <c r="M2195" i="10" s="1"/>
  <c r="J2432" i="10"/>
  <c r="L2432" i="10" s="1" a="1"/>
  <c r="L2432" i="10" s="1"/>
  <c r="J962" i="10"/>
  <c r="I1673" i="10"/>
  <c r="J2010" i="10"/>
  <c r="J722" i="10"/>
  <c r="K1674" i="10"/>
  <c r="J2270" i="10"/>
  <c r="L2270" i="10" s="1" a="1"/>
  <c r="J234" i="10"/>
  <c r="I2388" i="10"/>
  <c r="K2420" i="10"/>
  <c r="K324" i="10"/>
  <c r="K1185" i="10"/>
  <c r="K1905" i="10"/>
  <c r="J217" i="10"/>
  <c r="J272" i="10"/>
  <c r="I234" i="10"/>
  <c r="L234" i="10" s="1" a="1"/>
  <c r="K1294" i="10"/>
  <c r="J135" i="10"/>
  <c r="K1900" i="10"/>
  <c r="I1185" i="10"/>
  <c r="I1334" i="10"/>
  <c r="I1814" i="10"/>
  <c r="L1814" i="10" s="1" a="1"/>
  <c r="I1570" i="10"/>
  <c r="K135" i="10"/>
  <c r="L135" i="10" s="1" a="1"/>
  <c r="J1738" i="10"/>
  <c r="K1119" i="8"/>
  <c r="H153" i="9"/>
  <c r="K530" i="10"/>
  <c r="I632" i="10"/>
  <c r="K1570" i="10"/>
  <c r="I692" i="10"/>
  <c r="L692" i="10" s="1" a="1"/>
  <c r="M692" i="10" s="1"/>
  <c r="J1205" i="8"/>
  <c r="J373" i="10"/>
  <c r="L373" i="10" s="1" a="1"/>
  <c r="I908" i="10"/>
  <c r="K2430" i="10"/>
  <c r="I1599" i="10"/>
  <c r="J743" i="10"/>
  <c r="K174" i="10"/>
  <c r="L174" i="10" s="1" a="1"/>
  <c r="L174" i="10" s="1"/>
  <c r="K1797" i="10"/>
  <c r="K364" i="10"/>
  <c r="I1680" i="10"/>
  <c r="L1680" i="10" s="1" a="1"/>
  <c r="J1725" i="10"/>
  <c r="K579" i="10"/>
  <c r="K1177" i="10"/>
  <c r="J1403" i="10"/>
  <c r="K1465" i="10"/>
  <c r="L1465" i="10" s="1" a="1"/>
  <c r="I2437" i="10"/>
  <c r="L2437" i="10" s="1" a="1"/>
  <c r="K1860" i="10"/>
  <c r="L1860" i="10" s="1" a="1"/>
  <c r="K2" i="10"/>
  <c r="L2" i="10" s="1" a="1"/>
  <c r="L2" i="10" s="1"/>
  <c r="I1363" i="10"/>
  <c r="J2368" i="10"/>
  <c r="K1498" i="10"/>
  <c r="I420" i="10"/>
  <c r="J593" i="10"/>
  <c r="L593" i="10" s="1" a="1"/>
  <c r="J784" i="10"/>
  <c r="I1744" i="10"/>
  <c r="K1992" i="10"/>
  <c r="J622" i="10"/>
  <c r="J954" i="10"/>
  <c r="J2110" i="10"/>
  <c r="K1824" i="10"/>
  <c r="K1104" i="10"/>
  <c r="L1104" i="10" s="1" a="1"/>
  <c r="J1375" i="10"/>
  <c r="L1375" i="10" s="1" a="1"/>
  <c r="M1375" i="10" s="1"/>
  <c r="I944" i="10"/>
  <c r="L944" i="10" s="1" a="1"/>
  <c r="K1765" i="10"/>
  <c r="L1765" i="10" s="1" a="1"/>
  <c r="M1765" i="10" s="1"/>
  <c r="K2138" i="10"/>
  <c r="J1480" i="10"/>
  <c r="L1244" i="10" a="1"/>
  <c r="K1237" i="10"/>
  <c r="I1612" i="10"/>
  <c r="K1722" i="10"/>
  <c r="J213" i="10"/>
  <c r="L213" i="10" s="1" a="1"/>
  <c r="I533" i="10"/>
  <c r="L533" i="10" s="1" a="1"/>
  <c r="M533" i="10" s="1"/>
  <c r="J712" i="10"/>
  <c r="I762" i="10"/>
  <c r="J1722" i="10"/>
  <c r="H7" i="9"/>
  <c r="J2445" i="8"/>
  <c r="I2064" i="10"/>
  <c r="I453" i="10"/>
  <c r="J2273" i="10"/>
  <c r="J840" i="10"/>
  <c r="K499" i="10"/>
  <c r="I1107" i="10"/>
  <c r="I2108" i="10"/>
  <c r="J1837" i="10"/>
  <c r="K1354" i="10"/>
  <c r="L1354" i="10" s="1" a="1"/>
  <c r="J1105" i="10"/>
  <c r="I2182" i="10"/>
  <c r="L2182" i="10" s="1" a="1"/>
  <c r="I1650" i="10"/>
  <c r="K987" i="10"/>
  <c r="K583" i="10"/>
  <c r="J322" i="10"/>
  <c r="J2178" i="10"/>
  <c r="L2178" i="10" s="1" a="1"/>
  <c r="I2242" i="10"/>
  <c r="K480" i="10"/>
  <c r="J403" i="10"/>
  <c r="K992" i="10"/>
  <c r="J1525" i="10"/>
  <c r="I2110" i="10"/>
  <c r="K1369" i="10"/>
  <c r="K1154" i="10"/>
  <c r="L1154" i="10" s="1" a="1"/>
  <c r="I1200" i="10"/>
  <c r="J1907" i="10"/>
  <c r="J947" i="10"/>
  <c r="L947" i="10" s="1" a="1"/>
  <c r="I1004" i="10"/>
  <c r="K1949" i="10"/>
  <c r="J2375" i="10"/>
  <c r="I1319" i="10"/>
  <c r="L1514" i="10" a="1"/>
  <c r="N1514" i="10" s="1"/>
  <c r="I2167" i="10"/>
  <c r="L2167" i="10" s="1" a="1"/>
  <c r="J1069" i="10"/>
  <c r="L1069" i="10" s="1" a="1"/>
  <c r="N1069" i="10" s="1"/>
  <c r="K87" i="10"/>
  <c r="L87" i="10" s="1" a="1"/>
  <c r="N87" i="10" s="1"/>
  <c r="I1237" i="10"/>
  <c r="K2323" i="10"/>
  <c r="L100" i="10" a="1"/>
  <c r="I892" i="10"/>
  <c r="I2064" i="8"/>
  <c r="I1697" i="10"/>
  <c r="L1697" i="10" s="1" a="1"/>
  <c r="J838" i="10"/>
  <c r="L838" i="10" s="1" a="1"/>
  <c r="I1944" i="10"/>
  <c r="L1944" i="10" s="1" a="1"/>
  <c r="J1539" i="10"/>
  <c r="J1067" i="10"/>
  <c r="I2098" i="10"/>
  <c r="J125" i="10"/>
  <c r="K2082" i="10"/>
  <c r="K1105" i="10"/>
  <c r="J2184" i="10"/>
  <c r="J1245" i="10"/>
  <c r="I1763" i="10"/>
  <c r="J2242" i="10"/>
  <c r="I270" i="10"/>
  <c r="I2039" i="10"/>
  <c r="K1525" i="10"/>
  <c r="L1525" i="10" s="1" a="1"/>
  <c r="J1004" i="10"/>
  <c r="L1004" i="10" s="1" a="1"/>
  <c r="M1004" i="10" s="1"/>
  <c r="I2339" i="10"/>
  <c r="I2392" i="10"/>
  <c r="K934" i="10"/>
  <c r="I1480" i="10"/>
  <c r="I7" i="10"/>
  <c r="J1058" i="10"/>
  <c r="J1227" i="10"/>
  <c r="J919" i="10"/>
  <c r="L919" i="10" s="1" a="1"/>
  <c r="L919" i="10" s="1"/>
  <c r="I1747" i="10"/>
  <c r="I1469" i="10"/>
  <c r="I2323" i="10"/>
  <c r="J892" i="10"/>
  <c r="J1697" i="10"/>
  <c r="J2082" i="10"/>
  <c r="I1245" i="10"/>
  <c r="I1383" i="10"/>
  <c r="J1064" i="10"/>
  <c r="J1763" i="10"/>
  <c r="L1763" i="10" s="1" a="1"/>
  <c r="N1763" i="10" s="1"/>
  <c r="K2039" i="10"/>
  <c r="I2343" i="10"/>
  <c r="K250" i="10"/>
  <c r="K2392" i="10"/>
  <c r="K7" i="10"/>
  <c r="L7" i="10" s="1" a="1"/>
  <c r="M7" i="10" s="1"/>
  <c r="L383" i="10" a="1"/>
  <c r="M383" i="10" s="1"/>
  <c r="J1747" i="10"/>
  <c r="I1575" i="8"/>
  <c r="J438" i="10"/>
  <c r="J737" i="10"/>
  <c r="J1238" i="10"/>
  <c r="I1997" i="10"/>
  <c r="L1997" i="10" s="1" a="1"/>
  <c r="K379" i="10"/>
  <c r="L379" i="10" s="1" a="1"/>
  <c r="I2083" i="10"/>
  <c r="L2083" i="10" s="1" a="1"/>
  <c r="K1378" i="10"/>
  <c r="K695" i="10"/>
  <c r="L695" i="10" s="1" a="1"/>
  <c r="J1924" i="10"/>
  <c r="K1983" i="10"/>
  <c r="I289" i="10"/>
  <c r="I1064" i="10"/>
  <c r="J2343" i="10"/>
  <c r="L2343" i="10" s="1" a="1"/>
  <c r="L2343" i="10" s="1"/>
  <c r="J1533" i="10"/>
  <c r="L1533" i="10" s="1" a="1"/>
  <c r="M1533" i="10" s="1"/>
  <c r="J2333" i="10"/>
  <c r="J1960" i="10"/>
  <c r="J347" i="10"/>
  <c r="K2442" i="10"/>
  <c r="I1493" i="10"/>
  <c r="I278" i="10"/>
  <c r="K1968" i="10"/>
  <c r="K1534" i="10"/>
  <c r="L1534" i="10" s="1" a="1"/>
  <c r="K24" i="10"/>
  <c r="I1992" i="10"/>
  <c r="L1992" i="10" s="1" a="1"/>
  <c r="L1992" i="10" s="1"/>
  <c r="J1263" i="10"/>
  <c r="J1949" i="10"/>
  <c r="J1765" i="10"/>
  <c r="J674" i="10"/>
  <c r="I52" i="10"/>
  <c r="L52" i="10" s="1" a="1"/>
  <c r="N52" i="10" s="1"/>
  <c r="I680" i="10"/>
  <c r="I2382" i="10"/>
  <c r="K1095" i="10"/>
  <c r="J2382" i="10"/>
  <c r="I2138" i="10"/>
  <c r="K587" i="10"/>
  <c r="K1612" i="10"/>
  <c r="I977" i="10"/>
  <c r="L83" i="10" a="1"/>
  <c r="L83" i="10" s="1"/>
  <c r="J2245" i="10"/>
  <c r="I1112" i="10"/>
  <c r="I1977" i="8"/>
  <c r="I2047" i="10"/>
  <c r="I743" i="10"/>
  <c r="I364" i="10"/>
  <c r="K1742" i="10"/>
  <c r="L1742" i="10" s="1" a="1"/>
  <c r="I1177" i="10"/>
  <c r="L1177" i="10" s="1" a="1"/>
  <c r="I155" i="10"/>
  <c r="K289" i="10"/>
  <c r="K593" i="10"/>
  <c r="K1533" i="10"/>
  <c r="I347" i="10"/>
  <c r="K278" i="10"/>
  <c r="K1744" i="10"/>
  <c r="K1899" i="10"/>
  <c r="L1899" i="10" s="1" a="1"/>
  <c r="N1899" i="10" s="1"/>
  <c r="I934" i="10"/>
  <c r="I334" i="10"/>
  <c r="K1629" i="10"/>
  <c r="I2375" i="10"/>
  <c r="J587" i="10"/>
  <c r="J1112" i="10"/>
  <c r="J1315" i="10"/>
  <c r="L1315" i="10" s="1" a="1"/>
  <c r="N1315" i="10" s="1"/>
  <c r="K674" i="10"/>
  <c r="J1389" i="10"/>
  <c r="J1095" i="10"/>
  <c r="I2009" i="10"/>
  <c r="I578" i="9"/>
  <c r="K2365" i="10"/>
  <c r="J694" i="10"/>
  <c r="K412" i="10"/>
  <c r="L412" i="10" s="1" a="1"/>
  <c r="K1687" i="10"/>
  <c r="L1687" i="10" s="1" a="1"/>
  <c r="I1315" i="10"/>
  <c r="K1213" i="10"/>
  <c r="L1213" i="10" s="1" a="1"/>
  <c r="J2420" i="10"/>
  <c r="J2452" i="10"/>
  <c r="K2195" i="10"/>
  <c r="J567" i="10"/>
  <c r="J708" i="10"/>
  <c r="L708" i="10" s="1" a="1"/>
  <c r="L708" i="10" s="1"/>
  <c r="I913" i="10"/>
  <c r="L913" i="10" s="1" a="1"/>
  <c r="N913" i="10" s="1"/>
  <c r="I348" i="9"/>
  <c r="J2119" i="10"/>
  <c r="J1667" i="10"/>
  <c r="I1687" i="10"/>
  <c r="I1310" i="10"/>
  <c r="I819" i="10"/>
  <c r="K848" i="10"/>
  <c r="L848" i="10" s="1" a="1"/>
  <c r="K2259" i="10"/>
  <c r="J459" i="10"/>
  <c r="J1207" i="10"/>
  <c r="L1207" i="10" s="1" a="1"/>
  <c r="N1207" i="10" s="1"/>
  <c r="I1207" i="10"/>
  <c r="I937" i="10"/>
  <c r="I342" i="10"/>
  <c r="K172" i="10"/>
  <c r="I557" i="10"/>
  <c r="L557" i="10" s="1" a="1"/>
  <c r="M557" i="10" s="1"/>
  <c r="L1617" i="10" a="1"/>
  <c r="N1617" i="10" s="1"/>
  <c r="I962" i="10"/>
  <c r="L962" i="10" s="1" a="1"/>
  <c r="H348" i="9"/>
  <c r="J348" i="9" s="1" a="1"/>
  <c r="I1908" i="10"/>
  <c r="I2223" i="10"/>
  <c r="I1668" i="10"/>
  <c r="I2119" i="10"/>
  <c r="I833" i="10"/>
  <c r="I1667" i="10"/>
  <c r="J1310" i="10"/>
  <c r="L1310" i="10" s="1" a="1"/>
  <c r="K819" i="10"/>
  <c r="K2418" i="10"/>
  <c r="I848" i="10"/>
  <c r="J530" i="10"/>
  <c r="L530" i="10" s="1" a="1"/>
  <c r="N530" i="10" s="1"/>
  <c r="J1468" i="10"/>
  <c r="K1692" i="10"/>
  <c r="L1692" i="10" s="1" a="1"/>
  <c r="I459" i="10"/>
  <c r="J2379" i="10"/>
  <c r="K1309" i="10"/>
  <c r="J342" i="10"/>
  <c r="J1908" i="10"/>
  <c r="J2223" i="10"/>
  <c r="J1668" i="10"/>
  <c r="K833" i="10"/>
  <c r="I2052" i="10"/>
  <c r="J2418" i="10"/>
  <c r="I1468" i="10"/>
  <c r="L1468" i="10" s="1" a="1"/>
  <c r="I1109" i="10"/>
  <c r="J1692" i="10"/>
  <c r="I2428" i="10"/>
  <c r="K1420" i="10"/>
  <c r="K747" i="10"/>
  <c r="K2355" i="10"/>
  <c r="L2355" i="10" s="1" a="1"/>
  <c r="L2355" i="10" s="1"/>
  <c r="I2037" i="10"/>
  <c r="J837" i="10"/>
  <c r="L837" i="10" s="1" a="1"/>
  <c r="K2052" i="10"/>
  <c r="K754" i="10"/>
  <c r="J1109" i="10"/>
  <c r="I372" i="10"/>
  <c r="J2428" i="10"/>
  <c r="I749" i="10"/>
  <c r="I747" i="10"/>
  <c r="K567" i="10"/>
  <c r="K1203" i="10"/>
  <c r="J2355" i="10"/>
  <c r="H405" i="9"/>
  <c r="I288" i="9"/>
  <c r="K1539" i="10"/>
  <c r="L1539" i="10" s="1" a="1"/>
  <c r="N1539" i="10" s="1"/>
  <c r="K2385" i="10"/>
  <c r="I1674" i="10"/>
  <c r="J2037" i="10"/>
  <c r="K1133" i="10"/>
  <c r="I837" i="10"/>
  <c r="I754" i="10"/>
  <c r="K144" i="10"/>
  <c r="J250" i="10"/>
  <c r="L250" i="10" s="1" a="1"/>
  <c r="N250" i="10" s="1"/>
  <c r="K749" i="10"/>
  <c r="K557" i="10"/>
  <c r="I1203" i="10"/>
  <c r="L1203" i="10" s="1" a="1"/>
  <c r="M1203" i="10" s="1"/>
  <c r="J1420" i="10"/>
  <c r="I1992" i="8"/>
  <c r="J2385" i="10"/>
  <c r="K1370" i="10"/>
  <c r="K372" i="10"/>
  <c r="I144" i="10"/>
  <c r="K2379" i="10"/>
  <c r="J943" i="10"/>
  <c r="I2452" i="10"/>
  <c r="K937" i="10"/>
  <c r="H121" i="9"/>
  <c r="J1410" i="10"/>
  <c r="J1720" i="10"/>
  <c r="K2047" i="10"/>
  <c r="L2047" i="10" s="1" a="1"/>
  <c r="M2047" i="10" s="1"/>
  <c r="I2449" i="10"/>
  <c r="I1119" i="10"/>
  <c r="L1119" i="10" s="1" a="1"/>
  <c r="I1742" i="10"/>
  <c r="I2090" i="10"/>
  <c r="K1772" i="10"/>
  <c r="J1905" i="10"/>
  <c r="L1905" i="10" s="1" a="1"/>
  <c r="M1905" i="10" s="1"/>
  <c r="K2285" i="10"/>
  <c r="K644" i="10"/>
  <c r="K70" i="10"/>
  <c r="L70" i="10" s="1" a="1"/>
  <c r="I583" i="10"/>
  <c r="L583" i="10" s="1" a="1"/>
  <c r="I2249" i="10"/>
  <c r="I1732" i="10"/>
  <c r="J352" i="10"/>
  <c r="K2333" i="10"/>
  <c r="J1334" i="10"/>
  <c r="L1334" i="10" s="1" a="1"/>
  <c r="J1512" i="10"/>
  <c r="I2165" i="10"/>
  <c r="J279" i="10"/>
  <c r="J883" i="10"/>
  <c r="J1732" i="10"/>
  <c r="K1075" i="10"/>
  <c r="K970" i="10"/>
  <c r="I1529" i="10"/>
  <c r="I1702" i="10"/>
  <c r="K1893" i="10"/>
  <c r="L1893" i="10" s="1" a="1"/>
  <c r="M1893" i="10" s="1"/>
  <c r="K320" i="10"/>
  <c r="J1865" i="10"/>
  <c r="I1229" i="10"/>
  <c r="I1558" i="10"/>
  <c r="J2009" i="10"/>
  <c r="K2072" i="10"/>
  <c r="L2072" i="10" s="1" a="1"/>
  <c r="M2072" i="10" s="1"/>
  <c r="K23" i="10"/>
  <c r="L23" i="10" s="1" a="1"/>
  <c r="N23" i="10" s="1"/>
  <c r="I121" i="9"/>
  <c r="I1720" i="10"/>
  <c r="K2449" i="10"/>
  <c r="I1743" i="10"/>
  <c r="K1119" i="10"/>
  <c r="K1423" i="10"/>
  <c r="J1084" i="10"/>
  <c r="I1772" i="10"/>
  <c r="I2285" i="10"/>
  <c r="J644" i="10"/>
  <c r="J2249" i="10"/>
  <c r="I352" i="10"/>
  <c r="I1512" i="10"/>
  <c r="K1054" i="10"/>
  <c r="I2412" i="10"/>
  <c r="K1345" i="10"/>
  <c r="J1530" i="10"/>
  <c r="K2200" i="10"/>
  <c r="J1529" i="10"/>
  <c r="J839" i="10"/>
  <c r="J122" i="10"/>
  <c r="L122" i="10" s="1" a="1"/>
  <c r="M122" i="10" s="1"/>
  <c r="I627" i="10"/>
  <c r="I1845" i="10"/>
  <c r="K133" i="10"/>
  <c r="I1215" i="10"/>
  <c r="K1558" i="10"/>
  <c r="K2174" i="10"/>
  <c r="I1718" i="10"/>
  <c r="J1743" i="10"/>
  <c r="J1423" i="10"/>
  <c r="I2297" i="10"/>
  <c r="I1084" i="10"/>
  <c r="J1699" i="10"/>
  <c r="J574" i="10"/>
  <c r="I1054" i="10"/>
  <c r="J2412" i="10"/>
  <c r="J1345" i="10"/>
  <c r="K574" i="10"/>
  <c r="L574" i="10" s="1" a="1"/>
  <c r="N574" i="10" s="1"/>
  <c r="I1530" i="10"/>
  <c r="K1469" i="10"/>
  <c r="J1798" i="10"/>
  <c r="L1798" i="10" s="1" a="1"/>
  <c r="M1798" i="10" s="1"/>
  <c r="I1798" i="10"/>
  <c r="I1398" i="10"/>
  <c r="K1702" i="10"/>
  <c r="J1845" i="10"/>
  <c r="J2174" i="10"/>
  <c r="I458" i="10"/>
  <c r="K2282" i="10"/>
  <c r="J133" i="10"/>
  <c r="K1072" i="10"/>
  <c r="I678" i="10"/>
  <c r="K400" i="10"/>
  <c r="K2004" i="10"/>
  <c r="J2282" i="10"/>
  <c r="K827" i="10"/>
  <c r="I25" i="9"/>
  <c r="K1332" i="10"/>
  <c r="J1737" i="10"/>
  <c r="K1590" i="10"/>
  <c r="I209" i="10"/>
  <c r="J424" i="10"/>
  <c r="J2033" i="10"/>
  <c r="J2297" i="10"/>
  <c r="I519" i="10"/>
  <c r="I955" i="10"/>
  <c r="L955" i="10" s="1" a="1"/>
  <c r="N955" i="10" s="1"/>
  <c r="I1699" i="10"/>
  <c r="J659" i="10"/>
  <c r="I2057" i="10"/>
  <c r="J670" i="10"/>
  <c r="K223" i="10"/>
  <c r="L223" i="10" s="1" a="1"/>
  <c r="N223" i="10" s="1"/>
  <c r="I1217" i="10"/>
  <c r="J1395" i="10"/>
  <c r="L1395" i="10" s="1" a="1"/>
  <c r="M1395" i="10" s="1"/>
  <c r="K1398" i="10"/>
  <c r="K1399" i="10"/>
  <c r="J1562" i="10"/>
  <c r="J2207" i="10"/>
  <c r="I2207" i="10"/>
  <c r="J79" i="10"/>
  <c r="L79" i="10" s="1" a="1"/>
  <c r="M79" i="10" s="1"/>
  <c r="I1349" i="10"/>
  <c r="J993" i="10"/>
  <c r="J458" i="10"/>
  <c r="J678" i="10"/>
  <c r="I400" i="10"/>
  <c r="J827" i="10"/>
  <c r="G25" i="9"/>
  <c r="I360" i="9"/>
  <c r="I493" i="10"/>
  <c r="I1332" i="10"/>
  <c r="J2348" i="10"/>
  <c r="K1737" i="10"/>
  <c r="I1590" i="10"/>
  <c r="L1590" i="10" s="1" a="1"/>
  <c r="J209" i="10"/>
  <c r="K424" i="10"/>
  <c r="I1638" i="10"/>
  <c r="K2033" i="10"/>
  <c r="K1242" i="10"/>
  <c r="I1660" i="10"/>
  <c r="K519" i="10"/>
  <c r="J284" i="10"/>
  <c r="J955" i="10"/>
  <c r="K965" i="10"/>
  <c r="I659" i="10"/>
  <c r="I1563" i="10"/>
  <c r="I704" i="10"/>
  <c r="I279" i="10"/>
  <c r="L279" i="10" s="1" a="1"/>
  <c r="M279" i="10" s="1"/>
  <c r="J1914" i="10"/>
  <c r="K1535" i="10"/>
  <c r="J783" i="10"/>
  <c r="I1380" i="10"/>
  <c r="L1999" i="10" a="1"/>
  <c r="N1999" i="10" s="1"/>
  <c r="K1217" i="10"/>
  <c r="I225" i="10"/>
  <c r="I1855" i="10"/>
  <c r="L1855" i="10" s="1" a="1"/>
  <c r="M1855" i="10" s="1"/>
  <c r="J2069" i="10"/>
  <c r="J1284" i="10"/>
  <c r="J1938" i="10"/>
  <c r="K849" i="10"/>
  <c r="I768" i="10"/>
  <c r="K1942" i="10"/>
  <c r="J1008" i="10"/>
  <c r="J740" i="10"/>
  <c r="K79" i="10"/>
  <c r="J1349" i="10"/>
  <c r="I993" i="10"/>
  <c r="J970" i="10"/>
  <c r="K1850" i="10"/>
  <c r="I1930" i="10"/>
  <c r="I1337" i="10"/>
  <c r="L1337" i="10" s="1" a="1"/>
  <c r="H360" i="9"/>
  <c r="J1583" i="10"/>
  <c r="J493" i="10"/>
  <c r="J660" i="10"/>
  <c r="L660" i="10" s="1" a="1"/>
  <c r="I2348" i="10"/>
  <c r="I499" i="10"/>
  <c r="L499" i="10" s="1" a="1"/>
  <c r="I2424" i="10"/>
  <c r="K1638" i="10"/>
  <c r="I778" i="10"/>
  <c r="I1242" i="10"/>
  <c r="J1660" i="10"/>
  <c r="K1452" i="10"/>
  <c r="K1924" i="10"/>
  <c r="J965" i="10"/>
  <c r="I1074" i="10"/>
  <c r="J1383" i="10"/>
  <c r="J1563" i="10"/>
  <c r="J1424" i="10"/>
  <c r="J704" i="10"/>
  <c r="I1914" i="10"/>
  <c r="I1535" i="10"/>
  <c r="I675" i="10"/>
  <c r="L675" i="10" s="1" a="1"/>
  <c r="J1380" i="10"/>
  <c r="K1284" i="10"/>
  <c r="J2200" i="10"/>
  <c r="L2200" i="10" s="1" a="1"/>
  <c r="M2200" i="10" s="1"/>
  <c r="K1907" i="10"/>
  <c r="K307" i="10"/>
  <c r="K2069" i="10"/>
  <c r="J1942" i="10"/>
  <c r="J1229" i="10"/>
  <c r="I1562" i="10"/>
  <c r="I839" i="10"/>
  <c r="K612" i="10"/>
  <c r="J1295" i="10"/>
  <c r="I612" i="10"/>
  <c r="I1399" i="10"/>
  <c r="I1295" i="10"/>
  <c r="I1008" i="10"/>
  <c r="L1008" i="10" s="1" a="1"/>
  <c r="K627" i="10"/>
  <c r="K1058" i="10"/>
  <c r="L1058" i="10" s="1" a="1"/>
  <c r="M1058" i="10" s="1"/>
  <c r="J1850" i="10"/>
  <c r="I1072" i="10"/>
  <c r="K1930" i="10"/>
  <c r="I2004" i="10"/>
  <c r="I1738" i="10"/>
  <c r="I1945" i="10"/>
  <c r="I1989" i="10"/>
  <c r="K870" i="10"/>
  <c r="K783" i="10"/>
  <c r="J223" i="10"/>
  <c r="I849" i="10"/>
  <c r="J1434" i="10"/>
  <c r="L1434" i="10" s="1" a="1"/>
  <c r="N1434" i="10" s="1"/>
  <c r="J768" i="10"/>
  <c r="K1718" i="10"/>
  <c r="J307" i="10"/>
  <c r="K1078" i="10"/>
  <c r="K1855" i="10"/>
  <c r="I87" i="10"/>
  <c r="I14" i="10"/>
  <c r="K1640" i="10"/>
  <c r="L1640" i="10" s="1" a="1"/>
  <c r="N1640" i="10" s="1"/>
  <c r="I2358" i="10"/>
  <c r="L2358" i="10" s="1" a="1"/>
  <c r="N2358" i="10" s="1"/>
  <c r="K1215" i="10"/>
  <c r="K190" i="10"/>
  <c r="K2405" i="10"/>
  <c r="J665" i="10"/>
  <c r="K1427" i="10"/>
  <c r="K1952" i="10"/>
  <c r="K2130" i="10"/>
  <c r="K65" i="10"/>
  <c r="I65" i="10"/>
  <c r="I522" i="10"/>
  <c r="H15" i="9"/>
  <c r="G335" i="9"/>
  <c r="J2230" i="10"/>
  <c r="I77" i="10"/>
  <c r="J832" i="10"/>
  <c r="K2189" i="10"/>
  <c r="J1847" i="10"/>
  <c r="L1847" i="10" s="1" a="1"/>
  <c r="J184" i="10"/>
  <c r="I239" i="10"/>
  <c r="I15" i="9"/>
  <c r="K1019" i="10"/>
  <c r="K230" i="10"/>
  <c r="K1912" i="10"/>
  <c r="L1912" i="10" s="1" a="1"/>
  <c r="I2229" i="10"/>
  <c r="K590" i="10"/>
  <c r="I1847" i="10"/>
  <c r="J2315" i="10"/>
  <c r="I1952" i="10"/>
  <c r="I2258" i="10"/>
  <c r="I1705" i="10"/>
  <c r="I309" i="10"/>
  <c r="K1389" i="10"/>
  <c r="J932" i="10"/>
  <c r="I1272" i="10"/>
  <c r="J2152" i="10"/>
  <c r="K1970" i="10"/>
  <c r="K1390" i="10"/>
  <c r="J208" i="10"/>
  <c r="I2143" i="10"/>
  <c r="K1550" i="10"/>
  <c r="I138" i="10"/>
  <c r="G435" i="9"/>
  <c r="I1233" i="10"/>
  <c r="I69" i="10"/>
  <c r="J2192" i="10"/>
  <c r="I865" i="10"/>
  <c r="I1239" i="10"/>
  <c r="K550" i="10"/>
  <c r="I304" i="10"/>
  <c r="J1168" i="10"/>
  <c r="J1505" i="10"/>
  <c r="K603" i="10"/>
  <c r="K67" i="10"/>
  <c r="J545" i="10"/>
  <c r="I1278" i="10"/>
  <c r="L134" i="10" a="1"/>
  <c r="N134" i="10" s="1"/>
  <c r="J1789" i="10"/>
  <c r="J983" i="10"/>
  <c r="K1885" i="10"/>
  <c r="I1598" i="10"/>
  <c r="K363" i="10"/>
  <c r="K643" i="10"/>
  <c r="K1730" i="10"/>
  <c r="I1145" i="10"/>
  <c r="L2435" i="10" a="1"/>
  <c r="M2435" i="10" s="1"/>
  <c r="I143" i="9"/>
  <c r="K2077" i="10"/>
  <c r="J302" i="10"/>
  <c r="K507" i="10"/>
  <c r="I2145" i="10"/>
  <c r="J1368" i="10"/>
  <c r="J677" i="10"/>
  <c r="I1789" i="10"/>
  <c r="J1664" i="10"/>
  <c r="I1505" i="10"/>
  <c r="K1574" i="10"/>
  <c r="J1442" i="10"/>
  <c r="I2152" i="10"/>
  <c r="I558" i="10"/>
  <c r="J1877" i="10"/>
  <c r="J1019" i="10"/>
  <c r="J1088" i="10"/>
  <c r="I1473" i="10"/>
  <c r="J1885" i="10"/>
  <c r="K649" i="10"/>
  <c r="I230" i="10"/>
  <c r="L230" i="10" s="1" a="1"/>
  <c r="K1598" i="10"/>
  <c r="K2373" i="10"/>
  <c r="I682" i="10"/>
  <c r="K832" i="10"/>
  <c r="K665" i="10"/>
  <c r="J1970" i="10"/>
  <c r="I1864" i="10"/>
  <c r="J2005" i="10"/>
  <c r="K713" i="10"/>
  <c r="K1150" i="10"/>
  <c r="J2189" i="10"/>
  <c r="J739" i="10"/>
  <c r="I524" i="10"/>
  <c r="J643" i="10"/>
  <c r="L643" i="10" s="1" a="1"/>
  <c r="I337" i="10"/>
  <c r="I603" i="10"/>
  <c r="K730" i="10"/>
  <c r="J1427" i="10"/>
  <c r="L1427" i="10" s="1" a="1"/>
  <c r="L1427" i="10" s="1"/>
  <c r="J1374" i="10"/>
  <c r="J239" i="10"/>
  <c r="J1730" i="10"/>
  <c r="I1374" i="10"/>
  <c r="K545" i="10"/>
  <c r="J2143" i="10"/>
  <c r="J2258" i="10"/>
  <c r="I2215" i="10"/>
  <c r="I2408" i="10"/>
  <c r="I340" i="10"/>
  <c r="I1550" i="10"/>
  <c r="K1693" i="10"/>
  <c r="L214" i="10" a="1"/>
  <c r="N214" i="10" s="1"/>
  <c r="I435" i="10"/>
  <c r="I2243" i="10"/>
  <c r="K1123" i="10"/>
  <c r="J2130" i="10"/>
  <c r="L2130" i="10" s="1" a="1"/>
  <c r="N2130" i="10" s="1"/>
  <c r="K1145" i="10"/>
  <c r="K879" i="10"/>
  <c r="J309" i="10"/>
  <c r="I974" i="10"/>
  <c r="J2243" i="10"/>
  <c r="J2353" i="10"/>
  <c r="L2353" i="10" s="1" a="1"/>
  <c r="N2353" i="10" s="1"/>
  <c r="K304" i="10"/>
  <c r="K2215" i="10"/>
  <c r="I153" i="9"/>
  <c r="J153" i="9" s="1" a="1"/>
  <c r="L153" i="9" s="1"/>
  <c r="I614" i="9"/>
  <c r="I2427" i="10"/>
  <c r="J1272" i="10"/>
  <c r="K2230" i="10"/>
  <c r="I1959" i="10"/>
  <c r="K983" i="10"/>
  <c r="K77" i="10"/>
  <c r="I190" i="10"/>
  <c r="I1169" i="10"/>
  <c r="K1362" i="10"/>
  <c r="I1662" i="10"/>
  <c r="I2095" i="10"/>
  <c r="K1417" i="10"/>
  <c r="I363" i="10"/>
  <c r="L363" i="10" s="1" a="1"/>
  <c r="I2192" i="10"/>
  <c r="J264" i="10"/>
  <c r="I590" i="10"/>
  <c r="K184" i="10"/>
  <c r="K2302" i="10"/>
  <c r="J8" i="10"/>
  <c r="K865" i="10"/>
  <c r="J2259" i="10"/>
  <c r="K902" i="10"/>
  <c r="I2315" i="10"/>
  <c r="K1278" i="10"/>
  <c r="K1382" i="10"/>
  <c r="L1382" i="10" s="1" a="1"/>
  <c r="J2408" i="10"/>
  <c r="J138" i="10"/>
  <c r="J1755" i="10"/>
  <c r="K1003" i="10"/>
  <c r="K94" i="10"/>
  <c r="I384" i="10"/>
  <c r="K1755" i="10"/>
  <c r="J550" i="10"/>
  <c r="L1948" i="10" a="1"/>
  <c r="M1948" i="10" s="1"/>
  <c r="J1889" i="10"/>
  <c r="K1128" i="10"/>
  <c r="J522" i="10"/>
  <c r="J1303" i="10"/>
  <c r="J604" i="10"/>
  <c r="J797" i="10"/>
  <c r="K2317" i="10"/>
  <c r="K1959" i="10"/>
  <c r="K1502" i="10"/>
  <c r="I1770" i="10"/>
  <c r="K2214" i="10"/>
  <c r="K1344" i="10"/>
  <c r="K1169" i="10"/>
  <c r="I1712" i="10"/>
  <c r="J1362" i="10"/>
  <c r="L1362" i="10" s="1" a="1"/>
  <c r="J2095" i="10"/>
  <c r="I1417" i="10"/>
  <c r="I264" i="10"/>
  <c r="K295" i="10"/>
  <c r="K2463" i="10"/>
  <c r="K562" i="10"/>
  <c r="J902" i="10"/>
  <c r="J1693" i="10"/>
  <c r="J173" i="10"/>
  <c r="J1003" i="10"/>
  <c r="K1288" i="10"/>
  <c r="K1492" i="10"/>
  <c r="K339" i="10"/>
  <c r="K1007" i="10"/>
  <c r="J1128" i="10"/>
  <c r="J609" i="10"/>
  <c r="I1884" i="10"/>
  <c r="K1303" i="10"/>
  <c r="K105" i="10"/>
  <c r="K797" i="10"/>
  <c r="K2222" i="10"/>
  <c r="G614" i="9"/>
  <c r="J614" i="9" s="1" a="1"/>
  <c r="L614" i="9" s="1"/>
  <c r="J13" i="10"/>
  <c r="J2317" i="10"/>
  <c r="J1317" i="10"/>
  <c r="K637" i="10"/>
  <c r="K1770" i="10"/>
  <c r="K433" i="10"/>
  <c r="J57" i="10"/>
  <c r="J2214" i="10"/>
  <c r="K1510" i="10"/>
  <c r="I1344" i="10"/>
  <c r="J1712" i="10"/>
  <c r="J2170" i="10"/>
  <c r="I229" i="10"/>
  <c r="I2102" i="10"/>
  <c r="J563" i="10"/>
  <c r="I295" i="10"/>
  <c r="I1615" i="10"/>
  <c r="I2463" i="10"/>
  <c r="I1887" i="10"/>
  <c r="K524" i="10"/>
  <c r="I2127" i="10"/>
  <c r="J413" i="10"/>
  <c r="I173" i="10"/>
  <c r="L1432" i="10" a="1"/>
  <c r="N1432" i="10" s="1"/>
  <c r="K1025" i="10"/>
  <c r="J1492" i="10"/>
  <c r="J1600" i="10"/>
  <c r="J339" i="10"/>
  <c r="K1227" i="10"/>
  <c r="I753" i="10"/>
  <c r="J1007" i="10"/>
  <c r="L1007" i="10" s="1" a="1"/>
  <c r="L1007" i="10" s="1"/>
  <c r="I2149" i="10"/>
  <c r="I465" i="10"/>
  <c r="J1884" i="10"/>
  <c r="I105" i="10"/>
  <c r="I2222" i="10"/>
  <c r="K13" i="10"/>
  <c r="K668" i="10"/>
  <c r="K1317" i="10"/>
  <c r="I637" i="10"/>
  <c r="I1140" i="10"/>
  <c r="I914" i="10"/>
  <c r="I1842" i="10"/>
  <c r="K2115" i="10"/>
  <c r="I1510" i="10"/>
  <c r="K118" i="10"/>
  <c r="K929" i="10"/>
  <c r="J229" i="10"/>
  <c r="K235" i="10"/>
  <c r="K2102" i="10"/>
  <c r="K1615" i="10"/>
  <c r="K1887" i="10"/>
  <c r="K1042" i="10"/>
  <c r="J330" i="10"/>
  <c r="J562" i="10"/>
  <c r="L562" i="10" s="1" a="1"/>
  <c r="N562" i="10" s="1"/>
  <c r="I413" i="10"/>
  <c r="I39" i="10"/>
  <c r="I2293" i="10"/>
  <c r="J1880" i="10"/>
  <c r="I1889" i="10"/>
  <c r="I1828" i="10"/>
  <c r="K1600" i="10"/>
  <c r="K932" i="10"/>
  <c r="K2149" i="10"/>
  <c r="K1347" i="10"/>
  <c r="J465" i="10"/>
  <c r="I685" i="10"/>
  <c r="J2077" i="10"/>
  <c r="K302" i="10"/>
  <c r="J668" i="10"/>
  <c r="L668" i="10" s="1" a="1"/>
  <c r="I507" i="10"/>
  <c r="K1368" i="10"/>
  <c r="K1874" i="10"/>
  <c r="I677" i="10"/>
  <c r="I1664" i="10"/>
  <c r="I1574" i="10"/>
  <c r="K914" i="10"/>
  <c r="I2014" i="10"/>
  <c r="J1842" i="10"/>
  <c r="I1442" i="10"/>
  <c r="K1877" i="10"/>
  <c r="I1594" i="10"/>
  <c r="K1088" i="10"/>
  <c r="I118" i="10"/>
  <c r="K157" i="10"/>
  <c r="I1297" i="10"/>
  <c r="J2373" i="10"/>
  <c r="I710" i="10"/>
  <c r="I929" i="10"/>
  <c r="J235" i="10"/>
  <c r="I2005" i="10"/>
  <c r="I1150" i="10"/>
  <c r="J730" i="10"/>
  <c r="I1042" i="10"/>
  <c r="I330" i="10"/>
  <c r="K457" i="10"/>
  <c r="J39" i="10"/>
  <c r="J1025" i="10"/>
  <c r="J2293" i="10"/>
  <c r="K1880" i="10"/>
  <c r="K340" i="10"/>
  <c r="J2264" i="10"/>
  <c r="I1698" i="10"/>
  <c r="L1408" i="10" a="1"/>
  <c r="N1408" i="10" s="1"/>
  <c r="J974" i="10"/>
  <c r="L974" i="10" s="1" a="1"/>
  <c r="M974" i="10" s="1"/>
  <c r="J685" i="10"/>
  <c r="L569" i="10" a="1"/>
  <c r="N569" i="10" s="1"/>
  <c r="L1782" i="10" a="1"/>
  <c r="N1782" i="10" s="1"/>
  <c r="L794" i="10" a="1"/>
  <c r="N794" i="10" s="1"/>
  <c r="H143" i="9"/>
  <c r="I325" i="9"/>
  <c r="K1073" i="10"/>
  <c r="J2145" i="10"/>
  <c r="K1594" i="10"/>
  <c r="J649" i="10"/>
  <c r="I362" i="10"/>
  <c r="K939" i="10"/>
  <c r="K337" i="10"/>
  <c r="J607" i="10"/>
  <c r="I457" i="10"/>
  <c r="I855" i="10"/>
  <c r="K739" i="10"/>
  <c r="L739" i="10" s="1" a="1"/>
  <c r="L739" i="10" s="1"/>
  <c r="K1698" i="10"/>
  <c r="J1705" i="10"/>
  <c r="J879" i="10"/>
  <c r="I969" i="10"/>
  <c r="I94" i="10"/>
  <c r="K753" i="10"/>
  <c r="I2264" i="10"/>
  <c r="I609" i="10"/>
  <c r="H471" i="9"/>
  <c r="J683" i="10"/>
  <c r="J1614" i="10"/>
  <c r="L1614" i="10" s="1" a="1"/>
  <c r="I2405" i="10"/>
  <c r="K1774" i="10"/>
  <c r="J2092" i="10"/>
  <c r="K63" i="10"/>
  <c r="J168" i="10"/>
  <c r="G471" i="9"/>
  <c r="I289" i="9"/>
  <c r="H324" i="9"/>
  <c r="K683" i="10"/>
  <c r="J1437" i="10"/>
  <c r="J1652" i="10"/>
  <c r="G289" i="9"/>
  <c r="I340" i="9"/>
  <c r="G54" i="9"/>
  <c r="K1438" i="10"/>
  <c r="I1950" i="10"/>
  <c r="H340" i="9"/>
  <c r="K543" i="10"/>
  <c r="K1318" i="10"/>
  <c r="J1950" i="10"/>
  <c r="H537" i="9"/>
  <c r="H333" i="9"/>
  <c r="J543" i="10"/>
  <c r="J1340" i="10"/>
  <c r="J329" i="10"/>
  <c r="K35" i="10"/>
  <c r="K1233" i="10"/>
  <c r="L1233" i="10" s="1" a="1"/>
  <c r="J2229" i="10"/>
  <c r="J67" i="10"/>
  <c r="K614" i="10"/>
  <c r="K2100" i="8"/>
  <c r="K423" i="8"/>
  <c r="J1874" i="10"/>
  <c r="I1502" i="10"/>
  <c r="K2014" i="10"/>
  <c r="I2115" i="10"/>
  <c r="J2308" i="10"/>
  <c r="L2308" i="10" s="1" a="1"/>
  <c r="K57" i="10"/>
  <c r="J69" i="10"/>
  <c r="K682" i="10"/>
  <c r="K710" i="10"/>
  <c r="K1662" i="10"/>
  <c r="L1662" i="10" s="1" a="1"/>
  <c r="J1133" i="10"/>
  <c r="L1133" i="10" s="1" a="1"/>
  <c r="L1133" i="10" s="1"/>
  <c r="I208" i="10"/>
  <c r="I2302" i="10"/>
  <c r="J27" i="10"/>
  <c r="K969" i="10"/>
  <c r="J384" i="10"/>
  <c r="J1347" i="10"/>
  <c r="I142" i="10"/>
  <c r="J142" i="10"/>
  <c r="H179" i="9"/>
  <c r="G407" i="9"/>
  <c r="I33" i="9"/>
  <c r="I201" i="9"/>
  <c r="I423" i="8"/>
  <c r="L423" i="8" s="1" a="1"/>
  <c r="K2212" i="10"/>
  <c r="K1473" i="10"/>
  <c r="J157" i="10"/>
  <c r="K27" i="10"/>
  <c r="I440" i="10"/>
  <c r="I1862" i="10"/>
  <c r="L1480" i="10" a="1"/>
  <c r="M1480" i="10" s="1"/>
  <c r="I1610" i="10"/>
  <c r="K2238" i="10"/>
  <c r="L2238" i="10" s="1" a="1"/>
  <c r="L2238" i="10" s="1"/>
  <c r="J2404" i="10"/>
  <c r="G201" i="9"/>
  <c r="J2300" i="8"/>
  <c r="I1790" i="8"/>
  <c r="I32" i="8"/>
  <c r="K449" i="10"/>
  <c r="K2252" i="10"/>
  <c r="K1140" i="10"/>
  <c r="J1610" i="10"/>
  <c r="K1557" i="10"/>
  <c r="J535" i="10"/>
  <c r="I2404" i="10"/>
  <c r="K529" i="10"/>
  <c r="I1652" i="10"/>
  <c r="I344" i="10"/>
  <c r="I939" i="10"/>
  <c r="I8" i="10"/>
  <c r="J1239" i="10"/>
  <c r="H145" i="9"/>
  <c r="I145" i="9"/>
  <c r="J145" i="9" s="1" a="1"/>
  <c r="K2050" i="8"/>
  <c r="K2300" i="8"/>
  <c r="K32" i="8"/>
  <c r="J2252" i="10"/>
  <c r="I1118" i="10"/>
  <c r="I1557" i="10"/>
  <c r="K535" i="10"/>
  <c r="I1117" i="10"/>
  <c r="I529" i="10"/>
  <c r="K719" i="10"/>
  <c r="K344" i="10"/>
  <c r="J1230" i="10"/>
  <c r="J1588" i="10"/>
  <c r="J159" i="10"/>
  <c r="J1862" i="10"/>
  <c r="K440" i="10"/>
  <c r="K294" i="10"/>
  <c r="L515" i="10" a="1"/>
  <c r="M515" i="10" s="1"/>
  <c r="G357" i="9"/>
  <c r="J1438" i="10"/>
  <c r="J719" i="10"/>
  <c r="K1230" i="10"/>
  <c r="J399" i="10"/>
  <c r="K1588" i="10"/>
  <c r="J294" i="10"/>
  <c r="K399" i="10"/>
  <c r="G460" i="9"/>
  <c r="J2050" i="8"/>
  <c r="J2100" i="8"/>
  <c r="I502" i="8"/>
  <c r="J1790" i="8"/>
  <c r="J1129" i="10"/>
  <c r="I2238" i="10"/>
  <c r="I995" i="10"/>
  <c r="K525" i="10"/>
  <c r="K155" i="10"/>
  <c r="L155" i="10" s="1" a="1"/>
  <c r="K1340" i="10"/>
  <c r="J1448" i="10"/>
  <c r="I1045" i="10"/>
  <c r="I2303" i="10"/>
  <c r="J565" i="10"/>
  <c r="I1314" i="10"/>
  <c r="K2410" i="10"/>
  <c r="L934" i="10" a="1"/>
  <c r="M934" i="10" s="1"/>
  <c r="L163" i="10" a="1"/>
  <c r="N163" i="10" s="1"/>
  <c r="K80" i="10"/>
  <c r="I1848" i="10"/>
  <c r="K1715" i="10"/>
  <c r="H155" i="9"/>
  <c r="H468" i="9"/>
  <c r="H460" i="9"/>
  <c r="K502" i="8"/>
  <c r="J175" i="10"/>
  <c r="I55" i="10"/>
  <c r="J995" i="10"/>
  <c r="J850" i="10"/>
  <c r="K1045" i="10"/>
  <c r="J2255" i="10"/>
  <c r="K485" i="10"/>
  <c r="J2147" i="10"/>
  <c r="H229" i="9"/>
  <c r="I155" i="9"/>
  <c r="I1927" i="8"/>
  <c r="I2329" i="10"/>
  <c r="I175" i="10"/>
  <c r="J55" i="10"/>
  <c r="J2108" i="10"/>
  <c r="L2108" i="10" s="1" a="1"/>
  <c r="L2108" i="10" s="1"/>
  <c r="J1393" i="10"/>
  <c r="K850" i="10"/>
  <c r="K1477" i="10"/>
  <c r="J1082" i="10"/>
  <c r="J224" i="10"/>
  <c r="I414" i="8"/>
  <c r="K1979" i="10"/>
  <c r="K2329" i="10"/>
  <c r="K618" i="10"/>
  <c r="I639" i="10"/>
  <c r="J49" i="10"/>
  <c r="K1393" i="10"/>
  <c r="K1764" i="10"/>
  <c r="I1404" i="10"/>
  <c r="K1769" i="10"/>
  <c r="K1264" i="10"/>
  <c r="I1477" i="10"/>
  <c r="I1644" i="10"/>
  <c r="K547" i="10"/>
  <c r="I1214" i="10"/>
  <c r="J2410" i="10"/>
  <c r="J1715" i="10"/>
  <c r="I415" i="9"/>
  <c r="K414" i="8"/>
  <c r="I212" i="10"/>
  <c r="J453" i="10"/>
  <c r="J1197" i="10"/>
  <c r="J452" i="10"/>
  <c r="J618" i="10"/>
  <c r="K393" i="10"/>
  <c r="I1837" i="10"/>
  <c r="K639" i="10"/>
  <c r="J1892" i="10"/>
  <c r="J1764" i="10"/>
  <c r="J1404" i="10"/>
  <c r="J1769" i="10"/>
  <c r="I1264" i="10"/>
  <c r="L1264" i="10" s="1" a="1"/>
  <c r="I2377" i="10"/>
  <c r="I480" i="10"/>
  <c r="K1672" i="10"/>
  <c r="L1018" i="10" a="1"/>
  <c r="M1018" i="10" s="1"/>
  <c r="K1644" i="10"/>
  <c r="I80" i="10"/>
  <c r="J1287" i="10"/>
  <c r="K1873" i="10"/>
  <c r="L1193" i="10" a="1"/>
  <c r="M1193" i="10" s="1"/>
  <c r="L2075" i="10" a="1"/>
  <c r="N2075" i="10" s="1"/>
  <c r="L528" i="10" a="1"/>
  <c r="M528" i="10" s="1"/>
  <c r="G594" i="9"/>
  <c r="J1977" i="8"/>
  <c r="L1977" i="8" s="1" a="1"/>
  <c r="I2212" i="10"/>
  <c r="K212" i="10"/>
  <c r="J1118" i="10"/>
  <c r="K452" i="10"/>
  <c r="I292" i="10"/>
  <c r="I1279" i="10"/>
  <c r="I843" i="10"/>
  <c r="I1892" i="10"/>
  <c r="I1784" i="10"/>
  <c r="I2035" i="10"/>
  <c r="K2008" i="10"/>
  <c r="J1902" i="10"/>
  <c r="K2425" i="10"/>
  <c r="I1625" i="10"/>
  <c r="J263" i="10"/>
  <c r="G415" i="9"/>
  <c r="G322" i="9"/>
  <c r="G177" i="9"/>
  <c r="G169" i="9"/>
  <c r="J449" i="10"/>
  <c r="L449" i="10" s="1" a="1"/>
  <c r="N449" i="10" s="1"/>
  <c r="J257" i="10"/>
  <c r="J1859" i="10"/>
  <c r="I2234" i="10"/>
  <c r="J369" i="10"/>
  <c r="K1165" i="10"/>
  <c r="J715" i="10"/>
  <c r="L1384" i="10" a="1"/>
  <c r="M1384" i="10" s="1"/>
  <c r="H177" i="9"/>
  <c r="H169" i="9"/>
  <c r="J2427" i="10"/>
  <c r="K2012" i="10"/>
  <c r="K1787" i="10"/>
  <c r="L1787" i="10" s="1" a="1"/>
  <c r="I1197" i="10"/>
  <c r="I2308" i="10"/>
  <c r="K1437" i="10"/>
  <c r="I393" i="10"/>
  <c r="I799" i="10"/>
  <c r="K843" i="10"/>
  <c r="I257" i="10"/>
  <c r="J525" i="10"/>
  <c r="I2387" i="10"/>
  <c r="K49" i="10"/>
  <c r="J102" i="10"/>
  <c r="J1784" i="10"/>
  <c r="I2260" i="10"/>
  <c r="J1318" i="10"/>
  <c r="J1792" i="10"/>
  <c r="K2092" i="10"/>
  <c r="I2337" i="10"/>
  <c r="K1859" i="10"/>
  <c r="K1448" i="10"/>
  <c r="I30" i="10"/>
  <c r="I1672" i="10"/>
  <c r="J2280" i="10"/>
  <c r="I1165" i="10"/>
  <c r="K2255" i="10"/>
  <c r="J2303" i="10"/>
  <c r="K565" i="10"/>
  <c r="J1794" i="10"/>
  <c r="I1902" i="10"/>
  <c r="K1460" i="10"/>
  <c r="J1282" i="10"/>
  <c r="I63" i="10"/>
  <c r="I715" i="10"/>
  <c r="I35" i="10"/>
  <c r="I200" i="10"/>
  <c r="I942" i="10"/>
  <c r="I1895" i="10"/>
  <c r="K2015" i="10"/>
  <c r="K113" i="10"/>
  <c r="K1752" i="10"/>
  <c r="J167" i="10"/>
  <c r="I113" i="10"/>
  <c r="J2425" i="10"/>
  <c r="L2198" i="10" a="1"/>
  <c r="M2198" i="10" s="1"/>
  <c r="L800" i="10" a="1"/>
  <c r="N800" i="10" s="1"/>
  <c r="L1575" i="10" a="1"/>
  <c r="N1575" i="10" s="1"/>
  <c r="I263" i="10"/>
  <c r="K903" i="10"/>
  <c r="I1080" i="10"/>
  <c r="J2012" i="10"/>
  <c r="J679" i="10"/>
  <c r="I1367" i="10"/>
  <c r="J1125" i="10"/>
  <c r="J799" i="10"/>
  <c r="I748" i="10"/>
  <c r="J470" i="10"/>
  <c r="K2387" i="10"/>
  <c r="L2387" i="10" s="1" a="1"/>
  <c r="I102" i="10"/>
  <c r="J2260" i="10"/>
  <c r="J30" i="10"/>
  <c r="K244" i="10"/>
  <c r="K2159" i="10"/>
  <c r="I1044" i="10"/>
  <c r="K1282" i="10"/>
  <c r="J182" i="10"/>
  <c r="K167" i="10"/>
  <c r="K893" i="10"/>
  <c r="J909" i="10"/>
  <c r="I158" i="10"/>
  <c r="K404" i="10"/>
  <c r="I1183" i="10"/>
  <c r="K647" i="10"/>
  <c r="J1520" i="10"/>
  <c r="J903" i="10"/>
  <c r="I285" i="9"/>
  <c r="K1080" i="10"/>
  <c r="K679" i="10"/>
  <c r="J1367" i="10"/>
  <c r="I1125" i="10"/>
  <c r="J2298" i="10"/>
  <c r="K748" i="10"/>
  <c r="J580" i="10"/>
  <c r="I470" i="10"/>
  <c r="J1975" i="10"/>
  <c r="J1515" i="10"/>
  <c r="J2159" i="10"/>
  <c r="I329" i="10"/>
  <c r="I327" i="10"/>
  <c r="K1044" i="10"/>
  <c r="K1515" i="10"/>
  <c r="K1394" i="10"/>
  <c r="K182" i="10"/>
  <c r="I1352" i="10"/>
  <c r="J200" i="10"/>
  <c r="J1149" i="10"/>
  <c r="K945" i="10"/>
  <c r="I1520" i="10"/>
  <c r="K1082" i="10"/>
  <c r="L1082" i="10" s="1" a="1"/>
  <c r="M1082" i="10" s="1"/>
  <c r="J2248" i="10"/>
  <c r="G285" i="9"/>
  <c r="K1482" i="8"/>
  <c r="I1623" i="8"/>
  <c r="J1450" i="10"/>
  <c r="J1462" i="10"/>
  <c r="I2298" i="10"/>
  <c r="K468" i="10"/>
  <c r="I940" i="10"/>
  <c r="K580" i="10"/>
  <c r="K1975" i="10"/>
  <c r="K513" i="10"/>
  <c r="J1870" i="10"/>
  <c r="K1819" i="10"/>
  <c r="I1460" i="10"/>
  <c r="J47" i="10"/>
  <c r="J1305" i="10"/>
  <c r="J327" i="10"/>
  <c r="L327" i="10" s="1" a="1"/>
  <c r="L327" i="10" s="1"/>
  <c r="I85" i="10"/>
  <c r="J1394" i="10"/>
  <c r="J1352" i="10"/>
  <c r="I2280" i="10"/>
  <c r="J537" i="10"/>
  <c r="I2015" i="10"/>
  <c r="K158" i="10"/>
  <c r="I785" i="10"/>
  <c r="I1752" i="10"/>
  <c r="J34" i="10"/>
  <c r="J625" i="10"/>
  <c r="I625" i="10"/>
  <c r="I920" i="10"/>
  <c r="J945" i="10"/>
  <c r="J1183" i="10"/>
  <c r="I85" i="9"/>
  <c r="I1482" i="8"/>
  <c r="J1623" i="8"/>
  <c r="J1977" i="10"/>
  <c r="I1450" i="10"/>
  <c r="I1462" i="10"/>
  <c r="J468" i="10"/>
  <c r="J940" i="10"/>
  <c r="J1904" i="10"/>
  <c r="I1485" i="10"/>
  <c r="J513" i="10"/>
  <c r="I2344" i="10"/>
  <c r="I915" i="10"/>
  <c r="J1819" i="10"/>
  <c r="J1333" i="10"/>
  <c r="I47" i="10"/>
  <c r="K1305" i="10"/>
  <c r="I997" i="10"/>
  <c r="K1573" i="10"/>
  <c r="J350" i="10"/>
  <c r="I72" i="10"/>
  <c r="K1895" i="10"/>
  <c r="I909" i="10"/>
  <c r="I1287" i="10"/>
  <c r="K785" i="10"/>
  <c r="I34" i="10"/>
  <c r="J404" i="10"/>
  <c r="L404" i="10" s="1" a="1"/>
  <c r="N404" i="10" s="1"/>
  <c r="K1665" i="10"/>
  <c r="K920" i="10"/>
  <c r="I1605" i="10"/>
  <c r="I1870" i="10"/>
  <c r="K2248" i="10"/>
  <c r="I317" i="10"/>
  <c r="K72" i="10"/>
  <c r="I277" i="10"/>
  <c r="I179" i="9"/>
  <c r="I468" i="9"/>
  <c r="H85" i="9"/>
  <c r="J1979" i="10"/>
  <c r="I1977" i="10"/>
  <c r="J292" i="10"/>
  <c r="J1117" i="10"/>
  <c r="J2377" i="10"/>
  <c r="I1904" i="10"/>
  <c r="K1485" i="10"/>
  <c r="J2344" i="10"/>
  <c r="J915" i="10"/>
  <c r="I817" i="10"/>
  <c r="I244" i="10"/>
  <c r="L2039" i="10" a="1"/>
  <c r="M2039" i="10" s="1"/>
  <c r="J997" i="10"/>
  <c r="I1573" i="10"/>
  <c r="I1333" i="10"/>
  <c r="I547" i="10"/>
  <c r="I2147" i="10"/>
  <c r="K942" i="10"/>
  <c r="K1009" i="10"/>
  <c r="I1149" i="10"/>
  <c r="J2269" i="10"/>
  <c r="K317" i="10"/>
  <c r="K1875" i="10"/>
  <c r="J277" i="10"/>
  <c r="I322" i="9"/>
  <c r="J1992" i="8"/>
  <c r="L1992" i="8" s="1" a="1"/>
  <c r="J2035" i="10"/>
  <c r="K1794" i="10"/>
  <c r="J2008" i="10"/>
  <c r="J85" i="10"/>
  <c r="J2337" i="10"/>
  <c r="I350" i="10"/>
  <c r="I159" i="10"/>
  <c r="J1625" i="10"/>
  <c r="L1548" i="10" a="1"/>
  <c r="N1548" i="10" s="1"/>
  <c r="I893" i="10"/>
  <c r="K1848" i="10"/>
  <c r="L1848" i="10" s="1" a="1"/>
  <c r="M1848" i="10" s="1"/>
  <c r="J1605" i="10"/>
  <c r="L2179" i="10" a="1"/>
  <c r="L2179" i="10" s="1"/>
  <c r="L390" i="10" a="1"/>
  <c r="L390" i="10" s="1"/>
  <c r="I168" i="10"/>
  <c r="K1553" i="10"/>
  <c r="L1553" i="10" s="1" a="1"/>
  <c r="I2269" i="10"/>
  <c r="K14" i="10"/>
  <c r="I1875" i="10"/>
  <c r="J1775" i="8"/>
  <c r="K1775" i="8"/>
  <c r="J1010" i="8"/>
  <c r="I1010" i="8"/>
  <c r="I1720" i="8"/>
  <c r="K1720" i="8"/>
  <c r="K1657" i="10"/>
  <c r="I1657" i="10"/>
  <c r="J1657" i="10"/>
  <c r="J2268" i="10"/>
  <c r="K2268" i="10"/>
  <c r="I2268" i="10"/>
  <c r="K873" i="10"/>
  <c r="J873" i="10"/>
  <c r="J265" i="10"/>
  <c r="I265" i="10"/>
  <c r="K265" i="10"/>
  <c r="I494" i="10"/>
  <c r="K494" i="10"/>
  <c r="J494" i="10"/>
  <c r="K1158" i="10"/>
  <c r="J1158" i="10"/>
  <c r="I1158" i="10"/>
  <c r="J60" i="10"/>
  <c r="I60" i="10"/>
  <c r="K60" i="10"/>
  <c r="J402" i="10"/>
  <c r="K402" i="10"/>
  <c r="J1934" i="10"/>
  <c r="K1934" i="10"/>
  <c r="I1934" i="10"/>
  <c r="K757" i="10"/>
  <c r="J757" i="10"/>
  <c r="I757" i="10"/>
  <c r="K634" i="10"/>
  <c r="I634" i="10"/>
  <c r="I2307" i="10"/>
  <c r="J2307" i="10"/>
  <c r="I2150" i="10"/>
  <c r="K2150" i="10"/>
  <c r="J2150" i="10"/>
  <c r="K1815" i="10"/>
  <c r="J1815" i="10"/>
  <c r="I1815" i="10"/>
  <c r="J1869" i="10"/>
  <c r="I1869" i="10"/>
  <c r="K1869" i="10"/>
  <c r="J1134" i="10"/>
  <c r="I1134" i="10"/>
  <c r="K2233" i="10"/>
  <c r="I2233" i="10"/>
  <c r="J2233" i="10"/>
  <c r="K120" i="10"/>
  <c r="J120" i="10"/>
  <c r="I120" i="10"/>
  <c r="K1595" i="10"/>
  <c r="J1595" i="10"/>
  <c r="I1595" i="10"/>
  <c r="K2363" i="10"/>
  <c r="I2363" i="10"/>
  <c r="J2363" i="10"/>
  <c r="J963" i="10"/>
  <c r="I963" i="10"/>
  <c r="K963" i="10"/>
  <c r="J634" i="10"/>
  <c r="I873" i="10"/>
  <c r="K395" i="10"/>
  <c r="I395" i="10"/>
  <c r="J395" i="10"/>
  <c r="J599" i="10"/>
  <c r="I599" i="10"/>
  <c r="K599" i="10"/>
  <c r="K1102" i="10"/>
  <c r="I1102" i="10"/>
  <c r="I1335" i="10"/>
  <c r="K1335" i="10"/>
  <c r="J1335" i="10"/>
  <c r="K814" i="10"/>
  <c r="J814" i="10"/>
  <c r="I814" i="10"/>
  <c r="K523" i="10"/>
  <c r="J523" i="10"/>
  <c r="I523" i="10"/>
  <c r="J483" i="10"/>
  <c r="K483" i="10"/>
  <c r="I483" i="10"/>
  <c r="I1275" i="10"/>
  <c r="K1275" i="10"/>
  <c r="J1275" i="10"/>
  <c r="K875" i="10"/>
  <c r="I875" i="10"/>
  <c r="J875" i="10"/>
  <c r="K1943" i="10"/>
  <c r="J1943" i="10"/>
  <c r="K1609" i="10"/>
  <c r="J1609" i="10"/>
  <c r="I1609" i="10"/>
  <c r="K50" i="10"/>
  <c r="J50" i="10"/>
  <c r="I50" i="10"/>
  <c r="J648" i="10"/>
  <c r="I648" i="10"/>
  <c r="K74" i="10"/>
  <c r="J74" i="10"/>
  <c r="I74" i="10"/>
  <c r="J552" i="10"/>
  <c r="K552" i="10"/>
  <c r="I1812" i="10"/>
  <c r="K1812" i="10"/>
  <c r="I378" i="10"/>
  <c r="J378" i="10"/>
  <c r="K378" i="10"/>
  <c r="K1898" i="10"/>
  <c r="J1898" i="10"/>
  <c r="I1898" i="10"/>
  <c r="K2060" i="10"/>
  <c r="J2060" i="10"/>
  <c r="I2060" i="10"/>
  <c r="K2447" i="10"/>
  <c r="I2447" i="10"/>
  <c r="J972" i="10"/>
  <c r="K972" i="10"/>
  <c r="I972" i="10"/>
  <c r="I2089" i="10"/>
  <c r="J2089" i="10"/>
  <c r="K2089" i="10"/>
  <c r="J2465" i="10"/>
  <c r="I2465" i="10"/>
  <c r="J308" i="10"/>
  <c r="I308" i="10"/>
  <c r="K577" i="10"/>
  <c r="J577" i="10"/>
  <c r="I577" i="10"/>
  <c r="K2338" i="10"/>
  <c r="I2338" i="10"/>
  <c r="K2053" i="10"/>
  <c r="I2053" i="10"/>
  <c r="I1324" i="10"/>
  <c r="J1324" i="10"/>
  <c r="I1728" i="8"/>
  <c r="K1728" i="8"/>
  <c r="K2132" i="8"/>
  <c r="I2132" i="8"/>
  <c r="J1117" i="8"/>
  <c r="I1117" i="8"/>
  <c r="I23" i="8"/>
  <c r="J23" i="8"/>
  <c r="J377" i="10"/>
  <c r="I377" i="10"/>
  <c r="K377" i="10"/>
  <c r="K1184" i="10"/>
  <c r="I1184" i="10"/>
  <c r="K97" i="10"/>
  <c r="J97" i="10"/>
  <c r="I97" i="10"/>
  <c r="I664" i="10"/>
  <c r="J664" i="10"/>
  <c r="K664" i="10"/>
  <c r="K2132" i="10"/>
  <c r="I2132" i="10"/>
  <c r="J408" i="10"/>
  <c r="K408" i="10"/>
  <c r="K1148" i="10"/>
  <c r="J1148" i="10"/>
  <c r="I1148" i="10"/>
  <c r="J1852" i="10"/>
  <c r="I1852" i="10"/>
  <c r="I1527" i="10"/>
  <c r="J1527" i="10"/>
  <c r="K1527" i="10"/>
  <c r="J1015" i="10"/>
  <c r="I1015" i="10"/>
  <c r="K1015" i="10"/>
  <c r="I2263" i="10"/>
  <c r="K2263" i="10"/>
  <c r="J2263" i="10"/>
  <c r="I684" i="10"/>
  <c r="J684" i="10"/>
  <c r="K684" i="10"/>
  <c r="J1857" i="10"/>
  <c r="I1857" i="10"/>
  <c r="K180" i="10"/>
  <c r="J180" i="10"/>
  <c r="K1323" i="10"/>
  <c r="J1323" i="10"/>
  <c r="J375" i="10"/>
  <c r="K375" i="10"/>
  <c r="I375" i="10"/>
  <c r="I90" i="10"/>
  <c r="K90" i="10"/>
  <c r="J1063" i="10"/>
  <c r="I1063" i="10"/>
  <c r="J869" i="10"/>
  <c r="K869" i="10"/>
  <c r="I869" i="10"/>
  <c r="I868" i="10"/>
  <c r="K868" i="10"/>
  <c r="K728" i="10"/>
  <c r="J728" i="10"/>
  <c r="I728" i="10"/>
  <c r="G355" i="9"/>
  <c r="K2307" i="10"/>
  <c r="K1134" i="10"/>
  <c r="I1037" i="10"/>
  <c r="K439" i="8"/>
  <c r="J439" i="8"/>
  <c r="I874" i="10"/>
  <c r="K874" i="10"/>
  <c r="I1917" i="10"/>
  <c r="J1917" i="10"/>
  <c r="K1917" i="10"/>
  <c r="K602" i="10"/>
  <c r="J602" i="10"/>
  <c r="I602" i="10"/>
  <c r="K1372" i="10"/>
  <c r="I1372" i="10"/>
  <c r="J1372" i="10"/>
  <c r="J2135" i="10"/>
  <c r="K2135" i="10"/>
  <c r="I2135" i="10"/>
  <c r="K2462" i="10"/>
  <c r="I2462" i="10"/>
  <c r="J370" i="10"/>
  <c r="K370" i="10"/>
  <c r="K2407" i="10"/>
  <c r="I2407" i="10"/>
  <c r="J2407" i="10"/>
  <c r="K1518" i="10"/>
  <c r="J1518" i="10"/>
  <c r="K812" i="10"/>
  <c r="J812" i="10"/>
  <c r="I812" i="10"/>
  <c r="K1179" i="10"/>
  <c r="J1179" i="10"/>
  <c r="I1179" i="10"/>
  <c r="K2025" i="10"/>
  <c r="I2025" i="10"/>
  <c r="J2025" i="10"/>
  <c r="K2018" i="10"/>
  <c r="J2018" i="10"/>
  <c r="I2018" i="10"/>
  <c r="J233" i="10"/>
  <c r="I233" i="10"/>
  <c r="K233" i="10"/>
  <c r="J2032" i="10"/>
  <c r="I2032" i="10"/>
  <c r="G27" i="9"/>
  <c r="I370" i="10"/>
  <c r="J212" i="8"/>
  <c r="K212" i="8"/>
  <c r="J269" i="10"/>
  <c r="I269" i="10"/>
  <c r="K269" i="10"/>
  <c r="K504" i="10"/>
  <c r="I504" i="10"/>
  <c r="J504" i="10"/>
  <c r="J1835" i="10"/>
  <c r="I1835" i="10"/>
  <c r="K1835" i="10"/>
  <c r="I595" i="10"/>
  <c r="K595" i="10"/>
  <c r="L595" i="10" s="1" a="1"/>
  <c r="J2367" i="10"/>
  <c r="I2367" i="10"/>
  <c r="K2367" i="10"/>
  <c r="J1727" i="10"/>
  <c r="K1727" i="10"/>
  <c r="I795" i="10"/>
  <c r="K795" i="10"/>
  <c r="J795" i="10"/>
  <c r="K1554" i="10"/>
  <c r="I1554" i="10"/>
  <c r="J1554" i="10"/>
  <c r="I852" i="10"/>
  <c r="K852" i="10"/>
  <c r="K1639" i="10"/>
  <c r="J1639" i="10"/>
  <c r="I1994" i="10"/>
  <c r="K1994" i="10"/>
  <c r="I389" i="10"/>
  <c r="K389" i="10"/>
  <c r="J2313" i="10"/>
  <c r="I2313" i="10"/>
  <c r="H357" i="9"/>
  <c r="J357" i="9" s="1" a="1"/>
  <c r="J357" i="9" s="1"/>
  <c r="H76" i="9"/>
  <c r="H27" i="9"/>
  <c r="I2104" i="8"/>
  <c r="K384" i="8"/>
  <c r="I402" i="10"/>
  <c r="J1184" i="10"/>
  <c r="J702" i="10"/>
  <c r="K702" i="10"/>
  <c r="I702" i="10"/>
  <c r="I1058" i="8"/>
  <c r="J1058" i="8"/>
  <c r="K1010" i="8"/>
  <c r="J868" i="10"/>
  <c r="K1857" i="10"/>
  <c r="I180" i="10"/>
  <c r="K1063" i="10"/>
  <c r="I1518" i="10"/>
  <c r="K2313" i="10"/>
  <c r="I249" i="10"/>
  <c r="K249" i="10"/>
  <c r="I1047" i="10"/>
  <c r="J1047" i="10"/>
  <c r="K1047" i="10"/>
  <c r="L2295" i="10" a="1"/>
  <c r="M2295" i="10" s="1"/>
  <c r="I408" i="10"/>
  <c r="J2132" i="10"/>
  <c r="J2462" i="10"/>
  <c r="J1994" i="10"/>
  <c r="J874" i="10"/>
  <c r="K779" i="10"/>
  <c r="J779" i="10"/>
  <c r="K1495" i="10"/>
  <c r="I1495" i="10"/>
  <c r="J1495" i="10"/>
  <c r="K2235" i="10"/>
  <c r="J2235" i="10"/>
  <c r="I2235" i="10"/>
  <c r="I110" i="10"/>
  <c r="K110" i="10"/>
  <c r="J110" i="10"/>
  <c r="J705" i="10"/>
  <c r="K705" i="10"/>
  <c r="L705" i="10" s="1" a="1"/>
  <c r="I1253" i="10"/>
  <c r="K1253" i="10"/>
  <c r="J1253" i="10"/>
  <c r="K1043" i="10"/>
  <c r="J1043" i="10"/>
  <c r="K4" i="10"/>
  <c r="J4" i="10"/>
  <c r="I4" i="10"/>
  <c r="K959" i="10"/>
  <c r="I959" i="10"/>
  <c r="J333" i="10"/>
  <c r="I333" i="10"/>
  <c r="J1089" i="10"/>
  <c r="K1089" i="10"/>
  <c r="K2267" i="10"/>
  <c r="J2267" i="10"/>
  <c r="I2267" i="10"/>
  <c r="I620" i="10"/>
  <c r="K620" i="10"/>
  <c r="J620" i="10"/>
  <c r="J407" i="10"/>
  <c r="I407" i="10"/>
  <c r="K407" i="10"/>
  <c r="K887" i="10"/>
  <c r="I887" i="10"/>
  <c r="J887" i="10"/>
  <c r="K2087" i="10"/>
  <c r="J2087" i="10"/>
  <c r="I2087" i="10"/>
  <c r="K2352" i="10"/>
  <c r="J2352" i="10"/>
  <c r="I2352" i="10"/>
  <c r="I9" i="10"/>
  <c r="J9" i="10"/>
  <c r="K9" i="10"/>
  <c r="I888" i="10"/>
  <c r="K888" i="10"/>
  <c r="J888" i="10"/>
  <c r="K2278" i="10"/>
  <c r="J2278" i="10"/>
  <c r="I2278" i="10"/>
  <c r="K2359" i="10"/>
  <c r="J2359" i="10"/>
  <c r="J948" i="10"/>
  <c r="I948" i="10"/>
  <c r="I2120" i="10"/>
  <c r="J2120" i="10"/>
  <c r="J2217" i="10"/>
  <c r="K2217" i="10"/>
  <c r="I804" i="10"/>
  <c r="K804" i="10"/>
  <c r="J804" i="10"/>
  <c r="I1822" i="10"/>
  <c r="J1822" i="10"/>
  <c r="K1822" i="10"/>
  <c r="I1159" i="10"/>
  <c r="K1159" i="10"/>
  <c r="J1159" i="10"/>
  <c r="J1707" i="10"/>
  <c r="K1707" i="10"/>
  <c r="K1070" i="10"/>
  <c r="I1070" i="10"/>
  <c r="J1070" i="10"/>
  <c r="K187" i="10"/>
  <c r="J187" i="10"/>
  <c r="I187" i="10"/>
  <c r="J1273" i="10"/>
  <c r="I1273" i="10"/>
  <c r="K1273" i="10"/>
  <c r="K1415" i="10"/>
  <c r="I1415" i="10"/>
  <c r="J1428" i="10"/>
  <c r="K1428" i="10"/>
  <c r="I2073" i="10"/>
  <c r="K2073" i="10"/>
  <c r="J2073" i="10"/>
  <c r="K964" i="10"/>
  <c r="I964" i="10"/>
  <c r="J964" i="10"/>
  <c r="J1823" i="10"/>
  <c r="K1823" i="10"/>
  <c r="I1823" i="10"/>
  <c r="J2088" i="10"/>
  <c r="I2088" i="10"/>
  <c r="K2088" i="10"/>
  <c r="K1597" i="10"/>
  <c r="J1597" i="10"/>
  <c r="K1978" i="10"/>
  <c r="J1978" i="10"/>
  <c r="I1978" i="10"/>
  <c r="I882" i="10"/>
  <c r="J882" i="10"/>
  <c r="I422" i="10"/>
  <c r="K422" i="10"/>
  <c r="J422" i="10"/>
  <c r="K243" i="10"/>
  <c r="J243" i="10"/>
  <c r="J592" i="10"/>
  <c r="I592" i="10"/>
  <c r="J1059" i="10"/>
  <c r="K1059" i="10"/>
  <c r="K835" i="10"/>
  <c r="J835" i="10"/>
  <c r="I835" i="10"/>
  <c r="J1830" i="10"/>
  <c r="I1830" i="10"/>
  <c r="K1830" i="10"/>
  <c r="I542" i="10"/>
  <c r="J542" i="10"/>
  <c r="K542" i="10"/>
  <c r="J245" i="10"/>
  <c r="K245" i="10"/>
  <c r="K1205" i="10"/>
  <c r="I1205" i="10"/>
  <c r="I1155" i="10"/>
  <c r="K1155" i="10"/>
  <c r="J1155" i="10"/>
  <c r="I2433" i="8"/>
  <c r="K2433" i="8"/>
  <c r="I1727" i="10"/>
  <c r="I1089" i="10"/>
  <c r="K648" i="10"/>
  <c r="K2032" i="10"/>
  <c r="K1852" i="10"/>
  <c r="K1037" i="10"/>
  <c r="I1073" i="10"/>
  <c r="J433" i="10"/>
  <c r="I1390" i="10"/>
  <c r="L1157" i="10" a="1"/>
  <c r="N1157" i="10" s="1"/>
  <c r="L17" i="10" a="1"/>
  <c r="N17" i="10" s="1"/>
  <c r="L1057" i="10" a="1"/>
  <c r="N1057" i="10" s="1"/>
  <c r="L2038" i="10" a="1"/>
  <c r="M2038" i="10" s="1"/>
  <c r="L1002" i="10" a="1"/>
  <c r="N1002" i="10" s="1"/>
  <c r="L310" i="10" a="1"/>
  <c r="M310" i="10" s="1"/>
  <c r="I369" i="10"/>
  <c r="L2452" i="10" a="1"/>
  <c r="N2452" i="10" s="1"/>
  <c r="L1072" i="10" a="1"/>
  <c r="M1072" i="10" s="1"/>
  <c r="L2403" i="10" a="1"/>
  <c r="N2403" i="10" s="1"/>
  <c r="L549" i="10" a="1"/>
  <c r="N549" i="10" s="1"/>
  <c r="L762" i="10" a="1"/>
  <c r="M762" i="10" s="1"/>
  <c r="L382" i="10" a="1"/>
  <c r="N382" i="10" s="1"/>
  <c r="L1807" i="10" a="1"/>
  <c r="N1807" i="10" s="1"/>
  <c r="L1364" i="10" a="1"/>
  <c r="N1364" i="10" s="1"/>
  <c r="J362" i="10"/>
  <c r="K2234" i="10"/>
  <c r="L490" i="10" a="1"/>
  <c r="L490" i="10" s="1"/>
  <c r="L1728" i="10" a="1"/>
  <c r="N1728" i="10" s="1"/>
  <c r="K2127" i="10"/>
  <c r="L338" i="10" a="1"/>
  <c r="N338" i="10" s="1"/>
  <c r="L587" i="10" a="1"/>
  <c r="N587" i="10" s="1"/>
  <c r="L53" i="10" a="1"/>
  <c r="N53" i="10" s="1"/>
  <c r="L830" i="10" a="1"/>
  <c r="M830" i="10" s="1"/>
  <c r="J485" i="10"/>
  <c r="L857" i="10" a="1"/>
  <c r="L857" i="10" s="1"/>
  <c r="L1778" i="10" a="1"/>
  <c r="M1778" i="10" s="1"/>
  <c r="I537" i="10"/>
  <c r="K1828" i="10"/>
  <c r="I943" i="10"/>
  <c r="L815" i="10" a="1"/>
  <c r="N815" i="10" s="1"/>
  <c r="L448" i="10" a="1"/>
  <c r="L448" i="10" s="1"/>
  <c r="I1579" i="10"/>
  <c r="L1489" i="10" a="1"/>
  <c r="L1489" i="10" s="1"/>
  <c r="I407" i="9"/>
  <c r="I80" i="8"/>
  <c r="I2139" i="8"/>
  <c r="K1583" i="10"/>
  <c r="K1377" i="10"/>
  <c r="L1377" i="10" s="1" a="1"/>
  <c r="I1270" i="10"/>
  <c r="K1945" i="10"/>
  <c r="J2424" i="10"/>
  <c r="J2305" i="10"/>
  <c r="J1292" i="10"/>
  <c r="K1989" i="10"/>
  <c r="J1734" i="10"/>
  <c r="I1569" i="10"/>
  <c r="I217" i="10"/>
  <c r="K2184" i="10"/>
  <c r="J548" i="10"/>
  <c r="J1294" i="10"/>
  <c r="K2057" i="10"/>
  <c r="L2057" i="10" s="1" a="1"/>
  <c r="K658" i="10"/>
  <c r="K272" i="10"/>
  <c r="J2165" i="10"/>
  <c r="I950" i="10"/>
  <c r="J1968" i="10"/>
  <c r="I1369" i="10"/>
  <c r="L1369" i="10" s="1" a="1"/>
  <c r="J505" i="10"/>
  <c r="L505" i="10" s="1" a="1"/>
  <c r="J623" i="10"/>
  <c r="L623" i="10" s="1" a="1"/>
  <c r="M623" i="10" s="1"/>
  <c r="J1214" i="10"/>
  <c r="K1938" i="10"/>
  <c r="K773" i="10"/>
  <c r="L773" i="10" s="1" a="1"/>
  <c r="M773" i="10" s="1"/>
  <c r="J680" i="10"/>
  <c r="I2444" i="10"/>
  <c r="J598" i="10"/>
  <c r="I938" i="10"/>
  <c r="K1320" i="10"/>
  <c r="J1113" i="10"/>
  <c r="I1113" i="10"/>
  <c r="K1113" i="10"/>
  <c r="G483" i="9"/>
  <c r="H304" i="9"/>
  <c r="I528" i="9"/>
  <c r="J539" i="10"/>
  <c r="I1304" i="10"/>
  <c r="K722" i="10"/>
  <c r="L722" i="10" s="1" a="1"/>
  <c r="J18" i="10"/>
  <c r="I125" i="10"/>
  <c r="L125" i="10" s="1" a="1"/>
  <c r="I870" i="10"/>
  <c r="J1060" i="10"/>
  <c r="L1060" i="10" s="1" a="1"/>
  <c r="K284" i="10"/>
  <c r="L284" i="10" s="1" a="1"/>
  <c r="N284" i="10" s="1"/>
  <c r="K1049" i="10"/>
  <c r="L1049" i="10" s="1" a="1"/>
  <c r="I1785" i="10"/>
  <c r="J652" i="10"/>
  <c r="K29" i="10"/>
  <c r="J270" i="10"/>
  <c r="L270" i="10" s="1" a="1"/>
  <c r="I1555" i="10"/>
  <c r="I1370" i="10"/>
  <c r="K670" i="10"/>
  <c r="I853" i="10"/>
  <c r="I2283" i="10"/>
  <c r="L2283" i="10" s="1" a="1"/>
  <c r="I227" i="10"/>
  <c r="J1963" i="10"/>
  <c r="I358" i="10"/>
  <c r="I1194" i="10"/>
  <c r="K334" i="10"/>
  <c r="L84" i="10" a="1"/>
  <c r="M84" i="10" s="1"/>
  <c r="I320" i="10"/>
  <c r="L40" i="10" a="1"/>
  <c r="I298" i="10"/>
  <c r="L357" i="10" a="1"/>
  <c r="N357" i="10" s="1"/>
  <c r="I224" i="10"/>
  <c r="J1235" i="10"/>
  <c r="J434" i="10"/>
  <c r="K434" i="10"/>
  <c r="J957" i="10"/>
  <c r="K957" i="10"/>
  <c r="K539" i="10"/>
  <c r="I268" i="10"/>
  <c r="J1304" i="10"/>
  <c r="K638" i="10"/>
  <c r="K323" i="10"/>
  <c r="K18" i="10"/>
  <c r="J443" i="10"/>
  <c r="J1604" i="10"/>
  <c r="K1785" i="10"/>
  <c r="I652" i="10"/>
  <c r="I1630" i="10"/>
  <c r="K1038" i="10"/>
  <c r="I29" i="10"/>
  <c r="I1490" i="10"/>
  <c r="K1110" i="10"/>
  <c r="K960" i="10"/>
  <c r="L828" i="10" a="1"/>
  <c r="M828" i="10" s="1"/>
  <c r="K1913" i="10"/>
  <c r="I764" i="10"/>
  <c r="K793" i="10"/>
  <c r="J1194" i="10"/>
  <c r="K988" i="10"/>
  <c r="K923" i="10"/>
  <c r="I394" i="10"/>
  <c r="I1235" i="10"/>
  <c r="K2294" i="10"/>
  <c r="I1779" i="10"/>
  <c r="J268" i="10"/>
  <c r="I638" i="10"/>
  <c r="I323" i="10"/>
  <c r="I810" i="10"/>
  <c r="I443" i="10"/>
  <c r="J1087" i="10"/>
  <c r="K1604" i="10"/>
  <c r="K2058" i="10"/>
  <c r="J1422" i="10"/>
  <c r="K1630" i="10"/>
  <c r="J897" i="10"/>
  <c r="J1490" i="10"/>
  <c r="J1110" i="10"/>
  <c r="I960" i="10"/>
  <c r="I988" i="10"/>
  <c r="K358" i="10"/>
  <c r="I2188" i="10"/>
  <c r="I1963" i="10"/>
  <c r="L2180" i="10" a="1"/>
  <c r="M2180" i="10" s="1"/>
  <c r="I923" i="10"/>
  <c r="J2007" i="10"/>
  <c r="J1223" i="10"/>
  <c r="I1223" i="10"/>
  <c r="K938" i="10"/>
  <c r="J2309" i="10"/>
  <c r="K2309" i="10"/>
  <c r="K1879" i="10"/>
  <c r="I1879" i="10"/>
  <c r="K115" i="10"/>
  <c r="I115" i="10"/>
  <c r="J789" i="10"/>
  <c r="I789" i="10"/>
  <c r="I7" i="9"/>
  <c r="I54" i="9"/>
  <c r="I147" i="9"/>
  <c r="I2294" i="10"/>
  <c r="J1779" i="10"/>
  <c r="I365" i="10"/>
  <c r="K2124" i="10"/>
  <c r="J810" i="10"/>
  <c r="I1757" i="10"/>
  <c r="I1087" i="10"/>
  <c r="J2058" i="10"/>
  <c r="I1422" i="10"/>
  <c r="K1838" i="10"/>
  <c r="K2320" i="10"/>
  <c r="K897" i="10"/>
  <c r="J140" i="10"/>
  <c r="J188" i="10"/>
  <c r="K20" i="10"/>
  <c r="J1854" i="10"/>
  <c r="J2310" i="10"/>
  <c r="I1854" i="10"/>
  <c r="J1314" i="10"/>
  <c r="K655" i="10"/>
  <c r="K2024" i="10"/>
  <c r="K2007" i="10"/>
  <c r="I793" i="10"/>
  <c r="J2188" i="10"/>
  <c r="L1290" i="10" a="1"/>
  <c r="N1290" i="10" s="1"/>
  <c r="K227" i="10"/>
  <c r="K218" i="10"/>
  <c r="J502" i="10"/>
  <c r="J1078" i="10"/>
  <c r="I2204" i="10"/>
  <c r="L2204" i="10" s="1" a="1"/>
  <c r="M2204" i="10" s="1"/>
  <c r="K1750" i="10"/>
  <c r="L2203" i="10" a="1"/>
  <c r="L2203" i="10" s="1"/>
  <c r="I520" i="10"/>
  <c r="L1522" i="10" a="1"/>
  <c r="N1522" i="10" s="1"/>
  <c r="L1022" i="10" a="1"/>
  <c r="L1022" i="10" s="1"/>
  <c r="L64" i="10" a="1"/>
  <c r="N64" i="10" s="1"/>
  <c r="L892" i="10" a="1"/>
  <c r="N892" i="10" s="1"/>
  <c r="L1767" i="10" a="1"/>
  <c r="N1767" i="10" s="1"/>
  <c r="K1050" i="10"/>
  <c r="I1050" i="10"/>
  <c r="H406" i="9"/>
  <c r="G406" i="9"/>
  <c r="K80" i="8"/>
  <c r="J2139" i="8"/>
  <c r="J365" i="10"/>
  <c r="J1270" i="10"/>
  <c r="I2124" i="10"/>
  <c r="K1292" i="10"/>
  <c r="K1279" i="10"/>
  <c r="K1757" i="10"/>
  <c r="I1838" i="10"/>
  <c r="I2320" i="10"/>
  <c r="I548" i="10"/>
  <c r="I140" i="10"/>
  <c r="J658" i="10"/>
  <c r="I188" i="10"/>
  <c r="K1555" i="10"/>
  <c r="I20" i="10"/>
  <c r="I2310" i="10"/>
  <c r="J2250" i="10"/>
  <c r="J1038" i="10"/>
  <c r="K2250" i="10"/>
  <c r="J1918" i="10"/>
  <c r="K764" i="10"/>
  <c r="I598" i="10"/>
  <c r="I1918" i="10"/>
  <c r="K298" i="10"/>
  <c r="K394" i="10"/>
  <c r="J1750" i="10"/>
  <c r="K520" i="10"/>
  <c r="J218" i="10"/>
  <c r="L1099" i="10" a="1"/>
  <c r="N1099" i="10" s="1"/>
  <c r="I1320" i="10"/>
  <c r="I1593" i="10"/>
  <c r="K1593" i="10"/>
  <c r="H158" i="9"/>
  <c r="I355" i="9"/>
  <c r="H196" i="9"/>
  <c r="J853" i="10"/>
  <c r="K950" i="10"/>
  <c r="I2024" i="10"/>
  <c r="L2399" i="10" a="1"/>
  <c r="L2399" i="10" s="1"/>
  <c r="L802" i="10" a="1"/>
  <c r="N802" i="10" s="1"/>
  <c r="L2027" i="10" a="1"/>
  <c r="L2027" i="10" s="1"/>
  <c r="K2199" i="10"/>
  <c r="H391" i="9"/>
  <c r="H583" i="9"/>
  <c r="I124" i="9"/>
  <c r="G325" i="9"/>
  <c r="G147" i="9"/>
  <c r="K1632" i="10"/>
  <c r="K1628" i="10"/>
  <c r="J2158" i="10"/>
  <c r="K78" i="10"/>
  <c r="L78" i="10" s="1" a="1"/>
  <c r="N78" i="10" s="1"/>
  <c r="J558" i="10"/>
  <c r="J1297" i="10"/>
  <c r="K2170" i="10"/>
  <c r="I563" i="10"/>
  <c r="J855" i="10"/>
  <c r="L2379" i="10" a="1"/>
  <c r="M2379" i="10" s="1"/>
  <c r="J1359" i="10"/>
  <c r="J1803" i="10"/>
  <c r="L1162" i="10" a="1"/>
  <c r="N1162" i="10" s="1"/>
  <c r="K435" i="10"/>
  <c r="J1123" i="10"/>
  <c r="K1962" i="10"/>
  <c r="J1795" i="10"/>
  <c r="L2013" i="10" a="1"/>
  <c r="N2013" i="10" s="1"/>
  <c r="I1629" i="10"/>
  <c r="L1629" i="10" s="1" a="1"/>
  <c r="L1629" i="10" s="1"/>
  <c r="J1962" i="10"/>
  <c r="K604" i="10"/>
  <c r="L1587" i="10" a="1"/>
  <c r="N1587" i="10" s="1"/>
  <c r="G391" i="9"/>
  <c r="G395" i="9"/>
  <c r="K875" i="8"/>
  <c r="I1168" i="10"/>
  <c r="J847" i="10"/>
  <c r="L847" i="10" s="1" a="1"/>
  <c r="K607" i="10"/>
  <c r="K1222" i="10"/>
  <c r="I1288" i="10"/>
  <c r="L2314" i="10" a="1"/>
  <c r="N2314" i="10" s="1"/>
  <c r="J2160" i="10"/>
  <c r="L294" i="10" a="1"/>
  <c r="N294" i="10" s="1"/>
  <c r="L1998" i="10" a="1"/>
  <c r="N1998" i="10" s="1"/>
  <c r="L1865" i="10" a="1"/>
  <c r="M1865" i="10" s="1"/>
  <c r="L1915" i="10" a="1"/>
  <c r="N1915" i="10" s="1"/>
  <c r="L2097" i="10" a="1"/>
  <c r="L2097" i="10" s="1"/>
  <c r="L2137" i="10" a="1"/>
  <c r="L2137" i="10" s="1"/>
  <c r="K735" i="10"/>
  <c r="L1478" i="10" a="1"/>
  <c r="N1478" i="10" s="1"/>
  <c r="L1308" i="10" a="1"/>
  <c r="M1308" i="10" s="1"/>
  <c r="L117" i="10" a="1"/>
  <c r="L117" i="10" s="1"/>
  <c r="L2454" i="10" a="1"/>
  <c r="N2454" i="10" s="1"/>
  <c r="L2070" i="10" a="1"/>
  <c r="L2070" i="10" s="1"/>
  <c r="K1484" i="8"/>
  <c r="I90" i="8"/>
  <c r="I395" i="9"/>
  <c r="I1350" i="10"/>
  <c r="L2375" i="10" a="1"/>
  <c r="N2375" i="10" s="1"/>
  <c r="I1433" i="10"/>
  <c r="L324" i="10" a="1"/>
  <c r="N324" i="10" s="1"/>
  <c r="L1237" i="10" a="1"/>
  <c r="N1237" i="10" s="1"/>
  <c r="I1484" i="8"/>
  <c r="J90" i="8"/>
  <c r="J998" i="10"/>
  <c r="K1350" i="10"/>
  <c r="K1704" i="10"/>
  <c r="J2289" i="10"/>
  <c r="J1578" i="10"/>
  <c r="J109" i="10"/>
  <c r="I910" i="10"/>
  <c r="I1803" i="10"/>
  <c r="K910" i="10"/>
  <c r="J2224" i="10"/>
  <c r="I1250" i="10"/>
  <c r="J1958" i="10"/>
  <c r="I583" i="9"/>
  <c r="H124" i="9"/>
  <c r="K1559" i="8"/>
  <c r="I998" i="10"/>
  <c r="I1704" i="10"/>
  <c r="K2289" i="10"/>
  <c r="K1578" i="10"/>
  <c r="K109" i="10"/>
  <c r="I1974" i="10"/>
  <c r="I655" i="10"/>
  <c r="J2339" i="10"/>
  <c r="L825" i="10" a="1"/>
  <c r="N825" i="10" s="1"/>
  <c r="K444" i="10"/>
  <c r="K2160" i="10"/>
  <c r="I698" i="10"/>
  <c r="L68" i="10" a="1"/>
  <c r="L68" i="10" s="1"/>
  <c r="L775" i="10" a="1"/>
  <c r="L775" i="10" s="1"/>
  <c r="I647" i="10"/>
  <c r="L688" i="10" a="1"/>
  <c r="M688" i="10" s="1"/>
  <c r="L744" i="10" a="1"/>
  <c r="L744" i="10" s="1"/>
  <c r="K1958" i="10"/>
  <c r="L772" i="10" a="1"/>
  <c r="N772" i="10" s="1"/>
  <c r="J1250" i="10"/>
  <c r="K802" i="8"/>
  <c r="I1632" i="10"/>
  <c r="J1628" i="10"/>
  <c r="K2158" i="10"/>
  <c r="I1222" i="10"/>
  <c r="K1974" i="10"/>
  <c r="J1458" i="10"/>
  <c r="K698" i="10"/>
  <c r="J444" i="10"/>
  <c r="J1433" i="10"/>
  <c r="L254" i="10" a="1"/>
  <c r="N254" i="10" s="1"/>
  <c r="K1580" i="10"/>
  <c r="G142" i="9"/>
  <c r="J802" i="8"/>
  <c r="L954" i="10" a="1"/>
  <c r="N954" i="10" s="1"/>
  <c r="L1247" i="10" a="1"/>
  <c r="M1247" i="10" s="1"/>
  <c r="K1458" i="10"/>
  <c r="L1504" i="10" a="1"/>
  <c r="N1504" i="10" s="1"/>
  <c r="J1649" i="10"/>
  <c r="I1873" i="10"/>
  <c r="I1359" i="10"/>
  <c r="I1795" i="10"/>
  <c r="L2382" i="10" a="1"/>
  <c r="M2382" i="10" s="1"/>
  <c r="I2224" i="10"/>
  <c r="J1580" i="10"/>
  <c r="I1249" i="10"/>
  <c r="J1249" i="10"/>
  <c r="K1249" i="10"/>
  <c r="K103" i="10"/>
  <c r="J103" i="10"/>
  <c r="I103" i="10"/>
  <c r="K1507" i="10"/>
  <c r="I1507" i="10"/>
  <c r="J1507" i="10"/>
  <c r="K477" i="10"/>
  <c r="I477" i="10"/>
  <c r="J477" i="10"/>
  <c r="J1627" i="10"/>
  <c r="K1627" i="10"/>
  <c r="I1627" i="10"/>
  <c r="J1804" i="10"/>
  <c r="I1804" i="10"/>
  <c r="K1804" i="10"/>
  <c r="K770" i="10"/>
  <c r="J770" i="10"/>
  <c r="I770" i="10"/>
  <c r="K1863" i="10"/>
  <c r="I1863" i="10"/>
  <c r="J1863" i="10"/>
  <c r="K673" i="10"/>
  <c r="I673" i="10"/>
  <c r="J673" i="10"/>
  <c r="I455" i="10"/>
  <c r="J455" i="10"/>
  <c r="K455" i="10"/>
  <c r="I1180" i="10"/>
  <c r="J1180" i="10"/>
  <c r="K1858" i="10"/>
  <c r="I1858" i="10"/>
  <c r="J2218" i="10"/>
  <c r="K2218" i="10"/>
  <c r="I2218" i="10"/>
  <c r="J99" i="10"/>
  <c r="I99" i="10"/>
  <c r="I820" i="10"/>
  <c r="K820" i="10"/>
  <c r="J758" i="10"/>
  <c r="I758" i="10"/>
  <c r="K758" i="10"/>
  <c r="K1097" i="10"/>
  <c r="J1097" i="10"/>
  <c r="I1097" i="10"/>
  <c r="I1777" i="10"/>
  <c r="K1777" i="10"/>
  <c r="J1777" i="10"/>
  <c r="J463" i="10"/>
  <c r="I463" i="10"/>
  <c r="J2063" i="10"/>
  <c r="I2063" i="10"/>
  <c r="K2063" i="10"/>
  <c r="I222" i="10"/>
  <c r="J222" i="10"/>
  <c r="K222" i="10"/>
  <c r="I398" i="10"/>
  <c r="K398" i="10"/>
  <c r="J398" i="10"/>
  <c r="I1153" i="10"/>
  <c r="K1153" i="10"/>
  <c r="J1153" i="10"/>
  <c r="J2340" i="10"/>
  <c r="K2340" i="10"/>
  <c r="I2340" i="10"/>
  <c r="K1210" i="10"/>
  <c r="I1210" i="10"/>
  <c r="J1210" i="10"/>
  <c r="J1935" i="10"/>
  <c r="K1935" i="10"/>
  <c r="J1623" i="10"/>
  <c r="K1623" i="10"/>
  <c r="K724" i="10"/>
  <c r="I724" i="10"/>
  <c r="J724" i="10"/>
  <c r="K288" i="10"/>
  <c r="J288" i="10"/>
  <c r="I288" i="10"/>
  <c r="J1519" i="10"/>
  <c r="I1519" i="10"/>
  <c r="K1519" i="10"/>
  <c r="J2277" i="10"/>
  <c r="I2277" i="10"/>
  <c r="K2277" i="10"/>
  <c r="I169" i="10"/>
  <c r="J169" i="10"/>
  <c r="K169" i="10"/>
  <c r="I904" i="10"/>
  <c r="K904" i="10"/>
  <c r="J904" i="10"/>
  <c r="K283" i="10"/>
  <c r="J283" i="10"/>
  <c r="I283" i="10"/>
  <c r="K1739" i="10"/>
  <c r="J1739" i="10"/>
  <c r="I1739" i="10"/>
  <c r="I2129" i="10"/>
  <c r="J2129" i="10"/>
  <c r="J2460" i="10"/>
  <c r="I2460" i="10"/>
  <c r="K2460" i="10"/>
  <c r="K1957" i="10"/>
  <c r="J1957" i="10"/>
  <c r="I1957" i="10"/>
  <c r="K267" i="10"/>
  <c r="J267" i="10"/>
  <c r="I267" i="10"/>
  <c r="K2247" i="10"/>
  <c r="I2247" i="10"/>
  <c r="J2247" i="10"/>
  <c r="J654" i="10"/>
  <c r="K654" i="10"/>
  <c r="K1565" i="10"/>
  <c r="J1565" i="10"/>
  <c r="I1565" i="10"/>
  <c r="J1713" i="10"/>
  <c r="K1713" i="10"/>
  <c r="I1820" i="10"/>
  <c r="J1820" i="10"/>
  <c r="J202" i="10"/>
  <c r="I202" i="10"/>
  <c r="K202" i="10"/>
  <c r="K2107" i="10"/>
  <c r="I2107" i="10"/>
  <c r="J2107" i="10"/>
  <c r="K2109" i="10"/>
  <c r="J2109" i="10"/>
  <c r="I2109" i="10"/>
  <c r="J1829" i="10"/>
  <c r="I1829" i="10"/>
  <c r="J2347" i="10"/>
  <c r="K2347" i="10"/>
  <c r="I2347" i="10"/>
  <c r="I1935" i="10"/>
  <c r="G255" i="9"/>
  <c r="H255" i="9"/>
  <c r="K1969" i="10"/>
  <c r="I1969" i="10"/>
  <c r="J1969" i="10"/>
  <c r="I489" i="10"/>
  <c r="K489" i="10"/>
  <c r="I5" i="10"/>
  <c r="K5" i="10"/>
  <c r="J5" i="10"/>
  <c r="I905" i="10"/>
  <c r="K905" i="10"/>
  <c r="J905" i="10"/>
  <c r="K1342" i="10"/>
  <c r="J1342" i="10"/>
  <c r="I1342" i="10"/>
  <c r="K1143" i="10"/>
  <c r="J1143" i="10"/>
  <c r="I1143" i="10"/>
  <c r="K1220" i="10"/>
  <c r="J1220" i="10"/>
  <c r="I1220" i="10"/>
  <c r="J2122" i="10"/>
  <c r="I2122" i="10"/>
  <c r="K2122" i="10"/>
  <c r="I2157" i="10"/>
  <c r="K2157" i="10"/>
  <c r="K605" i="10"/>
  <c r="J605" i="10"/>
  <c r="I1257" i="10"/>
  <c r="J1257" i="10"/>
  <c r="K1257" i="10"/>
  <c r="K1198" i="10"/>
  <c r="J1198" i="10"/>
  <c r="I1198" i="10"/>
  <c r="J1487" i="10"/>
  <c r="K1487" i="10"/>
  <c r="I1487" i="10"/>
  <c r="K2125" i="10"/>
  <c r="I2125" i="10"/>
  <c r="J2125" i="10"/>
  <c r="K228" i="10"/>
  <c r="J228" i="10"/>
  <c r="I260" i="10"/>
  <c r="K260" i="10"/>
  <c r="J260" i="10"/>
  <c r="J297" i="10"/>
  <c r="K297" i="10"/>
  <c r="K1252" i="10"/>
  <c r="J1252" i="10"/>
  <c r="I1252" i="10"/>
  <c r="J314" i="10"/>
  <c r="K314" i="10"/>
  <c r="I314" i="10"/>
  <c r="I2374" i="10"/>
  <c r="K2374" i="10"/>
  <c r="J2374" i="10"/>
  <c r="J1202" i="10"/>
  <c r="I1202" i="10"/>
  <c r="J1497" i="10"/>
  <c r="K1497" i="10"/>
  <c r="J890" i="10"/>
  <c r="K890" i="10"/>
  <c r="K54" i="10"/>
  <c r="I54" i="10"/>
  <c r="J54" i="10"/>
  <c r="K423" i="10"/>
  <c r="J423" i="10"/>
  <c r="I423" i="10"/>
  <c r="I1355" i="10"/>
  <c r="J1355" i="10"/>
  <c r="K1454" i="10"/>
  <c r="I1454" i="10"/>
  <c r="J1454" i="10"/>
  <c r="K2193" i="10"/>
  <c r="J2193" i="10"/>
  <c r="I2193" i="10"/>
  <c r="I197" i="10"/>
  <c r="J197" i="10"/>
  <c r="K197" i="10"/>
  <c r="K1259" i="10"/>
  <c r="J1259" i="10"/>
  <c r="K1474" i="10"/>
  <c r="I1474" i="10"/>
  <c r="J1474" i="10"/>
  <c r="J62" i="10"/>
  <c r="K62" i="10"/>
  <c r="I62" i="10"/>
  <c r="J1274" i="10"/>
  <c r="K1274" i="10"/>
  <c r="I1274" i="10"/>
  <c r="I994" i="10"/>
  <c r="K994" i="10"/>
  <c r="K95" i="10"/>
  <c r="J95" i="10"/>
  <c r="J1883" i="10"/>
  <c r="K1883" i="10"/>
  <c r="I1883" i="10"/>
  <c r="J1655" i="10"/>
  <c r="I1655" i="10"/>
  <c r="K1655" i="10"/>
  <c r="K1849" i="10"/>
  <c r="J1849" i="10"/>
  <c r="I1849" i="10"/>
  <c r="I385" i="10"/>
  <c r="J385" i="10"/>
  <c r="K385" i="10"/>
  <c r="I1164" i="10"/>
  <c r="J1164" i="10"/>
  <c r="K1164" i="10"/>
  <c r="I984" i="10"/>
  <c r="J984" i="10"/>
  <c r="K984" i="10"/>
  <c r="I153" i="10"/>
  <c r="K153" i="10"/>
  <c r="K463" i="10"/>
  <c r="L2422" i="10" a="1"/>
  <c r="N2422" i="10" s="1"/>
  <c r="I195" i="10"/>
  <c r="J195" i="10"/>
  <c r="J720" i="10"/>
  <c r="K720" i="10"/>
  <c r="I43" i="10"/>
  <c r="K43" i="10"/>
  <c r="J43" i="10"/>
  <c r="K2103" i="10"/>
  <c r="J2103" i="10"/>
  <c r="I2103" i="10"/>
  <c r="J473" i="10"/>
  <c r="I473" i="10"/>
  <c r="I1100" i="10"/>
  <c r="J1100" i="10"/>
  <c r="K1100" i="10"/>
  <c r="K1589" i="10"/>
  <c r="I1589" i="10"/>
  <c r="J1589" i="10"/>
  <c r="J619" i="10"/>
  <c r="K619" i="10"/>
  <c r="I619" i="10"/>
  <c r="I829" i="10"/>
  <c r="K829" i="10"/>
  <c r="J829" i="10"/>
  <c r="K437" i="10"/>
  <c r="J437" i="10"/>
  <c r="I437" i="10"/>
  <c r="J2265" i="10"/>
  <c r="K2265" i="10"/>
  <c r="J58" i="10"/>
  <c r="I58" i="10"/>
  <c r="I300" i="10"/>
  <c r="J300" i="10"/>
  <c r="I2213" i="10"/>
  <c r="K2213" i="10"/>
  <c r="J2213" i="10"/>
  <c r="I1212" i="10"/>
  <c r="J1212" i="10"/>
  <c r="K1212" i="10"/>
  <c r="K495" i="10"/>
  <c r="J495" i="10"/>
  <c r="I495" i="10"/>
  <c r="I2354" i="10"/>
  <c r="J2354" i="10"/>
  <c r="K2354" i="10"/>
  <c r="J2440" i="10"/>
  <c r="I2440" i="10"/>
  <c r="K2440" i="10"/>
  <c r="J1130" i="10"/>
  <c r="K1130" i="10"/>
  <c r="I1130" i="10"/>
  <c r="I427" i="10"/>
  <c r="J427" i="10"/>
  <c r="K427" i="10"/>
  <c r="I1903" i="10"/>
  <c r="K1903" i="10"/>
  <c r="J1903" i="10"/>
  <c r="K725" i="10"/>
  <c r="I725" i="10"/>
  <c r="J725" i="10"/>
  <c r="K484" i="10"/>
  <c r="J484" i="10"/>
  <c r="I484" i="10"/>
  <c r="K1783" i="10"/>
  <c r="I1783" i="10"/>
  <c r="J1783" i="10"/>
  <c r="I582" i="10"/>
  <c r="K582" i="10"/>
  <c r="J582" i="10"/>
  <c r="J185" i="10"/>
  <c r="I185" i="10"/>
  <c r="K185" i="10"/>
  <c r="J145" i="10"/>
  <c r="I145" i="10"/>
  <c r="K145" i="10"/>
  <c r="K564" i="10"/>
  <c r="I564" i="10"/>
  <c r="J564" i="10"/>
  <c r="J1039" i="10"/>
  <c r="I1039" i="10"/>
  <c r="K1039" i="10"/>
  <c r="K1544" i="10"/>
  <c r="J1544" i="10"/>
  <c r="J148" i="10"/>
  <c r="I148" i="10"/>
  <c r="K148" i="10"/>
  <c r="K300" i="10"/>
  <c r="K1829" i="10"/>
  <c r="I95" i="10"/>
  <c r="K1180" i="10"/>
  <c r="I605" i="10"/>
  <c r="K99" i="10"/>
  <c r="I1713" i="10"/>
  <c r="K1355" i="10"/>
  <c r="G374" i="9"/>
  <c r="H374" i="9"/>
  <c r="G447" i="9"/>
  <c r="I447" i="9"/>
  <c r="K1202" i="10"/>
  <c r="J153" i="10"/>
  <c r="K473" i="10"/>
  <c r="J820" i="10"/>
  <c r="I1623" i="10"/>
  <c r="I890" i="10"/>
  <c r="K2129" i="10"/>
  <c r="K1820" i="10"/>
  <c r="I1497" i="10"/>
  <c r="J1858" i="10"/>
  <c r="I1544" i="10"/>
  <c r="I418" i="9"/>
  <c r="G418" i="9"/>
  <c r="I654" i="10"/>
  <c r="I228" i="10"/>
  <c r="I2265" i="10"/>
  <c r="J248" i="10"/>
  <c r="L1449" i="10" a="1"/>
  <c r="L1449" i="10" s="1"/>
  <c r="L274" i="10" a="1"/>
  <c r="L274" i="10" s="1"/>
  <c r="L342" i="10" a="1"/>
  <c r="M342" i="10" s="1"/>
  <c r="L2457" i="10" a="1"/>
  <c r="N2457" i="10" s="1"/>
  <c r="L2050" i="10" a="1"/>
  <c r="L2050" i="10" s="1"/>
  <c r="L238" i="10" a="1"/>
  <c r="N238" i="10" s="1"/>
  <c r="L518" i="10" a="1"/>
  <c r="N518" i="10" s="1"/>
  <c r="L410" i="10" a="1"/>
  <c r="N410" i="10" s="1"/>
  <c r="L2318" i="10" a="1"/>
  <c r="N2318" i="10" s="1"/>
  <c r="M569" i="10"/>
  <c r="K248" i="10"/>
  <c r="K817" i="10"/>
  <c r="L1659" i="10" a="1"/>
  <c r="N1659" i="10" s="1"/>
  <c r="L809" i="10" a="1"/>
  <c r="M809" i="10" s="1"/>
  <c r="J742" i="10"/>
  <c r="I742" i="10"/>
  <c r="J578" i="10"/>
  <c r="L462" i="10" a="1"/>
  <c r="N462" i="10" s="1"/>
  <c r="L1400" i="10" a="1"/>
  <c r="M1400" i="10" s="1"/>
  <c r="K514" i="10"/>
  <c r="L2420" i="10" a="1"/>
  <c r="L2420" i="10" s="1"/>
  <c r="I1009" i="10"/>
  <c r="L2044" i="10" a="1"/>
  <c r="M2044" i="10" s="1"/>
  <c r="L2330" i="10" a="1"/>
  <c r="N2330" i="10" s="1"/>
  <c r="I2240" i="10"/>
  <c r="K2240" i="10"/>
  <c r="I1385" i="10"/>
  <c r="J1385" i="10"/>
  <c r="L414" i="10" a="1"/>
  <c r="L414" i="10" s="1"/>
  <c r="K600" i="10"/>
  <c r="L1013" i="10" a="1"/>
  <c r="N1013" i="10" s="1"/>
  <c r="L1503" i="10" a="1"/>
  <c r="N1503" i="10" s="1"/>
  <c r="I2349" i="10"/>
  <c r="L787" i="10" a="1"/>
  <c r="L787" i="10" s="1"/>
  <c r="J2349" i="10"/>
  <c r="I1447" i="10"/>
  <c r="K1447" i="10"/>
  <c r="L823" i="10" a="1"/>
  <c r="M823" i="10" s="1"/>
  <c r="I12" i="10"/>
  <c r="K12" i="10"/>
  <c r="J12" i="10"/>
  <c r="I600" i="10"/>
  <c r="L1488" i="10" a="1"/>
  <c r="N1488" i="10" s="1"/>
  <c r="L1095" i="10" a="1"/>
  <c r="N1095" i="10" s="1"/>
  <c r="I877" i="10"/>
  <c r="J877" i="10"/>
  <c r="J1208" i="10"/>
  <c r="K1208" i="10"/>
  <c r="I2464" i="10"/>
  <c r="J2464" i="10"/>
  <c r="I854" i="10"/>
  <c r="K854" i="10"/>
  <c r="J854" i="10"/>
  <c r="J790" i="10"/>
  <c r="K790" i="10"/>
  <c r="I790" i="10"/>
  <c r="I1152" i="10"/>
  <c r="J1152" i="10"/>
  <c r="K1152" i="10"/>
  <c r="I1679" i="10"/>
  <c r="J1679" i="10"/>
  <c r="K1679" i="10"/>
  <c r="K38" i="10"/>
  <c r="I38" i="10"/>
  <c r="J38" i="10"/>
  <c r="K2085" i="10"/>
  <c r="J2085" i="10"/>
  <c r="I2085" i="10"/>
  <c r="K2290" i="10"/>
  <c r="I2290" i="10"/>
  <c r="J2290" i="10"/>
  <c r="I1937" i="10"/>
  <c r="J1937" i="10"/>
  <c r="K2334" i="10"/>
  <c r="I2334" i="10"/>
  <c r="J2334" i="10"/>
  <c r="I697" i="10"/>
  <c r="K697" i="10"/>
  <c r="J697" i="10"/>
  <c r="I1825" i="10"/>
  <c r="J1825" i="10"/>
  <c r="K1825" i="10"/>
  <c r="I1248" i="10"/>
  <c r="J1248" i="10"/>
  <c r="J1542" i="10"/>
  <c r="I1542" i="10"/>
  <c r="K1542" i="10"/>
  <c r="K555" i="10"/>
  <c r="J555" i="10"/>
  <c r="I555" i="10"/>
  <c r="H424" i="9"/>
  <c r="I424" i="9"/>
  <c r="L927" i="10" a="1"/>
  <c r="L927" i="10" s="1"/>
  <c r="K1853" i="10"/>
  <c r="J1853" i="10"/>
  <c r="I1853" i="10"/>
  <c r="K1753" i="10"/>
  <c r="I1753" i="10"/>
  <c r="J1753" i="10"/>
  <c r="I968" i="10"/>
  <c r="K968" i="10"/>
  <c r="I2062" i="10"/>
  <c r="J2062" i="10"/>
  <c r="K2062" i="10"/>
  <c r="I1658" i="10"/>
  <c r="K1658" i="10"/>
  <c r="K617" i="10"/>
  <c r="I617" i="10"/>
  <c r="J617" i="10"/>
  <c r="J2319" i="10"/>
  <c r="K2319" i="10"/>
  <c r="I1289" i="10"/>
  <c r="J1289" i="10"/>
  <c r="K1289" i="10"/>
  <c r="J1897" i="10"/>
  <c r="I1897" i="10"/>
  <c r="J924" i="10"/>
  <c r="K924" i="10"/>
  <c r="I924" i="10"/>
  <c r="I1325" i="10"/>
  <c r="J1325" i="10"/>
  <c r="K1325" i="10"/>
  <c r="J559" i="10"/>
  <c r="I559" i="10"/>
  <c r="K559" i="10"/>
  <c r="K1775" i="10"/>
  <c r="I1775" i="10"/>
  <c r="J1775" i="10"/>
  <c r="K1793" i="10"/>
  <c r="I1793" i="10"/>
  <c r="I2048" i="10"/>
  <c r="J2048" i="10"/>
  <c r="K2048" i="10"/>
  <c r="K1537" i="10"/>
  <c r="I1537" i="10"/>
  <c r="J1537" i="10"/>
  <c r="K332" i="10"/>
  <c r="I332" i="10"/>
  <c r="I1208" i="10"/>
  <c r="H585" i="9"/>
  <c r="I585" i="9"/>
  <c r="J1030" i="10"/>
  <c r="I1030" i="10"/>
  <c r="K1030" i="10"/>
  <c r="J860" i="10"/>
  <c r="I860" i="10"/>
  <c r="K860" i="10"/>
  <c r="J745" i="10"/>
  <c r="I745" i="10"/>
  <c r="K1982" i="10"/>
  <c r="I1982" i="10"/>
  <c r="J1982" i="10"/>
  <c r="K1137" i="10"/>
  <c r="J1137" i="10"/>
  <c r="I1137" i="10"/>
  <c r="K532" i="10"/>
  <c r="J532" i="10"/>
  <c r="I532" i="10"/>
  <c r="J717" i="10"/>
  <c r="K717" i="10"/>
  <c r="K2123" i="10"/>
  <c r="I2123" i="10"/>
  <c r="J2123" i="10"/>
  <c r="K700" i="10"/>
  <c r="I700" i="10"/>
  <c r="J1032" i="10"/>
  <c r="I1032" i="10"/>
  <c r="K1032" i="10"/>
  <c r="J2220" i="10"/>
  <c r="I2220" i="10"/>
  <c r="K2220" i="10"/>
  <c r="I114" i="10"/>
  <c r="J114" i="10"/>
  <c r="K114" i="10"/>
  <c r="J608" i="10"/>
  <c r="K608" i="10"/>
  <c r="I2400" i="10"/>
  <c r="J2400" i="10"/>
  <c r="K2400" i="10"/>
  <c r="K1392" i="10"/>
  <c r="J1392" i="10"/>
  <c r="I1392" i="10"/>
  <c r="I633" i="10"/>
  <c r="K633" i="10"/>
  <c r="J633" i="10"/>
  <c r="I717" i="10"/>
  <c r="K2464" i="10"/>
  <c r="I608" i="10"/>
  <c r="K1624" i="8"/>
  <c r="J1624" i="8"/>
  <c r="I93" i="10"/>
  <c r="J93" i="10"/>
  <c r="J259" i="10"/>
  <c r="K259" i="10"/>
  <c r="I259" i="10"/>
  <c r="J2257" i="10"/>
  <c r="I2257" i="10"/>
  <c r="K2257" i="10"/>
  <c r="K1010" i="10"/>
  <c r="I1010" i="10"/>
  <c r="J1010" i="10"/>
  <c r="K1300" i="10"/>
  <c r="J1300" i="10"/>
  <c r="I1300" i="10"/>
  <c r="J1714" i="10"/>
  <c r="I1714" i="10"/>
  <c r="K1714" i="10"/>
  <c r="K745" i="10"/>
  <c r="K1937" i="10"/>
  <c r="I1940" i="10"/>
  <c r="K1940" i="10"/>
  <c r="J1940" i="10"/>
  <c r="K73" i="10"/>
  <c r="J73" i="10"/>
  <c r="I73" i="10"/>
  <c r="J982" i="10"/>
  <c r="I982" i="10"/>
  <c r="K912" i="10"/>
  <c r="I912" i="10"/>
  <c r="I2389" i="10"/>
  <c r="K2389" i="10"/>
  <c r="J2389" i="10"/>
  <c r="I1457" i="10"/>
  <c r="J1457" i="10"/>
  <c r="K1457" i="10"/>
  <c r="K359" i="10"/>
  <c r="I359" i="10"/>
  <c r="J359" i="10"/>
  <c r="I1805" i="10"/>
  <c r="K1805" i="10"/>
  <c r="J1805" i="10"/>
  <c r="I650" i="10"/>
  <c r="K650" i="10"/>
  <c r="J650" i="10"/>
  <c r="J439" i="10"/>
  <c r="K439" i="10"/>
  <c r="I439" i="10"/>
  <c r="J1754" i="10"/>
  <c r="I1754" i="10"/>
  <c r="J1809" i="10"/>
  <c r="I1809" i="10"/>
  <c r="K2065" i="10"/>
  <c r="I2065" i="10"/>
  <c r="J978" i="10"/>
  <c r="I978" i="10"/>
  <c r="K978" i="10"/>
  <c r="K597" i="10"/>
  <c r="J597" i="10"/>
  <c r="J700" i="10"/>
  <c r="I2319" i="10"/>
  <c r="K1248" i="10"/>
  <c r="K1809" i="10"/>
  <c r="K93" i="10"/>
  <c r="G404" i="9"/>
  <c r="H404" i="9"/>
  <c r="J1690" i="10"/>
  <c r="K1690" i="10"/>
  <c r="I624" i="10"/>
  <c r="J624" i="10"/>
  <c r="K624" i="10"/>
  <c r="K1540" i="10"/>
  <c r="I1540" i="10"/>
  <c r="K1740" i="10"/>
  <c r="I1740" i="10"/>
  <c r="J1740" i="10"/>
  <c r="J1277" i="10"/>
  <c r="K1277" i="10"/>
  <c r="I1277" i="10"/>
  <c r="J2117" i="10"/>
  <c r="K2117" i="10"/>
  <c r="I2117" i="10"/>
  <c r="J755" i="10"/>
  <c r="K755" i="10"/>
  <c r="I397" i="10"/>
  <c r="K397" i="10"/>
  <c r="K1388" i="10"/>
  <c r="I1388" i="10"/>
  <c r="J1388" i="10"/>
  <c r="J2000" i="10"/>
  <c r="K2000" i="10"/>
  <c r="I2000" i="10"/>
  <c r="J672" i="10"/>
  <c r="I672" i="10"/>
  <c r="K672" i="10"/>
  <c r="J2169" i="10"/>
  <c r="K2169" i="10"/>
  <c r="I2169" i="10"/>
  <c r="K355" i="10"/>
  <c r="I355" i="10"/>
  <c r="I2327" i="10"/>
  <c r="J2327" i="10"/>
  <c r="I1163" i="10"/>
  <c r="J1163" i="10"/>
  <c r="K1163" i="10"/>
  <c r="H494" i="9"/>
  <c r="I494" i="9"/>
  <c r="J1540" i="10"/>
  <c r="K1897" i="10"/>
  <c r="J1793" i="10"/>
  <c r="H37" i="9"/>
  <c r="I37" i="9"/>
  <c r="G37" i="9"/>
  <c r="J878" i="10"/>
  <c r="K878" i="10"/>
  <c r="I878" i="10"/>
  <c r="I1204" i="10"/>
  <c r="J1204" i="10"/>
  <c r="K1204" i="10"/>
  <c r="I1843" i="10"/>
  <c r="J1843" i="10"/>
  <c r="K1843" i="10"/>
  <c r="K2030" i="10"/>
  <c r="J2030" i="10"/>
  <c r="I2030" i="10"/>
  <c r="J417" i="10"/>
  <c r="I417" i="10"/>
  <c r="K417" i="10"/>
  <c r="I1472" i="10"/>
  <c r="K1472" i="10"/>
  <c r="J1472" i="10"/>
  <c r="J760" i="10"/>
  <c r="I760" i="10"/>
  <c r="J2459" i="10"/>
  <c r="K2459" i="10"/>
  <c r="I237" i="10"/>
  <c r="K237" i="10"/>
  <c r="K2279" i="10"/>
  <c r="J2279" i="10"/>
  <c r="I2279" i="10"/>
  <c r="K487" i="10"/>
  <c r="J487" i="10"/>
  <c r="I487" i="10"/>
  <c r="I1418" i="10"/>
  <c r="K1418" i="10"/>
  <c r="J1418" i="10"/>
  <c r="J82" i="10"/>
  <c r="K82" i="10"/>
  <c r="I82" i="10"/>
  <c r="I750" i="10"/>
  <c r="J750" i="10"/>
  <c r="I203" i="10"/>
  <c r="J203" i="10"/>
  <c r="K203" i="10"/>
  <c r="H43" i="9"/>
  <c r="G43" i="9"/>
  <c r="J1387" i="10"/>
  <c r="I1387" i="10"/>
  <c r="I387" i="9"/>
  <c r="H387" i="9"/>
  <c r="I99" i="9"/>
  <c r="G99" i="9"/>
  <c r="J1538" i="8"/>
  <c r="K1538" i="8"/>
  <c r="J1083" i="8"/>
  <c r="K1083" i="8"/>
  <c r="I1083" i="8"/>
  <c r="J272" i="8"/>
  <c r="K272" i="8"/>
  <c r="I272" i="8"/>
  <c r="K959" i="8"/>
  <c r="I959" i="8"/>
  <c r="J959" i="8"/>
  <c r="I1630" i="8"/>
  <c r="J1630" i="8"/>
  <c r="K1630" i="8"/>
  <c r="I363" i="8"/>
  <c r="J363" i="8"/>
  <c r="K363" i="8"/>
  <c r="H127" i="9"/>
  <c r="G127" i="9"/>
  <c r="J1219" i="8"/>
  <c r="I1219" i="8"/>
  <c r="J1122" i="8"/>
  <c r="I1122" i="8"/>
  <c r="K1122" i="8"/>
  <c r="J852" i="8"/>
  <c r="I852" i="8"/>
  <c r="K852" i="8"/>
  <c r="I2024" i="8"/>
  <c r="J2024" i="8"/>
  <c r="K2024" i="8"/>
  <c r="I755" i="10"/>
  <c r="K982" i="10"/>
  <c r="J1658" i="10"/>
  <c r="L1919" i="10" a="1"/>
  <c r="N1919" i="10" s="1"/>
  <c r="L928" i="10" a="1"/>
  <c r="N928" i="10" s="1"/>
  <c r="L1949" i="10" a="1"/>
  <c r="L285" i="10" a="1"/>
  <c r="N285" i="10" s="1"/>
  <c r="L1545" i="10" a="1"/>
  <c r="L1545" i="10" s="1"/>
  <c r="H244" i="9"/>
  <c r="L767" i="10" a="1"/>
  <c r="N767" i="10" s="1"/>
  <c r="L132" i="10" a="1"/>
  <c r="L132" i="10" s="1"/>
  <c r="L1482" i="10" a="1"/>
  <c r="L930" i="10" a="1"/>
  <c r="L930" i="10" s="1"/>
  <c r="L75" i="10" a="1"/>
  <c r="N75" i="10" s="1"/>
  <c r="I2199" i="10"/>
  <c r="L1254" i="10" a="1"/>
  <c r="L1254" i="10" s="1"/>
  <c r="L1035" i="10" a="1"/>
  <c r="N1035" i="10" s="1"/>
  <c r="L1675" i="10" a="1"/>
  <c r="M1675" i="10" s="1"/>
  <c r="L193" i="10" a="1"/>
  <c r="L193" i="10" s="1"/>
  <c r="L765" i="10" a="1"/>
  <c r="M765" i="10" s="1"/>
  <c r="L2409" i="10" a="1"/>
  <c r="H594" i="9"/>
  <c r="L1439" i="10" a="1"/>
  <c r="L1439" i="10" s="1"/>
  <c r="I514" i="10"/>
  <c r="L335" i="10" a="1"/>
  <c r="N335" i="10" s="1"/>
  <c r="L2069" i="10" a="1"/>
  <c r="N2069" i="10" s="1"/>
  <c r="I1665" i="10"/>
  <c r="J735" i="10"/>
  <c r="L1479" i="10" a="1"/>
  <c r="N1479" i="10" s="1"/>
  <c r="L482" i="10" a="1"/>
  <c r="N482" i="10" s="1"/>
  <c r="L2138" i="10" a="1"/>
  <c r="M2138" i="10" s="1"/>
  <c r="L2287" i="10" a="1"/>
  <c r="L2287" i="10" s="1"/>
  <c r="L1663" i="10" a="1"/>
  <c r="N1663" i="10" s="1"/>
  <c r="L303" i="10" a="1"/>
  <c r="L303" i="10" s="1"/>
  <c r="L1709" i="10" a="1"/>
  <c r="L1709" i="10" s="1"/>
  <c r="L958" i="10" a="1"/>
  <c r="N958" i="10" s="1"/>
  <c r="L1608" i="10" a="1"/>
  <c r="N1608" i="10" s="1"/>
  <c r="J1913" i="10"/>
  <c r="L1913" i="10" s="1" a="1"/>
  <c r="L319" i="10" a="1"/>
  <c r="L319" i="10" s="1"/>
  <c r="I219" i="9"/>
  <c r="H219" i="9"/>
  <c r="I72" i="9"/>
  <c r="G72" i="9"/>
  <c r="K2254" i="10"/>
  <c r="I2254" i="10"/>
  <c r="J2254" i="10"/>
  <c r="K629" i="10"/>
  <c r="J629" i="10"/>
  <c r="I629" i="10"/>
  <c r="K2274" i="10"/>
  <c r="J2274" i="10"/>
  <c r="I2274" i="10"/>
  <c r="K2272" i="10"/>
  <c r="J2272" i="10"/>
  <c r="I2272" i="10"/>
  <c r="J653" i="10"/>
  <c r="I653" i="10"/>
  <c r="K653" i="10"/>
  <c r="I392" i="10"/>
  <c r="J392" i="10"/>
  <c r="K1232" i="10"/>
  <c r="J1232" i="10"/>
  <c r="I1232" i="10"/>
  <c r="J2398" i="10"/>
  <c r="I2398" i="10"/>
  <c r="K2398" i="10"/>
  <c r="J774" i="10"/>
  <c r="I774" i="10"/>
  <c r="K774" i="10"/>
  <c r="K1947" i="10"/>
  <c r="I1947" i="10"/>
  <c r="J1947" i="10"/>
  <c r="I1343" i="10"/>
  <c r="K1343" i="10"/>
  <c r="J1343" i="10"/>
  <c r="J1412" i="10"/>
  <c r="I1412" i="10"/>
  <c r="K1412" i="10"/>
  <c r="I2342" i="10"/>
  <c r="J2342" i="10"/>
  <c r="K2342" i="10"/>
  <c r="K299" i="10"/>
  <c r="I299" i="10"/>
  <c r="J299" i="10"/>
  <c r="K534" i="10"/>
  <c r="J534" i="10"/>
  <c r="I534" i="10"/>
  <c r="J949" i="10"/>
  <c r="K949" i="10"/>
  <c r="I949" i="10"/>
  <c r="I1443" i="10"/>
  <c r="J1443" i="10"/>
  <c r="K1443" i="10"/>
  <c r="J2380" i="10"/>
  <c r="K2380" i="10"/>
  <c r="J2080" i="10"/>
  <c r="K2080" i="10"/>
  <c r="J570" i="10"/>
  <c r="K570" i="10"/>
  <c r="I570" i="10"/>
  <c r="J315" i="10"/>
  <c r="K315" i="10"/>
  <c r="I315" i="10"/>
  <c r="I2324" i="10"/>
  <c r="J2324" i="10"/>
  <c r="K2324" i="10"/>
  <c r="I2332" i="10"/>
  <c r="K2332" i="10"/>
  <c r="J2332" i="10"/>
  <c r="J1682" i="10"/>
  <c r="K1682" i="10"/>
  <c r="I1682" i="10"/>
  <c r="I194" i="10"/>
  <c r="K194" i="10"/>
  <c r="J194" i="10"/>
  <c r="K734" i="10"/>
  <c r="I734" i="10"/>
  <c r="K1353" i="10"/>
  <c r="J1353" i="10"/>
  <c r="I318" i="10"/>
  <c r="K318" i="10"/>
  <c r="J318" i="10"/>
  <c r="J343" i="10"/>
  <c r="K343" i="10"/>
  <c r="I343" i="10"/>
  <c r="J467" i="10"/>
  <c r="I467" i="10"/>
  <c r="J360" i="10"/>
  <c r="I360" i="10"/>
  <c r="K360" i="10"/>
  <c r="J1120" i="10"/>
  <c r="K1120" i="10"/>
  <c r="I1120" i="10"/>
  <c r="K1190" i="10"/>
  <c r="J1190" i="10"/>
  <c r="I1190" i="10"/>
  <c r="K1413" i="10"/>
  <c r="J1413" i="10"/>
  <c r="I1413" i="10"/>
  <c r="I2185" i="10"/>
  <c r="J2185" i="10"/>
  <c r="I1868" i="10"/>
  <c r="K1868" i="10"/>
  <c r="K2049" i="10"/>
  <c r="I2049" i="10"/>
  <c r="J1922" i="10"/>
  <c r="I1922" i="10"/>
  <c r="K1922" i="10"/>
  <c r="J1954" i="10"/>
  <c r="K1954" i="10"/>
  <c r="I1954" i="10"/>
  <c r="K884" i="10"/>
  <c r="J884" i="10"/>
  <c r="I884" i="10"/>
  <c r="K1174" i="10"/>
  <c r="I1174" i="10"/>
  <c r="J1174" i="10"/>
  <c r="K2335" i="10"/>
  <c r="J2335" i="10"/>
  <c r="I2335" i="10"/>
  <c r="K1293" i="10"/>
  <c r="J1293" i="10"/>
  <c r="I1293" i="10"/>
  <c r="J1878" i="10"/>
  <c r="K1878" i="10"/>
  <c r="I1878" i="10"/>
  <c r="I714" i="10"/>
  <c r="K714" i="10"/>
  <c r="K1467" i="10"/>
  <c r="J1467" i="10"/>
  <c r="K808" i="10"/>
  <c r="I808" i="10"/>
  <c r="J808" i="10"/>
  <c r="G268" i="9"/>
  <c r="H268" i="9"/>
  <c r="J980" i="10"/>
  <c r="I980" i="10"/>
  <c r="K1440" i="10"/>
  <c r="I1440" i="10"/>
  <c r="K2100" i="10"/>
  <c r="J2100" i="10"/>
  <c r="I273" i="10"/>
  <c r="J273" i="10"/>
  <c r="K273" i="10"/>
  <c r="I687" i="10"/>
  <c r="K687" i="10"/>
  <c r="K1373" i="10"/>
  <c r="J1373" i="10"/>
  <c r="I1373" i="10"/>
  <c r="J1440" i="10"/>
  <c r="I1353" i="10"/>
  <c r="I2100" i="10"/>
  <c r="L2040" i="10" a="1"/>
  <c r="L2040" i="10" s="1"/>
  <c r="J1135" i="10"/>
  <c r="K1135" i="10"/>
  <c r="J419" i="10"/>
  <c r="I419" i="10"/>
  <c r="J1055" i="10"/>
  <c r="I1055" i="10"/>
  <c r="K1055" i="10"/>
  <c r="I512" i="10"/>
  <c r="K512" i="10"/>
  <c r="J1409" i="10"/>
  <c r="K1409" i="10"/>
  <c r="I1409" i="10"/>
  <c r="H311" i="9"/>
  <c r="I311" i="9"/>
  <c r="G311" i="9"/>
  <c r="J2439" i="10"/>
  <c r="I2439" i="10"/>
  <c r="K2439" i="10"/>
  <c r="I42" i="10"/>
  <c r="K42" i="10"/>
  <c r="J42" i="10"/>
  <c r="I2232" i="10"/>
  <c r="J2232" i="10"/>
  <c r="K2232" i="10"/>
  <c r="J1052" i="10"/>
  <c r="I1052" i="10"/>
  <c r="K1052" i="10"/>
  <c r="J2049" i="10"/>
  <c r="I989" i="10"/>
  <c r="J989" i="10"/>
  <c r="K989" i="10"/>
  <c r="K1262" i="10"/>
  <c r="J1262" i="10"/>
  <c r="J348" i="10"/>
  <c r="I348" i="10"/>
  <c r="I1689" i="10"/>
  <c r="J1689" i="10"/>
  <c r="K1689" i="10"/>
  <c r="J1894" i="10"/>
  <c r="K1894" i="10"/>
  <c r="I1894" i="10"/>
  <c r="I642" i="10"/>
  <c r="K642" i="10"/>
  <c r="K1430" i="10"/>
  <c r="J1430" i="10"/>
  <c r="I1430" i="10"/>
  <c r="J733" i="10"/>
  <c r="K733" i="10"/>
  <c r="I733" i="10"/>
  <c r="J1053" i="10"/>
  <c r="K1053" i="10"/>
  <c r="I1053" i="10"/>
  <c r="J3" i="10"/>
  <c r="I3" i="10"/>
  <c r="K419" i="10"/>
  <c r="K392" i="10"/>
  <c r="K3" i="10"/>
  <c r="H151" i="9"/>
  <c r="G151" i="9"/>
  <c r="K1882" i="10"/>
  <c r="J1882" i="10"/>
  <c r="I1882" i="10"/>
  <c r="I240" i="9"/>
  <c r="G240" i="9"/>
  <c r="K1517" i="10"/>
  <c r="J1517" i="10"/>
  <c r="I1517" i="10"/>
  <c r="I2175" i="10"/>
  <c r="K2175" i="10"/>
  <c r="K215" i="10"/>
  <c r="I215" i="10"/>
  <c r="J215" i="10"/>
  <c r="J415" i="10"/>
  <c r="I415" i="10"/>
  <c r="K415" i="10"/>
  <c r="I2183" i="10"/>
  <c r="K2183" i="10"/>
  <c r="J822" i="10"/>
  <c r="K822" i="10"/>
  <c r="K454" i="10"/>
  <c r="J454" i="10"/>
  <c r="I454" i="10"/>
  <c r="I2397" i="10"/>
  <c r="J2397" i="10"/>
  <c r="K2397" i="10"/>
  <c r="H458" i="9"/>
  <c r="I458" i="9"/>
  <c r="H240" i="9"/>
  <c r="H520" i="9"/>
  <c r="G520" i="9"/>
  <c r="I2313" i="8"/>
  <c r="J2313" i="8"/>
  <c r="K2313" i="8"/>
  <c r="K2090" i="8"/>
  <c r="J2090" i="8"/>
  <c r="I593" i="8"/>
  <c r="J593" i="8"/>
  <c r="I2380" i="10"/>
  <c r="K980" i="10"/>
  <c r="J1818" i="10"/>
  <c r="I1818" i="10"/>
  <c r="I1523" i="10"/>
  <c r="J1523" i="10"/>
  <c r="J1868" i="10"/>
  <c r="J2175" i="10"/>
  <c r="K348" i="10"/>
  <c r="J734" i="10"/>
  <c r="K467" i="10"/>
  <c r="G111" i="9"/>
  <c r="I111" i="9"/>
  <c r="J1524" i="10"/>
  <c r="I1524" i="10"/>
  <c r="K1524" i="10"/>
  <c r="J1000" i="10"/>
  <c r="I1000" i="10"/>
  <c r="K1678" i="10"/>
  <c r="J1678" i="10"/>
  <c r="I1678" i="10"/>
  <c r="K305" i="10"/>
  <c r="J305" i="10"/>
  <c r="I305" i="10"/>
  <c r="J170" i="10"/>
  <c r="I170" i="10"/>
  <c r="K170" i="10"/>
  <c r="K1444" i="10"/>
  <c r="J1444" i="10"/>
  <c r="K2262" i="10"/>
  <c r="I2262" i="10"/>
  <c r="J2262" i="10"/>
  <c r="G443" i="9"/>
  <c r="I443" i="9"/>
  <c r="I2080" i="10"/>
  <c r="I822" i="10"/>
  <c r="K1818" i="10"/>
  <c r="I1444" i="10"/>
  <c r="L1243" i="10" a="1"/>
  <c r="L1243" i="10" s="1"/>
  <c r="J714" i="10"/>
  <c r="I1467" i="10"/>
  <c r="G88" i="9"/>
  <c r="H88" i="9"/>
  <c r="I88" i="9"/>
  <c r="J205" i="10"/>
  <c r="I205" i="10"/>
  <c r="K205" i="10"/>
  <c r="J863" i="10"/>
  <c r="K863" i="10"/>
  <c r="I863" i="10"/>
  <c r="J953" i="10"/>
  <c r="I953" i="10"/>
  <c r="K953" i="10"/>
  <c r="J1867" i="10"/>
  <c r="I1867" i="10"/>
  <c r="K1967" i="10"/>
  <c r="J1967" i="10"/>
  <c r="I503" i="10"/>
  <c r="J503" i="10"/>
  <c r="I1980" i="10"/>
  <c r="J1980" i="10"/>
  <c r="I160" i="10"/>
  <c r="K160" i="10"/>
  <c r="J160" i="10"/>
  <c r="J703" i="10"/>
  <c r="K703" i="10"/>
  <c r="I703" i="10"/>
  <c r="I2140" i="10"/>
  <c r="K2140" i="10"/>
  <c r="J2140" i="10"/>
  <c r="H72" i="9"/>
  <c r="I268" i="9"/>
  <c r="G596" i="9"/>
  <c r="I596" i="9"/>
  <c r="H596" i="9"/>
  <c r="G125" i="9"/>
  <c r="I125" i="9"/>
  <c r="I294" i="9"/>
  <c r="G294" i="9"/>
  <c r="K2185" i="10"/>
  <c r="K1322" i="10"/>
  <c r="I1322" i="10"/>
  <c r="K2059" i="10"/>
  <c r="J2059" i="10"/>
  <c r="I19" i="10"/>
  <c r="J19" i="10"/>
  <c r="K183" i="10"/>
  <c r="J183" i="10"/>
  <c r="I353" i="10"/>
  <c r="K353" i="10"/>
  <c r="K2197" i="10"/>
  <c r="I2197" i="10"/>
  <c r="I73" i="8"/>
  <c r="L899" i="10" a="1"/>
  <c r="N899" i="10" s="1"/>
  <c r="I578" i="10"/>
  <c r="K232" i="10"/>
  <c r="I232" i="10"/>
  <c r="I2402" i="10"/>
  <c r="J2402" i="10"/>
  <c r="I1017" i="10"/>
  <c r="J1017" i="10"/>
  <c r="K220" i="10"/>
  <c r="J220" i="10"/>
  <c r="I220" i="10"/>
  <c r="J498" i="10"/>
  <c r="K498" i="10"/>
  <c r="J2003" i="10"/>
  <c r="K2003" i="10"/>
  <c r="J917" i="10"/>
  <c r="K917" i="10"/>
  <c r="I1175" i="10"/>
  <c r="K1175" i="10"/>
  <c r="J1175" i="10"/>
  <c r="K313" i="10"/>
  <c r="I313" i="10"/>
  <c r="J313" i="10"/>
  <c r="L1619" i="10" a="1"/>
  <c r="M1619" i="10" s="1"/>
  <c r="L252" i="10" a="1"/>
  <c r="N252" i="10" s="1"/>
  <c r="L89" i="10" a="1"/>
  <c r="N89" i="10" s="1"/>
  <c r="L749" i="10" a="1"/>
  <c r="L1584" i="10" a="1"/>
  <c r="L1584" i="10" s="1"/>
  <c r="L792" i="10" a="1"/>
  <c r="M792" i="10" s="1"/>
  <c r="L282" i="10" a="1"/>
  <c r="M282" i="10" s="1"/>
  <c r="K1653" i="10"/>
  <c r="J1653" i="10"/>
  <c r="I1653" i="10"/>
  <c r="K430" i="10"/>
  <c r="J430" i="10"/>
  <c r="J32" i="10"/>
  <c r="K32" i="10"/>
  <c r="J2177" i="10"/>
  <c r="K2177" i="10"/>
  <c r="I1435" i="10"/>
  <c r="J1435" i="10"/>
  <c r="K1435" i="10"/>
  <c r="J2225" i="10"/>
  <c r="K2225" i="10"/>
  <c r="I1459" i="10"/>
  <c r="J1459" i="10"/>
  <c r="I1228" i="10"/>
  <c r="J1228" i="10"/>
  <c r="J1648" i="10"/>
  <c r="K1648" i="10"/>
  <c r="I349" i="10"/>
  <c r="K349" i="10"/>
  <c r="L859" i="10" a="1"/>
  <c r="N859" i="10" s="1"/>
  <c r="L1319" i="10" a="1"/>
  <c r="L1319" i="10" s="1"/>
  <c r="L1167" i="10" a="1"/>
  <c r="N1167" i="10" s="1"/>
  <c r="L2468" i="10" a="1"/>
  <c r="M2468" i="10" s="1"/>
  <c r="L1532" i="10" a="1"/>
  <c r="L1532" i="10" s="1"/>
  <c r="K119" i="10"/>
  <c r="J119" i="10"/>
  <c r="I1328" i="10"/>
  <c r="K1328" i="10"/>
  <c r="J1328" i="10"/>
  <c r="I508" i="10"/>
  <c r="J508" i="10"/>
  <c r="K508" i="10"/>
  <c r="J1464" i="10"/>
  <c r="I1464" i="10"/>
  <c r="K1464" i="10"/>
  <c r="I2074" i="10"/>
  <c r="J2074" i="10"/>
  <c r="K689" i="10"/>
  <c r="I689" i="10"/>
  <c r="K2163" i="10"/>
  <c r="I2163" i="10"/>
  <c r="K1568" i="10"/>
  <c r="I1568" i="10"/>
  <c r="L883" i="10" a="1"/>
  <c r="L883" i="10" s="1"/>
  <c r="L824" i="10" a="1"/>
  <c r="N824" i="10" s="1"/>
  <c r="L613" i="10" a="1"/>
  <c r="N613" i="10" s="1"/>
  <c r="L1062" i="10" a="1"/>
  <c r="L970" i="10" a="1"/>
  <c r="M970" i="10" s="1"/>
  <c r="J2470" i="10"/>
  <c r="I1649" i="10"/>
  <c r="K645" i="10"/>
  <c r="I645" i="10"/>
  <c r="J645" i="10"/>
  <c r="I2395" i="10"/>
  <c r="K2395" i="10"/>
  <c r="J2395" i="10"/>
  <c r="J1199" i="10"/>
  <c r="I1199" i="10"/>
  <c r="K1199" i="10"/>
  <c r="J2299" i="10"/>
  <c r="I2299" i="10"/>
  <c r="K1645" i="10"/>
  <c r="I1645" i="10"/>
  <c r="I2034" i="10"/>
  <c r="J2034" i="10"/>
  <c r="K2034" i="10"/>
  <c r="K474" i="10"/>
  <c r="J474" i="10"/>
  <c r="I474" i="10"/>
  <c r="K15" i="10"/>
  <c r="J15" i="10"/>
  <c r="J1484" i="10"/>
  <c r="I1484" i="10"/>
  <c r="J729" i="10"/>
  <c r="K729" i="10"/>
  <c r="I729" i="10"/>
  <c r="J1564" i="10"/>
  <c r="K1564" i="10"/>
  <c r="J165" i="10"/>
  <c r="K165" i="10"/>
  <c r="I165" i="10"/>
  <c r="J553" i="10"/>
  <c r="I553" i="10"/>
  <c r="K553" i="10"/>
  <c r="I2415" i="10"/>
  <c r="K2415" i="10"/>
  <c r="J2415" i="10"/>
  <c r="J1225" i="10"/>
  <c r="I1225" i="10"/>
  <c r="K1225" i="10"/>
  <c r="I1307" i="10"/>
  <c r="J1307" i="10"/>
  <c r="K2154" i="10"/>
  <c r="J2154" i="10"/>
  <c r="J1799" i="10"/>
  <c r="K1799" i="10"/>
  <c r="I1799" i="10"/>
  <c r="J1012" i="10"/>
  <c r="K1012" i="10"/>
  <c r="I1012" i="10"/>
  <c r="J780" i="10"/>
  <c r="K780" i="10"/>
  <c r="J2202" i="10"/>
  <c r="I2202" i="10"/>
  <c r="L517" i="10" a="1"/>
  <c r="N517" i="10" s="1"/>
  <c r="L842" i="10" a="1"/>
  <c r="M842" i="10" s="1"/>
  <c r="L2219" i="10" a="1"/>
  <c r="N2219" i="10" s="1"/>
  <c r="L492" i="10" a="1"/>
  <c r="L492" i="10" s="1"/>
  <c r="I1932" i="10"/>
  <c r="J1932" i="10"/>
  <c r="J1170" i="10"/>
  <c r="K1170" i="10"/>
  <c r="I2364" i="10"/>
  <c r="J2364" i="10"/>
  <c r="J207" i="10"/>
  <c r="K207" i="10"/>
  <c r="I207" i="10"/>
  <c r="K1647" i="10"/>
  <c r="J1647" i="10"/>
  <c r="I1647" i="10"/>
  <c r="J1802" i="10"/>
  <c r="K1802" i="10"/>
  <c r="I1802" i="10"/>
  <c r="I123" i="10"/>
  <c r="K123" i="10"/>
  <c r="J123" i="10"/>
  <c r="I2019" i="10"/>
  <c r="K2019" i="10"/>
  <c r="J2019" i="10"/>
  <c r="K354" i="10"/>
  <c r="I354" i="10"/>
  <c r="I242" i="9"/>
  <c r="H378" i="9"/>
  <c r="L918" i="10" a="1"/>
  <c r="L918" i="10" s="1"/>
  <c r="L573" i="10" a="1"/>
  <c r="L573" i="10" s="1"/>
  <c r="I2470" i="10"/>
  <c r="L1965" i="10" a="1"/>
  <c r="N1965" i="10" s="1"/>
  <c r="L112" i="10" a="1"/>
  <c r="N112" i="10" s="1"/>
  <c r="L1973" i="10" a="1"/>
  <c r="N1973" i="10" s="1"/>
  <c r="K1579" i="10"/>
  <c r="L2323" i="10" a="1"/>
  <c r="N2323" i="10" s="1"/>
  <c r="L1144" i="10" a="1"/>
  <c r="N1144" i="10" s="1"/>
  <c r="J1547" i="10"/>
  <c r="K1547" i="10"/>
  <c r="I1547" i="10"/>
  <c r="K374" i="10"/>
  <c r="I374" i="10"/>
  <c r="K2042" i="10"/>
  <c r="I2042" i="10"/>
  <c r="I280" i="10"/>
  <c r="J280" i="10"/>
  <c r="J1260" i="10"/>
  <c r="K1260" i="10"/>
  <c r="I1685" i="10"/>
  <c r="K1685" i="10"/>
  <c r="J1685" i="10"/>
  <c r="I1733" i="10"/>
  <c r="K1733" i="10"/>
  <c r="K2099" i="10"/>
  <c r="I2099" i="10"/>
  <c r="J2099" i="10"/>
  <c r="I188" i="9"/>
  <c r="I314" i="9"/>
  <c r="J314" i="9" s="1" a="1"/>
  <c r="L314" i="9" s="1"/>
  <c r="G104" i="9"/>
  <c r="G612" i="9"/>
  <c r="J612" i="9" s="1" a="1"/>
  <c r="J612" i="9" s="1"/>
  <c r="I324" i="9"/>
  <c r="I109" i="9"/>
  <c r="K2260" i="8"/>
  <c r="K763" i="8"/>
  <c r="K1494" i="8"/>
  <c r="J2197" i="10"/>
  <c r="I183" i="10"/>
  <c r="L368" i="10" a="1"/>
  <c r="L368" i="10" s="1"/>
  <c r="L1475" i="10" a="1"/>
  <c r="L1475" i="10" s="1"/>
  <c r="L1723" i="10" a="1"/>
  <c r="M1723" i="10" s="1"/>
  <c r="L1312" i="10" a="1"/>
  <c r="J353" i="10"/>
  <c r="K177" i="10"/>
  <c r="I177" i="10"/>
  <c r="J1115" i="10"/>
  <c r="K1115" i="10"/>
  <c r="H514" i="9"/>
  <c r="K1117" i="8"/>
  <c r="K248" i="8"/>
  <c r="K754" i="8"/>
  <c r="K1444" i="8"/>
  <c r="I2059" i="10"/>
  <c r="J1322" i="10"/>
  <c r="L479" i="10" a="1"/>
  <c r="N479" i="10" s="1"/>
  <c r="K19" i="10"/>
  <c r="I1463" i="10"/>
  <c r="J1463" i="10"/>
  <c r="J1923" i="10"/>
  <c r="K1923" i="10"/>
  <c r="J219" i="10"/>
  <c r="I219" i="10"/>
  <c r="G17" i="9"/>
  <c r="I483" i="9"/>
  <c r="J483" i="9" s="1" a="1"/>
  <c r="I196" i="9"/>
  <c r="I333" i="9"/>
  <c r="J333" i="9" s="1" a="1"/>
  <c r="H111" i="9"/>
  <c r="I304" i="9"/>
  <c r="I467" i="9"/>
  <c r="K1227" i="8"/>
  <c r="L1419" i="10" a="1"/>
  <c r="N1419" i="10" s="1"/>
  <c r="L92" i="10" a="1"/>
  <c r="M92" i="10" s="1"/>
  <c r="L2110" i="10" a="1"/>
  <c r="M2110" i="10" s="1"/>
  <c r="K219" i="10"/>
  <c r="I1227" i="8"/>
  <c r="I568" i="10"/>
  <c r="J907" i="10"/>
  <c r="L1493" i="10" a="1"/>
  <c r="M1493" i="10" s="1"/>
  <c r="L347" i="10" a="1"/>
  <c r="N347" i="10" s="1"/>
  <c r="K178" i="10"/>
  <c r="I178" i="10"/>
  <c r="H467" i="9"/>
  <c r="H342" i="9"/>
  <c r="H139" i="9"/>
  <c r="G253" i="9"/>
  <c r="G97" i="9"/>
  <c r="I344" i="9"/>
  <c r="I567" i="9"/>
  <c r="I1912" i="8"/>
  <c r="J568" i="10"/>
  <c r="K907" i="10"/>
  <c r="L2068" i="10" a="1"/>
  <c r="N2068" i="10" s="1"/>
  <c r="L727" i="10" a="1"/>
  <c r="L727" i="10" s="1"/>
  <c r="L1773" i="10" a="1"/>
  <c r="L1773" i="10" s="1"/>
  <c r="L1929" i="10" a="1"/>
  <c r="M1929" i="10" s="1"/>
  <c r="L1833" i="10" a="1"/>
  <c r="N1833" i="10" s="1"/>
  <c r="L2394" i="10" a="1"/>
  <c r="M2394" i="10" s="1"/>
  <c r="L189" i="10" a="1"/>
  <c r="M189" i="10" s="1"/>
  <c r="I2413" i="10"/>
  <c r="K2419" i="10"/>
  <c r="I2419" i="10"/>
  <c r="I44" i="10"/>
  <c r="K44" i="10"/>
  <c r="K1800" i="10"/>
  <c r="I1800" i="10"/>
  <c r="I104" i="9"/>
  <c r="I139" i="9"/>
  <c r="I2260" i="8"/>
  <c r="L752" i="10" a="1"/>
  <c r="N752" i="10" s="1"/>
  <c r="L472" i="10" a="1"/>
  <c r="L472" i="10" s="1"/>
  <c r="K2413" i="10"/>
  <c r="L1034" i="10" a="1"/>
  <c r="M1034" i="10" s="1"/>
  <c r="L1142" i="10" a="1"/>
  <c r="N1142" i="10" s="1"/>
  <c r="J447" i="10"/>
  <c r="K447" i="10"/>
  <c r="K1758" i="10"/>
  <c r="J1758" i="10"/>
  <c r="G56" i="9"/>
  <c r="H108" i="9"/>
  <c r="K319" i="8"/>
  <c r="H440" i="9"/>
  <c r="G16" i="9"/>
  <c r="H55" i="9"/>
  <c r="H149" i="9"/>
  <c r="H578" i="9"/>
  <c r="J578" i="9" s="1" a="1"/>
  <c r="J578" i="9" s="1"/>
  <c r="H344" i="9"/>
  <c r="G310" i="9"/>
  <c r="H358" i="9"/>
  <c r="I76" i="9"/>
  <c r="J76" i="9" s="1" a="1"/>
  <c r="G197" i="9"/>
  <c r="H435" i="9"/>
  <c r="J435" i="9" s="1" a="1"/>
  <c r="J435" i="9" s="1"/>
  <c r="I546" i="9"/>
  <c r="I553" i="9"/>
  <c r="G387" i="9"/>
  <c r="I212" i="8"/>
  <c r="K2057" i="8"/>
  <c r="J2132" i="8"/>
  <c r="J1915" i="8"/>
  <c r="I9" i="8"/>
  <c r="K1037" i="8"/>
  <c r="J203" i="8"/>
  <c r="J1444" i="8"/>
  <c r="J77" i="8"/>
  <c r="L614" i="10" a="1"/>
  <c r="M614" i="10" s="1"/>
  <c r="L803" i="10" a="1"/>
  <c r="M803" i="10" s="1"/>
  <c r="G277" i="9"/>
  <c r="H528" i="9"/>
  <c r="H436" i="9"/>
  <c r="J1720" i="8"/>
  <c r="I834" i="8"/>
  <c r="K824" i="8"/>
  <c r="I384" i="8"/>
  <c r="J763" i="8"/>
  <c r="K7" i="8"/>
  <c r="L1132" i="10" a="1"/>
  <c r="N1132" i="10" s="1"/>
  <c r="L28" i="10" a="1"/>
  <c r="L28" i="10" s="1"/>
  <c r="L1824" i="10" a="1"/>
  <c r="N1824" i="10" s="1"/>
  <c r="L1810" i="10" a="1"/>
  <c r="L127" i="10" a="1"/>
  <c r="N127" i="10" s="1"/>
  <c r="L925" i="10" a="1"/>
  <c r="N925" i="10" s="1"/>
  <c r="L630" i="10" a="1"/>
  <c r="L630" i="10" s="1"/>
  <c r="L990" i="10" a="1"/>
  <c r="N990" i="10" s="1"/>
  <c r="J824" i="8"/>
  <c r="L2209" i="10" a="1"/>
  <c r="M2209" i="10" s="1"/>
  <c r="L2384" i="10" a="1"/>
  <c r="N2384" i="10" s="1"/>
  <c r="L262" i="10" a="1"/>
  <c r="M262" i="10" s="1"/>
  <c r="L1862" i="10" a="1"/>
  <c r="M1862" i="10" s="1"/>
  <c r="L1528" i="10" a="1"/>
  <c r="N1528" i="10" s="1"/>
  <c r="L1995" i="10" a="1"/>
  <c r="N1995" i="10" s="1"/>
  <c r="L1445" i="10" a="1"/>
  <c r="L1445" i="10" s="1"/>
  <c r="G458" i="9"/>
  <c r="I16" i="9"/>
  <c r="H582" i="9"/>
  <c r="J582" i="9" s="1" a="1"/>
  <c r="K582" i="9" s="1"/>
  <c r="H509" i="9"/>
  <c r="H253" i="9"/>
  <c r="G436" i="9"/>
  <c r="G378" i="9"/>
  <c r="G329" i="9"/>
  <c r="I374" i="9"/>
  <c r="K1058" i="8"/>
  <c r="J2433" i="8"/>
  <c r="K2028" i="8"/>
  <c r="I1775" i="8"/>
  <c r="K273" i="8"/>
  <c r="I2465" i="8"/>
  <c r="L128" i="10" a="1"/>
  <c r="N128" i="10" s="1"/>
  <c r="L707" i="10" a="1"/>
  <c r="J777" i="8"/>
  <c r="K105" i="8"/>
  <c r="J1833" i="8"/>
  <c r="I7" i="8"/>
  <c r="I289" i="8"/>
  <c r="J388" i="8"/>
  <c r="L1098" i="10" a="1"/>
  <c r="M1098" i="10" s="1"/>
  <c r="L560" i="10" a="1"/>
  <c r="L560" i="10" s="1"/>
  <c r="I509" i="9"/>
  <c r="H242" i="9"/>
  <c r="I440" i="9"/>
  <c r="H443" i="9"/>
  <c r="I507" i="9"/>
  <c r="I122" i="9"/>
  <c r="I69" i="9"/>
  <c r="I510" i="8"/>
  <c r="J2057" i="8"/>
  <c r="I1915" i="8"/>
  <c r="K2104" i="8"/>
  <c r="K9" i="8"/>
  <c r="K777" i="8"/>
  <c r="I248" i="8"/>
  <c r="J273" i="8"/>
  <c r="I1564" i="8"/>
  <c r="K1833" i="8"/>
  <c r="I1618" i="8"/>
  <c r="K289" i="8"/>
  <c r="L1410" i="10" a="1"/>
  <c r="L1410" i="10" s="1"/>
  <c r="L908" i="10" a="1"/>
  <c r="M908" i="10" s="1"/>
  <c r="L1168" i="10" a="1"/>
  <c r="N1168" i="10" s="1"/>
  <c r="L1874" i="10" a="1"/>
  <c r="L1874" i="10" s="1"/>
  <c r="L2414" i="10" a="1"/>
  <c r="M2414" i="10" s="1"/>
  <c r="L1844" i="10" a="1"/>
  <c r="N1844" i="10" s="1"/>
  <c r="L429" i="10" a="1"/>
  <c r="N429" i="10" s="1"/>
  <c r="H459" i="9"/>
  <c r="G149" i="9"/>
  <c r="G57" i="9"/>
  <c r="H507" i="9"/>
  <c r="I358" i="9"/>
  <c r="I197" i="9"/>
  <c r="G260" i="9"/>
  <c r="K510" i="8"/>
  <c r="I778" i="8"/>
  <c r="J1560" i="8"/>
  <c r="K23" i="8"/>
  <c r="I2200" i="8"/>
  <c r="I77" i="8"/>
  <c r="L488" i="10" a="1"/>
  <c r="M488" i="10" s="1"/>
  <c r="K1302" i="10"/>
  <c r="J1302" i="10"/>
  <c r="I1302" i="10"/>
  <c r="J1242" i="8"/>
  <c r="I1242" i="8"/>
  <c r="I229" i="9"/>
  <c r="G448" i="9"/>
  <c r="G585" i="9"/>
  <c r="H329" i="9"/>
  <c r="I1413" i="8"/>
  <c r="K2153" i="10"/>
  <c r="J2153" i="10"/>
  <c r="I2153" i="10"/>
  <c r="I2265" i="8"/>
  <c r="J2265" i="8"/>
  <c r="K2265" i="8"/>
  <c r="I2459" i="8"/>
  <c r="J99" i="8"/>
  <c r="I2134" i="8"/>
  <c r="I5" i="8"/>
  <c r="I557" i="8"/>
  <c r="I1512" i="8"/>
  <c r="L2304" i="10" a="1"/>
  <c r="L2304" i="10" s="1"/>
  <c r="L418" i="10" a="1"/>
  <c r="N418" i="10" s="1"/>
  <c r="L1864" i="10" a="1"/>
  <c r="M1864" i="10" s="1"/>
  <c r="L1667" i="10" a="1"/>
  <c r="M1667" i="10" s="1"/>
  <c r="L1048" i="10" a="1"/>
  <c r="H476" i="9"/>
  <c r="H400" i="9"/>
  <c r="G476" i="9"/>
  <c r="H546" i="9"/>
  <c r="H484" i="9"/>
  <c r="J2459" i="8"/>
  <c r="J2467" i="8"/>
  <c r="L690" i="10" a="1"/>
  <c r="N690" i="10" s="1"/>
  <c r="K2467" i="8"/>
  <c r="L2345" i="10" a="1"/>
  <c r="M2345" i="10" s="1"/>
  <c r="L2328" i="10" a="1"/>
  <c r="N2328" i="10" s="1"/>
  <c r="L2172" i="10" a="1"/>
  <c r="N2172" i="10" s="1"/>
  <c r="L805" i="10" a="1"/>
  <c r="M805" i="10" s="1"/>
  <c r="L1872" i="10" a="1"/>
  <c r="L1872" i="10" s="1"/>
  <c r="L2300" i="10" a="1"/>
  <c r="L2300" i="10" s="1"/>
  <c r="L1265" i="10" a="1"/>
  <c r="N1265" i="10" s="1"/>
  <c r="L872" i="10" a="1"/>
  <c r="M872" i="10" s="1"/>
  <c r="J2397" i="8"/>
  <c r="I2397" i="8"/>
  <c r="K2397" i="8"/>
  <c r="I366" i="9"/>
  <c r="H366" i="9"/>
  <c r="I1530" i="8"/>
  <c r="J1280" i="10"/>
  <c r="I1280" i="10"/>
  <c r="K1280" i="10"/>
  <c r="I378" i="8"/>
  <c r="I533" i="9"/>
  <c r="H338" i="9"/>
  <c r="H503" i="9"/>
  <c r="I408" i="9"/>
  <c r="I132" i="9"/>
  <c r="H328" i="9"/>
  <c r="J1575" i="8"/>
  <c r="K1329" i="8"/>
  <c r="K1242" i="8"/>
  <c r="I1325" i="8"/>
  <c r="J1325" i="8"/>
  <c r="K1325" i="8"/>
  <c r="H618" i="9"/>
  <c r="H57" i="9"/>
  <c r="I97" i="9"/>
  <c r="G158" i="9"/>
  <c r="I152" i="9"/>
  <c r="H132" i="9"/>
  <c r="G581" i="9"/>
  <c r="I581" i="9"/>
  <c r="J998" i="8"/>
  <c r="J1689" i="8"/>
  <c r="L1939" i="10" a="1"/>
  <c r="N1939" i="10" s="1"/>
  <c r="L1760" i="10" a="1"/>
  <c r="L1760" i="10" s="1"/>
  <c r="J2109" i="8"/>
  <c r="I2109" i="8"/>
  <c r="K2109" i="8"/>
  <c r="L2443" i="10" a="1"/>
  <c r="L214" i="10"/>
  <c r="N2044" i="10"/>
  <c r="I279" i="9"/>
  <c r="H166" i="9"/>
  <c r="H128" i="9"/>
  <c r="I128" i="9"/>
  <c r="H75" i="9"/>
  <c r="G75" i="9"/>
  <c r="I517" i="9"/>
  <c r="G517" i="9"/>
  <c r="H531" i="9"/>
  <c r="I531" i="9"/>
  <c r="G312" i="9"/>
  <c r="H312" i="9"/>
  <c r="I312" i="9"/>
  <c r="I162" i="9"/>
  <c r="G162" i="9"/>
  <c r="G91" i="9"/>
  <c r="I91" i="9"/>
  <c r="H44" i="9"/>
  <c r="G44" i="9"/>
  <c r="J70" i="8"/>
  <c r="K972" i="8"/>
  <c r="J1535" i="8"/>
  <c r="K1535" i="8"/>
  <c r="K673" i="8"/>
  <c r="I673" i="8"/>
  <c r="J1787" i="8"/>
  <c r="I1787" i="8"/>
  <c r="J1373" i="8"/>
  <c r="I1373" i="8"/>
  <c r="K2178" i="8"/>
  <c r="J2178" i="8"/>
  <c r="H233" i="9"/>
  <c r="G233" i="9"/>
  <c r="J1913" i="8"/>
  <c r="I1913" i="8"/>
  <c r="K1913" i="8"/>
  <c r="I922" i="8"/>
  <c r="J922" i="8"/>
  <c r="I683" i="8"/>
  <c r="J683" i="8"/>
  <c r="K683" i="8"/>
  <c r="K2325" i="8"/>
  <c r="I2325" i="8"/>
  <c r="J2325" i="8"/>
  <c r="J2453" i="8"/>
  <c r="I2453" i="8"/>
  <c r="K2453" i="8"/>
  <c r="I338" i="9"/>
  <c r="H517" i="9"/>
  <c r="G618" i="9"/>
  <c r="H410" i="9"/>
  <c r="G410" i="9"/>
  <c r="H183" i="9"/>
  <c r="G183" i="9"/>
  <c r="I183" i="9"/>
  <c r="I282" i="9"/>
  <c r="G282" i="9"/>
  <c r="G569" i="9"/>
  <c r="I569" i="9"/>
  <c r="H569" i="9"/>
  <c r="H13" i="9"/>
  <c r="I13" i="9"/>
  <c r="H96" i="9"/>
  <c r="G96" i="9"/>
  <c r="H422" i="9"/>
  <c r="I422" i="9"/>
  <c r="G136" i="9"/>
  <c r="H136" i="9"/>
  <c r="I136" i="9"/>
  <c r="H217" i="9"/>
  <c r="G217" i="9"/>
  <c r="I309" i="9"/>
  <c r="G309" i="9"/>
  <c r="G376" i="9"/>
  <c r="I376" i="9"/>
  <c r="G227" i="9"/>
  <c r="H227" i="9"/>
  <c r="I550" i="9"/>
  <c r="G550" i="9"/>
  <c r="I154" i="9"/>
  <c r="H154" i="9"/>
  <c r="G194" i="9"/>
  <c r="H194" i="9"/>
  <c r="H478" i="9"/>
  <c r="I2" i="8"/>
  <c r="K2" i="8"/>
  <c r="K2089" i="8"/>
  <c r="J2089" i="8"/>
  <c r="N383" i="10"/>
  <c r="J1865" i="8"/>
  <c r="I1865" i="8"/>
  <c r="K1865" i="8"/>
  <c r="I478" i="9"/>
  <c r="K94" i="8"/>
  <c r="J94" i="8"/>
  <c r="J1964" i="8"/>
  <c r="I1964" i="8"/>
  <c r="J552" i="8"/>
  <c r="I552" i="8"/>
  <c r="K552" i="8"/>
  <c r="I843" i="8"/>
  <c r="K843" i="8"/>
  <c r="G279" i="9"/>
  <c r="G128" i="9"/>
  <c r="I176" i="9"/>
  <c r="H122" i="9"/>
  <c r="J1927" i="8"/>
  <c r="L1927" i="8" s="1" a="1"/>
  <c r="H274" i="9"/>
  <c r="G274" i="9"/>
  <c r="K922" i="8"/>
  <c r="I263" i="8"/>
  <c r="K263" i="8"/>
  <c r="J263" i="8"/>
  <c r="K1230" i="8"/>
  <c r="I1230" i="8"/>
  <c r="I1229" i="8"/>
  <c r="K1229" i="8"/>
  <c r="I70" i="8"/>
  <c r="I428" i="9"/>
  <c r="H428" i="9"/>
  <c r="J757" i="8"/>
  <c r="I495" i="9"/>
  <c r="H495" i="9"/>
  <c r="I1809" i="8"/>
  <c r="J1809" i="8"/>
  <c r="I889" i="8"/>
  <c r="J889" i="8"/>
  <c r="K889" i="8"/>
  <c r="K394" i="8"/>
  <c r="I394" i="8"/>
  <c r="J394" i="8"/>
  <c r="I198" i="8"/>
  <c r="K198" i="8"/>
  <c r="J198" i="8"/>
  <c r="I1039" i="8"/>
  <c r="J1039" i="8"/>
  <c r="K1039" i="8"/>
  <c r="J459" i="8"/>
  <c r="K459" i="8"/>
  <c r="I459" i="8"/>
  <c r="K1055" i="8"/>
  <c r="I1055" i="8"/>
  <c r="J1055" i="8"/>
  <c r="H597" i="9"/>
  <c r="H152" i="9"/>
  <c r="J778" i="8"/>
  <c r="K2465" i="8"/>
  <c r="I105" i="8"/>
  <c r="K1912" i="8"/>
  <c r="H470" i="9"/>
  <c r="J1432" i="8"/>
  <c r="I754" i="8"/>
  <c r="J1564" i="8"/>
  <c r="I203" i="8"/>
  <c r="I156" i="9"/>
  <c r="G450" i="9"/>
  <c r="I470" i="9"/>
  <c r="G199" i="9"/>
  <c r="H156" i="9"/>
  <c r="H157" i="9"/>
  <c r="J1728" i="8"/>
  <c r="K1560" i="8"/>
  <c r="J2028" i="8"/>
  <c r="I1432" i="8"/>
  <c r="J319" i="8"/>
  <c r="J1313" i="8"/>
  <c r="L1724" i="10" a="1"/>
  <c r="L538" i="10" a="1"/>
  <c r="L649" i="10" a="1"/>
  <c r="L1700" i="10" a="1"/>
  <c r="L1559" i="10" a="1"/>
  <c r="L1508" i="10" a="1"/>
  <c r="L98" i="10" a="1"/>
  <c r="L107" i="10" a="1"/>
  <c r="L275" i="10" a="1"/>
  <c r="L2205" i="10" a="1"/>
  <c r="L1188" i="10" a="1"/>
  <c r="L1188" i="10" s="1"/>
  <c r="L1029" i="10" a="1"/>
  <c r="L709" i="10" a="1"/>
  <c r="L1358" i="10" a="1"/>
  <c r="L895" i="10" a="1"/>
  <c r="N895" i="10" s="1"/>
  <c r="L1910" i="10" a="1"/>
  <c r="N1910" i="10" s="1"/>
  <c r="L2417" i="10" a="1"/>
  <c r="L693" i="10" a="1"/>
  <c r="L635" i="10" a="1"/>
  <c r="L459" i="10" a="1"/>
  <c r="L985" i="10" a="1"/>
  <c r="L497" i="10" a="1"/>
  <c r="L1683" i="10" a="1"/>
  <c r="L1694" i="10" a="1"/>
  <c r="L1832" i="10" a="1"/>
  <c r="L1832" i="10" s="1"/>
  <c r="L935" i="10" a="1"/>
  <c r="L328" i="10" a="1"/>
  <c r="M328" i="10" s="1"/>
  <c r="L1909" i="10" a="1"/>
  <c r="M1909" i="10" s="1"/>
  <c r="L388" i="10" a="1"/>
  <c r="L388" i="10" s="1"/>
  <c r="L2023" i="10" a="1"/>
  <c r="L2023" i="10" s="1"/>
  <c r="L594" i="10" a="1"/>
  <c r="N594" i="10" s="1"/>
  <c r="L1695" i="10" a="1"/>
  <c r="M1695" i="10" s="1"/>
  <c r="L428" i="10" a="1"/>
  <c r="N428" i="10" s="1"/>
  <c r="L312" i="10" a="1"/>
  <c r="M312" i="10" s="1"/>
  <c r="L2249" i="10" a="1"/>
  <c r="N2249" i="10" s="1"/>
  <c r="L1790" i="10" a="1"/>
  <c r="L1790" i="10" s="1"/>
  <c r="L2168" i="10" a="1"/>
  <c r="M2168" i="10" s="1"/>
  <c r="L718" i="10" a="1"/>
  <c r="M718" i="10" s="1"/>
  <c r="L889" i="10" a="1"/>
  <c r="N889" i="10" s="1"/>
  <c r="L1624" i="10" a="1"/>
  <c r="L2162" i="10" a="1"/>
  <c r="M2162" i="10" s="1"/>
  <c r="L818" i="10" a="1"/>
  <c r="M818" i="10" s="1"/>
  <c r="L1083" i="10" a="1"/>
  <c r="L840" i="10" a="1"/>
  <c r="L840" i="10" s="1"/>
  <c r="L2164" i="10" a="1"/>
  <c r="L952" i="10" a="1"/>
  <c r="M952" i="10" s="1"/>
  <c r="L1797" i="10" a="1"/>
  <c r="M1797" i="10" s="1"/>
  <c r="L759" i="10" a="1"/>
  <c r="L759" i="10" s="1"/>
  <c r="L445" i="10" a="1"/>
  <c r="N445" i="10" s="1"/>
  <c r="L2114" i="10" a="1"/>
  <c r="N2114" i="10" s="1"/>
  <c r="L1268" i="10" a="1"/>
  <c r="L1268" i="10" s="1"/>
  <c r="L2028" i="10" a="1"/>
  <c r="N2028" i="10" s="1"/>
  <c r="L2052" i="10" a="1"/>
  <c r="L2052" i="10" s="1"/>
  <c r="L1024" i="10" a="1"/>
  <c r="L1173" i="10" a="1"/>
  <c r="L1122" i="10" a="1"/>
  <c r="L979" i="10" a="1"/>
  <c r="L1500" i="10" a="1"/>
  <c r="L2372" i="10" a="1"/>
  <c r="L813" i="10" a="1"/>
  <c r="L575" i="10" a="1"/>
  <c r="L1762" i="10" a="1"/>
  <c r="L2430" i="10" a="1"/>
  <c r="L1972" i="10" a="1"/>
  <c r="L1987" i="10" a="1"/>
  <c r="L2054" i="10" a="1"/>
  <c r="L1613" i="10" a="1"/>
  <c r="L1839" i="10" a="1"/>
  <c r="L1020" i="10" a="1"/>
  <c r="L1780" i="10" a="1"/>
  <c r="M1780" i="10" s="1"/>
  <c r="L1808" i="10" a="1"/>
  <c r="L1808" i="10" s="1"/>
  <c r="H32" i="9"/>
  <c r="I64" i="9"/>
  <c r="H174" i="9"/>
  <c r="H389" i="9"/>
  <c r="H525" i="9"/>
  <c r="H205" i="9"/>
  <c r="G504" i="9"/>
  <c r="G607" i="9"/>
  <c r="I442" i="9"/>
  <c r="G356" i="9"/>
  <c r="H367" i="9"/>
  <c r="G219" i="9"/>
  <c r="G244" i="9"/>
  <c r="G389" i="9"/>
  <c r="I75" i="9"/>
  <c r="G205" i="9"/>
  <c r="I310" i="9"/>
  <c r="G24" i="9"/>
  <c r="I127" i="9"/>
  <c r="I452" i="9"/>
  <c r="I1140" i="8"/>
  <c r="I214" i="9"/>
  <c r="G34" i="9"/>
  <c r="G514" i="9"/>
  <c r="L2139" i="10" a="1"/>
  <c r="L143" i="10" a="1"/>
  <c r="L1414" i="10" a="1"/>
  <c r="L1543" i="10" a="1"/>
  <c r="L1298" i="10" a="1"/>
  <c r="L2133" i="10" a="1"/>
  <c r="L1285" i="10" a="1"/>
  <c r="L2350" i="10" a="1"/>
  <c r="L738" i="10" a="1"/>
  <c r="L1920" i="10" a="1"/>
  <c r="G214" i="9"/>
  <c r="I86" i="9"/>
  <c r="I98" i="9"/>
  <c r="I55" i="9"/>
  <c r="H188" i="9"/>
  <c r="H42" i="9"/>
  <c r="I459" i="9"/>
  <c r="H346" i="9"/>
  <c r="I17" i="9"/>
  <c r="I200" i="9"/>
  <c r="H371" i="9"/>
  <c r="I427" i="9"/>
  <c r="I22" i="9"/>
  <c r="H473" i="9"/>
  <c r="G273" i="9"/>
  <c r="G212" i="9"/>
  <c r="I480" i="9"/>
  <c r="G598" i="9"/>
  <c r="J2215" i="8"/>
  <c r="I1942" i="8"/>
  <c r="I2003" i="8"/>
  <c r="J2003" i="8"/>
  <c r="G553" i="9"/>
  <c r="I473" i="9"/>
  <c r="I346" i="9"/>
  <c r="G64" i="9"/>
  <c r="H112" i="9"/>
  <c r="I174" i="9"/>
  <c r="I525" i="9"/>
  <c r="H22" i="9"/>
  <c r="I607" i="9"/>
  <c r="G601" i="9"/>
  <c r="H480" i="9"/>
  <c r="H598" i="9"/>
  <c r="I599" i="9"/>
  <c r="H452" i="9"/>
  <c r="G318" i="9"/>
  <c r="I218" i="8"/>
  <c r="G541" i="9"/>
  <c r="G424" i="9"/>
  <c r="H617" i="9"/>
  <c r="H86" i="9"/>
  <c r="I42" i="9"/>
  <c r="I293" i="9"/>
  <c r="H200" i="9"/>
  <c r="G371" i="9"/>
  <c r="H556" i="9"/>
  <c r="I363" i="9"/>
  <c r="I367" i="9"/>
  <c r="G537" i="9"/>
  <c r="H302" i="9"/>
  <c r="H352" i="9"/>
  <c r="I24" i="9"/>
  <c r="G590" i="9"/>
  <c r="G511" i="9"/>
  <c r="G382" i="9"/>
  <c r="H599" i="9"/>
  <c r="K159" i="8"/>
  <c r="K103" i="8"/>
  <c r="I34" i="9"/>
  <c r="I352" i="9"/>
  <c r="I382" i="9"/>
  <c r="I107" i="9"/>
  <c r="J812" i="8"/>
  <c r="L1330" i="10" a="1"/>
  <c r="L1673" i="10" a="1"/>
  <c r="L2113" i="10" a="1"/>
  <c r="L1185" i="10" a="1"/>
  <c r="L1114" i="10" a="1"/>
  <c r="L1953" i="10" a="1"/>
  <c r="L204" i="10" a="1"/>
  <c r="L192" i="10" a="1"/>
  <c r="L2104" i="10" a="1"/>
  <c r="L20" i="10" a="1"/>
  <c r="L438" i="10" a="1"/>
  <c r="L1618" i="10" a="1"/>
  <c r="L1592" i="10" a="1"/>
  <c r="L858" i="10" a="1"/>
  <c r="L1677" i="10" a="1"/>
  <c r="L1425" i="10" a="1"/>
  <c r="L1238" i="10" a="1"/>
  <c r="L2155" i="10" a="1"/>
  <c r="L1827" i="10" a="1"/>
  <c r="L1234" i="10" a="1"/>
  <c r="L900" i="10" a="1"/>
  <c r="L880" i="10" a="1"/>
  <c r="L2067" i="10" a="1"/>
  <c r="L2093" i="10" a="1"/>
  <c r="L1928" i="10" a="1"/>
  <c r="L2227" i="10" a="1"/>
  <c r="L589" i="10" a="1"/>
  <c r="L2112" i="10" a="1"/>
  <c r="L2368" i="10" a="1"/>
  <c r="L322" i="10" a="1"/>
  <c r="L1792" i="10" a="1"/>
  <c r="L1077" i="10" a="1"/>
  <c r="L1585" i="10" a="1"/>
  <c r="L669" i="10" a="1"/>
  <c r="L2105" i="10" a="1"/>
  <c r="L239" i="10" a="1"/>
  <c r="L2173" i="10" a="1"/>
  <c r="L1269" i="10" a="1"/>
  <c r="L788" i="10" a="1"/>
  <c r="L39" i="10" a="1"/>
  <c r="L1499" i="10" a="1"/>
  <c r="L1263" i="10" a="1"/>
  <c r="L732" i="10" a="1"/>
  <c r="L844" i="10" a="1"/>
  <c r="L1348" i="10" a="1"/>
  <c r="L1240" i="10" a="1"/>
  <c r="L2325" i="10" a="1"/>
  <c r="L1209" i="10" a="1"/>
  <c r="L2029" i="10" a="1"/>
  <c r="L832" i="10" a="1"/>
  <c r="L1452" i="10" a="1"/>
  <c r="L1699" i="10" a="1"/>
  <c r="L527" i="10" a="1"/>
  <c r="L1983" i="10" a="1"/>
  <c r="L1429" i="10" a="1"/>
  <c r="L287" i="10" a="1"/>
  <c r="L939" i="10" a="1"/>
  <c r="L2442" i="10" a="1"/>
  <c r="L37" i="10" a="1"/>
  <c r="L632" i="10" a="1"/>
  <c r="L545" i="10" a="1"/>
  <c r="L22" i="10" a="1"/>
  <c r="L129" i="10" a="1"/>
  <c r="L2423" i="10" a="1"/>
  <c r="L460" i="10" a="1"/>
  <c r="L1990" i="10" a="1"/>
  <c r="L1737" i="10" a="1"/>
  <c r="L1218" i="10" a="1"/>
  <c r="L2020" i="10" a="1"/>
  <c r="L1093" i="10" a="1"/>
  <c r="L478" i="10" a="1"/>
  <c r="L255" i="10" a="1"/>
  <c r="L743" i="10" a="1"/>
  <c r="L1552" i="10" a="1"/>
  <c r="L1378" i="10" a="1"/>
  <c r="L409" i="10" a="1"/>
  <c r="L2253" i="10" a="1"/>
  <c r="L48" i="10" a="1"/>
  <c r="L782" i="10" a="1"/>
  <c r="L1749" i="10" a="1"/>
  <c r="L1538" i="10" a="1"/>
  <c r="L987" i="10" a="1"/>
  <c r="L1745" i="10" a="1"/>
  <c r="L33" i="10" a="1"/>
  <c r="L149" i="10" a="1"/>
  <c r="L420" i="10" a="1"/>
  <c r="L1603" i="10" a="1"/>
  <c r="L1577" i="10" a="1"/>
  <c r="L2333" i="10" a="1"/>
  <c r="L1688" i="10" a="1"/>
  <c r="L1139" i="10" a="1"/>
  <c r="L894" i="10" a="1"/>
  <c r="L2055" i="10" a="1"/>
  <c r="L1840" i="10" a="1"/>
  <c r="L2469" i="10" a="1"/>
  <c r="L999" i="10" a="1"/>
  <c r="L663" i="10" a="1"/>
  <c r="L1583" i="10" a="1"/>
  <c r="L1908" i="10" a="1"/>
  <c r="L1033" i="10" a="1"/>
  <c r="L588" i="10" a="1"/>
  <c r="L737" i="10" a="1"/>
  <c r="L1327" i="10" a="1"/>
  <c r="L432" i="10" a="1"/>
  <c r="L1599" i="10" a="1"/>
  <c r="L610" i="10" a="1"/>
  <c r="L1710" i="10" a="1"/>
  <c r="L345" i="10" a="1"/>
  <c r="L1817" i="10" a="1"/>
  <c r="L1670" i="10" a="1"/>
  <c r="L2284" i="10" a="1"/>
  <c r="L1068" i="10" a="1"/>
  <c r="L1405" i="10" a="1"/>
  <c r="L147" i="10" a="1"/>
  <c r="L2094" i="10" a="1"/>
  <c r="L1933" i="10" a="1"/>
  <c r="L2210" i="10" a="1"/>
  <c r="L1927" i="10" a="1"/>
  <c r="L1650" i="10" a="1"/>
  <c r="L2187" i="10" a="1"/>
  <c r="L1470" i="10" a="1"/>
  <c r="L2322" i="10" a="1"/>
  <c r="L405" i="10" a="1"/>
  <c r="L337" i="10" a="1"/>
  <c r="L1768" i="10" a="1"/>
  <c r="L1195" i="10" a="1"/>
  <c r="L2429" i="10" a="1"/>
  <c r="L798" i="10" a="1"/>
  <c r="L1620" i="10" a="1"/>
  <c r="L2244" i="10" a="1"/>
  <c r="L845" i="10" a="1"/>
  <c r="L2078" i="10" a="1"/>
  <c r="L1560" i="10" a="1"/>
  <c r="L1255" i="10" a="1"/>
  <c r="L864" i="10" a="1"/>
  <c r="L2455" i="10" a="1"/>
  <c r="L247" i="10" a="1"/>
  <c r="L834" i="10" a="1"/>
  <c r="L667" i="10" a="1"/>
  <c r="L475" i="10" a="1"/>
  <c r="L88" i="10" a="1"/>
  <c r="L2433" i="10" a="1"/>
  <c r="L1107" i="10" a="1"/>
  <c r="L510" i="10" a="1"/>
  <c r="L1079" i="10" a="1"/>
  <c r="L2084" i="10" a="1"/>
  <c r="L615" i="10" a="1"/>
  <c r="L1027" i="10" a="1"/>
  <c r="L1602" i="10" a="1"/>
  <c r="L2434" i="10" a="1"/>
  <c r="L1379" i="10" a="1"/>
  <c r="L59" i="10" a="1"/>
  <c r="L2438" i="10" a="1"/>
  <c r="L1103" i="10" a="1"/>
  <c r="L1498" i="10" a="1"/>
  <c r="L289" i="10" a="1"/>
  <c r="L2118" i="10" a="1"/>
  <c r="L898" i="10" a="1"/>
  <c r="L380" i="10" a="1"/>
  <c r="L1299" i="10" a="1"/>
  <c r="L2292" i="10" a="1"/>
  <c r="L198" i="10" a="1"/>
  <c r="L992" i="10" a="1"/>
  <c r="L1622" i="10" a="1"/>
  <c r="L2448" i="10" a="1"/>
  <c r="L1172" i="10" a="1"/>
  <c r="L1635" i="10" a="1"/>
  <c r="L2288" i="10" a="1"/>
  <c r="L179" i="10" a="1"/>
  <c r="L10" i="10" a="1"/>
  <c r="L763" i="10" a="1"/>
  <c r="L540" i="10" a="1"/>
  <c r="L587" i="10"/>
  <c r="M2075" i="10"/>
  <c r="L1728" i="10"/>
  <c r="M699" i="10"/>
  <c r="N1709" i="10"/>
  <c r="L2403" i="10"/>
  <c r="M2314" i="10"/>
  <c r="M132" i="10"/>
  <c r="N1244" i="10"/>
  <c r="M1244" i="10"/>
  <c r="L1244" i="10"/>
  <c r="N100" i="10"/>
  <c r="M100" i="10"/>
  <c r="L100" i="10"/>
  <c r="N2239" i="10"/>
  <c r="M2239" i="10"/>
  <c r="L2239" i="10"/>
  <c r="I989" i="8"/>
  <c r="L989" i="8" s="1" a="1"/>
  <c r="J1963" i="8"/>
  <c r="I1799" i="8"/>
  <c r="L1799" i="8" s="1" a="1"/>
  <c r="M1799" i="8" s="1"/>
  <c r="K1373" i="8"/>
  <c r="I2178" i="8"/>
  <c r="K73" i="8"/>
  <c r="L73" i="8" s="1" a="1"/>
  <c r="I1072" i="8"/>
  <c r="K998" i="8"/>
  <c r="I1880" i="8"/>
  <c r="J2295" i="8"/>
  <c r="I1535" i="8"/>
  <c r="K2165" i="8"/>
  <c r="J673" i="8"/>
  <c r="K1953" i="8"/>
  <c r="I2233" i="8"/>
  <c r="J2464" i="8"/>
  <c r="L2464" i="8" s="1" a="1"/>
  <c r="N2464" i="8" s="1"/>
  <c r="K1787" i="8"/>
  <c r="J799" i="8"/>
  <c r="I267" i="8"/>
  <c r="I1637" i="8"/>
  <c r="J1660" i="8"/>
  <c r="J1329" i="8"/>
  <c r="J378" i="8"/>
  <c r="I1173" i="8"/>
  <c r="K1837" i="8"/>
  <c r="K2004" i="8"/>
  <c r="J1125" i="8"/>
  <c r="I1953" i="8"/>
  <c r="K154" i="8"/>
  <c r="I2293" i="8"/>
  <c r="K1753" i="8"/>
  <c r="L1753" i="8" s="1" a="1"/>
  <c r="K1660" i="8"/>
  <c r="K1519" i="8"/>
  <c r="K1512" i="8"/>
  <c r="K1594" i="8"/>
  <c r="K1880" i="8"/>
  <c r="I159" i="8"/>
  <c r="K1879" i="8"/>
  <c r="I799" i="8"/>
  <c r="J2233" i="8"/>
  <c r="I2004" i="8"/>
  <c r="J383" i="8"/>
  <c r="I619" i="8"/>
  <c r="J1594" i="8"/>
  <c r="I1879" i="8"/>
  <c r="I869" i="8"/>
  <c r="I804" i="8"/>
  <c r="K383" i="8"/>
  <c r="K163" i="8"/>
  <c r="J619" i="8"/>
  <c r="J928" i="8"/>
  <c r="I1852" i="8"/>
  <c r="K869" i="8"/>
  <c r="J804" i="8"/>
  <c r="J590" i="8"/>
  <c r="I898" i="8"/>
  <c r="J2018" i="8"/>
  <c r="I928" i="8"/>
  <c r="J1779" i="8"/>
  <c r="K1852" i="8"/>
  <c r="J605" i="8"/>
  <c r="J2315" i="8"/>
  <c r="I2417" i="8"/>
  <c r="K1208" i="8"/>
  <c r="J2413" i="8"/>
  <c r="K590" i="8"/>
  <c r="K513" i="8"/>
  <c r="I2018" i="8"/>
  <c r="I1552" i="8"/>
  <c r="J1050" i="8"/>
  <c r="I605" i="8"/>
  <c r="K2315" i="8"/>
  <c r="J2417" i="8"/>
  <c r="I1047" i="8"/>
  <c r="J1208" i="8"/>
  <c r="K1589" i="8"/>
  <c r="K2413" i="8"/>
  <c r="I2218" i="8"/>
  <c r="I224" i="8"/>
  <c r="I1779" i="8"/>
  <c r="J218" i="8"/>
  <c r="J154" i="8"/>
  <c r="J1047" i="8"/>
  <c r="I1589" i="8"/>
  <c r="L1589" i="8" s="1" a="1"/>
  <c r="K2218" i="8"/>
  <c r="J1552" i="8"/>
  <c r="J224" i="8"/>
  <c r="K267" i="8"/>
  <c r="K1704" i="8"/>
  <c r="J822" i="8"/>
  <c r="K389" i="8"/>
  <c r="J2289" i="8"/>
  <c r="I123" i="8"/>
  <c r="K2113" i="8"/>
  <c r="J2032" i="8"/>
  <c r="J857" i="8"/>
  <c r="I287" i="8"/>
  <c r="K1072" i="8"/>
  <c r="I702" i="8"/>
  <c r="J1262" i="8"/>
  <c r="J1015" i="8"/>
  <c r="J1888" i="8"/>
  <c r="J2268" i="8"/>
  <c r="I2175" i="8"/>
  <c r="J770" i="8"/>
  <c r="I1183" i="8"/>
  <c r="K587" i="8"/>
  <c r="J2127" i="8"/>
  <c r="K834" i="8"/>
  <c r="K892" i="8"/>
  <c r="K1140" i="8"/>
  <c r="K5" i="8"/>
  <c r="I1519" i="8"/>
  <c r="L1519" i="8" s="1" a="1"/>
  <c r="J1618" i="8"/>
  <c r="I1313" i="8"/>
  <c r="I892" i="8"/>
  <c r="I1235" i="8"/>
  <c r="K1613" i="8"/>
  <c r="I1855" i="8"/>
  <c r="K2060" i="8"/>
  <c r="K1128" i="8"/>
  <c r="K800" i="8"/>
  <c r="J1820" i="8"/>
  <c r="I1613" i="8"/>
  <c r="I520" i="8"/>
  <c r="J1855" i="8"/>
  <c r="J2060" i="8"/>
  <c r="J650" i="8"/>
  <c r="I1128" i="8"/>
  <c r="K448" i="8"/>
  <c r="I1820" i="8"/>
  <c r="K520" i="8"/>
  <c r="K594" i="8"/>
  <c r="I1673" i="8"/>
  <c r="I650" i="8"/>
  <c r="K362" i="8"/>
  <c r="I2182" i="8"/>
  <c r="J448" i="8"/>
  <c r="K688" i="8"/>
  <c r="K2458" i="8"/>
  <c r="K62" i="8"/>
  <c r="J2008" i="8"/>
  <c r="J1800" i="8"/>
  <c r="I752" i="8"/>
  <c r="K1565" i="8"/>
  <c r="K2427" i="8"/>
  <c r="K787" i="8"/>
  <c r="J594" i="8"/>
  <c r="J1568" i="8"/>
  <c r="K1673" i="8"/>
  <c r="K934" i="8"/>
  <c r="J362" i="8"/>
  <c r="L362" i="8" s="1" a="1"/>
  <c r="K2182" i="8"/>
  <c r="J612" i="8"/>
  <c r="J688" i="8"/>
  <c r="L688" i="8" s="1" a="1"/>
  <c r="J2458" i="8"/>
  <c r="L2458" i="8" s="1" a="1"/>
  <c r="J62" i="8"/>
  <c r="L62" i="8" s="1" a="1"/>
  <c r="N62" i="8" s="1"/>
  <c r="K2008" i="8"/>
  <c r="K2198" i="8"/>
  <c r="K553" i="8"/>
  <c r="K1800" i="8"/>
  <c r="I1565" i="8"/>
  <c r="J2427" i="8"/>
  <c r="I787" i="8"/>
  <c r="I99" i="8"/>
  <c r="K1689" i="8"/>
  <c r="K1568" i="8"/>
  <c r="I934" i="8"/>
  <c r="I1280" i="8"/>
  <c r="K893" i="8"/>
  <c r="K612" i="8"/>
  <c r="K557" i="8"/>
  <c r="I2198" i="8"/>
  <c r="I553" i="8"/>
  <c r="J2447" i="8"/>
  <c r="K849" i="8"/>
  <c r="J702" i="8"/>
  <c r="I2127" i="8"/>
  <c r="J962" i="8"/>
  <c r="I1888" i="8"/>
  <c r="K2289" i="8"/>
  <c r="K428" i="8"/>
  <c r="J2113" i="8"/>
  <c r="I2268" i="8"/>
  <c r="K1015" i="8"/>
  <c r="I67" i="8"/>
  <c r="I1220" i="8"/>
  <c r="K898" i="8"/>
  <c r="J1173" i="8"/>
  <c r="K2032" i="8"/>
  <c r="I1145" i="8"/>
  <c r="K2175" i="8"/>
  <c r="K1284" i="8"/>
  <c r="I2122" i="8"/>
  <c r="L2122" i="8" s="1" a="1"/>
  <c r="I1569" i="8"/>
  <c r="I1018" i="8"/>
  <c r="K2447" i="8"/>
  <c r="I710" i="8"/>
  <c r="K450" i="8"/>
  <c r="I2274" i="8"/>
  <c r="K942" i="8"/>
  <c r="I2090" i="8"/>
  <c r="K1904" i="8"/>
  <c r="J1494" i="8"/>
  <c r="I984" i="8"/>
  <c r="K145" i="8"/>
  <c r="I2165" i="8"/>
  <c r="I1294" i="8"/>
  <c r="J1959" i="8"/>
  <c r="K593" i="8"/>
  <c r="J1517" i="8"/>
  <c r="I1198" i="8"/>
  <c r="I849" i="8"/>
  <c r="K1555" i="8"/>
  <c r="I1284" i="8"/>
  <c r="J1569" i="8"/>
  <c r="K1018" i="8"/>
  <c r="K197" i="8"/>
  <c r="K710" i="8"/>
  <c r="J450" i="8"/>
  <c r="K2274" i="8"/>
  <c r="I1904" i="8"/>
  <c r="I2312" i="8"/>
  <c r="J1933" i="8"/>
  <c r="K984" i="8"/>
  <c r="I145" i="8"/>
  <c r="J684" i="8"/>
  <c r="I1959" i="8"/>
  <c r="K1517" i="8"/>
  <c r="J2463" i="8"/>
  <c r="J1198" i="8"/>
  <c r="I930" i="8"/>
  <c r="K2450" i="8"/>
  <c r="K174" i="8"/>
  <c r="J2102" i="8"/>
  <c r="I1804" i="8"/>
  <c r="J197" i="8"/>
  <c r="I2263" i="8"/>
  <c r="K49" i="8"/>
  <c r="K2312" i="8"/>
  <c r="I2344" i="8"/>
  <c r="K1933" i="8"/>
  <c r="I2055" i="8"/>
  <c r="K764" i="8"/>
  <c r="I684" i="8"/>
  <c r="K2463" i="8"/>
  <c r="I727" i="8"/>
  <c r="J930" i="8"/>
  <c r="I962" i="8"/>
  <c r="I2102" i="8"/>
  <c r="J1804" i="8"/>
  <c r="J428" i="8"/>
  <c r="I49" i="8"/>
  <c r="I1555" i="8"/>
  <c r="J659" i="8"/>
  <c r="K2344" i="8"/>
  <c r="K2055" i="8"/>
  <c r="J67" i="8"/>
  <c r="J1145" i="8"/>
  <c r="K727" i="8"/>
  <c r="K1294" i="8"/>
  <c r="I864" i="8"/>
  <c r="K1220" i="8"/>
  <c r="K1629" i="8"/>
  <c r="K2445" i="8"/>
  <c r="K2064" i="8"/>
  <c r="I1119" i="8"/>
  <c r="L1119" i="8" s="1" a="1"/>
  <c r="K1139" i="8"/>
  <c r="K318" i="8"/>
  <c r="K1205" i="8"/>
  <c r="K2134" i="8"/>
  <c r="J2293" i="8"/>
  <c r="K2295" i="8"/>
  <c r="I1559" i="8"/>
  <c r="J1280" i="8"/>
  <c r="I893" i="8"/>
  <c r="K24" i="8"/>
  <c r="K2200" i="8"/>
  <c r="J800" i="8"/>
  <c r="I1837" i="8"/>
  <c r="J1629" i="8"/>
  <c r="I667" i="8"/>
  <c r="I2374" i="8"/>
  <c r="I1139" i="8"/>
  <c r="L1139" i="8" s="1" a="1"/>
  <c r="J318" i="8"/>
  <c r="L318" i="8" s="1" a="1"/>
  <c r="J2353" i="8"/>
  <c r="K1703" i="8"/>
  <c r="K655" i="8"/>
  <c r="K1700" i="8"/>
  <c r="J667" i="8"/>
  <c r="K2374" i="8"/>
  <c r="I2353" i="8"/>
  <c r="J1703" i="8"/>
  <c r="K139" i="8"/>
  <c r="J37" i="8"/>
  <c r="J655" i="8"/>
  <c r="L655" i="8" s="1" a="1"/>
  <c r="K1160" i="8"/>
  <c r="I65" i="8"/>
  <c r="K1178" i="8"/>
  <c r="J1700" i="8"/>
  <c r="I139" i="8"/>
  <c r="K308" i="8"/>
  <c r="K2444" i="8"/>
  <c r="I2120" i="8"/>
  <c r="I37" i="8"/>
  <c r="I1089" i="8"/>
  <c r="K65" i="8"/>
  <c r="J1178" i="8"/>
  <c r="K1817" i="8"/>
  <c r="K967" i="8"/>
  <c r="K1592" i="8"/>
  <c r="I60" i="8"/>
  <c r="J438" i="8"/>
  <c r="I1214" i="8"/>
  <c r="J308" i="8"/>
  <c r="J2444" i="8"/>
  <c r="K2120" i="8"/>
  <c r="K582" i="8"/>
  <c r="I24" i="8"/>
  <c r="K367" i="8"/>
  <c r="K1089" i="8"/>
  <c r="J230" i="8"/>
  <c r="J752" i="8"/>
  <c r="I2264" i="8"/>
  <c r="L2264" i="8" s="1" a="1"/>
  <c r="L2264" i="8" s="1"/>
  <c r="I1817" i="8"/>
  <c r="L1817" i="8" s="1" a="1"/>
  <c r="N1817" i="8" s="1"/>
  <c r="J967" i="8"/>
  <c r="L967" i="8" s="1" a="1"/>
  <c r="J1235" i="8"/>
  <c r="I1592" i="8"/>
  <c r="J60" i="8"/>
  <c r="I438" i="8"/>
  <c r="K1413" i="8"/>
  <c r="I582" i="8"/>
  <c r="J1160" i="8"/>
  <c r="J367" i="8"/>
  <c r="K1822" i="8"/>
  <c r="K1955" i="8"/>
  <c r="J524" i="8"/>
  <c r="I1009" i="8"/>
  <c r="K544" i="8"/>
  <c r="K2014" i="8"/>
  <c r="I1079" i="8"/>
  <c r="J544" i="8"/>
  <c r="J1410" i="8"/>
  <c r="J2330" i="8"/>
  <c r="K1410" i="8"/>
  <c r="J2169" i="8"/>
  <c r="J1032" i="8"/>
  <c r="J1898" i="8"/>
  <c r="I2169" i="8"/>
  <c r="J1489" i="8"/>
  <c r="J1955" i="8"/>
  <c r="K1009" i="8"/>
  <c r="K524" i="8"/>
  <c r="K1920" i="8"/>
  <c r="J637" i="8"/>
  <c r="I155" i="8"/>
  <c r="J92" i="8"/>
  <c r="K249" i="8"/>
  <c r="I249" i="8"/>
  <c r="K388" i="8"/>
  <c r="J748" i="8"/>
  <c r="K1272" i="8"/>
  <c r="J163" i="8"/>
  <c r="K2220" i="8"/>
  <c r="K748" i="8"/>
  <c r="I1272" i="8"/>
  <c r="I2220" i="8"/>
  <c r="I430" i="8"/>
  <c r="K527" i="8"/>
  <c r="J527" i="8"/>
  <c r="I513" i="8"/>
  <c r="K430" i="8"/>
  <c r="I1704" i="8"/>
  <c r="J1355" i="8"/>
  <c r="J2450" i="8"/>
  <c r="J174" i="8"/>
  <c r="K1964" i="8"/>
  <c r="J2263" i="8"/>
  <c r="J864" i="8"/>
  <c r="I942" i="8"/>
  <c r="I659" i="8"/>
  <c r="I94" i="8"/>
  <c r="K1167" i="8"/>
  <c r="I2163" i="8"/>
  <c r="I637" i="8"/>
  <c r="I1822" i="8"/>
  <c r="J1080" i="8"/>
  <c r="I495" i="8"/>
  <c r="J389" i="8"/>
  <c r="I2240" i="8"/>
  <c r="J1079" i="8"/>
  <c r="K1478" i="8"/>
  <c r="K2209" i="8"/>
  <c r="I1355" i="8"/>
  <c r="J745" i="8"/>
  <c r="J1167" i="8"/>
  <c r="J2163" i="8"/>
  <c r="J1319" i="8"/>
  <c r="J1970" i="8"/>
  <c r="I1080" i="8"/>
  <c r="J495" i="8"/>
  <c r="K2240" i="8"/>
  <c r="J409" i="8"/>
  <c r="K473" i="8"/>
  <c r="I1478" i="8"/>
  <c r="J2209" i="8"/>
  <c r="I745" i="8"/>
  <c r="I1480" i="8"/>
  <c r="I1319" i="8"/>
  <c r="K854" i="8"/>
  <c r="I1970" i="8"/>
  <c r="I409" i="8"/>
  <c r="J473" i="8"/>
  <c r="J2219" i="8"/>
  <c r="K2334" i="8"/>
  <c r="J2149" i="8"/>
  <c r="I64" i="8"/>
  <c r="J1480" i="8"/>
  <c r="J854" i="8"/>
  <c r="J939" i="8"/>
  <c r="K2385" i="8"/>
  <c r="J349" i="8"/>
  <c r="K2219" i="8"/>
  <c r="J135" i="8"/>
  <c r="I2334" i="8"/>
  <c r="J1465" i="8"/>
  <c r="K2149" i="8"/>
  <c r="J64" i="8"/>
  <c r="I2190" i="8"/>
  <c r="K2340" i="8"/>
  <c r="K1008" i="8"/>
  <c r="K245" i="8"/>
  <c r="I939" i="8"/>
  <c r="J830" i="8"/>
  <c r="I1050" i="8"/>
  <c r="K349" i="8"/>
  <c r="I1920" i="8"/>
  <c r="K135" i="8"/>
  <c r="I1032" i="8"/>
  <c r="K1465" i="8"/>
  <c r="I2330" i="8"/>
  <c r="K2190" i="8"/>
  <c r="I2340" i="8"/>
  <c r="I764" i="8"/>
  <c r="K1782" i="8"/>
  <c r="I245" i="8"/>
  <c r="J1008" i="8"/>
  <c r="I2385" i="8"/>
  <c r="I830" i="8"/>
  <c r="I822" i="8"/>
  <c r="I1782" i="8"/>
  <c r="J843" i="8"/>
  <c r="K960" i="8"/>
  <c r="I2275" i="8"/>
  <c r="J1037" i="8"/>
  <c r="I103" i="8"/>
  <c r="J1102" i="8"/>
  <c r="K2217" i="8"/>
  <c r="K543" i="8"/>
  <c r="I742" i="8"/>
  <c r="J314" i="8"/>
  <c r="J2275" i="8"/>
  <c r="J2133" i="8"/>
  <c r="K2029" i="8"/>
  <c r="I1102" i="8"/>
  <c r="J543" i="8"/>
  <c r="I1625" i="8"/>
  <c r="K742" i="8"/>
  <c r="J1192" i="8"/>
  <c r="K314" i="8"/>
  <c r="K2133" i="8"/>
  <c r="I957" i="8"/>
  <c r="K208" i="8"/>
  <c r="K2183" i="8"/>
  <c r="J1625" i="8"/>
  <c r="J119" i="8"/>
  <c r="I1192" i="8"/>
  <c r="I1359" i="8"/>
  <c r="K957" i="8"/>
  <c r="K997" i="8"/>
  <c r="J208" i="8"/>
  <c r="I2183" i="8"/>
  <c r="K119" i="8"/>
  <c r="K1359" i="8"/>
  <c r="K1135" i="8"/>
  <c r="I244" i="8"/>
  <c r="J997" i="8"/>
  <c r="I443" i="8"/>
  <c r="K2215" i="8"/>
  <c r="J467" i="8"/>
  <c r="J1135" i="8"/>
  <c r="I812" i="8"/>
  <c r="J2" i="8"/>
  <c r="I972" i="8"/>
  <c r="J1177" i="8"/>
  <c r="I1177" i="8"/>
  <c r="K1177" i="8"/>
  <c r="H14" i="9"/>
  <c r="G580" i="9"/>
  <c r="G164" i="9"/>
  <c r="I457" i="9"/>
  <c r="H351" i="9"/>
  <c r="G165" i="9"/>
  <c r="I63" i="9"/>
  <c r="H159" i="9"/>
  <c r="G68" i="9"/>
  <c r="G135" i="9"/>
  <c r="G321" i="9"/>
  <c r="G398" i="9"/>
  <c r="G495" i="9"/>
  <c r="G180" i="9"/>
  <c r="I230" i="8"/>
  <c r="I2253" i="8"/>
  <c r="J2079" i="8"/>
  <c r="J965" i="8"/>
  <c r="J1530" i="8"/>
  <c r="J123" i="8"/>
  <c r="K1214" i="8"/>
  <c r="I2077" i="8"/>
  <c r="K1637" i="8"/>
  <c r="J867" i="8"/>
  <c r="I1273" i="8"/>
  <c r="I1963" i="8"/>
  <c r="K155" i="8"/>
  <c r="I857" i="8"/>
  <c r="J743" i="8"/>
  <c r="K92" i="8"/>
  <c r="K757" i="8"/>
  <c r="I222" i="8"/>
  <c r="J443" i="8"/>
  <c r="J287" i="8"/>
  <c r="J1918" i="8"/>
  <c r="J1942" i="8"/>
  <c r="I397" i="8"/>
  <c r="J397" i="8"/>
  <c r="K397" i="8"/>
  <c r="I1830" i="8"/>
  <c r="K1830" i="8"/>
  <c r="J1830" i="8"/>
  <c r="I1778" i="8"/>
  <c r="K1778" i="8"/>
  <c r="J1778" i="8"/>
  <c r="J133" i="8"/>
  <c r="I133" i="8"/>
  <c r="K133" i="8"/>
  <c r="I1337" i="8"/>
  <c r="J1337" i="8"/>
  <c r="K1337" i="8"/>
  <c r="I410" i="9"/>
  <c r="H129" i="9"/>
  <c r="H427" i="9"/>
  <c r="G176" i="9"/>
  <c r="I388" i="9"/>
  <c r="G604" i="9"/>
  <c r="I433" i="9"/>
  <c r="H69" i="9"/>
  <c r="K770" i="8"/>
  <c r="K148" i="8"/>
  <c r="J875" i="8"/>
  <c r="I587" i="8"/>
  <c r="J1183" i="8"/>
  <c r="J1785" i="8"/>
  <c r="I1262" i="8"/>
  <c r="J640" i="8"/>
  <c r="I2304" i="8"/>
  <c r="K1898" i="8"/>
  <c r="K244" i="8"/>
  <c r="K205" i="8"/>
  <c r="J2217" i="8"/>
  <c r="J1094" i="8"/>
  <c r="K8" i="8"/>
  <c r="K1125" i="8"/>
  <c r="J1133" i="8"/>
  <c r="H388" i="9"/>
  <c r="H433" i="9"/>
  <c r="H501" i="9"/>
  <c r="G570" i="9"/>
  <c r="I10" i="9"/>
  <c r="I180" i="9"/>
  <c r="J148" i="8"/>
  <c r="K1785" i="8"/>
  <c r="I1537" i="8"/>
  <c r="I640" i="8"/>
  <c r="J214" i="8"/>
  <c r="K2304" i="8"/>
  <c r="J109" i="8"/>
  <c r="K2045" i="8"/>
  <c r="K124" i="8"/>
  <c r="I1328" i="8"/>
  <c r="J205" i="8"/>
  <c r="I558" i="8"/>
  <c r="I1094" i="8"/>
  <c r="I8" i="8"/>
  <c r="K1133" i="8"/>
  <c r="K1972" i="8"/>
  <c r="I1972" i="8"/>
  <c r="J1972" i="8"/>
  <c r="K532" i="8"/>
  <c r="I532" i="8"/>
  <c r="J532" i="8"/>
  <c r="J1645" i="8"/>
  <c r="I1645" i="8"/>
  <c r="K1645" i="8"/>
  <c r="J1424" i="8"/>
  <c r="I1424" i="8"/>
  <c r="I129" i="9"/>
  <c r="G191" i="9"/>
  <c r="G561" i="9"/>
  <c r="G380" i="9"/>
  <c r="H19" i="9"/>
  <c r="G501" i="9"/>
  <c r="H10" i="9"/>
  <c r="I580" i="9"/>
  <c r="K1732" i="8"/>
  <c r="K1537" i="8"/>
  <c r="I214" i="8"/>
  <c r="I900" i="8"/>
  <c r="K109" i="8"/>
  <c r="I2045" i="8"/>
  <c r="K142" i="8"/>
  <c r="J124" i="8"/>
  <c r="K1328" i="8"/>
  <c r="I1498" i="8"/>
  <c r="K1489" i="8"/>
  <c r="I1064" i="8"/>
  <c r="K558" i="8"/>
  <c r="K589" i="8"/>
  <c r="I1918" i="8"/>
  <c r="J2014" i="8"/>
  <c r="I1892" i="8"/>
  <c r="K1892" i="8"/>
  <c r="J1892" i="8"/>
  <c r="I1454" i="8"/>
  <c r="K1454" i="8"/>
  <c r="J1454" i="8"/>
  <c r="I470" i="8"/>
  <c r="J470" i="8"/>
  <c r="K470" i="8"/>
  <c r="I278" i="8"/>
  <c r="K278" i="8"/>
  <c r="J278" i="8"/>
  <c r="J1712" i="8"/>
  <c r="I1712" i="8"/>
  <c r="K1712" i="8"/>
  <c r="J1732" i="8"/>
  <c r="J609" i="8"/>
  <c r="K900" i="8"/>
  <c r="J142" i="8"/>
  <c r="J1354" i="8"/>
  <c r="K1082" i="8"/>
  <c r="J485" i="8"/>
  <c r="I2089" i="8"/>
  <c r="J1064" i="8"/>
  <c r="I589" i="8"/>
  <c r="I1234" i="8"/>
  <c r="J1234" i="8"/>
  <c r="K1234" i="8"/>
  <c r="J1399" i="8"/>
  <c r="I1399" i="8"/>
  <c r="K1399" i="8"/>
  <c r="I288" i="8"/>
  <c r="K288" i="8"/>
  <c r="J288" i="8"/>
  <c r="J1245" i="8"/>
  <c r="I1245" i="8"/>
  <c r="K1245" i="8"/>
  <c r="H58" i="9"/>
  <c r="I380" i="9"/>
  <c r="I522" i="9"/>
  <c r="I361" i="9"/>
  <c r="I384" i="9"/>
  <c r="G556" i="9"/>
  <c r="I164" i="9"/>
  <c r="H191" i="9"/>
  <c r="I351" i="9"/>
  <c r="I14" i="9"/>
  <c r="G63" i="9"/>
  <c r="I90" i="9"/>
  <c r="H449" i="9"/>
  <c r="G522" i="9"/>
  <c r="H361" i="9"/>
  <c r="H68" i="9"/>
  <c r="H286" i="9"/>
  <c r="H384" i="9"/>
  <c r="H321" i="9"/>
  <c r="I398" i="9"/>
  <c r="J2253" i="8"/>
  <c r="K2079" i="8"/>
  <c r="I609" i="8"/>
  <c r="I965" i="8"/>
  <c r="J2077" i="8"/>
  <c r="K867" i="8"/>
  <c r="K1273" i="8"/>
  <c r="K1354" i="8"/>
  <c r="J1082" i="8"/>
  <c r="I485" i="8"/>
  <c r="I743" i="8"/>
  <c r="K1498" i="8"/>
  <c r="J222" i="8"/>
  <c r="I1663" i="8"/>
  <c r="J1663" i="8"/>
  <c r="K1663" i="8"/>
  <c r="J474" i="8"/>
  <c r="K474" i="8"/>
  <c r="I474" i="8"/>
  <c r="K633" i="8"/>
  <c r="I633" i="8"/>
  <c r="J633" i="8"/>
  <c r="I449" i="9"/>
  <c r="G106" i="9"/>
  <c r="J1902" i="8"/>
  <c r="I1902" i="8"/>
  <c r="K1902" i="8"/>
  <c r="I35" i="8"/>
  <c r="K35" i="8"/>
  <c r="J35" i="8"/>
  <c r="G619" i="9"/>
  <c r="I619" i="9"/>
  <c r="K433" i="8"/>
  <c r="I433" i="8"/>
  <c r="J433" i="8"/>
  <c r="I1863" i="8"/>
  <c r="K1863" i="8"/>
  <c r="J1863" i="8"/>
  <c r="J1453" i="8"/>
  <c r="K1453" i="8"/>
  <c r="I1453" i="8"/>
  <c r="I2429" i="8"/>
  <c r="K2429" i="8"/>
  <c r="J2429" i="8"/>
  <c r="K228" i="8"/>
  <c r="J228" i="8"/>
  <c r="I228" i="8"/>
  <c r="J1429" i="8"/>
  <c r="K1429" i="8"/>
  <c r="I1429" i="8"/>
  <c r="K1987" i="8"/>
  <c r="I1987" i="8"/>
  <c r="J1987" i="8"/>
  <c r="I1348" i="8"/>
  <c r="K1348" i="8"/>
  <c r="J1348" i="8"/>
  <c r="J723" i="8"/>
  <c r="I723" i="8"/>
  <c r="K723" i="8"/>
  <c r="J925" i="8"/>
  <c r="K925" i="8"/>
  <c r="I925" i="8"/>
  <c r="I465" i="8"/>
  <c r="J465" i="8"/>
  <c r="K465" i="8"/>
  <c r="J674" i="8"/>
  <c r="K674" i="8"/>
  <c r="I674" i="8"/>
  <c r="K905" i="8"/>
  <c r="J905" i="8"/>
  <c r="I905" i="8"/>
  <c r="I980" i="8"/>
  <c r="J980" i="8"/>
  <c r="K980" i="8"/>
  <c r="K1642" i="8"/>
  <c r="J1642" i="8"/>
  <c r="I1642" i="8"/>
  <c r="I2069" i="8"/>
  <c r="J2069" i="8"/>
  <c r="K2069" i="8"/>
  <c r="I1582" i="8"/>
  <c r="K1582" i="8"/>
  <c r="J1582" i="8"/>
  <c r="J400" i="8"/>
  <c r="K400" i="8"/>
  <c r="I400" i="8"/>
  <c r="J2409" i="8"/>
  <c r="K2409" i="8"/>
  <c r="I2409" i="8"/>
  <c r="K599" i="8"/>
  <c r="I599" i="8"/>
  <c r="J599" i="8"/>
  <c r="J2350" i="8"/>
  <c r="K2350" i="8"/>
  <c r="I2350" i="8"/>
  <c r="I177" i="8"/>
  <c r="K177" i="8"/>
  <c r="K730" i="8"/>
  <c r="J730" i="8"/>
  <c r="K370" i="8"/>
  <c r="I370" i="8"/>
  <c r="J370" i="8"/>
  <c r="I1314" i="8"/>
  <c r="K1314" i="8"/>
  <c r="J1314" i="8"/>
  <c r="I1788" i="8"/>
  <c r="K1788" i="8"/>
  <c r="J1788" i="8"/>
  <c r="I774" i="8"/>
  <c r="K774" i="8"/>
  <c r="J259" i="8"/>
  <c r="K259" i="8"/>
  <c r="I259" i="8"/>
  <c r="J859" i="8"/>
  <c r="I859" i="8"/>
  <c r="K859" i="8"/>
  <c r="K1310" i="8"/>
  <c r="J1310" i="8"/>
  <c r="I1310" i="8"/>
  <c r="K955" i="8"/>
  <c r="I955" i="8"/>
  <c r="J955" i="8"/>
  <c r="K39" i="8"/>
  <c r="I39" i="8"/>
  <c r="J39" i="8"/>
  <c r="I1412" i="8"/>
  <c r="K1412" i="8"/>
  <c r="J1412" i="8"/>
  <c r="I652" i="8"/>
  <c r="J652" i="8"/>
  <c r="K652" i="8"/>
  <c r="K1469" i="8"/>
  <c r="J1469" i="8"/>
  <c r="I1469" i="8"/>
  <c r="I1249" i="8"/>
  <c r="K1249" i="8"/>
  <c r="J1249" i="8"/>
  <c r="J2254" i="8"/>
  <c r="K2254" i="8"/>
  <c r="I2254" i="8"/>
  <c r="J297" i="8"/>
  <c r="I297" i="8"/>
  <c r="K297" i="8"/>
  <c r="I1202" i="8"/>
  <c r="K1202" i="8"/>
  <c r="I1688" i="8"/>
  <c r="J1688" i="8"/>
  <c r="K1688" i="8"/>
  <c r="I913" i="8"/>
  <c r="J913" i="8"/>
  <c r="K913" i="8"/>
  <c r="I439" i="9"/>
  <c r="H439" i="9"/>
  <c r="G12" i="9"/>
  <c r="G103" i="9"/>
  <c r="H103" i="9"/>
  <c r="H31" i="9"/>
  <c r="I31" i="9"/>
  <c r="G30" i="9"/>
  <c r="H30" i="9"/>
  <c r="I30" i="9"/>
  <c r="I518" i="9"/>
  <c r="G518" i="9"/>
  <c r="I423" i="9"/>
  <c r="H423" i="9"/>
  <c r="G263" i="9"/>
  <c r="I263" i="9"/>
  <c r="H95" i="9"/>
  <c r="G95" i="9"/>
  <c r="I95" i="9"/>
  <c r="I474" i="9"/>
  <c r="G474" i="9"/>
  <c r="H354" i="9"/>
  <c r="I354" i="9"/>
  <c r="G354" i="9"/>
  <c r="I265" i="9"/>
  <c r="H265" i="9"/>
  <c r="I1875" i="8"/>
  <c r="K1875" i="8"/>
  <c r="J1875" i="8"/>
  <c r="J584" i="8"/>
  <c r="I584" i="8"/>
  <c r="K584" i="8"/>
  <c r="I1113" i="8"/>
  <c r="J1113" i="8"/>
  <c r="K1113" i="8"/>
  <c r="J149" i="8"/>
  <c r="I149" i="8"/>
  <c r="K149" i="8"/>
  <c r="J1647" i="8"/>
  <c r="K1647" i="8"/>
  <c r="I1647" i="8"/>
  <c r="K779" i="8"/>
  <c r="I779" i="8"/>
  <c r="J779" i="8"/>
  <c r="K1934" i="8"/>
  <c r="I1934" i="8"/>
  <c r="J1934" i="8"/>
  <c r="J1320" i="8"/>
  <c r="I1320" i="8"/>
  <c r="K1320" i="8"/>
  <c r="H209" i="9"/>
  <c r="I209" i="9"/>
  <c r="I1677" i="8"/>
  <c r="J1677" i="8"/>
  <c r="K1677" i="8"/>
  <c r="I21" i="9"/>
  <c r="H21" i="9"/>
  <c r="G228" i="9"/>
  <c r="H228" i="9"/>
  <c r="H192" i="9"/>
  <c r="I192" i="9"/>
  <c r="G455" i="9"/>
  <c r="I455" i="9"/>
  <c r="H178" i="9"/>
  <c r="I178" i="9"/>
  <c r="G512" i="9"/>
  <c r="H512" i="9"/>
  <c r="H74" i="9"/>
  <c r="G74" i="9"/>
  <c r="H475" i="9"/>
  <c r="G475" i="9"/>
  <c r="H336" i="9"/>
  <c r="I336" i="9"/>
  <c r="I141" i="9"/>
  <c r="H141" i="9"/>
  <c r="H237" i="9"/>
  <c r="G237" i="9"/>
  <c r="I36" i="9"/>
  <c r="G36" i="9"/>
  <c r="G317" i="9"/>
  <c r="H317" i="9"/>
  <c r="I317" i="9"/>
  <c r="I730" i="8"/>
  <c r="K923" i="8"/>
  <c r="I923" i="8"/>
  <c r="H549" i="9"/>
  <c r="I549" i="9"/>
  <c r="H249" i="9"/>
  <c r="G249" i="9"/>
  <c r="H67" i="9"/>
  <c r="G67" i="9"/>
  <c r="I67" i="9"/>
  <c r="H399" i="9"/>
  <c r="H272" i="9"/>
  <c r="I272" i="9"/>
  <c r="G248" i="9"/>
  <c r="H248" i="9"/>
  <c r="H206" i="9"/>
  <c r="I206" i="9"/>
  <c r="J1202" i="8"/>
  <c r="J1157" i="8"/>
  <c r="I1157" i="8"/>
  <c r="K1157" i="8"/>
  <c r="I551" i="9"/>
  <c r="G551" i="9"/>
  <c r="G419" i="9"/>
  <c r="H419" i="9"/>
  <c r="I20" i="9"/>
  <c r="H20" i="9"/>
  <c r="G138" i="9"/>
  <c r="H138" i="9"/>
  <c r="I138" i="9"/>
  <c r="J774" i="8"/>
  <c r="J177" i="8"/>
  <c r="K1067" i="8"/>
  <c r="I1067" i="8"/>
  <c r="J1067" i="8"/>
  <c r="G93" i="9"/>
  <c r="H93" i="9"/>
  <c r="I163" i="9"/>
  <c r="I249" i="9"/>
  <c r="G549" i="9"/>
  <c r="H519" i="9"/>
  <c r="I519" i="9"/>
  <c r="H211" i="9"/>
  <c r="I211" i="9"/>
  <c r="I554" i="8"/>
  <c r="K554" i="8"/>
  <c r="J1233" i="8"/>
  <c r="I1233" i="8"/>
  <c r="K814" i="8"/>
  <c r="I814" i="8"/>
  <c r="J814" i="8"/>
  <c r="I2019" i="8"/>
  <c r="K2019" i="8"/>
  <c r="J2019" i="8"/>
  <c r="K1932" i="8"/>
  <c r="I1932" i="8"/>
  <c r="J1932" i="8"/>
  <c r="J169" i="8"/>
  <c r="K169" i="8"/>
  <c r="I169" i="8"/>
  <c r="I883" i="8"/>
  <c r="K883" i="8"/>
  <c r="I1388" i="8"/>
  <c r="J1388" i="8"/>
  <c r="K1388" i="8"/>
  <c r="K625" i="8"/>
  <c r="I625" i="8"/>
  <c r="J625" i="8"/>
  <c r="I162" i="8"/>
  <c r="J162" i="8"/>
  <c r="I480" i="8"/>
  <c r="K480" i="8"/>
  <c r="J480" i="8"/>
  <c r="J2170" i="8"/>
  <c r="K2170" i="8"/>
  <c r="I2170" i="8"/>
  <c r="J1502" i="8"/>
  <c r="I1502" i="8"/>
  <c r="K1502" i="8"/>
  <c r="I1035" i="8"/>
  <c r="J1035" i="8"/>
  <c r="J1179" i="8"/>
  <c r="I1179" i="8"/>
  <c r="J862" i="8"/>
  <c r="K862" i="8"/>
  <c r="I862" i="8"/>
  <c r="K1380" i="8"/>
  <c r="I1380" i="8"/>
  <c r="J1380" i="8"/>
  <c r="K1040" i="8"/>
  <c r="I1040" i="8"/>
  <c r="J1040" i="8"/>
  <c r="J2469" i="8"/>
  <c r="K2469" i="8"/>
  <c r="J1669" i="8"/>
  <c r="K1669" i="8"/>
  <c r="I1669" i="8"/>
  <c r="I1180" i="8"/>
  <c r="J1180" i="8"/>
  <c r="K1180" i="8"/>
  <c r="I768" i="8"/>
  <c r="K768" i="8"/>
  <c r="K1984" i="8"/>
  <c r="I1984" i="8"/>
  <c r="J1984" i="8"/>
  <c r="J1518" i="8"/>
  <c r="I1518" i="8"/>
  <c r="K1518" i="8"/>
  <c r="J1500" i="8"/>
  <c r="I1500" i="8"/>
  <c r="K1500" i="8"/>
  <c r="J1610" i="8"/>
  <c r="K1610" i="8"/>
  <c r="I1610" i="8"/>
  <c r="I847" i="8"/>
  <c r="K847" i="8"/>
  <c r="J847" i="8"/>
  <c r="K1929" i="8"/>
  <c r="J1929" i="8"/>
  <c r="I1929" i="8"/>
  <c r="J2390" i="8"/>
  <c r="I2390" i="8"/>
  <c r="K2390" i="8"/>
  <c r="K487" i="8"/>
  <c r="J487" i="8"/>
  <c r="I487" i="8"/>
  <c r="J658" i="8"/>
  <c r="I658" i="8"/>
  <c r="K342" i="8"/>
  <c r="I342" i="8"/>
  <c r="J342" i="8"/>
  <c r="I1418" i="8"/>
  <c r="K1418" i="8"/>
  <c r="J1418" i="8"/>
  <c r="K680" i="8"/>
  <c r="I680" i="8"/>
  <c r="J680" i="8"/>
  <c r="I780" i="8"/>
  <c r="J780" i="8"/>
  <c r="I1697" i="8"/>
  <c r="J1697" i="8"/>
  <c r="K1697" i="8"/>
  <c r="I538" i="8"/>
  <c r="J538" i="8"/>
  <c r="K538" i="8"/>
  <c r="J2062" i="8"/>
  <c r="K2062" i="8"/>
  <c r="I209" i="8"/>
  <c r="J209" i="8"/>
  <c r="K209" i="8"/>
  <c r="K1005" i="8"/>
  <c r="I1005" i="8"/>
  <c r="J1005" i="8"/>
  <c r="I369" i="8"/>
  <c r="K369" i="8"/>
  <c r="J2084" i="8"/>
  <c r="K2084" i="8"/>
  <c r="I2084" i="8"/>
  <c r="K350" i="8"/>
  <c r="I350" i="8"/>
  <c r="J350" i="8"/>
  <c r="K1144" i="8"/>
  <c r="I1144" i="8"/>
  <c r="J1144" i="8"/>
  <c r="K579" i="8"/>
  <c r="I579" i="8"/>
  <c r="I1430" i="8"/>
  <c r="K1430" i="8"/>
  <c r="J1430" i="8"/>
  <c r="G413" i="9"/>
  <c r="I148" i="9"/>
  <c r="I541" i="9"/>
  <c r="H570" i="9"/>
  <c r="I273" i="9"/>
  <c r="G81" i="9"/>
  <c r="K1035" i="8"/>
  <c r="I2029" i="8"/>
  <c r="K658" i="8"/>
  <c r="J768" i="8"/>
  <c r="I411" i="9"/>
  <c r="I342" i="9"/>
  <c r="H408" i="9"/>
  <c r="G19" i="9"/>
  <c r="I243" i="9"/>
  <c r="G47" i="9"/>
  <c r="H590" i="9"/>
  <c r="I617" i="9"/>
  <c r="G461" i="9"/>
  <c r="J960" i="8"/>
  <c r="I1807" i="8"/>
  <c r="K1179" i="8"/>
  <c r="G411" i="9"/>
  <c r="H168" i="9"/>
  <c r="K882" i="8"/>
  <c r="J883" i="8"/>
  <c r="J1807" i="8"/>
  <c r="G261" i="9"/>
  <c r="I182" i="9"/>
  <c r="I168" i="9"/>
  <c r="G234" i="9"/>
  <c r="G306" i="9"/>
  <c r="G107" i="9"/>
  <c r="K467" i="8"/>
  <c r="I882" i="8"/>
  <c r="H261" i="9"/>
  <c r="G394" i="9"/>
  <c r="G385" i="9"/>
  <c r="I1107" i="8"/>
  <c r="K1107" i="8"/>
  <c r="J1107" i="8"/>
  <c r="I559" i="8"/>
  <c r="J559" i="8"/>
  <c r="K559" i="8"/>
  <c r="K924" i="8"/>
  <c r="I924" i="8"/>
  <c r="J924" i="8"/>
  <c r="J1603" i="8"/>
  <c r="I1603" i="8"/>
  <c r="K1603" i="8"/>
  <c r="I1162" i="8"/>
  <c r="J1162" i="8"/>
  <c r="K1162" i="8"/>
  <c r="K1980" i="8"/>
  <c r="I1980" i="8"/>
  <c r="J1980" i="8"/>
  <c r="K1148" i="8"/>
  <c r="I1148" i="8"/>
  <c r="J1148" i="8"/>
  <c r="J1887" i="8"/>
  <c r="I1887" i="8"/>
  <c r="K1887" i="8"/>
  <c r="K504" i="8"/>
  <c r="I504" i="8"/>
  <c r="J504" i="8"/>
  <c r="K1070" i="8"/>
  <c r="I1070" i="8"/>
  <c r="J1070" i="8"/>
  <c r="I424" i="8"/>
  <c r="J424" i="8"/>
  <c r="K424" i="8"/>
  <c r="K1842" i="8"/>
  <c r="J1842" i="8"/>
  <c r="I1842" i="8"/>
  <c r="K1810" i="8"/>
  <c r="J1810" i="8"/>
  <c r="I1810" i="8"/>
  <c r="K28" i="8"/>
  <c r="I28" i="8"/>
  <c r="J28" i="8"/>
  <c r="K663" i="8"/>
  <c r="I663" i="8"/>
  <c r="J663" i="8"/>
  <c r="J729" i="8"/>
  <c r="K729" i="8"/>
  <c r="I729" i="8"/>
  <c r="J250" i="8"/>
  <c r="K250" i="8"/>
  <c r="I250" i="8"/>
  <c r="J1587" i="8"/>
  <c r="I1587" i="8"/>
  <c r="K1587" i="8"/>
  <c r="K2002" i="8"/>
  <c r="I2002" i="8"/>
  <c r="J2002" i="8"/>
  <c r="I1419" i="8"/>
  <c r="J1419" i="8"/>
  <c r="K1419" i="8"/>
  <c r="I1632" i="8"/>
  <c r="J1632" i="8"/>
  <c r="K1632" i="8"/>
  <c r="I1990" i="8"/>
  <c r="J1990" i="8"/>
  <c r="K1990" i="8"/>
  <c r="I562" i="8"/>
  <c r="J562" i="8"/>
  <c r="K562" i="8"/>
  <c r="I1292" i="8"/>
  <c r="K1292" i="8"/>
  <c r="J1292" i="8"/>
  <c r="I1648" i="8"/>
  <c r="J1648" i="8"/>
  <c r="K1648" i="8"/>
  <c r="J858" i="8"/>
  <c r="I858" i="8"/>
  <c r="K858" i="8"/>
  <c r="I560" i="8"/>
  <c r="J560" i="8"/>
  <c r="K560" i="8"/>
  <c r="K253" i="8"/>
  <c r="J253" i="8"/>
  <c r="I253" i="8"/>
  <c r="J733" i="8"/>
  <c r="K733" i="8"/>
  <c r="I733" i="8"/>
  <c r="I653" i="8"/>
  <c r="K1675" i="8"/>
  <c r="I1675" i="8"/>
  <c r="J1675" i="8"/>
  <c r="I1664" i="8"/>
  <c r="J1664" i="8"/>
  <c r="K1664" i="8"/>
  <c r="I993" i="8"/>
  <c r="J993" i="8"/>
  <c r="K993" i="8"/>
  <c r="J1639" i="8"/>
  <c r="K1639" i="8"/>
  <c r="I1639" i="8"/>
  <c r="I1372" i="8"/>
  <c r="K1372" i="8"/>
  <c r="J1372" i="8"/>
  <c r="K432" i="8"/>
  <c r="I432" i="8"/>
  <c r="J432" i="8"/>
  <c r="K775" i="8"/>
  <c r="I775" i="8"/>
  <c r="J775" i="8"/>
  <c r="I1849" i="8"/>
  <c r="K1849" i="8"/>
  <c r="J1849" i="8"/>
  <c r="I1783" i="8"/>
  <c r="J1783" i="8"/>
  <c r="I1443" i="8"/>
  <c r="J1443" i="8"/>
  <c r="K1443" i="8"/>
  <c r="K653" i="8"/>
  <c r="K505" i="8"/>
  <c r="I505" i="8"/>
  <c r="I1813" i="8"/>
  <c r="K1813" i="8"/>
  <c r="J1813" i="8"/>
  <c r="K1952" i="8"/>
  <c r="I1952" i="8"/>
  <c r="J1952" i="8"/>
  <c r="J1445" i="8"/>
  <c r="K1445" i="8"/>
  <c r="I547" i="8"/>
  <c r="J547" i="8"/>
  <c r="K547" i="8"/>
  <c r="I1750" i="8"/>
  <c r="J1750" i="8"/>
  <c r="K1750" i="8"/>
  <c r="K1068" i="8"/>
  <c r="I1068" i="8"/>
  <c r="J1068" i="8"/>
  <c r="J1385" i="8"/>
  <c r="K1385" i="8"/>
  <c r="I1385" i="8"/>
  <c r="I565" i="8"/>
  <c r="J565" i="8"/>
  <c r="K565" i="8"/>
  <c r="I1414" i="8"/>
  <c r="K1414" i="8"/>
  <c r="J1414" i="8"/>
  <c r="K1727" i="8"/>
  <c r="I1727" i="8"/>
  <c r="J1727" i="8"/>
  <c r="I1729" i="8"/>
  <c r="J1729" i="8"/>
  <c r="K1729" i="8"/>
  <c r="J429" i="8"/>
  <c r="K429" i="8"/>
  <c r="I429" i="8"/>
  <c r="I1330" i="8"/>
  <c r="K1330" i="8"/>
  <c r="J1330" i="8"/>
  <c r="J1702" i="8"/>
  <c r="I1702" i="8"/>
  <c r="I247" i="8"/>
  <c r="J247" i="8"/>
  <c r="K247" i="8"/>
  <c r="K1318" i="8"/>
  <c r="I1318" i="8"/>
  <c r="J1318" i="8"/>
  <c r="J1895" i="8"/>
  <c r="I1895" i="8"/>
  <c r="K1895" i="8"/>
  <c r="I2033" i="8"/>
  <c r="K2033" i="8"/>
  <c r="J2033" i="8"/>
  <c r="I239" i="8"/>
  <c r="J239" i="8"/>
  <c r="K239" i="8"/>
  <c r="I1808" i="8"/>
  <c r="K1808" i="8"/>
  <c r="J1808" i="8"/>
  <c r="K1857" i="8"/>
  <c r="J1857" i="8"/>
  <c r="I1857" i="8"/>
  <c r="I1439" i="8"/>
  <c r="J1439" i="8"/>
  <c r="K1439" i="8"/>
  <c r="J229" i="8"/>
  <c r="K229" i="8"/>
  <c r="I229" i="8"/>
  <c r="I1872" i="8"/>
  <c r="K1872" i="8"/>
  <c r="J1872" i="8"/>
  <c r="I1344" i="8"/>
  <c r="K1344" i="8"/>
  <c r="J1344" i="8"/>
  <c r="J219" i="8"/>
  <c r="K219" i="8"/>
  <c r="I219" i="8"/>
  <c r="K462" i="8"/>
  <c r="I462" i="8"/>
  <c r="J462" i="8"/>
  <c r="K1244" i="8"/>
  <c r="J1244" i="8"/>
  <c r="I1244" i="8"/>
  <c r="I1334" i="8"/>
  <c r="K1334" i="8"/>
  <c r="J1334" i="8"/>
  <c r="J1290" i="8"/>
  <c r="I1290" i="8"/>
  <c r="K1290" i="8"/>
  <c r="K235" i="8"/>
  <c r="I235" i="8"/>
  <c r="J235" i="8"/>
  <c r="L2283" i="8" a="1"/>
  <c r="K295" i="8"/>
  <c r="I295" i="8"/>
  <c r="J295" i="8"/>
  <c r="K1893" i="8"/>
  <c r="I1893" i="8"/>
  <c r="J1893" i="8"/>
  <c r="I117" i="8"/>
  <c r="K117" i="8"/>
  <c r="J117" i="8"/>
  <c r="J1864" i="8"/>
  <c r="I1864" i="8"/>
  <c r="K1864" i="8"/>
  <c r="I1740" i="8"/>
  <c r="J1740" i="8"/>
  <c r="K1740" i="8"/>
  <c r="I1958" i="8"/>
  <c r="K1958" i="8"/>
  <c r="J1958" i="8"/>
  <c r="I1770" i="8"/>
  <c r="K1770" i="8"/>
  <c r="J1770" i="8"/>
  <c r="I1427" i="8"/>
  <c r="J1427" i="8"/>
  <c r="K1427" i="8"/>
  <c r="J2030" i="8"/>
  <c r="I2030" i="8"/>
  <c r="K2030" i="8"/>
  <c r="I542" i="8"/>
  <c r="J542" i="8"/>
  <c r="K542" i="8"/>
  <c r="K1377" i="8"/>
  <c r="I1377" i="8"/>
  <c r="J1377" i="8"/>
  <c r="K789" i="8"/>
  <c r="I789" i="8"/>
  <c r="J719" i="8"/>
  <c r="K719" i="8"/>
  <c r="I719" i="8"/>
  <c r="K709" i="8"/>
  <c r="I709" i="8"/>
  <c r="J709" i="8"/>
  <c r="J1707" i="8"/>
  <c r="K1707" i="8"/>
  <c r="I1707" i="8"/>
  <c r="H394" i="9"/>
  <c r="I426" i="9"/>
  <c r="I274" i="9"/>
  <c r="I40" i="9"/>
  <c r="G494" i="9"/>
  <c r="G400" i="9"/>
  <c r="I112" i="9"/>
  <c r="H487" i="9"/>
  <c r="I341" i="9"/>
  <c r="I287" i="9"/>
  <c r="I453" i="9"/>
  <c r="H47" i="9"/>
  <c r="H5" i="9"/>
  <c r="I564" i="9"/>
  <c r="H231" i="9"/>
  <c r="H254" i="9"/>
  <c r="I337" i="9"/>
  <c r="I306" i="9"/>
  <c r="H558" i="9"/>
  <c r="K983" i="8"/>
  <c r="I983" i="8"/>
  <c r="J983" i="8"/>
  <c r="H426" i="9"/>
  <c r="G610" i="9"/>
  <c r="G363" i="9"/>
  <c r="H40" i="9"/>
  <c r="I114" i="9"/>
  <c r="G73" i="9"/>
  <c r="I545" i="9"/>
  <c r="G276" i="9"/>
  <c r="H341" i="9"/>
  <c r="G58" i="9"/>
  <c r="G287" i="9"/>
  <c r="H453" i="9"/>
  <c r="H230" i="9"/>
  <c r="H481" i="9"/>
  <c r="G171" i="9"/>
  <c r="J2244" i="8"/>
  <c r="I2244" i="8"/>
  <c r="K2244" i="8"/>
  <c r="K2245" i="8"/>
  <c r="J2245" i="8"/>
  <c r="I2245" i="8"/>
  <c r="H337" i="9"/>
  <c r="I738" i="8"/>
  <c r="K738" i="8"/>
  <c r="J738" i="8"/>
  <c r="I2324" i="8"/>
  <c r="K2324" i="8"/>
  <c r="J2324" i="8"/>
  <c r="K639" i="8"/>
  <c r="I639" i="8"/>
  <c r="J639" i="8"/>
  <c r="K629" i="8"/>
  <c r="I629" i="8"/>
  <c r="J629" i="8"/>
  <c r="K498" i="8"/>
  <c r="J498" i="8"/>
  <c r="I498" i="8"/>
  <c r="K1905" i="8"/>
  <c r="J1905" i="8"/>
  <c r="I1905" i="8"/>
  <c r="J2357" i="8"/>
  <c r="I2357" i="8"/>
  <c r="K2357" i="8"/>
  <c r="J755" i="8"/>
  <c r="K755" i="8"/>
  <c r="I755" i="8"/>
  <c r="J765" i="8"/>
  <c r="K765" i="8"/>
  <c r="I765" i="8"/>
  <c r="K1975" i="8"/>
  <c r="J1975" i="8"/>
  <c r="I1975" i="8"/>
  <c r="I782" i="8"/>
  <c r="K782" i="8"/>
  <c r="J782" i="8"/>
  <c r="I1748" i="8"/>
  <c r="J1748" i="8"/>
  <c r="K1748" i="8"/>
  <c r="I1657" i="8"/>
  <c r="K1657" i="8"/>
  <c r="J1657" i="8"/>
  <c r="K1317" i="8"/>
  <c r="I1317" i="8"/>
  <c r="J1317" i="8"/>
  <c r="I463" i="8"/>
  <c r="J463" i="8"/>
  <c r="K463" i="8"/>
  <c r="I839" i="8"/>
  <c r="J839" i="8"/>
  <c r="K839" i="8"/>
  <c r="I1903" i="8"/>
  <c r="K1903" i="8"/>
  <c r="J1903" i="8"/>
  <c r="I2153" i="8"/>
  <c r="K2153" i="8"/>
  <c r="J2153" i="8"/>
  <c r="I2343" i="8"/>
  <c r="K2343" i="8"/>
  <c r="J2343" i="8"/>
  <c r="K613" i="8"/>
  <c r="I613" i="8"/>
  <c r="J613" i="8"/>
  <c r="I2287" i="8"/>
  <c r="K2287" i="8"/>
  <c r="J2287" i="8"/>
  <c r="I1387" i="8"/>
  <c r="K1387" i="8"/>
  <c r="J1387" i="8"/>
  <c r="I14" i="8"/>
  <c r="J14" i="8"/>
  <c r="K14" i="8"/>
  <c r="J2439" i="8"/>
  <c r="I2439" i="8"/>
  <c r="K2439" i="8"/>
  <c r="J2010" i="8"/>
  <c r="K2010" i="8"/>
  <c r="I2010" i="8"/>
  <c r="I1194" i="8"/>
  <c r="K1194" i="8"/>
  <c r="J1194" i="8"/>
  <c r="I1457" i="8"/>
  <c r="J1457" i="8"/>
  <c r="K1457" i="8"/>
  <c r="J1612" i="8"/>
  <c r="I1612" i="8"/>
  <c r="K1612" i="8"/>
  <c r="J1649" i="8"/>
  <c r="K1649" i="8"/>
  <c r="I1649" i="8"/>
  <c r="J1542" i="8"/>
  <c r="I1542" i="8"/>
  <c r="K1542" i="8"/>
  <c r="K189" i="8"/>
  <c r="J189" i="8"/>
  <c r="I189" i="8"/>
  <c r="K628" i="8"/>
  <c r="I628" i="8"/>
  <c r="J628" i="8"/>
  <c r="J1505" i="8"/>
  <c r="K1505" i="8"/>
  <c r="I1505" i="8"/>
  <c r="K347" i="8"/>
  <c r="I347" i="8"/>
  <c r="J347" i="8"/>
  <c r="I344" i="8"/>
  <c r="K344" i="8"/>
  <c r="J344" i="8"/>
  <c r="J598" i="8"/>
  <c r="K598" i="8"/>
  <c r="I598" i="8"/>
  <c r="J100" i="8"/>
  <c r="K100" i="8"/>
  <c r="I100" i="8"/>
  <c r="K2363" i="8"/>
  <c r="J2363" i="8"/>
  <c r="I2363" i="8"/>
  <c r="J2110" i="8"/>
  <c r="K2110" i="8"/>
  <c r="I2110" i="8"/>
  <c r="J1312" i="8"/>
  <c r="I1312" i="8"/>
  <c r="K1312" i="8"/>
  <c r="K1092" i="8"/>
  <c r="I1092" i="8"/>
  <c r="J1092" i="8"/>
  <c r="I345" i="8"/>
  <c r="K345" i="8"/>
  <c r="J345" i="8"/>
  <c r="K982" i="8"/>
  <c r="I982" i="8"/>
  <c r="J982" i="8"/>
  <c r="J2114" i="8"/>
  <c r="K2114" i="8"/>
  <c r="I2114" i="8"/>
  <c r="J1644" i="8"/>
  <c r="I1644" i="8"/>
  <c r="K1644" i="8"/>
  <c r="K427" i="8"/>
  <c r="I427" i="8"/>
  <c r="J427" i="8"/>
  <c r="I1662" i="8"/>
  <c r="K1662" i="8"/>
  <c r="J1662" i="8"/>
  <c r="K2119" i="8"/>
  <c r="J2119" i="8"/>
  <c r="I2119" i="8"/>
  <c r="I2025" i="8"/>
  <c r="K2025" i="8"/>
  <c r="J2025" i="8"/>
  <c r="I2405" i="8"/>
  <c r="K2405" i="8"/>
  <c r="J2405" i="8"/>
  <c r="K977" i="8"/>
  <c r="I977" i="8"/>
  <c r="J977" i="8"/>
  <c r="I18" i="9"/>
  <c r="I276" i="9"/>
  <c r="H464" i="9"/>
  <c r="H101" i="9"/>
  <c r="H506" i="9"/>
  <c r="G256" i="9"/>
  <c r="H130" i="9"/>
  <c r="I362" i="9"/>
  <c r="I332" i="9"/>
  <c r="H221" i="9"/>
  <c r="I464" i="9"/>
  <c r="H259" i="9"/>
  <c r="I267" i="9"/>
  <c r="G372" i="9"/>
  <c r="I560" i="9"/>
  <c r="I527" i="9"/>
  <c r="I171" i="9"/>
  <c r="J315" i="8"/>
  <c r="K315" i="8"/>
  <c r="I315" i="8"/>
  <c r="K2443" i="8"/>
  <c r="J2443" i="8"/>
  <c r="I2443" i="8"/>
  <c r="K1994" i="8"/>
  <c r="I1994" i="8"/>
  <c r="J1994" i="8"/>
  <c r="J2177" i="8"/>
  <c r="K2177" i="8"/>
  <c r="I2177" i="8"/>
  <c r="I130" i="9"/>
  <c r="I390" i="9"/>
  <c r="I413" i="9"/>
  <c r="H150" i="9"/>
  <c r="I101" i="9"/>
  <c r="I506" i="9"/>
  <c r="G32" i="9"/>
  <c r="H362" i="9"/>
  <c r="H332" i="9"/>
  <c r="I44" i="9"/>
  <c r="H220" i="9"/>
  <c r="G221" i="9"/>
  <c r="I159" i="9"/>
  <c r="I535" i="9"/>
  <c r="G259" i="9"/>
  <c r="G267" i="9"/>
  <c r="J267" i="9" s="1" a="1"/>
  <c r="L267" i="9" s="1"/>
  <c r="G527" i="9"/>
  <c r="I393" i="9"/>
  <c r="I1832" i="8"/>
  <c r="K1832" i="8"/>
  <c r="J1832" i="8"/>
  <c r="I505" i="9"/>
  <c r="G62" i="9"/>
  <c r="I466" i="9"/>
  <c r="H12" i="9"/>
  <c r="I574" i="9"/>
  <c r="H117" i="9"/>
  <c r="G320" i="9"/>
  <c r="I1115" i="8"/>
  <c r="K1115" i="8"/>
  <c r="J1115" i="8"/>
  <c r="K2449" i="8"/>
  <c r="J2449" i="8"/>
  <c r="I2449" i="8"/>
  <c r="K2112" i="8"/>
  <c r="I2112" i="8"/>
  <c r="J2112" i="8"/>
  <c r="K322" i="8"/>
  <c r="I322" i="8"/>
  <c r="J322" i="8"/>
  <c r="K1027" i="8"/>
  <c r="I1027" i="8"/>
  <c r="J1027" i="8"/>
  <c r="I935" i="8"/>
  <c r="J935" i="8"/>
  <c r="K935" i="8"/>
  <c r="I460" i="8"/>
  <c r="K460" i="8"/>
  <c r="J460" i="8"/>
  <c r="J1909" i="8"/>
  <c r="I1909" i="8"/>
  <c r="K1909" i="8"/>
  <c r="J2009" i="8"/>
  <c r="I2009" i="8"/>
  <c r="K2009" i="8"/>
  <c r="K1297" i="8"/>
  <c r="I1297" i="8"/>
  <c r="J1297" i="8"/>
  <c r="J894" i="8"/>
  <c r="I894" i="8"/>
  <c r="K894" i="8"/>
  <c r="J2342" i="8"/>
  <c r="K2342" i="8"/>
  <c r="I2342" i="8"/>
  <c r="J188" i="8"/>
  <c r="K188" i="8"/>
  <c r="I188" i="8"/>
  <c r="J2448" i="8"/>
  <c r="I2448" i="8"/>
  <c r="K2448" i="8"/>
  <c r="I1698" i="8"/>
  <c r="J1698" i="8"/>
  <c r="K1698" i="8"/>
  <c r="J835" i="8"/>
  <c r="I835" i="8"/>
  <c r="K835" i="8"/>
  <c r="I1193" i="8"/>
  <c r="K1193" i="8"/>
  <c r="J1193" i="8"/>
  <c r="I1563" i="8"/>
  <c r="K1563" i="8"/>
  <c r="J1563" i="8"/>
  <c r="K329" i="8"/>
  <c r="J329" i="8"/>
  <c r="I329" i="8"/>
  <c r="I2148" i="8"/>
  <c r="J2148" i="8"/>
  <c r="K2148" i="8"/>
  <c r="J2382" i="8"/>
  <c r="K2382" i="8"/>
  <c r="I2382" i="8"/>
  <c r="K1049" i="8"/>
  <c r="J1049" i="8"/>
  <c r="I1049" i="8"/>
  <c r="J2250" i="8"/>
  <c r="K2250" i="8"/>
  <c r="I2250" i="8"/>
  <c r="J534" i="8"/>
  <c r="I534" i="8"/>
  <c r="K534" i="8"/>
  <c r="K182" i="8"/>
  <c r="I182" i="8"/>
  <c r="J182" i="8"/>
  <c r="J1985" i="8"/>
  <c r="I1985" i="8"/>
  <c r="K1985" i="8"/>
  <c r="J2202" i="8"/>
  <c r="K2202" i="8"/>
  <c r="I2202" i="8"/>
  <c r="I2078" i="8"/>
  <c r="J2078" i="8"/>
  <c r="K2078" i="8"/>
  <c r="K454" i="8"/>
  <c r="I454" i="8"/>
  <c r="J454" i="8"/>
  <c r="J795" i="8"/>
  <c r="I795" i="8"/>
  <c r="K795" i="8"/>
  <c r="J548" i="8"/>
  <c r="K548" i="8"/>
  <c r="I548" i="8"/>
  <c r="K2053" i="8"/>
  <c r="I2053" i="8"/>
  <c r="J2053" i="8"/>
  <c r="K1659" i="8"/>
  <c r="I1659" i="8"/>
  <c r="J1659" i="8"/>
  <c r="I1287" i="8"/>
  <c r="J1287" i="8"/>
  <c r="K1287" i="8"/>
  <c r="I102" i="8"/>
  <c r="K102" i="8"/>
  <c r="J102" i="8"/>
  <c r="I1423" i="8"/>
  <c r="K1423" i="8"/>
  <c r="J1423" i="8"/>
  <c r="I1200" i="8"/>
  <c r="K1200" i="8"/>
  <c r="J1200" i="8"/>
  <c r="I1428" i="8"/>
  <c r="K1428" i="8"/>
  <c r="J1428" i="8"/>
  <c r="I1860" i="8"/>
  <c r="K1860" i="8"/>
  <c r="J1860" i="8"/>
  <c r="K1084" i="8"/>
  <c r="J1084" i="8"/>
  <c r="I1084" i="8"/>
  <c r="I1212" i="8"/>
  <c r="J1212" i="8"/>
  <c r="K1212" i="8"/>
  <c r="K1982" i="8"/>
  <c r="J1982" i="8"/>
  <c r="I1982" i="8"/>
  <c r="J1323" i="8"/>
  <c r="K1323" i="8"/>
  <c r="I1323" i="8"/>
  <c r="K675" i="8"/>
  <c r="J675" i="8"/>
  <c r="I675" i="8"/>
  <c r="J164" i="8"/>
  <c r="K164" i="8"/>
  <c r="I164" i="8"/>
  <c r="I257" i="8"/>
  <c r="J257" i="8"/>
  <c r="K257" i="8"/>
  <c r="I1288" i="8"/>
  <c r="K1288" i="8"/>
  <c r="J1288" i="8"/>
  <c r="K1038" i="8"/>
  <c r="I1038" i="8"/>
  <c r="J1038" i="8"/>
  <c r="K1580" i="8"/>
  <c r="J1580" i="8"/>
  <c r="I1580" i="8"/>
  <c r="K1572" i="8"/>
  <c r="J1572" i="8"/>
  <c r="I1572" i="8"/>
  <c r="J797" i="8"/>
  <c r="I797" i="8"/>
  <c r="K797" i="8"/>
  <c r="J798" i="8"/>
  <c r="I798" i="8"/>
  <c r="K798" i="8"/>
  <c r="I395" i="8"/>
  <c r="K395" i="8"/>
  <c r="J395" i="8"/>
  <c r="I185" i="8"/>
  <c r="J185" i="8"/>
  <c r="K185" i="8"/>
  <c r="I1943" i="8"/>
  <c r="K1943" i="8"/>
  <c r="J1943" i="8"/>
  <c r="I1338" i="8"/>
  <c r="K1338" i="8"/>
  <c r="J1338" i="8"/>
  <c r="K785" i="8"/>
  <c r="J785" i="8"/>
  <c r="I785" i="8"/>
  <c r="I1302" i="8"/>
  <c r="J1302" i="8"/>
  <c r="K1302" i="8"/>
  <c r="I294" i="8"/>
  <c r="J294" i="8"/>
  <c r="K294" i="8"/>
  <c r="J1448" i="8"/>
  <c r="I1448" i="8"/>
  <c r="K1448" i="8"/>
  <c r="K570" i="8"/>
  <c r="J570" i="8"/>
  <c r="I570" i="8"/>
  <c r="J88" i="8"/>
  <c r="K88" i="8"/>
  <c r="I88" i="8"/>
  <c r="K668" i="8"/>
  <c r="I668" i="8"/>
  <c r="J668" i="8"/>
  <c r="J1708" i="8"/>
  <c r="K1708" i="8"/>
  <c r="I1708" i="8"/>
  <c r="J792" i="8"/>
  <c r="I792" i="8"/>
  <c r="K792" i="8"/>
  <c r="K2473" i="8"/>
  <c r="I2473" i="8"/>
  <c r="J2473" i="8"/>
  <c r="K1998" i="8"/>
  <c r="I1998" i="8"/>
  <c r="J1998" i="8"/>
  <c r="I899" i="8"/>
  <c r="K899" i="8"/>
  <c r="J899" i="8"/>
  <c r="K2384" i="8"/>
  <c r="I2384" i="8"/>
  <c r="J2384" i="8"/>
  <c r="I1640" i="8"/>
  <c r="J1640" i="8"/>
  <c r="K1640" i="8"/>
  <c r="K167" i="8"/>
  <c r="J167" i="8"/>
  <c r="I167" i="8"/>
  <c r="J2068" i="8"/>
  <c r="K2068" i="8"/>
  <c r="I2068" i="8"/>
  <c r="K1368" i="8"/>
  <c r="I1368" i="8"/>
  <c r="J1368" i="8"/>
  <c r="I865" i="8"/>
  <c r="K865" i="8"/>
  <c r="J865" i="8"/>
  <c r="I355" i="8"/>
  <c r="J355" i="8"/>
  <c r="K355" i="8"/>
  <c r="J1922" i="8"/>
  <c r="K1922" i="8"/>
  <c r="I1922" i="8"/>
  <c r="K2164" i="8"/>
  <c r="J2164" i="8"/>
  <c r="I2164" i="8"/>
  <c r="K1422" i="8"/>
  <c r="J1422" i="8"/>
  <c r="I1422" i="8"/>
  <c r="J1670" i="8"/>
  <c r="K1670" i="8"/>
  <c r="I1670" i="8"/>
  <c r="I1969" i="8"/>
  <c r="J1969" i="8"/>
  <c r="K1969" i="8"/>
  <c r="J737" i="8"/>
  <c r="K737" i="8"/>
  <c r="I737" i="8"/>
  <c r="J1962" i="8"/>
  <c r="K1962" i="8"/>
  <c r="I1962" i="8"/>
  <c r="K2072" i="8"/>
  <c r="I2072" i="8"/>
  <c r="J2072" i="8"/>
  <c r="I2305" i="8"/>
  <c r="J2305" i="8"/>
  <c r="K2305" i="8"/>
  <c r="I1404" i="8"/>
  <c r="K1404" i="8"/>
  <c r="J1404" i="8"/>
  <c r="K305" i="8"/>
  <c r="I305" i="8"/>
  <c r="J305" i="8"/>
  <c r="I1678" i="8"/>
  <c r="J1678" i="8"/>
  <c r="K1678" i="8"/>
  <c r="J705" i="8"/>
  <c r="K705" i="8"/>
  <c r="I705" i="8"/>
  <c r="K2475" i="8"/>
  <c r="J2475" i="8"/>
  <c r="I2475" i="8"/>
  <c r="J1692" i="8"/>
  <c r="I1692" i="8"/>
  <c r="K1692" i="8"/>
  <c r="K714" i="8"/>
  <c r="I714" i="8"/>
  <c r="J714" i="8"/>
  <c r="I1588" i="8"/>
  <c r="K1588" i="8"/>
  <c r="J1588" i="8"/>
  <c r="I1578" i="8"/>
  <c r="J1578" i="8"/>
  <c r="K1578" i="8"/>
  <c r="I304" i="8"/>
  <c r="J304" i="8"/>
  <c r="K304" i="8"/>
  <c r="J712" i="8"/>
  <c r="K712" i="8"/>
  <c r="I712" i="8"/>
  <c r="J1900" i="8"/>
  <c r="I1900" i="8"/>
  <c r="K1900" i="8"/>
  <c r="I1257" i="8"/>
  <c r="K1257" i="8"/>
  <c r="J1257" i="8"/>
  <c r="I580" i="8"/>
  <c r="J580" i="8"/>
  <c r="K580" i="8"/>
  <c r="K484" i="8"/>
  <c r="I484" i="8"/>
  <c r="J484" i="8"/>
  <c r="K649" i="8"/>
  <c r="I649" i="8"/>
  <c r="J649" i="8"/>
  <c r="K2098" i="8"/>
  <c r="J2098" i="8"/>
  <c r="I2098" i="8"/>
  <c r="K1694" i="8"/>
  <c r="I1694" i="8"/>
  <c r="J1694" i="8"/>
  <c r="J2375" i="8"/>
  <c r="I2375" i="8"/>
  <c r="K2375" i="8"/>
  <c r="J953" i="8"/>
  <c r="I953" i="8"/>
  <c r="K953" i="8"/>
  <c r="K2212" i="8"/>
  <c r="J2212" i="8"/>
  <c r="I2212" i="8"/>
  <c r="I2393" i="8"/>
  <c r="J2393" i="8"/>
  <c r="K2393" i="8"/>
  <c r="I2158" i="8"/>
  <c r="J2158" i="8"/>
  <c r="K2158" i="8"/>
  <c r="K1415" i="8"/>
  <c r="I1415" i="8"/>
  <c r="J1415" i="8"/>
  <c r="K500" i="8"/>
  <c r="I500" i="8"/>
  <c r="J500" i="8"/>
  <c r="I1189" i="8"/>
  <c r="J1189" i="8"/>
  <c r="K1189" i="8"/>
  <c r="J952" i="8"/>
  <c r="I952" i="8"/>
  <c r="K952" i="8"/>
  <c r="K848" i="8"/>
  <c r="J848" i="8"/>
  <c r="I848" i="8"/>
  <c r="K635" i="8"/>
  <c r="J635" i="8"/>
  <c r="I635" i="8"/>
  <c r="J2272" i="8"/>
  <c r="K2272" i="8"/>
  <c r="I2272" i="8"/>
  <c r="K1438" i="8"/>
  <c r="J1438" i="8"/>
  <c r="I1438" i="8"/>
  <c r="I638" i="8"/>
  <c r="J638" i="8"/>
  <c r="K638" i="8"/>
  <c r="J910" i="8"/>
  <c r="I910" i="8"/>
  <c r="K910" i="8"/>
  <c r="I243" i="8"/>
  <c r="J243" i="8"/>
  <c r="K243" i="8"/>
  <c r="I1717" i="8"/>
  <c r="J1717" i="8"/>
  <c r="K1717" i="8"/>
  <c r="K274" i="8"/>
  <c r="J274" i="8"/>
  <c r="I274" i="8"/>
  <c r="I868" i="8"/>
  <c r="K868" i="8"/>
  <c r="J868" i="8"/>
  <c r="I1894" i="8"/>
  <c r="J1894" i="8"/>
  <c r="K1894" i="8"/>
  <c r="J1715" i="8"/>
  <c r="K1715" i="8"/>
  <c r="I1715" i="8"/>
  <c r="K1409" i="8"/>
  <c r="I1409" i="8"/>
  <c r="J1409" i="8"/>
  <c r="K648" i="8"/>
  <c r="J648" i="8"/>
  <c r="I648" i="8"/>
  <c r="I832" i="8"/>
  <c r="J832" i="8"/>
  <c r="K832" i="8"/>
  <c r="J337" i="8"/>
  <c r="K337" i="8"/>
  <c r="I337" i="8"/>
  <c r="J722" i="8"/>
  <c r="K722" i="8"/>
  <c r="I722" i="8"/>
  <c r="K2388" i="8"/>
  <c r="J2388" i="8"/>
  <c r="I2388" i="8"/>
  <c r="I1848" i="8"/>
  <c r="K1848" i="8"/>
  <c r="J1848" i="8"/>
  <c r="K1052" i="8"/>
  <c r="J1052" i="8"/>
  <c r="I1052" i="8"/>
  <c r="I1098" i="8"/>
  <c r="J1098" i="8"/>
  <c r="K1098" i="8"/>
  <c r="I83" i="8"/>
  <c r="K83" i="8"/>
  <c r="J83" i="8"/>
  <c r="I2160" i="8"/>
  <c r="J2160" i="8"/>
  <c r="K2160" i="8"/>
  <c r="K1878" i="8"/>
  <c r="I1878" i="8"/>
  <c r="J1878" i="8"/>
  <c r="I947" i="8"/>
  <c r="J947" i="8"/>
  <c r="K947" i="8"/>
  <c r="J110" i="8"/>
  <c r="K110" i="8"/>
  <c r="I110" i="8"/>
  <c r="K600" i="8"/>
  <c r="I600" i="8"/>
  <c r="J600" i="8"/>
  <c r="K2207" i="8"/>
  <c r="J2207" i="8"/>
  <c r="I2207" i="8"/>
  <c r="I2355" i="8"/>
  <c r="K2355" i="8"/>
  <c r="J2355" i="8"/>
  <c r="I2063" i="8"/>
  <c r="K2063" i="8"/>
  <c r="J2063" i="8"/>
  <c r="K622" i="8"/>
  <c r="I622" i="8"/>
  <c r="J622" i="8"/>
  <c r="J210" i="8"/>
  <c r="I210" i="8"/>
  <c r="K210" i="8"/>
  <c r="K985" i="8"/>
  <c r="J985" i="8"/>
  <c r="I985" i="8"/>
  <c r="I555" i="8"/>
  <c r="J555" i="8"/>
  <c r="K555" i="8"/>
  <c r="I574" i="8"/>
  <c r="J574" i="8"/>
  <c r="K574" i="8"/>
  <c r="K479" i="8"/>
  <c r="I479" i="8"/>
  <c r="J479" i="8"/>
  <c r="K1999" i="8"/>
  <c r="J1999" i="8"/>
  <c r="I1999" i="8"/>
  <c r="K820" i="8"/>
  <c r="I820" i="8"/>
  <c r="J820" i="8"/>
  <c r="I700" i="8"/>
  <c r="J700" i="8"/>
  <c r="K700" i="8"/>
  <c r="I18" i="8"/>
  <c r="K18" i="8"/>
  <c r="J18" i="8"/>
  <c r="I1088" i="8"/>
  <c r="J1088" i="8"/>
  <c r="K1088" i="8"/>
  <c r="I522" i="8"/>
  <c r="K522" i="8"/>
  <c r="J522" i="8"/>
  <c r="K1965" i="8"/>
  <c r="J1965" i="8"/>
  <c r="I1965" i="8"/>
  <c r="I1925" i="8"/>
  <c r="K1925" i="8"/>
  <c r="J1925" i="8"/>
  <c r="J118" i="8"/>
  <c r="I118" i="8"/>
  <c r="K118" i="8"/>
  <c r="J509" i="8"/>
  <c r="K509" i="8"/>
  <c r="I509" i="8"/>
  <c r="I1197" i="8"/>
  <c r="K1197" i="8"/>
  <c r="J1197" i="8"/>
  <c r="I2329" i="8"/>
  <c r="K2329" i="8"/>
  <c r="J2329" i="8"/>
  <c r="I692" i="8"/>
  <c r="J692" i="8"/>
  <c r="K692" i="8"/>
  <c r="K1034" i="8"/>
  <c r="I1034" i="8"/>
  <c r="J1034" i="8"/>
  <c r="I1944" i="8"/>
  <c r="J1944" i="8"/>
  <c r="K1944" i="8"/>
  <c r="I2399" i="8"/>
  <c r="J2399" i="8"/>
  <c r="K2399" i="8"/>
  <c r="I762" i="8"/>
  <c r="K762" i="8"/>
  <c r="J762" i="8"/>
  <c r="I2368" i="8"/>
  <c r="J2368" i="8"/>
  <c r="K2368" i="8"/>
  <c r="I134" i="8"/>
  <c r="J134" i="8"/>
  <c r="K134" i="8"/>
  <c r="J645" i="8"/>
  <c r="K645" i="8"/>
  <c r="I645" i="8"/>
  <c r="J2302" i="8"/>
  <c r="I2302" i="8"/>
  <c r="K2302" i="8"/>
  <c r="J1403" i="8"/>
  <c r="I1403" i="8"/>
  <c r="K1403" i="8"/>
  <c r="I225" i="8"/>
  <c r="J225" i="8"/>
  <c r="K225" i="8"/>
  <c r="K1383" i="8"/>
  <c r="I1383" i="8"/>
  <c r="J1383" i="8"/>
  <c r="I909" i="8"/>
  <c r="K909" i="8"/>
  <c r="J909" i="8"/>
  <c r="K488" i="8"/>
  <c r="I488" i="8"/>
  <c r="J488" i="8"/>
  <c r="J1185" i="8"/>
  <c r="I1185" i="8"/>
  <c r="K1185" i="8"/>
  <c r="I1570" i="8"/>
  <c r="J1570" i="8"/>
  <c r="K1570" i="8"/>
  <c r="J964" i="8"/>
  <c r="K964" i="8"/>
  <c r="I964" i="8"/>
  <c r="I112" i="8"/>
  <c r="J112" i="8"/>
  <c r="K112" i="8"/>
  <c r="J2262" i="8"/>
  <c r="I2262" i="8"/>
  <c r="K2262" i="8"/>
  <c r="I1103" i="8"/>
  <c r="J1103" i="8"/>
  <c r="K1103" i="8"/>
  <c r="J2327" i="8"/>
  <c r="I2327" i="8"/>
  <c r="K2327" i="8"/>
  <c r="I1935" i="8"/>
  <c r="K1935" i="8"/>
  <c r="J1935" i="8"/>
  <c r="K1379" i="8"/>
  <c r="I1379" i="8"/>
  <c r="J1379" i="8"/>
  <c r="J2184" i="8"/>
  <c r="K2184" i="8"/>
  <c r="I2184" i="8"/>
  <c r="K2284" i="8"/>
  <c r="I2284" i="8"/>
  <c r="J2284" i="8"/>
  <c r="J539" i="8"/>
  <c r="I539" i="8"/>
  <c r="K539" i="8"/>
  <c r="K689" i="8"/>
  <c r="I689" i="8"/>
  <c r="J689" i="8"/>
  <c r="I1435" i="8"/>
  <c r="J1435" i="8"/>
  <c r="K1435" i="8"/>
  <c r="I1353" i="8"/>
  <c r="J1353" i="8"/>
  <c r="K1353" i="8"/>
  <c r="J1025" i="8"/>
  <c r="K1025" i="8"/>
  <c r="I1025" i="8"/>
  <c r="I140" i="8"/>
  <c r="J140" i="8"/>
  <c r="K140" i="8"/>
  <c r="K194" i="8"/>
  <c r="I194" i="8"/>
  <c r="J194" i="8"/>
  <c r="I325" i="8"/>
  <c r="J325" i="8"/>
  <c r="K325" i="8"/>
  <c r="I1253" i="8"/>
  <c r="K1253" i="8"/>
  <c r="J1253" i="8"/>
  <c r="K1254" i="8"/>
  <c r="I1254" i="8"/>
  <c r="J1254" i="8"/>
  <c r="J1767" i="8"/>
  <c r="I1767" i="8"/>
  <c r="K1767" i="8"/>
  <c r="K45" i="8"/>
  <c r="I45" i="8"/>
  <c r="J45" i="8"/>
  <c r="J2414" i="8"/>
  <c r="K2414" i="8"/>
  <c r="I2414" i="8"/>
  <c r="K2117" i="8"/>
  <c r="J2117" i="8"/>
  <c r="I2117" i="8"/>
  <c r="J2322" i="8"/>
  <c r="K2322" i="8"/>
  <c r="I2322" i="8"/>
  <c r="K365" i="8"/>
  <c r="I365" i="8"/>
  <c r="J365" i="8"/>
  <c r="K664" i="8"/>
  <c r="J664" i="8"/>
  <c r="I664" i="8"/>
  <c r="I313" i="8"/>
  <c r="J313" i="8"/>
  <c r="K313" i="8"/>
  <c r="J603" i="8"/>
  <c r="I603" i="8"/>
  <c r="K603" i="8"/>
  <c r="J2410" i="8"/>
  <c r="I2410" i="8"/>
  <c r="K2410" i="8"/>
  <c r="J969" i="8"/>
  <c r="I969" i="8"/>
  <c r="K969" i="8"/>
  <c r="J2049" i="8"/>
  <c r="K2049" i="8"/>
  <c r="I2049" i="8"/>
  <c r="I1983" i="8"/>
  <c r="K1983" i="8"/>
  <c r="J1983" i="8"/>
  <c r="J1095" i="8"/>
  <c r="I1095" i="8"/>
  <c r="K1095" i="8"/>
  <c r="I15" i="8"/>
  <c r="J15" i="8"/>
  <c r="K15" i="8"/>
  <c r="J1042" i="8"/>
  <c r="K1042" i="8"/>
  <c r="I1042" i="8"/>
  <c r="K269" i="8"/>
  <c r="I269" i="8"/>
  <c r="J269" i="8"/>
  <c r="K22" i="8"/>
  <c r="I22" i="8"/>
  <c r="J22" i="8"/>
  <c r="I1839" i="8"/>
  <c r="K1839" i="8"/>
  <c r="J1839" i="8"/>
  <c r="K1818" i="8"/>
  <c r="J1818" i="8"/>
  <c r="I1818" i="8"/>
  <c r="K283" i="8"/>
  <c r="I283" i="8"/>
  <c r="J283" i="8"/>
  <c r="K1048" i="8"/>
  <c r="I1048" i="8"/>
  <c r="J1048" i="8"/>
  <c r="K1617" i="8"/>
  <c r="J1617" i="8"/>
  <c r="I1617" i="8"/>
  <c r="J974" i="8"/>
  <c r="I974" i="8"/>
  <c r="K974" i="8"/>
  <c r="I1485" i="8"/>
  <c r="J1485" i="8"/>
  <c r="K1485" i="8"/>
  <c r="J517" i="8"/>
  <c r="K517" i="8"/>
  <c r="I517" i="8"/>
  <c r="I2418" i="8"/>
  <c r="K2418" i="8"/>
  <c r="J2418" i="8"/>
  <c r="J903" i="8"/>
  <c r="K903" i="8"/>
  <c r="I903" i="8"/>
  <c r="I519" i="8"/>
  <c r="J519" i="8"/>
  <c r="K519" i="8"/>
  <c r="I515" i="8"/>
  <c r="J515" i="8"/>
  <c r="K515" i="8"/>
  <c r="J679" i="8"/>
  <c r="I679" i="8"/>
  <c r="K679" i="8"/>
  <c r="K382" i="8"/>
  <c r="I382" i="8"/>
  <c r="J382" i="8"/>
  <c r="I1859" i="8"/>
  <c r="K1859" i="8"/>
  <c r="J1859" i="8"/>
  <c r="I627" i="8"/>
  <c r="K627" i="8"/>
  <c r="J627" i="8"/>
  <c r="J115" i="8"/>
  <c r="K115" i="8"/>
  <c r="I115" i="8"/>
  <c r="K2252" i="8"/>
  <c r="J2252" i="8"/>
  <c r="I2252" i="8"/>
  <c r="I758" i="8"/>
  <c r="K758" i="8"/>
  <c r="J758" i="8"/>
  <c r="K1265" i="8"/>
  <c r="J1265" i="8"/>
  <c r="I1265" i="8"/>
  <c r="K1449" i="8"/>
  <c r="I1449" i="8"/>
  <c r="J1449" i="8"/>
  <c r="I437" i="8"/>
  <c r="K437" i="8"/>
  <c r="J437" i="8"/>
  <c r="I1295" i="8"/>
  <c r="J1295" i="8"/>
  <c r="K1295" i="8"/>
  <c r="I385" i="8"/>
  <c r="J385" i="8"/>
  <c r="K385" i="8"/>
  <c r="J1203" i="8"/>
  <c r="I1203" i="8"/>
  <c r="K1203" i="8"/>
  <c r="K1322" i="8"/>
  <c r="J1322" i="8"/>
  <c r="I1322" i="8"/>
  <c r="J2000" i="8"/>
  <c r="K2000" i="8"/>
  <c r="I2000" i="8"/>
  <c r="I643" i="8"/>
  <c r="K643" i="8"/>
  <c r="J643" i="8"/>
  <c r="J1619" i="8"/>
  <c r="K1619" i="8"/>
  <c r="I1619" i="8"/>
  <c r="J1598" i="8"/>
  <c r="I1598" i="8"/>
  <c r="K1598" i="8"/>
  <c r="J2383" i="8"/>
  <c r="I2383" i="8"/>
  <c r="K2383" i="8"/>
  <c r="K693" i="8"/>
  <c r="I693" i="8"/>
  <c r="J693" i="8"/>
  <c r="I2462" i="8"/>
  <c r="J2462" i="8"/>
  <c r="K2462" i="8"/>
  <c r="I1544" i="8"/>
  <c r="K1544" i="8"/>
  <c r="J1544" i="8"/>
  <c r="K1658" i="8"/>
  <c r="I1658" i="8"/>
  <c r="J1658" i="8"/>
  <c r="K1078" i="8"/>
  <c r="I1078" i="8"/>
  <c r="J1078" i="8"/>
  <c r="I1870" i="8"/>
  <c r="K1870" i="8"/>
  <c r="J1870" i="8"/>
  <c r="J309" i="8"/>
  <c r="K309" i="8"/>
  <c r="I309" i="8"/>
  <c r="K1923" i="8"/>
  <c r="J1923" i="8"/>
  <c r="I1923" i="8"/>
  <c r="I1164" i="8"/>
  <c r="J1164" i="8"/>
  <c r="K1164" i="8"/>
  <c r="I242" i="8"/>
  <c r="K242" i="8"/>
  <c r="J242" i="8"/>
  <c r="I1028" i="8"/>
  <c r="J1028" i="8"/>
  <c r="K1028" i="8"/>
  <c r="K490" i="8"/>
  <c r="I490" i="8"/>
  <c r="J490" i="8"/>
  <c r="I238" i="8"/>
  <c r="K238" i="8"/>
  <c r="J238" i="8"/>
  <c r="J912" i="8"/>
  <c r="K912" i="8"/>
  <c r="I912" i="8"/>
  <c r="J845" i="8"/>
  <c r="K845" i="8"/>
  <c r="I845" i="8"/>
  <c r="K533" i="8"/>
  <c r="I533" i="8"/>
  <c r="J533" i="8"/>
  <c r="I790" i="8"/>
  <c r="K790" i="8"/>
  <c r="J790" i="8"/>
  <c r="I1327" i="8"/>
  <c r="J1327" i="8"/>
  <c r="K1327" i="8"/>
  <c r="J2239" i="8"/>
  <c r="I2239" i="8"/>
  <c r="K2239" i="8"/>
  <c r="I1053" i="8"/>
  <c r="J1053" i="8"/>
  <c r="K1053" i="8"/>
  <c r="K759" i="8"/>
  <c r="J759" i="8"/>
  <c r="I759" i="8"/>
  <c r="J1123" i="8"/>
  <c r="I1123" i="8"/>
  <c r="K1123" i="8"/>
  <c r="I1397" i="8"/>
  <c r="J1397" i="8"/>
  <c r="K1397" i="8"/>
  <c r="I1829" i="8"/>
  <c r="K1829" i="8"/>
  <c r="J1829" i="8"/>
  <c r="K2054" i="8"/>
  <c r="I2054" i="8"/>
  <c r="J2054" i="8"/>
  <c r="J1533" i="8"/>
  <c r="K1533" i="8"/>
  <c r="I1533" i="8"/>
  <c r="I290" i="8"/>
  <c r="K290" i="8"/>
  <c r="J290" i="8"/>
  <c r="J1352" i="8"/>
  <c r="I1352" i="8"/>
  <c r="K1352" i="8"/>
  <c r="K187" i="8"/>
  <c r="J187" i="8"/>
  <c r="I187" i="8"/>
  <c r="K1585" i="8"/>
  <c r="J1585" i="8"/>
  <c r="I1585" i="8"/>
  <c r="J2194" i="8"/>
  <c r="I2194" i="8"/>
  <c r="K2194" i="8"/>
  <c r="K979" i="8"/>
  <c r="I979" i="8"/>
  <c r="J979" i="8"/>
  <c r="K1472" i="8"/>
  <c r="I1472" i="8"/>
  <c r="J1472" i="8"/>
  <c r="I2423" i="8"/>
  <c r="J2423" i="8"/>
  <c r="K2423" i="8"/>
  <c r="J300" i="8"/>
  <c r="K300" i="8"/>
  <c r="I300" i="8"/>
  <c r="K2088" i="8"/>
  <c r="I2088" i="8"/>
  <c r="J2088" i="8"/>
  <c r="K2280" i="8"/>
  <c r="I2280" i="8"/>
  <c r="J2280" i="8"/>
  <c r="I1274" i="8"/>
  <c r="K1274" i="8"/>
  <c r="J1274" i="8"/>
  <c r="I732" i="8"/>
  <c r="J732" i="8"/>
  <c r="K732" i="8"/>
  <c r="I1938" i="8"/>
  <c r="K1938" i="8"/>
  <c r="J1938" i="8"/>
  <c r="J1099" i="8"/>
  <c r="I1099" i="8"/>
  <c r="K1099" i="8"/>
  <c r="K703" i="8"/>
  <c r="I703" i="8"/>
  <c r="J703" i="8"/>
  <c r="I1723" i="8"/>
  <c r="J1723" i="8"/>
  <c r="K1723" i="8"/>
  <c r="I1434" i="8"/>
  <c r="J1434" i="8"/>
  <c r="K1434" i="8"/>
  <c r="J390" i="8"/>
  <c r="I390" i="8"/>
  <c r="K390" i="8"/>
  <c r="I472" i="8"/>
  <c r="J472" i="8"/>
  <c r="K472" i="8"/>
  <c r="K2224" i="8"/>
  <c r="I2224" i="8"/>
  <c r="J2224" i="8"/>
  <c r="K860" i="8"/>
  <c r="J860" i="8"/>
  <c r="I860" i="8"/>
  <c r="K1004" i="8"/>
  <c r="I1004" i="8"/>
  <c r="J1004" i="8"/>
  <c r="I1250" i="8"/>
  <c r="K1250" i="8"/>
  <c r="J1250" i="8"/>
  <c r="I1138" i="8"/>
  <c r="J1138" i="8"/>
  <c r="K1138" i="8"/>
  <c r="J699" i="8"/>
  <c r="I699" i="8"/>
  <c r="K699" i="8"/>
  <c r="I1093" i="8"/>
  <c r="J1093" i="8"/>
  <c r="K1093" i="8"/>
  <c r="I2152" i="8"/>
  <c r="J2152" i="8"/>
  <c r="K2152" i="8"/>
  <c r="I2307" i="8"/>
  <c r="K2307" i="8"/>
  <c r="J2307" i="8"/>
  <c r="J1967" i="8"/>
  <c r="I1967" i="8"/>
  <c r="K1967" i="8"/>
  <c r="I1394" i="8"/>
  <c r="K1394" i="8"/>
  <c r="J1394" i="8"/>
  <c r="K1163" i="8"/>
  <c r="J1163" i="8"/>
  <c r="I1163" i="8"/>
  <c r="I55" i="8"/>
  <c r="K55" i="8"/>
  <c r="J55" i="8"/>
  <c r="I788" i="8"/>
  <c r="J788" i="8"/>
  <c r="K788" i="8"/>
  <c r="J475" i="8"/>
  <c r="K475" i="8"/>
  <c r="I475" i="8"/>
  <c r="I2065" i="8"/>
  <c r="J2065" i="8"/>
  <c r="K2065" i="8"/>
  <c r="I1210" i="8"/>
  <c r="J1210" i="8"/>
  <c r="K1210" i="8"/>
  <c r="K1062" i="8"/>
  <c r="I1062" i="8"/>
  <c r="J1062" i="8"/>
  <c r="K1190" i="8"/>
  <c r="I1190" i="8"/>
  <c r="J1190" i="8"/>
  <c r="I1175" i="8"/>
  <c r="J1175" i="8"/>
  <c r="K1175" i="8"/>
  <c r="I2474" i="8"/>
  <c r="J2474" i="8"/>
  <c r="K2474" i="8"/>
  <c r="I2092" i="8"/>
  <c r="J2092" i="8"/>
  <c r="K2092" i="8"/>
  <c r="J1653" i="8"/>
  <c r="K1653" i="8"/>
  <c r="I1653" i="8"/>
  <c r="J540" i="8"/>
  <c r="I540" i="8"/>
  <c r="K540" i="8"/>
  <c r="I678" i="8"/>
  <c r="J678" i="8"/>
  <c r="K678" i="8"/>
  <c r="I1324" i="8"/>
  <c r="K1324" i="8"/>
  <c r="J1324" i="8"/>
  <c r="K317" i="8"/>
  <c r="I317" i="8"/>
  <c r="J317" i="8"/>
  <c r="I33" i="8"/>
  <c r="J33" i="8"/>
  <c r="K33" i="8"/>
  <c r="I1375" i="8"/>
  <c r="J1375" i="8"/>
  <c r="K1375" i="8"/>
  <c r="I1127" i="8"/>
  <c r="K1127" i="8"/>
  <c r="J1127" i="8"/>
  <c r="I2348" i="8"/>
  <c r="K2348" i="8"/>
  <c r="J2348" i="8"/>
  <c r="J1574" i="8"/>
  <c r="I1574" i="8"/>
  <c r="K1574" i="8"/>
  <c r="K990" i="8"/>
  <c r="J990" i="8"/>
  <c r="I990" i="8"/>
  <c r="J1522" i="8"/>
  <c r="K1522" i="8"/>
  <c r="I1522" i="8"/>
  <c r="I1655" i="8"/>
  <c r="J1655" i="8"/>
  <c r="K1655" i="8"/>
  <c r="K1577" i="8"/>
  <c r="J1577" i="8"/>
  <c r="I1577" i="8"/>
  <c r="I1792" i="8"/>
  <c r="J1792" i="8"/>
  <c r="K1792" i="8"/>
  <c r="K1390" i="8"/>
  <c r="J1390" i="8"/>
  <c r="I1390" i="8"/>
  <c r="J597" i="8"/>
  <c r="K597" i="8"/>
  <c r="I597" i="8"/>
  <c r="I227" i="8"/>
  <c r="J227" i="8"/>
  <c r="K227" i="8"/>
  <c r="I2470" i="8"/>
  <c r="J2470" i="8"/>
  <c r="K2470" i="8"/>
  <c r="J1743" i="8"/>
  <c r="K1743" i="8"/>
  <c r="I1743" i="8"/>
  <c r="K1142" i="8"/>
  <c r="I1142" i="8"/>
  <c r="J1142" i="8"/>
  <c r="J2310" i="8"/>
  <c r="K2310" i="8"/>
  <c r="I2310" i="8"/>
  <c r="K1303" i="8"/>
  <c r="I1303" i="8"/>
  <c r="J1303" i="8"/>
  <c r="J888" i="8"/>
  <c r="I888" i="8"/>
  <c r="K888" i="8"/>
  <c r="K418" i="8"/>
  <c r="I418" i="8"/>
  <c r="J418" i="8"/>
  <c r="J2294" i="8"/>
  <c r="I2294" i="8"/>
  <c r="K2294" i="8"/>
  <c r="I1827" i="8"/>
  <c r="K1827" i="8"/>
  <c r="J1827" i="8"/>
  <c r="K220" i="8"/>
  <c r="J220" i="8"/>
  <c r="I220" i="8"/>
  <c r="J784" i="8"/>
  <c r="I784" i="8"/>
  <c r="K784" i="8"/>
  <c r="I1170" i="8"/>
  <c r="J1170" i="8"/>
  <c r="K1170" i="8"/>
  <c r="I353" i="8"/>
  <c r="J353" i="8"/>
  <c r="K353" i="8"/>
  <c r="J920" i="8"/>
  <c r="I920" i="8"/>
  <c r="K920" i="8"/>
  <c r="I1899" i="8"/>
  <c r="J1899" i="8"/>
  <c r="K1899" i="8"/>
  <c r="J1155" i="8"/>
  <c r="I1155" i="8"/>
  <c r="K1155" i="8"/>
  <c r="K455" i="8"/>
  <c r="I455" i="8"/>
  <c r="J455" i="8"/>
  <c r="J13" i="8"/>
  <c r="K13" i="8"/>
  <c r="I13" i="8"/>
  <c r="J1339" i="8"/>
  <c r="K1339" i="8"/>
  <c r="I1339" i="8"/>
  <c r="I1889" i="8"/>
  <c r="K1889" i="8"/>
  <c r="J1889" i="8"/>
  <c r="I514" i="8"/>
  <c r="J514" i="8"/>
  <c r="K514" i="8"/>
  <c r="K583" i="8"/>
  <c r="I583" i="8"/>
  <c r="J583" i="8"/>
  <c r="K2070" i="8"/>
  <c r="J2070" i="8"/>
  <c r="I2070" i="8"/>
  <c r="I2303" i="8"/>
  <c r="K2303" i="8"/>
  <c r="J2303" i="8"/>
  <c r="I1470" i="8"/>
  <c r="J1470" i="8"/>
  <c r="K1470" i="8"/>
  <c r="J1137" i="8"/>
  <c r="I1137" i="8"/>
  <c r="K1137" i="8"/>
  <c r="K2130" i="8"/>
  <c r="J2130" i="8"/>
  <c r="I2130" i="8"/>
  <c r="K328" i="8"/>
  <c r="I328" i="8"/>
  <c r="J328" i="8"/>
  <c r="J1108" i="8"/>
  <c r="K1108" i="8"/>
  <c r="I1108" i="8"/>
  <c r="I987" i="8"/>
  <c r="J987" i="8"/>
  <c r="K987" i="8"/>
  <c r="J1147" i="8"/>
  <c r="I1147" i="8"/>
  <c r="K1147" i="8"/>
  <c r="J805" i="8"/>
  <c r="I805" i="8"/>
  <c r="K805" i="8"/>
  <c r="J1638" i="8"/>
  <c r="K1638" i="8"/>
  <c r="I1638" i="8"/>
  <c r="J1367" i="8"/>
  <c r="I1367" i="8"/>
  <c r="K1367" i="8"/>
  <c r="K535" i="8"/>
  <c r="I535" i="8"/>
  <c r="J535" i="8"/>
  <c r="J2180" i="8"/>
  <c r="I2180" i="8"/>
  <c r="K2180" i="8"/>
  <c r="J1532" i="8"/>
  <c r="I1532" i="8"/>
  <c r="K1532" i="8"/>
  <c r="I1459" i="8"/>
  <c r="J1459" i="8"/>
  <c r="K1459" i="8"/>
  <c r="I1730" i="8"/>
  <c r="J1730" i="8"/>
  <c r="K1730" i="8"/>
  <c r="J215" i="8"/>
  <c r="K215" i="8"/>
  <c r="I215" i="8"/>
  <c r="K665" i="8"/>
  <c r="J665" i="8"/>
  <c r="I665" i="8"/>
  <c r="I1907" i="8"/>
  <c r="K1907" i="8"/>
  <c r="J1907" i="8"/>
  <c r="I1890" i="8"/>
  <c r="K1890" i="8"/>
  <c r="J1890" i="8"/>
  <c r="I1207" i="8"/>
  <c r="K1207" i="8"/>
  <c r="J1207" i="8"/>
  <c r="J2248" i="8"/>
  <c r="I2248" i="8"/>
  <c r="K2248" i="8"/>
  <c r="I1768" i="8"/>
  <c r="K1768" i="8"/>
  <c r="J1768" i="8"/>
  <c r="K1760" i="8"/>
  <c r="I1760" i="8"/>
  <c r="J1760" i="8"/>
  <c r="K715" i="8"/>
  <c r="J715" i="8"/>
  <c r="I715" i="8"/>
  <c r="J2424" i="8"/>
  <c r="I2424" i="8"/>
  <c r="K2424" i="8"/>
  <c r="K144" i="8"/>
  <c r="I144" i="8"/>
  <c r="J144" i="8"/>
  <c r="J783" i="8"/>
  <c r="K783" i="8"/>
  <c r="I783" i="8"/>
  <c r="K1550" i="8"/>
  <c r="J1550" i="8"/>
  <c r="I1550" i="8"/>
  <c r="I1858" i="8"/>
  <c r="K1858" i="8"/>
  <c r="J1858" i="8"/>
  <c r="K1709" i="8"/>
  <c r="I1709" i="8"/>
  <c r="J1709" i="8"/>
  <c r="K687" i="8"/>
  <c r="I687" i="8"/>
  <c r="J687" i="8"/>
  <c r="I469" i="8"/>
  <c r="J469" i="8"/>
  <c r="K469" i="8"/>
  <c r="I2285" i="8"/>
  <c r="K2285" i="8"/>
  <c r="J2285" i="8"/>
  <c r="J2107" i="8"/>
  <c r="K2107" i="8"/>
  <c r="I2107" i="8"/>
  <c r="J2290" i="8"/>
  <c r="I2290" i="8"/>
  <c r="K2290" i="8"/>
  <c r="J1684" i="8"/>
  <c r="K1684" i="8"/>
  <c r="I1684" i="8"/>
  <c r="I1195" i="8"/>
  <c r="K1195" i="8"/>
  <c r="J1195" i="8"/>
  <c r="I523" i="8"/>
  <c r="J523" i="8"/>
  <c r="K523" i="8"/>
  <c r="K398" i="8"/>
  <c r="I398" i="8"/>
  <c r="J398" i="8"/>
  <c r="I1019" i="8"/>
  <c r="J1019" i="8"/>
  <c r="K1019" i="8"/>
  <c r="I2235" i="8"/>
  <c r="K2235" i="8"/>
  <c r="J2235" i="8"/>
  <c r="K1735" i="8"/>
  <c r="J1735" i="8"/>
  <c r="I1735" i="8"/>
  <c r="I1823" i="8"/>
  <c r="K1823" i="8"/>
  <c r="J1823" i="8"/>
  <c r="K25" i="8"/>
  <c r="I25" i="8"/>
  <c r="J25" i="8"/>
  <c r="I175" i="8"/>
  <c r="J175" i="8"/>
  <c r="K175" i="8"/>
  <c r="J2379" i="8"/>
  <c r="I2379" i="8"/>
  <c r="K2379" i="8"/>
  <c r="I855" i="8"/>
  <c r="K855" i="8"/>
  <c r="J855" i="8"/>
  <c r="K1819" i="8"/>
  <c r="J1819" i="8"/>
  <c r="I1819" i="8"/>
  <c r="I78" i="8"/>
  <c r="J78" i="8"/>
  <c r="K78" i="8"/>
  <c r="J2402" i="8"/>
  <c r="K2402" i="8"/>
  <c r="I2402" i="8"/>
  <c r="J192" i="8"/>
  <c r="K192" i="8"/>
  <c r="I192" i="8"/>
  <c r="I1930" i="8"/>
  <c r="J1930" i="8"/>
  <c r="K1930" i="8"/>
  <c r="J2432" i="8"/>
  <c r="I2432" i="8"/>
  <c r="K2432" i="8"/>
  <c r="K734" i="8"/>
  <c r="I734" i="8"/>
  <c r="J734" i="8"/>
  <c r="K270" i="8"/>
  <c r="I270" i="8"/>
  <c r="J270" i="8"/>
  <c r="J2259" i="8"/>
  <c r="I2259" i="8"/>
  <c r="K2259" i="8"/>
  <c r="J632" i="8"/>
  <c r="K632" i="8"/>
  <c r="I632" i="8"/>
  <c r="J1360" i="8"/>
  <c r="I1360" i="8"/>
  <c r="K1360" i="8"/>
  <c r="K405" i="8"/>
  <c r="J405" i="8"/>
  <c r="I405" i="8"/>
  <c r="I1209" i="8"/>
  <c r="K1209" i="8"/>
  <c r="J1209" i="8"/>
  <c r="J2227" i="8"/>
  <c r="I2227" i="8"/>
  <c r="K2227" i="8"/>
  <c r="I2044" i="8"/>
  <c r="K2044" i="8"/>
  <c r="J2044" i="8"/>
  <c r="J1305" i="8"/>
  <c r="K1305" i="8"/>
  <c r="I1305" i="8"/>
  <c r="J1023" i="8"/>
  <c r="I1023" i="8"/>
  <c r="K1023" i="8"/>
  <c r="I1718" i="8"/>
  <c r="J1718" i="8"/>
  <c r="K1718" i="8"/>
  <c r="I1462" i="8"/>
  <c r="K1462" i="8"/>
  <c r="J1462" i="8"/>
  <c r="K642" i="8"/>
  <c r="I642" i="8"/>
  <c r="J642" i="8"/>
  <c r="J1733" i="8"/>
  <c r="I1733" i="8"/>
  <c r="K1733" i="8"/>
  <c r="K2335" i="8"/>
  <c r="J2335" i="8"/>
  <c r="I2335" i="8"/>
  <c r="K1633" i="8"/>
  <c r="I1633" i="8"/>
  <c r="J1633" i="8"/>
  <c r="I880" i="8"/>
  <c r="K880" i="8"/>
  <c r="J880" i="8"/>
  <c r="I44" i="8"/>
  <c r="J44" i="8"/>
  <c r="K44" i="8"/>
  <c r="K944" i="8"/>
  <c r="J944" i="8"/>
  <c r="I944" i="8"/>
  <c r="J1814" i="8"/>
  <c r="I1814" i="8"/>
  <c r="K1814" i="8"/>
  <c r="J1877" i="8"/>
  <c r="I1877" i="8"/>
  <c r="K1877" i="8"/>
  <c r="K1719" i="8"/>
  <c r="I1719" i="8"/>
  <c r="J1719" i="8"/>
  <c r="K1153" i="8"/>
  <c r="J1153" i="8"/>
  <c r="I1153" i="8"/>
  <c r="K1225" i="8"/>
  <c r="J1225" i="8"/>
  <c r="I1225" i="8"/>
  <c r="K152" i="8"/>
  <c r="J152" i="8"/>
  <c r="I152" i="8"/>
  <c r="J1063" i="8"/>
  <c r="K1063" i="8"/>
  <c r="I1063" i="8"/>
  <c r="J440" i="8"/>
  <c r="I440" i="8"/>
  <c r="K440" i="8"/>
  <c r="K1844" i="8"/>
  <c r="J1844" i="8"/>
  <c r="I1844" i="8"/>
  <c r="I877" i="8"/>
  <c r="K877" i="8"/>
  <c r="J877" i="8"/>
  <c r="J143" i="8"/>
  <c r="I143" i="8"/>
  <c r="K143" i="8"/>
  <c r="J275" i="8"/>
  <c r="K275" i="8"/>
  <c r="I275" i="8"/>
  <c r="J1405" i="8"/>
  <c r="K1405" i="8"/>
  <c r="I1405" i="8"/>
  <c r="K1558" i="8"/>
  <c r="J1558" i="8"/>
  <c r="I1558" i="8"/>
  <c r="I1599" i="8"/>
  <c r="K1599" i="8"/>
  <c r="J1599" i="8"/>
  <c r="K1000" i="8"/>
  <c r="J1000" i="8"/>
  <c r="I1000" i="8"/>
  <c r="J364" i="8"/>
  <c r="K364" i="8"/>
  <c r="I364" i="8"/>
  <c r="I2452" i="8"/>
  <c r="J2452" i="8"/>
  <c r="K2452" i="8"/>
  <c r="I280" i="8"/>
  <c r="K280" i="8"/>
  <c r="J280" i="8"/>
  <c r="J2082" i="8"/>
  <c r="K2082" i="8"/>
  <c r="I2082" i="8"/>
  <c r="I477" i="8"/>
  <c r="J477" i="8"/>
  <c r="K477" i="8"/>
  <c r="J874" i="8"/>
  <c r="K874" i="8"/>
  <c r="I874" i="8"/>
  <c r="I999" i="8"/>
  <c r="J999" i="8"/>
  <c r="K999" i="8"/>
  <c r="J2398" i="8"/>
  <c r="I2398" i="8"/>
  <c r="K2398" i="8"/>
  <c r="J1607" i="8"/>
  <c r="I1607" i="8"/>
  <c r="K1607" i="8"/>
  <c r="K1609" i="8"/>
  <c r="I1609" i="8"/>
  <c r="J1609" i="8"/>
  <c r="J374" i="8"/>
  <c r="I374" i="8"/>
  <c r="K374" i="8"/>
  <c r="K87" i="8"/>
  <c r="I87" i="8"/>
  <c r="J87" i="8"/>
  <c r="I1805" i="8"/>
  <c r="K1805" i="8"/>
  <c r="J1805" i="8"/>
  <c r="K338" i="8"/>
  <c r="J338" i="8"/>
  <c r="I338" i="8"/>
  <c r="I1074" i="8"/>
  <c r="J1074" i="8"/>
  <c r="K1074" i="8"/>
  <c r="I343" i="8"/>
  <c r="K343" i="8"/>
  <c r="J343" i="8"/>
  <c r="I1045" i="8"/>
  <c r="J1045" i="8"/>
  <c r="K1045" i="8"/>
  <c r="I1507" i="8"/>
  <c r="J1507" i="8"/>
  <c r="K1507" i="8"/>
  <c r="J807" i="8"/>
  <c r="I807" i="8"/>
  <c r="K807" i="8"/>
  <c r="K827" i="8"/>
  <c r="I827" i="8"/>
  <c r="J827" i="8"/>
  <c r="I402" i="8"/>
  <c r="K402" i="8"/>
  <c r="J402" i="8"/>
  <c r="J1479" i="8"/>
  <c r="K1479" i="8"/>
  <c r="I1479" i="8"/>
  <c r="K669" i="8"/>
  <c r="I669" i="8"/>
  <c r="J669" i="8"/>
  <c r="K1168" i="8"/>
  <c r="I1168" i="8"/>
  <c r="J1168" i="8"/>
  <c r="I1840" i="8"/>
  <c r="J1840" i="8"/>
  <c r="K1840" i="8"/>
  <c r="J2073" i="8"/>
  <c r="I2073" i="8"/>
  <c r="K2073" i="8"/>
  <c r="K3" i="8"/>
  <c r="J3" i="8"/>
  <c r="I3" i="8"/>
  <c r="K179" i="8"/>
  <c r="I179" i="8"/>
  <c r="J179" i="8"/>
  <c r="K1487" i="8"/>
  <c r="I1487" i="8"/>
  <c r="J1487" i="8"/>
  <c r="K662" i="8"/>
  <c r="I662" i="8"/>
  <c r="J662" i="8"/>
  <c r="J1463" i="8"/>
  <c r="K1463" i="8"/>
  <c r="I1463" i="8"/>
  <c r="J1590" i="8"/>
  <c r="I1590" i="8"/>
  <c r="K1590" i="8"/>
  <c r="J260" i="8"/>
  <c r="I260" i="8"/>
  <c r="K260" i="8"/>
  <c r="K348" i="8"/>
  <c r="I348" i="8"/>
  <c r="J348" i="8"/>
  <c r="K988" i="8"/>
  <c r="J988" i="8"/>
  <c r="I988" i="8"/>
  <c r="J760" i="8"/>
  <c r="K760" i="8"/>
  <c r="I760" i="8"/>
  <c r="I2373" i="8"/>
  <c r="K2373" i="8"/>
  <c r="J2373" i="8"/>
  <c r="K1260" i="8"/>
  <c r="I1260" i="8"/>
  <c r="J1260" i="8"/>
  <c r="I1259" i="8"/>
  <c r="J1259" i="8"/>
  <c r="K1259" i="8"/>
  <c r="K773" i="8"/>
  <c r="J773" i="8"/>
  <c r="I773" i="8"/>
  <c r="J545" i="8"/>
  <c r="K545" i="8"/>
  <c r="I545" i="8"/>
  <c r="K1683" i="8"/>
  <c r="I1683" i="8"/>
  <c r="J1683" i="8"/>
  <c r="I1289" i="8"/>
  <c r="J1289" i="8"/>
  <c r="K1289" i="8"/>
  <c r="J725" i="8"/>
  <c r="K725" i="8"/>
  <c r="I725" i="8"/>
  <c r="I902" i="8"/>
  <c r="K902" i="8"/>
  <c r="J902" i="8"/>
  <c r="I449" i="8"/>
  <c r="K449" i="8"/>
  <c r="J449" i="8"/>
  <c r="I173" i="8"/>
  <c r="J173" i="8"/>
  <c r="K173" i="8"/>
  <c r="I1739" i="8"/>
  <c r="J1739" i="8"/>
  <c r="K1739" i="8"/>
  <c r="K695" i="8"/>
  <c r="I695" i="8"/>
  <c r="J695" i="8"/>
  <c r="I352" i="8"/>
  <c r="K352" i="8"/>
  <c r="J352" i="8"/>
  <c r="K853" i="8"/>
  <c r="I853" i="8"/>
  <c r="J853" i="8"/>
  <c r="K1275" i="8"/>
  <c r="I1275" i="8"/>
  <c r="J1275" i="8"/>
  <c r="J2358" i="8"/>
  <c r="I2358" i="8"/>
  <c r="K2358" i="8"/>
  <c r="J1495" i="8"/>
  <c r="K1495" i="8"/>
  <c r="I1495" i="8"/>
  <c r="K1255" i="8"/>
  <c r="J1255" i="8"/>
  <c r="I1255" i="8"/>
  <c r="K387" i="8"/>
  <c r="I387" i="8"/>
  <c r="J387" i="8"/>
  <c r="J1458" i="8"/>
  <c r="K1458" i="8"/>
  <c r="I1458" i="8"/>
  <c r="J2298" i="8"/>
  <c r="K2298" i="8"/>
  <c r="I2298" i="8"/>
  <c r="I195" i="8"/>
  <c r="J195" i="8"/>
  <c r="K195" i="8"/>
  <c r="J1363" i="8"/>
  <c r="K1363" i="8"/>
  <c r="I1363" i="8"/>
  <c r="I744" i="8"/>
  <c r="J744" i="8"/>
  <c r="K744" i="8"/>
  <c r="I1043" i="8"/>
  <c r="J1043" i="8"/>
  <c r="K1043" i="8"/>
  <c r="I1232" i="8"/>
  <c r="K1232" i="8"/>
  <c r="J1232" i="8"/>
  <c r="I1073" i="8"/>
  <c r="K1073" i="8"/>
  <c r="J1073" i="8"/>
  <c r="I2468" i="8"/>
  <c r="J2468" i="8"/>
  <c r="K2468" i="8"/>
  <c r="K130" i="8"/>
  <c r="I130" i="8"/>
  <c r="J130" i="8"/>
  <c r="I2460" i="8"/>
  <c r="J2460" i="8"/>
  <c r="K2460" i="8"/>
  <c r="K327" i="8"/>
  <c r="I327" i="8"/>
  <c r="J327" i="8"/>
  <c r="I1154" i="8"/>
  <c r="K1154" i="8"/>
  <c r="J1154" i="8"/>
  <c r="J2242" i="8"/>
  <c r="K2242" i="8"/>
  <c r="I2242" i="8"/>
  <c r="I1523" i="8"/>
  <c r="J1523" i="8"/>
  <c r="K1523" i="8"/>
  <c r="J1682" i="8"/>
  <c r="K1682" i="8"/>
  <c r="I1682" i="8"/>
  <c r="K1012" i="8"/>
  <c r="I1012" i="8"/>
  <c r="J1012" i="8"/>
  <c r="J2157" i="8"/>
  <c r="I2157" i="8"/>
  <c r="K2157" i="8"/>
  <c r="K677" i="8"/>
  <c r="I677" i="8"/>
  <c r="J677" i="8"/>
  <c r="J107" i="8"/>
  <c r="I107" i="8"/>
  <c r="K107" i="8"/>
  <c r="I1417" i="8"/>
  <c r="K1417" i="8"/>
  <c r="J1417" i="8"/>
  <c r="I1150" i="8"/>
  <c r="K1150" i="8"/>
  <c r="J1150" i="8"/>
  <c r="J617" i="8"/>
  <c r="K617" i="8"/>
  <c r="I617" i="8"/>
  <c r="I592" i="8"/>
  <c r="J592" i="8"/>
  <c r="K592" i="8"/>
  <c r="K368" i="8"/>
  <c r="I368" i="8"/>
  <c r="J368" i="8"/>
  <c r="I1699" i="8"/>
  <c r="J1699" i="8"/>
  <c r="K1699" i="8"/>
  <c r="I2360" i="8"/>
  <c r="K2360" i="8"/>
  <c r="J2360" i="8"/>
  <c r="J1914" i="8"/>
  <c r="K1914" i="8"/>
  <c r="I1914" i="8"/>
  <c r="J93" i="8"/>
  <c r="I93" i="8"/>
  <c r="K93" i="8"/>
  <c r="I1503" i="8"/>
  <c r="J1503" i="8"/>
  <c r="K1503" i="8"/>
  <c r="K2135" i="8"/>
  <c r="J2135" i="8"/>
  <c r="I2135" i="8"/>
  <c r="K2400" i="8"/>
  <c r="I2400" i="8"/>
  <c r="J2400" i="8"/>
  <c r="K1884" i="8"/>
  <c r="J1884" i="8"/>
  <c r="I1884" i="8"/>
  <c r="K937" i="8"/>
  <c r="I937" i="8"/>
  <c r="J937" i="8"/>
  <c r="J530" i="8"/>
  <c r="K530" i="8"/>
  <c r="I530" i="8"/>
  <c r="I1124" i="8"/>
  <c r="J1124" i="8"/>
  <c r="K1124" i="8"/>
  <c r="K422" i="8"/>
  <c r="I422" i="8"/>
  <c r="J422" i="8"/>
  <c r="K408" i="8"/>
  <c r="I408" i="8"/>
  <c r="J408" i="8"/>
  <c r="I1973" i="8"/>
  <c r="K1973" i="8"/>
  <c r="J1973" i="8"/>
  <c r="J767" i="8"/>
  <c r="I767" i="8"/>
  <c r="K767" i="8"/>
  <c r="J2174" i="8"/>
  <c r="I2174" i="8"/>
  <c r="K2174" i="8"/>
  <c r="I1725" i="8"/>
  <c r="J1725" i="8"/>
  <c r="K1725" i="8"/>
  <c r="J1652" i="8"/>
  <c r="K1652" i="8"/>
  <c r="I1652" i="8"/>
  <c r="J1508" i="8"/>
  <c r="K1508" i="8"/>
  <c r="I1508" i="8"/>
  <c r="I1468" i="8"/>
  <c r="K1468" i="8"/>
  <c r="J1468" i="8"/>
  <c r="K38" i="8"/>
  <c r="I38" i="8"/>
  <c r="J38" i="8"/>
  <c r="K2040" i="8"/>
  <c r="I2040" i="8"/>
  <c r="J2040" i="8"/>
  <c r="I1948" i="8"/>
  <c r="J1948" i="8"/>
  <c r="K1948" i="8"/>
  <c r="I2103" i="8"/>
  <c r="K2103" i="8"/>
  <c r="J2103" i="8"/>
  <c r="I1627" i="8"/>
  <c r="K1627" i="8"/>
  <c r="J1627" i="8"/>
  <c r="J897" i="8"/>
  <c r="I897" i="8"/>
  <c r="K897" i="8"/>
  <c r="I809" i="8"/>
  <c r="K809" i="8"/>
  <c r="J809" i="8"/>
  <c r="J1187" i="8"/>
  <c r="I1187" i="8"/>
  <c r="K1187" i="8"/>
  <c r="I334" i="8"/>
  <c r="J334" i="8"/>
  <c r="K334" i="8"/>
  <c r="I2380" i="8"/>
  <c r="K2380" i="8"/>
  <c r="J2380" i="8"/>
  <c r="I1393" i="8"/>
  <c r="J1393" i="8"/>
  <c r="K1393" i="8"/>
  <c r="K907" i="8"/>
  <c r="I907" i="8"/>
  <c r="J907" i="8"/>
  <c r="K184" i="8"/>
  <c r="I184" i="8"/>
  <c r="J184" i="8"/>
  <c r="J2048" i="8"/>
  <c r="K2048" i="8"/>
  <c r="I2048" i="8"/>
  <c r="K1758" i="8"/>
  <c r="I1758" i="8"/>
  <c r="J1758" i="8"/>
  <c r="J137" i="8"/>
  <c r="I137" i="8"/>
  <c r="K137" i="8"/>
  <c r="I223" i="8"/>
  <c r="K223" i="8"/>
  <c r="J223" i="8"/>
  <c r="I569" i="8"/>
  <c r="J569" i="8"/>
  <c r="K569" i="8"/>
  <c r="I27" i="8"/>
  <c r="K27" i="8"/>
  <c r="J27" i="8"/>
  <c r="I2150" i="8"/>
  <c r="J2150" i="8"/>
  <c r="K2150" i="8"/>
  <c r="J1724" i="8"/>
  <c r="K1724" i="8"/>
  <c r="I1724" i="8"/>
  <c r="K1634" i="8"/>
  <c r="J1634" i="8"/>
  <c r="I1634" i="8"/>
  <c r="I357" i="8"/>
  <c r="K357" i="8"/>
  <c r="J357" i="8"/>
  <c r="I578" i="8"/>
  <c r="K578" i="8"/>
  <c r="J578" i="8"/>
  <c r="K2085" i="8"/>
  <c r="I2085" i="8"/>
  <c r="J2085" i="8"/>
  <c r="I549" i="8"/>
  <c r="J549" i="8"/>
  <c r="K549" i="8"/>
  <c r="K828" i="8"/>
  <c r="I828" i="8"/>
  <c r="J828" i="8"/>
  <c r="J2367" i="8"/>
  <c r="I2367" i="8"/>
  <c r="K2367" i="8"/>
  <c r="J2039" i="8"/>
  <c r="K2039" i="8"/>
  <c r="I2039" i="8"/>
  <c r="K413" i="8"/>
  <c r="I413" i="8"/>
  <c r="J413" i="8"/>
  <c r="J2258" i="8"/>
  <c r="K2258" i="8"/>
  <c r="I2258" i="8"/>
  <c r="I2319" i="8"/>
  <c r="K2319" i="8"/>
  <c r="J2319" i="8"/>
  <c r="K1547" i="8"/>
  <c r="J1547" i="8"/>
  <c r="I1547" i="8"/>
  <c r="I1085" i="8"/>
  <c r="J1085" i="8"/>
  <c r="K1085" i="8"/>
  <c r="K339" i="8"/>
  <c r="J339" i="8"/>
  <c r="I339" i="8"/>
  <c r="I1477" i="8"/>
  <c r="J1477" i="8"/>
  <c r="K1477" i="8"/>
  <c r="J850" i="8"/>
  <c r="I850" i="8"/>
  <c r="K850" i="8"/>
  <c r="K927" i="8"/>
  <c r="I927" i="8"/>
  <c r="J927" i="8"/>
  <c r="K199" i="8"/>
  <c r="J199" i="8"/>
  <c r="I199" i="8"/>
  <c r="K1713" i="8"/>
  <c r="I1713" i="8"/>
  <c r="J1713" i="8"/>
  <c r="I2080" i="8"/>
  <c r="J2080" i="8"/>
  <c r="K2080" i="8"/>
  <c r="I1075" i="8"/>
  <c r="K1075" i="8"/>
  <c r="J1075" i="8"/>
  <c r="K2387" i="8"/>
  <c r="J2387" i="8"/>
  <c r="I2387" i="8"/>
  <c r="K1524" i="8"/>
  <c r="J1524" i="8"/>
  <c r="I1524" i="8"/>
  <c r="K1772" i="8"/>
  <c r="I1772" i="8"/>
  <c r="J1772" i="8"/>
  <c r="I43" i="8"/>
  <c r="K43" i="8"/>
  <c r="J43" i="8"/>
  <c r="J1545" i="8"/>
  <c r="K1545" i="8"/>
  <c r="I1545" i="8"/>
  <c r="I1105" i="8"/>
  <c r="J1105" i="8"/>
  <c r="K1105" i="8"/>
  <c r="K1540" i="8"/>
  <c r="J1540" i="8"/>
  <c r="I1540" i="8"/>
  <c r="I158" i="8"/>
  <c r="J158" i="8"/>
  <c r="K158" i="8"/>
  <c r="K302" i="8"/>
  <c r="I302" i="8"/>
  <c r="J302" i="8"/>
  <c r="I2022" i="8"/>
  <c r="J2022" i="8"/>
  <c r="K2022" i="8"/>
  <c r="K1867" i="8"/>
  <c r="J1867" i="8"/>
  <c r="I1867" i="8"/>
  <c r="I1939" i="8"/>
  <c r="K1939" i="8"/>
  <c r="J1939" i="8"/>
  <c r="I1460" i="8"/>
  <c r="K1460" i="8"/>
  <c r="J1460" i="8"/>
  <c r="J863" i="8"/>
  <c r="I863" i="8"/>
  <c r="K863" i="8"/>
  <c r="I994" i="8"/>
  <c r="J994" i="8"/>
  <c r="K994" i="8"/>
  <c r="I1643" i="8"/>
  <c r="K1643" i="8"/>
  <c r="J1643" i="8"/>
  <c r="J945" i="8"/>
  <c r="K945" i="8"/>
  <c r="I945" i="8"/>
  <c r="J193" i="8"/>
  <c r="I193" i="8"/>
  <c r="K193" i="8"/>
  <c r="K958" i="8"/>
  <c r="J958" i="8"/>
  <c r="I958" i="8"/>
  <c r="J2318" i="8"/>
  <c r="K2318" i="8"/>
  <c r="I2318" i="8"/>
  <c r="K458" i="8"/>
  <c r="I458" i="8"/>
  <c r="J458" i="8"/>
  <c r="J1745" i="8"/>
  <c r="K1745" i="8"/>
  <c r="I1745" i="8"/>
  <c r="J2394" i="8"/>
  <c r="I2394" i="8"/>
  <c r="K2394" i="8"/>
  <c r="J630" i="8"/>
  <c r="K630" i="8"/>
  <c r="I630" i="8"/>
  <c r="I1300" i="8"/>
  <c r="K1300" i="8"/>
  <c r="J1300" i="8"/>
  <c r="I1222" i="8"/>
  <c r="K1222" i="8"/>
  <c r="J1222" i="8"/>
  <c r="J1488" i="8"/>
  <c r="I1488" i="8"/>
  <c r="K1488" i="8"/>
  <c r="K323" i="8"/>
  <c r="J323" i="8"/>
  <c r="I323" i="8"/>
  <c r="J2277" i="8"/>
  <c r="I2277" i="8"/>
  <c r="K2277" i="8"/>
  <c r="J2392" i="8"/>
  <c r="K2392" i="8"/>
  <c r="I2392" i="8"/>
  <c r="I268" i="8"/>
  <c r="K268" i="8"/>
  <c r="J268" i="8"/>
  <c r="K332" i="8"/>
  <c r="I332" i="8"/>
  <c r="J332" i="8"/>
  <c r="K2279" i="8"/>
  <c r="J2279" i="8"/>
  <c r="I2279" i="8"/>
  <c r="K803" i="8"/>
  <c r="J803" i="8"/>
  <c r="I803" i="8"/>
  <c r="J2317" i="8"/>
  <c r="K2317" i="8"/>
  <c r="I2317" i="8"/>
  <c r="J1510" i="8"/>
  <c r="K1510" i="8"/>
  <c r="I1510" i="8"/>
  <c r="I2013" i="8"/>
  <c r="K2013" i="8"/>
  <c r="J2013" i="8"/>
  <c r="J1392" i="8"/>
  <c r="I1392" i="8"/>
  <c r="K1392" i="8"/>
  <c r="J213" i="8"/>
  <c r="I213" i="8"/>
  <c r="K213" i="8"/>
  <c r="J1057" i="8"/>
  <c r="K1057" i="8"/>
  <c r="I1057" i="8"/>
  <c r="I2193" i="8"/>
  <c r="J2193" i="8"/>
  <c r="K2193" i="8"/>
  <c r="K2273" i="8"/>
  <c r="I2273" i="8"/>
  <c r="J2273" i="8"/>
  <c r="K2333" i="8"/>
  <c r="J2333" i="8"/>
  <c r="I2333" i="8"/>
  <c r="J1134" i="8"/>
  <c r="I1134" i="8"/>
  <c r="K1134" i="8"/>
  <c r="K917" i="8"/>
  <c r="I917" i="8"/>
  <c r="J917" i="8"/>
  <c r="I1774" i="8"/>
  <c r="K1774" i="8"/>
  <c r="J1774" i="8"/>
  <c r="J120" i="8"/>
  <c r="K120" i="8"/>
  <c r="I120" i="8"/>
  <c r="J2328" i="8"/>
  <c r="K2328" i="8"/>
  <c r="I2328" i="8"/>
  <c r="J1620" i="8"/>
  <c r="K1620" i="8"/>
  <c r="I1620" i="8"/>
  <c r="I298" i="8"/>
  <c r="K298" i="8"/>
  <c r="J298" i="8"/>
  <c r="J602" i="8"/>
  <c r="K602" i="8"/>
  <c r="I602" i="8"/>
  <c r="I1420" i="8"/>
  <c r="K1420" i="8"/>
  <c r="J1420" i="8"/>
  <c r="I970" i="8"/>
  <c r="J970" i="8"/>
  <c r="K970" i="8"/>
  <c r="I499" i="8"/>
  <c r="K499" i="8"/>
  <c r="J499" i="8"/>
  <c r="K568" i="8"/>
  <c r="I568" i="8"/>
  <c r="J568" i="8"/>
  <c r="J1475" i="8"/>
  <c r="I1475" i="8"/>
  <c r="K1475" i="8"/>
  <c r="I507" i="8"/>
  <c r="J507" i="8"/>
  <c r="K507" i="8"/>
  <c r="J1174" i="8"/>
  <c r="K1174" i="8"/>
  <c r="I1174" i="8"/>
  <c r="I838" i="8"/>
  <c r="J838" i="8"/>
  <c r="K838" i="8"/>
  <c r="I277" i="8"/>
  <c r="J277" i="8"/>
  <c r="K277" i="8"/>
  <c r="J379" i="8"/>
  <c r="I379" i="8"/>
  <c r="K379" i="8"/>
  <c r="K2408" i="8"/>
  <c r="J2408" i="8"/>
  <c r="I2408" i="8"/>
  <c r="I1513" i="8"/>
  <c r="J1513" i="8"/>
  <c r="K1513" i="8"/>
  <c r="K769" i="8"/>
  <c r="J769" i="8"/>
  <c r="I769" i="8"/>
  <c r="J410" i="8"/>
  <c r="K410" i="8"/>
  <c r="I410" i="8"/>
  <c r="K200" i="8"/>
  <c r="I200" i="8"/>
  <c r="J200" i="8"/>
  <c r="K1425" i="8"/>
  <c r="I1425" i="8"/>
  <c r="J1425" i="8"/>
  <c r="J887" i="8"/>
  <c r="K887" i="8"/>
  <c r="I887" i="8"/>
  <c r="K685" i="8"/>
  <c r="I685" i="8"/>
  <c r="J685" i="8"/>
  <c r="I720" i="8"/>
  <c r="J720" i="8"/>
  <c r="K720" i="8"/>
  <c r="I1118" i="8"/>
  <c r="K1118" i="8"/>
  <c r="J1118" i="8"/>
  <c r="K2297" i="8"/>
  <c r="I2297" i="8"/>
  <c r="J2297" i="8"/>
  <c r="I948" i="8"/>
  <c r="K948" i="8"/>
  <c r="J948" i="8"/>
  <c r="J204" i="8"/>
  <c r="K204" i="8"/>
  <c r="I204" i="8"/>
  <c r="I10" i="8"/>
  <c r="J10" i="8"/>
  <c r="K10" i="8"/>
  <c r="J1680" i="8"/>
  <c r="I1680" i="8"/>
  <c r="K1680" i="8"/>
  <c r="J1705" i="8"/>
  <c r="I1705" i="8"/>
  <c r="K1705" i="8"/>
  <c r="K704" i="8"/>
  <c r="I704" i="8"/>
  <c r="J704" i="8"/>
  <c r="J129" i="8"/>
  <c r="I129" i="8"/>
  <c r="K129" i="8"/>
  <c r="J1400" i="8"/>
  <c r="K1400" i="8"/>
  <c r="I1400" i="8"/>
  <c r="I1845" i="8"/>
  <c r="K1845" i="8"/>
  <c r="J1845" i="8"/>
  <c r="J114" i="8"/>
  <c r="K114" i="8"/>
  <c r="I114" i="8"/>
  <c r="J30" i="8"/>
  <c r="K30" i="8"/>
  <c r="I30" i="8"/>
  <c r="K1853" i="8"/>
  <c r="J1853" i="8"/>
  <c r="I1853" i="8"/>
  <c r="K1358" i="8"/>
  <c r="J1358" i="8"/>
  <c r="I1358" i="8"/>
  <c r="J125" i="8"/>
  <c r="I125" i="8"/>
  <c r="K125" i="8"/>
  <c r="K818" i="8"/>
  <c r="I818" i="8"/>
  <c r="J818" i="8"/>
  <c r="J1769" i="8"/>
  <c r="K1769" i="8"/>
  <c r="I1769" i="8"/>
  <c r="J949" i="8"/>
  <c r="K949" i="8"/>
  <c r="I949" i="8"/>
  <c r="I42" i="8"/>
  <c r="J42" i="8"/>
  <c r="K42" i="8"/>
  <c r="J1182" i="8"/>
  <c r="I1182" i="8"/>
  <c r="K1182" i="8"/>
  <c r="J690" i="8"/>
  <c r="K690" i="8"/>
  <c r="I690" i="8"/>
  <c r="K373" i="8"/>
  <c r="J373" i="8"/>
  <c r="I373" i="8"/>
  <c r="J59" i="8"/>
  <c r="K59" i="8"/>
  <c r="I59" i="8"/>
  <c r="J2370" i="8"/>
  <c r="K2370" i="8"/>
  <c r="I2370" i="8"/>
  <c r="K1264" i="8"/>
  <c r="I1264" i="8"/>
  <c r="J1264" i="8"/>
  <c r="J1514" i="8"/>
  <c r="I1514" i="8"/>
  <c r="K1514" i="8"/>
  <c r="J1687" i="8"/>
  <c r="I1687" i="8"/>
  <c r="K1687" i="8"/>
  <c r="K419" i="8"/>
  <c r="I419" i="8"/>
  <c r="J419" i="8"/>
  <c r="I1033" i="8"/>
  <c r="K1033" i="8"/>
  <c r="J1033" i="8"/>
  <c r="J52" i="8"/>
  <c r="I52" i="8"/>
  <c r="K52" i="8"/>
  <c r="I1268" i="8"/>
  <c r="J1268" i="8"/>
  <c r="K1268" i="8"/>
  <c r="K2332" i="8"/>
  <c r="J2332" i="8"/>
  <c r="I2332" i="8"/>
  <c r="J2214" i="8"/>
  <c r="K2214" i="8"/>
  <c r="I2214" i="8"/>
  <c r="I954" i="8"/>
  <c r="K954" i="8"/>
  <c r="J954" i="8"/>
  <c r="J840" i="8"/>
  <c r="K840" i="8"/>
  <c r="I840" i="8"/>
  <c r="I647" i="8"/>
  <c r="K647" i="8"/>
  <c r="J647" i="8"/>
  <c r="I1362" i="8"/>
  <c r="K1362" i="8"/>
  <c r="J1362" i="8"/>
  <c r="J1602" i="8"/>
  <c r="K1602" i="8"/>
  <c r="I1602" i="8"/>
  <c r="I1382" i="8"/>
  <c r="K1382" i="8"/>
  <c r="J1382" i="8"/>
  <c r="J2347" i="8"/>
  <c r="I2347" i="8"/>
  <c r="K2347" i="8"/>
  <c r="K550" i="8"/>
  <c r="J550" i="8"/>
  <c r="I550" i="8"/>
  <c r="I1228" i="8"/>
  <c r="J1228" i="8"/>
  <c r="K1228" i="8"/>
  <c r="K1825" i="8"/>
  <c r="J1825" i="8"/>
  <c r="I1825" i="8"/>
  <c r="K1473" i="8"/>
  <c r="J1473" i="8"/>
  <c r="I1473" i="8"/>
  <c r="I2442" i="8"/>
  <c r="J2442" i="8"/>
  <c r="K2442" i="8"/>
  <c r="J1223" i="8"/>
  <c r="I1223" i="8"/>
  <c r="K1223" i="8"/>
  <c r="J157" i="8"/>
  <c r="I157" i="8"/>
  <c r="K157" i="8"/>
  <c r="I1097" i="8"/>
  <c r="J1097" i="8"/>
  <c r="K1097" i="8"/>
  <c r="J1755" i="8"/>
  <c r="I1755" i="8"/>
  <c r="K1755" i="8"/>
  <c r="J412" i="8"/>
  <c r="K412" i="8"/>
  <c r="I412" i="8"/>
  <c r="I447" i="8"/>
  <c r="J447" i="8"/>
  <c r="K447" i="8"/>
  <c r="K2020" i="8"/>
  <c r="I2020" i="8"/>
  <c r="J2020" i="8"/>
  <c r="K978" i="8"/>
  <c r="I978" i="8"/>
  <c r="J978" i="8"/>
  <c r="J108" i="8"/>
  <c r="K108" i="8"/>
  <c r="I108" i="8"/>
  <c r="I89" i="8"/>
  <c r="J89" i="8"/>
  <c r="K89" i="8"/>
  <c r="K1910" i="8"/>
  <c r="I1910" i="8"/>
  <c r="J1910" i="8"/>
  <c r="K2377" i="8"/>
  <c r="I2377" i="8"/>
  <c r="J2377" i="8"/>
  <c r="I1738" i="8"/>
  <c r="J1738" i="8"/>
  <c r="K1738" i="8"/>
  <c r="I1583" i="8"/>
  <c r="J1583" i="8"/>
  <c r="K1583" i="8"/>
  <c r="K1949" i="8"/>
  <c r="J1949" i="8"/>
  <c r="I1949" i="8"/>
  <c r="I2404" i="8"/>
  <c r="K2404" i="8"/>
  <c r="J2404" i="8"/>
  <c r="K452" i="8"/>
  <c r="I452" i="8"/>
  <c r="J452" i="8"/>
  <c r="J2337" i="8"/>
  <c r="K2337" i="8"/>
  <c r="I2337" i="8"/>
  <c r="K1493" i="8"/>
  <c r="I1493" i="8"/>
  <c r="J1493" i="8"/>
  <c r="I1835" i="8"/>
  <c r="J1835" i="8"/>
  <c r="K1835" i="8"/>
  <c r="K829" i="8"/>
  <c r="I829" i="8"/>
  <c r="J829" i="8"/>
  <c r="I1282" i="8"/>
  <c r="K1282" i="8"/>
  <c r="J1282" i="8"/>
  <c r="I1442" i="8"/>
  <c r="K1442" i="8"/>
  <c r="J1442" i="8"/>
  <c r="K1345" i="8"/>
  <c r="I1345" i="8"/>
  <c r="J1345" i="8"/>
  <c r="K585" i="8"/>
  <c r="I585" i="8"/>
  <c r="J585" i="8"/>
  <c r="K634" i="8"/>
  <c r="I634" i="8"/>
  <c r="J634" i="8"/>
  <c r="J2359" i="8"/>
  <c r="I2359" i="8"/>
  <c r="K2359" i="8"/>
  <c r="K1152" i="8"/>
  <c r="J1152" i="8"/>
  <c r="I1152" i="8"/>
  <c r="I47" i="8"/>
  <c r="J47" i="8"/>
  <c r="K47" i="8"/>
  <c r="I1349" i="8"/>
  <c r="J1349" i="8"/>
  <c r="K1349" i="8"/>
  <c r="J772" i="8"/>
  <c r="I772" i="8"/>
  <c r="K772" i="8"/>
  <c r="K672" i="8"/>
  <c r="I672" i="8"/>
  <c r="J672" i="8"/>
  <c r="K1299" i="8"/>
  <c r="I1299" i="8"/>
  <c r="J1299" i="8"/>
  <c r="J1184" i="8"/>
  <c r="I1184" i="8"/>
  <c r="K1184" i="8"/>
  <c r="J2210" i="8"/>
  <c r="K2210" i="8"/>
  <c r="I2210" i="8"/>
  <c r="J518" i="8"/>
  <c r="K518" i="8"/>
  <c r="I518" i="8"/>
  <c r="I63" i="8"/>
  <c r="J63" i="8"/>
  <c r="K63" i="8"/>
  <c r="J2137" i="8"/>
  <c r="I2137" i="8"/>
  <c r="K2137" i="8"/>
  <c r="J2173" i="8"/>
  <c r="I2173" i="8"/>
  <c r="K2173" i="8"/>
  <c r="J75" i="8"/>
  <c r="K75" i="8"/>
  <c r="I75" i="8"/>
  <c r="I1885" i="8"/>
  <c r="K1885" i="8"/>
  <c r="J1885" i="8"/>
  <c r="K1795" i="8"/>
  <c r="J1795" i="8"/>
  <c r="I1795" i="8"/>
  <c r="I1549" i="8"/>
  <c r="J1549" i="8"/>
  <c r="K1549" i="8"/>
  <c r="K1557" i="8"/>
  <c r="J1557" i="8"/>
  <c r="I1557" i="8"/>
  <c r="I2075" i="8"/>
  <c r="J2075" i="8"/>
  <c r="K2075" i="8"/>
  <c r="J1270" i="8"/>
  <c r="K1270" i="8"/>
  <c r="I1270" i="8"/>
  <c r="K610" i="8"/>
  <c r="I610" i="8"/>
  <c r="J610" i="8"/>
  <c r="I168" i="8"/>
  <c r="J168" i="8"/>
  <c r="K168" i="8"/>
  <c r="J1044" i="8"/>
  <c r="K1044" i="8"/>
  <c r="I1044" i="8"/>
  <c r="K2015" i="8"/>
  <c r="J2015" i="8"/>
  <c r="I2015" i="8"/>
  <c r="J914" i="8"/>
  <c r="K914" i="8"/>
  <c r="I914" i="8"/>
  <c r="J1529" i="8"/>
  <c r="K1529" i="8"/>
  <c r="I1529" i="8"/>
  <c r="J1553" i="8"/>
  <c r="K1553" i="8"/>
  <c r="I1553" i="8"/>
  <c r="K1090" i="8"/>
  <c r="I1090" i="8"/>
  <c r="J1090" i="8"/>
  <c r="K2292" i="8"/>
  <c r="J2292" i="8"/>
  <c r="I2292" i="8"/>
  <c r="K74" i="8"/>
  <c r="I74" i="8"/>
  <c r="J74" i="8"/>
  <c r="K975" i="8"/>
  <c r="I975" i="8"/>
  <c r="J975" i="8"/>
  <c r="I1258" i="8"/>
  <c r="J1258" i="8"/>
  <c r="K1258" i="8"/>
  <c r="J1995" i="8"/>
  <c r="I1995" i="8"/>
  <c r="K1995" i="8"/>
  <c r="J2378" i="8"/>
  <c r="K2378" i="8"/>
  <c r="I2378" i="8"/>
  <c r="I615" i="8"/>
  <c r="J615" i="8"/>
  <c r="K615" i="8"/>
  <c r="J724" i="8"/>
  <c r="K724" i="8"/>
  <c r="I724" i="8"/>
  <c r="J1979" i="8"/>
  <c r="I1979" i="8"/>
  <c r="K1979" i="8"/>
  <c r="J2187" i="8"/>
  <c r="I2187" i="8"/>
  <c r="K2187" i="8"/>
  <c r="J2228" i="8"/>
  <c r="K2228" i="8"/>
  <c r="I2228" i="8"/>
  <c r="K1882" i="8"/>
  <c r="I1882" i="8"/>
  <c r="J1882" i="8"/>
  <c r="I644" i="8"/>
  <c r="J644" i="8"/>
  <c r="K644" i="8"/>
  <c r="K128" i="8"/>
  <c r="I128" i="8"/>
  <c r="J128" i="8"/>
  <c r="K1989" i="8"/>
  <c r="J1989" i="8"/>
  <c r="I1989" i="8"/>
  <c r="I1014" i="8"/>
  <c r="J1014" i="8"/>
  <c r="K1014" i="8"/>
  <c r="J113" i="8"/>
  <c r="K113" i="8"/>
  <c r="I113" i="8"/>
  <c r="K1960" i="8"/>
  <c r="I1960" i="8"/>
  <c r="J1960" i="8"/>
  <c r="I1793" i="8"/>
  <c r="J1793" i="8"/>
  <c r="K1793" i="8"/>
  <c r="I48" i="8"/>
  <c r="J48" i="8"/>
  <c r="K48" i="8"/>
  <c r="J2395" i="8"/>
  <c r="I2395" i="8"/>
  <c r="K2395" i="8"/>
  <c r="J1562" i="8"/>
  <c r="K1562" i="8"/>
  <c r="I1562" i="8"/>
  <c r="I29" i="8"/>
  <c r="K29" i="8"/>
  <c r="J29" i="8"/>
  <c r="J1604" i="8"/>
  <c r="I1604" i="8"/>
  <c r="K1604" i="8"/>
  <c r="J1490" i="8"/>
  <c r="I1490" i="8"/>
  <c r="K1490" i="8"/>
  <c r="J1528" i="8"/>
  <c r="I1528" i="8"/>
  <c r="K1528" i="8"/>
  <c r="K749" i="8"/>
  <c r="I749" i="8"/>
  <c r="J749" i="8"/>
  <c r="I2087" i="8"/>
  <c r="K2087" i="8"/>
  <c r="J2087" i="8"/>
  <c r="I264" i="8"/>
  <c r="J264" i="8"/>
  <c r="K264" i="8"/>
  <c r="K815" i="8"/>
  <c r="J815" i="8"/>
  <c r="I815" i="8"/>
  <c r="J1974" i="8"/>
  <c r="K1974" i="8"/>
  <c r="I1974" i="8"/>
  <c r="J2229" i="8"/>
  <c r="I2229" i="8"/>
  <c r="K2229" i="8"/>
  <c r="I895" i="8"/>
  <c r="K895" i="8"/>
  <c r="J895" i="8"/>
  <c r="I1734" i="8"/>
  <c r="J1734" i="8"/>
  <c r="K1734" i="8"/>
  <c r="K1937" i="8"/>
  <c r="J1937" i="8"/>
  <c r="I1937" i="8"/>
  <c r="J904" i="8"/>
  <c r="I904" i="8"/>
  <c r="K904" i="8"/>
  <c r="J1917" i="8"/>
  <c r="I1917" i="8"/>
  <c r="K1917" i="8"/>
  <c r="I2440" i="8"/>
  <c r="J2440" i="8"/>
  <c r="K2440" i="8"/>
  <c r="I1450" i="8"/>
  <c r="K1450" i="8"/>
  <c r="J1450" i="8"/>
  <c r="I1667" i="8"/>
  <c r="J1667" i="8"/>
  <c r="K1667" i="8"/>
  <c r="I68" i="8"/>
  <c r="J68" i="8"/>
  <c r="K68" i="8"/>
  <c r="J2352" i="8"/>
  <c r="K2352" i="8"/>
  <c r="I2352" i="8"/>
  <c r="I2365" i="8"/>
  <c r="J2365" i="8"/>
  <c r="K2365" i="8"/>
  <c r="J503" i="8"/>
  <c r="I503" i="8"/>
  <c r="K503" i="8"/>
  <c r="I282" i="8"/>
  <c r="K282" i="8"/>
  <c r="J282" i="8"/>
  <c r="I252" i="8"/>
  <c r="K252" i="8"/>
  <c r="J252" i="8"/>
  <c r="I1497" i="8"/>
  <c r="J1497" i="8"/>
  <c r="K1497" i="8"/>
  <c r="I1455" i="8"/>
  <c r="J1455" i="8"/>
  <c r="K1455" i="8"/>
  <c r="I50" i="8"/>
  <c r="J50" i="8"/>
  <c r="K50" i="8"/>
  <c r="I1120" i="8"/>
  <c r="K1120" i="8"/>
  <c r="J1120" i="8"/>
  <c r="I2007" i="8"/>
  <c r="K2007" i="8"/>
  <c r="J2007" i="8"/>
  <c r="K172" i="8"/>
  <c r="J172" i="8"/>
  <c r="I172" i="8"/>
  <c r="I307" i="8"/>
  <c r="K307" i="8"/>
  <c r="J307" i="8"/>
  <c r="J457" i="8"/>
  <c r="K457" i="8"/>
  <c r="I457" i="8"/>
  <c r="J2438" i="8"/>
  <c r="K2438" i="8"/>
  <c r="I2438" i="8"/>
  <c r="I2267" i="8"/>
  <c r="J2267" i="8"/>
  <c r="K2267" i="8"/>
  <c r="I2017" i="8"/>
  <c r="K2017" i="8"/>
  <c r="J2017" i="8"/>
  <c r="I567" i="8"/>
  <c r="J567" i="8"/>
  <c r="K567" i="8"/>
  <c r="J2428" i="8"/>
  <c r="I2428" i="8"/>
  <c r="K2428" i="8"/>
  <c r="K890" i="8"/>
  <c r="I890" i="8"/>
  <c r="J890" i="8"/>
  <c r="I1384" i="8"/>
  <c r="K1384" i="8"/>
  <c r="J1384" i="8"/>
  <c r="I2269" i="8"/>
  <c r="K2269" i="8"/>
  <c r="J2269" i="8"/>
  <c r="K2455" i="8"/>
  <c r="J2455" i="8"/>
  <c r="I2455" i="8"/>
  <c r="J2232" i="8"/>
  <c r="K2232" i="8"/>
  <c r="I2232" i="8"/>
  <c r="I2195" i="8"/>
  <c r="J2195" i="8"/>
  <c r="K2195" i="8"/>
  <c r="K1674" i="8"/>
  <c r="I1674" i="8"/>
  <c r="J1674" i="8"/>
  <c r="I1024" i="8"/>
  <c r="J1024" i="8"/>
  <c r="K1024" i="8"/>
  <c r="I399" i="8"/>
  <c r="J399" i="8"/>
  <c r="K399" i="8"/>
  <c r="J618" i="8"/>
  <c r="K618" i="8"/>
  <c r="I618" i="8"/>
  <c r="J237" i="8"/>
  <c r="K237" i="8"/>
  <c r="I237" i="8"/>
  <c r="K2237" i="8"/>
  <c r="J2237" i="8"/>
  <c r="I2237" i="8"/>
  <c r="K1492" i="8"/>
  <c r="J1492" i="8"/>
  <c r="I1492" i="8"/>
  <c r="J607" i="8"/>
  <c r="K607" i="8"/>
  <c r="I607" i="8"/>
  <c r="K1279" i="8"/>
  <c r="I1279" i="8"/>
  <c r="J1279" i="8"/>
  <c r="I2412" i="8"/>
  <c r="K2412" i="8"/>
  <c r="J2412" i="8"/>
  <c r="K793" i="8"/>
  <c r="J793" i="8"/>
  <c r="I793" i="8"/>
  <c r="J2128" i="8"/>
  <c r="K2128" i="8"/>
  <c r="I2128" i="8"/>
  <c r="K434" i="8"/>
  <c r="J434" i="8"/>
  <c r="I434" i="8"/>
  <c r="I825" i="8"/>
  <c r="J825" i="8"/>
  <c r="K825" i="8"/>
  <c r="K1238" i="8"/>
  <c r="I1238" i="8"/>
  <c r="J1238" i="8"/>
  <c r="J425" i="8"/>
  <c r="K425" i="8"/>
  <c r="I425" i="8"/>
  <c r="I303" i="8"/>
  <c r="J303" i="8"/>
  <c r="K303" i="8"/>
  <c r="I1803" i="8"/>
  <c r="K1803" i="8"/>
  <c r="J1803" i="8"/>
  <c r="I95" i="8"/>
  <c r="K95" i="8"/>
  <c r="J95" i="8"/>
  <c r="J573" i="8"/>
  <c r="I573" i="8"/>
  <c r="K573" i="8"/>
  <c r="I299" i="8"/>
  <c r="J299" i="8"/>
  <c r="K299" i="8"/>
  <c r="K940" i="8"/>
  <c r="J940" i="8"/>
  <c r="I940" i="8"/>
  <c r="J885" i="8"/>
  <c r="K885" i="8"/>
  <c r="I885" i="8"/>
  <c r="K1593" i="8"/>
  <c r="I1593" i="8"/>
  <c r="J1593" i="8"/>
  <c r="J2430" i="8"/>
  <c r="K2430" i="8"/>
  <c r="I2430" i="8"/>
  <c r="J417" i="8"/>
  <c r="K417" i="8"/>
  <c r="I417" i="8"/>
  <c r="J2124" i="8"/>
  <c r="I2124" i="8"/>
  <c r="K2124" i="8"/>
  <c r="I1129" i="8"/>
  <c r="K1129" i="8"/>
  <c r="J1129" i="8"/>
  <c r="K265" i="8"/>
  <c r="J265" i="8"/>
  <c r="I265" i="8"/>
  <c r="K335" i="8"/>
  <c r="I335" i="8"/>
  <c r="J335" i="8"/>
  <c r="I1285" i="8"/>
  <c r="J1285" i="8"/>
  <c r="K1285" i="8"/>
  <c r="J563" i="8"/>
  <c r="I563" i="8"/>
  <c r="K563" i="8"/>
  <c r="J190" i="8"/>
  <c r="K190" i="8"/>
  <c r="I190" i="8"/>
  <c r="K1597" i="8"/>
  <c r="J1597" i="8"/>
  <c r="I1597" i="8"/>
  <c r="K1954" i="8"/>
  <c r="J1954" i="8"/>
  <c r="I1954" i="8"/>
  <c r="J232" i="8"/>
  <c r="K232" i="8"/>
  <c r="I232" i="8"/>
  <c r="I740" i="8"/>
  <c r="J740" i="8"/>
  <c r="K740" i="8"/>
  <c r="J79" i="8"/>
  <c r="I79" i="8"/>
  <c r="K79" i="8"/>
  <c r="J1665" i="8"/>
  <c r="K1665" i="8"/>
  <c r="I1665" i="8"/>
  <c r="I1749" i="8"/>
  <c r="J1749" i="8"/>
  <c r="K1749" i="8"/>
  <c r="I393" i="8"/>
  <c r="K393" i="8"/>
  <c r="J393" i="8"/>
  <c r="I682" i="8"/>
  <c r="J682" i="8"/>
  <c r="K682" i="8"/>
  <c r="J1752" i="8"/>
  <c r="I1752" i="8"/>
  <c r="K1752" i="8"/>
  <c r="J2314" i="8"/>
  <c r="K2314" i="8"/>
  <c r="I2314" i="8"/>
  <c r="J2339" i="8"/>
  <c r="I2339" i="8"/>
  <c r="K2339" i="8"/>
  <c r="I1408" i="8"/>
  <c r="K1408" i="8"/>
  <c r="J1408" i="8"/>
  <c r="J1504" i="8"/>
  <c r="I1504" i="8"/>
  <c r="K1504" i="8"/>
  <c r="I572" i="8"/>
  <c r="K572" i="8"/>
  <c r="J572" i="8"/>
  <c r="J973" i="8"/>
  <c r="K973" i="8"/>
  <c r="I973" i="8"/>
  <c r="I330" i="8"/>
  <c r="J330" i="8"/>
  <c r="K330" i="8"/>
  <c r="I2095" i="8"/>
  <c r="J2095" i="8"/>
  <c r="K2095" i="8"/>
  <c r="K1350" i="8"/>
  <c r="J1350" i="8"/>
  <c r="I1350" i="8"/>
  <c r="I1950" i="8"/>
  <c r="J1950" i="8"/>
  <c r="K1950" i="8"/>
  <c r="K444" i="8"/>
  <c r="I444" i="8"/>
  <c r="J444" i="8"/>
  <c r="J878" i="8"/>
  <c r="I878" i="8"/>
  <c r="K878" i="8"/>
  <c r="J2204" i="8"/>
  <c r="I2204" i="8"/>
  <c r="K2204" i="8"/>
  <c r="I1247" i="8"/>
  <c r="K1247" i="8"/>
  <c r="J1247" i="8"/>
  <c r="K82" i="8"/>
  <c r="J82" i="8"/>
  <c r="I82" i="8"/>
  <c r="J2047" i="8"/>
  <c r="K2047" i="8"/>
  <c r="I2047" i="8"/>
  <c r="I17" i="8"/>
  <c r="J17" i="8"/>
  <c r="K17" i="8"/>
  <c r="I1467" i="8"/>
  <c r="J1467" i="8"/>
  <c r="K1467" i="8"/>
  <c r="K2179" i="8"/>
  <c r="J2179" i="8"/>
  <c r="I2179" i="8"/>
  <c r="J1754" i="8"/>
  <c r="K1754" i="8"/>
  <c r="I1754" i="8"/>
  <c r="J358" i="8"/>
  <c r="K358" i="8"/>
  <c r="I358" i="8"/>
  <c r="K2425" i="8"/>
  <c r="I2425" i="8"/>
  <c r="J2425" i="8"/>
  <c r="K1763" i="8"/>
  <c r="I1763" i="8"/>
  <c r="J1763" i="8"/>
  <c r="K1114" i="8"/>
  <c r="J1114" i="8"/>
  <c r="I1114" i="8"/>
  <c r="I929" i="8"/>
  <c r="J929" i="8"/>
  <c r="K929" i="8"/>
  <c r="K1608" i="8"/>
  <c r="I1608" i="8"/>
  <c r="J1608" i="8"/>
  <c r="I1784" i="8"/>
  <c r="K1784" i="8"/>
  <c r="J1784" i="8"/>
  <c r="K1248" i="8"/>
  <c r="J1248" i="8"/>
  <c r="I1248" i="8"/>
  <c r="K623" i="8"/>
  <c r="I623" i="8"/>
  <c r="J623" i="8"/>
  <c r="I2454" i="8"/>
  <c r="K2454" i="8"/>
  <c r="J2454" i="8"/>
  <c r="I1722" i="8"/>
  <c r="J1722" i="8"/>
  <c r="K1722" i="8"/>
  <c r="J2058" i="8"/>
  <c r="K2058" i="8"/>
  <c r="I2058" i="8"/>
  <c r="J1924" i="8"/>
  <c r="K1924" i="8"/>
  <c r="I1924" i="8"/>
  <c r="I1780" i="8"/>
  <c r="K1780" i="8"/>
  <c r="J1780" i="8"/>
  <c r="K1243" i="8"/>
  <c r="I1243" i="8"/>
  <c r="J1243" i="8"/>
  <c r="I160" i="8"/>
  <c r="J160" i="8"/>
  <c r="K160" i="8"/>
  <c r="K445" i="8"/>
  <c r="I445" i="8"/>
  <c r="J445" i="8"/>
  <c r="I2145" i="8"/>
  <c r="J2145" i="8"/>
  <c r="K2145" i="8"/>
  <c r="K1802" i="8"/>
  <c r="I1802" i="8"/>
  <c r="J1802" i="8"/>
  <c r="K1679" i="8"/>
  <c r="J1679" i="8"/>
  <c r="I1679" i="8"/>
  <c r="K372" i="8"/>
  <c r="I372" i="8"/>
  <c r="J372" i="8"/>
  <c r="I2037" i="8"/>
  <c r="K2037" i="8"/>
  <c r="J2037" i="8"/>
  <c r="I1773" i="8"/>
  <c r="K1773" i="8"/>
  <c r="J1773" i="8"/>
  <c r="K404" i="8"/>
  <c r="J404" i="8"/>
  <c r="I404" i="8"/>
  <c r="J1862" i="8"/>
  <c r="I1862" i="8"/>
  <c r="K1862" i="8"/>
  <c r="K1159" i="8"/>
  <c r="J1159" i="8"/>
  <c r="I1159" i="8"/>
  <c r="J1143" i="8"/>
  <c r="I1143" i="8"/>
  <c r="K1143" i="8"/>
  <c r="K837" i="8"/>
  <c r="J837" i="8"/>
  <c r="I837" i="8"/>
  <c r="J2172" i="8"/>
  <c r="I2172" i="8"/>
  <c r="K2172" i="8"/>
  <c r="I2299" i="8"/>
  <c r="J2299" i="8"/>
  <c r="K2299" i="8"/>
  <c r="I670" i="8"/>
  <c r="J670" i="8"/>
  <c r="K670" i="8"/>
  <c r="J1374" i="8"/>
  <c r="I1374" i="8"/>
  <c r="K1374" i="8"/>
  <c r="J1149" i="8"/>
  <c r="I1149" i="8"/>
  <c r="K1149" i="8"/>
  <c r="I575" i="8"/>
  <c r="K575" i="8"/>
  <c r="J575" i="8"/>
  <c r="K104" i="8"/>
  <c r="J104" i="8"/>
  <c r="I104" i="8"/>
  <c r="I494" i="8"/>
  <c r="J494" i="8"/>
  <c r="K494" i="8"/>
  <c r="I2129" i="8"/>
  <c r="K2129" i="8"/>
  <c r="J2129" i="8"/>
  <c r="I1304" i="8"/>
  <c r="K1304" i="8"/>
  <c r="J1304" i="8"/>
  <c r="K170" i="8"/>
  <c r="I170" i="8"/>
  <c r="J170" i="8"/>
  <c r="I310" i="8"/>
  <c r="J310" i="8"/>
  <c r="K310" i="8"/>
  <c r="I1007" i="8"/>
  <c r="J1007" i="8"/>
  <c r="K1007" i="8"/>
  <c r="K608" i="8"/>
  <c r="I608" i="8"/>
  <c r="J608" i="8"/>
  <c r="K2372" i="8"/>
  <c r="J2372" i="8"/>
  <c r="I2372" i="8"/>
  <c r="J1584" i="8"/>
  <c r="I1584" i="8"/>
  <c r="K1584" i="8"/>
  <c r="K1834" i="8"/>
  <c r="J1834" i="8"/>
  <c r="I1834" i="8"/>
  <c r="K1447" i="8"/>
  <c r="I1447" i="8"/>
  <c r="J1447" i="8"/>
  <c r="K508" i="8"/>
  <c r="I508" i="8"/>
  <c r="J508" i="8"/>
  <c r="I1347" i="8"/>
  <c r="J1347" i="8"/>
  <c r="K1347" i="8"/>
  <c r="K1002" i="8"/>
  <c r="I1002" i="8"/>
  <c r="J1002" i="8"/>
  <c r="I1747" i="8"/>
  <c r="J1747" i="8"/>
  <c r="K1747" i="8"/>
  <c r="K234" i="8"/>
  <c r="J234" i="8"/>
  <c r="I234" i="8"/>
  <c r="I12" i="8"/>
  <c r="K12" i="8"/>
  <c r="J12" i="8"/>
  <c r="I1614" i="8"/>
  <c r="J1614" i="8"/>
  <c r="K1614" i="8"/>
  <c r="K1474" i="8"/>
  <c r="J1474" i="8"/>
  <c r="I1474" i="8"/>
  <c r="K333" i="8"/>
  <c r="J333" i="8"/>
  <c r="I333" i="8"/>
  <c r="J2247" i="8"/>
  <c r="I2247" i="8"/>
  <c r="K2247" i="8"/>
  <c r="J1854" i="8"/>
  <c r="I1854" i="8"/>
  <c r="K1854" i="8"/>
  <c r="J2199" i="8"/>
  <c r="I2199" i="8"/>
  <c r="K2199" i="8"/>
  <c r="I1874" i="8"/>
  <c r="K1874" i="8"/>
  <c r="J1874" i="8"/>
  <c r="I808" i="8"/>
  <c r="K808" i="8"/>
  <c r="J808" i="8"/>
  <c r="I293" i="8"/>
  <c r="J293" i="8"/>
  <c r="K293" i="8"/>
  <c r="K147" i="8"/>
  <c r="J147" i="8"/>
  <c r="I147" i="8"/>
  <c r="J1527" i="8"/>
  <c r="K1527" i="8"/>
  <c r="I1527" i="8"/>
  <c r="I654" i="8"/>
  <c r="J654" i="8"/>
  <c r="K654" i="8"/>
  <c r="I2115" i="8"/>
  <c r="K2115" i="8"/>
  <c r="J2115" i="8"/>
  <c r="K1993" i="8"/>
  <c r="J1993" i="8"/>
  <c r="I1993" i="8"/>
  <c r="J1520" i="8"/>
  <c r="I1520" i="8"/>
  <c r="K1520" i="8"/>
  <c r="J69" i="8"/>
  <c r="I69" i="8"/>
  <c r="K69" i="8"/>
  <c r="K992" i="8"/>
  <c r="J992" i="8"/>
  <c r="I992" i="8"/>
  <c r="I1869" i="8"/>
  <c r="K1869" i="8"/>
  <c r="J1869" i="8"/>
  <c r="J1812" i="8"/>
  <c r="I1812" i="8"/>
  <c r="K1812" i="8"/>
  <c r="I284" i="8"/>
  <c r="K284" i="8"/>
  <c r="J284" i="8"/>
  <c r="K750" i="8"/>
  <c r="J750" i="8"/>
  <c r="I750" i="8"/>
  <c r="J20" i="8"/>
  <c r="K20" i="8"/>
  <c r="I20" i="8"/>
  <c r="J2143" i="8"/>
  <c r="I2143" i="8"/>
  <c r="K2143" i="8"/>
  <c r="I943" i="8"/>
  <c r="J943" i="8"/>
  <c r="K943" i="8"/>
  <c r="J2338" i="8"/>
  <c r="K2338" i="8"/>
  <c r="I2338" i="8"/>
  <c r="J292" i="8"/>
  <c r="K292" i="8"/>
  <c r="I292" i="8"/>
  <c r="K403" i="8"/>
  <c r="J403" i="8"/>
  <c r="I403" i="8"/>
  <c r="J2155" i="8"/>
  <c r="I2155" i="8"/>
  <c r="K2155" i="8"/>
  <c r="I2403" i="8"/>
  <c r="J2403" i="8"/>
  <c r="K2403" i="8"/>
  <c r="J918" i="8"/>
  <c r="K918" i="8"/>
  <c r="I918" i="8"/>
  <c r="K58" i="8"/>
  <c r="I58" i="8"/>
  <c r="J58" i="8"/>
  <c r="K324" i="8"/>
  <c r="I324" i="8"/>
  <c r="J324" i="8"/>
  <c r="J2185" i="8"/>
  <c r="K2185" i="8"/>
  <c r="I2185" i="8"/>
  <c r="K1030" i="8"/>
  <c r="I1030" i="8"/>
  <c r="J1030" i="8"/>
  <c r="I1087" i="8"/>
  <c r="K1087" i="8"/>
  <c r="J1087" i="8"/>
  <c r="I833" i="8"/>
  <c r="J833" i="8"/>
  <c r="K833" i="8"/>
  <c r="J1132" i="8"/>
  <c r="K1132" i="8"/>
  <c r="I1132" i="8"/>
  <c r="J202" i="8"/>
  <c r="K202" i="8"/>
  <c r="I202" i="8"/>
  <c r="J2192" i="8"/>
  <c r="K2192" i="8"/>
  <c r="I2192" i="8"/>
  <c r="K2042" i="8"/>
  <c r="I2042" i="8"/>
  <c r="J2042" i="8"/>
  <c r="I1850" i="8"/>
  <c r="K1850" i="8"/>
  <c r="J1850" i="8"/>
  <c r="J2278" i="8"/>
  <c r="K2278" i="8"/>
  <c r="I2278" i="8"/>
  <c r="I1815" i="8"/>
  <c r="K1815" i="8"/>
  <c r="J1815" i="8"/>
  <c r="K1714" i="8"/>
  <c r="I1714" i="8"/>
  <c r="J1714" i="8"/>
  <c r="I1369" i="8"/>
  <c r="J1369" i="8"/>
  <c r="K1369" i="8"/>
  <c r="K2472" i="8"/>
  <c r="I2472" i="8"/>
  <c r="J2472" i="8"/>
  <c r="J2270" i="8"/>
  <c r="I2270" i="8"/>
  <c r="K2270" i="8"/>
  <c r="I84" i="8"/>
  <c r="K84" i="8"/>
  <c r="J84" i="8"/>
  <c r="J1928" i="8"/>
  <c r="K1928" i="8"/>
  <c r="I1928" i="8"/>
  <c r="I1054" i="8"/>
  <c r="K1054" i="8"/>
  <c r="J1054" i="8"/>
  <c r="K2147" i="8"/>
  <c r="J2147" i="8"/>
  <c r="I2147" i="8"/>
  <c r="I1695" i="8"/>
  <c r="J1695" i="8"/>
  <c r="K1695" i="8"/>
  <c r="I817" i="8"/>
  <c r="J817" i="8"/>
  <c r="K817" i="8"/>
  <c r="I2225" i="8"/>
  <c r="K2225" i="8"/>
  <c r="J2225" i="8"/>
  <c r="J919" i="8"/>
  <c r="I919" i="8"/>
  <c r="K919" i="8"/>
  <c r="J1169" i="8"/>
  <c r="I1169" i="8"/>
  <c r="K1169" i="8"/>
  <c r="K660" i="8"/>
  <c r="I660" i="8"/>
  <c r="J660" i="8"/>
  <c r="I1539" i="8"/>
  <c r="J1539" i="8"/>
  <c r="K1539" i="8"/>
  <c r="K1100" i="8"/>
  <c r="I1100" i="8"/>
  <c r="J1100" i="8"/>
  <c r="J2234" i="8"/>
  <c r="K2234" i="8"/>
  <c r="I2234" i="8"/>
  <c r="K377" i="8"/>
  <c r="I377" i="8"/>
  <c r="J377" i="8"/>
  <c r="I872" i="8"/>
  <c r="K872" i="8"/>
  <c r="J872" i="8"/>
  <c r="I1567" i="8"/>
  <c r="K1567" i="8"/>
  <c r="J1567" i="8"/>
  <c r="I1343" i="8"/>
  <c r="J1343" i="8"/>
  <c r="K1343" i="8"/>
  <c r="J2203" i="8"/>
  <c r="I2203" i="8"/>
  <c r="K2203" i="8"/>
  <c r="K1237" i="8"/>
  <c r="I1237" i="8"/>
  <c r="J1237" i="8"/>
  <c r="I1742" i="8"/>
  <c r="K1742" i="8"/>
  <c r="J1742" i="8"/>
  <c r="J40" i="8"/>
  <c r="I40" i="8"/>
  <c r="K40" i="8"/>
  <c r="J2354" i="8"/>
  <c r="I2354" i="8"/>
  <c r="K2354" i="8"/>
  <c r="J1172" i="8"/>
  <c r="I1172" i="8"/>
  <c r="K1172" i="8"/>
  <c r="K1534" i="8"/>
  <c r="J1534" i="8"/>
  <c r="I1534" i="8"/>
  <c r="K1283" i="8"/>
  <c r="I1283" i="8"/>
  <c r="J1283" i="8"/>
  <c r="K254" i="8"/>
  <c r="J254" i="8"/>
  <c r="I254" i="8"/>
  <c r="J279" i="8"/>
  <c r="K279" i="8"/>
  <c r="I279" i="8"/>
  <c r="I1693" i="8"/>
  <c r="K1693" i="8"/>
  <c r="J1693" i="8"/>
  <c r="K564" i="8"/>
  <c r="J564" i="8"/>
  <c r="I564" i="8"/>
  <c r="J963" i="8"/>
  <c r="K963" i="8"/>
  <c r="I963" i="8"/>
  <c r="I620" i="8"/>
  <c r="J620" i="8"/>
  <c r="K620" i="8"/>
  <c r="I879" i="8"/>
  <c r="K879" i="8"/>
  <c r="J879" i="8"/>
  <c r="I1947" i="8"/>
  <c r="K1947" i="8"/>
  <c r="J1947" i="8"/>
  <c r="J1789" i="8"/>
  <c r="K1789" i="8"/>
  <c r="I1789" i="8"/>
  <c r="I1797" i="8"/>
  <c r="K1797" i="8"/>
  <c r="J1797" i="8"/>
  <c r="I1988" i="8"/>
  <c r="J1988" i="8"/>
  <c r="K1988" i="8"/>
  <c r="I2208" i="8"/>
  <c r="J2208" i="8"/>
  <c r="K2208" i="8"/>
  <c r="J739" i="8"/>
  <c r="I739" i="8"/>
  <c r="K739" i="8"/>
  <c r="K2052" i="8"/>
  <c r="I2052" i="8"/>
  <c r="J2052" i="8"/>
  <c r="J2345" i="8"/>
  <c r="K2345" i="8"/>
  <c r="I2345" i="8"/>
  <c r="I2419" i="8"/>
  <c r="J2419" i="8"/>
  <c r="K2419" i="8"/>
  <c r="I1267" i="8"/>
  <c r="J1267" i="8"/>
  <c r="K1267" i="8"/>
  <c r="J2282" i="8"/>
  <c r="K2282" i="8"/>
  <c r="I2282" i="8"/>
  <c r="J468" i="8"/>
  <c r="K468" i="8"/>
  <c r="I468" i="8"/>
  <c r="J2309" i="8"/>
  <c r="I2309" i="8"/>
  <c r="K2309" i="8"/>
  <c r="I2038" i="8"/>
  <c r="J2038" i="8"/>
  <c r="K2038" i="8"/>
  <c r="I1464" i="8"/>
  <c r="K1464" i="8"/>
  <c r="J1464" i="8"/>
  <c r="I938" i="8"/>
  <c r="J938" i="8"/>
  <c r="K938" i="8"/>
  <c r="I262" i="8"/>
  <c r="K262" i="8"/>
  <c r="J262" i="8"/>
  <c r="J2167" i="8"/>
  <c r="I2167" i="8"/>
  <c r="K2167" i="8"/>
  <c r="J844" i="8"/>
  <c r="K844" i="8"/>
  <c r="I844" i="8"/>
  <c r="I2035" i="8"/>
  <c r="K2035" i="8"/>
  <c r="J2035" i="8"/>
  <c r="K1340" i="8"/>
  <c r="J1340" i="8"/>
  <c r="I1340" i="8"/>
  <c r="J72" i="8"/>
  <c r="I72" i="8"/>
  <c r="K72" i="8"/>
  <c r="J493" i="8"/>
  <c r="I493" i="8"/>
  <c r="K493" i="8"/>
  <c r="J2389" i="8"/>
  <c r="I2389" i="8"/>
  <c r="K2389" i="8"/>
  <c r="I1365" i="8"/>
  <c r="J1365" i="8"/>
  <c r="K1365" i="8"/>
  <c r="J122" i="8"/>
  <c r="K122" i="8"/>
  <c r="I122" i="8"/>
  <c r="K614" i="8"/>
  <c r="I614" i="8"/>
  <c r="J614" i="8"/>
  <c r="I698" i="8"/>
  <c r="J698" i="8"/>
  <c r="K698" i="8"/>
  <c r="I537" i="8"/>
  <c r="J537" i="8"/>
  <c r="K537" i="8"/>
  <c r="J2230" i="8"/>
  <c r="I2230" i="8"/>
  <c r="K2230" i="8"/>
  <c r="J1452" i="8"/>
  <c r="K1452" i="8"/>
  <c r="I1452" i="8"/>
  <c r="I2249" i="8"/>
  <c r="K2249" i="8"/>
  <c r="J2249" i="8"/>
  <c r="J697" i="8"/>
  <c r="K697" i="8"/>
  <c r="I697" i="8"/>
  <c r="J2197" i="8"/>
  <c r="I2197" i="8"/>
  <c r="K2197" i="8"/>
  <c r="J1130" i="8"/>
  <c r="K1130" i="8"/>
  <c r="I1130" i="8"/>
  <c r="I1828" i="8"/>
  <c r="K1828" i="8"/>
  <c r="J1828" i="8"/>
  <c r="I1908" i="8"/>
  <c r="K1908" i="8"/>
  <c r="J1908" i="8"/>
  <c r="J1199" i="8"/>
  <c r="I1199" i="8"/>
  <c r="K1199" i="8"/>
  <c r="I2108" i="8"/>
  <c r="J2108" i="8"/>
  <c r="K2108" i="8"/>
  <c r="J1525" i="8"/>
  <c r="K1525" i="8"/>
  <c r="I1525" i="8"/>
  <c r="I995" i="8"/>
  <c r="J995" i="8"/>
  <c r="K995" i="8"/>
  <c r="K595" i="8"/>
  <c r="I595" i="8"/>
  <c r="J595" i="8"/>
  <c r="J2362" i="8"/>
  <c r="K2362" i="8"/>
  <c r="I2362" i="8"/>
  <c r="K1622" i="8"/>
  <c r="I1622" i="8"/>
  <c r="J1622" i="8"/>
  <c r="I2308" i="8"/>
  <c r="K2308" i="8"/>
  <c r="J2308" i="8"/>
  <c r="K1277" i="8"/>
  <c r="I1277" i="8"/>
  <c r="J1277" i="8"/>
  <c r="J1737" i="8"/>
  <c r="K1737" i="8"/>
  <c r="I1737" i="8"/>
  <c r="J1370" i="8"/>
  <c r="K1370" i="8"/>
  <c r="I1370" i="8"/>
  <c r="K1824" i="8"/>
  <c r="I1824" i="8"/>
  <c r="J1824" i="8"/>
  <c r="I1357" i="8"/>
  <c r="J1357" i="8"/>
  <c r="K1357" i="8"/>
  <c r="J489" i="8"/>
  <c r="I489" i="8"/>
  <c r="K489" i="8"/>
  <c r="K2255" i="8"/>
  <c r="J2255" i="8"/>
  <c r="I2255" i="8"/>
  <c r="I1407" i="8"/>
  <c r="K1407" i="8"/>
  <c r="J1407" i="8"/>
  <c r="J1628" i="8"/>
  <c r="I1628" i="8"/>
  <c r="K1628" i="8"/>
  <c r="J1600" i="8"/>
  <c r="I1600" i="8"/>
  <c r="K1600" i="8"/>
  <c r="J2213" i="8"/>
  <c r="I2213" i="8"/>
  <c r="K2213" i="8"/>
  <c r="K2043" i="8"/>
  <c r="I2043" i="8"/>
  <c r="J2043" i="8"/>
  <c r="I1483" i="8"/>
  <c r="J1483" i="8"/>
  <c r="K1483" i="8"/>
  <c r="J2093" i="8"/>
  <c r="K2093" i="8"/>
  <c r="I2093" i="8"/>
  <c r="J483" i="8"/>
  <c r="I483" i="8"/>
  <c r="K483" i="8"/>
  <c r="J1315" i="8"/>
  <c r="K1315" i="8"/>
  <c r="I1315" i="8"/>
  <c r="K753" i="8"/>
  <c r="I753" i="8"/>
  <c r="J753" i="8"/>
  <c r="K354" i="8"/>
  <c r="I354" i="8"/>
  <c r="J354" i="8"/>
  <c r="I453" i="8"/>
  <c r="J453" i="8"/>
  <c r="K453" i="8"/>
  <c r="I1263" i="8"/>
  <c r="K1263" i="8"/>
  <c r="J1263" i="8"/>
  <c r="I258" i="8"/>
  <c r="K258" i="8"/>
  <c r="J258" i="8"/>
  <c r="I1017" i="8"/>
  <c r="J1017" i="8"/>
  <c r="K1017" i="8"/>
  <c r="I1919" i="8"/>
  <c r="K1919" i="8"/>
  <c r="J1919" i="8"/>
  <c r="I1077" i="8"/>
  <c r="J1077" i="8"/>
  <c r="K1077" i="8"/>
  <c r="I435" i="8"/>
  <c r="K435" i="8"/>
  <c r="J435" i="8"/>
  <c r="I718" i="8"/>
  <c r="J718" i="8"/>
  <c r="K718" i="8"/>
  <c r="K97" i="8"/>
  <c r="J97" i="8"/>
  <c r="I97" i="8"/>
  <c r="J823" i="8"/>
  <c r="I823" i="8"/>
  <c r="K823" i="8"/>
  <c r="J1615" i="8"/>
  <c r="I1615" i="8"/>
  <c r="K1615" i="8"/>
  <c r="J1573" i="8"/>
  <c r="K1573" i="8"/>
  <c r="I1573" i="8"/>
  <c r="K2012" i="8"/>
  <c r="I2012" i="8"/>
  <c r="J2012" i="8"/>
  <c r="K415" i="8"/>
  <c r="I415" i="8"/>
  <c r="J415" i="8"/>
  <c r="I747" i="8"/>
  <c r="J747" i="8"/>
  <c r="K747" i="8"/>
  <c r="K1307" i="8"/>
  <c r="I1307" i="8"/>
  <c r="J1307" i="8"/>
  <c r="K2189" i="8"/>
  <c r="J2189" i="8"/>
  <c r="I2189" i="8"/>
  <c r="I34" i="8"/>
  <c r="K34" i="8"/>
  <c r="J34" i="8"/>
  <c r="I1213" i="8"/>
  <c r="K1213" i="8"/>
  <c r="J1213" i="8"/>
  <c r="J908" i="8"/>
  <c r="I908" i="8"/>
  <c r="K908" i="8"/>
  <c r="I819" i="8"/>
  <c r="K819" i="8"/>
  <c r="J819" i="8"/>
  <c r="J950" i="8"/>
  <c r="K950" i="8"/>
  <c r="I950" i="8"/>
  <c r="I1293" i="8"/>
  <c r="J1293" i="8"/>
  <c r="K1293" i="8"/>
  <c r="K842" i="8"/>
  <c r="I842" i="8"/>
  <c r="J842" i="8"/>
  <c r="I2118" i="8"/>
  <c r="K2118" i="8"/>
  <c r="J2118" i="8"/>
  <c r="J1499" i="8"/>
  <c r="K1499" i="8"/>
  <c r="I1499" i="8"/>
  <c r="J932" i="8"/>
  <c r="I932" i="8"/>
  <c r="K932" i="8"/>
  <c r="I2435" i="8"/>
  <c r="J2435" i="8"/>
  <c r="K2435" i="8"/>
  <c r="J1710" i="8"/>
  <c r="K1710" i="8"/>
  <c r="I1710" i="8"/>
  <c r="I1940" i="8"/>
  <c r="K1940" i="8"/>
  <c r="J1940" i="8"/>
  <c r="J810" i="8"/>
  <c r="K810" i="8"/>
  <c r="I810" i="8"/>
  <c r="I1013" i="8"/>
  <c r="J1013" i="8"/>
  <c r="K1013" i="8"/>
  <c r="K1433" i="8"/>
  <c r="J1433" i="8"/>
  <c r="I1433" i="8"/>
  <c r="I54" i="8"/>
  <c r="J54" i="8"/>
  <c r="K54" i="8"/>
  <c r="J1335" i="8"/>
  <c r="K1335" i="8"/>
  <c r="I1335" i="8"/>
  <c r="J478" i="8"/>
  <c r="I478" i="8"/>
  <c r="K478" i="8"/>
  <c r="J285" i="8"/>
  <c r="K285" i="8"/>
  <c r="I285" i="8"/>
  <c r="I2369" i="8"/>
  <c r="J2369" i="8"/>
  <c r="K2369" i="8"/>
  <c r="I1897" i="8"/>
  <c r="K1897" i="8"/>
  <c r="J1897" i="8"/>
  <c r="K2034" i="8"/>
  <c r="I2034" i="8"/>
  <c r="J2034" i="8"/>
  <c r="K528" i="8"/>
  <c r="I528" i="8"/>
  <c r="J528" i="8"/>
  <c r="K1843" i="8"/>
  <c r="I1843" i="8"/>
  <c r="J1843" i="8"/>
  <c r="I512" i="8"/>
  <c r="K512" i="8"/>
  <c r="J512" i="8"/>
  <c r="I1165" i="8"/>
  <c r="K1165" i="8"/>
  <c r="J1165" i="8"/>
  <c r="K1395" i="8"/>
  <c r="I1395" i="8"/>
  <c r="J1395" i="8"/>
  <c r="I1402" i="8"/>
  <c r="K1402" i="8"/>
  <c r="J1402" i="8"/>
  <c r="K1240" i="8"/>
  <c r="I1240" i="8"/>
  <c r="J1240" i="8"/>
  <c r="I1650" i="8"/>
  <c r="J1650" i="8"/>
  <c r="K1650" i="8"/>
  <c r="I1440" i="8"/>
  <c r="K1440" i="8"/>
  <c r="J1440" i="8"/>
  <c r="I1515" i="8"/>
  <c r="J1515" i="8"/>
  <c r="K1515" i="8"/>
  <c r="I1218" i="8"/>
  <c r="J1218" i="8"/>
  <c r="K1218" i="8"/>
  <c r="J420" i="8"/>
  <c r="K420" i="8"/>
  <c r="I420" i="8"/>
  <c r="I1668" i="8"/>
  <c r="K1668" i="8"/>
  <c r="J1668" i="8"/>
  <c r="J1595" i="8"/>
  <c r="I1595" i="8"/>
  <c r="K1595" i="8"/>
  <c r="K1978" i="8"/>
  <c r="I1978" i="8"/>
  <c r="J1978" i="8"/>
  <c r="K1104" i="8"/>
  <c r="I1104" i="8"/>
  <c r="J1104" i="8"/>
  <c r="K98" i="8"/>
  <c r="I98" i="8"/>
  <c r="J98" i="8"/>
  <c r="I442" i="8"/>
  <c r="K442" i="8"/>
  <c r="J442" i="8"/>
  <c r="J794" i="8"/>
  <c r="I794" i="8"/>
  <c r="K794" i="8"/>
  <c r="I1764" i="8"/>
  <c r="J1764" i="8"/>
  <c r="K1764" i="8"/>
  <c r="I813" i="8"/>
  <c r="K813" i="8"/>
  <c r="J813" i="8"/>
  <c r="I694" i="8"/>
  <c r="J694" i="8"/>
  <c r="K694" i="8"/>
  <c r="K2205" i="8"/>
  <c r="J2205" i="8"/>
  <c r="I2205" i="8"/>
  <c r="J1945" i="8"/>
  <c r="I1945" i="8"/>
  <c r="K1945" i="8"/>
  <c r="K2320" i="8"/>
  <c r="I2320" i="8"/>
  <c r="J2320" i="8"/>
  <c r="J1278" i="8"/>
  <c r="I1278" i="8"/>
  <c r="K1278" i="8"/>
  <c r="J1020" i="8"/>
  <c r="K1020" i="8"/>
  <c r="I1020" i="8"/>
  <c r="J2099" i="8"/>
  <c r="I2099" i="8"/>
  <c r="K2099" i="8"/>
  <c r="K1342" i="8"/>
  <c r="J1342" i="8"/>
  <c r="I1342" i="8"/>
  <c r="I1838" i="8"/>
  <c r="K1838" i="8"/>
  <c r="J1838" i="8"/>
  <c r="J1654" i="8"/>
  <c r="K1654" i="8"/>
  <c r="I1654" i="8"/>
  <c r="I2027" i="8"/>
  <c r="K2027" i="8"/>
  <c r="J2027" i="8"/>
  <c r="K2434" i="8"/>
  <c r="J2434" i="8"/>
  <c r="I2434" i="8"/>
  <c r="K492" i="8"/>
  <c r="I492" i="8"/>
  <c r="J492" i="8"/>
  <c r="J1548" i="8"/>
  <c r="K1548" i="8"/>
  <c r="I1548" i="8"/>
  <c r="K1224" i="8"/>
  <c r="I1224" i="8"/>
  <c r="J1224" i="8"/>
  <c r="K2097" i="8"/>
  <c r="I2097" i="8"/>
  <c r="J2097" i="8"/>
  <c r="I1685" i="8"/>
  <c r="J1685" i="8"/>
  <c r="K1685" i="8"/>
  <c r="I728" i="8"/>
  <c r="J728" i="8"/>
  <c r="K728" i="8"/>
  <c r="I1873" i="8"/>
  <c r="K1873" i="8"/>
  <c r="J1873" i="8"/>
  <c r="I57" i="8"/>
  <c r="J57" i="8"/>
  <c r="K57" i="8"/>
  <c r="J713" i="8"/>
  <c r="K713" i="8"/>
  <c r="I713" i="8"/>
  <c r="K1744" i="8"/>
  <c r="I1744" i="8"/>
  <c r="J1744" i="8"/>
  <c r="J2288" i="8"/>
  <c r="I2288" i="8"/>
  <c r="K2288" i="8"/>
  <c r="I4" i="8"/>
  <c r="J4" i="8"/>
  <c r="K4" i="8"/>
  <c r="I2437" i="8"/>
  <c r="K2437" i="8"/>
  <c r="J2437" i="8"/>
  <c r="I2420" i="8"/>
  <c r="K2420" i="8"/>
  <c r="J2420" i="8"/>
  <c r="I464" i="8"/>
  <c r="K464" i="8"/>
  <c r="J464" i="8"/>
  <c r="I884" i="8"/>
  <c r="J884" i="8"/>
  <c r="K884" i="8"/>
  <c r="K180" i="8"/>
  <c r="I180" i="8"/>
  <c r="J180" i="8"/>
  <c r="K1109" i="8"/>
  <c r="I1109" i="8"/>
  <c r="J1109" i="8"/>
  <c r="K915" i="8"/>
  <c r="I915" i="8"/>
  <c r="J915" i="8"/>
  <c r="I1757" i="8"/>
  <c r="J1757" i="8"/>
  <c r="K1757" i="8"/>
  <c r="I1389" i="8"/>
  <c r="J1389" i="8"/>
  <c r="K1389" i="8"/>
  <c r="I2123" i="8"/>
  <c r="J2123" i="8"/>
  <c r="K2123" i="8"/>
  <c r="J1333" i="8"/>
  <c r="K1333" i="8"/>
  <c r="I1333" i="8"/>
  <c r="K1378" i="8"/>
  <c r="J1378" i="8"/>
  <c r="I1378" i="8"/>
  <c r="K2059" i="8"/>
  <c r="J2059" i="8"/>
  <c r="I2059" i="8"/>
  <c r="I1997" i="8"/>
  <c r="K1997" i="8"/>
  <c r="J1997" i="8"/>
  <c r="I717" i="8"/>
  <c r="J717" i="8"/>
  <c r="K717" i="8"/>
  <c r="K1217" i="8"/>
  <c r="J1217" i="8"/>
  <c r="I1217" i="8"/>
  <c r="I2023" i="8"/>
  <c r="K2023" i="8"/>
  <c r="J2023" i="8"/>
  <c r="J1065" i="8"/>
  <c r="I1065" i="8"/>
  <c r="K1065" i="8"/>
  <c r="K1158" i="8"/>
  <c r="I1158" i="8"/>
  <c r="J1158" i="8"/>
  <c r="I320" i="8"/>
  <c r="J320" i="8"/>
  <c r="K320" i="8"/>
  <c r="J153" i="8"/>
  <c r="I153" i="8"/>
  <c r="K153" i="8"/>
  <c r="K1110" i="8"/>
  <c r="I1110" i="8"/>
  <c r="J1110" i="8"/>
  <c r="I1777" i="8"/>
  <c r="K1777" i="8"/>
  <c r="J1777" i="8"/>
  <c r="J604" i="8"/>
  <c r="K604" i="8"/>
  <c r="I604" i="8"/>
  <c r="I1847" i="8"/>
  <c r="K1847" i="8"/>
  <c r="J1847" i="8"/>
  <c r="I1509" i="8"/>
  <c r="J1509" i="8"/>
  <c r="K1509" i="8"/>
  <c r="K183" i="8"/>
  <c r="J183" i="8"/>
  <c r="I183" i="8"/>
  <c r="J2138" i="8"/>
  <c r="K2138" i="8"/>
  <c r="I2138" i="8"/>
  <c r="I1003" i="8"/>
  <c r="J1003" i="8"/>
  <c r="K1003" i="8"/>
  <c r="K1868" i="8"/>
  <c r="J1868" i="8"/>
  <c r="I1868" i="8"/>
  <c r="J150" i="8"/>
  <c r="I150" i="8"/>
  <c r="K150" i="8"/>
  <c r="J360" i="8"/>
  <c r="K360" i="8"/>
  <c r="I360" i="8"/>
  <c r="I2323" i="8"/>
  <c r="J2323" i="8"/>
  <c r="K2323" i="8"/>
  <c r="K1579" i="8"/>
  <c r="J1579" i="8"/>
  <c r="I1579" i="8"/>
  <c r="J735" i="8"/>
  <c r="K735" i="8"/>
  <c r="I735" i="8"/>
  <c r="I1437" i="8"/>
  <c r="J1437" i="8"/>
  <c r="K1437" i="8"/>
  <c r="J380" i="8"/>
  <c r="K380" i="8"/>
  <c r="I380" i="8"/>
  <c r="J340" i="8"/>
  <c r="I340" i="8"/>
  <c r="K340" i="8"/>
  <c r="J2222" i="8"/>
  <c r="K2222" i="8"/>
  <c r="I2222" i="8"/>
  <c r="I1188" i="8"/>
  <c r="J1188" i="8"/>
  <c r="K1188" i="8"/>
  <c r="J2142" i="8"/>
  <c r="K2142" i="8"/>
  <c r="I2142" i="8"/>
  <c r="K1215" i="8"/>
  <c r="J1215" i="8"/>
  <c r="I1215" i="8"/>
  <c r="I708" i="8"/>
  <c r="J708" i="8"/>
  <c r="K708" i="8"/>
  <c r="J359" i="8"/>
  <c r="I359" i="8"/>
  <c r="K359" i="8"/>
  <c r="I178" i="8"/>
  <c r="J178" i="8"/>
  <c r="K178" i="8"/>
  <c r="I1029" i="8"/>
  <c r="K1029" i="8"/>
  <c r="J1029" i="8"/>
  <c r="I1765" i="8"/>
  <c r="J1765" i="8"/>
  <c r="K1765" i="8"/>
  <c r="I1672" i="8"/>
  <c r="K1672" i="8"/>
  <c r="J1672" i="8"/>
  <c r="I1112" i="8"/>
  <c r="J1112" i="8"/>
  <c r="K1112" i="8"/>
  <c r="J2154" i="8"/>
  <c r="I2154" i="8"/>
  <c r="K2154" i="8"/>
  <c r="J2238" i="8"/>
  <c r="I2238" i="8"/>
  <c r="K2238" i="8"/>
  <c r="J1269" i="8"/>
  <c r="I1269" i="8"/>
  <c r="K1269" i="8"/>
  <c r="K1759" i="8"/>
  <c r="J1759" i="8"/>
  <c r="I1759" i="8"/>
  <c r="I1204" i="8"/>
  <c r="J1204" i="8"/>
  <c r="K1204" i="8"/>
  <c r="I1794" i="8"/>
  <c r="K1794" i="8"/>
  <c r="J1794" i="8"/>
  <c r="I2083" i="8"/>
  <c r="K2083" i="8"/>
  <c r="J2083" i="8"/>
  <c r="I138" i="8"/>
  <c r="J138" i="8"/>
  <c r="K138" i="8"/>
  <c r="K255" i="8"/>
  <c r="I255" i="8"/>
  <c r="J255" i="8"/>
  <c r="J240" i="8"/>
  <c r="I240" i="8"/>
  <c r="K240" i="8"/>
  <c r="I165" i="8"/>
  <c r="J165" i="8"/>
  <c r="K165" i="8"/>
  <c r="J1690" i="8"/>
  <c r="I1690" i="8"/>
  <c r="K1690" i="8"/>
  <c r="K2105" i="8"/>
  <c r="J2105" i="8"/>
  <c r="I2105" i="8"/>
  <c r="K1364" i="8"/>
  <c r="J1364" i="8"/>
  <c r="I1364" i="8"/>
  <c r="J2223" i="8"/>
  <c r="I2223" i="8"/>
  <c r="K2223" i="8"/>
  <c r="J1554" i="8"/>
  <c r="K1554" i="8"/>
  <c r="I1554" i="8"/>
  <c r="K1968" i="8"/>
  <c r="I1968" i="8"/>
  <c r="J1968" i="8"/>
  <c r="J2364" i="8"/>
  <c r="K2364" i="8"/>
  <c r="I2364" i="8"/>
  <c r="I2159" i="8"/>
  <c r="K2159" i="8"/>
  <c r="J2159" i="8"/>
  <c r="I132" i="8"/>
  <c r="J132" i="8"/>
  <c r="K132" i="8"/>
  <c r="J1239" i="8"/>
  <c r="K1239" i="8"/>
  <c r="I1239" i="8"/>
  <c r="I1762" i="8"/>
  <c r="J1762" i="8"/>
  <c r="K1762" i="8"/>
  <c r="J1605" i="8"/>
  <c r="I1605" i="8"/>
  <c r="K1605" i="8"/>
  <c r="K1252" i="8"/>
  <c r="I1252" i="8"/>
  <c r="J1252" i="8"/>
  <c r="I933" i="8"/>
  <c r="J933" i="8"/>
  <c r="K933" i="8"/>
  <c r="J2243" i="8"/>
  <c r="I2243" i="8"/>
  <c r="K2243" i="8"/>
  <c r="J2422" i="8"/>
  <c r="I2422" i="8"/>
  <c r="K2422" i="8"/>
  <c r="K2140" i="8"/>
  <c r="I2140" i="8"/>
  <c r="J2140" i="8"/>
  <c r="K1060" i="8"/>
  <c r="J1060" i="8"/>
  <c r="I1060" i="8"/>
  <c r="K2168" i="8"/>
  <c r="J2168" i="8"/>
  <c r="I2168" i="8"/>
  <c r="I2257" i="8"/>
  <c r="K2257" i="8"/>
  <c r="J2257" i="8"/>
  <c r="I2407" i="8"/>
  <c r="J2407" i="8"/>
  <c r="K2407" i="8"/>
  <c r="J19" i="8"/>
  <c r="I19" i="8"/>
  <c r="K19" i="8"/>
  <c r="K2094" i="8"/>
  <c r="I2094" i="8"/>
  <c r="J2094" i="8"/>
  <c r="I312" i="8"/>
  <c r="J312" i="8"/>
  <c r="K312" i="8"/>
  <c r="I207" i="8"/>
  <c r="K207" i="8"/>
  <c r="J207" i="8"/>
  <c r="I588" i="8"/>
  <c r="J588" i="8"/>
  <c r="K588" i="8"/>
  <c r="J1059" i="8"/>
  <c r="K1059" i="8"/>
  <c r="I1059" i="8"/>
  <c r="K1398" i="8"/>
  <c r="I1398" i="8"/>
  <c r="J1398" i="8"/>
  <c r="J968" i="8"/>
  <c r="I968" i="8"/>
  <c r="K968" i="8"/>
  <c r="I577" i="8"/>
  <c r="J577" i="8"/>
  <c r="K577" i="8"/>
  <c r="K873" i="8"/>
  <c r="J873" i="8"/>
  <c r="I873" i="8"/>
  <c r="I482" i="8"/>
  <c r="J482" i="8"/>
  <c r="K482" i="8"/>
  <c r="I525" i="8"/>
  <c r="J525" i="8"/>
  <c r="K525" i="8"/>
  <c r="J127" i="8"/>
  <c r="I127" i="8"/>
  <c r="K127" i="8"/>
  <c r="I2415" i="8"/>
  <c r="J2415" i="8"/>
  <c r="K2415" i="8"/>
  <c r="K624" i="8"/>
  <c r="I624" i="8"/>
  <c r="J624" i="8"/>
  <c r="K1332" i="8"/>
  <c r="I1332" i="8"/>
  <c r="J1332" i="8"/>
  <c r="I1883" i="8"/>
  <c r="K1883" i="8"/>
  <c r="J1883" i="8"/>
  <c r="I1069" i="8"/>
  <c r="J1069" i="8"/>
  <c r="K1069" i="8"/>
  <c r="J1957" i="8"/>
  <c r="I1957" i="8"/>
  <c r="K1957" i="8"/>
  <c r="I1309" i="8"/>
  <c r="J1309" i="8"/>
  <c r="K1309" i="8"/>
  <c r="K1298" i="8"/>
  <c r="J1298" i="8"/>
  <c r="I1298" i="8"/>
  <c r="J2162" i="8"/>
  <c r="I2162" i="8"/>
  <c r="K2162" i="8"/>
  <c r="I2074" i="8"/>
  <c r="J2074" i="8"/>
  <c r="K2074" i="8"/>
  <c r="J2188" i="8"/>
  <c r="I2188" i="8"/>
  <c r="K2188" i="8"/>
  <c r="K375" i="8"/>
  <c r="I375" i="8"/>
  <c r="J375" i="8"/>
  <c r="J1635" i="8"/>
  <c r="K1635" i="8"/>
  <c r="I1635" i="8"/>
  <c r="J870" i="8"/>
  <c r="K870" i="8"/>
  <c r="I870" i="8"/>
  <c r="J707" i="8"/>
  <c r="K707" i="8"/>
  <c r="I707" i="8"/>
  <c r="J1543" i="8"/>
  <c r="I1543" i="8"/>
  <c r="K1543" i="8"/>
  <c r="I1022" i="8"/>
  <c r="J1022" i="8"/>
  <c r="K1022" i="8"/>
  <c r="J217" i="8"/>
  <c r="I217" i="8"/>
  <c r="K217" i="8"/>
  <c r="I1308" i="8"/>
  <c r="K1308" i="8"/>
  <c r="J1308" i="8"/>
  <c r="I497" i="8"/>
  <c r="J497" i="8"/>
  <c r="K497" i="8"/>
  <c r="J2125" i="8"/>
  <c r="I2125" i="8"/>
  <c r="K2125" i="8"/>
  <c r="J53" i="8"/>
  <c r="K53" i="8"/>
  <c r="I53" i="8"/>
  <c r="I657" i="8"/>
  <c r="K657" i="8"/>
  <c r="J657" i="8"/>
  <c r="J2144" i="8"/>
  <c r="I2144" i="8"/>
  <c r="K2144" i="8"/>
  <c r="J2349" i="8"/>
  <c r="I2349" i="8"/>
  <c r="K2349" i="8"/>
  <c r="K407" i="8"/>
  <c r="I407" i="8"/>
  <c r="J407" i="8"/>
  <c r="J2457" i="8"/>
  <c r="I2457" i="8"/>
  <c r="K2457" i="8"/>
  <c r="I1798" i="8"/>
  <c r="J1798" i="8"/>
  <c r="K1798" i="8"/>
  <c r="K392" i="8"/>
  <c r="I392" i="8"/>
  <c r="J392" i="8"/>
  <c r="K2067" i="8"/>
  <c r="J2067" i="8"/>
  <c r="I2067" i="8"/>
  <c r="I85" i="8"/>
  <c r="K85" i="8"/>
  <c r="J85" i="8"/>
  <c r="G141" i="9"/>
  <c r="H574" i="9"/>
  <c r="I62" i="9"/>
  <c r="G211" i="9"/>
  <c r="H18" i="9"/>
  <c r="H210" i="9"/>
  <c r="H73" i="9"/>
  <c r="I573" i="9"/>
  <c r="G209" i="9"/>
  <c r="G379" i="9"/>
  <c r="H290" i="9"/>
  <c r="H163" i="9"/>
  <c r="G423" i="9"/>
  <c r="G31" i="9"/>
  <c r="H372" i="9"/>
  <c r="G519" i="9"/>
  <c r="H505" i="9"/>
  <c r="I412" i="9"/>
  <c r="H518" i="9"/>
  <c r="G246" i="9"/>
  <c r="I81" i="9"/>
  <c r="H619" i="9"/>
  <c r="H263" i="9"/>
  <c r="G160" i="9"/>
  <c r="G481" i="9"/>
  <c r="H610" i="9"/>
  <c r="I302" i="9"/>
  <c r="I277" i="9"/>
  <c r="H573" i="9"/>
  <c r="H90" i="9"/>
  <c r="I290" i="9"/>
  <c r="I140" i="9"/>
  <c r="I543" i="9"/>
  <c r="I588" i="9"/>
  <c r="H412" i="9"/>
  <c r="H246" i="9"/>
  <c r="H313" i="9"/>
  <c r="I486" i="9"/>
  <c r="H446" i="9"/>
  <c r="H60" i="9"/>
  <c r="I554" i="9"/>
  <c r="G543" i="9"/>
  <c r="H486" i="9"/>
  <c r="H593" i="9"/>
  <c r="I446" i="9"/>
  <c r="I60" i="9"/>
  <c r="I335" i="9"/>
  <c r="J335" i="9" s="1" a="1"/>
  <c r="J335" i="9" s="1"/>
  <c r="H301" i="9"/>
  <c r="G602" i="9"/>
  <c r="H269" i="9"/>
  <c r="I319" i="9"/>
  <c r="G154" i="9"/>
  <c r="G554" i="9"/>
  <c r="I74" i="9"/>
  <c r="G46" i="9"/>
  <c r="H441" i="9"/>
  <c r="G126" i="9"/>
  <c r="G327" i="9"/>
  <c r="I166" i="9"/>
  <c r="H35" i="9"/>
  <c r="I385" i="9"/>
  <c r="H588" i="9"/>
  <c r="I225" i="9"/>
  <c r="G272" i="9"/>
  <c r="G313" i="9"/>
  <c r="I512" i="9"/>
  <c r="I602" i="9"/>
  <c r="H442" i="9"/>
  <c r="I593" i="9"/>
  <c r="H51" i="9"/>
  <c r="G175" i="9"/>
  <c r="I540" i="9"/>
  <c r="I343" i="9"/>
  <c r="I235" i="9"/>
  <c r="I589" i="9"/>
  <c r="G319" i="9"/>
  <c r="I414" i="9"/>
  <c r="G441" i="9"/>
  <c r="I126" i="9"/>
  <c r="G334" i="9"/>
  <c r="I565" i="9"/>
  <c r="G71" i="9"/>
  <c r="G225" i="9"/>
  <c r="H109" i="9"/>
  <c r="I490" i="9"/>
  <c r="H125" i="9"/>
  <c r="H52" i="9"/>
  <c r="I592" i="9"/>
  <c r="G52" i="9"/>
  <c r="G592" i="9"/>
  <c r="I51" i="9"/>
  <c r="I175" i="9"/>
  <c r="H195" i="9"/>
  <c r="G540" i="9"/>
  <c r="G343" i="9"/>
  <c r="H235" i="9"/>
  <c r="H589" i="9"/>
  <c r="I220" i="9"/>
  <c r="H414" i="9"/>
  <c r="I93" i="9"/>
  <c r="I475" i="9"/>
  <c r="I334" i="9"/>
  <c r="G231" i="9"/>
  <c r="H490" i="9"/>
  <c r="H98" i="9"/>
  <c r="H456" i="9"/>
  <c r="G213" i="9"/>
  <c r="H326" i="9"/>
  <c r="G560" i="9"/>
  <c r="I297" i="9"/>
  <c r="I241" i="9"/>
  <c r="G118" i="9"/>
  <c r="H386" i="9"/>
  <c r="H181" i="9"/>
  <c r="G224" i="9"/>
  <c r="I487" i="9"/>
  <c r="G336" i="9"/>
  <c r="G116" i="9"/>
  <c r="I327" i="9"/>
  <c r="H551" i="9"/>
  <c r="I419" i="9"/>
  <c r="I135" i="9"/>
  <c r="G238" i="9"/>
  <c r="H601" i="9"/>
  <c r="G615" i="9"/>
  <c r="H511" i="9"/>
  <c r="I160" i="9"/>
  <c r="G53" i="9"/>
  <c r="I318" i="9"/>
  <c r="G533" i="9"/>
  <c r="H552" i="9"/>
  <c r="I80" i="9"/>
  <c r="H376" i="9"/>
  <c r="I368" i="9"/>
  <c r="I353" i="9"/>
  <c r="I9" i="9"/>
  <c r="H565" i="9"/>
  <c r="G187" i="9"/>
  <c r="G241" i="9"/>
  <c r="J54" i="9" a="1"/>
  <c r="K54" i="9" s="1"/>
  <c r="J322" i="9" a="1"/>
  <c r="J322" i="9" s="1"/>
  <c r="G552" i="9"/>
  <c r="H80" i="9"/>
  <c r="I499" i="9"/>
  <c r="I497" i="9"/>
  <c r="H368" i="9"/>
  <c r="H353" i="9"/>
  <c r="H9" i="9"/>
  <c r="I151" i="9"/>
  <c r="I603" i="9"/>
  <c r="I315" i="9"/>
  <c r="H187" i="9"/>
  <c r="I222" i="9"/>
  <c r="G345" i="9"/>
  <c r="I208" i="9"/>
  <c r="H115" i="9"/>
  <c r="H497" i="9"/>
  <c r="H603" i="9"/>
  <c r="G222" i="9"/>
  <c r="I108" i="9"/>
  <c r="H65" i="9"/>
  <c r="I118" i="9"/>
  <c r="H167" i="9"/>
  <c r="I396" i="9"/>
  <c r="H148" i="9"/>
  <c r="I6" i="9"/>
  <c r="G499" i="9"/>
  <c r="G182" i="9"/>
  <c r="I185" i="9"/>
  <c r="G542" i="9"/>
  <c r="G208" i="9"/>
  <c r="J208" i="9" s="1" a="1"/>
  <c r="H134" i="9"/>
  <c r="G198" i="9"/>
  <c r="H140" i="9"/>
  <c r="G544" i="9"/>
  <c r="H315" i="9"/>
  <c r="I270" i="9"/>
  <c r="H131" i="9"/>
  <c r="I281" i="9"/>
  <c r="G498" i="9"/>
  <c r="H89" i="9"/>
  <c r="I260" i="9"/>
  <c r="I115" i="9"/>
  <c r="H186" i="9"/>
  <c r="I65" i="9"/>
  <c r="G232" i="9"/>
  <c r="G167" i="9"/>
  <c r="H396" i="9"/>
  <c r="H6" i="9"/>
  <c r="G181" i="9"/>
  <c r="G185" i="9"/>
  <c r="I542" i="9"/>
  <c r="I46" i="9"/>
  <c r="I116" i="9"/>
  <c r="G134" i="9"/>
  <c r="I198" i="9"/>
  <c r="I544" i="9"/>
  <c r="H270" i="9"/>
  <c r="G131" i="9"/>
  <c r="G281" i="9"/>
  <c r="H238" i="9"/>
  <c r="I615" i="9"/>
  <c r="H120" i="9"/>
  <c r="I89" i="9"/>
  <c r="G328" i="9"/>
  <c r="H53" i="9"/>
  <c r="G611" i="9"/>
  <c r="I386" i="9"/>
  <c r="H232" i="9"/>
  <c r="G223" i="9"/>
  <c r="G120" i="9"/>
  <c r="I266" i="9"/>
  <c r="H457" i="9"/>
  <c r="G150" i="9"/>
  <c r="G503" i="9"/>
  <c r="I399" i="9"/>
  <c r="I195" i="9"/>
  <c r="I223" i="9"/>
  <c r="J223" i="9" s="1" a="1"/>
  <c r="I331" i="9"/>
  <c r="H114" i="9"/>
  <c r="I117" i="9"/>
  <c r="H224" i="9"/>
  <c r="I269" i="9"/>
  <c r="G597" i="9"/>
  <c r="I48" i="9"/>
  <c r="I228" i="9"/>
  <c r="G545" i="9"/>
  <c r="H466" i="9"/>
  <c r="H561" i="9"/>
  <c r="I307" i="9"/>
  <c r="I320" i="9"/>
  <c r="H390" i="9"/>
  <c r="I157" i="9"/>
  <c r="I456" i="9"/>
  <c r="H504" i="9"/>
  <c r="H611" i="9"/>
  <c r="H564" i="9"/>
  <c r="I326" i="9"/>
  <c r="H212" i="9"/>
  <c r="H173" i="9"/>
  <c r="G184" i="9"/>
  <c r="I461" i="9"/>
  <c r="I484" i="9"/>
  <c r="H266" i="9"/>
  <c r="I256" i="9"/>
  <c r="H293" i="9"/>
  <c r="G331" i="9"/>
  <c r="H48" i="9"/>
  <c r="H508" i="9"/>
  <c r="I359" i="9"/>
  <c r="G307" i="9"/>
  <c r="I234" i="9"/>
  <c r="I286" i="9"/>
  <c r="G192" i="9"/>
  <c r="G173" i="9"/>
  <c r="I184" i="9"/>
  <c r="I493" i="9"/>
  <c r="G79" i="9"/>
  <c r="H462" i="9"/>
  <c r="I236" i="9"/>
  <c r="I463" i="9"/>
  <c r="I508" i="9"/>
  <c r="H79" i="9"/>
  <c r="G203" i="9"/>
  <c r="I462" i="9"/>
  <c r="G236" i="9"/>
  <c r="H463" i="9"/>
  <c r="I142" i="9"/>
  <c r="I280" i="9"/>
  <c r="J516" i="9" a="1"/>
  <c r="J516" i="9" s="1"/>
  <c r="I133" i="9"/>
  <c r="H515" i="9"/>
  <c r="G531" i="9"/>
  <c r="I539" i="9"/>
  <c r="H359" i="9"/>
  <c r="I199" i="9"/>
  <c r="I251" i="9"/>
  <c r="G239" i="9"/>
  <c r="I216" i="9"/>
  <c r="I230" i="9"/>
  <c r="I103" i="9"/>
  <c r="H567" i="9"/>
  <c r="G584" i="9"/>
  <c r="H620" i="9"/>
  <c r="G70" i="9"/>
  <c r="G493" i="9"/>
  <c r="H393" i="9"/>
  <c r="G558" i="9"/>
  <c r="I515" i="9"/>
  <c r="H472" i="9"/>
  <c r="H203" i="9"/>
  <c r="H609" i="9"/>
  <c r="H492" i="9"/>
  <c r="I28" i="9"/>
  <c r="I84" i="9"/>
  <c r="H245" i="9"/>
  <c r="I431" i="9"/>
  <c r="H280" i="9"/>
  <c r="I538" i="9"/>
  <c r="G133" i="9"/>
  <c r="H579" i="9"/>
  <c r="H251" i="9"/>
  <c r="I239" i="9"/>
  <c r="I350" i="9"/>
  <c r="G216" i="9"/>
  <c r="I45" i="9"/>
  <c r="I264" i="9"/>
  <c r="I591" i="9"/>
  <c r="H584" i="9"/>
  <c r="G620" i="9"/>
  <c r="H70" i="9"/>
  <c r="I204" i="9"/>
  <c r="I472" i="9"/>
  <c r="I609" i="9"/>
  <c r="I248" i="9"/>
  <c r="I492" i="9"/>
  <c r="H28" i="9"/>
  <c r="H450" i="9"/>
  <c r="G245" i="9"/>
  <c r="H431" i="9"/>
  <c r="G538" i="9"/>
  <c r="H165" i="9"/>
  <c r="I579" i="9"/>
  <c r="H350" i="9"/>
  <c r="H56" i="9"/>
  <c r="I8" i="9"/>
  <c r="G35" i="9"/>
  <c r="G5" i="9"/>
  <c r="G45" i="9"/>
  <c r="H264" i="9"/>
  <c r="H591" i="9"/>
  <c r="I218" i="9"/>
  <c r="I254" i="9"/>
  <c r="G204" i="9"/>
  <c r="G465" i="9"/>
  <c r="H379" i="9"/>
  <c r="H8" i="9"/>
  <c r="H448" i="9"/>
  <c r="I106" i="9"/>
  <c r="I469" i="9"/>
  <c r="H84" i="9"/>
  <c r="G539" i="9"/>
  <c r="I604" i="9"/>
  <c r="G170" i="9"/>
  <c r="G535" i="9"/>
  <c r="H510" i="9"/>
  <c r="G50" i="9"/>
  <c r="J316" i="9" a="1"/>
  <c r="J316" i="9" s="1"/>
  <c r="J87" i="9" a="1"/>
  <c r="L87" i="9" s="1"/>
  <c r="G295" i="9"/>
  <c r="G146" i="9"/>
  <c r="G523" i="9"/>
  <c r="H469" i="9"/>
  <c r="H83" i="9"/>
  <c r="I102" i="9"/>
  <c r="I559" i="9"/>
  <c r="I170" i="9"/>
  <c r="I510" i="9"/>
  <c r="I370" i="9"/>
  <c r="J383" i="9" a="1"/>
  <c r="L383" i="9" s="1"/>
  <c r="I50" i="9"/>
  <c r="I295" i="9"/>
  <c r="I146" i="9"/>
  <c r="I305" i="9"/>
  <c r="G299" i="9"/>
  <c r="H39" i="9"/>
  <c r="I83" i="9"/>
  <c r="I529" i="9"/>
  <c r="I613" i="9"/>
  <c r="G102" i="9"/>
  <c r="H559" i="9"/>
  <c r="G402" i="9"/>
  <c r="H77" i="9"/>
  <c r="H370" i="9"/>
  <c r="G521" i="9"/>
  <c r="G247" i="9"/>
  <c r="H600" i="9"/>
  <c r="H305" i="9"/>
  <c r="I523" i="9"/>
  <c r="G429" i="9"/>
  <c r="I39" i="9"/>
  <c r="G529" i="9"/>
  <c r="H616" i="9"/>
  <c r="H613" i="9"/>
  <c r="I402" i="9"/>
  <c r="I77" i="9"/>
  <c r="I521" i="9"/>
  <c r="I186" i="9"/>
  <c r="G417" i="9"/>
  <c r="I247" i="9"/>
  <c r="G600" i="9"/>
  <c r="J349" i="9" a="1"/>
  <c r="K349" i="9" s="1"/>
  <c r="I299" i="9"/>
  <c r="I429" i="9"/>
  <c r="H123" i="9"/>
  <c r="I479" i="9"/>
  <c r="G616" i="9"/>
  <c r="I547" i="9"/>
  <c r="I606" i="9"/>
  <c r="H502" i="9"/>
  <c r="I283" i="9"/>
  <c r="G38" i="9"/>
  <c r="G26" i="9"/>
  <c r="H496" i="9"/>
  <c r="I491" i="9"/>
  <c r="G218" i="9"/>
  <c r="I369" i="9"/>
  <c r="J29" i="9" a="1"/>
  <c r="K29" i="9" s="1"/>
  <c r="G49" i="9"/>
  <c r="I49" i="9"/>
  <c r="H49" i="9"/>
  <c r="G123" i="9"/>
  <c r="H479" i="9"/>
  <c r="G547" i="9"/>
  <c r="G606" i="9"/>
  <c r="I502" i="9"/>
  <c r="G283" i="9"/>
  <c r="I38" i="9"/>
  <c r="I26" i="9"/>
  <c r="I465" i="9"/>
  <c r="I496" i="9"/>
  <c r="H491" i="9"/>
  <c r="H498" i="9"/>
  <c r="H369" i="9"/>
  <c r="H189" i="9"/>
  <c r="G189" i="9"/>
  <c r="I226" i="9"/>
  <c r="I301" i="9"/>
  <c r="H243" i="9"/>
  <c r="H213" i="9"/>
  <c r="I347" i="9"/>
  <c r="H297" i="9"/>
  <c r="G485" i="9"/>
  <c r="H485" i="9"/>
  <c r="I485" i="9"/>
  <c r="G513" i="9"/>
  <c r="H513" i="9"/>
  <c r="I513" i="9"/>
  <c r="H119" i="9"/>
  <c r="G119" i="9"/>
  <c r="I119" i="9"/>
  <c r="G401" i="9"/>
  <c r="I401" i="9"/>
  <c r="H401" i="9"/>
  <c r="H587" i="9"/>
  <c r="I587" i="9"/>
  <c r="G587" i="9"/>
  <c r="G575" i="9"/>
  <c r="H575" i="9"/>
  <c r="I575" i="9"/>
  <c r="H530" i="9"/>
  <c r="I530" i="9"/>
  <c r="G530" i="9"/>
  <c r="G536" i="9"/>
  <c r="H536" i="9"/>
  <c r="G207" i="9"/>
  <c r="H207" i="9"/>
  <c r="I207" i="9"/>
  <c r="G226" i="9"/>
  <c r="H562" i="9"/>
  <c r="I172" i="9"/>
  <c r="G66" i="9"/>
  <c r="I71" i="9"/>
  <c r="G347" i="9"/>
  <c r="I189" i="9"/>
  <c r="G4" i="9"/>
  <c r="H4" i="9"/>
  <c r="I4" i="9"/>
  <c r="H82" i="9"/>
  <c r="G562" i="9"/>
  <c r="I210" i="9"/>
  <c r="H172" i="9"/>
  <c r="I66" i="9"/>
  <c r="G271" i="9"/>
  <c r="I271" i="9"/>
  <c r="H271" i="9"/>
  <c r="H110" i="9"/>
  <c r="I110" i="9"/>
  <c r="G110" i="9"/>
  <c r="G557" i="9"/>
  <c r="H557" i="9"/>
  <c r="I557" i="9"/>
  <c r="H586" i="9"/>
  <c r="I586" i="9"/>
  <c r="G586" i="9"/>
  <c r="H202" i="9"/>
  <c r="G202" i="9"/>
  <c r="I202" i="9"/>
  <c r="H454" i="9"/>
  <c r="G82" i="9"/>
  <c r="I425" i="9"/>
  <c r="G377" i="9"/>
  <c r="I377" i="9"/>
  <c r="H377" i="9"/>
  <c r="H190" i="9"/>
  <c r="I190" i="9"/>
  <c r="G190" i="9"/>
  <c r="G571" i="9"/>
  <c r="H571" i="9"/>
  <c r="I571" i="9"/>
  <c r="G482" i="9"/>
  <c r="H482" i="9"/>
  <c r="I482" i="9"/>
  <c r="I454" i="9"/>
  <c r="H425" i="9"/>
  <c r="I434" i="9"/>
  <c r="I605" i="9"/>
  <c r="G94" i="9"/>
  <c r="I536" i="9"/>
  <c r="I409" i="9"/>
  <c r="G409" i="9"/>
  <c r="H409" i="9"/>
  <c r="G566" i="9"/>
  <c r="I566" i="9"/>
  <c r="H566" i="9"/>
  <c r="G568" i="9"/>
  <c r="I568" i="9"/>
  <c r="I392" i="9"/>
  <c r="H392" i="9"/>
  <c r="G392" i="9"/>
  <c r="I356" i="9"/>
  <c r="I345" i="9"/>
  <c r="H434" i="9"/>
  <c r="H605" i="9"/>
  <c r="I94" i="9"/>
  <c r="I417" i="9"/>
  <c r="H526" i="9"/>
  <c r="I526" i="9"/>
  <c r="G526" i="9"/>
  <c r="G262" i="9"/>
  <c r="H262" i="9"/>
  <c r="I262" i="9"/>
  <c r="H572" i="9"/>
  <c r="G572" i="9"/>
  <c r="I572" i="9"/>
  <c r="G252" i="9"/>
  <c r="I252" i="9"/>
  <c r="H252" i="9"/>
  <c r="G577" i="9"/>
  <c r="I577" i="9"/>
  <c r="H577" i="9"/>
  <c r="H215" i="9"/>
  <c r="I215" i="9"/>
  <c r="G215" i="9"/>
  <c r="H534" i="9"/>
  <c r="G534" i="9"/>
  <c r="I534" i="9"/>
  <c r="H23" i="9"/>
  <c r="G23" i="9"/>
  <c r="I23" i="9"/>
  <c r="I555" i="9"/>
  <c r="G555" i="9"/>
  <c r="H555" i="9"/>
  <c r="I430" i="9"/>
  <c r="G430" i="9"/>
  <c r="H430" i="9"/>
  <c r="G416" i="9"/>
  <c r="H416" i="9"/>
  <c r="I416" i="9"/>
  <c r="I250" i="9"/>
  <c r="H250" i="9"/>
  <c r="G250" i="9"/>
  <c r="H524" i="9"/>
  <c r="G524" i="9"/>
  <c r="I524" i="9"/>
  <c r="G144" i="9"/>
  <c r="H144" i="9"/>
  <c r="I144" i="9"/>
  <c r="J298" i="9" a="1"/>
  <c r="J298" i="9" s="1"/>
  <c r="J323" i="9" a="1"/>
  <c r="J323" i="9" s="1"/>
  <c r="J488" i="9" a="1"/>
  <c r="J488" i="9" s="1"/>
  <c r="J330" i="9" a="1"/>
  <c r="L330" i="9" s="1"/>
  <c r="J381" i="9" a="1"/>
  <c r="L381" i="9" s="1"/>
  <c r="J438" i="9" a="1"/>
  <c r="L438" i="9" s="1"/>
  <c r="J421" i="9" a="1"/>
  <c r="K421" i="9" s="1"/>
  <c r="I3" i="9"/>
  <c r="J41" i="9" a="1"/>
  <c r="L41" i="9" s="1"/>
  <c r="J576" i="9" a="1"/>
  <c r="L576" i="9" s="1"/>
  <c r="J308" i="9" a="1"/>
  <c r="K308" i="9" s="1"/>
  <c r="J303" i="9" a="1"/>
  <c r="K303" i="9" s="1"/>
  <c r="J193" i="9" a="1"/>
  <c r="J193" i="9" s="1"/>
  <c r="J11" i="9" a="1"/>
  <c r="J11" i="9" s="1"/>
  <c r="J105" i="9" a="1"/>
  <c r="J420" i="9" a="1"/>
  <c r="L420" i="9" s="1"/>
  <c r="J432" i="9" a="1"/>
  <c r="H3" i="9"/>
  <c r="J375" i="9" a="1"/>
  <c r="L375" i="9" s="1"/>
  <c r="J608" i="9" a="1"/>
  <c r="J608" i="9" s="1"/>
  <c r="J532" i="9" a="1"/>
  <c r="J161" i="9" a="1"/>
  <c r="K161" i="9" s="1"/>
  <c r="J257" i="9" a="1"/>
  <c r="L257" i="9" s="1"/>
  <c r="J288" i="9" a="1"/>
  <c r="J288" i="9" s="1"/>
  <c r="J595" i="9" a="1"/>
  <c r="L595" i="9" s="1"/>
  <c r="J258" i="9" a="1"/>
  <c r="L258" i="9" s="1"/>
  <c r="J275" i="9" a="1"/>
  <c r="J275" i="9" s="1"/>
  <c r="J284" i="9" a="1"/>
  <c r="L284" i="9" s="1"/>
  <c r="J373" i="9" a="1"/>
  <c r="J373" i="9" s="1"/>
  <c r="J339" i="9" a="1"/>
  <c r="J292" i="9" a="1"/>
  <c r="J451" i="9" a="1"/>
  <c r="J364" i="9" a="1"/>
  <c r="J365" i="9" a="1"/>
  <c r="J296" i="9" a="1"/>
  <c r="J59" i="9" a="1"/>
  <c r="J405" i="9" a="1"/>
  <c r="J437" i="9" a="1"/>
  <c r="J477" i="9" a="1"/>
  <c r="J291" i="9" a="1"/>
  <c r="J300" i="9" a="1"/>
  <c r="J278" i="9" a="1"/>
  <c r="J121" i="9" a="1"/>
  <c r="J61" i="9" a="1"/>
  <c r="J397" i="9" a="1"/>
  <c r="J471" i="9" a="1"/>
  <c r="J445" i="9" a="1"/>
  <c r="J85" i="9" a="1"/>
  <c r="J489" i="9" a="1"/>
  <c r="J92" i="9" a="1"/>
  <c r="J403" i="9" a="1"/>
  <c r="J78" i="9" a="1"/>
  <c r="L1575" i="8" l="1" a="1"/>
  <c r="M1708" i="10"/>
  <c r="L1708" i="10"/>
  <c r="N1708" i="10"/>
  <c r="M1364" i="10"/>
  <c r="L817" i="10" a="1"/>
  <c r="N817" i="10" s="1"/>
  <c r="N1384" i="10"/>
  <c r="L2337" i="10" a="1"/>
  <c r="N2337" i="10" s="1"/>
  <c r="L1634" i="10" a="1"/>
  <c r="N1634" i="10" s="1"/>
  <c r="L850" i="10" a="1"/>
  <c r="M850" i="10" s="1"/>
  <c r="L1850" i="10" a="1"/>
  <c r="N1850" i="10" s="1"/>
  <c r="J360" i="9" a="1"/>
  <c r="L360" i="9" s="1"/>
  <c r="L1720" i="10" a="1"/>
  <c r="L1245" i="10" a="1"/>
  <c r="L1245" i="10" s="1"/>
  <c r="L2273" i="10" a="1"/>
  <c r="N2273" i="10" s="1"/>
  <c r="L740" i="10" a="1"/>
  <c r="N740" i="10" s="1"/>
  <c r="L2098" i="10" a="1"/>
  <c r="M2098" i="10" s="1"/>
  <c r="L1424" i="10" a="1"/>
  <c r="L1725" i="10" a="1"/>
  <c r="L1329" i="10" a="1"/>
  <c r="L403" i="10" a="1"/>
  <c r="L320" i="10" a="1"/>
  <c r="N320" i="10" s="1"/>
  <c r="L2344" i="10" a="1"/>
  <c r="L1977" i="10" a="1"/>
  <c r="L2360" i="10"/>
  <c r="L334" i="10" a="1"/>
  <c r="N334" i="10" s="1"/>
  <c r="N2360" i="10"/>
  <c r="N699" i="10"/>
  <c r="L2444" i="10" a="1"/>
  <c r="N2444" i="10" s="1"/>
  <c r="L1165" i="10" a="1"/>
  <c r="L1140" i="10" a="1"/>
  <c r="L2212" i="10" a="1"/>
  <c r="L1347" i="10" a="1"/>
  <c r="N1347" i="10" s="1"/>
  <c r="J340" i="9" a="1"/>
  <c r="J340" i="9" s="1"/>
  <c r="L2405" i="10" a="1"/>
  <c r="J143" i="9" a="1"/>
  <c r="L143" i="9" s="1"/>
  <c r="L433" i="10" a="1"/>
  <c r="L797" i="10" a="1"/>
  <c r="L1877" i="10" a="1"/>
  <c r="L550" i="10" a="1"/>
  <c r="L1738" i="10" a="1"/>
  <c r="N1738" i="10" s="1"/>
  <c r="L1924" i="10" a="1"/>
  <c r="N1924" i="10" s="1"/>
  <c r="L2348" i="10" a="1"/>
  <c r="M2348" i="10" s="1"/>
  <c r="L2009" i="10" a="1"/>
  <c r="N2009" i="10" s="1"/>
  <c r="L2119" i="10" a="1"/>
  <c r="L819" i="10" a="1"/>
  <c r="L694" i="10" a="1"/>
  <c r="M694" i="10" s="1"/>
  <c r="L2392" i="10" a="1"/>
  <c r="L2392" i="10" s="1"/>
  <c r="L217" i="10" a="1"/>
  <c r="M217" i="10" s="1"/>
  <c r="L329" i="10" a="1"/>
  <c r="N329" i="10" s="1"/>
  <c r="L2427" i="10" a="1"/>
  <c r="M2427" i="10" s="1"/>
  <c r="L1510" i="10" a="1"/>
  <c r="L13" i="10" a="1"/>
  <c r="N13" i="10" s="1"/>
  <c r="L1128" i="10" a="1"/>
  <c r="L1399" i="10" a="1"/>
  <c r="N1399" i="10" s="1"/>
  <c r="L1914" i="10" a="1"/>
  <c r="L783" i="10" a="1"/>
  <c r="M783" i="10" s="1"/>
  <c r="L1109" i="10" a="1"/>
  <c r="N1109" i="10" s="1"/>
  <c r="L2275" i="10" a="1"/>
  <c r="L612" i="10" a="1"/>
  <c r="N612" i="10" s="1"/>
  <c r="L1660" i="10" a="1"/>
  <c r="N1660" i="10" s="1"/>
  <c r="L1398" i="10" a="1"/>
  <c r="N1398" i="10" s="1"/>
  <c r="L2090" i="10" a="1"/>
  <c r="L943" i="10" a="1"/>
  <c r="L565" i="10" a="1"/>
  <c r="M565" i="10" s="1"/>
  <c r="L1088" i="10" a="1"/>
  <c r="L1088" i="10" s="1"/>
  <c r="L1664" i="10" a="1"/>
  <c r="L1664" i="10" s="1"/>
  <c r="L1615" i="10" a="1"/>
  <c r="L164" i="10" a="1"/>
  <c r="L973" i="10" a="1"/>
  <c r="N973" i="10" s="1"/>
  <c r="L1964" i="10" a="1"/>
  <c r="L1567" i="10" a="1"/>
  <c r="M1567" i="10" s="1"/>
  <c r="L1813" i="10" a="1"/>
  <c r="N1813" i="10" s="1"/>
  <c r="L1960" i="10" a="1"/>
  <c r="L1960" i="10" s="1"/>
  <c r="L240" i="10" a="1"/>
  <c r="N240" i="10" s="1"/>
  <c r="L1332" i="10" a="1"/>
  <c r="L1332" i="10" s="1"/>
  <c r="L1674" i="10" a="1"/>
  <c r="L2037" i="10" a="1"/>
  <c r="N2037" i="10" s="1"/>
  <c r="L1907" i="10" a="1"/>
  <c r="N1907" i="10" s="1"/>
  <c r="L480" i="10" a="1"/>
  <c r="M480" i="10" s="1"/>
  <c r="L1040" i="10" a="1"/>
  <c r="N1040" i="10" s="1"/>
  <c r="L1748" i="10" a="1"/>
  <c r="N1748" i="10" s="1"/>
  <c r="L104" i="10" a="1"/>
  <c r="J229" i="9" a="1"/>
  <c r="J229" i="9" s="1"/>
  <c r="L1200" i="10" a="1"/>
  <c r="N1200" i="10" s="1"/>
  <c r="L367" i="10" a="1"/>
  <c r="L367" i="10" s="1"/>
  <c r="L2450" i="10" a="1"/>
  <c r="N2450" i="10" s="1"/>
  <c r="L2144" i="10" a="1"/>
  <c r="J563" i="9" a="1"/>
  <c r="L563" i="9" s="1"/>
  <c r="L807" i="10" a="1"/>
  <c r="L807" i="10" s="1"/>
  <c r="L622" i="10" a="1"/>
  <c r="N1735" i="10"/>
  <c r="M1735" i="10"/>
  <c r="L1735" i="10"/>
  <c r="L2275" i="10"/>
  <c r="N2275" i="10"/>
  <c r="M2275" i="10"/>
  <c r="L682" i="10" a="1"/>
  <c r="N682" i="10" s="1"/>
  <c r="L340" i="10" a="1"/>
  <c r="L340" i="10" s="1"/>
  <c r="L1042" i="10" a="1"/>
  <c r="L983" i="10" a="1"/>
  <c r="L2215" i="10" a="1"/>
  <c r="N2215" i="10" s="1"/>
  <c r="L1145" i="10" a="1"/>
  <c r="M1145" i="10" s="1"/>
  <c r="L1389" i="10" a="1"/>
  <c r="N1389" i="10" s="1"/>
  <c r="L144" i="10" a="1"/>
  <c r="N144" i="10" s="1"/>
  <c r="L172" i="10" a="1"/>
  <c r="M172" i="10" s="1"/>
  <c r="L567" i="10" a="1"/>
  <c r="N567" i="10" s="1"/>
  <c r="L1512" i="8" a="1"/>
  <c r="N614" i="10"/>
  <c r="L605" i="10" a="1"/>
  <c r="L362" i="10" a="1"/>
  <c r="L118" i="10" a="1"/>
  <c r="L2222" i="10" a="1"/>
  <c r="N2222" i="10" s="1"/>
  <c r="L339" i="10" a="1"/>
  <c r="L339" i="10" s="1"/>
  <c r="L1303" i="10" a="1"/>
  <c r="N1303" i="10" s="1"/>
  <c r="L713" i="10" a="1"/>
  <c r="L558" i="10" a="1"/>
  <c r="L1702" i="10" a="1"/>
  <c r="M1702" i="10" s="1"/>
  <c r="L2385" i="10" a="1"/>
  <c r="L754" i="10" a="1"/>
  <c r="L2223" i="10" a="1"/>
  <c r="L2223" i="10" s="1"/>
  <c r="L1630" i="10" a="1"/>
  <c r="M1630" i="10" s="1"/>
  <c r="L1784" i="10" a="1"/>
  <c r="N1784" i="10" s="1"/>
  <c r="L2377" i="10" a="1"/>
  <c r="L1600" i="10" a="1"/>
  <c r="N1600" i="10" s="1"/>
  <c r="L2152" i="10" a="1"/>
  <c r="L679" i="10" a="1"/>
  <c r="L2425" i="10" a="1"/>
  <c r="L1129" i="10" a="1"/>
  <c r="M1129" i="10" s="1"/>
  <c r="L1450" i="10" a="1"/>
  <c r="M1450" i="10" s="1"/>
  <c r="L2298" i="10" a="1"/>
  <c r="M2298" i="10" s="1"/>
  <c r="L1520" i="10" a="1"/>
  <c r="N1520" i="10" s="1"/>
  <c r="L580" i="10" a="1"/>
  <c r="L903" i="10" a="1"/>
  <c r="N903" i="10" s="1"/>
  <c r="L1374" i="10" a="1"/>
  <c r="L1374" i="10" s="1"/>
  <c r="L1885" i="10" a="1"/>
  <c r="N1885" i="10" s="1"/>
  <c r="L2208" i="10" a="1"/>
  <c r="L1297" i="10" a="1"/>
  <c r="M1297" i="10" s="1"/>
  <c r="L2014" i="10" a="1"/>
  <c r="N2014" i="10" s="1"/>
  <c r="L1747" i="10" a="1"/>
  <c r="N1747" i="10" s="1"/>
  <c r="L628" i="10" a="1"/>
  <c r="N628" i="10" s="1"/>
  <c r="L777" i="10" a="1"/>
  <c r="L2245" i="10" a="1"/>
  <c r="N2245" i="10" s="1"/>
  <c r="L1734" i="10" a="1"/>
  <c r="N1734" i="10" s="1"/>
  <c r="L258" i="10" a="1"/>
  <c r="N258" i="10" s="1"/>
  <c r="N2435" i="10"/>
  <c r="L2242" i="10" a="1"/>
  <c r="N2242" i="10" s="1"/>
  <c r="L2064" i="10" a="1"/>
  <c r="L784" i="10" a="1"/>
  <c r="L1570" i="10" a="1"/>
  <c r="L2383" i="10" a="1"/>
  <c r="L657" i="10" a="1"/>
  <c r="L1582" i="10" a="1"/>
  <c r="L1582" i="10" s="1"/>
  <c r="L425" i="10"/>
  <c r="N425" i="10"/>
  <c r="M425" i="10"/>
  <c r="L2245" i="10"/>
  <c r="L962" i="10"/>
  <c r="N962" i="10"/>
  <c r="L2259" i="10" a="1"/>
  <c r="L2305" i="10" a="1"/>
  <c r="M2305" i="10" s="1"/>
  <c r="L2127" i="10" a="1"/>
  <c r="L2127" i="10" s="1"/>
  <c r="L102" i="10" a="1"/>
  <c r="L1150" i="10" a="1"/>
  <c r="M1150" i="10" s="1"/>
  <c r="L1770" i="10" a="1"/>
  <c r="M1770" i="10" s="1"/>
  <c r="L730" i="10" a="1"/>
  <c r="L670" i="10" a="1"/>
  <c r="M670" i="10" s="1"/>
  <c r="L424" i="10" a="1"/>
  <c r="L977" i="10" a="1"/>
  <c r="L977" i="10" s="1"/>
  <c r="L1968" i="10" a="1"/>
  <c r="L1968" i="10" s="1"/>
  <c r="L1633" i="10" a="1"/>
  <c r="L1633" i="10" s="1"/>
  <c r="L1357" i="10" a="1"/>
  <c r="N1357" i="10" s="1"/>
  <c r="L585" i="10" a="1"/>
  <c r="L2017" i="10" a="1"/>
  <c r="N2017" i="10" s="1"/>
  <c r="L1985" i="10" a="1"/>
  <c r="L1985" i="10" s="1"/>
  <c r="L1219" i="10" a="1"/>
  <c r="N1219" i="10" s="1"/>
  <c r="L442" i="10" a="1"/>
  <c r="N442" i="10" s="1"/>
  <c r="L450" i="10" a="1"/>
  <c r="L450" i="10" s="1"/>
  <c r="M134" i="10"/>
  <c r="L1875" i="10" a="1"/>
  <c r="N1875" i="10" s="1"/>
  <c r="L105" i="10" a="1"/>
  <c r="N105" i="10" s="1"/>
  <c r="L2004" i="10" a="1"/>
  <c r="L2004" i="10" s="1"/>
  <c r="L209" i="10" a="1"/>
  <c r="N209" i="10" s="1"/>
  <c r="L272" i="10" a="1"/>
  <c r="L2190" i="10" a="1"/>
  <c r="L2190" i="10" s="1"/>
  <c r="L1925" i="10" a="1"/>
  <c r="M1925" i="10" s="1"/>
  <c r="L1654" i="10" a="1"/>
  <c r="N1654" i="10" s="1"/>
  <c r="L1637" i="10" a="1"/>
  <c r="L778" i="10" a="1"/>
  <c r="L569" i="10"/>
  <c r="L1149" i="10" a="1"/>
  <c r="M1149" i="10" s="1"/>
  <c r="L715" i="10" a="1"/>
  <c r="L535" i="10" a="1"/>
  <c r="N535" i="10" s="1"/>
  <c r="L2300" i="8" a="1"/>
  <c r="M2300" i="8" s="1"/>
  <c r="L27" i="10" a="1"/>
  <c r="N27" i="10" s="1"/>
  <c r="L2115" i="10" a="1"/>
  <c r="M2115" i="10" s="1"/>
  <c r="L63" i="10" a="1"/>
  <c r="L1025" i="10" a="1"/>
  <c r="N1025" i="10" s="1"/>
  <c r="L235" i="10" a="1"/>
  <c r="L235" i="10" s="1"/>
  <c r="L465" i="10" a="1"/>
  <c r="L1019" i="10" a="1"/>
  <c r="N1019" i="10" s="1"/>
  <c r="J528" i="9" a="1"/>
  <c r="L528" i="9" s="1"/>
  <c r="L1873" i="10" a="1"/>
  <c r="N1873" i="10" s="1"/>
  <c r="L2100" i="8" a="1"/>
  <c r="J201" i="9" a="1"/>
  <c r="K201" i="9" s="1"/>
  <c r="L157" i="10" a="1"/>
  <c r="N83" i="10"/>
  <c r="N2179" i="10"/>
  <c r="L618" i="10" a="1"/>
  <c r="L618" i="10" s="1"/>
  <c r="L1774" i="10" a="1"/>
  <c r="L1774" i="10" s="1"/>
  <c r="L94" i="10" a="1"/>
  <c r="L229" i="10" a="1"/>
  <c r="L295" i="10" a="1"/>
  <c r="L2214" i="10" a="1"/>
  <c r="M2179" i="10"/>
  <c r="J514" i="9" a="1"/>
  <c r="L514" i="9" s="1"/>
  <c r="L168" i="10" a="1"/>
  <c r="M168" i="10" s="1"/>
  <c r="L1859" i="10" a="1"/>
  <c r="N1859" i="10" s="1"/>
  <c r="L414" i="8" a="1"/>
  <c r="L1230" i="10" a="1"/>
  <c r="L1242" i="10" a="1"/>
  <c r="L519" i="10" a="1"/>
  <c r="L1469" i="10" a="1"/>
  <c r="M1469" i="10" s="1"/>
  <c r="L2199" i="10" a="1"/>
  <c r="L2199" i="10" s="1"/>
  <c r="L1902" i="10" a="1"/>
  <c r="N1902" i="10" s="1"/>
  <c r="N848" i="10"/>
  <c r="M848" i="10"/>
  <c r="L2167" i="10"/>
  <c r="N2167" i="10"/>
  <c r="M2167" i="10"/>
  <c r="N210" i="10"/>
  <c r="L210" i="10"/>
  <c r="M210" i="10"/>
  <c r="M1748" i="10"/>
  <c r="L640" i="10"/>
  <c r="M640" i="10"/>
  <c r="N640" i="10"/>
  <c r="L80" i="8" a="1"/>
  <c r="L80" i="8" s="1"/>
  <c r="L8" i="10" a="1"/>
  <c r="L142" i="10" a="1"/>
  <c r="M142" i="10" s="1"/>
  <c r="L1502" i="10" a="1"/>
  <c r="M1502" i="10" s="1"/>
  <c r="L2293" i="10" a="1"/>
  <c r="N2293" i="10" s="1"/>
  <c r="L1884" i="10" a="1"/>
  <c r="M1884" i="10" s="1"/>
  <c r="L2095" i="10" a="1"/>
  <c r="M2095" i="10" s="1"/>
  <c r="L2143" i="10" a="1"/>
  <c r="L2207" i="10" a="1"/>
  <c r="M2207" i="10" s="1"/>
  <c r="L1668" i="10" a="1"/>
  <c r="L2075" i="10"/>
  <c r="L1279" i="10" a="1"/>
  <c r="N1279" i="10" s="1"/>
  <c r="J406" i="9" a="1"/>
  <c r="J406" i="9" s="1"/>
  <c r="L502" i="10" a="1"/>
  <c r="M502" i="10" s="1"/>
  <c r="L113" i="10" a="1"/>
  <c r="L113" i="10" s="1"/>
  <c r="L32" i="8" a="1"/>
  <c r="N32" i="8" s="1"/>
  <c r="L2258" i="10" a="1"/>
  <c r="M2258" i="10" s="1"/>
  <c r="L849" i="10" a="1"/>
  <c r="N849" i="10" s="1"/>
  <c r="L1535" i="10" a="1"/>
  <c r="N1535" i="10" s="1"/>
  <c r="L678" i="10" a="1"/>
  <c r="M678" i="10" s="1"/>
  <c r="L1054" i="10" a="1"/>
  <c r="L1054" i="10" s="1"/>
  <c r="L1743" i="10" a="1"/>
  <c r="N1743" i="10" s="1"/>
  <c r="L2465" i="10" a="1"/>
  <c r="N2465" i="10" s="1"/>
  <c r="L1370" i="10" a="1"/>
  <c r="M1370" i="10" s="1"/>
  <c r="L457" i="10" a="1"/>
  <c r="L1368" i="10" a="1"/>
  <c r="L1712" i="10" a="1"/>
  <c r="L1712" i="10" s="1"/>
  <c r="L1722" i="10" a="1"/>
  <c r="M1722" i="10" s="1"/>
  <c r="L1087" i="10" a="1"/>
  <c r="N1087" i="10" s="1"/>
  <c r="L2092" i="10" a="1"/>
  <c r="L2092" i="10" s="1"/>
  <c r="L2410" i="10" a="1"/>
  <c r="L2410" i="10" s="1"/>
  <c r="L1652" i="10" a="1"/>
  <c r="N1652" i="10" s="1"/>
  <c r="L1842" i="10" a="1"/>
  <c r="M1842" i="10" s="1"/>
  <c r="L370" i="10" a="1"/>
  <c r="L370" i="10" s="1"/>
  <c r="M2070" i="10"/>
  <c r="L1073" i="10" a="1"/>
  <c r="M1073" i="10" s="1"/>
  <c r="L753" i="10" a="1"/>
  <c r="M753" i="10" s="1"/>
  <c r="L839" i="10" a="1"/>
  <c r="N839" i="10" s="1"/>
  <c r="L1383" i="10" a="1"/>
  <c r="L1383" i="10" s="1"/>
  <c r="L993" i="10" a="1"/>
  <c r="N993" i="10" s="1"/>
  <c r="L752" i="10"/>
  <c r="L1318" i="10" a="1"/>
  <c r="L138" i="10" a="1"/>
  <c r="N138" i="10" s="1"/>
  <c r="L1380" i="10" a="1"/>
  <c r="N1380" i="10" s="1"/>
  <c r="L1074" i="10" a="1"/>
  <c r="L1074" i="10" s="1"/>
  <c r="L1942" i="10" a="1"/>
  <c r="L1942" i="10" s="1"/>
  <c r="L572" i="10" a="1"/>
  <c r="L285" i="10"/>
  <c r="L1938" i="10" a="1"/>
  <c r="L639" i="10" a="1"/>
  <c r="M639" i="10" s="1"/>
  <c r="L1557" i="10" a="1"/>
  <c r="M1557" i="10" s="1"/>
  <c r="L208" i="10" a="1"/>
  <c r="N208" i="10" s="1"/>
  <c r="L685" i="10" a="1"/>
  <c r="M685" i="10" s="1"/>
  <c r="L1880" i="10" a="1"/>
  <c r="L1889" i="10" a="1"/>
  <c r="L1889" i="10" s="1"/>
  <c r="L1887" i="10" a="1"/>
  <c r="M1887" i="10" s="1"/>
  <c r="L865" i="10" a="1"/>
  <c r="M865" i="10" s="1"/>
  <c r="L1417" i="10" a="1"/>
  <c r="L2229" i="10" a="1"/>
  <c r="M2229" i="10" s="1"/>
  <c r="L1718" i="10" a="1"/>
  <c r="N1718" i="10" s="1"/>
  <c r="L1945" i="10" a="1"/>
  <c r="L1945" i="10" s="1"/>
  <c r="L965" i="10" a="1"/>
  <c r="L965" i="10" s="1"/>
  <c r="L768" i="10" a="1"/>
  <c r="L768" i="10" s="1"/>
  <c r="L1423" i="10" a="1"/>
  <c r="L2412" i="10" a="1"/>
  <c r="L372" i="10" a="1"/>
  <c r="N372" i="10" s="1"/>
  <c r="L833" i="10" a="1"/>
  <c r="N833" i="10" s="1"/>
  <c r="L680" i="10" a="1"/>
  <c r="L680" i="10" s="1"/>
  <c r="L1064" i="10" a="1"/>
  <c r="L1064" i="10" s="1"/>
  <c r="L2184" i="10" a="1"/>
  <c r="L1105" i="10" a="1"/>
  <c r="L1105" i="10" s="1"/>
  <c r="L1744" i="10" a="1"/>
  <c r="N1744" i="10" s="1"/>
  <c r="L2388" i="10" a="1"/>
  <c r="N2388" i="10" s="1"/>
  <c r="L1309" i="10" a="1"/>
  <c r="N1309" i="10" s="1"/>
  <c r="L2365" i="10" a="1"/>
  <c r="L2365" i="10" s="1"/>
  <c r="N213" i="10"/>
  <c r="M213" i="10"/>
  <c r="L213" i="10"/>
  <c r="M550" i="10"/>
  <c r="N550" i="10"/>
  <c r="M1008" i="10"/>
  <c r="N1008" i="10"/>
  <c r="M83" i="10"/>
  <c r="M1357" i="10"/>
  <c r="L134" i="10"/>
  <c r="M274" i="10"/>
  <c r="L383" i="10"/>
  <c r="L297" i="10" a="1"/>
  <c r="N297" i="10" s="1"/>
  <c r="L1304" i="10" a="1"/>
  <c r="M1304" i="10" s="1"/>
  <c r="L453" i="10" a="1"/>
  <c r="L453" i="10" s="1"/>
  <c r="L184" i="10" a="1"/>
  <c r="M184" i="10" s="1"/>
  <c r="L2033" i="10" a="1"/>
  <c r="N2033" i="10" s="1"/>
  <c r="L827" i="10" a="1"/>
  <c r="L827" i="10" s="1"/>
  <c r="L1772" i="10" a="1"/>
  <c r="L1512" i="10" a="1"/>
  <c r="L1512" i="10" s="1"/>
  <c r="L64" i="10"/>
  <c r="L1999" i="10"/>
  <c r="N1319" i="10"/>
  <c r="L1458" i="10" a="1"/>
  <c r="N1458" i="10" s="1"/>
  <c r="L647" i="10" a="1"/>
  <c r="N647" i="10" s="1"/>
  <c r="L1350" i="10" a="1"/>
  <c r="L1779" i="10" a="1"/>
  <c r="L1779" i="10" s="1"/>
  <c r="L1294" i="10" a="1"/>
  <c r="N1294" i="10" s="1"/>
  <c r="L243" i="10" a="1"/>
  <c r="M243" i="10" s="1"/>
  <c r="L1943" i="10" a="1"/>
  <c r="L893" i="10" a="1"/>
  <c r="N893" i="10" s="1"/>
  <c r="L1438" i="10" a="1"/>
  <c r="L1438" i="10" s="1"/>
  <c r="L1295" i="10" a="1"/>
  <c r="M1295" i="10" s="1"/>
  <c r="M64" i="10"/>
  <c r="M1999" i="10"/>
  <c r="L2339" i="10" a="1"/>
  <c r="L2339" i="10" s="1"/>
  <c r="L2102" i="10" a="1"/>
  <c r="N2102" i="10" s="1"/>
  <c r="L2463" i="10" a="1"/>
  <c r="L1344" i="10" a="1"/>
  <c r="L2317" i="10" a="1"/>
  <c r="M2317" i="10" s="1"/>
  <c r="L2428" i="10" a="1"/>
  <c r="M2428" i="10" s="1"/>
  <c r="L364" i="10" a="1"/>
  <c r="L364" i="10" s="1"/>
  <c r="L674" i="10" a="1"/>
  <c r="N674" i="10" s="1"/>
  <c r="L278" i="10" a="1"/>
  <c r="N278" i="10" s="1"/>
  <c r="L1227" i="10" a="1"/>
  <c r="N1227" i="10" s="1"/>
  <c r="L2082" i="10" a="1"/>
  <c r="L1837" i="10" a="1"/>
  <c r="M1837" i="10" s="1"/>
  <c r="L1612" i="10" a="1"/>
  <c r="L1612" i="10" s="1"/>
  <c r="J427" i="9" a="1"/>
  <c r="J427" i="9" s="1"/>
  <c r="L393" i="10" a="1"/>
  <c r="M393" i="10" s="1"/>
  <c r="L1715" i="10" a="1"/>
  <c r="N1715" i="10" s="1"/>
  <c r="L2192" i="10" a="1"/>
  <c r="N2192" i="10" s="1"/>
  <c r="L77" i="10" a="1"/>
  <c r="L77" i="10" s="1"/>
  <c r="L400" i="10" a="1"/>
  <c r="N400" i="10" s="1"/>
  <c r="L659" i="10" a="1"/>
  <c r="L2174" i="10" a="1"/>
  <c r="N2174" i="10" s="1"/>
  <c r="L1529" i="10" a="1"/>
  <c r="L1529" i="10" s="1"/>
  <c r="L352" i="10" a="1"/>
  <c r="L352" i="10" s="1"/>
  <c r="L1732" i="10" a="1"/>
  <c r="L1205" i="8" a="1"/>
  <c r="N1205" i="8" s="1"/>
  <c r="L17" i="10"/>
  <c r="M1617" i="10"/>
  <c r="N934" i="10"/>
  <c r="L942" i="10" a="1"/>
  <c r="M942" i="10" s="1"/>
  <c r="L2252" i="10" a="1"/>
  <c r="M2252" i="10" s="1"/>
  <c r="L710" i="10" a="1"/>
  <c r="L1442" i="10" a="1"/>
  <c r="L413" i="10" a="1"/>
  <c r="N413" i="10" s="1"/>
  <c r="L2149" i="10" a="1"/>
  <c r="L2149" i="10" s="1"/>
  <c r="L902" i="10" a="1"/>
  <c r="L1693" i="10" a="1"/>
  <c r="L1693" i="10" s="1"/>
  <c r="L302" i="10" a="1"/>
  <c r="N302" i="10" s="1"/>
  <c r="L1942" i="8" a="1"/>
  <c r="N1942" i="8" s="1"/>
  <c r="N688" i="10"/>
  <c r="M17" i="10"/>
  <c r="L1617" i="10"/>
  <c r="L934" i="10"/>
  <c r="N274" i="10"/>
  <c r="L384" i="8" a="1"/>
  <c r="L1569" i="10" a="1"/>
  <c r="M1569" i="10" s="1"/>
  <c r="L529" i="10" a="1"/>
  <c r="M529" i="10" s="1"/>
  <c r="L2050" i="8" a="1"/>
  <c r="L969" i="10" a="1"/>
  <c r="L683" i="10" a="1"/>
  <c r="L683" i="10" s="1"/>
  <c r="L1705" i="10" a="1"/>
  <c r="M1705" i="10" s="1"/>
  <c r="L507" i="10" a="1"/>
  <c r="M507" i="10" s="1"/>
  <c r="L929" i="10" a="1"/>
  <c r="L1317" i="10" a="1"/>
  <c r="M1317" i="10" s="1"/>
  <c r="L1550" i="10" a="1"/>
  <c r="N1550" i="10" s="1"/>
  <c r="L2393" i="10"/>
  <c r="J391" i="9" a="1"/>
  <c r="L547" i="10" a="1"/>
  <c r="M547" i="10" s="1"/>
  <c r="L49" i="10" a="1"/>
  <c r="M49" i="10" s="1"/>
  <c r="L1477" i="10" a="1"/>
  <c r="L1638" i="10" a="1"/>
  <c r="N1638" i="10" s="1"/>
  <c r="L2282" i="10" a="1"/>
  <c r="N2282" i="10" s="1"/>
  <c r="L1084" i="10" a="1"/>
  <c r="N1084" i="10" s="1"/>
  <c r="L2285" i="10" a="1"/>
  <c r="M1154" i="10"/>
  <c r="L1154" i="10"/>
  <c r="N1154" i="10"/>
  <c r="N753" i="10"/>
  <c r="J565" i="9" a="1"/>
  <c r="J565" i="9" s="1"/>
  <c r="L2327" i="10" a="1"/>
  <c r="N2327" i="10" s="1"/>
  <c r="L1828" i="10" a="1"/>
  <c r="N1828" i="10" s="1"/>
  <c r="L1605" i="10" a="1"/>
  <c r="M1605" i="10" s="1"/>
  <c r="L1333" i="10" a="1"/>
  <c r="M1333" i="10" s="1"/>
  <c r="L1305" i="10" a="1"/>
  <c r="N1305" i="10" s="1"/>
  <c r="L182" i="10" a="1"/>
  <c r="M182" i="10" s="1"/>
  <c r="L1080" i="10" a="1"/>
  <c r="L1080" i="10" s="1"/>
  <c r="L1125" i="10" a="1"/>
  <c r="L2015" i="10" a="1"/>
  <c r="N2015" i="10" s="1"/>
  <c r="L1282" i="10" a="1"/>
  <c r="L1282" i="10" s="1"/>
  <c r="L2280" i="10" a="1"/>
  <c r="J415" i="9" a="1"/>
  <c r="K415" i="9" s="1"/>
  <c r="L1420" i="10" a="1"/>
  <c r="N2070" i="10"/>
  <c r="L1514" i="10"/>
  <c r="L1390" i="10" a="1"/>
  <c r="L1644" i="10" a="1"/>
  <c r="L1644" i="10" s="1"/>
  <c r="L1340" i="10" a="1"/>
  <c r="M1340" i="10" s="1"/>
  <c r="L1698" i="10" a="1"/>
  <c r="L330" i="10" a="1"/>
  <c r="M330" i="10" s="1"/>
  <c r="L57" i="10" a="1"/>
  <c r="L1169" i="10" a="1"/>
  <c r="M1169" i="10" s="1"/>
  <c r="L2315" i="10" a="1"/>
  <c r="L2315" i="10" s="1"/>
  <c r="L1730" i="10" a="1"/>
  <c r="M1730" i="10" s="1"/>
  <c r="L665" i="10" a="1"/>
  <c r="N665" i="10" s="1"/>
  <c r="L1505" i="10" a="1"/>
  <c r="M1505" i="10" s="1"/>
  <c r="M1514" i="10"/>
  <c r="L513" i="10" a="1"/>
  <c r="N513" i="10" s="1"/>
  <c r="L1623" i="8" a="1"/>
  <c r="L1352" i="10" a="1"/>
  <c r="M1352" i="10" s="1"/>
  <c r="L945" i="10" a="1"/>
  <c r="L945" i="10" s="1"/>
  <c r="L167" i="10" a="1"/>
  <c r="N167" i="10" s="1"/>
  <c r="L2012" i="10" a="1"/>
  <c r="L2012" i="10" s="1"/>
  <c r="L1448" i="10" a="1"/>
  <c r="M1448" i="10" s="1"/>
  <c r="L1437" i="10" a="1"/>
  <c r="L1437" i="10" s="1"/>
  <c r="L257" i="10" a="1"/>
  <c r="L257" i="10" s="1"/>
  <c r="L2064" i="8" a="1"/>
  <c r="J324" i="9" a="1"/>
  <c r="L324" i="9" s="1"/>
  <c r="L67" i="10" a="1"/>
  <c r="M67" i="10" s="1"/>
  <c r="L704" i="10" a="1"/>
  <c r="J25" i="9" a="1"/>
  <c r="J25" i="9" s="1"/>
  <c r="L133" i="10" a="1"/>
  <c r="N133" i="10" s="1"/>
  <c r="L2449" i="10" a="1"/>
  <c r="L2445" i="8" a="1"/>
  <c r="L2445" i="8" s="1"/>
  <c r="L55" i="10" a="1"/>
  <c r="L1588" i="10" a="1"/>
  <c r="N1588" i="10" s="1"/>
  <c r="L1118" i="10" a="1"/>
  <c r="M1118" i="10" s="1"/>
  <c r="L1950" i="10" a="1"/>
  <c r="L1574" i="10" a="1"/>
  <c r="M1574" i="10" s="1"/>
  <c r="L637" i="10" a="1"/>
  <c r="N637" i="10" s="1"/>
  <c r="L1755" i="10" a="1"/>
  <c r="L1789" i="10" a="1"/>
  <c r="N1789" i="10" s="1"/>
  <c r="L304" i="10" a="1"/>
  <c r="L304" i="10" s="1"/>
  <c r="L590" i="10" a="1"/>
  <c r="M590" i="10" s="1"/>
  <c r="L522" i="10" a="1"/>
  <c r="M522" i="10" s="1"/>
  <c r="L1563" i="10" a="1"/>
  <c r="L1217" i="10" a="1"/>
  <c r="L1217" i="10" s="1"/>
  <c r="L458" i="10" a="1"/>
  <c r="N458" i="10" s="1"/>
  <c r="L2297" i="10" a="1"/>
  <c r="N2297" i="10" s="1"/>
  <c r="L1845" i="10" a="1"/>
  <c r="L1845" i="10" s="1"/>
  <c r="L1345" i="10" a="1"/>
  <c r="L644" i="10" a="1"/>
  <c r="L644" i="10" s="1"/>
  <c r="L747" i="10" a="1"/>
  <c r="N747" i="10" s="1"/>
  <c r="L2418" i="10" a="1"/>
  <c r="N2418" i="10" s="1"/>
  <c r="L1112" i="10" a="1"/>
  <c r="L1192" i="8" a="1"/>
  <c r="L1192" i="8" s="1"/>
  <c r="L218" i="10" a="1"/>
  <c r="N218" i="10" s="1"/>
  <c r="L1059" i="10" a="1"/>
  <c r="M1059" i="10" s="1"/>
  <c r="J355" i="9" a="1"/>
  <c r="K355" i="9" s="1"/>
  <c r="L1010" i="8" a="1"/>
  <c r="L1010" i="8" s="1"/>
  <c r="L350" i="10" a="1"/>
  <c r="N350" i="10" s="1"/>
  <c r="L2147" i="10" a="1"/>
  <c r="L915" i="10" a="1"/>
  <c r="M915" i="10" s="1"/>
  <c r="L1979" i="10" a="1"/>
  <c r="L1979" i="10" s="1"/>
  <c r="L1870" i="10" a="1"/>
  <c r="L1870" i="10" s="1"/>
  <c r="L200" i="10" a="1"/>
  <c r="L200" i="10" s="1"/>
  <c r="L2159" i="10" a="1"/>
  <c r="M2159" i="10" s="1"/>
  <c r="L1752" i="10" a="1"/>
  <c r="N1752" i="10" s="1"/>
  <c r="J177" i="9" a="1"/>
  <c r="L177" i="9" s="1"/>
  <c r="L65" i="10" a="1"/>
  <c r="L65" i="10" s="1"/>
  <c r="L2320" i="10" a="1"/>
  <c r="N2320" i="10" s="1"/>
  <c r="L764" i="10" a="1"/>
  <c r="N764" i="10" s="1"/>
  <c r="L1764" i="10" a="1"/>
  <c r="L2303" i="10" a="1"/>
  <c r="L2303" i="10" s="1"/>
  <c r="L344" i="10" a="1"/>
  <c r="L344" i="10" s="1"/>
  <c r="L1610" i="10" a="1"/>
  <c r="M1610" i="10" s="1"/>
  <c r="M2199" i="10"/>
  <c r="L612" i="10"/>
  <c r="M962" i="10"/>
  <c r="L1989" i="10" a="1"/>
  <c r="M1989" i="10" s="1"/>
  <c r="L2139" i="8" a="1"/>
  <c r="L1530" i="10" a="1"/>
  <c r="N1530" i="10" s="1"/>
  <c r="L2165" i="10" a="1"/>
  <c r="N2165" i="10" s="1"/>
  <c r="N557" i="10"/>
  <c r="L175" i="10" a="1"/>
  <c r="M175" i="10" s="1"/>
  <c r="L627" i="10" a="1"/>
  <c r="L1628" i="10" a="1"/>
  <c r="L1628" i="10" s="1"/>
  <c r="L2424" i="10" a="1"/>
  <c r="N2424" i="10" s="1"/>
  <c r="L35" i="10" a="1"/>
  <c r="N35" i="10" s="1"/>
  <c r="L1594" i="10" a="1"/>
  <c r="N1594" i="10" s="1"/>
  <c r="L914" i="10" a="1"/>
  <c r="L914" i="10" s="1"/>
  <c r="L1492" i="10" a="1"/>
  <c r="N1492" i="10" s="1"/>
  <c r="L609" i="10" a="1"/>
  <c r="N609" i="10" s="1"/>
  <c r="L2408" i="10" a="1"/>
  <c r="N2408" i="10" s="1"/>
  <c r="L1272" i="10" a="1"/>
  <c r="M1272" i="10" s="1"/>
  <c r="L2005" i="10" a="1"/>
  <c r="L2005" i="10" s="1"/>
  <c r="L1278" i="10" a="1"/>
  <c r="L1239" i="10" a="1"/>
  <c r="L1239" i="10" s="1"/>
  <c r="L309" i="10" a="1"/>
  <c r="L309" i="10" s="1"/>
  <c r="L1288" i="10" a="1"/>
  <c r="M1288" i="10" s="1"/>
  <c r="L2170" i="10" a="1"/>
  <c r="N2170" i="10" s="1"/>
  <c r="L2310" i="10" a="1"/>
  <c r="N2310" i="10" s="1"/>
  <c r="L298" i="10" a="1"/>
  <c r="M298" i="10" s="1"/>
  <c r="L1205" i="10" a="1"/>
  <c r="L1205" i="10" s="1"/>
  <c r="L1978" i="10" a="1"/>
  <c r="L959" i="10" a="1"/>
  <c r="M959" i="10" s="1"/>
  <c r="L249" i="10" a="1"/>
  <c r="L249" i="10" s="1"/>
  <c r="L2338" i="10" a="1"/>
  <c r="L2338" i="10" s="1"/>
  <c r="L963" i="10" a="1"/>
  <c r="M963" i="10" s="1"/>
  <c r="L2008" i="10" a="1"/>
  <c r="L1904" i="10" a="1"/>
  <c r="N1904" i="10" s="1"/>
  <c r="J179" i="9" a="1"/>
  <c r="J179" i="9" s="1"/>
  <c r="L625" i="10" a="1"/>
  <c r="N625" i="10" s="1"/>
  <c r="L470" i="10" a="1"/>
  <c r="M470" i="10" s="1"/>
  <c r="L30" i="10" a="1"/>
  <c r="L30" i="10" s="1"/>
  <c r="L1460" i="10" a="1"/>
  <c r="N1460" i="10" s="1"/>
  <c r="L2260" i="10" a="1"/>
  <c r="L2260" i="10" s="1"/>
  <c r="J169" i="9" a="1"/>
  <c r="L169" i="9" s="1"/>
  <c r="L80" i="10" a="1"/>
  <c r="L80" i="10" s="1"/>
  <c r="L1197" i="10" a="1"/>
  <c r="N1197" i="10" s="1"/>
  <c r="L14" i="10" a="1"/>
  <c r="N14" i="10" s="1"/>
  <c r="L1930" i="10" a="1"/>
  <c r="L1930" i="10" s="1"/>
  <c r="L307" i="10" a="1"/>
  <c r="N307" i="10" s="1"/>
  <c r="L493" i="10" a="1"/>
  <c r="N493" i="10" s="1"/>
  <c r="L1349" i="10" a="1"/>
  <c r="N1349" i="10" s="1"/>
  <c r="L1284" i="10" a="1"/>
  <c r="M1284" i="10" s="1"/>
  <c r="L1562" i="10" a="1"/>
  <c r="L1562" i="10" s="1"/>
  <c r="L1229" i="10" a="1"/>
  <c r="M1229" i="10" s="1"/>
  <c r="N2379" i="10"/>
  <c r="J583" i="9" a="1"/>
  <c r="L583" i="9" s="1"/>
  <c r="J289" i="9" a="1"/>
  <c r="L289" i="9" s="1"/>
  <c r="L2373" i="10" a="1"/>
  <c r="L2373" i="10" s="1"/>
  <c r="L932" i="10" a="1"/>
  <c r="N932" i="10" s="1"/>
  <c r="L384" i="10" a="1"/>
  <c r="M384" i="10" s="1"/>
  <c r="L264" i="10" a="1"/>
  <c r="L190" i="10" a="1"/>
  <c r="L190" i="10" s="1"/>
  <c r="L879" i="10" a="1"/>
  <c r="N879" i="10" s="1"/>
  <c r="L524" i="10" a="1"/>
  <c r="L524" i="10" s="1"/>
  <c r="L2077" i="10" a="1"/>
  <c r="L1598" i="10" a="1"/>
  <c r="N1598" i="10" s="1"/>
  <c r="L1970" i="10" a="1"/>
  <c r="N1970" i="10" s="1"/>
  <c r="L1952" i="10" a="1"/>
  <c r="M1952" i="10" s="1"/>
  <c r="J15" i="9" a="1"/>
  <c r="L2230" i="10" a="1"/>
  <c r="N2230" i="10" s="1"/>
  <c r="L1558" i="10" a="1"/>
  <c r="N1558" i="10" s="1"/>
  <c r="L1292" i="10" a="1"/>
  <c r="L1292" i="10" s="1"/>
  <c r="L810" i="10" a="1"/>
  <c r="L1490" i="10" a="1"/>
  <c r="N1490" i="10" s="1"/>
  <c r="L485" i="10" a="1"/>
  <c r="N485" i="10" s="1"/>
  <c r="L1625" i="10" a="1"/>
  <c r="M1625" i="10" s="1"/>
  <c r="L502" i="8" a="1"/>
  <c r="L937" i="10" a="1"/>
  <c r="L2435" i="10"/>
  <c r="L1907" i="10"/>
  <c r="L1384" i="10"/>
  <c r="L1855" i="10"/>
  <c r="N1193" i="10"/>
  <c r="L830" i="10"/>
  <c r="L1193" i="10"/>
  <c r="N2207" i="10"/>
  <c r="N528" i="10"/>
  <c r="N2198" i="10"/>
  <c r="M1283" i="10"/>
  <c r="L238" i="10"/>
  <c r="M238" i="10"/>
  <c r="L2207" i="10"/>
  <c r="M1907" i="10"/>
  <c r="L2198" i="10"/>
  <c r="L528" i="10"/>
  <c r="N1283" i="10"/>
  <c r="L1432" i="10"/>
  <c r="M1432" i="10"/>
  <c r="N2228" i="10"/>
  <c r="M1532" i="10"/>
  <c r="M794" i="10"/>
  <c r="L794" i="10"/>
  <c r="L2228" i="10"/>
  <c r="N1930" i="10"/>
  <c r="M1337" i="10"/>
  <c r="L1337" i="10"/>
  <c r="M1128" i="10"/>
  <c r="N1128" i="10"/>
  <c r="L1128" i="10"/>
  <c r="N1755" i="10"/>
  <c r="L1755" i="10"/>
  <c r="L69" i="10" a="1"/>
  <c r="N69" i="10" s="1"/>
  <c r="L1008" i="10"/>
  <c r="L557" i="10"/>
  <c r="L2379" i="10"/>
  <c r="M2403" i="10"/>
  <c r="N830" i="10"/>
  <c r="N2287" i="10"/>
  <c r="J458" i="9" a="1"/>
  <c r="J458" i="9" s="1"/>
  <c r="L855" i="10" a="1"/>
  <c r="L855" i="10" s="1"/>
  <c r="L389" i="10" a="1"/>
  <c r="M389" i="10" s="1"/>
  <c r="L2018" i="10" a="1"/>
  <c r="L2018" i="10" s="1"/>
  <c r="L1117" i="8" a="1"/>
  <c r="N1117" i="8" s="1"/>
  <c r="L2447" i="10" a="1"/>
  <c r="M2447" i="10" s="1"/>
  <c r="L1595" i="10" a="1"/>
  <c r="N1595" i="10" s="1"/>
  <c r="L757" i="10" a="1"/>
  <c r="L757" i="10" s="1"/>
  <c r="L60" i="10" a="1"/>
  <c r="M60" i="10" s="1"/>
  <c r="L1183" i="10" a="1"/>
  <c r="N1183" i="10" s="1"/>
  <c r="L875" i="8" a="1"/>
  <c r="M875" i="8" s="1"/>
  <c r="L2358" i="10"/>
  <c r="L614" i="10"/>
  <c r="L568" i="10" a="1"/>
  <c r="M568" i="10" s="1"/>
  <c r="L1123" i="10" a="1"/>
  <c r="L1123" i="10" s="1"/>
  <c r="L563" i="10" a="1"/>
  <c r="M563" i="10" s="1"/>
  <c r="L843" i="10" a="1"/>
  <c r="N843" i="10" s="1"/>
  <c r="L1215" i="10" a="1"/>
  <c r="M530" i="10"/>
  <c r="L1702" i="10"/>
  <c r="M752" i="10"/>
  <c r="L342" i="10"/>
  <c r="M893" i="10"/>
  <c r="L254" i="10"/>
  <c r="N2382" i="10"/>
  <c r="L273" i="8" a="1"/>
  <c r="L273" i="8" s="1"/>
  <c r="L912" i="10" a="1"/>
  <c r="M912" i="10" s="1"/>
  <c r="L1820" i="10" a="1"/>
  <c r="M1820" i="10" s="1"/>
  <c r="L870" i="10" a="1"/>
  <c r="L870" i="10" s="1"/>
  <c r="J27" i="9" a="1"/>
  <c r="K27" i="9" s="1"/>
  <c r="L1003" i="10" a="1"/>
  <c r="J69" i="9" a="1"/>
  <c r="J69" i="9" s="1"/>
  <c r="N1702" i="10"/>
  <c r="M254" i="10"/>
  <c r="L2382" i="10"/>
  <c r="L628" i="10"/>
  <c r="L1838" i="10" a="1"/>
  <c r="N1838" i="10" s="1"/>
  <c r="L2058" i="10" a="1"/>
  <c r="L2058" i="10" s="1"/>
  <c r="L2035" i="10" a="1"/>
  <c r="M2035" i="10" s="1"/>
  <c r="L1117" i="10" a="1"/>
  <c r="N1117" i="10" s="1"/>
  <c r="L1044" i="10" a="1"/>
  <c r="L1044" i="10" s="1"/>
  <c r="L748" i="10" a="1"/>
  <c r="L748" i="10" s="1"/>
  <c r="L212" i="10" a="1"/>
  <c r="N212" i="10" s="1"/>
  <c r="L399" i="10" a="1"/>
  <c r="M399" i="10" s="1"/>
  <c r="L1473" i="10" a="1"/>
  <c r="M1473" i="10" s="1"/>
  <c r="L543" i="10" a="1"/>
  <c r="N543" i="10" s="1"/>
  <c r="L677" i="10" a="1"/>
  <c r="N677" i="10" s="1"/>
  <c r="L173" i="10" a="1"/>
  <c r="M173" i="10" s="1"/>
  <c r="L1959" i="10" a="1"/>
  <c r="N1959" i="10" s="1"/>
  <c r="L603" i="10" a="1"/>
  <c r="N603" i="10" s="1"/>
  <c r="L2145" i="10" a="1"/>
  <c r="L2145" i="10" s="1"/>
  <c r="L2189" i="10" a="1"/>
  <c r="N2189" i="10" s="1"/>
  <c r="M612" i="10"/>
  <c r="M1319" i="10"/>
  <c r="M2043" i="10"/>
  <c r="M628" i="10"/>
  <c r="L1078" i="10" a="1"/>
  <c r="M1078" i="10" s="1"/>
  <c r="L422" i="10" a="1"/>
  <c r="L422" i="10" s="1"/>
  <c r="L1597" i="10" a="1"/>
  <c r="M1597" i="10" s="1"/>
  <c r="L964" i="10" a="1"/>
  <c r="N964" i="10" s="1"/>
  <c r="L1415" i="10" a="1"/>
  <c r="N1415" i="10" s="1"/>
  <c r="L1070" i="10" a="1"/>
  <c r="M1070" i="10" s="1"/>
  <c r="L1822" i="10" a="1"/>
  <c r="M1822" i="10" s="1"/>
  <c r="L2120" i="10" a="1"/>
  <c r="N2120" i="10" s="1"/>
  <c r="L110" i="10" a="1"/>
  <c r="N110" i="10" s="1"/>
  <c r="L1063" i="10" a="1"/>
  <c r="M1063" i="10" s="1"/>
  <c r="L795" i="10" a="1"/>
  <c r="L795" i="10" s="1"/>
  <c r="L1134" i="10" a="1"/>
  <c r="M1134" i="10" s="1"/>
  <c r="N342" i="10"/>
  <c r="L802" i="10"/>
  <c r="L613" i="10"/>
  <c r="M1513" i="10"/>
  <c r="L703" i="10" a="1"/>
  <c r="L703" i="10" s="1"/>
  <c r="L950" i="10" a="1"/>
  <c r="N950" i="10" s="1"/>
  <c r="L2130" i="10"/>
  <c r="M2369" i="10"/>
  <c r="M2130" i="10"/>
  <c r="M214" i="10"/>
  <c r="N2194" i="10"/>
  <c r="M2194" i="10"/>
  <c r="N857" i="10"/>
  <c r="N1549" i="10"/>
  <c r="M1504" i="10"/>
  <c r="L2314" i="10"/>
  <c r="M2287" i="10"/>
  <c r="L310" i="10"/>
  <c r="M390" i="10"/>
  <c r="N1705" i="10"/>
  <c r="N969" i="10"/>
  <c r="M969" i="10"/>
  <c r="N2199" i="10"/>
  <c r="N390" i="10"/>
  <c r="L1308" i="10"/>
  <c r="N1872" i="10"/>
  <c r="L1649" i="10" a="1"/>
  <c r="N1649" i="10" s="1"/>
  <c r="L578" i="10" a="1"/>
  <c r="L578" i="10" s="1"/>
  <c r="M1099" i="10"/>
  <c r="L604" i="10" a="1"/>
  <c r="M604" i="10" s="1"/>
  <c r="J158" i="9" a="1"/>
  <c r="J158" i="9" s="1"/>
  <c r="L1038" i="10" a="1"/>
  <c r="L1038" i="10" s="1"/>
  <c r="L365" i="10" a="1"/>
  <c r="N365" i="10" s="1"/>
  <c r="L785" i="10" a="1"/>
  <c r="L785" i="10" s="1"/>
  <c r="N310" i="10"/>
  <c r="N1308" i="10"/>
  <c r="L1480" i="10"/>
  <c r="L1099" i="10"/>
  <c r="L1180" i="10" a="1"/>
  <c r="L109" i="10" a="1"/>
  <c r="L109" i="10" s="1"/>
  <c r="L90" i="8" a="1"/>
  <c r="L90" i="8" s="1"/>
  <c r="L607" i="10" a="1"/>
  <c r="L607" i="10" s="1"/>
  <c r="L1962" i="10" a="1"/>
  <c r="N1962" i="10" s="1"/>
  <c r="M303" i="10"/>
  <c r="M2399" i="10"/>
  <c r="M1728" i="10"/>
  <c r="L2044" i="10"/>
  <c r="L1219" i="8" a="1"/>
  <c r="L1219" i="8" s="1"/>
  <c r="L750" i="10" a="1"/>
  <c r="L750" i="10" s="1"/>
  <c r="L2459" i="10" a="1"/>
  <c r="M2459" i="10" s="1"/>
  <c r="L2264" i="10" a="1"/>
  <c r="L250" i="10"/>
  <c r="N2180" i="10"/>
  <c r="M1782" i="10"/>
  <c r="L163" i="10"/>
  <c r="L2057" i="8" a="1"/>
  <c r="M2057" i="8" s="1"/>
  <c r="N1480" i="10"/>
  <c r="L1248" i="10" a="1"/>
  <c r="L1248" i="10" s="1"/>
  <c r="L1554" i="10" a="1"/>
  <c r="L1554" i="10" s="1"/>
  <c r="L2367" i="10" a="1"/>
  <c r="M2367" i="10" s="1"/>
  <c r="L812" i="10" a="1"/>
  <c r="M812" i="10" s="1"/>
  <c r="L728" i="10" a="1"/>
  <c r="M728" i="10" s="1"/>
  <c r="L2263" i="10" a="1"/>
  <c r="L2263" i="10" s="1"/>
  <c r="L378" i="10" a="1"/>
  <c r="M378" i="10" s="1"/>
  <c r="L814" i="10" a="1"/>
  <c r="L814" i="10" s="1"/>
  <c r="L599" i="10" a="1"/>
  <c r="L599" i="10" s="1"/>
  <c r="L2150" i="10" a="1"/>
  <c r="L2150" i="10" s="1"/>
  <c r="L265" i="10" a="1"/>
  <c r="N265" i="10" s="1"/>
  <c r="L85" i="10" a="1"/>
  <c r="N85" i="10" s="1"/>
  <c r="L940" i="10" a="1"/>
  <c r="L940" i="10" s="1"/>
  <c r="L1975" i="10" a="1"/>
  <c r="L1975" i="10" s="1"/>
  <c r="L1769" i="10" a="1"/>
  <c r="L1769" i="10" s="1"/>
  <c r="L2255" i="10" a="1"/>
  <c r="N2255" i="10" s="1"/>
  <c r="L525" i="10" a="1"/>
  <c r="N525" i="10" s="1"/>
  <c r="L440" i="10" a="1"/>
  <c r="L440" i="10" s="1"/>
  <c r="L1798" i="10"/>
  <c r="L1782" i="10"/>
  <c r="M163" i="10"/>
  <c r="L397" i="10" a="1"/>
  <c r="N397" i="10" s="1"/>
  <c r="L2065" i="10" a="1"/>
  <c r="M2065" i="10" s="1"/>
  <c r="L1918" i="10" a="1"/>
  <c r="M1918" i="10" s="1"/>
  <c r="L188" i="10" a="1"/>
  <c r="N188" i="10" s="1"/>
  <c r="L2132" i="10" a="1"/>
  <c r="M2132" i="10" s="1"/>
  <c r="L47" i="10" a="1"/>
  <c r="N47" i="10" s="1"/>
  <c r="N1798" i="10"/>
  <c r="L1513" i="10"/>
  <c r="L1704" i="10" a="1"/>
  <c r="L1704" i="10" s="1"/>
  <c r="L998" i="10" a="1"/>
  <c r="N998" i="10" s="1"/>
  <c r="M94" i="10"/>
  <c r="L94" i="10"/>
  <c r="N94" i="10"/>
  <c r="M2143" i="10"/>
  <c r="N2143" i="10"/>
  <c r="L1408" i="10"/>
  <c r="N1018" i="10"/>
  <c r="L72" i="10" a="1"/>
  <c r="N72" i="10" s="1"/>
  <c r="L1892" i="10" a="1"/>
  <c r="M1892" i="10" s="1"/>
  <c r="L1287" i="10" a="1"/>
  <c r="N1287" i="10" s="1"/>
  <c r="L452" i="10" a="1"/>
  <c r="N452" i="10" s="1"/>
  <c r="J460" i="9" a="1"/>
  <c r="L460" i="9" s="1"/>
  <c r="L719" i="10" a="1"/>
  <c r="N719" i="10" s="1"/>
  <c r="L159" i="10" a="1"/>
  <c r="M159" i="10" s="1"/>
  <c r="L2404" i="10" a="1"/>
  <c r="M2404" i="10" s="1"/>
  <c r="L1790" i="8" a="1"/>
  <c r="L1790" i="8" s="1"/>
  <c r="J407" i="9" a="1"/>
  <c r="L407" i="9" s="1"/>
  <c r="L2302" i="10" a="1"/>
  <c r="N2302" i="10" s="1"/>
  <c r="N1395" i="10"/>
  <c r="N515" i="10"/>
  <c r="N2039" i="10"/>
  <c r="J389" i="9" a="1"/>
  <c r="L389" i="9" s="1"/>
  <c r="L754" i="8" a="1"/>
  <c r="M754" i="8" s="1"/>
  <c r="J418" i="9" a="1"/>
  <c r="K418" i="9" s="1"/>
  <c r="L2374" i="10" a="1"/>
  <c r="N2374" i="10" s="1"/>
  <c r="L2125" i="10" a="1"/>
  <c r="L2125" i="10" s="1"/>
  <c r="L2122" i="10" a="1"/>
  <c r="L1804" i="10" a="1"/>
  <c r="M1804" i="10" s="1"/>
  <c r="L435" i="10" a="1"/>
  <c r="L435" i="10" s="1"/>
  <c r="L468" i="10" a="1"/>
  <c r="M468" i="10" s="1"/>
  <c r="L1394" i="10" a="1"/>
  <c r="N1394" i="10" s="1"/>
  <c r="J285" i="9" a="1"/>
  <c r="J285" i="9" s="1"/>
  <c r="L1895" i="10" a="1"/>
  <c r="N1895" i="10" s="1"/>
  <c r="L1672" i="10" a="1"/>
  <c r="M1672" i="10" s="1"/>
  <c r="L799" i="10" a="1"/>
  <c r="L1404" i="10" a="1"/>
  <c r="N1404" i="10" s="1"/>
  <c r="L1393" i="10" a="1"/>
  <c r="L1393" i="10" s="1"/>
  <c r="L2329" i="10" a="1"/>
  <c r="L2329" i="10" s="1"/>
  <c r="L1045" i="10" a="1"/>
  <c r="N1045" i="10" s="1"/>
  <c r="L849" i="10"/>
  <c r="J111" i="9" a="1"/>
  <c r="L111" i="9" s="1"/>
  <c r="L600" i="10" a="1"/>
  <c r="L600" i="10" s="1"/>
  <c r="J325" i="9" a="1"/>
  <c r="L1750" i="10" a="1"/>
  <c r="N1750" i="10" s="1"/>
  <c r="L2294" i="10" a="1"/>
  <c r="L2294" i="10" s="1"/>
  <c r="L2243" i="10" a="1"/>
  <c r="L378" i="8" a="1"/>
  <c r="M378" i="8" s="1"/>
  <c r="L387" i="10"/>
  <c r="L1315" i="10"/>
  <c r="L400" i="10"/>
  <c r="N1532" i="10"/>
  <c r="L1948" i="10"/>
  <c r="M1315" i="10"/>
  <c r="M400" i="10"/>
  <c r="L1833" i="8" a="1"/>
  <c r="N1833" i="8" s="1"/>
  <c r="L1679" i="10" a="1"/>
  <c r="N1679" i="10" s="1"/>
  <c r="M1408" i="10"/>
  <c r="N1948" i="10"/>
  <c r="L1250" i="10" a="1"/>
  <c r="L1250" i="10" s="1"/>
  <c r="L598" i="10" a="1"/>
  <c r="M598" i="10" s="1"/>
  <c r="L592" i="10" a="1"/>
  <c r="M592" i="10" s="1"/>
  <c r="L2359" i="10" a="1"/>
  <c r="N2359" i="10" s="1"/>
  <c r="M8" i="10"/>
  <c r="L8" i="10"/>
  <c r="L920" i="10" a="1"/>
  <c r="N920" i="10" s="1"/>
  <c r="J468" i="9" a="1"/>
  <c r="L468" i="9" s="1"/>
  <c r="L515" i="10"/>
  <c r="M250" i="10"/>
  <c r="N1893" i="10"/>
  <c r="L1018" i="10"/>
  <c r="L740" i="10"/>
  <c r="L1803" i="10" a="1"/>
  <c r="M1803" i="10" s="1"/>
  <c r="L835" i="10" a="1"/>
  <c r="L835" i="10" s="1"/>
  <c r="L4" i="10" a="1"/>
  <c r="M4" i="10" s="1"/>
  <c r="L1495" i="10" a="1"/>
  <c r="L1573" i="10" a="1"/>
  <c r="N1573" i="10" s="1"/>
  <c r="L909" i="10" a="1"/>
  <c r="L909" i="10" s="1"/>
  <c r="L1367" i="10" a="1"/>
  <c r="M1367" i="10" s="1"/>
  <c r="L263" i="10" a="1"/>
  <c r="L263" i="10" s="1"/>
  <c r="J155" i="9" a="1"/>
  <c r="K155" i="9" s="1"/>
  <c r="L995" i="10" a="1"/>
  <c r="N995" i="10" s="1"/>
  <c r="L834" i="8" a="1"/>
  <c r="M834" i="8" s="1"/>
  <c r="L1548" i="10"/>
  <c r="M117" i="10"/>
  <c r="L1809" i="8" a="1"/>
  <c r="N1809" i="8" s="1"/>
  <c r="J344" i="9" a="1"/>
  <c r="K344" i="9" s="1"/>
  <c r="L1270" i="10" a="1"/>
  <c r="M1270" i="10" s="1"/>
  <c r="L557" i="8" a="1"/>
  <c r="N557" i="8" s="1"/>
  <c r="L802" i="8" a="1"/>
  <c r="M802" i="8" s="1"/>
  <c r="M1729" i="10"/>
  <c r="M2358" i="10"/>
  <c r="L1025" i="10"/>
  <c r="L2183" i="10" a="1"/>
  <c r="M2183" i="10" s="1"/>
  <c r="L2103" i="10" a="1"/>
  <c r="N2103" i="10" s="1"/>
  <c r="L292" i="10" a="1"/>
  <c r="L292" i="10" s="1"/>
  <c r="L997" i="10" a="1"/>
  <c r="N997" i="10" s="1"/>
  <c r="L1482" i="8" a="1"/>
  <c r="M1482" i="8" s="1"/>
  <c r="J448" i="9" a="1"/>
  <c r="L448" i="9" s="1"/>
  <c r="L1142" i="10"/>
  <c r="L122" i="10"/>
  <c r="M740" i="10"/>
  <c r="L7" i="8" a="1"/>
  <c r="L1795" i="10" a="1"/>
  <c r="N1795" i="10" s="1"/>
  <c r="L1580" i="10" a="1"/>
  <c r="L1580" i="10" s="1"/>
  <c r="L2158" i="10" a="1"/>
  <c r="M2158" i="10" s="1"/>
  <c r="L1184" i="10" a="1"/>
  <c r="N1184" i="10" s="1"/>
  <c r="N2148" i="10"/>
  <c r="M1142" i="10"/>
  <c r="J424" i="9" a="1"/>
  <c r="J122" i="9" a="1"/>
  <c r="L122" i="9" s="1"/>
  <c r="J108" i="9" a="1"/>
  <c r="L108" i="9" s="1"/>
  <c r="L2195" i="10"/>
  <c r="N2134" i="10"/>
  <c r="L404" i="10"/>
  <c r="M1992" i="10"/>
  <c r="L514" i="10" a="1"/>
  <c r="N514" i="10" s="1"/>
  <c r="L742" i="10" a="1"/>
  <c r="M742" i="10" s="1"/>
  <c r="L1259" i="10" a="1"/>
  <c r="M1259" i="10" s="1"/>
  <c r="L378" i="10"/>
  <c r="L2148" i="10"/>
  <c r="L530" i="10"/>
  <c r="M2338" i="10"/>
  <c r="M2410" i="10"/>
  <c r="L1479" i="10"/>
  <c r="N122" i="10"/>
  <c r="L1850" i="10"/>
  <c r="L1364" i="10"/>
  <c r="J99" i="9" a="1"/>
  <c r="K99" i="9" s="1"/>
  <c r="L1418" i="10" a="1"/>
  <c r="L1418" i="10" s="1"/>
  <c r="J404" i="9" a="1"/>
  <c r="L404" i="9" s="1"/>
  <c r="L1754" i="10" a="1"/>
  <c r="N1754" i="10" s="1"/>
  <c r="L2319" i="10" a="1"/>
  <c r="M2319" i="10" s="1"/>
  <c r="L1783" i="10" a="1"/>
  <c r="L1783" i="10" s="1"/>
  <c r="L495" i="10" a="1"/>
  <c r="M495" i="10" s="1"/>
  <c r="L195" i="10" a="1"/>
  <c r="N195" i="10" s="1"/>
  <c r="L1515" i="10" a="1"/>
  <c r="J260" i="9" a="1"/>
  <c r="J260" i="9" s="1"/>
  <c r="M404" i="10"/>
  <c r="L2353" i="10"/>
  <c r="L237" i="10" a="1"/>
  <c r="M237" i="10" s="1"/>
  <c r="L532" i="10" a="1"/>
  <c r="M532" i="10" s="1"/>
  <c r="N544" i="10"/>
  <c r="L140" i="10" a="1"/>
  <c r="M140" i="10" s="1"/>
  <c r="L18" i="10" a="1"/>
  <c r="M18" i="10" s="1"/>
  <c r="L1823" i="10" a="1"/>
  <c r="M1823" i="10" s="1"/>
  <c r="L1428" i="10" a="1"/>
  <c r="N1428" i="10" s="1"/>
  <c r="L187" i="10" a="1"/>
  <c r="M187" i="10" s="1"/>
  <c r="L1159" i="10" a="1"/>
  <c r="L2217" i="10" a="1"/>
  <c r="L2217" i="10" s="1"/>
  <c r="L2278" i="10" a="1"/>
  <c r="L2278" i="10" s="1"/>
  <c r="L887" i="10" a="1"/>
  <c r="N887" i="10" s="1"/>
  <c r="L2267" i="10" a="1"/>
  <c r="L2032" i="10" a="1"/>
  <c r="N2032" i="10" s="1"/>
  <c r="L2025" i="10" a="1"/>
  <c r="L2025" i="10" s="1"/>
  <c r="L439" i="8" a="1"/>
  <c r="M439" i="8" s="1"/>
  <c r="L90" i="10" a="1"/>
  <c r="L648" i="10" a="1"/>
  <c r="L648" i="10" s="1"/>
  <c r="L1158" i="10" a="1"/>
  <c r="L1158" i="10" s="1"/>
  <c r="L1214" i="10" a="1"/>
  <c r="N1214" i="10" s="1"/>
  <c r="L224" i="10" a="1"/>
  <c r="L224" i="10" s="1"/>
  <c r="L1314" i="10" a="1"/>
  <c r="N1314" i="10" s="1"/>
  <c r="N2237" i="10"/>
  <c r="L1002" i="10"/>
  <c r="M2353" i="10"/>
  <c r="L2422" i="10"/>
  <c r="L480" i="10"/>
  <c r="M2408" i="10"/>
  <c r="L2104" i="8" a="1"/>
  <c r="L2104" i="8" s="1"/>
  <c r="L484" i="10" a="1"/>
  <c r="L484" i="10" s="1"/>
  <c r="L1212" i="10" a="1"/>
  <c r="N1212" i="10" s="1"/>
  <c r="L2289" i="10" a="1"/>
  <c r="N2289" i="10" s="1"/>
  <c r="J273" i="9" a="1"/>
  <c r="L273" i="9" s="1"/>
  <c r="L2237" i="10"/>
  <c r="M1002" i="10"/>
  <c r="L1157" i="10"/>
  <c r="M2422" i="10"/>
  <c r="M1719" i="10"/>
  <c r="M53" i="10"/>
  <c r="L1865" i="10"/>
  <c r="L1775" i="8" a="1"/>
  <c r="L544" i="10"/>
  <c r="L537" i="10" a="1"/>
  <c r="N537" i="10" s="1"/>
  <c r="L407" i="10" a="1"/>
  <c r="N407" i="10" s="1"/>
  <c r="L1819" i="10" a="1"/>
  <c r="N1819" i="10" s="1"/>
  <c r="L1462" i="10" a="1"/>
  <c r="N1462" i="10" s="1"/>
  <c r="L1794" i="10" a="1"/>
  <c r="N1794" i="10" s="1"/>
  <c r="L1072" i="10"/>
  <c r="M1157" i="10"/>
  <c r="L1575" i="10"/>
  <c r="L2408" i="10"/>
  <c r="L53" i="10"/>
  <c r="M1587" i="10"/>
  <c r="N1865" i="10"/>
  <c r="L1194" i="10" a="1"/>
  <c r="L180" i="10" a="1"/>
  <c r="L180" i="10" s="1"/>
  <c r="L244" i="10" a="1"/>
  <c r="N244" i="10" s="1"/>
  <c r="L317" i="10" a="1"/>
  <c r="N317" i="10" s="1"/>
  <c r="L1485" i="10" a="1"/>
  <c r="M1485" i="10" s="1"/>
  <c r="N1072" i="10"/>
  <c r="L1605" i="10"/>
  <c r="N2410" i="10"/>
  <c r="M1479" i="10"/>
  <c r="M1575" i="10"/>
  <c r="M1124" i="10"/>
  <c r="L1587" i="10"/>
  <c r="L1894" i="10" a="1"/>
  <c r="L629" i="10" a="1"/>
  <c r="N629" i="10" s="1"/>
  <c r="L369" i="10" a="1"/>
  <c r="L369" i="10" s="1"/>
  <c r="L1852" i="10" a="1"/>
  <c r="N1852" i="10" s="1"/>
  <c r="J107" i="9" a="1"/>
  <c r="N1605" i="10"/>
  <c r="M1755" i="10"/>
  <c r="M1850" i="10"/>
  <c r="L1124" i="10"/>
  <c r="L2132" i="8" a="1"/>
  <c r="M2132" i="8" s="1"/>
  <c r="N685" i="10"/>
  <c r="L9" i="10" a="1"/>
  <c r="L1253" i="10" a="1"/>
  <c r="L2235" i="10" a="1"/>
  <c r="L2235" i="10" s="1"/>
  <c r="L874" i="10" a="1"/>
  <c r="M874" i="10" s="1"/>
  <c r="L158" i="10" a="1"/>
  <c r="J159" i="9" a="1"/>
  <c r="L159" i="9" s="1"/>
  <c r="N84" i="10"/>
  <c r="N2393" i="10"/>
  <c r="M587" i="10"/>
  <c r="M462" i="10"/>
  <c r="N809" i="10"/>
  <c r="M802" i="10"/>
  <c r="L1058" i="8" a="1"/>
  <c r="L1058" i="8" s="1"/>
  <c r="L907" i="10" a="1"/>
  <c r="L980" i="10" a="1"/>
  <c r="M980" i="10" s="1"/>
  <c r="L2049" i="10" a="1"/>
  <c r="N2049" i="10" s="1"/>
  <c r="L2080" i="10" a="1"/>
  <c r="M2080" i="10" s="1"/>
  <c r="L1655" i="10" a="1"/>
  <c r="N1655" i="10" s="1"/>
  <c r="L2193" i="10" a="1"/>
  <c r="N2193" i="10" s="1"/>
  <c r="L423" i="10" a="1"/>
  <c r="M423" i="10" s="1"/>
  <c r="L905" i="10" a="1"/>
  <c r="L905" i="10" s="1"/>
  <c r="L1969" i="10" a="1"/>
  <c r="L1829" i="10" a="1"/>
  <c r="N1829" i="10" s="1"/>
  <c r="L1565" i="10" a="1"/>
  <c r="M1565" i="10" s="1"/>
  <c r="L267" i="10" a="1"/>
  <c r="N267" i="10" s="1"/>
  <c r="L2129" i="10" a="1"/>
  <c r="M2129" i="10" s="1"/>
  <c r="L724" i="10" a="1"/>
  <c r="N724" i="10" s="1"/>
  <c r="L463" i="10" a="1"/>
  <c r="L770" i="10" a="1"/>
  <c r="M770" i="10" s="1"/>
  <c r="L1249" i="10" a="1"/>
  <c r="L245" i="10" a="1"/>
  <c r="N245" i="10" s="1"/>
  <c r="L1518" i="10" a="1"/>
  <c r="N1518" i="10" s="1"/>
  <c r="L1639" i="10" a="1"/>
  <c r="M1639" i="10" s="1"/>
  <c r="L269" i="10" a="1"/>
  <c r="N269" i="10" s="1"/>
  <c r="L602" i="10" a="1"/>
  <c r="M602" i="10" s="1"/>
  <c r="L1037" i="10" a="1"/>
  <c r="L868" i="10" a="1"/>
  <c r="M868" i="10" s="1"/>
  <c r="L1015" i="10" a="1"/>
  <c r="L1148" i="10" a="1"/>
  <c r="M1148" i="10" s="1"/>
  <c r="L664" i="10" a="1"/>
  <c r="L664" i="10" s="1"/>
  <c r="L377" i="10" a="1"/>
  <c r="L377" i="10" s="1"/>
  <c r="L577" i="10" a="1"/>
  <c r="M577" i="10" s="1"/>
  <c r="L2060" i="10" a="1"/>
  <c r="M2060" i="10" s="1"/>
  <c r="L1812" i="10" a="1"/>
  <c r="L483" i="10" a="1"/>
  <c r="L483" i="10" s="1"/>
  <c r="L1335" i="10" a="1"/>
  <c r="L395" i="10" a="1"/>
  <c r="N395" i="10" s="1"/>
  <c r="L120" i="10" a="1"/>
  <c r="L1869" i="10" a="1"/>
  <c r="N1869" i="10" s="1"/>
  <c r="L1413" i="8" a="1"/>
  <c r="N1413" i="8" s="1"/>
  <c r="M223" i="10"/>
  <c r="L800" i="10"/>
  <c r="L84" i="10"/>
  <c r="M2452" i="10"/>
  <c r="L462" i="10"/>
  <c r="M1478" i="10"/>
  <c r="M567" i="10"/>
  <c r="L1818" i="10" a="1"/>
  <c r="N1818" i="10" s="1"/>
  <c r="L1678" i="10" a="1"/>
  <c r="M1678" i="10" s="1"/>
  <c r="L1882" i="10" a="1"/>
  <c r="N1882" i="10" s="1"/>
  <c r="L924" i="10" a="1"/>
  <c r="J447" i="9" a="1"/>
  <c r="J447" i="9" s="1"/>
  <c r="L148" i="10" a="1"/>
  <c r="N148" i="10" s="1"/>
  <c r="L564" i="10" a="1"/>
  <c r="L564" i="10" s="1"/>
  <c r="L427" i="10" a="1"/>
  <c r="L427" i="10" s="1"/>
  <c r="J255" i="9" a="1"/>
  <c r="K255" i="9" s="1"/>
  <c r="L1623" i="10" a="1"/>
  <c r="L2352" i="10" a="1"/>
  <c r="M2352" i="10" s="1"/>
  <c r="L1089" i="10" a="1"/>
  <c r="M2355" i="10"/>
  <c r="L223" i="10"/>
  <c r="M800" i="10"/>
  <c r="L1654" i="10"/>
  <c r="L2452" i="10"/>
  <c r="L1665" i="10" a="1"/>
  <c r="M1665" i="10" s="1"/>
  <c r="L1083" i="8" a="1"/>
  <c r="L487" i="10" a="1"/>
  <c r="M487" i="10" s="1"/>
  <c r="L1204" i="10" a="1"/>
  <c r="L1204" i="10" s="1"/>
  <c r="L672" i="10" a="1"/>
  <c r="M672" i="10" s="1"/>
  <c r="L1277" i="10" a="1"/>
  <c r="L1277" i="10" s="1"/>
  <c r="L624" i="10" a="1"/>
  <c r="M624" i="10" s="1"/>
  <c r="L1940" i="10" a="1"/>
  <c r="M1940" i="10" s="1"/>
  <c r="L1300" i="10" a="1"/>
  <c r="M1300" i="10" s="1"/>
  <c r="L23" i="8" a="1"/>
  <c r="L23" i="8" s="1"/>
  <c r="L1324" i="10" a="1"/>
  <c r="L1324" i="10" s="1"/>
  <c r="L552" i="10" a="1"/>
  <c r="N552" i="10" s="1"/>
  <c r="L2363" i="10" a="1"/>
  <c r="M2363" i="10" s="1"/>
  <c r="L634" i="10" a="1"/>
  <c r="L634" i="10" s="1"/>
  <c r="L402" i="10" a="1"/>
  <c r="M402" i="10" s="1"/>
  <c r="L1720" i="8" a="1"/>
  <c r="N2355" i="10"/>
  <c r="L1640" i="10"/>
  <c r="M1654" i="10"/>
  <c r="J57" i="9" a="1"/>
  <c r="J57" i="9" s="1"/>
  <c r="L503" i="10" a="1"/>
  <c r="M503" i="10" s="1"/>
  <c r="L984" i="10" a="1"/>
  <c r="L984" i="10" s="1"/>
  <c r="L1935" i="10" a="1"/>
  <c r="L1935" i="10" s="1"/>
  <c r="L1507" i="10" a="1"/>
  <c r="N1507" i="10" s="1"/>
  <c r="L1320" i="10" a="1"/>
  <c r="M1320" i="10" s="1"/>
  <c r="L960" i="10" a="1"/>
  <c r="M960" i="10" s="1"/>
  <c r="L1785" i="10" a="1"/>
  <c r="M1785" i="10" s="1"/>
  <c r="L1155" i="10" a="1"/>
  <c r="L1155" i="10" s="1"/>
  <c r="L804" i="10" a="1"/>
  <c r="N804" i="10" s="1"/>
  <c r="L948" i="10" a="1"/>
  <c r="M948" i="10" s="1"/>
  <c r="L620" i="10" a="1"/>
  <c r="L620" i="10" s="1"/>
  <c r="L1043" i="10" a="1"/>
  <c r="M1043" i="10" s="1"/>
  <c r="L779" i="10" a="1"/>
  <c r="N779" i="10" s="1"/>
  <c r="L1372" i="10" a="1"/>
  <c r="L1372" i="10" s="1"/>
  <c r="L1323" i="10" a="1"/>
  <c r="L1323" i="10" s="1"/>
  <c r="L2053" i="10" a="1"/>
  <c r="L2053" i="10" s="1"/>
  <c r="L74" i="10" a="1"/>
  <c r="N74" i="10" s="1"/>
  <c r="L1609" i="10" a="1"/>
  <c r="N1609" i="10" s="1"/>
  <c r="L873" i="10" a="1"/>
  <c r="L873" i="10" s="1"/>
  <c r="L1128" i="8" a="1"/>
  <c r="L1128" i="8" s="1"/>
  <c r="L1998" i="10"/>
  <c r="L324" i="10"/>
  <c r="M862" i="10"/>
  <c r="L1290" i="10"/>
  <c r="M1640" i="10"/>
  <c r="N1058" i="10"/>
  <c r="L809" i="10"/>
  <c r="N2200" i="10"/>
  <c r="L2234" i="10" a="1"/>
  <c r="L2234" i="10" s="1"/>
  <c r="M1998" i="10"/>
  <c r="N1337" i="10"/>
  <c r="M324" i="10"/>
  <c r="N862" i="10"/>
  <c r="M1290" i="10"/>
  <c r="L1058" i="10"/>
  <c r="N2343" i="10"/>
  <c r="L2200" i="10"/>
  <c r="L489" i="10" a="1"/>
  <c r="M489" i="10" s="1"/>
  <c r="L698" i="10" a="1"/>
  <c r="L698" i="10" s="1"/>
  <c r="J124" i="9" a="1"/>
  <c r="L124" i="9" s="1"/>
  <c r="J395" i="9" a="1"/>
  <c r="K395" i="9" s="1"/>
  <c r="L2188" i="10" a="1"/>
  <c r="N2188" i="10" s="1"/>
  <c r="L443" i="10" a="1"/>
  <c r="L1555" i="10" a="1"/>
  <c r="L1555" i="10" s="1"/>
  <c r="L650" i="8" a="1"/>
  <c r="L650" i="8" s="1"/>
  <c r="L1478" i="10"/>
  <c r="L1262" i="10" a="1"/>
  <c r="M1262" i="10" s="1"/>
  <c r="L512" i="10" a="1"/>
  <c r="M512" i="10" s="1"/>
  <c r="L687" i="10" a="1"/>
  <c r="N687" i="10" s="1"/>
  <c r="L1958" i="10" a="1"/>
  <c r="M1958" i="10" s="1"/>
  <c r="L2160" i="10" a="1"/>
  <c r="N2160" i="10" s="1"/>
  <c r="L1578" i="10" a="1"/>
  <c r="M1578" i="10" s="1"/>
  <c r="L520" i="10" a="1"/>
  <c r="M520" i="10" s="1"/>
  <c r="L358" i="10" a="1"/>
  <c r="L2248" i="10" a="1"/>
  <c r="N253" i="10"/>
  <c r="M625" i="10"/>
  <c r="N1375" i="10"/>
  <c r="M285" i="10"/>
  <c r="M387" i="10"/>
  <c r="M418" i="10"/>
  <c r="L990" i="10"/>
  <c r="N279" i="10"/>
  <c r="M2432" i="10"/>
  <c r="L975" i="10"/>
  <c r="L1719" i="10"/>
  <c r="M2004" i="10"/>
  <c r="M927" i="10"/>
  <c r="M990" i="10"/>
  <c r="L279" i="10"/>
  <c r="M975" i="10"/>
  <c r="N1730" i="10"/>
  <c r="N2004" i="10"/>
  <c r="M2215" i="10"/>
  <c r="N927" i="10"/>
  <c r="N2072" i="10"/>
  <c r="M859" i="10"/>
  <c r="L859" i="10"/>
  <c r="N762" i="10"/>
  <c r="L2180" i="10"/>
  <c r="M1709" i="10"/>
  <c r="L2143" i="10"/>
  <c r="N117" i="10"/>
  <c r="L1730" i="10"/>
  <c r="M448" i="10"/>
  <c r="L549" i="10"/>
  <c r="L969" i="10"/>
  <c r="N1855" i="10"/>
  <c r="M892" i="10"/>
  <c r="N448" i="10"/>
  <c r="L1098" i="10"/>
  <c r="L1389" i="10"/>
  <c r="L2002" i="10"/>
  <c r="M2418" i="10"/>
  <c r="N1098" i="10"/>
  <c r="L892" i="10"/>
  <c r="L1842" i="10"/>
  <c r="L1520" i="10"/>
  <c r="N1693" i="10"/>
  <c r="L2418" i="10"/>
  <c r="M1693" i="10"/>
  <c r="L1402" i="10"/>
  <c r="N827" i="10"/>
  <c r="M1389" i="10"/>
  <c r="M128" i="10"/>
  <c r="L128" i="10"/>
  <c r="M1548" i="10"/>
  <c r="L688" i="10"/>
  <c r="L382" i="10"/>
  <c r="N1729" i="10"/>
  <c r="L52" i="10"/>
  <c r="N2399" i="10"/>
  <c r="M1365" i="10"/>
  <c r="M1035" i="10"/>
  <c r="L418" i="10"/>
  <c r="M1629" i="10"/>
  <c r="N7" i="10"/>
  <c r="M382" i="10"/>
  <c r="N2138" i="10"/>
  <c r="M52" i="10"/>
  <c r="L1965" i="10"/>
  <c r="N1365" i="10"/>
  <c r="L1035" i="10"/>
  <c r="L1929" i="10"/>
  <c r="L842" i="10"/>
  <c r="N1584" i="10"/>
  <c r="M1965" i="10"/>
  <c r="M849" i="10"/>
  <c r="N842" i="10"/>
  <c r="L372" i="10"/>
  <c r="M1584" i="10"/>
  <c r="M1243" i="10"/>
  <c r="L1767" i="10"/>
  <c r="M372" i="10"/>
  <c r="L1597" i="10"/>
  <c r="L2295" i="10"/>
  <c r="N1629" i="10"/>
  <c r="L2454" i="10"/>
  <c r="L2039" i="10"/>
  <c r="M1767" i="10"/>
  <c r="N2295" i="10"/>
  <c r="M2454" i="10"/>
  <c r="L7" i="10"/>
  <c r="N1034" i="10"/>
  <c r="M2134" i="10"/>
  <c r="N480" i="10"/>
  <c r="L2043" i="10"/>
  <c r="M825" i="10"/>
  <c r="L850" i="10"/>
  <c r="L817" i="10"/>
  <c r="L958" i="10"/>
  <c r="L1147" i="10"/>
  <c r="N1778" i="10"/>
  <c r="M817" i="10"/>
  <c r="M958" i="10"/>
  <c r="M1095" i="10"/>
  <c r="L848" i="10"/>
  <c r="L1057" i="10"/>
  <c r="L14" i="10"/>
  <c r="L954" i="10"/>
  <c r="L1095" i="10"/>
  <c r="N765" i="10"/>
  <c r="N1004" i="10"/>
  <c r="L1203" i="10"/>
  <c r="M1633" i="10"/>
  <c r="N490" i="10"/>
  <c r="M954" i="10"/>
  <c r="L765" i="10"/>
  <c r="L1873" i="10"/>
  <c r="M1747" i="10"/>
  <c r="M1652" i="10"/>
  <c r="L1778" i="10"/>
  <c r="M1873" i="10"/>
  <c r="M1057" i="10"/>
  <c r="N850" i="10"/>
  <c r="L825" i="10"/>
  <c r="L1747" i="10"/>
  <c r="M490" i="10"/>
  <c r="L762" i="10"/>
  <c r="M2142" i="10"/>
  <c r="N1553" i="10"/>
  <c r="L1553" i="10"/>
  <c r="M1553" i="10"/>
  <c r="N2425" i="10"/>
  <c r="M2425" i="10"/>
  <c r="L2008" i="10"/>
  <c r="N2008" i="10"/>
  <c r="M2008" i="10"/>
  <c r="N102" i="10"/>
  <c r="M102" i="10"/>
  <c r="L1329" i="8" a="1"/>
  <c r="L1329" i="8" s="1"/>
  <c r="L1357" i="10"/>
  <c r="M2444" i="10"/>
  <c r="L625" i="10"/>
  <c r="N930" i="10"/>
  <c r="L815" i="10"/>
  <c r="L893" i="10"/>
  <c r="M1007" i="10"/>
  <c r="M1659" i="10"/>
  <c r="M1237" i="10"/>
  <c r="L2110" i="10"/>
  <c r="L1833" i="10"/>
  <c r="L2232" i="10" a="1"/>
  <c r="M2232" i="10" s="1"/>
  <c r="J147" i="9" a="1"/>
  <c r="L147" i="9" s="1"/>
  <c r="L658" i="10" a="1"/>
  <c r="L658" i="10" s="1"/>
  <c r="L957" i="10" a="1"/>
  <c r="L957" i="10" s="1"/>
  <c r="L227" i="10" a="1"/>
  <c r="L227" i="10" s="1"/>
  <c r="L882" i="10" a="1"/>
  <c r="L882" i="10" s="1"/>
  <c r="L2088" i="10" a="1"/>
  <c r="M2088" i="10" s="1"/>
  <c r="L2073" i="10" a="1"/>
  <c r="L2073" i="10" s="1"/>
  <c r="L1273" i="10" a="1"/>
  <c r="M1273" i="10" s="1"/>
  <c r="L1707" i="10" a="1"/>
  <c r="N1707" i="10" s="1"/>
  <c r="L2087" i="10" a="1"/>
  <c r="M2087" i="10" s="1"/>
  <c r="L333" i="10" a="1"/>
  <c r="M333" i="10" s="1"/>
  <c r="L1047" i="10" a="1"/>
  <c r="M1047" i="10" s="1"/>
  <c r="L2313" i="10" a="1"/>
  <c r="L852" i="10" a="1"/>
  <c r="M852" i="10" s="1"/>
  <c r="L1727" i="10" a="1"/>
  <c r="M1727" i="10" s="1"/>
  <c r="L1835" i="10" a="1"/>
  <c r="M1835" i="10" s="1"/>
  <c r="L1179" i="10" a="1"/>
  <c r="L1179" i="10" s="1"/>
  <c r="L2407" i="10" a="1"/>
  <c r="N2407" i="10" s="1"/>
  <c r="L1917" i="10" a="1"/>
  <c r="N1917" i="10" s="1"/>
  <c r="L684" i="10" a="1"/>
  <c r="L684" i="10" s="1"/>
  <c r="L97" i="10" a="1"/>
  <c r="L308" i="10" a="1"/>
  <c r="L308" i="10" s="1"/>
  <c r="L972" i="10" a="1"/>
  <c r="L1898" i="10" a="1"/>
  <c r="L1898" i="10" s="1"/>
  <c r="L523" i="10" a="1"/>
  <c r="M523" i="10" s="1"/>
  <c r="L1102" i="10" a="1"/>
  <c r="N1102" i="10" s="1"/>
  <c r="L2233" i="10" a="1"/>
  <c r="M2233" i="10" s="1"/>
  <c r="L1815" i="10" a="1"/>
  <c r="L494" i="10" a="1"/>
  <c r="L2268" i="10" a="1"/>
  <c r="L2268" i="10" s="1"/>
  <c r="M1133" i="10"/>
  <c r="L2349" i="10" a="1"/>
  <c r="L1009" i="10" a="1"/>
  <c r="N1009" i="10" s="1"/>
  <c r="L1632" i="10" a="1"/>
  <c r="L1632" i="10" s="1"/>
  <c r="L897" i="10" a="1"/>
  <c r="L897" i="10" s="1"/>
  <c r="L988" i="10" a="1"/>
  <c r="M988" i="10" s="1"/>
  <c r="L793" i="10" a="1"/>
  <c r="L793" i="10" s="1"/>
  <c r="L29" i="10" a="1"/>
  <c r="L29" i="10" s="1"/>
  <c r="L323" i="10" a="1"/>
  <c r="L323" i="10" s="1"/>
  <c r="L434" i="10" a="1"/>
  <c r="N434" i="10" s="1"/>
  <c r="L2444" i="10"/>
  <c r="M674" i="10"/>
  <c r="M815" i="10"/>
  <c r="L410" i="10"/>
  <c r="N1007" i="10"/>
  <c r="L1659" i="10"/>
  <c r="M1833" i="10"/>
  <c r="N1022" i="10"/>
  <c r="M930" i="10"/>
  <c r="L674" i="10"/>
  <c r="M410" i="10"/>
  <c r="L1145" i="10"/>
  <c r="N8" i="10"/>
  <c r="L105" i="10"/>
  <c r="J607" i="9" a="1"/>
  <c r="J607" i="9" s="1"/>
  <c r="J596" i="9" a="1"/>
  <c r="L596" i="9" s="1"/>
  <c r="L2265" i="10" a="1"/>
  <c r="L2265" i="10" s="1"/>
  <c r="M913" i="10"/>
  <c r="L1657" i="10" a="1"/>
  <c r="M1915" i="10"/>
  <c r="L830" i="8" a="1"/>
  <c r="L830" i="8" s="1"/>
  <c r="L2090" i="8" a="1"/>
  <c r="L2090" i="8" s="1"/>
  <c r="M1022" i="10"/>
  <c r="L2388" i="10"/>
  <c r="M105" i="10"/>
  <c r="L1915" i="10"/>
  <c r="L1910" i="10"/>
  <c r="L1494" i="10"/>
  <c r="J329" i="9" a="1"/>
  <c r="K329" i="9" s="1"/>
  <c r="J253" i="9" a="1"/>
  <c r="J253" i="9" s="1"/>
  <c r="N367" i="10"/>
  <c r="L760" i="10" a="1"/>
  <c r="L760" i="10" s="1"/>
  <c r="L259" i="10" a="1"/>
  <c r="L259" i="10" s="1"/>
  <c r="L332" i="10" a="1"/>
  <c r="N332" i="10" s="1"/>
  <c r="L854" i="10" a="1"/>
  <c r="M854" i="10" s="1"/>
  <c r="L1359" i="10" a="1"/>
  <c r="L2462" i="10" a="1"/>
  <c r="M2388" i="10"/>
  <c r="N2110" i="10"/>
  <c r="L498" i="10" a="1"/>
  <c r="N498" i="10" s="1"/>
  <c r="L1537" i="10" a="1"/>
  <c r="L1537" i="10" s="1"/>
  <c r="L2062" i="10" a="1"/>
  <c r="L2062" i="10" s="1"/>
  <c r="L1497" i="10" a="1"/>
  <c r="M1497" i="10" s="1"/>
  <c r="L185" i="10" a="1"/>
  <c r="L185" i="10" s="1"/>
  <c r="L2440" i="10" a="1"/>
  <c r="N2440" i="10" s="1"/>
  <c r="L58" i="10" a="1"/>
  <c r="N58" i="10" s="1"/>
  <c r="L829" i="10" a="1"/>
  <c r="M829" i="10" s="1"/>
  <c r="L1100" i="10" a="1"/>
  <c r="L1100" i="10" s="1"/>
  <c r="L43" i="10" a="1"/>
  <c r="N43" i="10" s="1"/>
  <c r="L1164" i="10" a="1"/>
  <c r="N1164" i="10" s="1"/>
  <c r="L314" i="10" a="1"/>
  <c r="N314" i="10" s="1"/>
  <c r="L260" i="10" a="1"/>
  <c r="N260" i="10" s="1"/>
  <c r="L1487" i="10" a="1"/>
  <c r="L1487" i="10" s="1"/>
  <c r="L1220" i="10" a="1"/>
  <c r="L1220" i="10" s="1"/>
  <c r="L623" i="10"/>
  <c r="M1407" i="10"/>
  <c r="N623" i="10"/>
  <c r="N919" i="10"/>
  <c r="N132" i="10"/>
  <c r="M2450" i="10"/>
  <c r="L2138" i="10"/>
  <c r="M857" i="10"/>
  <c r="L1400" i="10"/>
  <c r="L1852" i="10"/>
  <c r="N1407" i="10"/>
  <c r="M549" i="10"/>
  <c r="L1237" i="10"/>
  <c r="M2002" i="10"/>
  <c r="M1910" i="10"/>
  <c r="N2304" i="10"/>
  <c r="L952" i="10"/>
  <c r="L360" i="10" a="1"/>
  <c r="N360" i="10" s="1"/>
  <c r="L949" i="10" a="1"/>
  <c r="N949" i="10" s="1"/>
  <c r="L913" i="10"/>
  <c r="L853" i="10" a="1"/>
  <c r="N853" i="10" s="1"/>
  <c r="L542" i="10" a="1"/>
  <c r="L542" i="10" s="1"/>
  <c r="L888" i="10" a="1"/>
  <c r="N888" i="10" s="1"/>
  <c r="L702" i="10" a="1"/>
  <c r="M702" i="10" s="1"/>
  <c r="L233" i="10" a="1"/>
  <c r="L2135" i="10" a="1"/>
  <c r="N2135" i="10" s="1"/>
  <c r="L375" i="10" a="1"/>
  <c r="L375" i="10" s="1"/>
  <c r="L50" i="10" a="1"/>
  <c r="L875" i="10" a="1"/>
  <c r="L875" i="10" s="1"/>
  <c r="L2307" i="10" a="1"/>
  <c r="L1934" i="10" a="1"/>
  <c r="L1934" i="10" s="1"/>
  <c r="L277" i="10" a="1"/>
  <c r="M919" i="10"/>
  <c r="L2450" i="10"/>
  <c r="L27" i="10"/>
  <c r="N1145" i="10"/>
  <c r="J358" i="9" a="1"/>
  <c r="K358" i="9" s="1"/>
  <c r="L777" i="8" a="1"/>
  <c r="L777" i="8" s="1"/>
  <c r="L1974" i="10" a="1"/>
  <c r="N1974" i="10" s="1"/>
  <c r="L910" i="10" a="1"/>
  <c r="M910" i="10" s="1"/>
  <c r="L1484" i="8" a="1"/>
  <c r="M1484" i="8" s="1"/>
  <c r="L1963" i="10" a="1"/>
  <c r="N1963" i="10" s="1"/>
  <c r="L638" i="10" a="1"/>
  <c r="M638" i="10" s="1"/>
  <c r="L923" i="10" a="1"/>
  <c r="N923" i="10" s="1"/>
  <c r="L1110" i="10" a="1"/>
  <c r="L1110" i="10" s="1"/>
  <c r="L2269" i="10" a="1"/>
  <c r="L34" i="10" a="1"/>
  <c r="N303" i="10"/>
  <c r="L1207" i="10"/>
  <c r="N1929" i="10"/>
  <c r="M1207" i="10"/>
  <c r="M1939" i="10"/>
  <c r="M1494" i="10"/>
  <c r="M1245" i="10"/>
  <c r="N1842" i="10"/>
  <c r="M28" i="10"/>
  <c r="N193" i="10"/>
  <c r="M193" i="10"/>
  <c r="L1939" i="10"/>
  <c r="N1449" i="10"/>
  <c r="L500" i="10"/>
  <c r="N79" i="10"/>
  <c r="L792" i="10"/>
  <c r="M500" i="10"/>
  <c r="M2045" i="10"/>
  <c r="L1652" i="10"/>
  <c r="L102" i="10"/>
  <c r="N792" i="10"/>
  <c r="M1872" i="10"/>
  <c r="M2137" i="10"/>
  <c r="N2045" i="10"/>
  <c r="N28" i="10"/>
  <c r="N1992" i="10"/>
  <c r="N974" i="10"/>
  <c r="N1243" i="10"/>
  <c r="N1445" i="10"/>
  <c r="M65" i="10"/>
  <c r="M2040" i="10"/>
  <c r="L828" i="10"/>
  <c r="N775" i="10"/>
  <c r="N1203" i="10"/>
  <c r="L338" i="10"/>
  <c r="L1600" i="10"/>
  <c r="L974" i="10"/>
  <c r="N65" i="10"/>
  <c r="N2040" i="10"/>
  <c r="N1489" i="10"/>
  <c r="M1449" i="10"/>
  <c r="M1219" i="10"/>
  <c r="L1005" i="10"/>
  <c r="M1600" i="10"/>
  <c r="L574" i="10"/>
  <c r="L1013" i="10"/>
  <c r="N225" i="10"/>
  <c r="L1807" i="10"/>
  <c r="N533" i="10"/>
  <c r="M573" i="10"/>
  <c r="M1182" i="10"/>
  <c r="M1445" i="10"/>
  <c r="M1132" i="10"/>
  <c r="L1219" i="10"/>
  <c r="N1862" i="10"/>
  <c r="L584" i="10"/>
  <c r="N1005" i="10"/>
  <c r="L2038" i="10"/>
  <c r="M574" i="10"/>
  <c r="M1013" i="10"/>
  <c r="L75" i="10"/>
  <c r="L225" i="10"/>
  <c r="M1807" i="10"/>
  <c r="L533" i="10"/>
  <c r="N573" i="10"/>
  <c r="N1760" i="10"/>
  <c r="L1887" i="10"/>
  <c r="L1182" i="10"/>
  <c r="M584" i="10"/>
  <c r="M307" i="10"/>
  <c r="L2013" i="10"/>
  <c r="N2038" i="10"/>
  <c r="L87" i="10"/>
  <c r="L137" i="10"/>
  <c r="N970" i="10"/>
  <c r="M775" i="10"/>
  <c r="L1837" i="10"/>
  <c r="L307" i="10"/>
  <c r="L502" i="10"/>
  <c r="N330" i="10"/>
  <c r="M87" i="10"/>
  <c r="M137" i="10"/>
  <c r="L970" i="10"/>
  <c r="N828" i="10"/>
  <c r="N1887" i="10"/>
  <c r="M2013" i="10"/>
  <c r="M1489" i="10"/>
  <c r="N2137" i="10"/>
  <c r="M338" i="10"/>
  <c r="M2343" i="10"/>
  <c r="N1224" i="10"/>
  <c r="L1224" i="10"/>
  <c r="N1773" i="10"/>
  <c r="M1773" i="10"/>
  <c r="L1034" i="10"/>
  <c r="L2072" i="10"/>
  <c r="L772" i="10"/>
  <c r="L1469" i="10"/>
  <c r="M2222" i="10"/>
  <c r="L1604" i="10" a="1"/>
  <c r="L1604" i="10" s="1"/>
  <c r="L2204" i="10"/>
  <c r="N2204" i="10"/>
  <c r="M1715" i="10"/>
  <c r="L1715" i="10"/>
  <c r="L1857" i="10" a="1"/>
  <c r="N1857" i="10" s="1"/>
  <c r="N2195" i="10"/>
  <c r="L1504" i="10"/>
  <c r="L550" i="10"/>
  <c r="L2014" i="10"/>
  <c r="N787" i="10"/>
  <c r="M787" i="10"/>
  <c r="L2457" i="10"/>
  <c r="M2457" i="10"/>
  <c r="N2392" i="10"/>
  <c r="M2392" i="10"/>
  <c r="N2027" i="10"/>
  <c r="M2027" i="10"/>
  <c r="L707" i="10"/>
  <c r="M707" i="10"/>
  <c r="L157" i="10"/>
  <c r="M157" i="10"/>
  <c r="N1949" i="10"/>
  <c r="L1949" i="10"/>
  <c r="M1949" i="10"/>
  <c r="L1852" i="8" a="1"/>
  <c r="L1852" i="8" s="1"/>
  <c r="N2369" i="10"/>
  <c r="M414" i="10"/>
  <c r="N2394" i="10"/>
  <c r="L2394" i="10"/>
  <c r="N1888" i="10"/>
  <c r="L1888" i="10"/>
  <c r="M327" i="10"/>
  <c r="N327" i="10"/>
  <c r="N885" i="10"/>
  <c r="L885" i="10"/>
  <c r="M885" i="10"/>
  <c r="L820" i="10" a="1"/>
  <c r="M40" i="10"/>
  <c r="N40" i="10"/>
  <c r="L40" i="10"/>
  <c r="M1890" i="10"/>
  <c r="L1890" i="10"/>
  <c r="L408" i="10" a="1"/>
  <c r="N414" i="10"/>
  <c r="L1168" i="10"/>
  <c r="M1419" i="10"/>
  <c r="L1419" i="10"/>
  <c r="N749" i="10"/>
  <c r="L749" i="10"/>
  <c r="M749" i="10"/>
  <c r="N1619" i="10"/>
  <c r="L1619" i="10"/>
  <c r="M1399" i="10"/>
  <c r="L1399" i="10"/>
  <c r="M712" i="10"/>
  <c r="L712" i="10"/>
  <c r="M2203" i="10"/>
  <c r="N2203" i="10"/>
  <c r="N1247" i="10"/>
  <c r="L1247" i="10"/>
  <c r="L1037" i="8" a="1"/>
  <c r="N1037" i="8" s="1"/>
  <c r="N707" i="10"/>
  <c r="M1062" i="10"/>
  <c r="L1062" i="10"/>
  <c r="N1062" i="10"/>
  <c r="M1069" i="10"/>
  <c r="L1069" i="10"/>
  <c r="N304" i="10"/>
  <c r="M304" i="10"/>
  <c r="N370" i="10"/>
  <c r="M370" i="10"/>
  <c r="N1482" i="10"/>
  <c r="M1482" i="10"/>
  <c r="N823" i="10"/>
  <c r="L823" i="10"/>
  <c r="N744" i="10"/>
  <c r="M744" i="10"/>
  <c r="L1294" i="8" a="1"/>
  <c r="M1294" i="8" s="1"/>
  <c r="L1482" i="10"/>
  <c r="M772" i="10"/>
  <c r="N157" i="10"/>
  <c r="L1810" i="10"/>
  <c r="N1810" i="10"/>
  <c r="M1810" i="10"/>
  <c r="L700" i="10" a="1"/>
  <c r="L700" i="10" s="1"/>
  <c r="L742" i="10"/>
  <c r="N68" i="10"/>
  <c r="M68" i="10"/>
  <c r="L2024" i="10" a="1"/>
  <c r="J374" i="9" a="1"/>
  <c r="J374" i="9" s="1"/>
  <c r="L145" i="10" a="1"/>
  <c r="N145" i="10" s="1"/>
  <c r="L582" i="10" a="1"/>
  <c r="N582" i="10" s="1"/>
  <c r="L725" i="10" a="1"/>
  <c r="L725" i="10" s="1"/>
  <c r="L2354" i="10" a="1"/>
  <c r="N2354" i="10" s="1"/>
  <c r="L2213" i="10" a="1"/>
  <c r="M2213" i="10" s="1"/>
  <c r="L619" i="10" a="1"/>
  <c r="M619" i="10" s="1"/>
  <c r="L473" i="10" a="1"/>
  <c r="M473" i="10" s="1"/>
  <c r="L1274" i="10" a="1"/>
  <c r="N1274" i="10" s="1"/>
  <c r="L1454" i="10" a="1"/>
  <c r="L1454" i="10" s="1"/>
  <c r="L54" i="10" a="1"/>
  <c r="M54" i="10" s="1"/>
  <c r="L1202" i="10" a="1"/>
  <c r="M1202" i="10" s="1"/>
  <c r="L1252" i="10" a="1"/>
  <c r="N1252" i="10" s="1"/>
  <c r="L228" i="10" a="1"/>
  <c r="L228" i="10" s="1"/>
  <c r="L1198" i="10" a="1"/>
  <c r="M1198" i="10" s="1"/>
  <c r="L1143" i="10" a="1"/>
  <c r="N1143" i="10" s="1"/>
  <c r="L5" i="10" a="1"/>
  <c r="L5" i="10" s="1"/>
  <c r="L2109" i="10" a="1"/>
  <c r="N2109" i="10" s="1"/>
  <c r="L202" i="10" a="1"/>
  <c r="M202" i="10" s="1"/>
  <c r="L654" i="10" a="1"/>
  <c r="M654" i="10" s="1"/>
  <c r="L904" i="10" a="1"/>
  <c r="L904" i="10" s="1"/>
  <c r="L2340" i="10" a="1"/>
  <c r="L2340" i="10" s="1"/>
  <c r="L222" i="10" a="1"/>
  <c r="N222" i="10" s="1"/>
  <c r="L1777" i="10" a="1"/>
  <c r="M1777" i="10" s="1"/>
  <c r="L758" i="10" a="1"/>
  <c r="N758" i="10" s="1"/>
  <c r="L673" i="10" a="1"/>
  <c r="L673" i="10" s="1"/>
  <c r="L477" i="10" a="1"/>
  <c r="M477" i="10" s="1"/>
  <c r="L2124" i="10" a="1"/>
  <c r="M2124" i="10" s="1"/>
  <c r="L1050" i="10" a="1"/>
  <c r="L1050" i="10" s="1"/>
  <c r="L655" i="10" a="1"/>
  <c r="M655" i="10" s="1"/>
  <c r="L1757" i="10" a="1"/>
  <c r="N1757" i="10" s="1"/>
  <c r="L2309" i="10" a="1"/>
  <c r="L2309" i="10" s="1"/>
  <c r="L1422" i="10" a="1"/>
  <c r="M1422" i="10" s="1"/>
  <c r="L268" i="10" a="1"/>
  <c r="L268" i="10" s="1"/>
  <c r="M2304" i="10"/>
  <c r="J127" i="9" a="1"/>
  <c r="L127" i="9" s="1"/>
  <c r="L2433" i="8" a="1"/>
  <c r="M2433" i="8" s="1"/>
  <c r="L1579" i="10" a="1"/>
  <c r="N1579" i="10" s="1"/>
  <c r="L789" i="10" a="1"/>
  <c r="L869" i="10" a="1"/>
  <c r="L1728" i="8" a="1"/>
  <c r="L1728" i="8" s="1"/>
  <c r="L639" i="10"/>
  <c r="J436" i="9" a="1"/>
  <c r="J436" i="9" s="1"/>
  <c r="L852" i="8" a="1"/>
  <c r="L852" i="8" s="1"/>
  <c r="L959" i="8" a="1"/>
  <c r="L959" i="8" s="1"/>
  <c r="L1538" i="8" a="1"/>
  <c r="N1538" i="8" s="1"/>
  <c r="J43" i="9" a="1"/>
  <c r="L43" i="9" s="1"/>
  <c r="L1690" i="10" a="1"/>
  <c r="M1690" i="10" s="1"/>
  <c r="L650" i="10" a="1"/>
  <c r="M650" i="10" s="1"/>
  <c r="L982" i="10" a="1"/>
  <c r="N982" i="10" s="1"/>
  <c r="L745" i="10" a="1"/>
  <c r="N745" i="10" s="1"/>
  <c r="L2400" i="10" a="1"/>
  <c r="M2400" i="10" s="1"/>
  <c r="L2220" i="10" a="1"/>
  <c r="L2220" i="10" s="1"/>
  <c r="L2123" i="10" a="1"/>
  <c r="M2123" i="10" s="1"/>
  <c r="L1137" i="10" a="1"/>
  <c r="N1137" i="10" s="1"/>
  <c r="L860" i="10" a="1"/>
  <c r="M860" i="10" s="1"/>
  <c r="L968" i="10" a="1"/>
  <c r="N968" i="10" s="1"/>
  <c r="L2240" i="10" a="1"/>
  <c r="L2240" i="10" s="1"/>
  <c r="L444" i="10" a="1"/>
  <c r="N444" i="10" s="1"/>
  <c r="L115" i="10" a="1"/>
  <c r="L1830" i="10" a="1"/>
  <c r="L504" i="10" a="1"/>
  <c r="L1527" i="10" a="1"/>
  <c r="L212" i="8" a="1"/>
  <c r="L212" i="8" s="1"/>
  <c r="L717" i="10" a="1"/>
  <c r="M717" i="10" s="1"/>
  <c r="L300" i="10" a="1"/>
  <c r="M300" i="10" s="1"/>
  <c r="L1903" i="10" a="1"/>
  <c r="N1903" i="10" s="1"/>
  <c r="L1849" i="10" a="1"/>
  <c r="N1849" i="10" s="1"/>
  <c r="L95" i="10" a="1"/>
  <c r="L95" i="10" s="1"/>
  <c r="L62" i="10" a="1"/>
  <c r="M62" i="10" s="1"/>
  <c r="L197" i="10" a="1"/>
  <c r="N197" i="10" s="1"/>
  <c r="L1355" i="10" a="1"/>
  <c r="L1355" i="10" s="1"/>
  <c r="L890" i="10" a="1"/>
  <c r="L890" i="10" s="1"/>
  <c r="L1257" i="10" a="1"/>
  <c r="M1257" i="10" s="1"/>
  <c r="L1342" i="10" a="1"/>
  <c r="N1342" i="10" s="1"/>
  <c r="L548" i="10" a="1"/>
  <c r="M548" i="10" s="1"/>
  <c r="L1275" i="10" a="1"/>
  <c r="N1245" i="10"/>
  <c r="M1874" i="10"/>
  <c r="J378" i="9" a="1"/>
  <c r="J378" i="9" s="1"/>
  <c r="M883" i="10"/>
  <c r="L2154" i="10" a="1"/>
  <c r="N2154" i="10" s="1"/>
  <c r="L248" i="10" a="1"/>
  <c r="M248" i="10" s="1"/>
  <c r="L652" i="10" a="1"/>
  <c r="M652" i="10" s="1"/>
  <c r="L1912" i="8" a="1"/>
  <c r="N1912" i="8" s="1"/>
  <c r="L2402" i="10" a="1"/>
  <c r="N2402" i="10" s="1"/>
  <c r="L1540" i="10" a="1"/>
  <c r="L1540" i="10" s="1"/>
  <c r="L2007" i="10" a="1"/>
  <c r="L539" i="10" a="1"/>
  <c r="L539" i="10" s="1"/>
  <c r="L1994" i="10" a="1"/>
  <c r="L2089" i="10" a="1"/>
  <c r="M1623" i="10"/>
  <c r="N1623" i="10"/>
  <c r="N520" i="10"/>
  <c r="L2200" i="8" a="1"/>
  <c r="L2200" i="8" s="1"/>
  <c r="L2165" i="8" a="1"/>
  <c r="L2165" i="8" s="1"/>
  <c r="L167" i="10"/>
  <c r="L1395" i="10"/>
  <c r="N1250" i="10"/>
  <c r="L1893" i="10"/>
  <c r="N92" i="10"/>
  <c r="N564" i="10"/>
  <c r="L518" i="10"/>
  <c r="M2234" i="10"/>
  <c r="L1132" i="10"/>
  <c r="N1133" i="10"/>
  <c r="N952" i="10"/>
  <c r="M1168" i="10"/>
  <c r="M1254" i="10"/>
  <c r="L1017" i="10" a="1"/>
  <c r="L1017" i="10" s="1"/>
  <c r="L608" i="10" a="1"/>
  <c r="L608" i="10" s="1"/>
  <c r="L1542" i="10" a="1"/>
  <c r="N1542" i="10" s="1"/>
  <c r="L697" i="10" a="1"/>
  <c r="N697" i="10" s="1"/>
  <c r="L2290" i="10" a="1"/>
  <c r="M2290" i="10" s="1"/>
  <c r="M167" i="10"/>
  <c r="L92" i="10"/>
  <c r="L482" i="10"/>
  <c r="M1224" i="10"/>
  <c r="L1905" i="10"/>
  <c r="J470" i="9" a="1"/>
  <c r="J470" i="9" s="1"/>
  <c r="M23" i="10"/>
  <c r="L1082" i="10"/>
  <c r="L248" i="8" a="1"/>
  <c r="L248" i="8" s="1"/>
  <c r="N1254" i="10"/>
  <c r="L1322" i="10" a="1"/>
  <c r="M1322" i="10" s="1"/>
  <c r="L1444" i="10" a="1"/>
  <c r="N1444" i="10" s="1"/>
  <c r="L1523" i="10" a="1"/>
  <c r="L1523" i="10" s="1"/>
  <c r="L1223" i="10" a="1"/>
  <c r="J567" i="9" a="1"/>
  <c r="L2220" i="8" a="1"/>
  <c r="M2220" i="8" s="1"/>
  <c r="L2274" i="8" a="1"/>
  <c r="N2274" i="8" s="1"/>
  <c r="L2289" i="8" a="1"/>
  <c r="N2289" i="8" s="1"/>
  <c r="L928" i="10"/>
  <c r="M218" i="10"/>
  <c r="L357" i="10"/>
  <c r="M482" i="10"/>
  <c r="M2073" i="10"/>
  <c r="N1905" i="10"/>
  <c r="M1338" i="10"/>
  <c r="L23" i="10"/>
  <c r="L1793" i="10" a="1"/>
  <c r="N1793" i="10" s="1"/>
  <c r="L1658" i="10" a="1"/>
  <c r="M1658" i="10" s="1"/>
  <c r="L2250" i="10" a="1"/>
  <c r="L938" i="10" a="1"/>
  <c r="L1494" i="8" a="1"/>
  <c r="L1494" i="8" s="1"/>
  <c r="M928" i="10"/>
  <c r="M492" i="10"/>
  <c r="L2009" i="10"/>
  <c r="L1608" i="10"/>
  <c r="M1522" i="10"/>
  <c r="L218" i="10"/>
  <c r="M357" i="10"/>
  <c r="M1439" i="10"/>
  <c r="L1844" i="10"/>
  <c r="L1809" i="10" a="1"/>
  <c r="N1809" i="10" s="1"/>
  <c r="L2347" i="10" a="1"/>
  <c r="M2347" i="10" s="1"/>
  <c r="L2107" i="10" a="1"/>
  <c r="M2107" i="10" s="1"/>
  <c r="L1713" i="10" a="1"/>
  <c r="N1713" i="10" s="1"/>
  <c r="L2460" i="10" a="1"/>
  <c r="N2460" i="10" s="1"/>
  <c r="L2277" i="10" a="1"/>
  <c r="M2277" i="10" s="1"/>
  <c r="L288" i="10" a="1"/>
  <c r="M288" i="10" s="1"/>
  <c r="L1210" i="10" a="1"/>
  <c r="N1210" i="10" s="1"/>
  <c r="L1153" i="10" a="1"/>
  <c r="M1153" i="10" s="1"/>
  <c r="L2063" i="10" a="1"/>
  <c r="N2063" i="10" s="1"/>
  <c r="L1863" i="10" a="1"/>
  <c r="M1863" i="10" s="1"/>
  <c r="L1627" i="10" a="1"/>
  <c r="N1627" i="10" s="1"/>
  <c r="L103" i="10" a="1"/>
  <c r="N103" i="10" s="1"/>
  <c r="L2224" i="10" a="1"/>
  <c r="N2224" i="10" s="1"/>
  <c r="L1593" i="10" a="1"/>
  <c r="L1854" i="10" a="1"/>
  <c r="L1235" i="10" a="1"/>
  <c r="N492" i="10"/>
  <c r="M2009" i="10"/>
  <c r="M1608" i="10"/>
  <c r="L1522" i="10"/>
  <c r="L2318" i="10"/>
  <c r="N1439" i="10"/>
  <c r="L2458" i="10"/>
  <c r="M1844" i="10"/>
  <c r="N773" i="10"/>
  <c r="M209" i="10"/>
  <c r="J507" i="9" a="1"/>
  <c r="K507" i="9" s="1"/>
  <c r="L1733" i="10" a="1"/>
  <c r="N1733" i="10" s="1"/>
  <c r="L2085" i="10" a="1"/>
  <c r="N2085" i="10" s="1"/>
  <c r="L1152" i="10" a="1"/>
  <c r="N1152" i="10" s="1"/>
  <c r="L877" i="10" a="1"/>
  <c r="L1879" i="10" a="1"/>
  <c r="M2458" i="10"/>
  <c r="L773" i="10"/>
  <c r="M1562" i="10"/>
  <c r="L993" i="10"/>
  <c r="L79" i="10"/>
  <c r="J467" i="9" a="1"/>
  <c r="K467" i="9" s="1"/>
  <c r="L1228" i="10" a="1"/>
  <c r="L394" i="10" a="1"/>
  <c r="N1562" i="10"/>
  <c r="M993" i="10"/>
  <c r="J440" i="9" a="1"/>
  <c r="K440" i="9" s="1"/>
  <c r="M1888" i="10"/>
  <c r="L1135" i="10" a="1"/>
  <c r="N1135" i="10" s="1"/>
  <c r="L1293" i="10" a="1"/>
  <c r="L1293" i="10" s="1"/>
  <c r="L1413" i="10" a="1"/>
  <c r="L1413" i="10" s="1"/>
  <c r="L194" i="10" a="1"/>
  <c r="L194" i="10" s="1"/>
  <c r="L1343" i="10" a="1"/>
  <c r="M1343" i="10" s="1"/>
  <c r="N2142" i="10"/>
  <c r="L398" i="10" a="1"/>
  <c r="L1113" i="10" a="1"/>
  <c r="L1973" i="10"/>
  <c r="M613" i="10"/>
  <c r="N692" i="10"/>
  <c r="M2318" i="10"/>
  <c r="M518" i="10"/>
  <c r="M75" i="10"/>
  <c r="M1520" i="10"/>
  <c r="N2432" i="10"/>
  <c r="N189" i="10"/>
  <c r="L2159" i="10"/>
  <c r="N388" i="10"/>
  <c r="M509" i="10"/>
  <c r="L1432" i="8" a="1"/>
  <c r="N1432" i="8" s="1"/>
  <c r="M45" i="10"/>
  <c r="N1082" i="10"/>
  <c r="N1837" i="10"/>
  <c r="L2260" i="8" a="1"/>
  <c r="N2260" i="8" s="1"/>
  <c r="L1227" i="8" a="1"/>
  <c r="N1227" i="8" s="1"/>
  <c r="M367" i="10"/>
  <c r="J520" i="9" a="1"/>
  <c r="L520" i="9" s="1"/>
  <c r="J302" i="9" a="1"/>
  <c r="K302" i="9" s="1"/>
  <c r="J380" i="9" a="1"/>
  <c r="K380" i="9" s="1"/>
  <c r="L1559" i="8" a="1"/>
  <c r="L1559" i="8" s="1"/>
  <c r="M1973" i="10"/>
  <c r="L692" i="10"/>
  <c r="M524" i="10"/>
  <c r="N2159" i="10"/>
  <c r="L393" i="10"/>
  <c r="L2028" i="10"/>
  <c r="N2348" i="10"/>
  <c r="N1779" i="10"/>
  <c r="L2273" i="10"/>
  <c r="L105" i="8" a="1"/>
  <c r="N105" i="8" s="1"/>
  <c r="N423" i="10"/>
  <c r="N639" i="10"/>
  <c r="M1475" i="10"/>
  <c r="L289" i="8" a="1"/>
  <c r="M289" i="8" s="1"/>
  <c r="L335" i="10"/>
  <c r="L1589" i="10" a="1"/>
  <c r="N1589" i="10" s="1"/>
  <c r="L1739" i="10" a="1"/>
  <c r="J390" i="9" a="1"/>
  <c r="L390" i="9" s="1"/>
  <c r="L103" i="8" a="1"/>
  <c r="L103" i="8" s="1"/>
  <c r="L1788" i="10"/>
  <c r="L1763" i="10"/>
  <c r="L1309" i="10"/>
  <c r="M1503" i="10"/>
  <c r="M2238" i="10"/>
  <c r="M2028" i="10"/>
  <c r="N507" i="10"/>
  <c r="L2465" i="8" a="1"/>
  <c r="L2465" i="8" s="1"/>
  <c r="L70" i="8" a="1"/>
  <c r="N70" i="8" s="1"/>
  <c r="M1664" i="10"/>
  <c r="L1560" i="8" a="1"/>
  <c r="M1560" i="8" s="1"/>
  <c r="M335" i="10"/>
  <c r="L822" i="10" a="1"/>
  <c r="L822" i="10" s="1"/>
  <c r="L215" i="10" a="1"/>
  <c r="N215" i="10" s="1"/>
  <c r="L355" i="10" a="1"/>
  <c r="L1858" i="10" a="1"/>
  <c r="L388" i="8" a="1"/>
  <c r="N388" i="8" s="1"/>
  <c r="L1837" i="8" a="1"/>
  <c r="L1837" i="8" s="1"/>
  <c r="M1788" i="10"/>
  <c r="M1763" i="10"/>
  <c r="L294" i="10"/>
  <c r="L2375" i="10"/>
  <c r="M1309" i="10"/>
  <c r="L1360" i="10"/>
  <c r="L1503" i="10"/>
  <c r="L189" i="10"/>
  <c r="L1162" i="10"/>
  <c r="L153" i="10" a="1"/>
  <c r="L153" i="10" s="1"/>
  <c r="L99" i="10" a="1"/>
  <c r="M99" i="10" s="1"/>
  <c r="N2097" i="10"/>
  <c r="M2097" i="10"/>
  <c r="J129" i="9" a="1"/>
  <c r="J129" i="9" s="1"/>
  <c r="M294" i="10"/>
  <c r="M2375" i="10"/>
  <c r="M1360" i="10"/>
  <c r="M2420" i="10"/>
  <c r="N352" i="10"/>
  <c r="L262" i="10"/>
  <c r="L353" i="10" a="1"/>
  <c r="N353" i="10" s="1"/>
  <c r="L1459" i="10" a="1"/>
  <c r="M1459" i="10" s="1"/>
  <c r="L19" i="10" a="1"/>
  <c r="N19" i="10" s="1"/>
  <c r="M1162" i="10"/>
  <c r="L273" i="10" a="1"/>
  <c r="M273" i="10" s="1"/>
  <c r="L735" i="10" a="1"/>
  <c r="N735" i="10" s="1"/>
  <c r="L755" i="10" a="1"/>
  <c r="N755" i="10" s="1"/>
  <c r="L363" i="8" a="1"/>
  <c r="N363" i="8" s="1"/>
  <c r="L2279" i="10" a="1"/>
  <c r="L2279" i="10" s="1"/>
  <c r="L1472" i="10" a="1"/>
  <c r="L1472" i="10" s="1"/>
  <c r="L878" i="10" a="1"/>
  <c r="L878" i="10" s="1"/>
  <c r="L2000" i="10" a="1"/>
  <c r="M2000" i="10" s="1"/>
  <c r="L597" i="10" a="1"/>
  <c r="N597" i="10" s="1"/>
  <c r="L1457" i="10" a="1"/>
  <c r="L1457" i="10" s="1"/>
  <c r="L633" i="10" a="1"/>
  <c r="M633" i="10" s="1"/>
  <c r="L2048" i="10" a="1"/>
  <c r="M2048" i="10" s="1"/>
  <c r="L559" i="10" a="1"/>
  <c r="L559" i="10" s="1"/>
  <c r="L1897" i="10" a="1"/>
  <c r="L1897" i="10" s="1"/>
  <c r="L617" i="10" a="1"/>
  <c r="N617" i="10" s="1"/>
  <c r="L1433" i="10" a="1"/>
  <c r="L934" i="8" a="1"/>
  <c r="N934" i="8" s="1"/>
  <c r="L2175" i="8" a="1"/>
  <c r="M2175" i="8" s="1"/>
  <c r="L2233" i="8" a="1"/>
  <c r="M2233" i="8" s="1"/>
  <c r="L1375" i="10"/>
  <c r="L1623" i="10"/>
  <c r="N2420" i="10"/>
  <c r="M352" i="10"/>
  <c r="L1885" i="10"/>
  <c r="N1664" i="10"/>
  <c r="L1444" i="8" a="1"/>
  <c r="L1444" i="8" s="1"/>
  <c r="L1937" i="10" a="1"/>
  <c r="M1937" i="10" s="1"/>
  <c r="L38" i="10" a="1"/>
  <c r="L38" i="10" s="1"/>
  <c r="L790" i="10" a="1"/>
  <c r="N790" i="10" s="1"/>
  <c r="L1208" i="10" a="1"/>
  <c r="M1208" i="10" s="1"/>
  <c r="L1447" i="10" a="1"/>
  <c r="L1447" i="10" s="1"/>
  <c r="L1385" i="10" a="1"/>
  <c r="L1385" i="10" s="1"/>
  <c r="J234" i="9" a="1"/>
  <c r="K234" i="9" s="1"/>
  <c r="M1779" i="10"/>
  <c r="L1980" i="10" a="1"/>
  <c r="N1980" i="10" s="1"/>
  <c r="L953" i="10" a="1"/>
  <c r="L953" i="10" s="1"/>
  <c r="L2313" i="8" a="1"/>
  <c r="L2313" i="8" s="1"/>
  <c r="L642" i="10" a="1"/>
  <c r="N642" i="10" s="1"/>
  <c r="L348" i="10" a="1"/>
  <c r="L348" i="10" s="1"/>
  <c r="L299" i="10" a="1"/>
  <c r="L299" i="10" s="1"/>
  <c r="L2274" i="10" a="1"/>
  <c r="L2274" i="10" s="1"/>
  <c r="L2024" i="8" a="1"/>
  <c r="N2024" i="8" s="1"/>
  <c r="L1630" i="8" a="1"/>
  <c r="N1630" i="8" s="1"/>
  <c r="J387" i="9" a="1"/>
  <c r="L387" i="9" s="1"/>
  <c r="L417" i="10" a="1"/>
  <c r="M417" i="10" s="1"/>
  <c r="J37" i="9" a="1"/>
  <c r="J37" i="9" s="1"/>
  <c r="L1388" i="10" a="1"/>
  <c r="M1388" i="10" s="1"/>
  <c r="L978" i="10" a="1"/>
  <c r="M978" i="10" s="1"/>
  <c r="L439" i="10" a="1"/>
  <c r="N439" i="10" s="1"/>
  <c r="L2389" i="10" a="1"/>
  <c r="N2389" i="10" s="1"/>
  <c r="L2257" i="10" a="1"/>
  <c r="L2257" i="10" s="1"/>
  <c r="L1624" i="8" a="1"/>
  <c r="N1624" i="8" s="1"/>
  <c r="L1392" i="10" a="1"/>
  <c r="N1392" i="10" s="1"/>
  <c r="L114" i="10" a="1"/>
  <c r="N114" i="10" s="1"/>
  <c r="L1289" i="10" a="1"/>
  <c r="L1289" i="10" s="1"/>
  <c r="L720" i="10" a="1"/>
  <c r="M720" i="10" s="1"/>
  <c r="L385" i="10" a="1"/>
  <c r="L1222" i="10" a="1"/>
  <c r="J125" i="9" a="1"/>
  <c r="J125" i="9" s="1"/>
  <c r="J277" i="9" a="1"/>
  <c r="J277" i="9" s="1"/>
  <c r="M472" i="10"/>
  <c r="N2022" i="10"/>
  <c r="M1374" i="10"/>
  <c r="N1400" i="10"/>
  <c r="M827" i="10"/>
  <c r="M1549" i="10"/>
  <c r="L2323" i="10"/>
  <c r="M2069" i="10"/>
  <c r="N1483" i="10"/>
  <c r="L290" i="10"/>
  <c r="L2330" i="10"/>
  <c r="L2172" i="10"/>
  <c r="M35" i="10"/>
  <c r="M1398" i="10"/>
  <c r="L1685" i="10" a="1"/>
  <c r="M1685" i="10" s="1"/>
  <c r="L2140" i="10" a="1"/>
  <c r="N2140" i="10" s="1"/>
  <c r="L1867" i="10" a="1"/>
  <c r="L1867" i="10" s="1"/>
  <c r="L205" i="10" a="1"/>
  <c r="N205" i="10" s="1"/>
  <c r="L305" i="10" a="1"/>
  <c r="L305" i="10" s="1"/>
  <c r="L2175" i="10" a="1"/>
  <c r="N2175" i="10" s="1"/>
  <c r="L1053" i="10" a="1"/>
  <c r="N1053" i="10" s="1"/>
  <c r="L1689" i="10" a="1"/>
  <c r="N1689" i="10" s="1"/>
  <c r="L1409" i="10" a="1"/>
  <c r="L1409" i="10" s="1"/>
  <c r="L419" i="10" a="1"/>
  <c r="M419" i="10" s="1"/>
  <c r="L1373" i="10" a="1"/>
  <c r="L1373" i="10" s="1"/>
  <c r="L2100" i="10" a="1"/>
  <c r="N2100" i="10" s="1"/>
  <c r="L2185" i="10" a="1"/>
  <c r="L2185" i="10" s="1"/>
  <c r="L734" i="10" a="1"/>
  <c r="M734" i="10" s="1"/>
  <c r="L1412" i="10" a="1"/>
  <c r="L1412" i="10" s="1"/>
  <c r="L774" i="10" a="1"/>
  <c r="N774" i="10" s="1"/>
  <c r="L1039" i="10" a="1"/>
  <c r="L2247" i="10" a="1"/>
  <c r="L283" i="10" a="1"/>
  <c r="L169" i="10" a="1"/>
  <c r="L1097" i="10" a="1"/>
  <c r="J5" i="9" a="1"/>
  <c r="L5" i="9" s="1"/>
  <c r="J318" i="9" a="1"/>
  <c r="J318" i="9" s="1"/>
  <c r="L1183" i="8" a="1"/>
  <c r="M1183" i="8" s="1"/>
  <c r="L822" i="8" a="1"/>
  <c r="M822" i="8" s="1"/>
  <c r="L1015" i="8" a="1"/>
  <c r="L1015" i="8" s="1"/>
  <c r="L154" i="8" a="1"/>
  <c r="M154" i="8" s="1"/>
  <c r="N2468" i="10"/>
  <c r="M27" i="10"/>
  <c r="M2310" i="10"/>
  <c r="M1025" i="10"/>
  <c r="M323" i="10"/>
  <c r="L2028" i="8" a="1"/>
  <c r="L2028" i="8" s="1"/>
  <c r="M1402" i="10"/>
  <c r="L35" i="10"/>
  <c r="L130" i="10"/>
  <c r="L1398" i="10"/>
  <c r="L778" i="8" a="1"/>
  <c r="M778" i="8" s="1"/>
  <c r="J459" i="9" a="1"/>
  <c r="J459" i="9" s="1"/>
  <c r="L1915" i="8" a="1"/>
  <c r="M1915" i="8" s="1"/>
  <c r="L763" i="8" a="1"/>
  <c r="M763" i="8" s="1"/>
  <c r="L183" i="10" a="1"/>
  <c r="N183" i="10" s="1"/>
  <c r="L2099" i="10" a="1"/>
  <c r="L1260" i="10" a="1"/>
  <c r="L1052" i="10" a="1"/>
  <c r="L1922" i="10" a="1"/>
  <c r="L994" i="10" a="1"/>
  <c r="L2218" i="10" a="1"/>
  <c r="J433" i="9" a="1"/>
  <c r="L433" i="9" s="1"/>
  <c r="L2337" i="10"/>
  <c r="L2219" i="10"/>
  <c r="L2468" i="10"/>
  <c r="L1744" i="10"/>
  <c r="L2310" i="10"/>
  <c r="N1633" i="10"/>
  <c r="M290" i="10"/>
  <c r="L328" i="10"/>
  <c r="M889" i="10"/>
  <c r="N368" i="10"/>
  <c r="L517" i="10"/>
  <c r="N2209" i="10"/>
  <c r="N908" i="10"/>
  <c r="L77" i="8" a="1"/>
  <c r="M77" i="8" s="1"/>
  <c r="L1484" i="10" a="1"/>
  <c r="L1484" i="10" s="1"/>
  <c r="L454" i="10" a="1"/>
  <c r="M454" i="10" s="1"/>
  <c r="L415" i="10" a="1"/>
  <c r="N415" i="10" s="1"/>
  <c r="L733" i="10" a="1"/>
  <c r="L1387" i="10" a="1"/>
  <c r="L1853" i="10" a="1"/>
  <c r="L12" i="10" a="1"/>
  <c r="L1474" i="10" a="1"/>
  <c r="L455" i="10" a="1"/>
  <c r="L1898" i="8" a="1"/>
  <c r="N1898" i="8" s="1"/>
  <c r="M2219" i="10"/>
  <c r="L243" i="10"/>
  <c r="L1488" i="10"/>
  <c r="M1744" i="10"/>
  <c r="L1200" i="10"/>
  <c r="N1884" i="10"/>
  <c r="N1304" i="10"/>
  <c r="N45" i="10"/>
  <c r="N2370" i="10"/>
  <c r="L1115" i="10" a="1"/>
  <c r="N1115" i="10" s="1"/>
  <c r="L1875" i="10"/>
  <c r="L334" i="10"/>
  <c r="M1488" i="10"/>
  <c r="L127" i="10"/>
  <c r="M879" i="10"/>
  <c r="L320" i="10"/>
  <c r="M2050" i="10"/>
  <c r="L1483" i="10"/>
  <c r="L2297" i="10"/>
  <c r="L1304" i="10"/>
  <c r="L908" i="10"/>
  <c r="M2172" i="10"/>
  <c r="L423" i="10"/>
  <c r="M1415" i="10"/>
  <c r="J97" i="9" a="1"/>
  <c r="J240" i="9" a="1"/>
  <c r="J240" i="9" s="1"/>
  <c r="L1544" i="10" a="1"/>
  <c r="L1130" i="10" a="1"/>
  <c r="L437" i="10" a="1"/>
  <c r="L1883" i="10" a="1"/>
  <c r="L2157" i="10" a="1"/>
  <c r="L1957" i="10" a="1"/>
  <c r="L1519" i="10" a="1"/>
  <c r="J237" i="9" a="1"/>
  <c r="L237" i="9" s="1"/>
  <c r="M1875" i="10"/>
  <c r="N472" i="10"/>
  <c r="M739" i="10"/>
  <c r="L2022" i="10"/>
  <c r="M334" i="10"/>
  <c r="N1374" i="10"/>
  <c r="M127" i="10"/>
  <c r="M2323" i="10"/>
  <c r="M320" i="10"/>
  <c r="L2069" i="10"/>
  <c r="N2050" i="10"/>
  <c r="L1884" i="10"/>
  <c r="M2297" i="10"/>
  <c r="N1332" i="10"/>
  <c r="M284" i="10"/>
  <c r="J205" i="9" a="1"/>
  <c r="L205" i="9" s="1"/>
  <c r="M2330" i="10"/>
  <c r="J550" i="9" a="1"/>
  <c r="J550" i="9" s="1"/>
  <c r="J217" i="9" a="1"/>
  <c r="K217" i="9" s="1"/>
  <c r="M517" i="10"/>
  <c r="M130" i="10"/>
  <c r="N1475" i="10"/>
  <c r="L160" i="10" a="1"/>
  <c r="M160" i="10" s="1"/>
  <c r="J443" i="9" a="1"/>
  <c r="J443" i="9" s="1"/>
  <c r="L1000" i="10" a="1"/>
  <c r="M1000" i="10" s="1"/>
  <c r="L1530" i="8" a="1"/>
  <c r="L1530" i="8" s="1"/>
  <c r="L5" i="8" a="1"/>
  <c r="L5" i="8" s="1"/>
  <c r="M368" i="10"/>
  <c r="L1122" i="8" a="1"/>
  <c r="N1122" i="8" s="1"/>
  <c r="L272" i="8" a="1"/>
  <c r="N272" i="8" s="1"/>
  <c r="L1843" i="10" a="1"/>
  <c r="N1843" i="10" s="1"/>
  <c r="L2169" i="10" a="1"/>
  <c r="M2169" i="10" s="1"/>
  <c r="L2117" i="10" a="1"/>
  <c r="L2117" i="10" s="1"/>
  <c r="L1805" i="10" a="1"/>
  <c r="L1805" i="10" s="1"/>
  <c r="L73" i="10" a="1"/>
  <c r="N73" i="10" s="1"/>
  <c r="L1032" i="10" a="1"/>
  <c r="L1032" i="10" s="1"/>
  <c r="L1982" i="10" a="1"/>
  <c r="M1982" i="10" s="1"/>
  <c r="L1030" i="10" a="1"/>
  <c r="N1030" i="10" s="1"/>
  <c r="L1753" i="10" a="1"/>
  <c r="L1753" i="10" s="1"/>
  <c r="L555" i="10" a="1"/>
  <c r="N555" i="10" s="1"/>
  <c r="L1825" i="10" a="1"/>
  <c r="L1825" i="10" s="1"/>
  <c r="L2464" i="10" a="1"/>
  <c r="M2464" i="10" s="1"/>
  <c r="N1913" i="10"/>
  <c r="L1913" i="10"/>
  <c r="M1913" i="10"/>
  <c r="J531" i="9" a="1"/>
  <c r="J531" i="9" s="1"/>
  <c r="L942" i="8" a="1"/>
  <c r="L942" i="8" s="1"/>
  <c r="L984" i="8" a="1"/>
  <c r="N984" i="8" s="1"/>
  <c r="L99" i="8" a="1"/>
  <c r="M99" i="8" s="1"/>
  <c r="N142" i="10"/>
  <c r="M253" i="10"/>
  <c r="L2215" i="10"/>
  <c r="L767" i="10"/>
  <c r="M319" i="10"/>
  <c r="L2425" i="10"/>
  <c r="N1822" i="10"/>
  <c r="M388" i="10"/>
  <c r="N1393" i="10"/>
  <c r="L507" i="10"/>
  <c r="L889" i="10"/>
  <c r="L374" i="10" a="1"/>
  <c r="L374" i="10" s="1"/>
  <c r="L1564" i="10" a="1"/>
  <c r="L1564" i="10" s="1"/>
  <c r="L2395" i="10" a="1"/>
  <c r="L2163" i="10" a="1"/>
  <c r="L1175" i="10" a="1"/>
  <c r="L1967" i="10" a="1"/>
  <c r="N1967" i="10" s="1"/>
  <c r="L42" i="10" a="1"/>
  <c r="L42" i="10" s="1"/>
  <c r="J311" i="9" a="1"/>
  <c r="K311" i="9" s="1"/>
  <c r="L1055" i="10" a="1"/>
  <c r="M1055" i="10" s="1"/>
  <c r="L1440" i="10" a="1"/>
  <c r="M1440" i="10" s="1"/>
  <c r="J268" i="9" a="1"/>
  <c r="J268" i="9" s="1"/>
  <c r="L1878" i="10" a="1"/>
  <c r="N1878" i="10" s="1"/>
  <c r="L2335" i="10" a="1"/>
  <c r="M2335" i="10" s="1"/>
  <c r="L1954" i="10" a="1"/>
  <c r="L1954" i="10" s="1"/>
  <c r="L1868" i="10" a="1"/>
  <c r="M1868" i="10" s="1"/>
  <c r="L1190" i="10" a="1"/>
  <c r="N1190" i="10" s="1"/>
  <c r="L467" i="10" a="1"/>
  <c r="M467" i="10" s="1"/>
  <c r="L1353" i="10" a="1"/>
  <c r="N1353" i="10" s="1"/>
  <c r="L1682" i="10" a="1"/>
  <c r="L1682" i="10" s="1"/>
  <c r="L2380" i="10" a="1"/>
  <c r="L2380" i="10" s="1"/>
  <c r="L534" i="10" a="1"/>
  <c r="N534" i="10" s="1"/>
  <c r="L1232" i="10" a="1"/>
  <c r="L1232" i="10" s="1"/>
  <c r="L2272" i="10" a="1"/>
  <c r="L2272" i="10" s="1"/>
  <c r="L2254" i="10" a="1"/>
  <c r="N2254" i="10" s="1"/>
  <c r="L1010" i="10" a="1"/>
  <c r="L2334" i="10" a="1"/>
  <c r="M1870" i="10"/>
  <c r="J399" i="9" a="1"/>
  <c r="K399" i="9" s="1"/>
  <c r="M1434" i="10"/>
  <c r="M1607" i="10"/>
  <c r="N708" i="10"/>
  <c r="N77" i="10"/>
  <c r="L1723" i="10"/>
  <c r="J428" i="9" a="1"/>
  <c r="J428" i="9" s="1"/>
  <c r="L1230" i="8" a="1"/>
  <c r="L1230" i="8" s="1"/>
  <c r="L2459" i="8" a="1"/>
  <c r="M2459" i="8" s="1"/>
  <c r="N883" i="10"/>
  <c r="L645" i="10" a="1"/>
  <c r="L689" i="10" a="1"/>
  <c r="L32" i="10" a="1"/>
  <c r="L32" i="10" s="1"/>
  <c r="N1870" i="10"/>
  <c r="M2409" i="10"/>
  <c r="L2409" i="10"/>
  <c r="N2409" i="10"/>
  <c r="L1163" i="10" a="1"/>
  <c r="L1714" i="10" a="1"/>
  <c r="J494" i="9" a="1"/>
  <c r="L494" i="9" s="1"/>
  <c r="L593" i="8" a="1"/>
  <c r="L593" i="8" s="1"/>
  <c r="L112" i="10"/>
  <c r="L1434" i="10"/>
  <c r="L1919" i="10"/>
  <c r="L347" i="10"/>
  <c r="L1144" i="10"/>
  <c r="N1607" i="10"/>
  <c r="N1178" i="10"/>
  <c r="N2258" i="10"/>
  <c r="M1545" i="10"/>
  <c r="L2197" i="10" a="1"/>
  <c r="L2197" i="10" s="1"/>
  <c r="L2332" i="10" a="1"/>
  <c r="L1443" i="10" a="1"/>
  <c r="L1443" i="10" s="1"/>
  <c r="L203" i="10" a="1"/>
  <c r="L93" i="10" a="1"/>
  <c r="L2344" i="8" a="1"/>
  <c r="N2344" i="8" s="1"/>
  <c r="M112" i="10"/>
  <c r="M1919" i="10"/>
  <c r="L89" i="10"/>
  <c r="M347" i="10"/>
  <c r="N1675" i="10"/>
  <c r="M1144" i="10"/>
  <c r="N803" i="10"/>
  <c r="N1370" i="10"/>
  <c r="N2" i="10"/>
  <c r="M2312" i="10"/>
  <c r="N1723" i="10"/>
  <c r="L1055" i="8" a="1"/>
  <c r="N1055" i="8" s="1"/>
  <c r="M1885" i="10"/>
  <c r="M2384" i="10"/>
  <c r="N1545" i="10"/>
  <c r="L1325" i="10" a="1"/>
  <c r="J71" i="9" a="1"/>
  <c r="J71" i="9" s="1"/>
  <c r="N865" i="10"/>
  <c r="M89" i="10"/>
  <c r="L1663" i="10"/>
  <c r="L1675" i="10"/>
  <c r="L899" i="10"/>
  <c r="M708" i="10"/>
  <c r="M2" i="10"/>
  <c r="L284" i="10"/>
  <c r="N1065" i="10"/>
  <c r="N2115" i="10"/>
  <c r="L2312" i="10"/>
  <c r="J227" i="9" a="1"/>
  <c r="L227" i="9" s="1"/>
  <c r="J136" i="9" a="1"/>
  <c r="J136" i="9" s="1"/>
  <c r="J13" i="9" a="1"/>
  <c r="K13" i="9" s="1"/>
  <c r="L922" i="8" a="1"/>
  <c r="M922" i="8" s="1"/>
  <c r="J162" i="9" a="1"/>
  <c r="L162" i="9" s="1"/>
  <c r="M1638" i="10"/>
  <c r="N364" i="10"/>
  <c r="N2108" i="10"/>
  <c r="M2108" i="10"/>
  <c r="L2470" i="10" a="1"/>
  <c r="N2470" i="10" s="1"/>
  <c r="L2074" i="10" a="1"/>
  <c r="L2074" i="10" s="1"/>
  <c r="L392" i="10" a="1"/>
  <c r="L2342" i="10" a="1"/>
  <c r="L2398" i="10" a="1"/>
  <c r="L653" i="10" a="1"/>
  <c r="L359" i="10" a="1"/>
  <c r="L1775" i="10" a="1"/>
  <c r="J47" i="9" a="1"/>
  <c r="K47" i="9" s="1"/>
  <c r="L1284" i="8" a="1"/>
  <c r="L1284" i="8" s="1"/>
  <c r="L998" i="8" a="1"/>
  <c r="M998" i="8" s="1"/>
  <c r="L865" i="10"/>
  <c r="M767" i="10"/>
  <c r="M1663" i="10"/>
  <c r="N319" i="10"/>
  <c r="L1370" i="10"/>
  <c r="L2115" i="10"/>
  <c r="M1065" i="10"/>
  <c r="N2047" i="10"/>
  <c r="M364" i="10"/>
  <c r="L319" i="8" a="1"/>
  <c r="N319" i="8" s="1"/>
  <c r="M1147" i="10"/>
  <c r="L2042" i="10" a="1"/>
  <c r="M2042" i="10" s="1"/>
  <c r="L354" i="10" a="1"/>
  <c r="M354" i="10" s="1"/>
  <c r="L1802" i="10" a="1"/>
  <c r="N1802" i="10" s="1"/>
  <c r="L2202" i="10" a="1"/>
  <c r="N2202" i="10" s="1"/>
  <c r="L1568" i="10" a="1"/>
  <c r="L232" i="10" a="1"/>
  <c r="L82" i="10" a="1"/>
  <c r="L2030" i="10" a="1"/>
  <c r="J154" i="9" a="1"/>
  <c r="L154" i="9" s="1"/>
  <c r="L1963" i="8" a="1"/>
  <c r="N1963" i="8" s="1"/>
  <c r="M899" i="10"/>
  <c r="L803" i="10"/>
  <c r="N1780" i="10"/>
  <c r="L2047" i="10"/>
  <c r="L2258" i="10"/>
  <c r="L2209" i="10"/>
  <c r="L1740" i="10" a="1"/>
  <c r="J295" i="9" a="1"/>
  <c r="K295" i="9" s="1"/>
  <c r="J400" i="9" a="1"/>
  <c r="L400" i="9" s="1"/>
  <c r="M2337" i="10"/>
  <c r="N1014" i="10"/>
  <c r="L1167" i="10"/>
  <c r="L252" i="10"/>
  <c r="M824" i="10"/>
  <c r="N1940" i="10"/>
  <c r="L2370" i="10"/>
  <c r="L2445" i="10"/>
  <c r="M2445" i="10"/>
  <c r="N918" i="10"/>
  <c r="M918" i="10"/>
  <c r="L2034" i="10" a="1"/>
  <c r="L1328" i="10" a="1"/>
  <c r="L1648" i="10" a="1"/>
  <c r="L1653" i="10" a="1"/>
  <c r="L313" i="10" a="1"/>
  <c r="L2003" i="10" a="1"/>
  <c r="L2262" i="10" a="1"/>
  <c r="L1524" i="10" a="1"/>
  <c r="L1174" i="10" a="1"/>
  <c r="L1120" i="10" a="1"/>
  <c r="L343" i="10" a="1"/>
  <c r="J165" i="9" a="1"/>
  <c r="J165" i="9" s="1"/>
  <c r="L843" i="8" a="1"/>
  <c r="L843" i="8" s="1"/>
  <c r="L1014" i="10"/>
  <c r="L903" i="10"/>
  <c r="L1733" i="10"/>
  <c r="M1167" i="10"/>
  <c r="N282" i="10"/>
  <c r="N1765" i="10"/>
  <c r="L824" i="10"/>
  <c r="J452" i="9" a="1"/>
  <c r="L198" i="8" a="1"/>
  <c r="L198" i="8" s="1"/>
  <c r="L263" i="8" a="1"/>
  <c r="L263" i="8" s="1"/>
  <c r="L1865" i="8" a="1"/>
  <c r="L1865" i="8" s="1"/>
  <c r="L2325" i="8" a="1"/>
  <c r="M2325" i="8" s="1"/>
  <c r="L1913" i="8" a="1"/>
  <c r="N1913" i="8" s="1"/>
  <c r="L1787" i="8" a="1"/>
  <c r="L1787" i="8" s="1"/>
  <c r="J312" i="9" a="1"/>
  <c r="L312" i="9" s="1"/>
  <c r="J128" i="9" a="1"/>
  <c r="J128" i="9" s="1"/>
  <c r="L805" i="10"/>
  <c r="N805" i="10"/>
  <c r="L2364" i="10" a="1"/>
  <c r="L780" i="10" a="1"/>
  <c r="L2415" i="10" a="1"/>
  <c r="L15" i="10" a="1"/>
  <c r="L1645" i="10" a="1"/>
  <c r="L1464" i="10" a="1"/>
  <c r="L119" i="10" a="1"/>
  <c r="L1435" i="10" a="1"/>
  <c r="L808" i="10" a="1"/>
  <c r="L570" i="10" a="1"/>
  <c r="L94" i="8" a="1"/>
  <c r="M94" i="8" s="1"/>
  <c r="L2353" i="8" a="1"/>
  <c r="L2353" i="8" s="1"/>
  <c r="L2447" i="8" a="1"/>
  <c r="L2447" i="8" s="1"/>
  <c r="L383" i="8" a="1"/>
  <c r="N383" i="8" s="1"/>
  <c r="N464" i="10"/>
  <c r="M903" i="10"/>
  <c r="M1733" i="10"/>
  <c r="L282" i="10"/>
  <c r="L1765" i="10"/>
  <c r="N1138" i="10"/>
  <c r="N2238" i="10"/>
  <c r="J75" i="9" a="1"/>
  <c r="K75" i="9" s="1"/>
  <c r="L1995" i="10"/>
  <c r="L2059" i="10" a="1"/>
  <c r="L1647" i="10" a="1"/>
  <c r="L1012" i="10" a="1"/>
  <c r="L729" i="10" a="1"/>
  <c r="J185" i="9" a="1"/>
  <c r="L185" i="9" s="1"/>
  <c r="J222" i="9" a="1"/>
  <c r="K222" i="9" s="1"/>
  <c r="J388" i="9" a="1"/>
  <c r="K388" i="9" s="1"/>
  <c r="L2120" i="8" a="1"/>
  <c r="L2120" i="8" s="1"/>
  <c r="L464" i="10"/>
  <c r="L1138" i="10"/>
  <c r="M2273" i="10"/>
  <c r="L1325" i="8" a="1"/>
  <c r="J338" i="9" a="1"/>
  <c r="L338" i="9" s="1"/>
  <c r="L2414" i="10"/>
  <c r="M1995" i="10"/>
  <c r="L1923" i="10" a="1"/>
  <c r="M1923" i="10" s="1"/>
  <c r="L1547" i="10" a="1"/>
  <c r="L2019" i="10" a="1"/>
  <c r="L1170" i="10" a="1"/>
  <c r="L1307" i="10" a="1"/>
  <c r="L553" i="10" a="1"/>
  <c r="L474" i="10" a="1"/>
  <c r="L2299" i="10" a="1"/>
  <c r="L1380" i="10"/>
  <c r="L2177" i="10" a="1"/>
  <c r="L220" i="10" a="1"/>
  <c r="L863" i="10" a="1"/>
  <c r="L2397" i="10" a="1"/>
  <c r="L1517" i="10" a="1"/>
  <c r="L2439" i="10" a="1"/>
  <c r="L884" i="10" a="1"/>
  <c r="N1073" i="10"/>
  <c r="L139" i="10"/>
  <c r="L1467" i="10" a="1"/>
  <c r="J351" i="9" a="1"/>
  <c r="L351" i="9" s="1"/>
  <c r="L972" i="8" a="1"/>
  <c r="M972" i="8" s="1"/>
  <c r="L1004" i="10"/>
  <c r="M252" i="10"/>
  <c r="M759" i="10"/>
  <c r="N139" i="10"/>
  <c r="L889" i="8" a="1"/>
  <c r="M889" i="8" s="1"/>
  <c r="L1770" i="10"/>
  <c r="N262" i="10"/>
  <c r="J139" i="9" a="1"/>
  <c r="J139" i="9" s="1"/>
  <c r="L207" i="10" a="1"/>
  <c r="L1932" i="10" a="1"/>
  <c r="L1799" i="10" a="1"/>
  <c r="L1225" i="10" a="1"/>
  <c r="L165" i="10" a="1"/>
  <c r="L508" i="10" a="1"/>
  <c r="L170" i="10" a="1"/>
  <c r="L3" i="10" a="1"/>
  <c r="L1430" i="10" a="1"/>
  <c r="L989" i="10" a="1"/>
  <c r="L318" i="10" a="1"/>
  <c r="L2324" i="10" a="1"/>
  <c r="J286" i="9" a="1"/>
  <c r="J286" i="9" s="1"/>
  <c r="L684" i="8" a="1"/>
  <c r="N684" i="8" s="1"/>
  <c r="L1517" i="8" a="1"/>
  <c r="N1517" i="8" s="1"/>
  <c r="L1373" i="8" a="1"/>
  <c r="M1373" i="8" s="1"/>
  <c r="M779" i="10"/>
  <c r="N1770" i="10"/>
  <c r="L177" i="10" a="1"/>
  <c r="L280" i="10" a="1"/>
  <c r="L123" i="10" a="1"/>
  <c r="L1199" i="10" a="1"/>
  <c r="L349" i="10" a="1"/>
  <c r="L2225" i="10" a="1"/>
  <c r="L430" i="10" a="1"/>
  <c r="L917" i="10" a="1"/>
  <c r="L714" i="10" a="1"/>
  <c r="L315" i="10" a="1"/>
  <c r="L1947" i="10" a="1"/>
  <c r="L7" i="8"/>
  <c r="M7" i="8"/>
  <c r="J245" i="9" a="1"/>
  <c r="L245" i="9" s="1"/>
  <c r="L812" i="8" a="1"/>
  <c r="N812" i="8" s="1"/>
  <c r="L1214" i="8" a="1"/>
  <c r="N1214" i="8" s="1"/>
  <c r="L667" i="8" a="1"/>
  <c r="N667" i="8" s="1"/>
  <c r="N1493" i="10"/>
  <c r="N739" i="10"/>
  <c r="M1200" i="10"/>
  <c r="L682" i="10"/>
  <c r="N2052" i="10"/>
  <c r="L2348" i="10"/>
  <c r="L1864" i="10"/>
  <c r="L13" i="10"/>
  <c r="L1643" i="10"/>
  <c r="L1848" i="10"/>
  <c r="L447" i="10" a="1"/>
  <c r="N797" i="10"/>
  <c r="M797" i="10"/>
  <c r="L797" i="10"/>
  <c r="L1463" i="10" a="1"/>
  <c r="L443" i="8" a="1"/>
  <c r="N443" i="8" s="1"/>
  <c r="L60" i="8" a="1"/>
  <c r="M60" i="8" s="1"/>
  <c r="L1160" i="8" a="1"/>
  <c r="L1160" i="8" s="1"/>
  <c r="L1629" i="8" a="1"/>
  <c r="M1629" i="8" s="1"/>
  <c r="L2295" i="8" a="1"/>
  <c r="M2295" i="8" s="1"/>
  <c r="L1047" i="8" a="1"/>
  <c r="N1047" i="8" s="1"/>
  <c r="L928" i="8" a="1"/>
  <c r="M928" i="8" s="1"/>
  <c r="L619" i="8" a="1"/>
  <c r="N619" i="8" s="1"/>
  <c r="L1493" i="10"/>
  <c r="L479" i="10"/>
  <c r="J382" i="9" a="1"/>
  <c r="L382" i="9" s="1"/>
  <c r="M2052" i="10"/>
  <c r="M2114" i="10"/>
  <c r="N1864" i="10"/>
  <c r="N1874" i="10"/>
  <c r="L459" i="8" a="1"/>
  <c r="N459" i="8" s="1"/>
  <c r="J422" i="9" a="1"/>
  <c r="L422" i="9" s="1"/>
  <c r="L1638" i="10"/>
  <c r="J476" i="9" a="1"/>
  <c r="K476" i="9" s="1"/>
  <c r="L1302" i="10" a="1"/>
  <c r="L510" i="8" a="1"/>
  <c r="N510" i="8" s="1"/>
  <c r="L824" i="8" a="1"/>
  <c r="L824" i="8" s="1"/>
  <c r="L9" i="8" a="1"/>
  <c r="L9" i="8" s="1"/>
  <c r="J55" i="9" a="1"/>
  <c r="J55" i="9" s="1"/>
  <c r="L1800" i="10" a="1"/>
  <c r="L2068" i="10"/>
  <c r="M2068" i="10"/>
  <c r="L2089" i="8" a="1"/>
  <c r="N2089" i="8" s="1"/>
  <c r="L1618" i="8" a="1"/>
  <c r="M1618" i="8" s="1"/>
  <c r="L925" i="10"/>
  <c r="L1214" i="10"/>
  <c r="M479" i="10"/>
  <c r="L2114" i="10"/>
  <c r="L1265" i="10"/>
  <c r="M727" i="10"/>
  <c r="L2413" i="10" a="1"/>
  <c r="L178" i="10" a="1"/>
  <c r="N1848" i="10"/>
  <c r="J376" i="9" a="1"/>
  <c r="J376" i="9" s="1"/>
  <c r="J490" i="9" a="1"/>
  <c r="K490" i="9" s="1"/>
  <c r="J74" i="9" a="1"/>
  <c r="K74" i="9" s="1"/>
  <c r="J176" i="9" a="1"/>
  <c r="J176" i="9" s="1"/>
  <c r="L2004" i="8" a="1"/>
  <c r="M2004" i="8" s="1"/>
  <c r="M925" i="10"/>
  <c r="L1993" i="10"/>
  <c r="M453" i="10"/>
  <c r="L240" i="10"/>
  <c r="M428" i="10"/>
  <c r="L203" i="8" a="1"/>
  <c r="N203" i="8" s="1"/>
  <c r="M13" i="10"/>
  <c r="N1643" i="10"/>
  <c r="L2345" i="10"/>
  <c r="N2345" i="10"/>
  <c r="L219" i="10" a="1"/>
  <c r="M242" i="10"/>
  <c r="L242" i="10"/>
  <c r="N242" i="10"/>
  <c r="L898" i="8" a="1"/>
  <c r="L898" i="8" s="1"/>
  <c r="N1993" i="10"/>
  <c r="N453" i="10"/>
  <c r="L2249" i="10"/>
  <c r="J174" i="9" a="1"/>
  <c r="J174" i="9" s="1"/>
  <c r="M240" i="10"/>
  <c r="N867" i="10"/>
  <c r="L428" i="10"/>
  <c r="L867" i="10"/>
  <c r="M1265" i="10"/>
  <c r="N2414" i="10"/>
  <c r="N727" i="10"/>
  <c r="N465" i="10"/>
  <c r="M465" i="10"/>
  <c r="L465" i="10"/>
  <c r="L44" i="10" a="1"/>
  <c r="N2427" i="10"/>
  <c r="L2427" i="10"/>
  <c r="J484" i="9" a="1"/>
  <c r="L484" i="9" s="1"/>
  <c r="J363" i="9" a="1"/>
  <c r="J363" i="9" s="1"/>
  <c r="J180" i="9" a="1"/>
  <c r="L180" i="9" s="1"/>
  <c r="M1178" i="10"/>
  <c r="M2249" i="10"/>
  <c r="M2023" i="10"/>
  <c r="M1332" i="10"/>
  <c r="J366" i="9" a="1"/>
  <c r="J366" i="9" s="1"/>
  <c r="L2467" i="8" a="1"/>
  <c r="M2467" i="8" s="1"/>
  <c r="L2134" i="8" a="1"/>
  <c r="L2134" i="8" s="1"/>
  <c r="L1862" i="10"/>
  <c r="L1758" i="10" a="1"/>
  <c r="L2419" i="10" a="1"/>
  <c r="M1312" i="10"/>
  <c r="L1312" i="10"/>
  <c r="N1312" i="10"/>
  <c r="J261" i="9" a="1"/>
  <c r="L261" i="9" s="1"/>
  <c r="J206" i="9" a="1"/>
  <c r="J206" i="9" s="1"/>
  <c r="J141" i="9" a="1"/>
  <c r="K141" i="9" s="1"/>
  <c r="J95" i="9" a="1"/>
  <c r="L95" i="9" s="1"/>
  <c r="L1552" i="8" a="1"/>
  <c r="L1552" i="8" s="1"/>
  <c r="L2218" i="8" a="1"/>
  <c r="M2218" i="8" s="1"/>
  <c r="L869" i="8" a="1"/>
  <c r="L869" i="8" s="1"/>
  <c r="L1879" i="8" a="1"/>
  <c r="N1879" i="8" s="1"/>
  <c r="L2293" i="8" a="1"/>
  <c r="L2293" i="8" s="1"/>
  <c r="J367" i="9" a="1"/>
  <c r="L367" i="9" s="1"/>
  <c r="N2023" i="10"/>
  <c r="L1134" i="10"/>
  <c r="J564" i="9" a="1"/>
  <c r="J564" i="9" s="1"/>
  <c r="J276" i="9" a="1"/>
  <c r="L276" i="9" s="1"/>
  <c r="M1760" i="10"/>
  <c r="L394" i="8" a="1"/>
  <c r="L394" i="8" s="1"/>
  <c r="L1229" i="8" a="1"/>
  <c r="M1229" i="8" s="1"/>
  <c r="J279" i="9" a="1"/>
  <c r="J279" i="9" s="1"/>
  <c r="L2" i="8" a="1"/>
  <c r="M2" i="8" s="1"/>
  <c r="J309" i="9" a="1"/>
  <c r="L309" i="9" s="1"/>
  <c r="J282" i="9" a="1"/>
  <c r="K282" i="9" s="1"/>
  <c r="J233" i="9" a="1"/>
  <c r="K233" i="9" s="1"/>
  <c r="L673" i="8" a="1"/>
  <c r="M673" i="8" s="1"/>
  <c r="N344" i="10"/>
  <c r="L2328" i="10"/>
  <c r="M1410" i="10"/>
  <c r="N1410" i="10"/>
  <c r="J384" i="9" a="1"/>
  <c r="L384" i="9" s="1"/>
  <c r="J398" i="9" a="1"/>
  <c r="L398" i="9" s="1"/>
  <c r="L2263" i="8" a="1"/>
  <c r="L2263" i="8" s="1"/>
  <c r="L1555" i="8" a="1"/>
  <c r="M1555" i="8" s="1"/>
  <c r="N1678" i="10"/>
  <c r="L509" i="10"/>
  <c r="N174" i="10"/>
  <c r="L1564" i="8" a="1"/>
  <c r="L1564" i="8" s="1"/>
  <c r="L1039" i="8" a="1"/>
  <c r="L1039" i="8" s="1"/>
  <c r="J96" i="9" a="1"/>
  <c r="J96" i="9" s="1"/>
  <c r="L2453" i="8" a="1"/>
  <c r="L2453" i="8" s="1"/>
  <c r="L2367" i="10"/>
  <c r="N630" i="10"/>
  <c r="M630" i="10"/>
  <c r="L727" i="8" a="1"/>
  <c r="L727" i="8" s="1"/>
  <c r="L1824" i="10"/>
  <c r="L1528" i="10"/>
  <c r="M344" i="10"/>
  <c r="M2328" i="10"/>
  <c r="L1660" i="10"/>
  <c r="L1964" i="10"/>
  <c r="M1964" i="10"/>
  <c r="N1964" i="10"/>
  <c r="J453" i="9" a="1"/>
  <c r="K453" i="9" s="1"/>
  <c r="J93" i="9" a="1"/>
  <c r="L93" i="9" s="1"/>
  <c r="L864" i="8" a="1"/>
  <c r="L864" i="8" s="1"/>
  <c r="L752" i="8" a="1"/>
  <c r="L752" i="8" s="1"/>
  <c r="L787" i="8" a="1"/>
  <c r="N787" i="8" s="1"/>
  <c r="L520" i="8" a="1"/>
  <c r="M520" i="8" s="1"/>
  <c r="L159" i="8" a="1"/>
  <c r="L159" i="8" s="1"/>
  <c r="M1824" i="10"/>
  <c r="M1528" i="10"/>
  <c r="L429" i="10"/>
  <c r="M560" i="10"/>
  <c r="M690" i="10"/>
  <c r="L872" i="10"/>
  <c r="M1660" i="10"/>
  <c r="L488" i="10"/>
  <c r="N237" i="10"/>
  <c r="L2102" i="8" a="1"/>
  <c r="M2102" i="8" s="1"/>
  <c r="M429" i="10"/>
  <c r="N560" i="10"/>
  <c r="L690" i="10"/>
  <c r="N488" i="10"/>
  <c r="L2384" i="10"/>
  <c r="L237" i="10"/>
  <c r="J150" i="9" a="1"/>
  <c r="L150" i="9" s="1"/>
  <c r="L1089" i="8" a="1"/>
  <c r="N1089" i="8" s="1"/>
  <c r="L438" i="8" a="1"/>
  <c r="N438" i="8" s="1"/>
  <c r="L962" i="8" a="1"/>
  <c r="N962" i="8" s="1"/>
  <c r="M1985" i="10"/>
  <c r="M1194" i="10"/>
  <c r="L1194" i="10"/>
  <c r="N1194" i="10"/>
  <c r="J486" i="9" a="1"/>
  <c r="J486" i="9" s="1"/>
  <c r="J58" i="9" a="1"/>
  <c r="J58" i="9" s="1"/>
  <c r="L757" i="8" a="1"/>
  <c r="M757" i="8" s="1"/>
  <c r="L1637" i="8" a="1"/>
  <c r="L1637" i="8" s="1"/>
  <c r="L230" i="8" a="1"/>
  <c r="L230" i="8" s="1"/>
  <c r="J352" i="9" a="1"/>
  <c r="K352" i="9" s="1"/>
  <c r="N872" i="10"/>
  <c r="L2153" i="10" a="1"/>
  <c r="N18" i="10"/>
  <c r="L18" i="10"/>
  <c r="N73" i="8"/>
  <c r="M73" i="8"/>
  <c r="J101" i="9" a="1"/>
  <c r="K101" i="9" s="1"/>
  <c r="L197" i="8" a="1"/>
  <c r="N197" i="8" s="1"/>
  <c r="L973" i="10"/>
  <c r="N2319" i="10"/>
  <c r="L1780" i="10"/>
  <c r="N1667" i="10"/>
  <c r="N2300" i="10"/>
  <c r="L2109" i="8" a="1"/>
  <c r="L1280" i="10" a="1"/>
  <c r="L2265" i="8" a="1"/>
  <c r="L2055" i="8" a="1"/>
  <c r="L2055" i="8" s="1"/>
  <c r="L1667" i="10"/>
  <c r="M2259" i="10"/>
  <c r="N2259" i="10"/>
  <c r="L2259" i="10"/>
  <c r="L2014" i="8" a="1"/>
  <c r="N2014" i="8" s="1"/>
  <c r="L1235" i="8" a="1"/>
  <c r="L1235" i="8" s="1"/>
  <c r="L1313" i="8" a="1"/>
  <c r="M1313" i="8" s="1"/>
  <c r="L1953" i="8" a="1"/>
  <c r="M1953" i="8" s="1"/>
  <c r="L108" i="10"/>
  <c r="M2037" i="10"/>
  <c r="M2300" i="10"/>
  <c r="L683" i="8" a="1"/>
  <c r="L683" i="8" s="1"/>
  <c r="L2178" i="8" a="1"/>
  <c r="N2178" i="8" s="1"/>
  <c r="J91" i="9" a="1"/>
  <c r="K91" i="9" s="1"/>
  <c r="L1050" i="8" a="1"/>
  <c r="L1050" i="8" s="1"/>
  <c r="L513" i="8" a="1"/>
  <c r="M513" i="8" s="1"/>
  <c r="L562" i="10"/>
  <c r="M1339" i="10"/>
  <c r="J617" i="9" a="1"/>
  <c r="L617" i="9" s="1"/>
  <c r="J480" i="9" a="1"/>
  <c r="J480" i="9" s="1"/>
  <c r="N108" i="10"/>
  <c r="L2037" i="10"/>
  <c r="N1127" i="10"/>
  <c r="M1127" i="10"/>
  <c r="L1127" i="10"/>
  <c r="N1048" i="10"/>
  <c r="M1048" i="10"/>
  <c r="L1048" i="10"/>
  <c r="J53" i="9" a="1"/>
  <c r="J53" i="9" s="1"/>
  <c r="L2113" i="8" a="1"/>
  <c r="L2113" i="8" s="1"/>
  <c r="L849" i="8" a="1"/>
  <c r="M849" i="8" s="1"/>
  <c r="M562" i="10"/>
  <c r="L1339" i="10"/>
  <c r="L718" i="10"/>
  <c r="L2319" i="10"/>
  <c r="M1732" i="10"/>
  <c r="N1732" i="10"/>
  <c r="L1732" i="10"/>
  <c r="J274" i="9" a="1"/>
  <c r="J274" i="9" s="1"/>
  <c r="M1734" i="10"/>
  <c r="N718" i="10"/>
  <c r="L1242" i="8" a="1"/>
  <c r="J328" i="9" a="1"/>
  <c r="K328" i="9" s="1"/>
  <c r="J414" i="9" a="1"/>
  <c r="L414" i="9" s="1"/>
  <c r="J31" i="9" a="1"/>
  <c r="J31" i="9" s="1"/>
  <c r="J265" i="9" a="1"/>
  <c r="L265" i="9" s="1"/>
  <c r="J439" i="9" a="1"/>
  <c r="K439" i="9" s="1"/>
  <c r="L1689" i="8" a="1"/>
  <c r="N1689" i="8" s="1"/>
  <c r="L2008" i="8" a="1"/>
  <c r="L2008" i="8" s="1"/>
  <c r="L1673" i="8" a="1"/>
  <c r="L1673" i="8" s="1"/>
  <c r="L2315" i="8" a="1"/>
  <c r="M2315" i="8" s="1"/>
  <c r="L1173" i="8" a="1"/>
  <c r="L1173" i="8" s="1"/>
  <c r="M973" i="10"/>
  <c r="L1734" i="10"/>
  <c r="J371" i="9" a="1"/>
  <c r="K371" i="9" s="1"/>
  <c r="M174" i="10"/>
  <c r="N1938" i="10"/>
  <c r="M1938" i="10"/>
  <c r="L1938" i="10"/>
  <c r="J264" i="9" a="1"/>
  <c r="L264" i="9" s="1"/>
  <c r="J487" i="9" a="1"/>
  <c r="K487" i="9" s="1"/>
  <c r="J319" i="9" a="1"/>
  <c r="L319" i="9" s="1"/>
  <c r="J287" i="9" a="1"/>
  <c r="J287" i="9" s="1"/>
  <c r="L1959" i="8" a="1"/>
  <c r="N1959" i="8" s="1"/>
  <c r="L1018" i="8" a="1"/>
  <c r="L1018" i="8" s="1"/>
  <c r="L1888" i="8" a="1"/>
  <c r="M1888" i="8" s="1"/>
  <c r="N2443" i="10"/>
  <c r="M2443" i="10"/>
  <c r="L2443" i="10"/>
  <c r="N943" i="10"/>
  <c r="M943" i="10"/>
  <c r="L943" i="10"/>
  <c r="L2397" i="8" a="1"/>
  <c r="L955" i="10"/>
  <c r="M955" i="10"/>
  <c r="N1427" i="10"/>
  <c r="L1695" i="10"/>
  <c r="L73" i="8"/>
  <c r="N1695" i="10"/>
  <c r="L895" i="10"/>
  <c r="M895" i="10"/>
  <c r="N1338" i="10"/>
  <c r="N2010" i="10"/>
  <c r="M1437" i="10"/>
  <c r="L1567" i="10"/>
  <c r="M78" i="10"/>
  <c r="L1305" i="10"/>
  <c r="M2010" i="10"/>
  <c r="M445" i="10"/>
  <c r="N1567" i="10"/>
  <c r="L449" i="10"/>
  <c r="M1427" i="10"/>
  <c r="L1092" i="10"/>
  <c r="L2168" i="10"/>
  <c r="N759" i="10"/>
  <c r="N2168" i="10"/>
  <c r="L1539" i="10"/>
  <c r="N818" i="10"/>
  <c r="M1539" i="10"/>
  <c r="M840" i="10"/>
  <c r="L818" i="10"/>
  <c r="N1453" i="10"/>
  <c r="L1940" i="10"/>
  <c r="N840" i="10"/>
  <c r="M1397" i="10"/>
  <c r="L1453" i="10"/>
  <c r="N1188" i="10"/>
  <c r="N1533" i="10"/>
  <c r="N1397" i="10"/>
  <c r="M1188" i="10"/>
  <c r="L1678" i="10"/>
  <c r="L1533" i="10"/>
  <c r="M1808" i="10"/>
  <c r="L1899" i="10"/>
  <c r="N1092" i="10"/>
  <c r="M594" i="10"/>
  <c r="N1437" i="10"/>
  <c r="N328" i="10"/>
  <c r="L78" i="10"/>
  <c r="M1305" i="10"/>
  <c r="L1988" i="10"/>
  <c r="L445" i="10"/>
  <c r="M449" i="10"/>
  <c r="N1150" i="10"/>
  <c r="M1988" i="10"/>
  <c r="N1797" i="10"/>
  <c r="L2017" i="10"/>
  <c r="M1899" i="10"/>
  <c r="L1150" i="10"/>
  <c r="L1797" i="10"/>
  <c r="M2017" i="10"/>
  <c r="L779" i="10"/>
  <c r="N1808" i="10"/>
  <c r="L594" i="10"/>
  <c r="L1839" i="10"/>
  <c r="M1839" i="10"/>
  <c r="N1839" i="10"/>
  <c r="M693" i="10"/>
  <c r="N693" i="10"/>
  <c r="L693" i="10"/>
  <c r="M1369" i="10"/>
  <c r="L1369" i="10"/>
  <c r="N1369" i="10"/>
  <c r="M593" i="10"/>
  <c r="L593" i="10"/>
  <c r="N593" i="10"/>
  <c r="N728" i="10"/>
  <c r="J201" i="9"/>
  <c r="J192" i="9" a="1"/>
  <c r="K192" i="9" s="1"/>
  <c r="J235" i="9" a="1"/>
  <c r="L235" i="9" s="1"/>
  <c r="J385" i="9" a="1"/>
  <c r="L385" i="9" s="1"/>
  <c r="J249" i="9" a="1"/>
  <c r="L249" i="9" s="1"/>
  <c r="J178" i="9" a="1"/>
  <c r="J178" i="9" s="1"/>
  <c r="J21" i="9" a="1"/>
  <c r="J21" i="9" s="1"/>
  <c r="J30" i="9" a="1"/>
  <c r="J30" i="9" s="1"/>
  <c r="L1082" i="8" a="1"/>
  <c r="N1082" i="8" s="1"/>
  <c r="L1167" i="8" a="1"/>
  <c r="L1167" i="8" s="1"/>
  <c r="L2450" i="8" a="1"/>
  <c r="N2450" i="8" s="1"/>
  <c r="L1933" i="8" a="1"/>
  <c r="N1933" i="8" s="1"/>
  <c r="L594" i="8" a="1"/>
  <c r="L594" i="8" s="1"/>
  <c r="L1613" i="8" a="1"/>
  <c r="N1613" i="8" s="1"/>
  <c r="L590" i="8" a="1"/>
  <c r="M590" i="8" s="1"/>
  <c r="L804" i="8" a="1"/>
  <c r="L804" i="8" s="1"/>
  <c r="L799" i="8" a="1"/>
  <c r="N799" i="8" s="1"/>
  <c r="N393" i="10"/>
  <c r="N325" i="10"/>
  <c r="M325" i="10"/>
  <c r="L325" i="10"/>
  <c r="L813" i="10"/>
  <c r="N813" i="10"/>
  <c r="M813" i="10"/>
  <c r="M1173" i="10"/>
  <c r="L1173" i="10"/>
  <c r="N1173" i="10"/>
  <c r="M643" i="10"/>
  <c r="N643" i="10"/>
  <c r="L643" i="10"/>
  <c r="N1090" i="10"/>
  <c r="M1090" i="10"/>
  <c r="L1090" i="10"/>
  <c r="L2417" i="10"/>
  <c r="N2417" i="10"/>
  <c r="M2417" i="10"/>
  <c r="M1563" i="10"/>
  <c r="L1563" i="10"/>
  <c r="N1563" i="10"/>
  <c r="N1242" i="10"/>
  <c r="M1242" i="10"/>
  <c r="L1242" i="10"/>
  <c r="N90" i="10"/>
  <c r="M90" i="10"/>
  <c r="L90" i="10"/>
  <c r="N2430" i="10"/>
  <c r="L2430" i="10"/>
  <c r="N1083" i="10"/>
  <c r="L1083" i="10"/>
  <c r="M1083" i="10"/>
  <c r="N2270" i="10"/>
  <c r="L2270" i="10"/>
  <c r="M2270" i="10"/>
  <c r="N312" i="10"/>
  <c r="L312" i="10"/>
  <c r="L960" i="8" a="1"/>
  <c r="N960" i="8" s="1"/>
  <c r="L24" i="8" a="1"/>
  <c r="M24" i="8" s="1"/>
  <c r="L1703" i="8" a="1"/>
  <c r="M1703" i="8" s="1"/>
  <c r="M2430" i="10"/>
  <c r="L694" i="10"/>
  <c r="N1020" i="10"/>
  <c r="M1020" i="10"/>
  <c r="L1020" i="10"/>
  <c r="M2463" i="10"/>
  <c r="L2463" i="10"/>
  <c r="N2463" i="10"/>
  <c r="L1762" i="10"/>
  <c r="N1762" i="10"/>
  <c r="M1762" i="10"/>
  <c r="N2372" i="10"/>
  <c r="M2372" i="10"/>
  <c r="L2372" i="10"/>
  <c r="L1042" i="10"/>
  <c r="N1042" i="10"/>
  <c r="M1042" i="10"/>
  <c r="M1525" i="10"/>
  <c r="L1525" i="10"/>
  <c r="N1525" i="10"/>
  <c r="N497" i="10"/>
  <c r="M497" i="10"/>
  <c r="L497" i="10"/>
  <c r="M1535" i="10"/>
  <c r="L98" i="10"/>
  <c r="N98" i="10"/>
  <c r="M98" i="10"/>
  <c r="M967" i="10"/>
  <c r="L967" i="10"/>
  <c r="N967" i="10"/>
  <c r="M649" i="10"/>
  <c r="N649" i="10"/>
  <c r="L649" i="10"/>
  <c r="N1724" i="10"/>
  <c r="M1724" i="10"/>
  <c r="L1724" i="10"/>
  <c r="L2054" i="10"/>
  <c r="N2054" i="10"/>
  <c r="M2054" i="10"/>
  <c r="J290" i="9" a="1"/>
  <c r="J290" i="9" s="1"/>
  <c r="J372" i="9" a="1"/>
  <c r="J372" i="9" s="1"/>
  <c r="J168" i="9" a="1"/>
  <c r="J168" i="9" s="1"/>
  <c r="L2163" i="8" a="1"/>
  <c r="L2163" i="8" s="1"/>
  <c r="N965" i="10"/>
  <c r="N1909" i="10"/>
  <c r="N694" i="10"/>
  <c r="M622" i="10"/>
  <c r="N622" i="10"/>
  <c r="L622" i="10"/>
  <c r="M2449" i="10"/>
  <c r="N2449" i="10"/>
  <c r="L2449" i="10"/>
  <c r="L182" i="10"/>
  <c r="N1978" i="10"/>
  <c r="L1978" i="10"/>
  <c r="M1978" i="10"/>
  <c r="L964" i="10"/>
  <c r="L924" i="10"/>
  <c r="M924" i="10"/>
  <c r="N924" i="10"/>
  <c r="L1390" i="10"/>
  <c r="N1390" i="10"/>
  <c r="M1390" i="10"/>
  <c r="L1508" i="10"/>
  <c r="M1508" i="10"/>
  <c r="N1508" i="10"/>
  <c r="L1119" i="10"/>
  <c r="N1119" i="10"/>
  <c r="M1119" i="10"/>
  <c r="M965" i="10"/>
  <c r="L1909" i="10"/>
  <c r="L1104" i="10"/>
  <c r="N1104" i="10"/>
  <c r="M1104" i="10"/>
  <c r="M704" i="10"/>
  <c r="N704" i="10"/>
  <c r="L704" i="10"/>
  <c r="M1987" i="10"/>
  <c r="L1987" i="10"/>
  <c r="N1987" i="10"/>
  <c r="L1500" i="10"/>
  <c r="M1500" i="10"/>
  <c r="N1500" i="10"/>
  <c r="L1624" i="10"/>
  <c r="M1624" i="10"/>
  <c r="N1624" i="10"/>
  <c r="N1969" i="10"/>
  <c r="L1969" i="10"/>
  <c r="M1969" i="10"/>
  <c r="L709" i="10"/>
  <c r="M709" i="10"/>
  <c r="N709" i="10"/>
  <c r="M1559" i="10"/>
  <c r="N1559" i="10"/>
  <c r="L1559" i="10"/>
  <c r="L1668" i="10"/>
  <c r="M1668" i="10"/>
  <c r="N1668" i="10"/>
  <c r="L552" i="8" a="1"/>
  <c r="J474" i="9" a="1"/>
  <c r="J474" i="9" s="1"/>
  <c r="L893" i="8" a="1"/>
  <c r="N893" i="8" s="1"/>
  <c r="L1904" i="8" a="1"/>
  <c r="N1904" i="8" s="1"/>
  <c r="L710" i="8" a="1"/>
  <c r="L710" i="8" s="1"/>
  <c r="L1208" i="8" a="1"/>
  <c r="L1208" i="8" s="1"/>
  <c r="L1779" i="8" a="1"/>
  <c r="L1779" i="8" s="1"/>
  <c r="L1594" i="8" a="1"/>
  <c r="L1594" i="8" s="1"/>
  <c r="L267" i="8" a="1"/>
  <c r="N267" i="8" s="1"/>
  <c r="L1535" i="8" a="1"/>
  <c r="N1535" i="8" s="1"/>
  <c r="N1832" i="10"/>
  <c r="N1790" i="10"/>
  <c r="L2215" i="8" a="1"/>
  <c r="M2215" i="8" s="1"/>
  <c r="M1268" i="10"/>
  <c r="N2162" i="10"/>
  <c r="L1140" i="8" a="1"/>
  <c r="N1140" i="8" s="1"/>
  <c r="L1950" i="10"/>
  <c r="N1950" i="10"/>
  <c r="M1950" i="10"/>
  <c r="M1613" i="10"/>
  <c r="L1613" i="10"/>
  <c r="N1613" i="10"/>
  <c r="L575" i="10"/>
  <c r="N575" i="10"/>
  <c r="M575" i="10"/>
  <c r="N979" i="10"/>
  <c r="L979" i="10"/>
  <c r="M979" i="10"/>
  <c r="N1024" i="10"/>
  <c r="M1024" i="10"/>
  <c r="L1024" i="10"/>
  <c r="L412" i="10"/>
  <c r="N412" i="10"/>
  <c r="M412" i="10"/>
  <c r="M164" i="10"/>
  <c r="L164" i="10"/>
  <c r="N164" i="10"/>
  <c r="L1694" i="10"/>
  <c r="M1694" i="10"/>
  <c r="N1694" i="10"/>
  <c r="N985" i="10"/>
  <c r="M985" i="10"/>
  <c r="L985" i="10"/>
  <c r="L1213" i="10"/>
  <c r="N1213" i="10"/>
  <c r="M1213" i="10"/>
  <c r="M1358" i="10"/>
  <c r="L1358" i="10"/>
  <c r="N1358" i="10"/>
  <c r="M295" i="10"/>
  <c r="N295" i="10"/>
  <c r="L295" i="10"/>
  <c r="M2205" i="10"/>
  <c r="L2205" i="10"/>
  <c r="N2205" i="10"/>
  <c r="N1712" i="10"/>
  <c r="M538" i="10"/>
  <c r="N538" i="10"/>
  <c r="L538" i="10"/>
  <c r="N1350" i="10"/>
  <c r="M1350" i="10"/>
  <c r="L1350" i="10"/>
  <c r="J83" i="9" a="1"/>
  <c r="L83" i="9" s="1"/>
  <c r="J370" i="9" a="1"/>
  <c r="J370" i="9" s="1"/>
  <c r="L1480" i="8" a="1"/>
  <c r="M1480" i="8" s="1"/>
  <c r="L65" i="8" a="1"/>
  <c r="N65" i="8" s="1"/>
  <c r="M1832" i="10"/>
  <c r="M1790" i="10"/>
  <c r="N1268" i="10"/>
  <c r="L2162" i="10"/>
  <c r="M1509" i="10"/>
  <c r="L1509" i="10"/>
  <c r="N1509" i="10"/>
  <c r="N1258" i="10"/>
  <c r="M1258" i="10"/>
  <c r="L1258" i="10"/>
  <c r="M373" i="10"/>
  <c r="N373" i="10"/>
  <c r="L373" i="10"/>
  <c r="M1698" i="10"/>
  <c r="N1698" i="10"/>
  <c r="L1698" i="10"/>
  <c r="M2387" i="10"/>
  <c r="N2387" i="10"/>
  <c r="L2387" i="10"/>
  <c r="N2164" i="10"/>
  <c r="M2164" i="10"/>
  <c r="L2164" i="10"/>
  <c r="N1814" i="10"/>
  <c r="M1814" i="10"/>
  <c r="L1814" i="10"/>
  <c r="N249" i="10"/>
  <c r="N459" i="10"/>
  <c r="M459" i="10"/>
  <c r="L459" i="10"/>
  <c r="N723" i="10"/>
  <c r="L723" i="10"/>
  <c r="M723" i="10"/>
  <c r="N1029" i="10"/>
  <c r="L1029" i="10"/>
  <c r="M1029" i="10"/>
  <c r="M275" i="10"/>
  <c r="N275" i="10"/>
  <c r="L275" i="10"/>
  <c r="N1700" i="10"/>
  <c r="M1700" i="10"/>
  <c r="L1700" i="10"/>
  <c r="N1955" i="10"/>
  <c r="M1955" i="10"/>
  <c r="L1955" i="10"/>
  <c r="J356" i="9" a="1"/>
  <c r="L356" i="9" s="1"/>
  <c r="L857" i="8" a="1"/>
  <c r="L857" i="8" s="1"/>
  <c r="L1964" i="8" a="1"/>
  <c r="M1964" i="8" s="1"/>
  <c r="L764" i="8" a="1"/>
  <c r="N764" i="8" s="1"/>
  <c r="L2060" i="8" a="1"/>
  <c r="L2060" i="8" s="1"/>
  <c r="L218" i="8" a="1"/>
  <c r="N218" i="8" s="1"/>
  <c r="L2413" i="8" a="1"/>
  <c r="N2413" i="8" s="1"/>
  <c r="L2018" i="8" a="1"/>
  <c r="L2018" i="8" s="1"/>
  <c r="L1880" i="8" a="1"/>
  <c r="M1880" i="8" s="1"/>
  <c r="N1759" i="10"/>
  <c r="M1759" i="10"/>
  <c r="L1759" i="10"/>
  <c r="M1972" i="10"/>
  <c r="N1972" i="10"/>
  <c r="L1972" i="10"/>
  <c r="L1233" i="10"/>
  <c r="N1233" i="10"/>
  <c r="M1233" i="10"/>
  <c r="L1108" i="10"/>
  <c r="M1108" i="10"/>
  <c r="N1108" i="10"/>
  <c r="L1122" i="10"/>
  <c r="M1122" i="10"/>
  <c r="N1122" i="10"/>
  <c r="N819" i="10"/>
  <c r="M819" i="10"/>
  <c r="L819" i="10"/>
  <c r="M935" i="10"/>
  <c r="L935" i="10"/>
  <c r="N935" i="10"/>
  <c r="L1683" i="10"/>
  <c r="N1683" i="10"/>
  <c r="M1683" i="10"/>
  <c r="M635" i="10"/>
  <c r="L635" i="10"/>
  <c r="N635" i="10"/>
  <c r="N152" i="10"/>
  <c r="L152" i="10"/>
  <c r="M152" i="10"/>
  <c r="N25" i="10"/>
  <c r="M25" i="10"/>
  <c r="L25" i="10"/>
  <c r="L107" i="10"/>
  <c r="N107" i="10"/>
  <c r="M107" i="10"/>
  <c r="N1512" i="10"/>
  <c r="N799" i="10"/>
  <c r="L799" i="10"/>
  <c r="M799" i="10"/>
  <c r="L1075" i="10"/>
  <c r="N1075" i="10"/>
  <c r="M1075" i="10"/>
  <c r="N2260" i="10"/>
  <c r="M413" i="10"/>
  <c r="L2029" i="10"/>
  <c r="N2029" i="10"/>
  <c r="M2029" i="10"/>
  <c r="L2283" i="10"/>
  <c r="M2283" i="10"/>
  <c r="N2283" i="10"/>
  <c r="L2079" i="10"/>
  <c r="N2079" i="10"/>
  <c r="M2079" i="10"/>
  <c r="M1159" i="10"/>
  <c r="N1159" i="10"/>
  <c r="L1159" i="10"/>
  <c r="L1792" i="10"/>
  <c r="N1792" i="10"/>
  <c r="M1792" i="10"/>
  <c r="M1318" i="10"/>
  <c r="N1318" i="10"/>
  <c r="L1318" i="10"/>
  <c r="N589" i="10"/>
  <c r="L589" i="10"/>
  <c r="M589" i="10"/>
  <c r="L1212" i="10"/>
  <c r="L2390" i="10"/>
  <c r="M2390" i="10"/>
  <c r="N2390" i="10"/>
  <c r="M1442" i="10"/>
  <c r="L1442" i="10"/>
  <c r="N1442" i="10"/>
  <c r="M2453" i="10"/>
  <c r="L2453" i="10"/>
  <c r="N2453" i="10"/>
  <c r="N1900" i="10"/>
  <c r="L1900" i="10"/>
  <c r="M1900" i="10"/>
  <c r="N858" i="10"/>
  <c r="L858" i="10"/>
  <c r="M858" i="10"/>
  <c r="L438" i="10"/>
  <c r="N438" i="10"/>
  <c r="M438" i="10"/>
  <c r="N20" i="10"/>
  <c r="M20" i="10"/>
  <c r="L20" i="10"/>
  <c r="M1669" i="10"/>
  <c r="N1669" i="10"/>
  <c r="L1669" i="10"/>
  <c r="M1185" i="10"/>
  <c r="L1185" i="10"/>
  <c r="N1185" i="10"/>
  <c r="N620" i="10"/>
  <c r="N1344" i="10"/>
  <c r="L1344" i="10"/>
  <c r="M1344" i="10"/>
  <c r="L1455" i="10"/>
  <c r="M1455" i="10"/>
  <c r="N1455" i="10"/>
  <c r="J461" i="9" a="1"/>
  <c r="J461" i="9" s="1"/>
  <c r="J115" i="9" a="1"/>
  <c r="K115" i="9" s="1"/>
  <c r="J336" i="9" a="1"/>
  <c r="L336" i="9" s="1"/>
  <c r="J446" i="9" a="1"/>
  <c r="K446" i="9" s="1"/>
  <c r="J138" i="9" a="1"/>
  <c r="J138" i="9" s="1"/>
  <c r="J475" i="9" a="1"/>
  <c r="J475" i="9" s="1"/>
  <c r="J455" i="9" a="1"/>
  <c r="K455" i="9" s="1"/>
  <c r="J164" i="9" a="1"/>
  <c r="J164" i="9" s="1"/>
  <c r="L2190" i="8" a="1"/>
  <c r="L2190" i="8" s="1"/>
  <c r="N10" i="10"/>
  <c r="M10" i="10"/>
  <c r="L10" i="10"/>
  <c r="M1172" i="10"/>
  <c r="N1172" i="10"/>
  <c r="L1172" i="10"/>
  <c r="M513" i="10"/>
  <c r="N59" i="10"/>
  <c r="M59" i="10"/>
  <c r="L59" i="10"/>
  <c r="N1049" i="10"/>
  <c r="M1049" i="10"/>
  <c r="L1049" i="10"/>
  <c r="L2084" i="10"/>
  <c r="N2084" i="10"/>
  <c r="M2084" i="10"/>
  <c r="N1107" i="10"/>
  <c r="M1107" i="10"/>
  <c r="L1107" i="10"/>
  <c r="M1028" i="10"/>
  <c r="N1028" i="10"/>
  <c r="L1028" i="10"/>
  <c r="M2064" i="10"/>
  <c r="N2064" i="10"/>
  <c r="L2064" i="10"/>
  <c r="M1255" i="10"/>
  <c r="N1255" i="10"/>
  <c r="L1255" i="10"/>
  <c r="M845" i="10"/>
  <c r="N845" i="10"/>
  <c r="L845" i="10"/>
  <c r="L2429" i="10"/>
  <c r="N2429" i="10"/>
  <c r="M2429" i="10"/>
  <c r="L337" i="10"/>
  <c r="M337" i="10"/>
  <c r="N337" i="10"/>
  <c r="L1023" i="10"/>
  <c r="N1023" i="10"/>
  <c r="M1023" i="10"/>
  <c r="N2335" i="10"/>
  <c r="M695" i="10"/>
  <c r="N695" i="10"/>
  <c r="L695" i="10"/>
  <c r="L1403" i="10"/>
  <c r="N1403" i="10"/>
  <c r="M1403" i="10"/>
  <c r="N345" i="10"/>
  <c r="L345" i="10"/>
  <c r="M345" i="10"/>
  <c r="N1599" i="10"/>
  <c r="L1599" i="10"/>
  <c r="M1599" i="10"/>
  <c r="N1642" i="10"/>
  <c r="M1642" i="10"/>
  <c r="L1642" i="10"/>
  <c r="M234" i="10"/>
  <c r="L234" i="10"/>
  <c r="N234" i="10"/>
  <c r="N1477" i="10"/>
  <c r="L1477" i="10"/>
  <c r="M1477" i="10"/>
  <c r="N399" i="10"/>
  <c r="L1745" i="10"/>
  <c r="N1745" i="10"/>
  <c r="M1745" i="10"/>
  <c r="L1538" i="10"/>
  <c r="M1538" i="10"/>
  <c r="N1538" i="10"/>
  <c r="N1674" i="10"/>
  <c r="L1674" i="10"/>
  <c r="M1674" i="10"/>
  <c r="N2405" i="10"/>
  <c r="L2405" i="10"/>
  <c r="M2405" i="10"/>
  <c r="N1552" i="10"/>
  <c r="M1552" i="10"/>
  <c r="L1552" i="10"/>
  <c r="L810" i="10"/>
  <c r="N810" i="10"/>
  <c r="M810" i="10"/>
  <c r="L907" i="10"/>
  <c r="M907" i="10"/>
  <c r="N907" i="10"/>
  <c r="N1614" i="10"/>
  <c r="M1614" i="10"/>
  <c r="L1614" i="10"/>
  <c r="N2147" i="10"/>
  <c r="L2147" i="10"/>
  <c r="M2147" i="10"/>
  <c r="M22" i="10"/>
  <c r="L22" i="10"/>
  <c r="N22" i="10"/>
  <c r="M902" i="10"/>
  <c r="N902" i="10"/>
  <c r="L902" i="10"/>
  <c r="L730" i="10"/>
  <c r="N730" i="10"/>
  <c r="M730" i="10"/>
  <c r="N2082" i="10"/>
  <c r="L2082" i="10"/>
  <c r="M2082" i="10"/>
  <c r="N1452" i="10"/>
  <c r="L1452" i="10"/>
  <c r="M1452" i="10"/>
  <c r="L1209" i="10"/>
  <c r="N1209" i="10"/>
  <c r="M1209" i="10"/>
  <c r="L1499" i="10"/>
  <c r="N1499" i="10"/>
  <c r="M1499" i="10"/>
  <c r="N754" i="10"/>
  <c r="L754" i="10"/>
  <c r="M754" i="10"/>
  <c r="N1310" i="10"/>
  <c r="M1310" i="10"/>
  <c r="L1310" i="10"/>
  <c r="M595" i="10"/>
  <c r="L595" i="10"/>
  <c r="N595" i="10"/>
  <c r="M1267" i="10"/>
  <c r="L1267" i="10"/>
  <c r="N1267" i="10"/>
  <c r="N2093" i="10"/>
  <c r="L2093" i="10"/>
  <c r="M2093" i="10"/>
  <c r="M1125" i="10"/>
  <c r="L1125" i="10"/>
  <c r="N1125" i="10"/>
  <c r="M605" i="10"/>
  <c r="N605" i="10"/>
  <c r="L605" i="10"/>
  <c r="L1377" i="10"/>
  <c r="M1377" i="10"/>
  <c r="N1377" i="10"/>
  <c r="M1592" i="10"/>
  <c r="L1592" i="10"/>
  <c r="N1592" i="10"/>
  <c r="M2128" i="10"/>
  <c r="N2128" i="10"/>
  <c r="L2128" i="10"/>
  <c r="M1330" i="10"/>
  <c r="N1330" i="10"/>
  <c r="L1330" i="10"/>
  <c r="L2178" i="10"/>
  <c r="M2178" i="10"/>
  <c r="N2178" i="10"/>
  <c r="M769" i="10"/>
  <c r="N769" i="10"/>
  <c r="L769" i="10"/>
  <c r="M2350" i="10"/>
  <c r="L2350" i="10"/>
  <c r="N2350" i="10"/>
  <c r="L1362" i="10"/>
  <c r="M1362" i="10"/>
  <c r="N1362" i="10"/>
  <c r="N1680" i="10"/>
  <c r="L1680" i="10"/>
  <c r="M1680" i="10"/>
  <c r="M2139" i="10"/>
  <c r="L2139" i="10"/>
  <c r="N2139" i="10"/>
  <c r="N2118" i="10"/>
  <c r="M2118" i="10"/>
  <c r="L2118" i="10"/>
  <c r="M1764" i="10"/>
  <c r="L1764" i="10"/>
  <c r="N1764" i="10"/>
  <c r="L590" i="10"/>
  <c r="J449" i="9" a="1"/>
  <c r="K449" i="9" s="1"/>
  <c r="M297" i="10"/>
  <c r="M289" i="10"/>
  <c r="L289" i="10"/>
  <c r="N289" i="10"/>
  <c r="M1264" i="10"/>
  <c r="L1264" i="10"/>
  <c r="N1264" i="10"/>
  <c r="L1772" i="10"/>
  <c r="M1772" i="10"/>
  <c r="N1772" i="10"/>
  <c r="N1060" i="10"/>
  <c r="M1060" i="10"/>
  <c r="L1060" i="10"/>
  <c r="N1473" i="10"/>
  <c r="N1894" i="10"/>
  <c r="M1894" i="10"/>
  <c r="L1894" i="10"/>
  <c r="M124" i="10"/>
  <c r="L124" i="10"/>
  <c r="N124" i="10"/>
  <c r="N88" i="10"/>
  <c r="L88" i="10"/>
  <c r="M88" i="10"/>
  <c r="L1560" i="10"/>
  <c r="M1560" i="10"/>
  <c r="N1560" i="10"/>
  <c r="L2244" i="10"/>
  <c r="M2244" i="10"/>
  <c r="N2244" i="10"/>
  <c r="M1195" i="10"/>
  <c r="N1195" i="10"/>
  <c r="L1195" i="10"/>
  <c r="M837" i="10"/>
  <c r="L837" i="10"/>
  <c r="N837" i="10"/>
  <c r="N1074" i="10"/>
  <c r="N1354" i="10"/>
  <c r="M1354" i="10"/>
  <c r="L1354" i="10"/>
  <c r="N1068" i="10"/>
  <c r="M1068" i="10"/>
  <c r="L1068" i="10"/>
  <c r="M1997" i="10"/>
  <c r="N1997" i="10"/>
  <c r="L1997" i="10"/>
  <c r="M1877" i="10"/>
  <c r="L1877" i="10"/>
  <c r="N1877" i="10"/>
  <c r="L432" i="10"/>
  <c r="N432" i="10"/>
  <c r="M432" i="10"/>
  <c r="L543" i="10"/>
  <c r="N1968" i="10"/>
  <c r="M1139" i="10"/>
  <c r="N1139" i="10"/>
  <c r="L1139" i="10"/>
  <c r="N149" i="10"/>
  <c r="M149" i="10"/>
  <c r="L149" i="10"/>
  <c r="M1687" i="10"/>
  <c r="N1687" i="10"/>
  <c r="L1687" i="10"/>
  <c r="N362" i="10"/>
  <c r="M362" i="10"/>
  <c r="L362" i="10"/>
  <c r="L2253" i="10"/>
  <c r="N2253" i="10"/>
  <c r="M2253" i="10"/>
  <c r="N1742" i="10"/>
  <c r="L1742" i="10"/>
  <c r="M1742" i="10"/>
  <c r="N469" i="10"/>
  <c r="L469" i="10"/>
  <c r="M469" i="10"/>
  <c r="L478" i="10"/>
  <c r="M478" i="10"/>
  <c r="N478" i="10"/>
  <c r="M1218" i="10"/>
  <c r="N1218" i="10"/>
  <c r="L1218" i="10"/>
  <c r="L493" i="10"/>
  <c r="N63" i="10"/>
  <c r="M63" i="10"/>
  <c r="L63" i="10"/>
  <c r="L1634" i="10"/>
  <c r="N1165" i="10"/>
  <c r="M1165" i="10"/>
  <c r="L1165" i="10"/>
  <c r="N563" i="10"/>
  <c r="M832" i="10"/>
  <c r="L832" i="10"/>
  <c r="N832" i="10"/>
  <c r="N1297" i="10"/>
  <c r="N2325" i="10"/>
  <c r="M2325" i="10"/>
  <c r="L2325" i="10"/>
  <c r="N844" i="10"/>
  <c r="M844" i="10"/>
  <c r="L844" i="10"/>
  <c r="M777" i="10"/>
  <c r="L777" i="10"/>
  <c r="N777" i="10"/>
  <c r="N788" i="10"/>
  <c r="M788" i="10"/>
  <c r="L788" i="10"/>
  <c r="M1585" i="10"/>
  <c r="N1585" i="10"/>
  <c r="L1585" i="10"/>
  <c r="N322" i="10"/>
  <c r="L322" i="10"/>
  <c r="M322" i="10"/>
  <c r="N2184" i="10"/>
  <c r="M2184" i="10"/>
  <c r="L2184" i="10"/>
  <c r="N2227" i="10"/>
  <c r="M2227" i="10"/>
  <c r="L2227" i="10"/>
  <c r="N1912" i="10"/>
  <c r="M1912" i="10"/>
  <c r="L1912" i="10"/>
  <c r="N2067" i="10"/>
  <c r="L2067" i="10"/>
  <c r="M2067" i="10"/>
  <c r="L900" i="10"/>
  <c r="M900" i="10"/>
  <c r="N900" i="10"/>
  <c r="L2155" i="10"/>
  <c r="M2155" i="10"/>
  <c r="N2155" i="10"/>
  <c r="M1944" i="10"/>
  <c r="N1944" i="10"/>
  <c r="L1944" i="10"/>
  <c r="M1382" i="10"/>
  <c r="L1382" i="10"/>
  <c r="N1382" i="10"/>
  <c r="N1114" i="10"/>
  <c r="L1114" i="10"/>
  <c r="M1114" i="10"/>
  <c r="L1834" i="10"/>
  <c r="M1834" i="10"/>
  <c r="N1834" i="10"/>
  <c r="M583" i="10"/>
  <c r="L583" i="10"/>
  <c r="N583" i="10"/>
  <c r="L2182" i="10"/>
  <c r="N2182" i="10"/>
  <c r="M2182" i="10"/>
  <c r="N1543" i="10"/>
  <c r="M1543" i="10"/>
  <c r="L1543" i="10"/>
  <c r="N763" i="10"/>
  <c r="M763" i="10"/>
  <c r="L763" i="10"/>
  <c r="M2433" i="10"/>
  <c r="N2433" i="10"/>
  <c r="L2433" i="10"/>
  <c r="L894" i="10"/>
  <c r="M894" i="10"/>
  <c r="N894" i="10"/>
  <c r="J19" i="9" a="1"/>
  <c r="J19" i="9" s="1"/>
  <c r="L1498" i="10"/>
  <c r="N1498" i="10"/>
  <c r="M1498" i="10"/>
  <c r="N1379" i="10"/>
  <c r="M1379" i="10"/>
  <c r="L1379" i="10"/>
  <c r="L2434" i="10"/>
  <c r="M2434" i="10"/>
  <c r="N2434" i="10"/>
  <c r="L1602" i="10"/>
  <c r="N1602" i="10"/>
  <c r="M1602" i="10"/>
  <c r="L1557" i="10"/>
  <c r="N1079" i="10"/>
  <c r="M1079" i="10"/>
  <c r="L1079" i="10"/>
  <c r="N475" i="10"/>
  <c r="M475" i="10"/>
  <c r="L475" i="10"/>
  <c r="M135" i="10"/>
  <c r="N135" i="10"/>
  <c r="L135" i="10"/>
  <c r="M1570" i="10"/>
  <c r="L1570" i="10"/>
  <c r="N1570" i="10"/>
  <c r="N1692" i="10"/>
  <c r="M1692" i="10"/>
  <c r="L1692" i="10"/>
  <c r="L1620" i="10"/>
  <c r="M1620" i="10"/>
  <c r="N1620" i="10"/>
  <c r="N270" i="10"/>
  <c r="L270" i="10"/>
  <c r="M270" i="10"/>
  <c r="N405" i="10"/>
  <c r="L405" i="10"/>
  <c r="M405" i="10"/>
  <c r="N2322" i="10"/>
  <c r="L2322" i="10"/>
  <c r="M2322" i="10"/>
  <c r="M644" i="10"/>
  <c r="L1860" i="10"/>
  <c r="N1860" i="10"/>
  <c r="M1860" i="10"/>
  <c r="M2094" i="10"/>
  <c r="L2094" i="10"/>
  <c r="N2094" i="10"/>
  <c r="N57" i="10"/>
  <c r="L57" i="10"/>
  <c r="M57" i="10"/>
  <c r="N933" i="10"/>
  <c r="M933" i="10"/>
  <c r="L933" i="10"/>
  <c r="L1787" i="10"/>
  <c r="N1787" i="10"/>
  <c r="M1787" i="10"/>
  <c r="L1908" i="10"/>
  <c r="M1908" i="10"/>
  <c r="N1908" i="10"/>
  <c r="L999" i="10"/>
  <c r="M999" i="10"/>
  <c r="N999" i="10"/>
  <c r="N1688" i="10"/>
  <c r="M1688" i="10"/>
  <c r="L1688" i="10"/>
  <c r="M1424" i="10"/>
  <c r="N1424" i="10"/>
  <c r="L1424" i="10"/>
  <c r="L2377" i="10"/>
  <c r="N2377" i="10"/>
  <c r="M2377" i="10"/>
  <c r="M1417" i="10"/>
  <c r="L1417" i="10"/>
  <c r="N1417" i="10"/>
  <c r="M1423" i="10"/>
  <c r="L1423" i="10"/>
  <c r="N1423" i="10"/>
  <c r="N1249" i="10"/>
  <c r="M1249" i="10"/>
  <c r="L1249" i="10"/>
  <c r="M1093" i="10"/>
  <c r="N1093" i="10"/>
  <c r="L1093" i="10"/>
  <c r="N1737" i="10"/>
  <c r="M1737" i="10"/>
  <c r="L1737" i="10"/>
  <c r="N2212" i="10"/>
  <c r="L2212" i="10"/>
  <c r="M2212" i="10"/>
  <c r="M460" i="10"/>
  <c r="L460" i="10"/>
  <c r="N460" i="10"/>
  <c r="L37" i="10"/>
  <c r="N37" i="10"/>
  <c r="M37" i="10"/>
  <c r="N2442" i="10"/>
  <c r="M2442" i="10"/>
  <c r="L2442" i="10"/>
  <c r="L1429" i="10"/>
  <c r="N1429" i="10"/>
  <c r="M1429" i="10"/>
  <c r="L1140" i="10"/>
  <c r="M1140" i="10"/>
  <c r="N1140" i="10"/>
  <c r="N1590" i="10"/>
  <c r="L1590" i="10"/>
  <c r="M1590" i="10"/>
  <c r="M1348" i="10"/>
  <c r="N1348" i="10"/>
  <c r="L1348" i="10"/>
  <c r="N1278" i="10"/>
  <c r="M1278" i="10"/>
  <c r="L1278" i="10"/>
  <c r="N1269" i="10"/>
  <c r="M1269" i="10"/>
  <c r="L1269" i="10"/>
  <c r="L239" i="10"/>
  <c r="M239" i="10"/>
  <c r="N239" i="10"/>
  <c r="L272" i="10"/>
  <c r="N272" i="10"/>
  <c r="M272" i="10"/>
  <c r="L1572" i="10"/>
  <c r="N1572" i="10"/>
  <c r="M1572" i="10"/>
  <c r="L1363" i="10"/>
  <c r="N1363" i="10"/>
  <c r="M1363" i="10"/>
  <c r="N713" i="10"/>
  <c r="L713" i="10"/>
  <c r="M713" i="10"/>
  <c r="N2090" i="10"/>
  <c r="L2090" i="10"/>
  <c r="M2090" i="10"/>
  <c r="N118" i="10"/>
  <c r="M118" i="10"/>
  <c r="L118" i="10"/>
  <c r="N379" i="10"/>
  <c r="M379" i="10"/>
  <c r="L379" i="10"/>
  <c r="M433" i="10"/>
  <c r="N433" i="10"/>
  <c r="L433" i="10"/>
  <c r="N1425" i="10"/>
  <c r="L1425" i="10"/>
  <c r="M1425" i="10"/>
  <c r="N162" i="10"/>
  <c r="M162" i="10"/>
  <c r="L162" i="10"/>
  <c r="N204" i="10"/>
  <c r="M204" i="10"/>
  <c r="L204" i="10"/>
  <c r="M1530" i="10"/>
  <c r="N1953" i="10"/>
  <c r="M1953" i="10"/>
  <c r="L1953" i="10"/>
  <c r="M1495" i="10"/>
  <c r="N1495" i="10"/>
  <c r="L1495" i="10"/>
  <c r="L1920" i="10"/>
  <c r="N1920" i="10"/>
  <c r="M1920" i="10"/>
  <c r="N1285" i="10"/>
  <c r="L1285" i="10"/>
  <c r="M1285" i="10"/>
  <c r="M1329" i="10"/>
  <c r="L1329" i="10"/>
  <c r="N1329" i="10"/>
  <c r="M1414" i="10"/>
  <c r="N1414" i="10"/>
  <c r="L1414" i="10"/>
  <c r="L722" i="10"/>
  <c r="M722" i="10"/>
  <c r="N722" i="10"/>
  <c r="L485" i="10"/>
  <c r="L1405" i="10"/>
  <c r="N1405" i="10"/>
  <c r="M1405" i="10"/>
  <c r="M737" i="10"/>
  <c r="N737" i="10"/>
  <c r="L737" i="10"/>
  <c r="M48" i="10"/>
  <c r="N48" i="10"/>
  <c r="L48" i="10"/>
  <c r="M1067" i="10"/>
  <c r="L1067" i="10"/>
  <c r="N1067" i="10"/>
  <c r="N558" i="10"/>
  <c r="M558" i="10"/>
  <c r="L558" i="10"/>
  <c r="J220" i="9" a="1"/>
  <c r="J220" i="9" s="1"/>
  <c r="J35" i="9" a="1"/>
  <c r="J35" i="9" s="1"/>
  <c r="J163" i="9" a="1"/>
  <c r="L163" i="9" s="1"/>
  <c r="J413" i="9" a="1"/>
  <c r="K413" i="9" s="1"/>
  <c r="J103" i="9" a="1"/>
  <c r="K103" i="9" s="1"/>
  <c r="L1125" i="8" a="1"/>
  <c r="M1125" i="8" s="1"/>
  <c r="L389" i="8" a="1"/>
  <c r="N389" i="8" s="1"/>
  <c r="L1489" i="8" a="1"/>
  <c r="L1489" i="8" s="1"/>
  <c r="L892" i="8" a="1"/>
  <c r="L892" i="8" s="1"/>
  <c r="L2268" i="8" a="1"/>
  <c r="M2268" i="8" s="1"/>
  <c r="L224" i="8" a="1"/>
  <c r="N224" i="8" s="1"/>
  <c r="L605" i="8" a="1"/>
  <c r="N605" i="8" s="1"/>
  <c r="L1072" i="8" a="1"/>
  <c r="L1072" i="8" s="1"/>
  <c r="M179" i="10"/>
  <c r="N179" i="10"/>
  <c r="L179" i="10"/>
  <c r="L2448" i="10"/>
  <c r="M2448" i="10"/>
  <c r="N2448" i="10"/>
  <c r="L1299" i="10"/>
  <c r="N1299" i="10"/>
  <c r="M1299" i="10"/>
  <c r="N1187" i="10"/>
  <c r="L1187" i="10"/>
  <c r="M1187" i="10"/>
  <c r="N155" i="10"/>
  <c r="M155" i="10"/>
  <c r="L155" i="10"/>
  <c r="M1027" i="10"/>
  <c r="L1027" i="10"/>
  <c r="N1027" i="10"/>
  <c r="M55" i="10"/>
  <c r="L55" i="10"/>
  <c r="N55" i="10"/>
  <c r="L1450" i="10"/>
  <c r="M340" i="10"/>
  <c r="N2455" i="10"/>
  <c r="M2455" i="10"/>
  <c r="L2455" i="10"/>
  <c r="L675" i="10"/>
  <c r="N675" i="10"/>
  <c r="M675" i="10"/>
  <c r="N798" i="10"/>
  <c r="L798" i="10"/>
  <c r="M798" i="10"/>
  <c r="N1470" i="10"/>
  <c r="L1470" i="10"/>
  <c r="M1470" i="10"/>
  <c r="M1650" i="10"/>
  <c r="L1650" i="10"/>
  <c r="N1650" i="10"/>
  <c r="N2119" i="10"/>
  <c r="L2119" i="10"/>
  <c r="M2119" i="10"/>
  <c r="M293" i="10"/>
  <c r="N293" i="10"/>
  <c r="L293" i="10"/>
  <c r="L1717" i="10"/>
  <c r="N1717" i="10"/>
  <c r="M1717" i="10"/>
  <c r="L2385" i="10"/>
  <c r="N2385" i="10"/>
  <c r="M2385" i="10"/>
  <c r="N1812" i="10"/>
  <c r="L1812" i="10"/>
  <c r="M1812" i="10"/>
  <c r="N588" i="10"/>
  <c r="M588" i="10"/>
  <c r="L588" i="10"/>
  <c r="N1697" i="10"/>
  <c r="M1697" i="10"/>
  <c r="L1697" i="10"/>
  <c r="N2280" i="10"/>
  <c r="L2280" i="10"/>
  <c r="M2280" i="10"/>
  <c r="M2333" i="10"/>
  <c r="N2333" i="10"/>
  <c r="L2333" i="10"/>
  <c r="M2344" i="10"/>
  <c r="L2344" i="10"/>
  <c r="N2344" i="10"/>
  <c r="N987" i="10"/>
  <c r="L987" i="10"/>
  <c r="M987" i="10"/>
  <c r="M2374" i="10"/>
  <c r="L585" i="10"/>
  <c r="N585" i="10"/>
  <c r="M585" i="10"/>
  <c r="M743" i="10"/>
  <c r="N743" i="10"/>
  <c r="L743" i="10"/>
  <c r="M2423" i="10"/>
  <c r="L2423" i="10"/>
  <c r="N2423" i="10"/>
  <c r="M939" i="10"/>
  <c r="L939" i="10"/>
  <c r="N939" i="10"/>
  <c r="M1983" i="10"/>
  <c r="N1983" i="10"/>
  <c r="L1983" i="10"/>
  <c r="M527" i="10"/>
  <c r="L527" i="10"/>
  <c r="N527" i="10"/>
  <c r="M1189" i="10"/>
  <c r="L1189" i="10"/>
  <c r="N1189" i="10"/>
  <c r="N660" i="10"/>
  <c r="L660" i="10"/>
  <c r="M660" i="10"/>
  <c r="N2357" i="10"/>
  <c r="M2357" i="10"/>
  <c r="L2357" i="10"/>
  <c r="N457" i="10"/>
  <c r="L457" i="10"/>
  <c r="M457" i="10"/>
  <c r="N2105" i="10"/>
  <c r="M2105" i="10"/>
  <c r="L2105" i="10"/>
  <c r="L1630" i="10"/>
  <c r="N2112" i="10"/>
  <c r="M2112" i="10"/>
  <c r="L2112" i="10"/>
  <c r="N519" i="10"/>
  <c r="L519" i="10"/>
  <c r="M519" i="10"/>
  <c r="L1087" i="10"/>
  <c r="L1253" i="10"/>
  <c r="M1253" i="10"/>
  <c r="N1253" i="10"/>
  <c r="L657" i="10"/>
  <c r="M657" i="10"/>
  <c r="N657" i="10"/>
  <c r="N880" i="10"/>
  <c r="L880" i="10"/>
  <c r="M880" i="10"/>
  <c r="L1238" i="10"/>
  <c r="M1238" i="10"/>
  <c r="N1238" i="10"/>
  <c r="L838" i="10"/>
  <c r="N838" i="10"/>
  <c r="M838" i="10"/>
  <c r="L104" i="10"/>
  <c r="N104" i="10"/>
  <c r="M104" i="10"/>
  <c r="L2122" i="10"/>
  <c r="N2122" i="10"/>
  <c r="M2122" i="10"/>
  <c r="L2003" i="8" a="1"/>
  <c r="M363" i="10"/>
  <c r="L363" i="10"/>
  <c r="N363" i="10"/>
  <c r="N1298" i="10"/>
  <c r="M1298" i="10"/>
  <c r="L1298" i="10"/>
  <c r="L1725" i="10"/>
  <c r="N1725" i="10"/>
  <c r="M1725" i="10"/>
  <c r="N143" i="10"/>
  <c r="M143" i="10"/>
  <c r="L143" i="10"/>
  <c r="N198" i="10"/>
  <c r="M198" i="10"/>
  <c r="L198" i="10"/>
  <c r="N944" i="10"/>
  <c r="L944" i="10"/>
  <c r="M944" i="10"/>
  <c r="M1383" i="10"/>
  <c r="M424" i="10"/>
  <c r="N424" i="10"/>
  <c r="L424" i="10"/>
  <c r="L255" i="10"/>
  <c r="M255" i="10"/>
  <c r="N255" i="10"/>
  <c r="J293" i="9" a="1"/>
  <c r="K293" i="9" s="1"/>
  <c r="J426" i="9" a="1"/>
  <c r="J426" i="9" s="1"/>
  <c r="L2288" i="10"/>
  <c r="M2288" i="10"/>
  <c r="N2288" i="10"/>
  <c r="N1622" i="10"/>
  <c r="M1622" i="10"/>
  <c r="L1622" i="10"/>
  <c r="N1103" i="10"/>
  <c r="M1103" i="10"/>
  <c r="L1103" i="10"/>
  <c r="M2438" i="10"/>
  <c r="L2438" i="10"/>
  <c r="N2438" i="10"/>
  <c r="L2378" i="10"/>
  <c r="N2378" i="10"/>
  <c r="M2378" i="10"/>
  <c r="M510" i="10"/>
  <c r="L510" i="10"/>
  <c r="N510" i="10"/>
  <c r="N668" i="10"/>
  <c r="L668" i="10"/>
  <c r="M668" i="10"/>
  <c r="N154" i="10"/>
  <c r="M154" i="10"/>
  <c r="L154" i="10"/>
  <c r="M2078" i="10"/>
  <c r="L2078" i="10"/>
  <c r="N2078" i="10"/>
  <c r="M1914" i="10"/>
  <c r="L1914" i="10"/>
  <c r="N1914" i="10"/>
  <c r="N1334" i="10"/>
  <c r="M1334" i="10"/>
  <c r="L1334" i="10"/>
  <c r="N1230" i="10"/>
  <c r="L1230" i="10"/>
  <c r="M1230" i="10"/>
  <c r="N1927" i="10"/>
  <c r="M1927" i="10"/>
  <c r="L1927" i="10"/>
  <c r="L2232" i="10"/>
  <c r="N2284" i="10"/>
  <c r="M2284" i="10"/>
  <c r="L2284" i="10"/>
  <c r="N579" i="10"/>
  <c r="M579" i="10"/>
  <c r="L579" i="10"/>
  <c r="N778" i="10"/>
  <c r="L778" i="10"/>
  <c r="M778" i="10"/>
  <c r="M1710" i="10"/>
  <c r="L1710" i="10"/>
  <c r="N1710" i="10"/>
  <c r="N1583" i="10"/>
  <c r="M1583" i="10"/>
  <c r="L1583" i="10"/>
  <c r="M663" i="10"/>
  <c r="N663" i="10"/>
  <c r="L663" i="10"/>
  <c r="N2469" i="10"/>
  <c r="L2469" i="10"/>
  <c r="M2469" i="10"/>
  <c r="L199" i="10"/>
  <c r="M199" i="10"/>
  <c r="N199" i="10"/>
  <c r="M1577" i="10"/>
  <c r="L1577" i="10"/>
  <c r="N1577" i="10"/>
  <c r="N847" i="10"/>
  <c r="L847" i="10"/>
  <c r="M847" i="10"/>
  <c r="N554" i="10"/>
  <c r="L554" i="10"/>
  <c r="M554" i="10"/>
  <c r="N2383" i="10"/>
  <c r="M2383" i="10"/>
  <c r="L2383" i="10"/>
  <c r="N150" i="10"/>
  <c r="L150" i="10"/>
  <c r="M150" i="10"/>
  <c r="M1378" i="10"/>
  <c r="L1378" i="10"/>
  <c r="N1378" i="10"/>
  <c r="N2214" i="10"/>
  <c r="L2214" i="10"/>
  <c r="M2214" i="10"/>
  <c r="L2020" i="10"/>
  <c r="M2020" i="10"/>
  <c r="N2020" i="10"/>
  <c r="M1720" i="10"/>
  <c r="L1720" i="10"/>
  <c r="N1720" i="10"/>
  <c r="M545" i="10"/>
  <c r="N545" i="10"/>
  <c r="L545" i="10"/>
  <c r="M1859" i="10"/>
  <c r="M2362" i="10"/>
  <c r="L2362" i="10"/>
  <c r="N2362" i="10"/>
  <c r="M24" i="10"/>
  <c r="N24" i="10"/>
  <c r="L24" i="10"/>
  <c r="N403" i="10"/>
  <c r="L403" i="10"/>
  <c r="M403" i="10"/>
  <c r="N1615" i="10"/>
  <c r="M1615" i="10"/>
  <c r="L1615" i="10"/>
  <c r="N2368" i="10"/>
  <c r="M2368" i="10"/>
  <c r="L2368" i="10"/>
  <c r="L1785" i="10"/>
  <c r="M1177" i="10"/>
  <c r="N1177" i="10"/>
  <c r="L1177" i="10"/>
  <c r="L2308" i="10"/>
  <c r="M2308" i="10"/>
  <c r="N2308" i="10"/>
  <c r="N1234" i="10"/>
  <c r="M1234" i="10"/>
  <c r="L1234" i="10"/>
  <c r="N1677" i="10"/>
  <c r="L1677" i="10"/>
  <c r="M1677" i="10"/>
  <c r="M1618" i="10"/>
  <c r="L1618" i="10"/>
  <c r="N1618" i="10"/>
  <c r="L715" i="10"/>
  <c r="N715" i="10"/>
  <c r="M715" i="10"/>
  <c r="M2467" i="10"/>
  <c r="L2467" i="10"/>
  <c r="N2467" i="10"/>
  <c r="M1465" i="10"/>
  <c r="N1465" i="10"/>
  <c r="L1465" i="10"/>
  <c r="N70" i="10"/>
  <c r="L70" i="10"/>
  <c r="M70" i="10"/>
  <c r="N1534" i="10"/>
  <c r="L1534" i="10"/>
  <c r="M1534" i="10"/>
  <c r="M782" i="10"/>
  <c r="L782" i="10"/>
  <c r="N782" i="10"/>
  <c r="J619" i="9" a="1"/>
  <c r="L619" i="9" s="1"/>
  <c r="J67" i="9" a="1"/>
  <c r="J67" i="9" s="1"/>
  <c r="J317" i="9" a="1"/>
  <c r="K317" i="9" s="1"/>
  <c r="L2183" i="8" a="1"/>
  <c r="L2183" i="8" s="1"/>
  <c r="L1625" i="8" a="1"/>
  <c r="N1625" i="8" s="1"/>
  <c r="L543" i="8" a="1"/>
  <c r="N543" i="8" s="1"/>
  <c r="L1660" i="8" a="1"/>
  <c r="M1660" i="8" s="1"/>
  <c r="N505" i="10"/>
  <c r="L505" i="10"/>
  <c r="M505" i="10"/>
  <c r="M1635" i="10"/>
  <c r="L1635" i="10"/>
  <c r="N1635" i="10"/>
  <c r="N1345" i="10"/>
  <c r="L1345" i="10"/>
  <c r="M1345" i="10"/>
  <c r="M2292" i="10"/>
  <c r="N2292" i="10"/>
  <c r="L2292" i="10"/>
  <c r="L380" i="10"/>
  <c r="N380" i="10"/>
  <c r="M380" i="10"/>
  <c r="N1192" i="10"/>
  <c r="L1192" i="10"/>
  <c r="M1192" i="10"/>
  <c r="L922" i="10"/>
  <c r="M922" i="10"/>
  <c r="N922" i="10"/>
  <c r="M615" i="10"/>
  <c r="N615" i="10"/>
  <c r="L615" i="10"/>
  <c r="N1703" i="10"/>
  <c r="L1703" i="10"/>
  <c r="M1703" i="10"/>
  <c r="L2144" i="10"/>
  <c r="N2144" i="10"/>
  <c r="M2144" i="10"/>
  <c r="M1180" i="10"/>
  <c r="L1180" i="10"/>
  <c r="N1180" i="10"/>
  <c r="L667" i="10"/>
  <c r="M667" i="10"/>
  <c r="N667" i="10"/>
  <c r="N247" i="10"/>
  <c r="L247" i="10"/>
  <c r="M247" i="10"/>
  <c r="L1468" i="10"/>
  <c r="M1468" i="10"/>
  <c r="N1468" i="10"/>
  <c r="N2412" i="10"/>
  <c r="M2412" i="10"/>
  <c r="L2412" i="10"/>
  <c r="N1768" i="10"/>
  <c r="L1768" i="10"/>
  <c r="M1768" i="10"/>
  <c r="M2102" i="10"/>
  <c r="N705" i="10"/>
  <c r="M705" i="10"/>
  <c r="L705" i="10"/>
  <c r="L1817" i="10"/>
  <c r="M1817" i="10"/>
  <c r="N1817" i="10"/>
  <c r="M1943" i="10"/>
  <c r="N1943" i="10"/>
  <c r="L1943" i="10"/>
  <c r="L1327" i="10"/>
  <c r="M1327" i="10"/>
  <c r="N1327" i="10"/>
  <c r="N1033" i="10"/>
  <c r="M1033" i="10"/>
  <c r="L1033" i="10"/>
  <c r="N1840" i="10"/>
  <c r="L1840" i="10"/>
  <c r="M1840" i="10"/>
  <c r="N1847" i="10"/>
  <c r="M1847" i="10"/>
  <c r="L1847" i="10"/>
  <c r="N1603" i="10"/>
  <c r="M1603" i="10"/>
  <c r="L1603" i="10"/>
  <c r="L33" i="10"/>
  <c r="N33" i="10"/>
  <c r="M33" i="10"/>
  <c r="L1749" i="10"/>
  <c r="M1749" i="10"/>
  <c r="N1749" i="10"/>
  <c r="L1662" i="10"/>
  <c r="M1662" i="10"/>
  <c r="N1662" i="10"/>
  <c r="N257" i="10"/>
  <c r="L443" i="10"/>
  <c r="M443" i="10"/>
  <c r="N443" i="10"/>
  <c r="N1085" i="10"/>
  <c r="L1085" i="10"/>
  <c r="M1085" i="10"/>
  <c r="N1990" i="10"/>
  <c r="M1990" i="10"/>
  <c r="L1990" i="10"/>
  <c r="N129" i="10"/>
  <c r="M129" i="10"/>
  <c r="L129" i="10"/>
  <c r="M632" i="10"/>
  <c r="L632" i="10"/>
  <c r="N632" i="10"/>
  <c r="M287" i="10"/>
  <c r="L287" i="10"/>
  <c r="N287" i="10"/>
  <c r="N1699" i="10"/>
  <c r="M1699" i="10"/>
  <c r="L1699" i="10"/>
  <c r="N1704" i="10"/>
  <c r="N1240" i="10"/>
  <c r="L1240" i="10"/>
  <c r="M1240" i="10"/>
  <c r="M732" i="10"/>
  <c r="L732" i="10"/>
  <c r="N732" i="10"/>
  <c r="N39" i="10"/>
  <c r="M39" i="10"/>
  <c r="L39" i="10"/>
  <c r="M2173" i="10"/>
  <c r="L2173" i="10"/>
  <c r="N2173" i="10"/>
  <c r="N2057" i="10"/>
  <c r="L2057" i="10"/>
  <c r="M2057" i="10"/>
  <c r="N1928" i="10"/>
  <c r="L1928" i="10"/>
  <c r="M1928" i="10"/>
  <c r="L2152" i="10"/>
  <c r="N2152" i="10"/>
  <c r="M2152" i="10"/>
  <c r="L1977" i="10"/>
  <c r="M1977" i="10"/>
  <c r="N1977" i="10"/>
  <c r="N1160" i="10"/>
  <c r="M1160" i="10"/>
  <c r="L1160" i="10"/>
  <c r="N192" i="10"/>
  <c r="M192" i="10"/>
  <c r="L192" i="10"/>
  <c r="M2113" i="10"/>
  <c r="N2113" i="10"/>
  <c r="L2113" i="10"/>
  <c r="M1673" i="10"/>
  <c r="L1673" i="10"/>
  <c r="N1673" i="10"/>
  <c r="N1094" i="10"/>
  <c r="M1094" i="10"/>
  <c r="L1094" i="10"/>
  <c r="L2077" i="10"/>
  <c r="N2077" i="10"/>
  <c r="M2077" i="10"/>
  <c r="N1510" i="10"/>
  <c r="L1510" i="10"/>
  <c r="M1510" i="10"/>
  <c r="N1015" i="10"/>
  <c r="M1015" i="10"/>
  <c r="L1015" i="10"/>
  <c r="N947" i="10"/>
  <c r="M947" i="10"/>
  <c r="L947" i="10"/>
  <c r="L580" i="10"/>
  <c r="M580" i="10"/>
  <c r="N580" i="10"/>
  <c r="J231" i="9" a="1"/>
  <c r="L231" i="9" s="1"/>
  <c r="J81" i="9" a="1"/>
  <c r="L81" i="9" s="1"/>
  <c r="N540" i="10"/>
  <c r="M540" i="10"/>
  <c r="L540" i="10"/>
  <c r="L1313" i="10"/>
  <c r="M1313" i="10"/>
  <c r="N1313" i="10"/>
  <c r="M992" i="10"/>
  <c r="L992" i="10"/>
  <c r="N992" i="10"/>
  <c r="M898" i="10"/>
  <c r="N898" i="10"/>
  <c r="L898" i="10"/>
  <c r="L264" i="10"/>
  <c r="N264" i="10"/>
  <c r="M264" i="10"/>
  <c r="N2437" i="10"/>
  <c r="L2437" i="10"/>
  <c r="M2437" i="10"/>
  <c r="M230" i="10"/>
  <c r="L230" i="10"/>
  <c r="N230" i="10"/>
  <c r="M662" i="10"/>
  <c r="L662" i="10"/>
  <c r="N662" i="10"/>
  <c r="M834" i="10"/>
  <c r="L834" i="10"/>
  <c r="N834" i="10"/>
  <c r="N463" i="10"/>
  <c r="M463" i="10"/>
  <c r="L463" i="10"/>
  <c r="N1880" i="10"/>
  <c r="L1880" i="10"/>
  <c r="M1880" i="10"/>
  <c r="N864" i="10"/>
  <c r="L864" i="10"/>
  <c r="M864" i="10"/>
  <c r="L2187" i="10"/>
  <c r="N2187" i="10"/>
  <c r="M2187" i="10"/>
  <c r="M2210" i="10"/>
  <c r="L2210" i="10"/>
  <c r="N2210" i="10"/>
  <c r="M1933" i="10"/>
  <c r="N1933" i="10"/>
  <c r="L1933" i="10"/>
  <c r="N147" i="10"/>
  <c r="M147" i="10"/>
  <c r="L147" i="10"/>
  <c r="N1670" i="10"/>
  <c r="L1670" i="10"/>
  <c r="M1670" i="10"/>
  <c r="M610" i="10"/>
  <c r="L610" i="10"/>
  <c r="N610" i="10"/>
  <c r="N499" i="10"/>
  <c r="L499" i="10"/>
  <c r="M499" i="10"/>
  <c r="L1368" i="10"/>
  <c r="N1368" i="10"/>
  <c r="M1368" i="10"/>
  <c r="M2055" i="10"/>
  <c r="N2055" i="10"/>
  <c r="L2055" i="10"/>
  <c r="L420" i="10"/>
  <c r="M420" i="10"/>
  <c r="N420" i="10"/>
  <c r="N1684" i="10"/>
  <c r="M1684" i="10"/>
  <c r="L1684" i="10"/>
  <c r="L2285" i="10"/>
  <c r="N2285" i="10"/>
  <c r="M2285" i="10"/>
  <c r="M229" i="10"/>
  <c r="N229" i="10"/>
  <c r="L229" i="10"/>
  <c r="N409" i="10"/>
  <c r="L409" i="10"/>
  <c r="M409" i="10"/>
  <c r="L54" i="10"/>
  <c r="L2267" i="10"/>
  <c r="M2267" i="10"/>
  <c r="N2267" i="10"/>
  <c r="N983" i="10"/>
  <c r="M983" i="10"/>
  <c r="L983" i="10"/>
  <c r="M2465" i="10"/>
  <c r="N959" i="10"/>
  <c r="N784" i="10"/>
  <c r="M784" i="10"/>
  <c r="L784" i="10"/>
  <c r="N1335" i="10"/>
  <c r="M1335" i="10"/>
  <c r="L1335" i="10"/>
  <c r="N929" i="10"/>
  <c r="L929" i="10"/>
  <c r="M929" i="10"/>
  <c r="M679" i="10"/>
  <c r="N679" i="10"/>
  <c r="L679" i="10"/>
  <c r="N1984" i="10"/>
  <c r="L1984" i="10"/>
  <c r="M1984" i="10"/>
  <c r="M2120" i="10"/>
  <c r="M1263" i="10"/>
  <c r="N1263" i="10"/>
  <c r="L1263" i="10"/>
  <c r="M669" i="10"/>
  <c r="L669" i="10"/>
  <c r="N669" i="10"/>
  <c r="M1077" i="10"/>
  <c r="L1077" i="10"/>
  <c r="N1077" i="10"/>
  <c r="M659" i="10"/>
  <c r="N659" i="10"/>
  <c r="L659" i="10"/>
  <c r="N1820" i="10"/>
  <c r="L710" i="10"/>
  <c r="N710" i="10"/>
  <c r="M710" i="10"/>
  <c r="N2083" i="10"/>
  <c r="L2083" i="10"/>
  <c r="M2083" i="10"/>
  <c r="L1827" i="10"/>
  <c r="N1827" i="10"/>
  <c r="M1827" i="10"/>
  <c r="M2104" i="10"/>
  <c r="L2104" i="10"/>
  <c r="N2104" i="10"/>
  <c r="M2365" i="10"/>
  <c r="M738" i="10"/>
  <c r="N738" i="10"/>
  <c r="L738" i="10"/>
  <c r="M1089" i="10"/>
  <c r="L1089" i="10"/>
  <c r="N1089" i="10"/>
  <c r="N2133" i="10"/>
  <c r="M2133" i="10"/>
  <c r="L2133" i="10"/>
  <c r="N125" i="10"/>
  <c r="M125" i="10"/>
  <c r="L125" i="10"/>
  <c r="L2464" i="8"/>
  <c r="L349" i="9"/>
  <c r="M23" i="8"/>
  <c r="L355" i="9"/>
  <c r="J349" i="9"/>
  <c r="L1753" i="8"/>
  <c r="N1753" i="8"/>
  <c r="M1753" i="8"/>
  <c r="L155" i="8" a="1"/>
  <c r="M155" i="8" s="1"/>
  <c r="L123" i="8" a="1"/>
  <c r="M123" i="8" s="1"/>
  <c r="L930" i="8" a="1"/>
  <c r="N930" i="8" s="1"/>
  <c r="L1569" i="8" a="1"/>
  <c r="L1569" i="8" s="1"/>
  <c r="L1855" i="8" a="1"/>
  <c r="L1855" i="8" s="1"/>
  <c r="L1465" i="8" a="1"/>
  <c r="L1465" i="8" s="1"/>
  <c r="L163" i="8" a="1"/>
  <c r="N163" i="8" s="1"/>
  <c r="L49" i="8" a="1"/>
  <c r="M49" i="8" s="1"/>
  <c r="L2312" i="8" a="1"/>
  <c r="N2312" i="8" s="1"/>
  <c r="L612" i="8" a="1"/>
  <c r="L612" i="8" s="1"/>
  <c r="L2427" i="8" a="1"/>
  <c r="N2427" i="8" s="1"/>
  <c r="L1820" i="8" a="1"/>
  <c r="M1820" i="8" s="1"/>
  <c r="L637" i="8" a="1"/>
  <c r="N637" i="8" s="1"/>
  <c r="L2032" i="8" a="1"/>
  <c r="L2032" i="8" s="1"/>
  <c r="L702" i="8" a="1"/>
  <c r="L702" i="8" s="1"/>
  <c r="L1568" i="8" a="1"/>
  <c r="N1568" i="8" s="1"/>
  <c r="L2198" i="8" a="1"/>
  <c r="L2198" i="8" s="1"/>
  <c r="L770" i="8" a="1"/>
  <c r="N770" i="8" s="1"/>
  <c r="L2417" i="8" a="1"/>
  <c r="M2417" i="8" s="1"/>
  <c r="L1262" i="8" a="1"/>
  <c r="N1262" i="8" s="1"/>
  <c r="L287" i="8" a="1"/>
  <c r="M287" i="8" s="1"/>
  <c r="L1478" i="8" a="1"/>
  <c r="M1478" i="8" s="1"/>
  <c r="L2240" i="8" a="1"/>
  <c r="L2240" i="8" s="1"/>
  <c r="L2385" i="8" a="1"/>
  <c r="N2385" i="8" s="1"/>
  <c r="L2330" i="8" a="1"/>
  <c r="M2330" i="8" s="1"/>
  <c r="L37" i="8" a="1"/>
  <c r="L37" i="8" s="1"/>
  <c r="L2127" i="8" a="1"/>
  <c r="N2127" i="8" s="1"/>
  <c r="L2149" i="8" a="1"/>
  <c r="M2149" i="8" s="1"/>
  <c r="L854" i="8" a="1"/>
  <c r="M854" i="8" s="1"/>
  <c r="L1704" i="8" a="1"/>
  <c r="L1704" i="8" s="1"/>
  <c r="L1079" i="8" a="1"/>
  <c r="N1079" i="8" s="1"/>
  <c r="L244" i="8" a="1"/>
  <c r="L244" i="8" s="1"/>
  <c r="L2219" i="8" a="1"/>
  <c r="L2219" i="8" s="1"/>
  <c r="L409" i="8" a="1"/>
  <c r="M409" i="8" s="1"/>
  <c r="L1700" i="8" a="1"/>
  <c r="L1700" i="8" s="1"/>
  <c r="L1198" i="8" a="1"/>
  <c r="N1198" i="8" s="1"/>
  <c r="L450" i="8" a="1"/>
  <c r="N450" i="8" s="1"/>
  <c r="L1920" i="8" a="1"/>
  <c r="L1920" i="8" s="1"/>
  <c r="L2374" i="8" a="1"/>
  <c r="M2374" i="8" s="1"/>
  <c r="L1804" i="8" a="1"/>
  <c r="N1804" i="8" s="1"/>
  <c r="L1280" i="8" a="1"/>
  <c r="L1280" i="8" s="1"/>
  <c r="L1800" i="8" a="1"/>
  <c r="L1800" i="8" s="1"/>
  <c r="L2182" i="8" a="1"/>
  <c r="L2182" i="8" s="1"/>
  <c r="L2304" i="8" a="1"/>
  <c r="M2304" i="8" s="1"/>
  <c r="L587" i="8" a="1"/>
  <c r="N587" i="8" s="1"/>
  <c r="L997" i="8" a="1"/>
  <c r="N997" i="8" s="1"/>
  <c r="L553" i="8" a="1"/>
  <c r="L177" i="8" a="1"/>
  <c r="M177" i="8" s="1"/>
  <c r="L473" i="8" a="1"/>
  <c r="N473" i="8" s="1"/>
  <c r="L748" i="8" a="1"/>
  <c r="N748" i="8" s="1"/>
  <c r="L1592" i="8" a="1"/>
  <c r="N1592" i="8" s="1"/>
  <c r="L800" i="8" a="1"/>
  <c r="N800" i="8" s="1"/>
  <c r="L174" i="8" a="1"/>
  <c r="L174" i="8" s="1"/>
  <c r="L145" i="8" a="1"/>
  <c r="N145" i="8" s="1"/>
  <c r="L367" i="8" a="1"/>
  <c r="L367" i="8" s="1"/>
  <c r="L965" i="8" a="1"/>
  <c r="L965" i="8" s="1"/>
  <c r="L1822" i="8" a="1"/>
  <c r="L314" i="8" a="1"/>
  <c r="M314" i="8" s="1"/>
  <c r="L2209" i="8" a="1"/>
  <c r="N2209" i="8" s="1"/>
  <c r="L1178" i="8" a="1"/>
  <c r="L1178" i="8" s="1"/>
  <c r="L428" i="8" a="1"/>
  <c r="L428" i="8" s="1"/>
  <c r="L2463" i="8" a="1"/>
  <c r="N2463" i="8" s="1"/>
  <c r="L1145" i="8" a="1"/>
  <c r="L1145" i="8" s="1"/>
  <c r="L1565" i="8" a="1"/>
  <c r="N1565" i="8" s="1"/>
  <c r="L448" i="8" a="1"/>
  <c r="M448" i="8" s="1"/>
  <c r="N23" i="8"/>
  <c r="L609" i="8" a="1"/>
  <c r="N609" i="8" s="1"/>
  <c r="L589" i="8" a="1"/>
  <c r="M589" i="8" s="1"/>
  <c r="L2084" i="8" a="1"/>
  <c r="M2084" i="8" s="1"/>
  <c r="L768" i="8" a="1"/>
  <c r="M768" i="8" s="1"/>
  <c r="L2469" i="8" a="1"/>
  <c r="N2469" i="8" s="1"/>
  <c r="L162" i="8" a="1"/>
  <c r="M162" i="8" s="1"/>
  <c r="L554" i="8" a="1"/>
  <c r="L554" i="8" s="1"/>
  <c r="L1202" i="8" a="1"/>
  <c r="N1202" i="8" s="1"/>
  <c r="L955" i="8" a="1"/>
  <c r="N955" i="8" s="1"/>
  <c r="L980" i="8" a="1"/>
  <c r="L980" i="8" s="1"/>
  <c r="L1429" i="8" a="1"/>
  <c r="L1429" i="8" s="1"/>
  <c r="L2045" i="8" a="1"/>
  <c r="N2045" i="8" s="1"/>
  <c r="L1732" i="8" a="1"/>
  <c r="L1732" i="8" s="1"/>
  <c r="L109" i="8" a="1"/>
  <c r="M109" i="8" s="1"/>
  <c r="L1970" i="8" a="1"/>
  <c r="L1970" i="8" s="1"/>
  <c r="L1955" i="8" a="1"/>
  <c r="N1955" i="8" s="1"/>
  <c r="L2133" i="8" a="1"/>
  <c r="L2133" i="8" s="1"/>
  <c r="L1032" i="8" a="1"/>
  <c r="L1032" i="8" s="1"/>
  <c r="L544" i="8" a="1"/>
  <c r="L544" i="8" s="1"/>
  <c r="L2444" i="8" a="1"/>
  <c r="M2444" i="8" s="1"/>
  <c r="L67" i="8" a="1"/>
  <c r="M67" i="8" s="1"/>
  <c r="L743" i="8" a="1"/>
  <c r="L743" i="8" s="1"/>
  <c r="L582" i="8" a="1"/>
  <c r="L582" i="8" s="1"/>
  <c r="L308" i="8" a="1"/>
  <c r="N308" i="8" s="1"/>
  <c r="L139" i="8" a="1"/>
  <c r="M139" i="8" s="1"/>
  <c r="N7" i="8"/>
  <c r="L1008" i="8" a="1"/>
  <c r="L1008" i="8" s="1"/>
  <c r="L659" i="8" a="1"/>
  <c r="L659" i="8" s="1"/>
  <c r="L1220" i="8" a="1"/>
  <c r="L1133" i="8" a="1"/>
  <c r="L1133" i="8" s="1"/>
  <c r="L1135" i="8" a="1"/>
  <c r="N1135" i="8" s="1"/>
  <c r="L939" i="8" a="1"/>
  <c r="M939" i="8" s="1"/>
  <c r="L495" i="8" a="1"/>
  <c r="N495" i="8" s="1"/>
  <c r="L527" i="8" a="1"/>
  <c r="L527" i="8" s="1"/>
  <c r="L1064" i="8" a="1"/>
  <c r="N1064" i="8" s="1"/>
  <c r="L1009" i="8" a="1"/>
  <c r="L1009" i="8" s="1"/>
  <c r="N1799" i="8"/>
  <c r="L1410" i="8" a="1"/>
  <c r="L1410" i="8" s="1"/>
  <c r="L1799" i="8"/>
  <c r="L1807" i="8" a="1"/>
  <c r="N1807" i="8" s="1"/>
  <c r="L208" i="8" a="1"/>
  <c r="M208" i="8" s="1"/>
  <c r="L64" i="8" a="1"/>
  <c r="L64" i="8" s="1"/>
  <c r="L2169" i="8" a="1"/>
  <c r="M2169" i="8" s="1"/>
  <c r="L653" i="8" a="1"/>
  <c r="N653" i="8" s="1"/>
  <c r="L92" i="8" a="1"/>
  <c r="L92" i="8" s="1"/>
  <c r="L1272" i="8" a="1"/>
  <c r="N1272" i="8" s="1"/>
  <c r="L119" i="8" a="1"/>
  <c r="L119" i="8" s="1"/>
  <c r="L2275" i="8" a="1"/>
  <c r="L2275" i="8" s="1"/>
  <c r="L1782" i="8" a="1"/>
  <c r="M1782" i="8" s="1"/>
  <c r="L2340" i="8" a="1"/>
  <c r="L2340" i="8" s="1"/>
  <c r="L349" i="8" a="1"/>
  <c r="L349" i="8" s="1"/>
  <c r="L783" i="8" a="1"/>
  <c r="L783" i="8" s="1"/>
  <c r="L920" i="8" a="1"/>
  <c r="M920" i="8" s="1"/>
  <c r="L1035" i="8" a="1"/>
  <c r="L1035" i="8" s="1"/>
  <c r="L524" i="8" a="1"/>
  <c r="L2015" i="8" a="1"/>
  <c r="N2015" i="8" s="1"/>
  <c r="L745" i="8" a="1"/>
  <c r="M745" i="8" s="1"/>
  <c r="L269" i="8" a="1"/>
  <c r="L269" i="8" s="1"/>
  <c r="L148" i="8" a="1"/>
  <c r="L148" i="8" s="1"/>
  <c r="L2259" i="8" a="1"/>
  <c r="M2259" i="8" s="1"/>
  <c r="L883" i="8" a="1"/>
  <c r="M883" i="8" s="1"/>
  <c r="L2409" i="8" a="1"/>
  <c r="M2409" i="8" s="1"/>
  <c r="L2029" i="8" a="1"/>
  <c r="M2029" i="8" s="1"/>
  <c r="L1157" i="8" a="1"/>
  <c r="L1157" i="8" s="1"/>
  <c r="L1469" i="8" a="1"/>
  <c r="N1469" i="8" s="1"/>
  <c r="L400" i="8" a="1"/>
  <c r="N400" i="8" s="1"/>
  <c r="L1102" i="8" a="1"/>
  <c r="M1102" i="8" s="1"/>
  <c r="L1319" i="8" a="1"/>
  <c r="N1319" i="8" s="1"/>
  <c r="L1355" i="8" a="1"/>
  <c r="L1355" i="8" s="1"/>
  <c r="L1260" i="8" a="1"/>
  <c r="L1260" i="8" s="1"/>
  <c r="L988" i="8" a="1"/>
  <c r="L988" i="8" s="1"/>
  <c r="L584" i="8" a="1"/>
  <c r="N584" i="8" s="1"/>
  <c r="L297" i="8" a="1"/>
  <c r="N297" i="8" s="1"/>
  <c r="L1412" i="8" a="1"/>
  <c r="M1412" i="8" s="1"/>
  <c r="L2069" i="8" a="1"/>
  <c r="N2069" i="8" s="1"/>
  <c r="L1348" i="8" a="1"/>
  <c r="N1348" i="8" s="1"/>
  <c r="L1354" i="8" a="1"/>
  <c r="M1354" i="8" s="1"/>
  <c r="L1645" i="8" a="1"/>
  <c r="L1645" i="8" s="1"/>
  <c r="M32" i="8"/>
  <c r="L2358" i="8" a="1"/>
  <c r="L2358" i="8" s="1"/>
  <c r="L1409" i="8" a="1"/>
  <c r="L1409" i="8" s="1"/>
  <c r="L62" i="8"/>
  <c r="L135" i="8" a="1"/>
  <c r="N135" i="8" s="1"/>
  <c r="L2334" i="8" a="1"/>
  <c r="N2334" i="8" s="1"/>
  <c r="L1080" i="8" a="1"/>
  <c r="L1080" i="8" s="1"/>
  <c r="L32" i="8"/>
  <c r="M62" i="8"/>
  <c r="L149" i="8" a="1"/>
  <c r="L149" i="8" s="1"/>
  <c r="L1875" i="8" a="1"/>
  <c r="L1875" i="8" s="1"/>
  <c r="L652" i="8" a="1"/>
  <c r="M652" i="8" s="1"/>
  <c r="L859" i="8" a="1"/>
  <c r="M859" i="8" s="1"/>
  <c r="L1788" i="8" a="1"/>
  <c r="M1788" i="8" s="1"/>
  <c r="L599" i="8" a="1"/>
  <c r="M599" i="8" s="1"/>
  <c r="L1642" i="8" a="1"/>
  <c r="N1642" i="8" s="1"/>
  <c r="L1987" i="8" a="1"/>
  <c r="L1987" i="8" s="1"/>
  <c r="L2429" i="8" a="1"/>
  <c r="N2429" i="8" s="1"/>
  <c r="L558" i="8" a="1"/>
  <c r="N558" i="8" s="1"/>
  <c r="L1785" i="8" a="1"/>
  <c r="M1785" i="8" s="1"/>
  <c r="L467" i="8" a="1"/>
  <c r="N467" i="8" s="1"/>
  <c r="L430" i="8" a="1"/>
  <c r="L1892" i="8" a="1"/>
  <c r="L1892" i="8" s="1"/>
  <c r="L205" i="8" a="1"/>
  <c r="M205" i="8" s="1"/>
  <c r="L8" i="8" a="1"/>
  <c r="M8" i="8" s="1"/>
  <c r="L222" i="8" a="1"/>
  <c r="L222" i="8" s="1"/>
  <c r="L867" i="8" a="1"/>
  <c r="L867" i="8" s="1"/>
  <c r="L2079" i="8" a="1"/>
  <c r="L2079" i="8" s="1"/>
  <c r="L249" i="8" a="1"/>
  <c r="L900" i="8" a="1"/>
  <c r="L900" i="8" s="1"/>
  <c r="L640" i="8" a="1"/>
  <c r="L640" i="8" s="1"/>
  <c r="L847" i="8" a="1"/>
  <c r="M847" i="8" s="1"/>
  <c r="L259" i="8" a="1"/>
  <c r="L259" i="8" s="1"/>
  <c r="L465" i="8" a="1"/>
  <c r="L465" i="8" s="1"/>
  <c r="L485" i="8" a="1"/>
  <c r="M485" i="8" s="1"/>
  <c r="L1328" i="8" a="1"/>
  <c r="L1328" i="8" s="1"/>
  <c r="L1424" i="8" a="1"/>
  <c r="L1424" i="8" s="1"/>
  <c r="L214" i="8" a="1"/>
  <c r="L214" i="8" s="1"/>
  <c r="L1337" i="8" a="1"/>
  <c r="L1273" i="8" a="1"/>
  <c r="M1273" i="8" s="1"/>
  <c r="L245" i="8" a="1"/>
  <c r="L1395" i="8" a="1"/>
  <c r="M1395" i="8" s="1"/>
  <c r="L1783" i="8" a="1"/>
  <c r="N1783" i="8" s="1"/>
  <c r="L432" i="8" a="1"/>
  <c r="L432" i="8" s="1"/>
  <c r="L142" i="8" a="1"/>
  <c r="L142" i="8" s="1"/>
  <c r="L723" i="8" a="1"/>
  <c r="M723" i="8" s="1"/>
  <c r="L2059" i="8" a="1"/>
  <c r="L2059" i="8" s="1"/>
  <c r="L1873" i="8" a="1"/>
  <c r="N1873" i="8" s="1"/>
  <c r="L789" i="8" a="1"/>
  <c r="M789" i="8" s="1"/>
  <c r="L579" i="8" a="1"/>
  <c r="L579" i="8" s="1"/>
  <c r="L1094" i="8" a="1"/>
  <c r="N1094" i="8" s="1"/>
  <c r="L2298" i="8" a="1"/>
  <c r="N2298" i="8" s="1"/>
  <c r="L957" i="8" a="1"/>
  <c r="L957" i="8" s="1"/>
  <c r="L2114" i="8" a="1"/>
  <c r="L2114" i="8" s="1"/>
  <c r="L542" i="8" a="1"/>
  <c r="L542" i="8" s="1"/>
  <c r="L1290" i="8" a="1"/>
  <c r="L1144" i="8" a="1"/>
  <c r="L1144" i="8" s="1"/>
  <c r="L369" i="8" a="1"/>
  <c r="L369" i="8" s="1"/>
  <c r="L2062" i="8" a="1"/>
  <c r="L2062" i="8" s="1"/>
  <c r="L780" i="8" a="1"/>
  <c r="N780" i="8" s="1"/>
  <c r="L2390" i="8" a="1"/>
  <c r="M2390" i="8" s="1"/>
  <c r="L1518" i="8" a="1"/>
  <c r="N1518" i="8" s="1"/>
  <c r="L1040" i="8" a="1"/>
  <c r="L1040" i="8" s="1"/>
  <c r="L1179" i="8" a="1"/>
  <c r="N1179" i="8" s="1"/>
  <c r="L2170" i="8" a="1"/>
  <c r="N2170" i="8" s="1"/>
  <c r="L625" i="8" a="1"/>
  <c r="L625" i="8" s="1"/>
  <c r="L169" i="8" a="1"/>
  <c r="N169" i="8" s="1"/>
  <c r="L1378" i="8" a="1"/>
  <c r="M1378" i="8" s="1"/>
  <c r="L2123" i="8" a="1"/>
  <c r="M2123" i="8" s="1"/>
  <c r="L2434" i="8" a="1"/>
  <c r="L2434" i="8" s="1"/>
  <c r="L2099" i="8" a="1"/>
  <c r="M2099" i="8" s="1"/>
  <c r="L1278" i="8" a="1"/>
  <c r="N1278" i="8" s="1"/>
  <c r="L1218" i="8" a="1"/>
  <c r="L1218" i="8" s="1"/>
  <c r="L1663" i="8" a="1"/>
  <c r="L1663" i="8" s="1"/>
  <c r="L470" i="8" a="1"/>
  <c r="L1918" i="8" a="1"/>
  <c r="M1918" i="8" s="1"/>
  <c r="L1972" i="8" a="1"/>
  <c r="L1972" i="8" s="1"/>
  <c r="L1874" i="8" a="1"/>
  <c r="N1874" i="8" s="1"/>
  <c r="L1682" i="8" a="1"/>
  <c r="L1682" i="8" s="1"/>
  <c r="L1142" i="8" a="1"/>
  <c r="L1142" i="8" s="1"/>
  <c r="L990" i="8" a="1"/>
  <c r="L990" i="8" s="1"/>
  <c r="L1967" i="8" a="1"/>
  <c r="N1967" i="8" s="1"/>
  <c r="L110" i="8" a="1"/>
  <c r="L110" i="8" s="1"/>
  <c r="L427" i="8" a="1"/>
  <c r="M427" i="8" s="1"/>
  <c r="L350" i="8" a="1"/>
  <c r="L350" i="8" s="1"/>
  <c r="L1005" i="8" a="1"/>
  <c r="N1005" i="8" s="1"/>
  <c r="L680" i="8" a="1"/>
  <c r="M680" i="8" s="1"/>
  <c r="L1929" i="8" a="1"/>
  <c r="M1929" i="8" s="1"/>
  <c r="L1984" i="8" a="1"/>
  <c r="N1984" i="8" s="1"/>
  <c r="L1669" i="8" a="1"/>
  <c r="L1669" i="8" s="1"/>
  <c r="L1380" i="8" a="1"/>
  <c r="N1380" i="8" s="1"/>
  <c r="L1932" i="8" a="1"/>
  <c r="M1932" i="8" s="1"/>
  <c r="L1233" i="8" a="1"/>
  <c r="M1233" i="8" s="1"/>
  <c r="L1067" i="8" a="1"/>
  <c r="N1067" i="8" s="1"/>
  <c r="L923" i="8" a="1"/>
  <c r="L923" i="8" s="1"/>
  <c r="L124" i="8" a="1"/>
  <c r="M124" i="8" s="1"/>
  <c r="L1537" i="8" a="1"/>
  <c r="M1537" i="8" s="1"/>
  <c r="L2217" i="8" a="1"/>
  <c r="M2217" i="8" s="1"/>
  <c r="L133" i="8" a="1"/>
  <c r="L133" i="8" s="1"/>
  <c r="L2253" i="8" a="1"/>
  <c r="L2253" i="8" s="1"/>
  <c r="L1359" i="8" a="1"/>
  <c r="L882" i="8" a="1"/>
  <c r="M882" i="8" s="1"/>
  <c r="L929" i="8" a="1"/>
  <c r="M929" i="8" s="1"/>
  <c r="L1500" i="8" a="1"/>
  <c r="L1502" i="8" a="1"/>
  <c r="L742" i="8" a="1"/>
  <c r="L147" i="8" a="1"/>
  <c r="L147" i="8" s="1"/>
  <c r="L578" i="8" a="1"/>
  <c r="L578" i="8" s="1"/>
  <c r="L184" i="8" a="1"/>
  <c r="L184" i="8" s="1"/>
  <c r="L617" i="8" a="1"/>
  <c r="M617" i="8" s="1"/>
  <c r="L1417" i="8" a="1"/>
  <c r="N1417" i="8" s="1"/>
  <c r="L2157" i="8" a="1"/>
  <c r="N2157" i="8" s="1"/>
  <c r="L1154" i="8" a="1"/>
  <c r="M1154" i="8" s="1"/>
  <c r="L2310" i="8" a="1"/>
  <c r="M2310" i="8" s="1"/>
  <c r="L505" i="8" a="1"/>
  <c r="M505" i="8" s="1"/>
  <c r="L253" i="8" a="1"/>
  <c r="L253" i="8" s="1"/>
  <c r="L729" i="8" a="1"/>
  <c r="M729" i="8" s="1"/>
  <c r="L924" i="8" a="1"/>
  <c r="M924" i="8" s="1"/>
  <c r="J54" i="9"/>
  <c r="K322" i="9"/>
  <c r="N2264" i="8"/>
  <c r="M2264" i="8"/>
  <c r="M2464" i="8"/>
  <c r="N80" i="8"/>
  <c r="M80" i="8"/>
  <c r="L54" i="9"/>
  <c r="K298" i="9"/>
  <c r="L47" i="9"/>
  <c r="L565" i="9"/>
  <c r="J87" i="9"/>
  <c r="J47" i="9"/>
  <c r="L2204" i="8" a="1"/>
  <c r="M2204" i="8" s="1"/>
  <c r="L303" i="8" a="1"/>
  <c r="M303" i="8" s="1"/>
  <c r="L618" i="8" a="1"/>
  <c r="M618" i="8" s="1"/>
  <c r="L1024" i="8" a="1"/>
  <c r="M1024" i="8" s="1"/>
  <c r="L1793" i="8" a="1"/>
  <c r="M1793" i="8" s="1"/>
  <c r="L1522" i="8" a="1"/>
  <c r="L788" i="8" a="1"/>
  <c r="N788" i="8" s="1"/>
  <c r="L2423" i="8" a="1"/>
  <c r="M2423" i="8" s="1"/>
  <c r="L519" i="8" a="1"/>
  <c r="L1983" i="8" a="1"/>
  <c r="N1983" i="8" s="1"/>
  <c r="L2327" i="8" a="1"/>
  <c r="M2327" i="8" s="1"/>
  <c r="L305" i="8" a="1"/>
  <c r="N305" i="8" s="1"/>
  <c r="L235" i="8" a="1"/>
  <c r="M235" i="8" s="1"/>
  <c r="L1244" i="8" a="1"/>
  <c r="L2033" i="8" a="1"/>
  <c r="L547" i="8" a="1"/>
  <c r="N547" i="8" s="1"/>
  <c r="L1813" i="8" a="1"/>
  <c r="N1813" i="8" s="1"/>
  <c r="L775" i="8" a="1"/>
  <c r="N775" i="8" s="1"/>
  <c r="L1639" i="8" a="1"/>
  <c r="L1639" i="8" s="1"/>
  <c r="L1664" i="8" a="1"/>
  <c r="M1664" i="8" s="1"/>
  <c r="L733" i="8" a="1"/>
  <c r="L560" i="8" a="1"/>
  <c r="L1603" i="8" a="1"/>
  <c r="M1603" i="8" s="1"/>
  <c r="L35" i="8" a="1"/>
  <c r="L633" i="8" a="1"/>
  <c r="L1245" i="8" a="1"/>
  <c r="L1712" i="8" a="1"/>
  <c r="L1830" i="8" a="1"/>
  <c r="J65" i="9" a="1"/>
  <c r="K65" i="9" s="1"/>
  <c r="N869" i="8"/>
  <c r="L128" i="9"/>
  <c r="K87" i="9"/>
  <c r="L298" i="9"/>
  <c r="K383" i="9"/>
  <c r="J283" i="9" a="1"/>
  <c r="J283" i="9" s="1"/>
  <c r="J281" i="9" a="1"/>
  <c r="J281" i="9" s="1"/>
  <c r="L1308" i="8" a="1"/>
  <c r="L1308" i="8" s="1"/>
  <c r="L2364" i="8" a="1"/>
  <c r="M2364" i="8" s="1"/>
  <c r="L138" i="8" a="1"/>
  <c r="L138" i="8" s="1"/>
  <c r="L1112" i="8" a="1"/>
  <c r="N1112" i="8" s="1"/>
  <c r="L735" i="8" a="1"/>
  <c r="N735" i="8" s="1"/>
  <c r="L2323" i="8" a="1"/>
  <c r="N2323" i="8" s="1"/>
  <c r="L1919" i="8" a="1"/>
  <c r="N1919" i="8" s="1"/>
  <c r="L258" i="8" a="1"/>
  <c r="L258" i="8" s="1"/>
  <c r="L697" i="8" a="1"/>
  <c r="L697" i="8" s="1"/>
  <c r="L2143" i="8" a="1"/>
  <c r="N2143" i="8" s="1"/>
  <c r="L1869" i="8" a="1"/>
  <c r="N1869" i="8" s="1"/>
  <c r="L1347" i="8" a="1"/>
  <c r="L1347" i="8" s="1"/>
  <c r="L1780" i="8" a="1"/>
  <c r="L1780" i="8" s="1"/>
  <c r="L1248" i="8" a="1"/>
  <c r="M1248" i="8" s="1"/>
  <c r="L1467" i="8" a="1"/>
  <c r="M1467" i="8" s="1"/>
  <c r="L1665" i="8" a="1"/>
  <c r="N1665" i="8" s="1"/>
  <c r="L740" i="8" a="1"/>
  <c r="M740" i="8" s="1"/>
  <c r="L2337" i="8" a="1"/>
  <c r="N2337" i="8" s="1"/>
  <c r="L2404" i="8" a="1"/>
  <c r="L2404" i="8" s="1"/>
  <c r="L945" i="8" a="1"/>
  <c r="M945" i="8" s="1"/>
  <c r="L994" i="8" a="1"/>
  <c r="L994" i="8" s="1"/>
  <c r="L2468" i="8" a="1"/>
  <c r="L2468" i="8" s="1"/>
  <c r="L2329" i="8" a="1"/>
  <c r="M2329" i="8" s="1"/>
  <c r="L182" i="8" a="1"/>
  <c r="M182" i="8" s="1"/>
  <c r="L1049" i="8" a="1"/>
  <c r="M1049" i="8" s="1"/>
  <c r="L2148" i="8" a="1"/>
  <c r="L2148" i="8" s="1"/>
  <c r="J394" i="9" a="1"/>
  <c r="J394" i="9" s="1"/>
  <c r="L1902" i="8" a="1"/>
  <c r="L474" i="8" a="1"/>
  <c r="L1234" i="8" a="1"/>
  <c r="L1454" i="8" a="1"/>
  <c r="L2077" i="8" a="1"/>
  <c r="N1977" i="8"/>
  <c r="L1977" i="8"/>
  <c r="M1977" i="8"/>
  <c r="J491" i="9" a="1"/>
  <c r="J491" i="9" s="1"/>
  <c r="L223" i="8" a="1"/>
  <c r="L223" i="8" s="1"/>
  <c r="L2348" i="8" a="1"/>
  <c r="N2348" i="8" s="1"/>
  <c r="L55" i="8" a="1"/>
  <c r="N55" i="8" s="1"/>
  <c r="L472" i="8" a="1"/>
  <c r="L472" i="8" s="1"/>
  <c r="L1053" i="8" a="1"/>
  <c r="L1053" i="8" s="1"/>
  <c r="L758" i="8" a="1"/>
  <c r="N758" i="8" s="1"/>
  <c r="L140" i="8" a="1"/>
  <c r="M140" i="8" s="1"/>
  <c r="L112" i="8" a="1"/>
  <c r="M112" i="8" s="1"/>
  <c r="L345" i="8" a="1"/>
  <c r="L345" i="8" s="1"/>
  <c r="L1194" i="8" a="1"/>
  <c r="L1344" i="8" a="1"/>
  <c r="L1729" i="8" a="1"/>
  <c r="N1729" i="8" s="1"/>
  <c r="L487" i="8" a="1"/>
  <c r="L862" i="8" a="1"/>
  <c r="L1453" i="8" a="1"/>
  <c r="L397" i="8" a="1"/>
  <c r="J133" i="9" a="1"/>
  <c r="L133" i="9" s="1"/>
  <c r="J592" i="9" a="1"/>
  <c r="L592" i="9" s="1"/>
  <c r="L1398" i="8" a="1"/>
  <c r="L1398" i="8" s="1"/>
  <c r="L1605" i="8" a="1"/>
  <c r="L1605" i="8" s="1"/>
  <c r="L1759" i="8" a="1"/>
  <c r="M1759" i="8" s="1"/>
  <c r="L1534" i="8" a="1"/>
  <c r="L1534" i="8" s="1"/>
  <c r="L1237" i="8" a="1"/>
  <c r="N1237" i="8" s="1"/>
  <c r="L2365" i="8" a="1"/>
  <c r="L1937" i="8" a="1"/>
  <c r="L1937" i="8" s="1"/>
  <c r="L815" i="8" a="1"/>
  <c r="M815" i="8" s="1"/>
  <c r="L769" i="8" a="1"/>
  <c r="L769" i="8" s="1"/>
  <c r="L1867" i="8" a="1"/>
  <c r="L1867" i="8" s="1"/>
  <c r="L1713" i="8" a="1"/>
  <c r="L1713" i="8" s="1"/>
  <c r="L402" i="8" a="1"/>
  <c r="L402" i="8" s="1"/>
  <c r="L343" i="8" a="1"/>
  <c r="N343" i="8" s="1"/>
  <c r="L1462" i="8" a="1"/>
  <c r="M1462" i="8" s="1"/>
  <c r="L270" i="8" a="1"/>
  <c r="M270" i="8" s="1"/>
  <c r="L2107" i="8" a="1"/>
  <c r="N2107" i="8" s="1"/>
  <c r="L469" i="8" a="1"/>
  <c r="N469" i="8" s="1"/>
  <c r="L1532" i="8" a="1"/>
  <c r="M1532" i="8" s="1"/>
  <c r="L2303" i="8" a="1"/>
  <c r="N2303" i="8" s="1"/>
  <c r="L964" i="8" a="1"/>
  <c r="L964" i="8" s="1"/>
  <c r="L797" i="8" a="1"/>
  <c r="L797" i="8" s="1"/>
  <c r="L288" i="8" a="1"/>
  <c r="L278" i="8" a="1"/>
  <c r="L532" i="8" a="1"/>
  <c r="L1499" i="8" a="1"/>
  <c r="N1499" i="8" s="1"/>
  <c r="L1525" i="8" a="1"/>
  <c r="L1525" i="8" s="1"/>
  <c r="L2345" i="8" a="1"/>
  <c r="M2345" i="8" s="1"/>
  <c r="L837" i="8" a="1"/>
  <c r="L837" i="8" s="1"/>
  <c r="L2425" i="8" a="1"/>
  <c r="N2425" i="8" s="1"/>
  <c r="L457" i="8" a="1"/>
  <c r="L457" i="8" s="1"/>
  <c r="L1442" i="8" a="1"/>
  <c r="N1442" i="8" s="1"/>
  <c r="L1602" i="8" a="1"/>
  <c r="N1602" i="8" s="1"/>
  <c r="L1514" i="8" a="1"/>
  <c r="L1514" i="8" s="1"/>
  <c r="L969" i="8" a="1"/>
  <c r="N969" i="8" s="1"/>
  <c r="L952" i="8" a="1"/>
  <c r="N952" i="8" s="1"/>
  <c r="L2375" i="8" a="1"/>
  <c r="M2375" i="8" s="1"/>
  <c r="L1922" i="8" a="1"/>
  <c r="L1302" i="8" a="1"/>
  <c r="N1302" i="8" s="1"/>
  <c r="L1857" i="8" a="1"/>
  <c r="L1318" i="8" a="1"/>
  <c r="L1727" i="8" a="1"/>
  <c r="M1727" i="8" s="1"/>
  <c r="L1385" i="8" a="1"/>
  <c r="L1498" i="8" a="1"/>
  <c r="L1778" i="8" a="1"/>
  <c r="L1177" i="8" a="1"/>
  <c r="J73" i="9" a="1"/>
  <c r="L73" i="9" s="1"/>
  <c r="J419" i="9" a="1"/>
  <c r="K419" i="9" s="1"/>
  <c r="J263" i="9" a="1"/>
  <c r="L263" i="9" s="1"/>
  <c r="L925" i="8" a="1"/>
  <c r="L925" i="8" s="1"/>
  <c r="L228" i="8" a="1"/>
  <c r="L228" i="8" s="1"/>
  <c r="L1399" i="8" a="1"/>
  <c r="J247" i="9" a="1"/>
  <c r="J247" i="9" s="1"/>
  <c r="L1798" i="8" a="1"/>
  <c r="N1798" i="8" s="1"/>
  <c r="L870" i="8" a="1"/>
  <c r="N870" i="8" s="1"/>
  <c r="L2188" i="8" a="1"/>
  <c r="N2188" i="8" s="1"/>
  <c r="L1298" i="8" a="1"/>
  <c r="L1298" i="8" s="1"/>
  <c r="L482" i="8" a="1"/>
  <c r="M482" i="8" s="1"/>
  <c r="L122" i="8" a="1"/>
  <c r="L1695" i="8" a="1"/>
  <c r="L1695" i="8" s="1"/>
  <c r="L750" i="8" a="1"/>
  <c r="M750" i="8" s="1"/>
  <c r="L2115" i="8" a="1"/>
  <c r="M2115" i="8" s="1"/>
  <c r="L335" i="8" a="1"/>
  <c r="L335" i="8" s="1"/>
  <c r="L172" i="8" a="1"/>
  <c r="L1120" i="8" a="1"/>
  <c r="L2210" i="8" a="1"/>
  <c r="M2210" i="8" s="1"/>
  <c r="L1182" i="8" a="1"/>
  <c r="N1182" i="8" s="1"/>
  <c r="L125" i="8" a="1"/>
  <c r="L129" i="8" a="1"/>
  <c r="L129" i="8" s="1"/>
  <c r="L200" i="8" a="1"/>
  <c r="L200" i="8" s="1"/>
  <c r="L507" i="8" a="1"/>
  <c r="N507" i="8" s="1"/>
  <c r="L120" i="8" a="1"/>
  <c r="M120" i="8" s="1"/>
  <c r="L2273" i="8" a="1"/>
  <c r="N2273" i="8" s="1"/>
  <c r="L2013" i="8" a="1"/>
  <c r="L2013" i="8" s="1"/>
  <c r="L2277" i="8" a="1"/>
  <c r="N2277" i="8" s="1"/>
  <c r="L158" i="8" a="1"/>
  <c r="N158" i="8" s="1"/>
  <c r="L1075" i="8" a="1"/>
  <c r="L1075" i="8" s="1"/>
  <c r="L3" i="8" a="1"/>
  <c r="L3" i="8" s="1"/>
  <c r="L1840" i="8" a="1"/>
  <c r="M1840" i="8" s="1"/>
  <c r="L1479" i="8" a="1"/>
  <c r="L1479" i="8" s="1"/>
  <c r="L999" i="8" a="1"/>
  <c r="N999" i="8" s="1"/>
  <c r="L364" i="8" a="1"/>
  <c r="L364" i="8" s="1"/>
  <c r="L1633" i="8" a="1"/>
  <c r="L1633" i="8" s="1"/>
  <c r="L25" i="8" a="1"/>
  <c r="N25" i="8" s="1"/>
  <c r="L692" i="8" a="1"/>
  <c r="M692" i="8" s="1"/>
  <c r="L509" i="8" a="1"/>
  <c r="N509" i="8" s="1"/>
  <c r="L1925" i="8" a="1"/>
  <c r="N1925" i="8" s="1"/>
  <c r="J4" i="9" a="1"/>
  <c r="J4" i="9" s="1"/>
  <c r="J350" i="9" a="1"/>
  <c r="J350" i="9" s="1"/>
  <c r="J492" i="9" a="1"/>
  <c r="L492" i="9" s="1"/>
  <c r="J70" i="9" a="1"/>
  <c r="J70" i="9" s="1"/>
  <c r="J269" i="9" a="1"/>
  <c r="L269" i="9" s="1"/>
  <c r="J518" i="9" a="1"/>
  <c r="J518" i="9" s="1"/>
  <c r="L127" i="8" a="1"/>
  <c r="M127" i="8" s="1"/>
  <c r="L873" i="8" a="1"/>
  <c r="N873" i="8" s="1"/>
  <c r="L2422" i="8" a="1"/>
  <c r="N2422" i="8" s="1"/>
  <c r="L1762" i="8" a="1"/>
  <c r="N1762" i="8" s="1"/>
  <c r="L2142" i="8" a="1"/>
  <c r="L2142" i="8" s="1"/>
  <c r="L694" i="8" a="1"/>
  <c r="N694" i="8" s="1"/>
  <c r="L794" i="8" a="1"/>
  <c r="M794" i="8" s="1"/>
  <c r="L1940" i="8" a="1"/>
  <c r="L1940" i="8" s="1"/>
  <c r="L354" i="8" a="1"/>
  <c r="L354" i="8" s="1"/>
  <c r="L1172" i="8" a="1"/>
  <c r="N1172" i="8" s="1"/>
  <c r="L2147" i="8" a="1"/>
  <c r="N2147" i="8" s="1"/>
  <c r="L1850" i="8" a="1"/>
  <c r="L1850" i="8" s="1"/>
  <c r="L2403" i="8" a="1"/>
  <c r="L2403" i="8" s="1"/>
  <c r="L1520" i="8" a="1"/>
  <c r="M1520" i="8" s="1"/>
  <c r="L1679" i="8" a="1"/>
  <c r="M1679" i="8" s="1"/>
  <c r="L2228" i="8" a="1"/>
  <c r="L2228" i="8" s="1"/>
  <c r="J246" i="9" a="1"/>
  <c r="K246" i="9" s="1"/>
  <c r="J355" i="9"/>
  <c r="L312" i="8" a="1"/>
  <c r="M312" i="8" s="1"/>
  <c r="L2159" i="8" a="1"/>
  <c r="M2159" i="8" s="1"/>
  <c r="L1868" i="8" a="1"/>
  <c r="M1868" i="8" s="1"/>
  <c r="L1065" i="8" a="1"/>
  <c r="M1065" i="8" s="1"/>
  <c r="L1710" i="8" a="1"/>
  <c r="L1710" i="8" s="1"/>
  <c r="L908" i="8" a="1"/>
  <c r="M908" i="8" s="1"/>
  <c r="L2189" i="8" a="1"/>
  <c r="N2189" i="8" s="1"/>
  <c r="L747" i="8" a="1"/>
  <c r="N747" i="8" s="1"/>
  <c r="L435" i="8" a="1"/>
  <c r="L1277" i="8" a="1"/>
  <c r="M1277" i="8" s="1"/>
  <c r="L262" i="8" a="1"/>
  <c r="N262" i="8" s="1"/>
  <c r="L2282" i="8" a="1"/>
  <c r="N2282" i="8" s="1"/>
  <c r="L620" i="8" a="1"/>
  <c r="N620" i="8" s="1"/>
  <c r="L872" i="8" a="1"/>
  <c r="N872" i="8" s="1"/>
  <c r="L1100" i="8" a="1"/>
  <c r="L1100" i="8" s="1"/>
  <c r="L202" i="8" a="1"/>
  <c r="N202" i="8" s="1"/>
  <c r="L2185" i="8" a="1"/>
  <c r="N2185" i="8" s="1"/>
  <c r="L58" i="8" a="1"/>
  <c r="L58" i="8" s="1"/>
  <c r="L992" i="8" a="1"/>
  <c r="N992" i="8" s="1"/>
  <c r="M2283" i="8"/>
  <c r="N2283" i="8"/>
  <c r="L2283" i="8"/>
  <c r="L516" i="9"/>
  <c r="J359" i="9" a="1"/>
  <c r="J359" i="9" s="1"/>
  <c r="J396" i="9" a="1"/>
  <c r="L396" i="9" s="1"/>
  <c r="J334" i="9" a="1"/>
  <c r="J334" i="9" s="1"/>
  <c r="J52" i="9" a="1"/>
  <c r="J52" i="9" s="1"/>
  <c r="J126" i="9" a="1"/>
  <c r="K126" i="9" s="1"/>
  <c r="J272" i="9" a="1"/>
  <c r="K272" i="9" s="1"/>
  <c r="J301" i="9" a="1"/>
  <c r="K301" i="9" s="1"/>
  <c r="L2074" i="8" a="1"/>
  <c r="N2074" i="8" s="1"/>
  <c r="L1204" i="8" a="1"/>
  <c r="L1204" i="8" s="1"/>
  <c r="L1029" i="8" a="1"/>
  <c r="M1029" i="8" s="1"/>
  <c r="L1777" i="8" a="1"/>
  <c r="N1777" i="8" s="1"/>
  <c r="L1263" i="8" a="1"/>
  <c r="M1263" i="8" s="1"/>
  <c r="L279" i="8" a="1"/>
  <c r="N279" i="8" s="1"/>
  <c r="L1702" i="8" a="1"/>
  <c r="J496" i="9" a="1"/>
  <c r="J496" i="9" s="1"/>
  <c r="J493" i="9" a="1"/>
  <c r="J493" i="9" s="1"/>
  <c r="L1309" i="8" a="1"/>
  <c r="L1309" i="8" s="1"/>
  <c r="L525" i="8" a="1"/>
  <c r="L525" i="8" s="1"/>
  <c r="L884" i="8" a="1"/>
  <c r="L884" i="8" s="1"/>
  <c r="L54" i="8" a="1"/>
  <c r="L54" i="8" s="1"/>
  <c r="L1369" i="8" a="1"/>
  <c r="M1369" i="8" s="1"/>
  <c r="N423" i="8"/>
  <c r="M423" i="8"/>
  <c r="L423" i="8"/>
  <c r="M1817" i="8"/>
  <c r="L1817" i="8"/>
  <c r="L658" i="8" a="1"/>
  <c r="K267" i="9"/>
  <c r="L2083" i="8" a="1"/>
  <c r="N2083" i="8" s="1"/>
  <c r="L2023" i="8" a="1"/>
  <c r="M2023" i="8" s="1"/>
  <c r="L1109" i="8" a="1"/>
  <c r="L1109" i="8" s="1"/>
  <c r="L1744" i="8" a="1"/>
  <c r="M1744" i="8" s="1"/>
  <c r="L1685" i="8" a="1"/>
  <c r="L1685" i="8" s="1"/>
  <c r="L1838" i="8" a="1"/>
  <c r="L1838" i="8" s="1"/>
  <c r="L1433" i="8" a="1"/>
  <c r="L1433" i="8" s="1"/>
  <c r="L1293" i="8" a="1"/>
  <c r="L1293" i="8" s="1"/>
  <c r="L1213" i="8" a="1"/>
  <c r="N1213" i="8" s="1"/>
  <c r="L1307" i="8" a="1"/>
  <c r="N1307" i="8" s="1"/>
  <c r="L1315" i="8" a="1"/>
  <c r="M1315" i="8" s="1"/>
  <c r="L1737" i="8" a="1"/>
  <c r="L1737" i="8" s="1"/>
  <c r="L2308" i="8" a="1"/>
  <c r="N2308" i="8" s="1"/>
  <c r="L1908" i="8" a="1"/>
  <c r="L1908" i="8" s="1"/>
  <c r="L2167" i="8" a="1"/>
  <c r="L2167" i="8" s="1"/>
  <c r="L2208" i="8" a="1"/>
  <c r="N2208" i="8" s="1"/>
  <c r="L2234" i="8" a="1"/>
  <c r="M2234" i="8" s="1"/>
  <c r="L1539" i="8" a="1"/>
  <c r="L1539" i="8" s="1"/>
  <c r="L2270" i="8" a="1"/>
  <c r="L2270" i="8" s="1"/>
  <c r="L2192" i="8" a="1"/>
  <c r="N2192" i="8" s="1"/>
  <c r="L1132" i="8" a="1"/>
  <c r="M1132" i="8" s="1"/>
  <c r="L1087" i="8" a="1"/>
  <c r="M1087" i="8" s="1"/>
  <c r="J172" i="9" a="1"/>
  <c r="K172" i="9" s="1"/>
  <c r="J479" i="9" a="1"/>
  <c r="L479" i="9" s="1"/>
  <c r="J460" i="9"/>
  <c r="K516" i="9"/>
  <c r="L85" i="8" a="1"/>
  <c r="L85" i="8" s="1"/>
  <c r="L1968" i="8" a="1"/>
  <c r="N1968" i="8" s="1"/>
  <c r="L1364" i="8" a="1"/>
  <c r="N1364" i="8" s="1"/>
  <c r="L255" i="8" a="1"/>
  <c r="L255" i="8" s="1"/>
  <c r="L2154" i="8" a="1"/>
  <c r="L2154" i="8" s="1"/>
  <c r="L178" i="8" a="1"/>
  <c r="L178" i="8" s="1"/>
  <c r="L1342" i="8" a="1"/>
  <c r="M1342" i="8" s="1"/>
  <c r="L98" i="8" a="1"/>
  <c r="L98" i="8" s="1"/>
  <c r="L528" i="8" a="1"/>
  <c r="M528" i="8" s="1"/>
  <c r="L718" i="8" a="1"/>
  <c r="M718" i="8" s="1"/>
  <c r="L1267" i="8" a="1"/>
  <c r="M1267" i="8" s="1"/>
  <c r="L2052" i="8" a="1"/>
  <c r="M2052" i="8" s="1"/>
  <c r="L1789" i="8" a="1"/>
  <c r="L1812" i="8" a="1"/>
  <c r="N1812" i="8" s="1"/>
  <c r="L808" i="8" a="1"/>
  <c r="M808" i="8" s="1"/>
  <c r="L1854" i="8" a="1"/>
  <c r="M1854" i="8" s="1"/>
  <c r="L12" i="8" a="1"/>
  <c r="N12" i="8" s="1"/>
  <c r="L1002" i="8" a="1"/>
  <c r="L1002" i="8" s="1"/>
  <c r="L1304" i="8" a="1"/>
  <c r="L1243" i="8" a="1"/>
  <c r="L1243" i="8" s="1"/>
  <c r="L2058" i="8" a="1"/>
  <c r="N2058" i="8" s="1"/>
  <c r="L393" i="8" a="1"/>
  <c r="M393" i="8" s="1"/>
  <c r="L79" i="8" a="1"/>
  <c r="L79" i="8" s="1"/>
  <c r="L1954" i="8" a="1"/>
  <c r="N1954" i="8" s="1"/>
  <c r="L2124" i="8" a="1"/>
  <c r="N2124" i="8" s="1"/>
  <c r="L425" i="8" a="1"/>
  <c r="L1455" i="8" a="1"/>
  <c r="L2352" i="8" a="1"/>
  <c r="L2352" i="8" s="1"/>
  <c r="L2075" i="8" a="1"/>
  <c r="M2075" i="8" s="1"/>
  <c r="L63" i="8" a="1"/>
  <c r="N63" i="8" s="1"/>
  <c r="L518" i="8" a="1"/>
  <c r="M518" i="8" s="1"/>
  <c r="L47" i="8" a="1"/>
  <c r="N47" i="8" s="1"/>
  <c r="L1228" i="8" a="1"/>
  <c r="L690" i="8" a="1"/>
  <c r="M690" i="8" s="1"/>
  <c r="L42" i="8" a="1"/>
  <c r="L42" i="8" s="1"/>
  <c r="L1510" i="8" a="1"/>
  <c r="M1510" i="8" s="1"/>
  <c r="L137" i="8" a="1"/>
  <c r="N137" i="8" s="1"/>
  <c r="L767" i="8" a="1"/>
  <c r="L767" i="8" s="1"/>
  <c r="L2360" i="8" a="1"/>
  <c r="L2360" i="8" s="1"/>
  <c r="L1255" i="8" a="1"/>
  <c r="N1255" i="8" s="1"/>
  <c r="L902" i="8" a="1"/>
  <c r="L902" i="8" s="1"/>
  <c r="L1683" i="8" a="1"/>
  <c r="L1683" i="8" s="1"/>
  <c r="L2373" i="8" a="1"/>
  <c r="N2373" i="8" s="1"/>
  <c r="L1805" i="8" a="1"/>
  <c r="N1805" i="8" s="1"/>
  <c r="L1609" i="8" a="1"/>
  <c r="M1609" i="8" s="1"/>
  <c r="L632" i="8" a="1"/>
  <c r="M632" i="8" s="1"/>
  <c r="L2070" i="8" a="1"/>
  <c r="L2070" i="8" s="1"/>
  <c r="L1653" i="8" a="1"/>
  <c r="M1653" i="8" s="1"/>
  <c r="L2474" i="8" a="1"/>
  <c r="L2474" i="8" s="1"/>
  <c r="L732" i="8" a="1"/>
  <c r="M732" i="8" s="1"/>
  <c r="L2088" i="8" a="1"/>
  <c r="M2088" i="8" s="1"/>
  <c r="L2194" i="8" a="1"/>
  <c r="N2194" i="8" s="1"/>
  <c r="L1598" i="8" a="1"/>
  <c r="N1598" i="8" s="1"/>
  <c r="L903" i="8" a="1"/>
  <c r="N903" i="8" s="1"/>
  <c r="L1353" i="8" a="1"/>
  <c r="L1353" i="8" s="1"/>
  <c r="L539" i="8" a="1"/>
  <c r="L539" i="8" s="1"/>
  <c r="L645" i="8" a="1"/>
  <c r="M645" i="8" s="1"/>
  <c r="L2368" i="8" a="1"/>
  <c r="N2368" i="8" s="1"/>
  <c r="L337" i="8" a="1"/>
  <c r="N337" i="8" s="1"/>
  <c r="L243" i="8" a="1"/>
  <c r="N243" i="8" s="1"/>
  <c r="L848" i="8" a="1"/>
  <c r="L848" i="8" s="1"/>
  <c r="L1640" i="8" a="1"/>
  <c r="N1640" i="8" s="1"/>
  <c r="L1994" i="8" a="1"/>
  <c r="L1994" i="8" s="1"/>
  <c r="L1662" i="8" a="1"/>
  <c r="L1662" i="8" s="1"/>
  <c r="L1612" i="8" a="1"/>
  <c r="N1612" i="8" s="1"/>
  <c r="L2010" i="8" a="1"/>
  <c r="N2010" i="8" s="1"/>
  <c r="L839" i="8" a="1"/>
  <c r="L839" i="8" s="1"/>
  <c r="J337" i="9" a="1"/>
  <c r="K337" i="9" s="1"/>
  <c r="J341" i="9" a="1"/>
  <c r="K341" i="9" s="1"/>
  <c r="L709" i="8" a="1"/>
  <c r="L1770" i="8" a="1"/>
  <c r="L1864" i="8" a="1"/>
  <c r="L247" i="8" a="1"/>
  <c r="L1414" i="8" a="1"/>
  <c r="L1068" i="8" a="1"/>
  <c r="L1443" i="8" a="1"/>
  <c r="L1292" i="8" a="1"/>
  <c r="L504" i="8" a="1"/>
  <c r="L342" i="8" a="1"/>
  <c r="L1610" i="8" a="1"/>
  <c r="L1180" i="8" a="1"/>
  <c r="L814" i="8" a="1"/>
  <c r="L1934" i="8" a="1"/>
  <c r="L913" i="8" a="1"/>
  <c r="L774" i="8" a="1"/>
  <c r="L370" i="8" a="1"/>
  <c r="L234" i="8" a="1"/>
  <c r="M234" i="8" s="1"/>
  <c r="L1447" i="8" a="1"/>
  <c r="L1447" i="8" s="1"/>
  <c r="L1374" i="8" a="1"/>
  <c r="L1374" i="8" s="1"/>
  <c r="L358" i="8" a="1"/>
  <c r="M358" i="8" s="1"/>
  <c r="L95" i="8" a="1"/>
  <c r="M95" i="8" s="1"/>
  <c r="L2269" i="8" a="1"/>
  <c r="L307" i="8" a="1"/>
  <c r="L307" i="8" s="1"/>
  <c r="L282" i="8" a="1"/>
  <c r="L282" i="8" s="1"/>
  <c r="L1562" i="8" a="1"/>
  <c r="M1562" i="8" s="1"/>
  <c r="L48" i="8" a="1"/>
  <c r="L48" i="8" s="1"/>
  <c r="L1258" i="8" a="1"/>
  <c r="L610" i="8" a="1"/>
  <c r="N610" i="8" s="1"/>
  <c r="L1557" i="8" a="1"/>
  <c r="L1557" i="8" s="1"/>
  <c r="L772" i="8" a="1"/>
  <c r="M772" i="8" s="1"/>
  <c r="L1152" i="8" a="1"/>
  <c r="M1152" i="8" s="1"/>
  <c r="L550" i="8" a="1"/>
  <c r="L550" i="8" s="1"/>
  <c r="L1382" i="8" a="1"/>
  <c r="L1382" i="8" s="1"/>
  <c r="L1033" i="8" a="1"/>
  <c r="L1118" i="8" a="1"/>
  <c r="L1118" i="8" s="1"/>
  <c r="L1475" i="8" a="1"/>
  <c r="L1475" i="8" s="1"/>
  <c r="L2318" i="8" a="1"/>
  <c r="N2318" i="8" s="1"/>
  <c r="L592" i="8" a="1"/>
  <c r="L592" i="8" s="1"/>
  <c r="L2460" i="8" a="1"/>
  <c r="N2460" i="8" s="1"/>
  <c r="L2452" i="8" a="1"/>
  <c r="L2452" i="8" s="1"/>
  <c r="L1225" i="8" a="1"/>
  <c r="L687" i="8" a="1"/>
  <c r="L687" i="8" s="1"/>
  <c r="L1760" i="8" a="1"/>
  <c r="M1760" i="8" s="1"/>
  <c r="L2152" i="8" a="1"/>
  <c r="L2152" i="8" s="1"/>
  <c r="L1397" i="8" a="1"/>
  <c r="L490" i="8" a="1"/>
  <c r="M490" i="8" s="1"/>
  <c r="L437" i="8" a="1"/>
  <c r="L1253" i="8" a="1"/>
  <c r="N1253" i="8" s="1"/>
  <c r="L1570" i="8" a="1"/>
  <c r="L1570" i="8" s="1"/>
  <c r="L1944" i="8" a="1"/>
  <c r="L1894" i="8" a="1"/>
  <c r="M1894" i="8" s="1"/>
  <c r="L2158" i="8" a="1"/>
  <c r="N2158" i="8" s="1"/>
  <c r="L2098" i="8" a="1"/>
  <c r="N2098" i="8" s="1"/>
  <c r="L1900" i="8" a="1"/>
  <c r="L785" i="8" a="1"/>
  <c r="L785" i="8" s="1"/>
  <c r="L1943" i="8" a="1"/>
  <c r="N1943" i="8" s="1"/>
  <c r="L798" i="8" a="1"/>
  <c r="L798" i="8" s="1"/>
  <c r="L1580" i="8" a="1"/>
  <c r="L1580" i="8" s="1"/>
  <c r="L1288" i="8" a="1"/>
  <c r="L1288" i="8" s="1"/>
  <c r="L1860" i="8" a="1"/>
  <c r="L1860" i="8" s="1"/>
  <c r="L460" i="8" a="1"/>
  <c r="L460" i="8" s="1"/>
  <c r="L1092" i="8" a="1"/>
  <c r="L1092" i="8" s="1"/>
  <c r="L2363" i="8" a="1"/>
  <c r="L2363" i="8" s="1"/>
  <c r="L1657" i="8" a="1"/>
  <c r="M1657" i="8" s="1"/>
  <c r="L2030" i="8" a="1"/>
  <c r="L295" i="8" a="1"/>
  <c r="L1808" i="8" a="1"/>
  <c r="L1895" i="8" a="1"/>
  <c r="L1445" i="8" a="1"/>
  <c r="L1675" i="8" a="1"/>
  <c r="M1575" i="8"/>
  <c r="N1575" i="8"/>
  <c r="L1575" i="8"/>
  <c r="L858" i="8" a="1"/>
  <c r="L1632" i="8" a="1"/>
  <c r="L1587" i="8" a="1"/>
  <c r="L28" i="8" a="1"/>
  <c r="L1980" i="8" a="1"/>
  <c r="L1107" i="8" a="1"/>
  <c r="L1388" i="8" a="1"/>
  <c r="L2254" i="8" a="1"/>
  <c r="L39" i="8" a="1"/>
  <c r="L674" i="8" a="1"/>
  <c r="L1863" i="8" a="1"/>
  <c r="L1608" i="8" a="1"/>
  <c r="M1608" i="8" s="1"/>
  <c r="L1597" i="8" a="1"/>
  <c r="N1597" i="8" s="1"/>
  <c r="L885" i="8" a="1"/>
  <c r="M885" i="8" s="1"/>
  <c r="L2267" i="8" a="1"/>
  <c r="M2267" i="8" s="1"/>
  <c r="L503" i="8" a="1"/>
  <c r="N503" i="8" s="1"/>
  <c r="L724" i="8" a="1"/>
  <c r="M724" i="8" s="1"/>
  <c r="L452" i="8" a="1"/>
  <c r="L452" i="8" s="1"/>
  <c r="L2214" i="8" a="1"/>
  <c r="L2214" i="8" s="1"/>
  <c r="L30" i="8" a="1"/>
  <c r="L1845" i="8" a="1"/>
  <c r="M1845" i="8" s="1"/>
  <c r="L704" i="8" a="1"/>
  <c r="M704" i="8" s="1"/>
  <c r="L948" i="8" a="1"/>
  <c r="L948" i="8" s="1"/>
  <c r="L2333" i="8" a="1"/>
  <c r="M2333" i="8" s="1"/>
  <c r="L2193" i="8" a="1"/>
  <c r="M2193" i="8" s="1"/>
  <c r="L1392" i="8" a="1"/>
  <c r="N1392" i="8" s="1"/>
  <c r="L2317" i="8" a="1"/>
  <c r="N2317" i="8" s="1"/>
  <c r="L2392" i="8" a="1"/>
  <c r="N2392" i="8" s="1"/>
  <c r="L1939" i="8" a="1"/>
  <c r="L302" i="8" a="1"/>
  <c r="N302" i="8" s="1"/>
  <c r="L130" i="8" a="1"/>
  <c r="L130" i="8" s="1"/>
  <c r="L744" i="8" a="1"/>
  <c r="L744" i="8" s="1"/>
  <c r="L1495" i="8" a="1"/>
  <c r="N1495" i="8" s="1"/>
  <c r="L874" i="8" a="1"/>
  <c r="L874" i="8" s="1"/>
  <c r="L2044" i="8" a="1"/>
  <c r="L2044" i="8" s="1"/>
  <c r="L2424" i="8" a="1"/>
  <c r="L2424" i="8" s="1"/>
  <c r="L1889" i="8" a="1"/>
  <c r="N1889" i="8" s="1"/>
  <c r="L33" i="8" a="1"/>
  <c r="L1723" i="8" a="1"/>
  <c r="L1723" i="8" s="1"/>
  <c r="L1274" i="8" a="1"/>
  <c r="L1274" i="8" s="1"/>
  <c r="L1164" i="8" a="1"/>
  <c r="M1164" i="8" s="1"/>
  <c r="L385" i="8" a="1"/>
  <c r="L1449" i="8" a="1"/>
  <c r="M1449" i="8" s="1"/>
  <c r="L2252" i="8" a="1"/>
  <c r="M2252" i="8" s="1"/>
  <c r="L627" i="8" a="1"/>
  <c r="L627" i="8" s="1"/>
  <c r="L1485" i="8" a="1"/>
  <c r="M1485" i="8" s="1"/>
  <c r="L2414" i="8" a="1"/>
  <c r="L2414" i="8" s="1"/>
  <c r="L1025" i="8" a="1"/>
  <c r="L1435" i="8" a="1"/>
  <c r="L1435" i="8" s="1"/>
  <c r="L1103" i="8" a="1"/>
  <c r="L1103" i="8" s="1"/>
  <c r="L909" i="8" a="1"/>
  <c r="N909" i="8" s="1"/>
  <c r="L1692" i="8" a="1"/>
  <c r="L1692" i="8" s="1"/>
  <c r="L1404" i="8" a="1"/>
  <c r="L2473" i="8" a="1"/>
  <c r="N2473" i="8" s="1"/>
  <c r="L795" i="8" a="1"/>
  <c r="L795" i="8" s="1"/>
  <c r="L2202" i="8" a="1"/>
  <c r="M2202" i="8" s="1"/>
  <c r="L1193" i="8" a="1"/>
  <c r="N1193" i="8" s="1"/>
  <c r="J332" i="9" a="1"/>
  <c r="K332" i="9" s="1"/>
  <c r="L1387" i="8" a="1"/>
  <c r="L1377" i="8" a="1"/>
  <c r="L1958" i="8" a="1"/>
  <c r="L462" i="8" a="1"/>
  <c r="L1439" i="8" a="1"/>
  <c r="L565" i="8" a="1"/>
  <c r="L1952" i="8" a="1"/>
  <c r="L562" i="8" a="1"/>
  <c r="L250" i="8" a="1"/>
  <c r="L1810" i="8" a="1"/>
  <c r="L424" i="8" a="1"/>
  <c r="L1887" i="8" a="1"/>
  <c r="L1430" i="8" a="1"/>
  <c r="L538" i="8" a="1"/>
  <c r="L480" i="8" a="1"/>
  <c r="L779" i="8" a="1"/>
  <c r="L1688" i="8" a="1"/>
  <c r="L433" i="8" a="1"/>
  <c r="L1300" i="8" a="1"/>
  <c r="L1300" i="8" s="1"/>
  <c r="L1973" i="8" a="1"/>
  <c r="L1973" i="8" s="1"/>
  <c r="L1045" i="8" a="1"/>
  <c r="L2235" i="8" a="1"/>
  <c r="N2235" i="8" s="1"/>
  <c r="L678" i="8" a="1"/>
  <c r="M678" i="8" s="1"/>
  <c r="L522" i="8" a="1"/>
  <c r="L2393" i="8" a="1"/>
  <c r="L2393" i="8" s="1"/>
  <c r="L580" i="8" a="1"/>
  <c r="L580" i="8" s="1"/>
  <c r="L865" i="8" a="1"/>
  <c r="L865" i="8" s="1"/>
  <c r="L185" i="8" a="1"/>
  <c r="L185" i="8" s="1"/>
  <c r="L257" i="8" a="1"/>
  <c r="N257" i="8" s="1"/>
  <c r="J117" i="9" a="1"/>
  <c r="J117" i="9" s="1"/>
  <c r="L1832" i="8" a="1"/>
  <c r="N1832" i="8" s="1"/>
  <c r="L2025" i="8" a="1"/>
  <c r="L2025" i="8" s="1"/>
  <c r="L2343" i="8" a="1"/>
  <c r="N2343" i="8" s="1"/>
  <c r="L117" i="8" a="1"/>
  <c r="L239" i="8" a="1"/>
  <c r="L1750" i="8" a="1"/>
  <c r="M318" i="8"/>
  <c r="L318" i="8"/>
  <c r="N318" i="8"/>
  <c r="L993" i="8" a="1"/>
  <c r="L1419" i="8" a="1"/>
  <c r="N1992" i="8"/>
  <c r="L1992" i="8"/>
  <c r="M1992" i="8"/>
  <c r="L1677" i="8" a="1"/>
  <c r="L1582" i="8" a="1"/>
  <c r="L670" i="8" a="1"/>
  <c r="N670" i="8" s="1"/>
  <c r="L1924" i="8" a="1"/>
  <c r="N1924" i="8" s="1"/>
  <c r="L1722" i="8" a="1"/>
  <c r="N1722" i="8" s="1"/>
  <c r="L793" i="8" a="1"/>
  <c r="N793" i="8" s="1"/>
  <c r="L1014" i="8" a="1"/>
  <c r="M1014" i="8" s="1"/>
  <c r="L1349" i="8" a="1"/>
  <c r="M1349" i="8" s="1"/>
  <c r="L1282" i="8" a="1"/>
  <c r="M1282" i="8" s="1"/>
  <c r="L2347" i="8" a="1"/>
  <c r="M2347" i="8" s="1"/>
  <c r="L840" i="8" a="1"/>
  <c r="L373" i="8" a="1"/>
  <c r="M373" i="8" s="1"/>
  <c r="L1769" i="8" a="1"/>
  <c r="M1769" i="8" s="1"/>
  <c r="L630" i="8" a="1"/>
  <c r="N630" i="8" s="1"/>
  <c r="L2319" i="8" a="1"/>
  <c r="N2319" i="8" s="1"/>
  <c r="L809" i="8" a="1"/>
  <c r="N809" i="8" s="1"/>
  <c r="L368" i="8" a="1"/>
  <c r="L368" i="8" s="1"/>
  <c r="L773" i="8" a="1"/>
  <c r="N773" i="8" s="1"/>
  <c r="L44" i="8" a="1"/>
  <c r="L2227" i="8" a="1"/>
  <c r="M2227" i="8" s="1"/>
  <c r="L1819" i="8" a="1"/>
  <c r="L1819" i="8" s="1"/>
  <c r="L1768" i="8" a="1"/>
  <c r="L888" i="8" a="1"/>
  <c r="L888" i="8" s="1"/>
  <c r="L1390" i="8" a="1"/>
  <c r="L1390" i="8" s="1"/>
  <c r="L703" i="8" a="1"/>
  <c r="L187" i="8" a="1"/>
  <c r="L187" i="8" s="1"/>
  <c r="L1839" i="8" a="1"/>
  <c r="L1839" i="8" s="1"/>
  <c r="L1935" i="8" a="1"/>
  <c r="L1935" i="8" s="1"/>
  <c r="L134" i="8" a="1"/>
  <c r="M134" i="8" s="1"/>
  <c r="L985" i="8" a="1"/>
  <c r="M985" i="8" s="1"/>
  <c r="L2160" i="8" a="1"/>
  <c r="L2160" i="8" s="1"/>
  <c r="L722" i="8" a="1"/>
  <c r="L832" i="8" a="1"/>
  <c r="N832" i="8" s="1"/>
  <c r="L635" i="8" a="1"/>
  <c r="L635" i="8" s="1"/>
  <c r="L1678" i="8" a="1"/>
  <c r="N1678" i="8" s="1"/>
  <c r="L102" i="8" a="1"/>
  <c r="M102" i="8" s="1"/>
  <c r="L534" i="8" a="1"/>
  <c r="N534" i="8" s="1"/>
  <c r="L2382" i="8" a="1"/>
  <c r="M2382" i="8" s="1"/>
  <c r="L977" i="8" a="1"/>
  <c r="M977" i="8" s="1"/>
  <c r="L1644" i="8" a="1"/>
  <c r="L1644" i="8" s="1"/>
  <c r="L719" i="8" a="1"/>
  <c r="L1427" i="8" a="1"/>
  <c r="L219" i="8" a="1"/>
  <c r="L1872" i="8" a="1"/>
  <c r="L1330" i="8" a="1"/>
  <c r="L1849" i="8" a="1"/>
  <c r="L384" i="8"/>
  <c r="N384" i="8"/>
  <c r="M384" i="8"/>
  <c r="L1648" i="8" a="1"/>
  <c r="L1070" i="8" a="1"/>
  <c r="L1162" i="8" a="1"/>
  <c r="L1320" i="8" a="1"/>
  <c r="L1647" i="8" a="1"/>
  <c r="L1113" i="8" a="1"/>
  <c r="L2037" i="8" a="1"/>
  <c r="N2037" i="8" s="1"/>
  <c r="L160" i="8" a="1"/>
  <c r="L160" i="8" s="1"/>
  <c r="L940" i="8" a="1"/>
  <c r="L940" i="8" s="1"/>
  <c r="L607" i="8" a="1"/>
  <c r="L68" i="8" a="1"/>
  <c r="M68" i="8" s="1"/>
  <c r="L1528" i="8" a="1"/>
  <c r="L1989" i="8" a="1"/>
  <c r="N1989" i="8" s="1"/>
  <c r="L644" i="8" a="1"/>
  <c r="N644" i="8" s="1"/>
  <c r="L2187" i="8" a="1"/>
  <c r="N2187" i="8" s="1"/>
  <c r="L74" i="8" a="1"/>
  <c r="N74" i="8" s="1"/>
  <c r="L1553" i="8" a="1"/>
  <c r="L1553" i="8" s="1"/>
  <c r="L1345" i="8" a="1"/>
  <c r="N1345" i="8" s="1"/>
  <c r="L2332" i="8" a="1"/>
  <c r="M2332" i="8" s="1"/>
  <c r="L1687" i="8" a="1"/>
  <c r="L1687" i="8" s="1"/>
  <c r="L114" i="8" a="1"/>
  <c r="M114" i="8" s="1"/>
  <c r="L2258" i="8" a="1"/>
  <c r="L2258" i="8" s="1"/>
  <c r="L2085" i="8" a="1"/>
  <c r="L2085" i="8" s="1"/>
  <c r="L2150" i="8" a="1"/>
  <c r="N2150" i="8" s="1"/>
  <c r="L2048" i="8" a="1"/>
  <c r="L2103" i="8" a="1"/>
  <c r="M2103" i="8" s="1"/>
  <c r="L408" i="8" a="1"/>
  <c r="N408" i="8" s="1"/>
  <c r="L195" i="8" a="1"/>
  <c r="L195" i="8" s="1"/>
  <c r="L348" i="8" a="1"/>
  <c r="N348" i="8" s="1"/>
  <c r="L1463" i="8" a="1"/>
  <c r="L2073" i="8" a="1"/>
  <c r="L2073" i="8" s="1"/>
  <c r="L280" i="8" a="1"/>
  <c r="L280" i="8" s="1"/>
  <c r="L1558" i="8" a="1"/>
  <c r="M1558" i="8" s="1"/>
  <c r="L1890" i="8" a="1"/>
  <c r="L1890" i="8" s="1"/>
  <c r="L784" i="8" a="1"/>
  <c r="M784" i="8" s="1"/>
  <c r="L2470" i="8" a="1"/>
  <c r="L2470" i="8" s="1"/>
  <c r="L1655" i="8" a="1"/>
  <c r="L1210" i="8" a="1"/>
  <c r="N1210" i="8" s="1"/>
  <c r="L1250" i="8" a="1"/>
  <c r="N1250" i="8" s="1"/>
  <c r="L2224" i="8" a="1"/>
  <c r="M2224" i="8" s="1"/>
  <c r="L1078" i="8" a="1"/>
  <c r="L1078" i="8" s="1"/>
  <c r="L1295" i="8" a="1"/>
  <c r="M1295" i="8" s="1"/>
  <c r="L313" i="8" a="1"/>
  <c r="L313" i="8" s="1"/>
  <c r="L194" i="8" a="1"/>
  <c r="L194" i="8" s="1"/>
  <c r="L1197" i="8" a="1"/>
  <c r="M1197" i="8" s="1"/>
  <c r="L1588" i="8" a="1"/>
  <c r="N1588" i="8" s="1"/>
  <c r="L1368" i="8" a="1"/>
  <c r="N1368" i="8" s="1"/>
  <c r="L792" i="8" a="1"/>
  <c r="N792" i="8" s="1"/>
  <c r="L1982" i="8" a="1"/>
  <c r="L454" i="8" a="1"/>
  <c r="M454" i="8" s="1"/>
  <c r="L1027" i="8" a="1"/>
  <c r="M1027" i="8" s="1"/>
  <c r="L347" i="8" a="1"/>
  <c r="L347" i="8" s="1"/>
  <c r="L755" i="8" a="1"/>
  <c r="L755" i="8" s="1"/>
  <c r="L1905" i="8" a="1"/>
  <c r="L1905" i="8" s="1"/>
  <c r="J610" i="9" a="1"/>
  <c r="K610" i="9" s="1"/>
  <c r="L1740" i="8" a="1"/>
  <c r="L1893" i="8" a="1"/>
  <c r="L1334" i="8" a="1"/>
  <c r="L229" i="8" a="1"/>
  <c r="L429" i="8" a="1"/>
  <c r="L1372" i="8" a="1"/>
  <c r="L1990" i="8" a="1"/>
  <c r="L2002" i="8" a="1"/>
  <c r="L663" i="8" a="1"/>
  <c r="L1842" i="8" a="1"/>
  <c r="L1148" i="8" a="1"/>
  <c r="L559" i="8" a="1"/>
  <c r="L209" i="8" a="1"/>
  <c r="L1697" i="8" a="1"/>
  <c r="L1418" i="8" a="1"/>
  <c r="L2019" i="8" a="1"/>
  <c r="L730" i="8" a="1"/>
  <c r="L1249" i="8" a="1"/>
  <c r="L1310" i="8" a="1"/>
  <c r="L1314" i="8" a="1"/>
  <c r="L2350" i="8" a="1"/>
  <c r="L905" i="8" a="1"/>
  <c r="M989" i="8"/>
  <c r="N989" i="8"/>
  <c r="L989" i="8"/>
  <c r="M362" i="8"/>
  <c r="N362" i="8"/>
  <c r="L362" i="8"/>
  <c r="N1119" i="8"/>
  <c r="L1119" i="8"/>
  <c r="M1119" i="8"/>
  <c r="K565" i="9"/>
  <c r="J544" i="9" a="1"/>
  <c r="L544" i="9" s="1"/>
  <c r="L497" i="8" a="1"/>
  <c r="L217" i="8" a="1"/>
  <c r="L707" i="8" a="1"/>
  <c r="L1883" i="8" a="1"/>
  <c r="L577" i="8" a="1"/>
  <c r="L2407" i="8" a="1"/>
  <c r="L1060" i="8" a="1"/>
  <c r="L1252" i="8" a="1"/>
  <c r="L1239" i="8" a="1"/>
  <c r="L132" i="8" a="1"/>
  <c r="L240" i="8" a="1"/>
  <c r="L1794" i="8" a="1"/>
  <c r="L1269" i="8" a="1"/>
  <c r="L708" i="8" a="1"/>
  <c r="L380" i="8" a="1"/>
  <c r="L1437" i="8" a="1"/>
  <c r="L183" i="8" a="1"/>
  <c r="L320" i="8" a="1"/>
  <c r="L1158" i="8" a="1"/>
  <c r="L1217" i="8" a="1"/>
  <c r="L1997" i="8" a="1"/>
  <c r="L915" i="8" a="1"/>
  <c r="L2420" i="8" a="1"/>
  <c r="L2288" i="8" a="1"/>
  <c r="L1595" i="8" a="1"/>
  <c r="L1650" i="8" a="1"/>
  <c r="L2435" i="8" a="1"/>
  <c r="L950" i="8" a="1"/>
  <c r="L823" i="8" a="1"/>
  <c r="L1077" i="8" a="1"/>
  <c r="L2093" i="8" a="1"/>
  <c r="L2043" i="8" a="1"/>
  <c r="L1370" i="8" a="1"/>
  <c r="L698" i="8" a="1"/>
  <c r="L468" i="8" a="1"/>
  <c r="L1797" i="8" a="1"/>
  <c r="L1567" i="8" a="1"/>
  <c r="L919" i="8" a="1"/>
  <c r="L1054" i="8" a="1"/>
  <c r="L324" i="8" a="1"/>
  <c r="L69" i="8" a="1"/>
  <c r="L1474" i="8" a="1"/>
  <c r="L1834" i="8" a="1"/>
  <c r="L494" i="8" a="1"/>
  <c r="L1149" i="8" a="1"/>
  <c r="L2299" i="8" a="1"/>
  <c r="L1143" i="8" a="1"/>
  <c r="L1114" i="8" a="1"/>
  <c r="L1950" i="8" a="1"/>
  <c r="L973" i="8" a="1"/>
  <c r="L2314" i="8" a="1"/>
  <c r="L682" i="8" a="1"/>
  <c r="L232" i="8" a="1"/>
  <c r="L1803" i="8" a="1"/>
  <c r="L1238" i="8" a="1"/>
  <c r="N1589" i="8"/>
  <c r="L1589" i="8"/>
  <c r="M1589" i="8"/>
  <c r="L2128" i="8" a="1"/>
  <c r="L2412" i="8" a="1"/>
  <c r="L237" i="8" a="1"/>
  <c r="L399" i="8" a="1"/>
  <c r="L2438" i="8" a="1"/>
  <c r="L50" i="8" a="1"/>
  <c r="L1734" i="8" a="1"/>
  <c r="L1974" i="8" a="1"/>
  <c r="L264" i="8" a="1"/>
  <c r="L749" i="8" a="1"/>
  <c r="L29" i="8" a="1"/>
  <c r="L2395" i="8" a="1"/>
  <c r="L128" i="8" a="1"/>
  <c r="L1549" i="8" a="1"/>
  <c r="L672" i="8" a="1"/>
  <c r="L585" i="8" a="1"/>
  <c r="L1835" i="8" a="1"/>
  <c r="L1949" i="8" a="1"/>
  <c r="L1738" i="8" a="1"/>
  <c r="L447" i="8" a="1"/>
  <c r="L1755" i="8" a="1"/>
  <c r="L2442" i="8" a="1"/>
  <c r="L647" i="8" a="1"/>
  <c r="L2370" i="8" a="1"/>
  <c r="L818" i="8" a="1"/>
  <c r="L1853" i="8" a="1"/>
  <c r="L1400" i="8" a="1"/>
  <c r="L685" i="8" a="1"/>
  <c r="L1420" i="8" a="1"/>
  <c r="L2328" i="8" a="1"/>
  <c r="L1774" i="8" a="1"/>
  <c r="L1057" i="8" a="1"/>
  <c r="L2394" i="8" a="1"/>
  <c r="L1460" i="8" a="1"/>
  <c r="L1540" i="8" a="1"/>
  <c r="L1772" i="8" a="1"/>
  <c r="L850" i="8" a="1"/>
  <c r="L339" i="8" a="1"/>
  <c r="L413" i="8" a="1"/>
  <c r="L549" i="8" a="1"/>
  <c r="L569" i="8" a="1"/>
  <c r="L1627" i="8" a="1"/>
  <c r="L2174" i="8" a="1"/>
  <c r="L1884" i="8" a="1"/>
  <c r="L93" i="8" a="1"/>
  <c r="L2242" i="8" a="1"/>
  <c r="L1363" i="8" a="1"/>
  <c r="M655" i="8"/>
  <c r="L655" i="8"/>
  <c r="N655" i="8"/>
  <c r="L352" i="8" a="1"/>
  <c r="L725" i="8" a="1"/>
  <c r="L760" i="8" a="1"/>
  <c r="L662" i="8" a="1"/>
  <c r="L1168" i="8" a="1"/>
  <c r="L1507" i="8" a="1"/>
  <c r="L374" i="8" a="1"/>
  <c r="L440" i="8" a="1"/>
  <c r="L152" i="8" a="1"/>
  <c r="L1814" i="8" a="1"/>
  <c r="L642" i="8" a="1"/>
  <c r="L1718" i="8" a="1"/>
  <c r="L1023" i="8" a="1"/>
  <c r="L855" i="8" a="1"/>
  <c r="L1858" i="8" a="1"/>
  <c r="L144" i="8" a="1"/>
  <c r="L715" i="8" a="1"/>
  <c r="L2130" i="8" a="1"/>
  <c r="L1470" i="8" a="1"/>
  <c r="L583" i="8" a="1"/>
  <c r="L1339" i="8" a="1"/>
  <c r="L1375" i="8" a="1"/>
  <c r="L317" i="8" a="1"/>
  <c r="L2092" i="8" a="1"/>
  <c r="L1190" i="8" a="1"/>
  <c r="L2307" i="8" a="1"/>
  <c r="L699" i="8" a="1"/>
  <c r="L1138" i="8" a="1"/>
  <c r="L1352" i="8" a="1"/>
  <c r="L1829" i="8" a="1"/>
  <c r="L790" i="8" a="1"/>
  <c r="L912" i="8" a="1"/>
  <c r="L309" i="8" a="1"/>
  <c r="L1859" i="8" a="1"/>
  <c r="L283" i="8" a="1"/>
  <c r="L603" i="8" a="1"/>
  <c r="L45" i="8" a="1"/>
  <c r="L1185" i="8" a="1"/>
  <c r="L2399" i="8" a="1"/>
  <c r="L1034" i="8" a="1"/>
  <c r="L118" i="8" a="1"/>
  <c r="L18" i="8" a="1"/>
  <c r="L820" i="8" a="1"/>
  <c r="L83" i="8" a="1"/>
  <c r="L1098" i="8" a="1"/>
  <c r="L1052" i="8" a="1"/>
  <c r="L1848" i="8" a="1"/>
  <c r="L1717" i="8" a="1"/>
  <c r="L1415" i="8" a="1"/>
  <c r="L2212" i="8" a="1"/>
  <c r="L649" i="8" a="1"/>
  <c r="L2072" i="8" a="1"/>
  <c r="L88" i="8" a="1"/>
  <c r="L1038" i="8" a="1"/>
  <c r="L1423" i="8" a="1"/>
  <c r="L1659" i="8" a="1"/>
  <c r="L1297" i="8" a="1"/>
  <c r="L322" i="8" a="1"/>
  <c r="L2449" i="8" a="1"/>
  <c r="L2177" i="8" a="1"/>
  <c r="L2405" i="8" a="1"/>
  <c r="L1649" i="8" a="1"/>
  <c r="L1457" i="8" a="1"/>
  <c r="L2153" i="8" a="1"/>
  <c r="L782" i="8" a="1"/>
  <c r="L738" i="8" a="1"/>
  <c r="L1139" i="8"/>
  <c r="M1139" i="8"/>
  <c r="N1139" i="8"/>
  <c r="L322" i="9"/>
  <c r="J416" i="9" a="1"/>
  <c r="K416" i="9" s="1"/>
  <c r="J9" i="9" a="1"/>
  <c r="J9" i="9" s="1"/>
  <c r="J118" i="9" a="1"/>
  <c r="L118" i="9" s="1"/>
  <c r="M1219" i="8"/>
  <c r="L2457" i="8" a="1"/>
  <c r="L657" i="8" a="1"/>
  <c r="L2125" i="8" a="1"/>
  <c r="L1635" i="8" a="1"/>
  <c r="L375" i="8" a="1"/>
  <c r="L1957" i="8" a="1"/>
  <c r="L2415" i="8" a="1"/>
  <c r="L1059" i="8" a="1"/>
  <c r="L588" i="8" a="1"/>
  <c r="L2094" i="8" a="1"/>
  <c r="L2223" i="8" a="1"/>
  <c r="L1765" i="8" a="1"/>
  <c r="L1215" i="8" a="1"/>
  <c r="L1188" i="8" a="1"/>
  <c r="L1003" i="8" a="1"/>
  <c r="L1847" i="8" a="1"/>
  <c r="L1110" i="8" a="1"/>
  <c r="L2437" i="8" a="1"/>
  <c r="L728" i="8" a="1"/>
  <c r="L2097" i="8" a="1"/>
  <c r="L2027" i="8" a="1"/>
  <c r="L1020" i="8" a="1"/>
  <c r="L1764" i="8" a="1"/>
  <c r="L1402" i="8" a="1"/>
  <c r="L1165" i="8" a="1"/>
  <c r="L2369" i="8" a="1"/>
  <c r="L1013" i="8" a="1"/>
  <c r="L415" i="8" a="1"/>
  <c r="L1628" i="8" a="1"/>
  <c r="L1357" i="8" a="1"/>
  <c r="L595" i="8" a="1"/>
  <c r="L1130" i="8" a="1"/>
  <c r="L2230" i="8" a="1"/>
  <c r="L1365" i="8" a="1"/>
  <c r="L493" i="8" a="1"/>
  <c r="L1464" i="8" a="1"/>
  <c r="L1947" i="8" a="1"/>
  <c r="L564" i="8" a="1"/>
  <c r="L1742" i="8" a="1"/>
  <c r="L660" i="8" a="1"/>
  <c r="L1928" i="8" a="1"/>
  <c r="L1815" i="8" a="1"/>
  <c r="L2042" i="8" a="1"/>
  <c r="L1030" i="8" a="1"/>
  <c r="L20" i="8" a="1"/>
  <c r="L284" i="8" a="1"/>
  <c r="M1623" i="8"/>
  <c r="L1623" i="8"/>
  <c r="N1623" i="8"/>
  <c r="L1527" i="8" a="1"/>
  <c r="L1747" i="8" a="1"/>
  <c r="L104" i="8" a="1"/>
  <c r="L1862" i="8" a="1"/>
  <c r="L404" i="8" a="1"/>
  <c r="L1773" i="8" a="1"/>
  <c r="L372" i="8" a="1"/>
  <c r="L2145" i="8" a="1"/>
  <c r="L1784" i="8" a="1"/>
  <c r="L82" i="8" a="1"/>
  <c r="L1247" i="8" a="1"/>
  <c r="L444" i="8" a="1"/>
  <c r="L1350" i="8" a="1"/>
  <c r="L330" i="8" a="1"/>
  <c r="L563" i="8" a="1"/>
  <c r="L265" i="8" a="1"/>
  <c r="L1129" i="8" a="1"/>
  <c r="L2195" i="8" a="1"/>
  <c r="L567" i="8" a="1"/>
  <c r="L2007" i="8" a="1"/>
  <c r="L1450" i="8" a="1"/>
  <c r="L904" i="8" a="1"/>
  <c r="L895" i="8" a="1"/>
  <c r="L1490" i="8" a="1"/>
  <c r="L1882" i="8" a="1"/>
  <c r="L615" i="8" a="1"/>
  <c r="L2292" i="8" a="1"/>
  <c r="L168" i="8" a="1"/>
  <c r="L1795" i="8" a="1"/>
  <c r="L2173" i="8" a="1"/>
  <c r="L89" i="8" a="1"/>
  <c r="L2020" i="8" a="1"/>
  <c r="L412" i="8" a="1"/>
  <c r="L1223" i="8" a="1"/>
  <c r="L1362" i="8" a="1"/>
  <c r="L949" i="8" a="1"/>
  <c r="L10" i="8" a="1"/>
  <c r="L1425" i="8" a="1"/>
  <c r="L410" i="8" a="1"/>
  <c r="L1513" i="8" a="1"/>
  <c r="L1174" i="8" a="1"/>
  <c r="L602" i="8" a="1"/>
  <c r="L1488" i="8" a="1"/>
  <c r="L458" i="8" a="1"/>
  <c r="L863" i="8" a="1"/>
  <c r="L2022" i="8" a="1"/>
  <c r="L199" i="8" a="1"/>
  <c r="L2367" i="8" a="1"/>
  <c r="N414" i="8"/>
  <c r="L414" i="8"/>
  <c r="M414" i="8"/>
  <c r="L357" i="8" a="1"/>
  <c r="L2380" i="8" a="1"/>
  <c r="L1948" i="8" a="1"/>
  <c r="L38" i="8" a="1"/>
  <c r="L1652" i="8" a="1"/>
  <c r="L107" i="8" a="1"/>
  <c r="L1232" i="8" a="1"/>
  <c r="L173" i="8" a="1"/>
  <c r="L545" i="8" a="1"/>
  <c r="L1259" i="8" a="1"/>
  <c r="L179" i="8" a="1"/>
  <c r="L827" i="8" a="1"/>
  <c r="L1607" i="8" a="1"/>
  <c r="L477" i="8" a="1"/>
  <c r="L1000" i="8" a="1"/>
  <c r="L143" i="8" a="1"/>
  <c r="L2335" i="8" a="1"/>
  <c r="L1930" i="8" a="1"/>
  <c r="L175" i="8" a="1"/>
  <c r="L1684" i="8" a="1"/>
  <c r="L1550" i="8" a="1"/>
  <c r="L215" i="8" a="1"/>
  <c r="L1459" i="8" a="1"/>
  <c r="L535" i="8" a="1"/>
  <c r="L987" i="8" a="1"/>
  <c r="L1899" i="8" a="1"/>
  <c r="L1170" i="8" a="1"/>
  <c r="N688" i="8"/>
  <c r="L688" i="8"/>
  <c r="M688" i="8"/>
  <c r="L540" i="8" a="1"/>
  <c r="L1434" i="8" a="1"/>
  <c r="L1938" i="8" a="1"/>
  <c r="L2280" i="8" a="1"/>
  <c r="L979" i="8" a="1"/>
  <c r="L1585" i="8" a="1"/>
  <c r="L2054" i="8" a="1"/>
  <c r="L2239" i="8" a="1"/>
  <c r="L242" i="8" a="1"/>
  <c r="L2462" i="8" a="1"/>
  <c r="L1619" i="8" a="1"/>
  <c r="L643" i="8" a="1"/>
  <c r="L679" i="8" a="1"/>
  <c r="L2418" i="8" a="1"/>
  <c r="L974" i="8" a="1"/>
  <c r="L22" i="8" a="1"/>
  <c r="L365" i="8" a="1"/>
  <c r="L689" i="8" a="1"/>
  <c r="L1383" i="8" a="1"/>
  <c r="L947" i="8" a="1"/>
  <c r="L2388" i="8" a="1"/>
  <c r="L712" i="8" a="1"/>
  <c r="L1578" i="8" a="1"/>
  <c r="L2475" i="8" a="1"/>
  <c r="L2164" i="8" a="1"/>
  <c r="L355" i="8" a="1"/>
  <c r="L899" i="8" a="1"/>
  <c r="L1708" i="8" a="1"/>
  <c r="L1338" i="8" a="1"/>
  <c r="L1572" i="8" a="1"/>
  <c r="L1323" i="8" a="1"/>
  <c r="L1212" i="8" a="1"/>
  <c r="L2250" i="8" a="1"/>
  <c r="L1698" i="8" a="1"/>
  <c r="L2342" i="8" a="1"/>
  <c r="L315" i="8" a="1"/>
  <c r="L1505" i="8" a="1"/>
  <c r="L2287" i="8" a="1"/>
  <c r="L463" i="8" a="1"/>
  <c r="L1975" i="8" a="1"/>
  <c r="L639" i="8" a="1"/>
  <c r="N2057" i="8"/>
  <c r="L529" i="8"/>
  <c r="M529" i="8"/>
  <c r="N529" i="8"/>
  <c r="J280" i="9" a="1"/>
  <c r="L280" i="9" s="1"/>
  <c r="J603" i="9" a="1"/>
  <c r="L603" i="9" s="1"/>
  <c r="M2139" i="8"/>
  <c r="N2139" i="8"/>
  <c r="L2139" i="8"/>
  <c r="L2349" i="8" a="1"/>
  <c r="L1332" i="8" a="1"/>
  <c r="N502" i="8"/>
  <c r="L502" i="8"/>
  <c r="M502" i="8"/>
  <c r="L2243" i="8" a="1"/>
  <c r="L1690" i="8" a="1"/>
  <c r="L2222" i="8" a="1"/>
  <c r="L150" i="8" a="1"/>
  <c r="L2138" i="8" a="1"/>
  <c r="L2122" i="8"/>
  <c r="N2122" i="8"/>
  <c r="M2122" i="8"/>
  <c r="L604" i="8" a="1"/>
  <c r="L1333" i="8" a="1"/>
  <c r="L492" i="8" a="1"/>
  <c r="L1654" i="8" a="1"/>
  <c r="L1104" i="8" a="1"/>
  <c r="M1720" i="8"/>
  <c r="L1720" i="8"/>
  <c r="N1720" i="8"/>
  <c r="M1624" i="8"/>
  <c r="N1083" i="8"/>
  <c r="L1083" i="8"/>
  <c r="M1083" i="8"/>
  <c r="L2034" i="8" a="1"/>
  <c r="L285" i="8" a="1"/>
  <c r="L1615" i="8" a="1"/>
  <c r="L97" i="8" a="1"/>
  <c r="L753" i="8" a="1"/>
  <c r="L489" i="8" a="1"/>
  <c r="L2362" i="8" a="1"/>
  <c r="L614" i="8" a="1"/>
  <c r="L879" i="8" a="1"/>
  <c r="L254" i="8" a="1"/>
  <c r="L2354" i="8" a="1"/>
  <c r="L2278" i="8" a="1"/>
  <c r="L292" i="8" a="1"/>
  <c r="L2247" i="8" a="1"/>
  <c r="L333" i="8" a="1"/>
  <c r="L608" i="8" a="1"/>
  <c r="L2172" i="8" a="1"/>
  <c r="L1159" i="8" a="1"/>
  <c r="L623" i="8" a="1"/>
  <c r="L1754" i="8" a="1"/>
  <c r="L1504" i="8" a="1"/>
  <c r="L1593" i="8" a="1"/>
  <c r="L1279" i="8" a="1"/>
  <c r="L1492" i="8" a="1"/>
  <c r="L2232" i="8" a="1"/>
  <c r="L890" i="8" a="1"/>
  <c r="L1979" i="8" a="1"/>
  <c r="L2378" i="8" a="1"/>
  <c r="L1529" i="8" a="1"/>
  <c r="L75" i="8" a="1"/>
  <c r="L1184" i="8" a="1"/>
  <c r="L2359" i="8" a="1"/>
  <c r="L1493" i="8" a="1"/>
  <c r="L2377" i="8" a="1"/>
  <c r="L108" i="8" a="1"/>
  <c r="L1473" i="8" a="1"/>
  <c r="L954" i="8" a="1"/>
  <c r="L1705" i="8" a="1"/>
  <c r="L2408" i="8" a="1"/>
  <c r="L568" i="8" a="1"/>
  <c r="L917" i="8" a="1"/>
  <c r="L803" i="8" a="1"/>
  <c r="L332" i="8" a="1"/>
  <c r="L193" i="8" a="1"/>
  <c r="L1524" i="8" a="1"/>
  <c r="L1634" i="8" a="1"/>
  <c r="L907" i="8" a="1"/>
  <c r="L422" i="8" a="1"/>
  <c r="L530" i="8" a="1"/>
  <c r="L1914" i="8" a="1"/>
  <c r="L1012" i="8" a="1"/>
  <c r="L387" i="8" a="1"/>
  <c r="L695" i="8" a="1"/>
  <c r="L2082" i="8" a="1"/>
  <c r="L1405" i="8" a="1"/>
  <c r="L1719" i="8" a="1"/>
  <c r="L944" i="8" a="1"/>
  <c r="L1305" i="8" a="1"/>
  <c r="L1360" i="8" a="1"/>
  <c r="L734" i="8" a="1"/>
  <c r="L192" i="8" a="1"/>
  <c r="L78" i="8" a="1"/>
  <c r="L523" i="8" a="1"/>
  <c r="L805" i="8" a="1"/>
  <c r="L1108" i="8" a="1"/>
  <c r="L455" i="8" a="1"/>
  <c r="L2294" i="8" a="1"/>
  <c r="L2065" i="8" a="1"/>
  <c r="L1394" i="8" a="1"/>
  <c r="L860" i="8" a="1"/>
  <c r="L290" i="8" a="1"/>
  <c r="L759" i="8" a="1"/>
  <c r="L533" i="8" a="1"/>
  <c r="L1658" i="8" a="1"/>
  <c r="L2000" i="8" a="1"/>
  <c r="L115" i="8" a="1"/>
  <c r="L517" i="8" a="1"/>
  <c r="L1048" i="8" a="1"/>
  <c r="L1818" i="8" a="1"/>
  <c r="L2410" i="8" a="1"/>
  <c r="L2184" i="8" a="1"/>
  <c r="L1403" i="8" a="1"/>
  <c r="L1999" i="8" a="1"/>
  <c r="L2063" i="8" a="1"/>
  <c r="L600" i="8" a="1"/>
  <c r="L274" i="8" a="1"/>
  <c r="L638" i="8" a="1"/>
  <c r="L1694" i="8" a="1"/>
  <c r="L1257" i="8" a="1"/>
  <c r="L705" i="8" a="1"/>
  <c r="L1962" i="8" a="1"/>
  <c r="L1969" i="8" a="1"/>
  <c r="L1448" i="8" a="1"/>
  <c r="L395" i="8" a="1"/>
  <c r="L1084" i="8" a="1"/>
  <c r="L1428" i="8" a="1"/>
  <c r="L2119" i="8" a="1"/>
  <c r="L1312" i="8" a="1"/>
  <c r="L100" i="8" a="1"/>
  <c r="L189" i="8" a="1"/>
  <c r="L498" i="8" a="1"/>
  <c r="L2245" i="8" a="1"/>
  <c r="J171" i="9" a="1"/>
  <c r="L967" i="8"/>
  <c r="M967" i="8"/>
  <c r="N967" i="8"/>
  <c r="M1852" i="8"/>
  <c r="L267" i="8"/>
  <c r="M267" i="8"/>
  <c r="L1062" i="8" a="1"/>
  <c r="L475" i="8" a="1"/>
  <c r="L693" i="8" a="1"/>
  <c r="L1095" i="8" a="1"/>
  <c r="L2049" i="8" a="1"/>
  <c r="L2322" i="8" a="1"/>
  <c r="L1767" i="8" a="1"/>
  <c r="L488" i="8" a="1"/>
  <c r="L210" i="8" a="1"/>
  <c r="L1878" i="8" a="1"/>
  <c r="L1438" i="8" a="1"/>
  <c r="L953" i="8" a="1"/>
  <c r="L484" i="8" a="1"/>
  <c r="L1670" i="8" a="1"/>
  <c r="L2068" i="8" a="1"/>
  <c r="L570" i="8" a="1"/>
  <c r="L164" i="8" a="1"/>
  <c r="L2053" i="8" a="1"/>
  <c r="L2448" i="8" a="1"/>
  <c r="L2009" i="8" a="1"/>
  <c r="L982" i="8" a="1"/>
  <c r="L2439" i="8" a="1"/>
  <c r="L613" i="8" a="1"/>
  <c r="L1903" i="8" a="1"/>
  <c r="L1317" i="8" a="1"/>
  <c r="L2357" i="8" a="1"/>
  <c r="L1707" i="8" a="1"/>
  <c r="J521" i="9" a="1"/>
  <c r="J521" i="9" s="1"/>
  <c r="J29" i="9"/>
  <c r="N233" i="8"/>
  <c r="M233" i="8"/>
  <c r="L233" i="8"/>
  <c r="L407" i="8" a="1"/>
  <c r="L1022" i="8" a="1"/>
  <c r="L968" i="8" a="1"/>
  <c r="L207" i="8" a="1"/>
  <c r="L19" i="8" a="1"/>
  <c r="L2140" i="8" a="1"/>
  <c r="L2238" i="8" a="1"/>
  <c r="L359" i="8" a="1"/>
  <c r="L153" i="8" a="1"/>
  <c r="L1224" i="8" a="1"/>
  <c r="L1945" i="8" a="1"/>
  <c r="L1668" i="8" a="1"/>
  <c r="L512" i="8" a="1"/>
  <c r="L478" i="8" a="1"/>
  <c r="L2118" i="8" a="1"/>
  <c r="L2012" i="8" a="1"/>
  <c r="L2108" i="8" a="1"/>
  <c r="L2249" i="8" a="1"/>
  <c r="L72" i="8" a="1"/>
  <c r="L2035" i="8" a="1"/>
  <c r="L2038" i="8" a="1"/>
  <c r="L2225" i="8" a="1"/>
  <c r="L2472" i="8" a="1"/>
  <c r="L833" i="8" a="1"/>
  <c r="L2155" i="8" a="1"/>
  <c r="L293" i="8" a="1"/>
  <c r="L2199" i="8" a="1"/>
  <c r="L508" i="8" a="1"/>
  <c r="L1584" i="8" a="1"/>
  <c r="L310" i="8" a="1"/>
  <c r="L1763" i="8" a="1"/>
  <c r="L1408" i="8" a="1"/>
  <c r="L1752" i="8" a="1"/>
  <c r="L299" i="8" a="1"/>
  <c r="L825" i="8" a="1"/>
  <c r="L2017" i="8" a="1"/>
  <c r="L252" i="8" a="1"/>
  <c r="L2440" i="8" a="1"/>
  <c r="L1604" i="8" a="1"/>
  <c r="L1960" i="8" a="1"/>
  <c r="L975" i="8" a="1"/>
  <c r="L2137" i="8" a="1"/>
  <c r="L829" i="8" a="1"/>
  <c r="L1097" i="8" a="1"/>
  <c r="L1268" i="8" a="1"/>
  <c r="L419" i="8" a="1"/>
  <c r="L2297" i="8" a="1"/>
  <c r="L970" i="8" a="1"/>
  <c r="L213" i="8" a="1"/>
  <c r="L1643" i="8" a="1"/>
  <c r="L1477" i="8" a="1"/>
  <c r="L828" i="8" a="1"/>
  <c r="L334" i="8" a="1"/>
  <c r="L897" i="8" a="1"/>
  <c r="L2400" i="8" a="1"/>
  <c r="L1150" i="8" a="1"/>
  <c r="L677" i="8" a="1"/>
  <c r="L1523" i="8" a="1"/>
  <c r="L1043" i="8" a="1"/>
  <c r="N2458" i="8"/>
  <c r="L2458" i="8"/>
  <c r="M2458" i="8"/>
  <c r="L853" i="8" a="1"/>
  <c r="L449" i="8" a="1"/>
  <c r="L1590" i="8" a="1"/>
  <c r="L669" i="8" a="1"/>
  <c r="L807" i="8" a="1"/>
  <c r="L2398" i="8" a="1"/>
  <c r="L880" i="8" a="1"/>
  <c r="L2285" i="8" a="1"/>
  <c r="L1709" i="8" a="1"/>
  <c r="L1207" i="8" a="1"/>
  <c r="L1367" i="8" a="1"/>
  <c r="L1137" i="8" a="1"/>
  <c r="L514" i="8" a="1"/>
  <c r="M2163" i="8"/>
  <c r="L1324" i="8" a="1"/>
  <c r="L2110" i="8" a="1"/>
  <c r="L765" i="8" a="1"/>
  <c r="L29" i="9"/>
  <c r="K323" i="9"/>
  <c r="J620" i="9" a="1"/>
  <c r="J620" i="9" s="1"/>
  <c r="J239" i="9" a="1"/>
  <c r="K239" i="9" s="1"/>
  <c r="J84" i="9" a="1"/>
  <c r="K84" i="9" s="1"/>
  <c r="J173" i="9" a="1"/>
  <c r="K173" i="9" s="1"/>
  <c r="J131" i="9" a="1"/>
  <c r="L131" i="9" s="1"/>
  <c r="J353" i="9" a="1"/>
  <c r="L353" i="9" s="1"/>
  <c r="J326" i="9" a="1"/>
  <c r="L326" i="9" s="1"/>
  <c r="J175" i="9" a="1"/>
  <c r="J175" i="9" s="1"/>
  <c r="N1927" i="8"/>
  <c r="L1927" i="8"/>
  <c r="M1927" i="8"/>
  <c r="L392" i="8" a="1"/>
  <c r="L2144" i="8" a="1"/>
  <c r="L53" i="8" a="1"/>
  <c r="L2162" i="8" a="1"/>
  <c r="L1069" i="8" a="1"/>
  <c r="L624" i="8" a="1"/>
  <c r="L2168" i="8" a="1"/>
  <c r="L1554" i="8" a="1"/>
  <c r="L1579" i="8" a="1"/>
  <c r="L717" i="8" a="1"/>
  <c r="L1389" i="8" a="1"/>
  <c r="L464" i="8" a="1"/>
  <c r="L713" i="8" a="1"/>
  <c r="L57" i="8" a="1"/>
  <c r="L2320" i="8" a="1"/>
  <c r="L813" i="8" a="1"/>
  <c r="L442" i="8" a="1"/>
  <c r="L1978" i="8" a="1"/>
  <c r="L420" i="8" a="1"/>
  <c r="L1440" i="8" a="1"/>
  <c r="L1240" i="8" a="1"/>
  <c r="L810" i="8" a="1"/>
  <c r="L932" i="8" a="1"/>
  <c r="L819" i="8" a="1"/>
  <c r="L453" i="8" a="1"/>
  <c r="L2213" i="8" a="1"/>
  <c r="L1407" i="8" a="1"/>
  <c r="L1622" i="8" a="1"/>
  <c r="L1828" i="8" a="1"/>
  <c r="L2197" i="8" a="1"/>
  <c r="L1452" i="8" a="1"/>
  <c r="L537" i="8" a="1"/>
  <c r="L844" i="8" a="1"/>
  <c r="L938" i="8" a="1"/>
  <c r="L1988" i="8" a="1"/>
  <c r="L40" i="8" a="1"/>
  <c r="L1343" i="8" a="1"/>
  <c r="L377" i="8" a="1"/>
  <c r="L1169" i="8" a="1"/>
  <c r="L817" i="8" a="1"/>
  <c r="L1714" i="8" a="1"/>
  <c r="L918" i="8" a="1"/>
  <c r="L2338" i="8" a="1"/>
  <c r="L943" i="8" a="1"/>
  <c r="L1993" i="8" a="1"/>
  <c r="L654" i="8" a="1"/>
  <c r="L1614" i="8" a="1"/>
  <c r="L2129" i="8" a="1"/>
  <c r="L1802" i="8" a="1"/>
  <c r="L2454" i="8" a="1"/>
  <c r="L2179" i="8" a="1"/>
  <c r="L17" i="8" a="1"/>
  <c r="L572" i="8" a="1"/>
  <c r="L190" i="8" a="1"/>
  <c r="L1285" i="8" a="1"/>
  <c r="L417" i="8" a="1"/>
  <c r="M1519" i="8"/>
  <c r="N1519" i="8"/>
  <c r="L1519" i="8"/>
  <c r="L434" i="8" a="1"/>
  <c r="L2237" i="8" a="1"/>
  <c r="L1674" i="8" a="1"/>
  <c r="L2455" i="8" a="1"/>
  <c r="L1384" i="8" a="1"/>
  <c r="L2428" i="8" a="1"/>
  <c r="L1667" i="8" a="1"/>
  <c r="L2087" i="8" a="1"/>
  <c r="L1090" i="8" a="1"/>
  <c r="L914" i="8" a="1"/>
  <c r="L1270" i="8" a="1"/>
  <c r="L218" i="8"/>
  <c r="L1299" i="8" a="1"/>
  <c r="L634" i="8" a="1"/>
  <c r="L1583" i="8" a="1"/>
  <c r="L1910" i="8" a="1"/>
  <c r="L1825" i="8" a="1"/>
  <c r="L1358" i="8" a="1"/>
  <c r="L1680" i="8" a="1"/>
  <c r="L204" i="8" a="1"/>
  <c r="L887" i="8" a="1"/>
  <c r="L277" i="8" a="1"/>
  <c r="L838" i="8" a="1"/>
  <c r="L1620" i="8" a="1"/>
  <c r="L1134" i="8" a="1"/>
  <c r="L323" i="8" a="1"/>
  <c r="L1222" i="8" a="1"/>
  <c r="L1745" i="8" a="1"/>
  <c r="L1105" i="8" a="1"/>
  <c r="L2387" i="8" a="1"/>
  <c r="L2080" i="8" a="1"/>
  <c r="L927" i="8" a="1"/>
  <c r="L1085" i="8" a="1"/>
  <c r="L2039" i="8" a="1"/>
  <c r="L2100" i="8"/>
  <c r="N2100" i="8"/>
  <c r="M2100" i="8"/>
  <c r="L1724" i="8" a="1"/>
  <c r="L27" i="8" a="1"/>
  <c r="L1468" i="8" a="1"/>
  <c r="L1699" i="8" a="1"/>
  <c r="L327" i="8" a="1"/>
  <c r="L1289" i="8" a="1"/>
  <c r="L1074" i="8" a="1"/>
  <c r="L87" i="8" a="1"/>
  <c r="L275" i="8" a="1"/>
  <c r="L877" i="8" a="1"/>
  <c r="L1063" i="8" a="1"/>
  <c r="L1877" i="8" a="1"/>
  <c r="L1733" i="8" a="1"/>
  <c r="L1209" i="8" a="1"/>
  <c r="L2432" i="8" a="1"/>
  <c r="L2402" i="8" a="1"/>
  <c r="L2379" i="8" a="1"/>
  <c r="L1823" i="8" a="1"/>
  <c r="L1195" i="8" a="1"/>
  <c r="L2290" i="8" a="1"/>
  <c r="L2248" i="8" a="1"/>
  <c r="L1907" i="8" a="1"/>
  <c r="L1147" i="8" a="1"/>
  <c r="L1155" i="8" a="1"/>
  <c r="L220" i="8" a="1"/>
  <c r="L1827" i="8" a="1"/>
  <c r="L418" i="8" a="1"/>
  <c r="L1743" i="8" a="1"/>
  <c r="L227" i="8" a="1"/>
  <c r="L1792" i="8" a="1"/>
  <c r="L1127" i="8" a="1"/>
  <c r="L1163" i="8" a="1"/>
  <c r="N1010" i="8"/>
  <c r="L1004" i="8" a="1"/>
  <c r="L390" i="8" a="1"/>
  <c r="L1099" i="8" a="1"/>
  <c r="L1472" i="8" a="1"/>
  <c r="L1533" i="8" a="1"/>
  <c r="L1123" i="8" a="1"/>
  <c r="L1327" i="8" a="1"/>
  <c r="L845" i="8" a="1"/>
  <c r="L238" i="8" a="1"/>
  <c r="L1923" i="8" a="1"/>
  <c r="L1870" i="8" a="1"/>
  <c r="L1203" i="8" a="1"/>
  <c r="L382" i="8" a="1"/>
  <c r="L2064" i="8"/>
  <c r="N2064" i="8"/>
  <c r="M2064" i="8"/>
  <c r="L515" i="8" a="1"/>
  <c r="L664" i="8" a="1"/>
  <c r="L325" i="8" a="1"/>
  <c r="L2284" i="8" a="1"/>
  <c r="L2262" i="8" a="1"/>
  <c r="L225" i="8" a="1"/>
  <c r="L2302" i="8" a="1"/>
  <c r="L762" i="8" a="1"/>
  <c r="L1965" i="8" a="1"/>
  <c r="L1088" i="8" a="1"/>
  <c r="L574" i="8" a="1"/>
  <c r="L2355" i="8" a="1"/>
  <c r="L648" i="8" a="1"/>
  <c r="L1189" i="8" a="1"/>
  <c r="L500" i="8" a="1"/>
  <c r="L737" i="8" a="1"/>
  <c r="L2384" i="8" a="1"/>
  <c r="L1200" i="8" a="1"/>
  <c r="L548" i="8" a="1"/>
  <c r="L329" i="8" a="1"/>
  <c r="L1563" i="8" a="1"/>
  <c r="L835" i="8" a="1"/>
  <c r="L188" i="8" a="1"/>
  <c r="L894" i="8" a="1"/>
  <c r="L935" i="8" a="1"/>
  <c r="L1115" i="8" a="1"/>
  <c r="L598" i="8" a="1"/>
  <c r="L344" i="8" a="1"/>
  <c r="L628" i="8" a="1"/>
  <c r="L14" i="8" a="1"/>
  <c r="L1748" i="8" a="1"/>
  <c r="L2324" i="8" a="1"/>
  <c r="L983" i="8" a="1"/>
  <c r="M1775" i="8"/>
  <c r="N1775" i="8"/>
  <c r="L1775" i="8"/>
  <c r="J513" i="9" a="1"/>
  <c r="L513" i="9" s="1"/>
  <c r="J502" i="9" a="1"/>
  <c r="J502" i="9" s="1"/>
  <c r="N650" i="8"/>
  <c r="L2067" i="8" a="1"/>
  <c r="L1543" i="8" a="1"/>
  <c r="L2257" i="8" a="1"/>
  <c r="L933" i="8" a="1"/>
  <c r="L2105" i="8" a="1"/>
  <c r="L165" i="8" a="1"/>
  <c r="L1672" i="8" a="1"/>
  <c r="L340" i="8" a="1"/>
  <c r="L360" i="8" a="1"/>
  <c r="L1509" i="8" a="1"/>
  <c r="L1757" i="8" a="1"/>
  <c r="L180" i="8" a="1"/>
  <c r="L4" i="8" a="1"/>
  <c r="L1548" i="8" a="1"/>
  <c r="L2205" i="8" a="1"/>
  <c r="L1515" i="8" a="1"/>
  <c r="L1843" i="8" a="1"/>
  <c r="L1897" i="8" a="1"/>
  <c r="L1335" i="8" a="1"/>
  <c r="L842" i="8" a="1"/>
  <c r="L34" i="8" a="1"/>
  <c r="L1573" i="8" a="1"/>
  <c r="L1017" i="8" a="1"/>
  <c r="L483" i="8" a="1"/>
  <c r="L1483" i="8" a="1"/>
  <c r="L1600" i="8" a="1"/>
  <c r="L2255" i="8" a="1"/>
  <c r="L1824" i="8" a="1"/>
  <c r="L995" i="8" a="1"/>
  <c r="L1199" i="8" a="1"/>
  <c r="L2389" i="8" a="1"/>
  <c r="L1340" i="8" a="1"/>
  <c r="L2309" i="8" a="1"/>
  <c r="L2419" i="8" a="1"/>
  <c r="L739" i="8" a="1"/>
  <c r="L963" i="8" a="1"/>
  <c r="L1693" i="8" a="1"/>
  <c r="L1283" i="8" a="1"/>
  <c r="L2203" i="8" a="1"/>
  <c r="L84" i="8" a="1"/>
  <c r="N2050" i="8"/>
  <c r="L2050" i="8"/>
  <c r="M2050" i="8"/>
  <c r="L403" i="8" a="1"/>
  <c r="L2372" i="8" a="1"/>
  <c r="L1007" i="8" a="1"/>
  <c r="L170" i="8" a="1"/>
  <c r="L575" i="8" a="1"/>
  <c r="L445" i="8" a="1"/>
  <c r="L2047" i="8" a="1"/>
  <c r="L878" i="8" a="1"/>
  <c r="L2095" i="8" a="1"/>
  <c r="L2339" i="8" a="1"/>
  <c r="L1749" i="8" a="1"/>
  <c r="L2430" i="8" a="1"/>
  <c r="L573" i="8" a="1"/>
  <c r="L1497" i="8" a="1"/>
  <c r="L1917" i="8" a="1"/>
  <c r="L2229" i="8" a="1"/>
  <c r="L113" i="8" a="1"/>
  <c r="L1995" i="8" a="1"/>
  <c r="L1044" i="8" a="1"/>
  <c r="L1885" i="8" a="1"/>
  <c r="L2005" i="8"/>
  <c r="N2005" i="8"/>
  <c r="M2005" i="8"/>
  <c r="L978" i="8" a="1"/>
  <c r="L157" i="8" a="1"/>
  <c r="L52" i="8" a="1"/>
  <c r="L1264" i="8" a="1"/>
  <c r="L59" i="8" a="1"/>
  <c r="L720" i="8" a="1"/>
  <c r="L379" i="8" a="1"/>
  <c r="L499" i="8" a="1"/>
  <c r="L298" i="8" a="1"/>
  <c r="L2279" i="8" a="1"/>
  <c r="L268" i="8" a="1"/>
  <c r="L958" i="8" a="1"/>
  <c r="L1545" i="8" a="1"/>
  <c r="L43" i="8" a="1"/>
  <c r="L1547" i="8" a="1"/>
  <c r="L1758" i="8" a="1"/>
  <c r="L1393" i="8" a="1"/>
  <c r="L1187" i="8" a="1"/>
  <c r="L2040" i="8" a="1"/>
  <c r="L1508" i="8" a="1"/>
  <c r="L1725" i="8" a="1"/>
  <c r="L1124" i="8" a="1"/>
  <c r="L937" i="8" a="1"/>
  <c r="L2135" i="8" a="1"/>
  <c r="L1503" i="8" a="1"/>
  <c r="L1073" i="8" a="1"/>
  <c r="L1512" i="8"/>
  <c r="M1512" i="8"/>
  <c r="N1512" i="8"/>
  <c r="L802" i="8"/>
  <c r="L1458" i="8" a="1"/>
  <c r="L1275" i="8" a="1"/>
  <c r="L1739" i="8" a="1"/>
  <c r="L260" i="8" a="1"/>
  <c r="L1487" i="8" a="1"/>
  <c r="L338" i="8" a="1"/>
  <c r="L1599" i="8" a="1"/>
  <c r="L1844" i="8" a="1"/>
  <c r="L1153" i="8" a="1"/>
  <c r="L405" i="8" a="1"/>
  <c r="L1735" i="8" a="1"/>
  <c r="L1019" i="8" a="1"/>
  <c r="L398" i="8" a="1"/>
  <c r="L665" i="8" a="1"/>
  <c r="L1730" i="8" a="1"/>
  <c r="L2180" i="8" a="1"/>
  <c r="L1638" i="8" a="1"/>
  <c r="L328" i="8" a="1"/>
  <c r="L13" i="8" a="1"/>
  <c r="L353" i="8" a="1"/>
  <c r="L1303" i="8" a="1"/>
  <c r="L597" i="8" a="1"/>
  <c r="L1577" i="8" a="1"/>
  <c r="L1574" i="8" a="1"/>
  <c r="L1175" i="8" a="1"/>
  <c r="L1093" i="8" a="1"/>
  <c r="L300" i="8" a="1"/>
  <c r="L1028" i="8" a="1"/>
  <c r="L1544" i="8" a="1"/>
  <c r="L2383" i="8" a="1"/>
  <c r="L1322" i="8" a="1"/>
  <c r="L1265" i="8" a="1"/>
  <c r="L1617" i="8" a="1"/>
  <c r="L1042" i="8" a="1"/>
  <c r="L15" i="8" a="1"/>
  <c r="L2117" i="8" a="1"/>
  <c r="L1254" i="8" a="1"/>
  <c r="L1379" i="8" a="1"/>
  <c r="L700" i="8" a="1"/>
  <c r="L479" i="8" a="1"/>
  <c r="L555" i="8" a="1"/>
  <c r="L622" i="8" a="1"/>
  <c r="L2207" i="8" a="1"/>
  <c r="L1715" i="8" a="1"/>
  <c r="L868" i="8" a="1"/>
  <c r="L910" i="8" a="1"/>
  <c r="L2272" i="8" a="1"/>
  <c r="L304" i="8" a="1"/>
  <c r="L714" i="8" a="1"/>
  <c r="L2305" i="8" a="1"/>
  <c r="L1422" i="8" a="1"/>
  <c r="L167" i="8" a="1"/>
  <c r="L1998" i="8" a="1"/>
  <c r="L668" i="8" a="1"/>
  <c r="L294" i="8" a="1"/>
  <c r="L675" i="8" a="1"/>
  <c r="L1287" i="8" a="1"/>
  <c r="L2078" i="8" a="1"/>
  <c r="L1985" i="8" a="1"/>
  <c r="L1909" i="8" a="1"/>
  <c r="L2112" i="8" a="1"/>
  <c r="L2443" i="8" a="1"/>
  <c r="L1542" i="8" a="1"/>
  <c r="L629" i="8" a="1"/>
  <c r="L2244" i="8" a="1"/>
  <c r="L208" i="9"/>
  <c r="J208" i="9"/>
  <c r="K208" i="9"/>
  <c r="L96" i="9"/>
  <c r="L507" i="9"/>
  <c r="L323" i="9"/>
  <c r="J507" i="9"/>
  <c r="J79" i="9" a="1"/>
  <c r="J79" i="9" s="1"/>
  <c r="J308" i="9"/>
  <c r="L308" i="9"/>
  <c r="J434" i="9" a="1"/>
  <c r="J434" i="9" s="1"/>
  <c r="K438" i="9"/>
  <c r="J307" i="9" a="1"/>
  <c r="L307" i="9" s="1"/>
  <c r="J224" i="9" a="1"/>
  <c r="L224" i="9" s="1"/>
  <c r="K330" i="9"/>
  <c r="J392" i="9" a="1"/>
  <c r="L392" i="9" s="1"/>
  <c r="J409" i="9" a="1"/>
  <c r="J409" i="9" s="1"/>
  <c r="J49" i="9" a="1"/>
  <c r="L49" i="9" s="1"/>
  <c r="K460" i="9"/>
  <c r="J584" i="9" a="1"/>
  <c r="L584" i="9" s="1"/>
  <c r="J305" i="9" a="1"/>
  <c r="K305" i="9" s="1"/>
  <c r="J218" i="9" a="1"/>
  <c r="L218" i="9" s="1"/>
  <c r="J402" i="9" a="1"/>
  <c r="K402" i="9" s="1"/>
  <c r="K41" i="9"/>
  <c r="J462" i="9" a="1"/>
  <c r="J462" i="9" s="1"/>
  <c r="J41" i="9"/>
  <c r="K316" i="9"/>
  <c r="J330" i="9"/>
  <c r="L316" i="9"/>
  <c r="K223" i="9"/>
  <c r="L223" i="9"/>
  <c r="J383" i="9"/>
  <c r="J524" i="9" a="1"/>
  <c r="K524" i="9" s="1"/>
  <c r="L100" i="9"/>
  <c r="J123" i="9" a="1"/>
  <c r="K123" i="9" s="1"/>
  <c r="J438" i="9"/>
  <c r="J3" i="9" a="1"/>
  <c r="K3" i="9" s="1"/>
  <c r="K488" i="9"/>
  <c r="J605" i="9" a="1"/>
  <c r="L605" i="9" s="1"/>
  <c r="J271" i="9" a="1"/>
  <c r="L271" i="9" s="1"/>
  <c r="J223" i="9"/>
  <c r="J267" i="9"/>
  <c r="J485" i="9" a="1"/>
  <c r="L488" i="9"/>
  <c r="K100" i="9"/>
  <c r="L303" i="9"/>
  <c r="L201" i="9"/>
  <c r="K381" i="9"/>
  <c r="J381" i="9"/>
  <c r="J567" i="9"/>
  <c r="K567" i="9"/>
  <c r="L567" i="9"/>
  <c r="J548" i="9" a="1"/>
  <c r="J548" i="9" s="1"/>
  <c r="J561" i="9" a="1"/>
  <c r="L612" i="9"/>
  <c r="J497" i="9" a="1"/>
  <c r="J497" i="9" s="1"/>
  <c r="K612" i="9"/>
  <c r="J232" i="9" a="1"/>
  <c r="L232" i="9" s="1"/>
  <c r="J50" i="9" a="1"/>
  <c r="K50" i="9" s="1"/>
  <c r="J303" i="9"/>
  <c r="J616" i="9" a="1"/>
  <c r="J616" i="9" s="1"/>
  <c r="L435" i="9"/>
  <c r="J98" i="9" a="1"/>
  <c r="L98" i="9" s="1"/>
  <c r="J110" i="9" a="1"/>
  <c r="K110" i="9" s="1"/>
  <c r="J421" i="9"/>
  <c r="J170" i="9" a="1"/>
  <c r="J327" i="9" a="1"/>
  <c r="L327" i="9" s="1"/>
  <c r="J574" i="9" a="1"/>
  <c r="J574" i="9" s="1"/>
  <c r="J495" i="9" a="1"/>
  <c r="K495" i="9" s="1"/>
  <c r="J321" i="9" a="1"/>
  <c r="K321" i="9" s="1"/>
  <c r="L421" i="9"/>
  <c r="J7" i="9" a="1"/>
  <c r="L7" i="9" s="1"/>
  <c r="J130" i="9" a="1"/>
  <c r="L130" i="9" s="1"/>
  <c r="J137" i="9" a="1"/>
  <c r="K137" i="9" s="1"/>
  <c r="J14" i="9" a="1"/>
  <c r="K14" i="9" s="1"/>
  <c r="K335" i="9"/>
  <c r="L193" i="9"/>
  <c r="K128" i="9"/>
  <c r="L229" i="9"/>
  <c r="K11" i="9"/>
  <c r="L11" i="9"/>
  <c r="J576" i="9"/>
  <c r="K576" i="9"/>
  <c r="J420" i="9"/>
  <c r="J86" i="9" a="1"/>
  <c r="L86" i="9" s="1"/>
  <c r="K420" i="9"/>
  <c r="J160" i="9" a="1"/>
  <c r="L160" i="9" s="1"/>
  <c r="K169" i="9"/>
  <c r="K375" i="9"/>
  <c r="J362" i="9" a="1"/>
  <c r="L362" i="9" s="1"/>
  <c r="J169" i="9"/>
  <c r="J264" i="9"/>
  <c r="J77" i="9" a="1"/>
  <c r="K77" i="9" s="1"/>
  <c r="J425" i="9" a="1"/>
  <c r="K425" i="9" s="1"/>
  <c r="J89" i="9" a="1"/>
  <c r="J89" i="9" s="1"/>
  <c r="K264" i="9"/>
  <c r="J343" i="9" a="1"/>
  <c r="K343" i="9" s="1"/>
  <c r="K153" i="9"/>
  <c r="J501" i="9" a="1"/>
  <c r="K501" i="9" s="1"/>
  <c r="J44" i="9" a="1"/>
  <c r="J579" i="9" a="1"/>
  <c r="J112" i="9" a="1"/>
  <c r="J585" i="9" a="1"/>
  <c r="L335" i="9"/>
  <c r="K193" i="9"/>
  <c r="J314" i="9"/>
  <c r="J51" i="9" a="1"/>
  <c r="L51" i="9" s="1"/>
  <c r="J63" i="9" a="1"/>
  <c r="J63" i="9" s="1"/>
  <c r="J410" i="9" a="1"/>
  <c r="K410" i="9" s="1"/>
  <c r="J212" i="9" a="1"/>
  <c r="K212" i="9" s="1"/>
  <c r="K514" i="9"/>
  <c r="J104" i="9" a="1"/>
  <c r="J266" i="9" a="1"/>
  <c r="J262" i="9" a="1"/>
  <c r="J262" i="9" s="1"/>
  <c r="J514" i="9"/>
  <c r="J609" i="9" a="1"/>
  <c r="K609" i="9" s="1"/>
  <c r="J539" i="9" a="1"/>
  <c r="K539" i="9" s="1"/>
  <c r="J342" i="9" a="1"/>
  <c r="K435" i="9"/>
  <c r="J153" i="9"/>
  <c r="L415" i="9"/>
  <c r="J48" i="9" a="1"/>
  <c r="K48" i="9" s="1"/>
  <c r="J581" i="9" a="1"/>
  <c r="J294" i="9" a="1"/>
  <c r="J294" i="9" s="1"/>
  <c r="J535" i="9" a="1"/>
  <c r="J535" i="9" s="1"/>
  <c r="J190" i="9" a="1"/>
  <c r="L190" i="9" s="1"/>
  <c r="J503" i="9" a="1"/>
  <c r="K314" i="9"/>
  <c r="J33" i="9" a="1"/>
  <c r="K33" i="9" s="1"/>
  <c r="J120" i="9" a="1"/>
  <c r="J216" i="9" a="1"/>
  <c r="J500" i="9" a="1"/>
  <c r="L76" i="9"/>
  <c r="K76" i="9"/>
  <c r="J76" i="9"/>
  <c r="J202" i="9" a="1"/>
  <c r="L202" i="9" s="1"/>
  <c r="J17" i="9" a="1"/>
  <c r="J598" i="9" a="1"/>
  <c r="L598" i="9" s="1"/>
  <c r="J566" i="9" a="1"/>
  <c r="L566" i="9" s="1"/>
  <c r="J429" i="9" a="1"/>
  <c r="L429" i="9" s="1"/>
  <c r="J289" i="9"/>
  <c r="L608" i="9"/>
  <c r="K289" i="9"/>
  <c r="L578" i="9"/>
  <c r="L158" i="9"/>
  <c r="K158" i="9"/>
  <c r="K578" i="9"/>
  <c r="J577" i="9" a="1"/>
  <c r="K577" i="9" s="1"/>
  <c r="J238" i="9" a="1"/>
  <c r="K238" i="9" s="1"/>
  <c r="J515" i="9" a="1"/>
  <c r="L515" i="9" s="1"/>
  <c r="J498" i="9" a="1"/>
  <c r="L498" i="9" s="1"/>
  <c r="J12" i="9" a="1"/>
  <c r="J241" i="9" a="1"/>
  <c r="J241" i="9" s="1"/>
  <c r="J299" i="9" a="1"/>
  <c r="K299" i="9" s="1"/>
  <c r="J38" i="9" a="1"/>
  <c r="J221" i="9" a="1"/>
  <c r="J599" i="9" a="1"/>
  <c r="J361" i="9" a="1"/>
  <c r="K361" i="9" s="1"/>
  <c r="J466" i="9" a="1"/>
  <c r="J466" i="9" s="1"/>
  <c r="J557" i="9" a="1"/>
  <c r="J375" i="9"/>
  <c r="K357" i="9"/>
  <c r="K229" i="9"/>
  <c r="K257" i="9"/>
  <c r="K159" i="9"/>
  <c r="L161" i="9"/>
  <c r="K608" i="9"/>
  <c r="L357" i="9"/>
  <c r="J594" i="9" a="1"/>
  <c r="J594" i="9" s="1"/>
  <c r="J152" i="9" a="1"/>
  <c r="J157" i="9" a="1"/>
  <c r="J109" i="9" a="1"/>
  <c r="J527" i="9" a="1"/>
  <c r="J412" i="9" a="1"/>
  <c r="J214" i="9" a="1"/>
  <c r="J442" i="9" a="1"/>
  <c r="J219" i="9" a="1"/>
  <c r="J219" i="9" s="1"/>
  <c r="J159" i="9"/>
  <c r="J143" i="9"/>
  <c r="K143" i="9"/>
  <c r="L444" i="9"/>
  <c r="J56" i="9" a="1"/>
  <c r="J430" i="9" a="1"/>
  <c r="J580" i="9" a="1"/>
  <c r="J228" i="9" a="1"/>
  <c r="J167" i="9" a="1"/>
  <c r="J547" i="9" a="1"/>
  <c r="J456" i="9" a="1"/>
  <c r="J456" i="9" s="1"/>
  <c r="J310" i="9" a="1"/>
  <c r="J542" i="9" a="1"/>
  <c r="J20" i="9" a="1"/>
  <c r="J304" i="9" a="1"/>
  <c r="J198" i="9" a="1"/>
  <c r="J571" i="9" a="1"/>
  <c r="J161" i="9"/>
  <c r="K444" i="9"/>
  <c r="J590" i="9" a="1"/>
  <c r="J10" i="9" a="1"/>
  <c r="L10" i="9" s="1"/>
  <c r="J545" i="9" a="1"/>
  <c r="L545" i="9" s="1"/>
  <c r="J184" i="9" a="1"/>
  <c r="K258" i="9"/>
  <c r="J116" i="9" a="1"/>
  <c r="J90" i="9" a="1"/>
  <c r="K90" i="9" s="1"/>
  <c r="J589" i="9" a="1"/>
  <c r="J589" i="9" s="1"/>
  <c r="J482" i="9" a="1"/>
  <c r="K482" i="9" s="1"/>
  <c r="J230" i="9" a="1"/>
  <c r="J230" i="9" s="1"/>
  <c r="J196" i="9" a="1"/>
  <c r="K196" i="9" s="1"/>
  <c r="J478" i="9" a="1"/>
  <c r="J572" i="9" a="1"/>
  <c r="J553" i="9" a="1"/>
  <c r="J553" i="9" s="1"/>
  <c r="J537" i="9" a="1"/>
  <c r="J611" i="9" a="1"/>
  <c r="L611" i="9" s="1"/>
  <c r="J257" i="9"/>
  <c r="J509" i="9" a="1"/>
  <c r="J254" i="9" a="1"/>
  <c r="K373" i="9"/>
  <c r="J519" i="9" a="1"/>
  <c r="L519" i="9" s="1"/>
  <c r="J558" i="9" a="1"/>
  <c r="J424" i="9"/>
  <c r="L424" i="9"/>
  <c r="K424" i="9"/>
  <c r="L373" i="9"/>
  <c r="J506" i="9" a="1"/>
  <c r="L506" i="9" s="1"/>
  <c r="J207" i="9" a="1"/>
  <c r="J207" i="9" s="1"/>
  <c r="J529" i="9" a="1"/>
  <c r="J568" i="9" a="1"/>
  <c r="K568" i="9" s="1"/>
  <c r="J315" i="9" a="1"/>
  <c r="J156" i="9" a="1"/>
  <c r="J575" i="9" a="1"/>
  <c r="K575" i="9" s="1"/>
  <c r="J543" i="9" a="1"/>
  <c r="J258" i="9"/>
  <c r="J481" i="9" a="1"/>
  <c r="L481" i="9" s="1"/>
  <c r="J313" i="9" a="1"/>
  <c r="L313" i="9" s="1"/>
  <c r="J181" i="9" a="1"/>
  <c r="L181" i="9" s="1"/>
  <c r="J457" i="9" a="1"/>
  <c r="J457" i="9" s="1"/>
  <c r="J80" i="9" a="1"/>
  <c r="K80" i="9" s="1"/>
  <c r="J134" i="9" a="1"/>
  <c r="J16" i="9" a="1"/>
  <c r="J132" i="9" a="1"/>
  <c r="J188" i="9" a="1"/>
  <c r="J188" i="9" s="1"/>
  <c r="J72" i="9" a="1"/>
  <c r="J569" i="9" a="1"/>
  <c r="J248" i="9" a="1"/>
  <c r="L248" i="9" s="1"/>
  <c r="J600" i="9" a="1"/>
  <c r="J40" i="9" a="1"/>
  <c r="J417" i="9" a="1"/>
  <c r="J210" i="9" a="1"/>
  <c r="L210" i="9" s="1"/>
  <c r="J256" i="9" a="1"/>
  <c r="J256" i="9" s="1"/>
  <c r="J552" i="9" a="1"/>
  <c r="K552" i="9" s="1"/>
  <c r="J593" i="9" a="1"/>
  <c r="J570" i="9" a="1"/>
  <c r="J209" i="9" a="1"/>
  <c r="K209" i="9" s="1"/>
  <c r="J252" i="9" a="1"/>
  <c r="J23" i="9" a="1"/>
  <c r="K614" i="9"/>
  <c r="J614" i="9"/>
  <c r="J297" i="9" a="1"/>
  <c r="L297" i="9" s="1"/>
  <c r="J511" i="9" a="1"/>
  <c r="J82" i="9" a="1"/>
  <c r="J225" i="9" a="1"/>
  <c r="J463" i="9" a="1"/>
  <c r="J36" i="9" a="1"/>
  <c r="J559" i="9" a="1"/>
  <c r="J522" i="9" a="1"/>
  <c r="J549" i="9" a="1"/>
  <c r="J102" i="9" a="1"/>
  <c r="J62" i="9" a="1"/>
  <c r="J510" i="9" a="1"/>
  <c r="J191" i="9" a="1"/>
  <c r="J346" i="9" a="1"/>
  <c r="J379" i="9" a="1"/>
  <c r="L379" i="9" s="1"/>
  <c r="J270" i="9" a="1"/>
  <c r="J183" i="9" a="1"/>
  <c r="K183" i="9" s="1"/>
  <c r="J45" i="9" a="1"/>
  <c r="K45" i="9" s="1"/>
  <c r="J149" i="9" a="1"/>
  <c r="K149" i="9" s="1"/>
  <c r="J560" i="9" a="1"/>
  <c r="L560" i="9" s="1"/>
  <c r="J182" i="9" a="1"/>
  <c r="J182" i="9" s="1"/>
  <c r="J613" i="9" a="1"/>
  <c r="J530" i="9" a="1"/>
  <c r="J189" i="9" a="1"/>
  <c r="J386" i="9" a="1"/>
  <c r="J601" i="9" a="1"/>
  <c r="K601" i="9" s="1"/>
  <c r="J556" i="9" a="1"/>
  <c r="J556" i="9" s="1"/>
  <c r="J146" i="9" a="1"/>
  <c r="L146" i="9" s="1"/>
  <c r="J431" i="9" a="1"/>
  <c r="L431" i="9" s="1"/>
  <c r="J469" i="9" a="1"/>
  <c r="J244" i="9" a="1"/>
  <c r="J331" i="9" a="1"/>
  <c r="J200" i="9" a="1"/>
  <c r="J94" i="9" a="1"/>
  <c r="J587" i="9" a="1"/>
  <c r="L587" i="9" s="1"/>
  <c r="J526" i="9" a="1"/>
  <c r="L582" i="9"/>
  <c r="J582" i="9"/>
  <c r="J186" i="9" a="1"/>
  <c r="J236" i="9" a="1"/>
  <c r="J368" i="9" a="1"/>
  <c r="J46" i="9" a="1"/>
  <c r="J226" i="9" a="1"/>
  <c r="J242" i="9" a="1"/>
  <c r="J377" i="9" a="1"/>
  <c r="J540" i="9" a="1"/>
  <c r="J259" i="9" a="1"/>
  <c r="J64" i="9" a="1"/>
  <c r="J6" i="9" a="1"/>
  <c r="J534" i="9" a="1"/>
  <c r="L534" i="9" s="1"/>
  <c r="J512" i="9" a="1"/>
  <c r="J512" i="9" s="1"/>
  <c r="J144" i="9" a="1"/>
  <c r="J66" i="9" a="1"/>
  <c r="J562" i="9" a="1"/>
  <c r="J199" i="9" a="1"/>
  <c r="J39" i="9" a="1"/>
  <c r="J345" i="9" a="1"/>
  <c r="J22" i="9" a="1"/>
  <c r="J251" i="9" a="1"/>
  <c r="J204" i="9" a="1"/>
  <c r="J393" i="9" a="1"/>
  <c r="J166" i="9" a="1"/>
  <c r="J26" i="9" a="1"/>
  <c r="J450" i="9" a="1"/>
  <c r="J211" i="9" a="1"/>
  <c r="J408" i="9" a="1"/>
  <c r="L408" i="9" s="1"/>
  <c r="J525" i="9" a="1"/>
  <c r="J60" i="9" a="1"/>
  <c r="J250" i="9" a="1"/>
  <c r="J504" i="9" a="1"/>
  <c r="J119" i="9" a="1"/>
  <c r="J68" i="9" a="1"/>
  <c r="J88" i="9" a="1"/>
  <c r="J215" i="9" a="1"/>
  <c r="J306" i="9" a="1"/>
  <c r="J140" i="9" a="1"/>
  <c r="J42" i="9" a="1"/>
  <c r="J499" i="9" a="1"/>
  <c r="J369" i="9" a="1"/>
  <c r="J423" i="9" a="1"/>
  <c r="J401" i="9" a="1"/>
  <c r="J554" i="9" a="1"/>
  <c r="J151" i="9" a="1"/>
  <c r="J354" i="9" a="1"/>
  <c r="J197" i="9" a="1"/>
  <c r="J588" i="9" a="1"/>
  <c r="J187" i="9" a="1"/>
  <c r="J195" i="9" a="1"/>
  <c r="J604" i="9" a="1"/>
  <c r="J135" i="9" a="1"/>
  <c r="J597" i="9" a="1"/>
  <c r="J8" i="9" a="1"/>
  <c r="J24" i="9" a="1"/>
  <c r="J586" i="9" a="1"/>
  <c r="J533" i="9" a="1"/>
  <c r="J591" i="9" a="1"/>
  <c r="J347" i="9" a="1"/>
  <c r="J320" i="9" a="1"/>
  <c r="J203" i="9" a="1"/>
  <c r="J508" i="9" a="1"/>
  <c r="L508" i="9" s="1"/>
  <c r="J34" i="9" a="1"/>
  <c r="J28" i="9" a="1"/>
  <c r="J32" i="9" a="1"/>
  <c r="J213" i="9" a="1"/>
  <c r="J472" i="9" a="1"/>
  <c r="J243" i="9" a="1"/>
  <c r="J546" i="9" a="1"/>
  <c r="J194" i="9" a="1"/>
  <c r="J106" i="9" a="1"/>
  <c r="J142" i="9" a="1"/>
  <c r="J148" i="9" a="1"/>
  <c r="J18" i="9" a="1"/>
  <c r="J615" i="9" a="1"/>
  <c r="J114" i="9" a="1"/>
  <c r="J536" i="9" a="1"/>
  <c r="J555" i="9" a="1"/>
  <c r="J505" i="9" a="1"/>
  <c r="L532" i="9"/>
  <c r="J532" i="9"/>
  <c r="K532" i="9"/>
  <c r="J411" i="9" a="1"/>
  <c r="J523" i="9" a="1"/>
  <c r="J454" i="9" a="1"/>
  <c r="J454" i="9" s="1"/>
  <c r="J602" i="9" a="1"/>
  <c r="K427" i="9"/>
  <c r="J284" i="9"/>
  <c r="K284" i="9"/>
  <c r="L288" i="9"/>
  <c r="K288" i="9"/>
  <c r="K111" i="9"/>
  <c r="L275" i="9"/>
  <c r="K275" i="9"/>
  <c r="K360" i="9"/>
  <c r="J360" i="9"/>
  <c r="J551" i="9" a="1"/>
  <c r="J618" i="9" a="1"/>
  <c r="J441" i="9" a="1"/>
  <c r="J606" i="9" a="1"/>
  <c r="J464" i="9" a="1"/>
  <c r="J573" i="9" a="1"/>
  <c r="J465" i="9" a="1"/>
  <c r="J538" i="9" a="1"/>
  <c r="J473" i="9" a="1"/>
  <c r="J541" i="9" a="1"/>
  <c r="J517" i="9" a="1"/>
  <c r="L99" i="9"/>
  <c r="K595" i="9"/>
  <c r="J595" i="9"/>
  <c r="J99" i="9"/>
  <c r="L59" i="9"/>
  <c r="J59" i="9"/>
  <c r="K59" i="9"/>
  <c r="K471" i="9"/>
  <c r="L471" i="9"/>
  <c r="J471" i="9"/>
  <c r="J278" i="9"/>
  <c r="L278" i="9"/>
  <c r="K278" i="9"/>
  <c r="L300" i="9"/>
  <c r="J300" i="9"/>
  <c r="K300" i="9"/>
  <c r="K253" i="9"/>
  <c r="J105" i="9"/>
  <c r="K105" i="9"/>
  <c r="L105" i="9"/>
  <c r="L432" i="9"/>
  <c r="J432" i="9"/>
  <c r="K432" i="9"/>
  <c r="K477" i="9"/>
  <c r="J477" i="9"/>
  <c r="L477" i="9"/>
  <c r="K291" i="9"/>
  <c r="L291" i="9"/>
  <c r="J291" i="9"/>
  <c r="L78" i="9"/>
  <c r="J78" i="9"/>
  <c r="K78" i="9"/>
  <c r="K325" i="9"/>
  <c r="L325" i="9"/>
  <c r="J325" i="9"/>
  <c r="J15" i="9"/>
  <c r="L15" i="9"/>
  <c r="K15" i="9"/>
  <c r="L107" i="9"/>
  <c r="K107" i="9"/>
  <c r="J107" i="9"/>
  <c r="L397" i="9"/>
  <c r="K397" i="9"/>
  <c r="J397" i="9"/>
  <c r="K97" i="9"/>
  <c r="L97" i="9"/>
  <c r="J97" i="9"/>
  <c r="J437" i="9"/>
  <c r="K437" i="9"/>
  <c r="L437" i="9"/>
  <c r="L296" i="9"/>
  <c r="J296" i="9"/>
  <c r="K296" i="9"/>
  <c r="K145" i="9"/>
  <c r="L145" i="9"/>
  <c r="J145" i="9"/>
  <c r="L121" i="9"/>
  <c r="J121" i="9"/>
  <c r="K121" i="9"/>
  <c r="L405" i="9"/>
  <c r="K405" i="9"/>
  <c r="J405" i="9"/>
  <c r="L452" i="9"/>
  <c r="J452" i="9"/>
  <c r="K452" i="9"/>
  <c r="J85" i="9"/>
  <c r="K85" i="9"/>
  <c r="L85" i="9"/>
  <c r="J364" i="9"/>
  <c r="L364" i="9"/>
  <c r="K364" i="9"/>
  <c r="L451" i="9"/>
  <c r="J451" i="9"/>
  <c r="K451" i="9"/>
  <c r="K113" i="9"/>
  <c r="L113" i="9"/>
  <c r="J113" i="9"/>
  <c r="J489" i="9"/>
  <c r="L489" i="9"/>
  <c r="K489" i="9"/>
  <c r="K445" i="9"/>
  <c r="J445" i="9"/>
  <c r="L445" i="9"/>
  <c r="J61" i="9"/>
  <c r="K61" i="9"/>
  <c r="L61" i="9"/>
  <c r="K365" i="9"/>
  <c r="L365" i="9"/>
  <c r="J365" i="9"/>
  <c r="L292" i="9"/>
  <c r="J292" i="9"/>
  <c r="K292" i="9"/>
  <c r="L340" i="9"/>
  <c r="L391" i="9"/>
  <c r="J391" i="9"/>
  <c r="K391" i="9"/>
  <c r="K339" i="9"/>
  <c r="J339" i="9"/>
  <c r="L339" i="9"/>
  <c r="L348" i="9"/>
  <c r="K348" i="9"/>
  <c r="J348" i="9"/>
  <c r="J333" i="9"/>
  <c r="K333" i="9"/>
  <c r="L333" i="9"/>
  <c r="L483" i="9"/>
  <c r="J483" i="9"/>
  <c r="K483" i="9"/>
  <c r="J403" i="9"/>
  <c r="L403" i="9"/>
  <c r="K403" i="9"/>
  <c r="J92" i="9"/>
  <c r="L92" i="9"/>
  <c r="K92" i="9"/>
  <c r="J177" i="9" l="1"/>
  <c r="L2170" i="10"/>
  <c r="M485" i="10"/>
  <c r="N618" i="10"/>
  <c r="L1970" i="10"/>
  <c r="M1634" i="10"/>
  <c r="L1040" i="10"/>
  <c r="M2260" i="10"/>
  <c r="L1129" i="10"/>
  <c r="M350" i="10"/>
  <c r="M1380" i="10"/>
  <c r="L258" i="10"/>
  <c r="L2222" i="10"/>
  <c r="L1550" i="10"/>
  <c r="N1722" i="10"/>
  <c r="M2170" i="10"/>
  <c r="M1970" i="10"/>
  <c r="M1080" i="10"/>
  <c r="M1040" i="10"/>
  <c r="N963" i="10"/>
  <c r="M1279" i="10"/>
  <c r="M258" i="10"/>
  <c r="N678" i="10"/>
  <c r="L609" i="10"/>
  <c r="L963" i="10"/>
  <c r="M945" i="10"/>
  <c r="L1349" i="10"/>
  <c r="L522" i="10"/>
  <c r="L1722" i="10"/>
  <c r="L1703" i="8"/>
  <c r="N1502" i="10"/>
  <c r="L175" i="10"/>
  <c r="L67" i="10"/>
  <c r="N1080" i="10"/>
  <c r="N2223" i="10"/>
  <c r="L1589" i="10"/>
  <c r="L565" i="10"/>
  <c r="N945" i="10"/>
  <c r="M1349" i="10"/>
  <c r="N522" i="10"/>
  <c r="L1502" i="10"/>
  <c r="N1672" i="10"/>
  <c r="N175" i="10"/>
  <c r="N67" i="10"/>
  <c r="L1118" i="10"/>
  <c r="M1582" i="10"/>
  <c r="L1279" i="10"/>
  <c r="L783" i="10"/>
  <c r="N565" i="10"/>
  <c r="K563" i="9"/>
  <c r="L217" i="10"/>
  <c r="N1118" i="10"/>
  <c r="N1582" i="10"/>
  <c r="N1129" i="10"/>
  <c r="M2223" i="10"/>
  <c r="L144" i="10"/>
  <c r="M932" i="10"/>
  <c r="L2098" i="10"/>
  <c r="N783" i="10"/>
  <c r="M609" i="10"/>
  <c r="M1347" i="10"/>
  <c r="L747" i="10"/>
  <c r="M1813" i="10"/>
  <c r="L1813" i="10"/>
  <c r="M218" i="8"/>
  <c r="M452" i="10"/>
  <c r="N217" i="10"/>
  <c r="L208" i="10"/>
  <c r="L350" i="10"/>
  <c r="L1073" i="10"/>
  <c r="L678" i="10"/>
  <c r="N2098" i="10"/>
  <c r="N2315" i="10"/>
  <c r="M2315" i="10"/>
  <c r="L129" i="9"/>
  <c r="K177" i="9"/>
  <c r="L1902" i="10"/>
  <c r="M1084" i="10"/>
  <c r="N389" i="10"/>
  <c r="M144" i="10"/>
  <c r="L932" i="10"/>
  <c r="L1718" i="10"/>
  <c r="M1738" i="10"/>
  <c r="L1738" i="10"/>
  <c r="L1347" i="10"/>
  <c r="J563" i="9"/>
  <c r="M747" i="10"/>
  <c r="N2300" i="8"/>
  <c r="K340" i="9"/>
  <c r="K324" i="9"/>
  <c r="L2229" i="10"/>
  <c r="L1859" i="10"/>
  <c r="N1630" i="10"/>
  <c r="L1598" i="10"/>
  <c r="N1450" i="10"/>
  <c r="N1557" i="10"/>
  <c r="L1297" i="10"/>
  <c r="M493" i="10"/>
  <c r="M1968" i="10"/>
  <c r="N590" i="10"/>
  <c r="M1712" i="10"/>
  <c r="N182" i="10"/>
  <c r="L1535" i="10"/>
  <c r="M682" i="10"/>
  <c r="N592" i="10"/>
  <c r="N1288" i="10"/>
  <c r="L942" i="10"/>
  <c r="L1748" i="10"/>
  <c r="M1010" i="8"/>
  <c r="N2149" i="8"/>
  <c r="N2365" i="10"/>
  <c r="M2373" i="10"/>
  <c r="L1352" i="10"/>
  <c r="M329" i="10"/>
  <c r="M1819" i="10"/>
  <c r="L1924" i="10"/>
  <c r="N644" i="10"/>
  <c r="M1960" i="10"/>
  <c r="L1109" i="10"/>
  <c r="L1752" i="10"/>
  <c r="N2127" i="10"/>
  <c r="L172" i="10"/>
  <c r="L138" i="10"/>
  <c r="M1492" i="10"/>
  <c r="N2338" i="10"/>
  <c r="L2300" i="8"/>
  <c r="N2373" i="10"/>
  <c r="N1352" i="10"/>
  <c r="L329" i="10"/>
  <c r="L1819" i="10"/>
  <c r="M1924" i="10"/>
  <c r="N1169" i="10"/>
  <c r="N1960" i="10"/>
  <c r="L1070" i="10"/>
  <c r="M687" i="10"/>
  <c r="M1109" i="10"/>
  <c r="K528" i="9"/>
  <c r="J13" i="9"/>
  <c r="N1610" i="10"/>
  <c r="N288" i="10"/>
  <c r="L1169" i="10"/>
  <c r="M1438" i="10"/>
  <c r="M2127" i="10"/>
  <c r="M1774" i="10"/>
  <c r="L1460" i="10"/>
  <c r="M138" i="10"/>
  <c r="L1925" i="10"/>
  <c r="N172" i="10"/>
  <c r="L1610" i="10"/>
  <c r="M1490" i="10"/>
  <c r="L288" i="10"/>
  <c r="N1774" i="10"/>
  <c r="M1460" i="10"/>
  <c r="M1752" i="10"/>
  <c r="M1588" i="10"/>
  <c r="N339" i="10"/>
  <c r="N1612" i="10"/>
  <c r="N807" i="10"/>
  <c r="M807" i="10"/>
  <c r="L1288" i="10"/>
  <c r="L1492" i="10"/>
  <c r="M450" i="10"/>
  <c r="J528" i="9"/>
  <c r="L13" i="9"/>
  <c r="N2229" i="10"/>
  <c r="L1490" i="10"/>
  <c r="M1598" i="10"/>
  <c r="N1088" i="10"/>
  <c r="L60" i="10"/>
  <c r="M435" i="10"/>
  <c r="L1588" i="10"/>
  <c r="L142" i="10"/>
  <c r="M339" i="10"/>
  <c r="N1925" i="10"/>
  <c r="J324" i="9"/>
  <c r="N2294" i="10"/>
  <c r="M1088" i="10"/>
  <c r="L833" i="10"/>
  <c r="M833" i="10"/>
  <c r="N450" i="10"/>
  <c r="M1902" i="10"/>
  <c r="M365" i="10"/>
  <c r="N1383" i="10"/>
  <c r="L1019" i="10"/>
  <c r="L2242" i="10"/>
  <c r="L2298" i="10"/>
  <c r="M1212" i="10"/>
  <c r="L413" i="10"/>
  <c r="M1512" i="10"/>
  <c r="L1210" i="10"/>
  <c r="M2160" i="10"/>
  <c r="L1303" i="10"/>
  <c r="M442" i="10"/>
  <c r="M1630" i="8"/>
  <c r="L2149" i="8"/>
  <c r="M1019" i="10"/>
  <c r="M2005" i="10"/>
  <c r="M2242" i="10"/>
  <c r="L1784" i="10"/>
  <c r="N2298" i="10"/>
  <c r="N2234" i="10"/>
  <c r="M977" i="10"/>
  <c r="M1889" i="10"/>
  <c r="M2190" i="10"/>
  <c r="L2208" i="10"/>
  <c r="N2208" i="10"/>
  <c r="M2208" i="10"/>
  <c r="L380" i="9"/>
  <c r="L998" i="8"/>
  <c r="K475" i="9"/>
  <c r="M1809" i="8"/>
  <c r="L1505" i="10"/>
  <c r="L547" i="10"/>
  <c r="M1784" i="10"/>
  <c r="N2095" i="10"/>
  <c r="N113" i="10"/>
  <c r="M1294" i="10"/>
  <c r="N1889" i="10"/>
  <c r="L168" i="10"/>
  <c r="N2190" i="10"/>
  <c r="M90" i="8"/>
  <c r="N1105" i="10"/>
  <c r="N1293" i="10"/>
  <c r="L535" i="10"/>
  <c r="N547" i="10"/>
  <c r="N1639" i="10"/>
  <c r="N1205" i="10"/>
  <c r="L2305" i="10"/>
  <c r="L1294" i="10"/>
  <c r="M377" i="10"/>
  <c r="M2339" i="10"/>
  <c r="L442" i="10"/>
  <c r="M1205" i="8"/>
  <c r="M1105" i="10"/>
  <c r="L2192" i="10"/>
  <c r="M535" i="10"/>
  <c r="M683" i="10"/>
  <c r="M1303" i="10"/>
  <c r="M113" i="10"/>
  <c r="L567" i="10"/>
  <c r="M2245" i="10"/>
  <c r="L1205" i="8"/>
  <c r="L2465" i="10"/>
  <c r="M2192" i="10"/>
  <c r="N340" i="10"/>
  <c r="M618" i="10"/>
  <c r="N683" i="10"/>
  <c r="L2095" i="10"/>
  <c r="M278" i="10"/>
  <c r="M1852" i="10"/>
  <c r="N768" i="10"/>
  <c r="M1210" i="10"/>
  <c r="L278" i="10"/>
  <c r="N2305" i="10"/>
  <c r="M2014" i="10"/>
  <c r="N977" i="10"/>
  <c r="N168" i="10"/>
  <c r="N2339" i="10"/>
  <c r="K273" i="9"/>
  <c r="L1482" i="8"/>
  <c r="L406" i="9"/>
  <c r="L2120" i="10"/>
  <c r="N1505" i="10"/>
  <c r="N140" i="10"/>
  <c r="L687" i="10"/>
  <c r="M620" i="10"/>
  <c r="M208" i="10"/>
  <c r="M1282" i="10"/>
  <c r="M1214" i="10"/>
  <c r="L458" i="10"/>
  <c r="M1529" i="10"/>
  <c r="L619" i="10"/>
  <c r="M1718" i="10"/>
  <c r="N1469" i="10"/>
  <c r="L2428" i="10"/>
  <c r="M133" i="10"/>
  <c r="L179" i="9"/>
  <c r="N1482" i="8"/>
  <c r="N94" i="8"/>
  <c r="N1989" i="10"/>
  <c r="L140" i="10"/>
  <c r="L529" i="10"/>
  <c r="M637" i="10"/>
  <c r="N1979" i="10"/>
  <c r="M1054" i="10"/>
  <c r="L1340" i="10"/>
  <c r="M1044" i="10"/>
  <c r="N1985" i="10"/>
  <c r="L647" i="10"/>
  <c r="M647" i="10"/>
  <c r="M1205" i="10"/>
  <c r="N680" i="10"/>
  <c r="N1192" i="8"/>
  <c r="M1942" i="8"/>
  <c r="M887" i="10"/>
  <c r="L1989" i="10"/>
  <c r="L197" i="10"/>
  <c r="N1448" i="10"/>
  <c r="N529" i="10"/>
  <c r="L637" i="10"/>
  <c r="M1979" i="10"/>
  <c r="L670" i="10"/>
  <c r="N1054" i="10"/>
  <c r="N1282" i="10"/>
  <c r="N1044" i="10"/>
  <c r="L195" i="10"/>
  <c r="J395" i="9"/>
  <c r="N1529" i="10"/>
  <c r="M2230" i="10"/>
  <c r="M1550" i="10"/>
  <c r="N1295" i="10"/>
  <c r="L1637" i="10"/>
  <c r="N1637" i="10"/>
  <c r="M1192" i="8"/>
  <c r="N834" i="8"/>
  <c r="L1942" i="8"/>
  <c r="L887" i="10"/>
  <c r="M2033" i="10"/>
  <c r="L1448" i="10"/>
  <c r="L1197" i="10"/>
  <c r="N180" i="10"/>
  <c r="L2424" i="10"/>
  <c r="M190" i="10"/>
  <c r="M235" i="10"/>
  <c r="L1959" i="10"/>
  <c r="L2293" i="10"/>
  <c r="N670" i="10"/>
  <c r="M195" i="10"/>
  <c r="L215" i="10"/>
  <c r="N1229" i="10"/>
  <c r="L209" i="10"/>
  <c r="M1828" i="10"/>
  <c r="M680" i="10"/>
  <c r="L764" i="10"/>
  <c r="L2230" i="10"/>
  <c r="L133" i="10"/>
  <c r="L1295" i="10"/>
  <c r="M1637" i="10"/>
  <c r="J273" i="9"/>
  <c r="K179" i="9"/>
  <c r="J319" i="9"/>
  <c r="N875" i="8"/>
  <c r="K406" i="9"/>
  <c r="L2033" i="10"/>
  <c r="M1197" i="10"/>
  <c r="M180" i="10"/>
  <c r="M2424" i="10"/>
  <c r="N190" i="10"/>
  <c r="N235" i="10"/>
  <c r="M1959" i="10"/>
  <c r="M940" i="10"/>
  <c r="M2293" i="10"/>
  <c r="L395" i="9"/>
  <c r="L1229" i="10"/>
  <c r="N1149" i="10"/>
  <c r="N2428" i="10"/>
  <c r="L875" i="8"/>
  <c r="L94" i="8"/>
  <c r="M1293" i="10"/>
  <c r="M1087" i="10"/>
  <c r="L1084" i="10"/>
  <c r="M1074" i="10"/>
  <c r="N2005" i="10"/>
  <c r="N940" i="10"/>
  <c r="L389" i="10"/>
  <c r="L728" i="10"/>
  <c r="N1340" i="10"/>
  <c r="N2252" i="10"/>
  <c r="L2252" i="10"/>
  <c r="M1935" i="10"/>
  <c r="L1149" i="10"/>
  <c r="L1828" i="10"/>
  <c r="L753" i="10"/>
  <c r="L427" i="9"/>
  <c r="M215" i="10"/>
  <c r="M458" i="10"/>
  <c r="N1935" i="10"/>
  <c r="N873" i="10"/>
  <c r="M764" i="10"/>
  <c r="K25" i="9"/>
  <c r="L302" i="10"/>
  <c r="L489" i="10"/>
  <c r="N1945" i="10"/>
  <c r="N1438" i="10"/>
  <c r="N1070" i="10"/>
  <c r="N2278" i="10"/>
  <c r="N60" i="10"/>
  <c r="L1317" i="10"/>
  <c r="M1942" i="10"/>
  <c r="M2092" i="10"/>
  <c r="M572" i="10"/>
  <c r="L572" i="10"/>
  <c r="N572" i="10"/>
  <c r="L458" i="9"/>
  <c r="K83" i="9"/>
  <c r="L2049" i="10"/>
  <c r="M665" i="10"/>
  <c r="N1064" i="10"/>
  <c r="L1743" i="10"/>
  <c r="M1458" i="10"/>
  <c r="N1317" i="10"/>
  <c r="M768" i="10"/>
  <c r="K57" i="9"/>
  <c r="K458" i="9"/>
  <c r="M259" i="10"/>
  <c r="L1569" i="10"/>
  <c r="N1204" i="10"/>
  <c r="M1064" i="10"/>
  <c r="M1743" i="10"/>
  <c r="L1458" i="10"/>
  <c r="L2035" i="10"/>
  <c r="L843" i="10"/>
  <c r="L685" i="10"/>
  <c r="N1625" i="10"/>
  <c r="L839" i="10"/>
  <c r="N1942" i="10"/>
  <c r="M2174" i="10"/>
  <c r="N2113" i="8"/>
  <c r="N2459" i="8"/>
  <c r="N2012" i="10"/>
  <c r="N1569" i="10"/>
  <c r="N2035" i="10"/>
  <c r="M677" i="10"/>
  <c r="N184" i="10"/>
  <c r="L184" i="10"/>
  <c r="M1158" i="10"/>
  <c r="L2317" i="10"/>
  <c r="M843" i="10"/>
  <c r="M302" i="10"/>
  <c r="N2317" i="10"/>
  <c r="M1945" i="10"/>
  <c r="N1952" i="10"/>
  <c r="M839" i="10"/>
  <c r="L2282" i="10"/>
  <c r="N2092" i="10"/>
  <c r="N502" i="10"/>
  <c r="L2174" i="10"/>
  <c r="J83" i="9"/>
  <c r="M1904" i="10"/>
  <c r="L677" i="10"/>
  <c r="N1628" i="10"/>
  <c r="L43" i="10"/>
  <c r="M664" i="10"/>
  <c r="M1612" i="10"/>
  <c r="M2015" i="10"/>
  <c r="M2282" i="10"/>
  <c r="N942" i="10"/>
  <c r="J415" i="9"/>
  <c r="L2178" i="8"/>
  <c r="L959" i="10"/>
  <c r="L1059" i="10"/>
  <c r="M1789" i="10"/>
  <c r="M257" i="10"/>
  <c r="L1530" i="10"/>
  <c r="L297" i="10"/>
  <c r="L513" i="10"/>
  <c r="M998" i="10"/>
  <c r="N49" i="10"/>
  <c r="N750" i="10"/>
  <c r="M1589" i="10"/>
  <c r="M750" i="10"/>
  <c r="L1227" i="10"/>
  <c r="L1705" i="10"/>
  <c r="N2149" i="10"/>
  <c r="K129" i="9"/>
  <c r="L2404" i="10"/>
  <c r="L2102" i="10"/>
  <c r="N1805" i="10"/>
  <c r="M603" i="10"/>
  <c r="L603" i="10"/>
  <c r="M77" i="10"/>
  <c r="M2149" i="10"/>
  <c r="L287" i="8"/>
  <c r="M2445" i="8"/>
  <c r="N2445" i="8"/>
  <c r="N273" i="8"/>
  <c r="L1055" i="10"/>
  <c r="N2303" i="10"/>
  <c r="M2255" i="10"/>
  <c r="L49" i="10"/>
  <c r="M1227" i="10"/>
  <c r="L1078" i="10"/>
  <c r="L1918" i="10"/>
  <c r="L330" i="10"/>
  <c r="M273" i="8"/>
  <c r="L1793" i="10"/>
  <c r="N1055" i="10"/>
  <c r="N467" i="10"/>
  <c r="M2303" i="10"/>
  <c r="L2255" i="10"/>
  <c r="M200" i="10"/>
  <c r="N2018" i="10"/>
  <c r="M2018" i="10"/>
  <c r="N1078" i="10"/>
  <c r="M785" i="10"/>
  <c r="N1918" i="10"/>
  <c r="M607" i="10"/>
  <c r="N2163" i="8"/>
  <c r="L475" i="9"/>
  <c r="M2178" i="8"/>
  <c r="N1239" i="10"/>
  <c r="L470" i="10"/>
  <c r="L467" i="10"/>
  <c r="M814" i="10"/>
  <c r="N200" i="10"/>
  <c r="L468" i="10"/>
  <c r="M1594" i="10"/>
  <c r="M1845" i="10"/>
  <c r="N243" i="10"/>
  <c r="L879" i="10"/>
  <c r="L1594" i="10"/>
  <c r="N785" i="10"/>
  <c r="N905" i="10"/>
  <c r="N1333" i="10"/>
  <c r="J380" i="9"/>
  <c r="N1059" i="10"/>
  <c r="L1789" i="10"/>
  <c r="M1239" i="10"/>
  <c r="N470" i="10"/>
  <c r="N814" i="10"/>
  <c r="N748" i="10"/>
  <c r="L110" i="10"/>
  <c r="M14" i="10"/>
  <c r="L1333" i="10"/>
  <c r="L998" i="10"/>
  <c r="M110" i="10"/>
  <c r="N1845" i="10"/>
  <c r="M748" i="10"/>
  <c r="N607" i="10"/>
  <c r="N1112" i="10"/>
  <c r="M1112" i="10"/>
  <c r="L1112" i="10"/>
  <c r="L285" i="9"/>
  <c r="J356" i="9"/>
  <c r="L1820" i="10"/>
  <c r="M2012" i="10"/>
  <c r="L665" i="10"/>
  <c r="L1574" i="10"/>
  <c r="M795" i="10"/>
  <c r="L399" i="10"/>
  <c r="L1904" i="10"/>
  <c r="L2320" i="10"/>
  <c r="L2160" i="10"/>
  <c r="N1597" i="10"/>
  <c r="L1558" i="10"/>
  <c r="N1574" i="10"/>
  <c r="N568" i="10"/>
  <c r="N795" i="10"/>
  <c r="M2320" i="10"/>
  <c r="L2189" i="10"/>
  <c r="M1644" i="10"/>
  <c r="L2327" i="10"/>
  <c r="N384" i="10"/>
  <c r="L384" i="10"/>
  <c r="M1558" i="10"/>
  <c r="L568" i="10"/>
  <c r="M1217" i="10"/>
  <c r="M2189" i="10"/>
  <c r="N1644" i="10"/>
  <c r="N1284" i="10"/>
  <c r="N1217" i="10"/>
  <c r="N1554" i="10"/>
  <c r="M2327" i="10"/>
  <c r="L1952" i="10"/>
  <c r="N298" i="10"/>
  <c r="M1420" i="10"/>
  <c r="N1420" i="10"/>
  <c r="L1420" i="10"/>
  <c r="N915" i="10"/>
  <c r="L1272" i="10"/>
  <c r="L2447" i="10"/>
  <c r="L915" i="10"/>
  <c r="L950" i="10"/>
  <c r="M950" i="10"/>
  <c r="N2447" i="10"/>
  <c r="M1628" i="10"/>
  <c r="L1625" i="10"/>
  <c r="N80" i="10"/>
  <c r="L25" i="9"/>
  <c r="N1272" i="10"/>
  <c r="M80" i="10"/>
  <c r="L1284" i="10"/>
  <c r="L2015" i="10"/>
  <c r="L298" i="10"/>
  <c r="N1058" i="8"/>
  <c r="L868" i="10"/>
  <c r="L2165" i="10"/>
  <c r="M1793" i="10"/>
  <c r="N812" i="10"/>
  <c r="M1292" i="10"/>
  <c r="L1672" i="10"/>
  <c r="M543" i="10"/>
  <c r="L69" i="10"/>
  <c r="M69" i="10"/>
  <c r="N2058" i="10"/>
  <c r="M1930" i="10"/>
  <c r="J583" i="9"/>
  <c r="J27" i="9"/>
  <c r="L452" i="10"/>
  <c r="M1897" i="10"/>
  <c r="L563" i="10"/>
  <c r="M249" i="10"/>
  <c r="M757" i="10"/>
  <c r="N309" i="10"/>
  <c r="M85" i="10"/>
  <c r="N600" i="10"/>
  <c r="N604" i="10"/>
  <c r="M309" i="10"/>
  <c r="M2058" i="10"/>
  <c r="M937" i="10"/>
  <c r="L937" i="10"/>
  <c r="N937" i="10"/>
  <c r="L27" i="9"/>
  <c r="N2217" i="10"/>
  <c r="N914" i="10"/>
  <c r="M1462" i="10"/>
  <c r="M600" i="10"/>
  <c r="N30" i="10"/>
  <c r="N524" i="10"/>
  <c r="L604" i="10"/>
  <c r="M2125" i="10"/>
  <c r="M914" i="10"/>
  <c r="M629" i="10"/>
  <c r="M30" i="10"/>
  <c r="N757" i="10"/>
  <c r="L85" i="10"/>
  <c r="J468" i="9"/>
  <c r="N2125" i="10"/>
  <c r="M2165" i="10"/>
  <c r="L812" i="10"/>
  <c r="N1292" i="10"/>
  <c r="L1415" i="10"/>
  <c r="L627" i="10"/>
  <c r="M627" i="10"/>
  <c r="N627" i="10"/>
  <c r="K583" i="9"/>
  <c r="N1472" i="10"/>
  <c r="M1507" i="10"/>
  <c r="L1459" i="10"/>
  <c r="L2289" i="10"/>
  <c r="K448" i="9"/>
  <c r="J108" i="9"/>
  <c r="K319" i="9"/>
  <c r="M1117" i="8"/>
  <c r="N1063" i="10"/>
  <c r="M599" i="10"/>
  <c r="L73" i="10"/>
  <c r="M1115" i="10"/>
  <c r="L332" i="10"/>
  <c r="K108" i="9"/>
  <c r="N1790" i="8"/>
  <c r="N742" i="10"/>
  <c r="J5" i="9"/>
  <c r="K520" i="9"/>
  <c r="M319" i="8"/>
  <c r="M1135" i="10"/>
  <c r="N1580" i="10"/>
  <c r="L1135" i="10"/>
  <c r="M1248" i="10"/>
  <c r="N703" i="10"/>
  <c r="M360" i="10"/>
  <c r="J448" i="9"/>
  <c r="J449" i="9"/>
  <c r="L99" i="8"/>
  <c r="N5" i="8"/>
  <c r="N882" i="10"/>
  <c r="M1649" i="10"/>
  <c r="M5" i="8"/>
  <c r="L286" i="9"/>
  <c r="J439" i="9"/>
  <c r="N99" i="8"/>
  <c r="L1809" i="8"/>
  <c r="M2135" i="10"/>
  <c r="M1580" i="10"/>
  <c r="N2145" i="10"/>
  <c r="M2049" i="10"/>
  <c r="N1785" i="10"/>
  <c r="M2145" i="10"/>
  <c r="N1248" i="10"/>
  <c r="M1204" i="10"/>
  <c r="M542" i="10"/>
  <c r="M703" i="10"/>
  <c r="L525" i="10"/>
  <c r="L1518" i="10"/>
  <c r="L1649" i="10"/>
  <c r="M148" i="10"/>
  <c r="N664" i="10"/>
  <c r="M1045" i="10"/>
  <c r="L1962" i="10"/>
  <c r="J388" i="9"/>
  <c r="L1629" i="8"/>
  <c r="N1565" i="10"/>
  <c r="L212" i="10"/>
  <c r="N2459" i="10"/>
  <c r="N542" i="10"/>
  <c r="L253" i="9"/>
  <c r="N1629" i="8"/>
  <c r="L1565" i="10"/>
  <c r="M1573" i="10"/>
  <c r="M212" i="10"/>
  <c r="L2459" i="10"/>
  <c r="M1962" i="10"/>
  <c r="N422" i="10"/>
  <c r="L188" i="10"/>
  <c r="M1833" i="8"/>
  <c r="M552" i="10"/>
  <c r="N1220" i="10"/>
  <c r="L1394" i="10"/>
  <c r="L912" i="10"/>
  <c r="M525" i="10"/>
  <c r="M1518" i="10"/>
  <c r="L72" i="10"/>
  <c r="L148" i="10"/>
  <c r="M422" i="10"/>
  <c r="L378" i="8"/>
  <c r="L754" i="8"/>
  <c r="M777" i="8"/>
  <c r="L1833" i="8"/>
  <c r="L58" i="10"/>
  <c r="L552" i="10"/>
  <c r="M1220" i="10"/>
  <c r="N333" i="10"/>
  <c r="M1394" i="10"/>
  <c r="N912" i="10"/>
  <c r="M873" i="10"/>
  <c r="M909" i="10"/>
  <c r="M650" i="8"/>
  <c r="N754" i="8"/>
  <c r="N777" i="8"/>
  <c r="M1790" i="8"/>
  <c r="L1117" i="8"/>
  <c r="M58" i="10"/>
  <c r="L1063" i="10"/>
  <c r="N599" i="10"/>
  <c r="L520" i="10"/>
  <c r="M72" i="10"/>
  <c r="N957" i="10"/>
  <c r="L434" i="10"/>
  <c r="M1250" i="10"/>
  <c r="N378" i="8"/>
  <c r="M188" i="10"/>
  <c r="M897" i="10"/>
  <c r="L1045" i="10"/>
  <c r="L57" i="9"/>
  <c r="N802" i="8"/>
  <c r="N287" i="8"/>
  <c r="N489" i="10"/>
  <c r="N1158" i="10"/>
  <c r="N292" i="10"/>
  <c r="N1155" i="10"/>
  <c r="L495" i="10"/>
  <c r="N672" i="10"/>
  <c r="N2263" i="10"/>
  <c r="L995" i="10"/>
  <c r="L1183" i="10"/>
  <c r="L69" i="9"/>
  <c r="L2080" i="10"/>
  <c r="L1639" i="10"/>
  <c r="M2278" i="10"/>
  <c r="N377" i="10"/>
  <c r="M564" i="10"/>
  <c r="L598" i="10"/>
  <c r="M995" i="10"/>
  <c r="N909" i="10"/>
  <c r="K69" i="9"/>
  <c r="N2313" i="8"/>
  <c r="N1183" i="8"/>
  <c r="L417" i="10"/>
  <c r="N2080" i="10"/>
  <c r="N369" i="10"/>
  <c r="L1822" i="10"/>
  <c r="L62" i="10"/>
  <c r="M267" i="10"/>
  <c r="M2265" i="10"/>
  <c r="M835" i="10"/>
  <c r="N2363" i="10"/>
  <c r="L1117" i="10"/>
  <c r="L267" i="10"/>
  <c r="M1183" i="10"/>
  <c r="L1794" i="10"/>
  <c r="L173" i="10"/>
  <c r="N835" i="10"/>
  <c r="L2363" i="10"/>
  <c r="M1117" i="10"/>
  <c r="N495" i="10"/>
  <c r="M2053" i="10"/>
  <c r="N173" i="10"/>
  <c r="M292" i="10"/>
  <c r="M1155" i="10"/>
  <c r="M774" i="10"/>
  <c r="M369" i="10"/>
  <c r="L672" i="10"/>
  <c r="L1869" i="10"/>
  <c r="M855" i="10"/>
  <c r="L19" i="9"/>
  <c r="N1038" i="10"/>
  <c r="M1869" i="10"/>
  <c r="N855" i="10"/>
  <c r="M1794" i="10"/>
  <c r="J111" i="9"/>
  <c r="L449" i="9"/>
  <c r="L684" i="8"/>
  <c r="L333" i="10"/>
  <c r="L1473" i="10"/>
  <c r="M964" i="10"/>
  <c r="N2367" i="10"/>
  <c r="N1484" i="10"/>
  <c r="M265" i="10"/>
  <c r="M957" i="10"/>
  <c r="L2233" i="10"/>
  <c r="L1287" i="10"/>
  <c r="M47" i="10"/>
  <c r="L240" i="9"/>
  <c r="M959" i="8"/>
  <c r="L1595" i="10"/>
  <c r="M1484" i="10"/>
  <c r="N2233" i="10"/>
  <c r="M1595" i="10"/>
  <c r="L1838" i="10"/>
  <c r="L1917" i="10"/>
  <c r="N904" i="10"/>
  <c r="L407" i="10"/>
  <c r="M870" i="10"/>
  <c r="M1123" i="10"/>
  <c r="M1838" i="10"/>
  <c r="M1917" i="10"/>
  <c r="L265" i="10"/>
  <c r="L790" i="10"/>
  <c r="L1895" i="10"/>
  <c r="N870" i="10"/>
  <c r="N1123" i="10"/>
  <c r="L47" i="10"/>
  <c r="K607" i="9"/>
  <c r="N2090" i="8"/>
  <c r="N2220" i="8"/>
  <c r="K494" i="9"/>
  <c r="N2433" i="8"/>
  <c r="N1110" i="10"/>
  <c r="L2302" i="10"/>
  <c r="N1215" i="10"/>
  <c r="L1215" i="10"/>
  <c r="M1215" i="10"/>
  <c r="N439" i="8"/>
  <c r="M2090" i="8"/>
  <c r="J494" i="9"/>
  <c r="L2374" i="10"/>
  <c r="M2302" i="10"/>
  <c r="M1287" i="10"/>
  <c r="M1895" i="10"/>
  <c r="N1003" i="10"/>
  <c r="L1003" i="10"/>
  <c r="M1003" i="10"/>
  <c r="K237" i="9"/>
  <c r="K240" i="9"/>
  <c r="J237" i="9"/>
  <c r="L607" i="9"/>
  <c r="N1485" i="10"/>
  <c r="N1134" i="10"/>
  <c r="L1320" i="10"/>
  <c r="N1852" i="8"/>
  <c r="L1573" i="10"/>
  <c r="J418" i="9"/>
  <c r="K122" i="9"/>
  <c r="M224" i="10"/>
  <c r="L1517" i="8"/>
  <c r="L514" i="10"/>
  <c r="J122" i="9"/>
  <c r="M2032" i="10"/>
  <c r="M1679" i="10"/>
  <c r="N1322" i="10"/>
  <c r="M514" i="10"/>
  <c r="K378" i="9"/>
  <c r="N473" i="10"/>
  <c r="N2132" i="10"/>
  <c r="M1795" i="10"/>
  <c r="L1795" i="10"/>
  <c r="N1703" i="8"/>
  <c r="M1517" i="8"/>
  <c r="L319" i="8"/>
  <c r="N980" i="10"/>
  <c r="M2217" i="10"/>
  <c r="L1679" i="10"/>
  <c r="M882" i="10"/>
  <c r="M2294" i="10"/>
  <c r="M1554" i="10"/>
  <c r="N435" i="10"/>
  <c r="M440" i="10"/>
  <c r="L592" i="10"/>
  <c r="M1783" i="10"/>
  <c r="N2265" i="10"/>
  <c r="N378" i="10"/>
  <c r="L418" i="9"/>
  <c r="K404" i="9"/>
  <c r="L388" i="9"/>
  <c r="M1728" i="8"/>
  <c r="L2289" i="8"/>
  <c r="N1880" i="8"/>
  <c r="M1289" i="10"/>
  <c r="L629" i="10"/>
  <c r="M427" i="10"/>
  <c r="N652" i="10"/>
  <c r="N1277" i="10"/>
  <c r="M578" i="10"/>
  <c r="M1393" i="10"/>
  <c r="N532" i="10"/>
  <c r="L532" i="10"/>
  <c r="L159" i="10"/>
  <c r="N1783" i="10"/>
  <c r="N1320" i="10"/>
  <c r="M2289" i="10"/>
  <c r="M1913" i="8"/>
  <c r="L4" i="10"/>
  <c r="M1704" i="10"/>
  <c r="L2107" i="10"/>
  <c r="M648" i="10"/>
  <c r="N578" i="10"/>
  <c r="N440" i="10"/>
  <c r="M793" i="10"/>
  <c r="N2150" i="10"/>
  <c r="L245" i="10"/>
  <c r="L317" i="10"/>
  <c r="K285" i="9"/>
  <c r="J520" i="9"/>
  <c r="M363" i="8"/>
  <c r="N2132" i="8"/>
  <c r="L834" i="8"/>
  <c r="N2" i="8"/>
  <c r="L1913" i="8"/>
  <c r="N4" i="10"/>
  <c r="N1769" i="10"/>
  <c r="M1372" i="10"/>
  <c r="N159" i="10"/>
  <c r="N793" i="10"/>
  <c r="M537" i="10"/>
  <c r="L997" i="10"/>
  <c r="K407" i="9"/>
  <c r="J407" i="9"/>
  <c r="L470" i="9"/>
  <c r="L2132" i="8"/>
  <c r="N922" i="8"/>
  <c r="L2057" i="8"/>
  <c r="N1219" i="8"/>
  <c r="N90" i="8"/>
  <c r="L1880" i="8"/>
  <c r="L395" i="10"/>
  <c r="M1769" i="10"/>
  <c r="L365" i="10"/>
  <c r="N1343" i="10"/>
  <c r="L2132" i="10"/>
  <c r="L1462" i="10"/>
  <c r="L577" i="10"/>
  <c r="L1274" i="10"/>
  <c r="N2065" i="10"/>
  <c r="N1777" i="10"/>
  <c r="N2053" i="10"/>
  <c r="N1892" i="10"/>
  <c r="M2150" i="10"/>
  <c r="L1892" i="10"/>
  <c r="N224" i="10"/>
  <c r="L2065" i="10"/>
  <c r="M997" i="10"/>
  <c r="K356" i="9"/>
  <c r="N1262" i="10"/>
  <c r="N648" i="10"/>
  <c r="N897" i="10"/>
  <c r="N1148" i="10"/>
  <c r="N843" i="8"/>
  <c r="M2353" i="8"/>
  <c r="N868" i="10"/>
  <c r="M1038" i="10"/>
  <c r="N2158" i="10"/>
  <c r="M197" i="10"/>
  <c r="L1507" i="10"/>
  <c r="M1404" i="10"/>
  <c r="L1259" i="10"/>
  <c r="M608" i="10"/>
  <c r="N619" i="10"/>
  <c r="M2263" i="10"/>
  <c r="M905" i="10"/>
  <c r="M843" i="8"/>
  <c r="M1128" i="8"/>
  <c r="L2158" i="10"/>
  <c r="L1804" i="10"/>
  <c r="N1300" i="10"/>
  <c r="L1404" i="10"/>
  <c r="M719" i="10"/>
  <c r="L1198" i="10"/>
  <c r="N608" i="10"/>
  <c r="N1367" i="10"/>
  <c r="L1882" i="10"/>
  <c r="N483" i="10"/>
  <c r="M2188" i="10"/>
  <c r="N1323" i="10"/>
  <c r="M1323" i="10"/>
  <c r="J344" i="9"/>
  <c r="K43" i="9"/>
  <c r="N1128" i="8"/>
  <c r="N77" i="8"/>
  <c r="N1804" i="10"/>
  <c r="M1137" i="10"/>
  <c r="L1300" i="10"/>
  <c r="L1823" i="10"/>
  <c r="L1043" i="10"/>
  <c r="M1882" i="10"/>
  <c r="L719" i="10"/>
  <c r="N1198" i="10"/>
  <c r="M222" i="10"/>
  <c r="M483" i="10"/>
  <c r="M1750" i="10"/>
  <c r="L1750" i="10"/>
  <c r="L328" i="9"/>
  <c r="J147" i="9"/>
  <c r="L344" i="9"/>
  <c r="J43" i="9"/>
  <c r="M1540" i="10"/>
  <c r="L1137" i="10"/>
  <c r="N1259" i="10"/>
  <c r="L2188" i="10"/>
  <c r="L1958" i="10"/>
  <c r="L988" i="10"/>
  <c r="M2264" i="10"/>
  <c r="L2264" i="10"/>
  <c r="N2264" i="10"/>
  <c r="N1975" i="10"/>
  <c r="N822" i="10"/>
  <c r="N1540" i="10"/>
  <c r="N770" i="10"/>
  <c r="N2352" i="10"/>
  <c r="M109" i="10"/>
  <c r="L1367" i="10"/>
  <c r="N1958" i="10"/>
  <c r="M1058" i="8"/>
  <c r="M1975" i="10"/>
  <c r="L770" i="10"/>
  <c r="L2352" i="10"/>
  <c r="N109" i="10"/>
  <c r="N1043" i="10"/>
  <c r="M397" i="10"/>
  <c r="N598" i="10"/>
  <c r="L397" i="10"/>
  <c r="L222" i="10"/>
  <c r="L155" i="9"/>
  <c r="L439" i="8"/>
  <c r="K436" i="9"/>
  <c r="M2103" i="10"/>
  <c r="N54" i="10"/>
  <c r="N2404" i="10"/>
  <c r="M878" i="10"/>
  <c r="M1542" i="10"/>
  <c r="M407" i="10"/>
  <c r="N1372" i="10"/>
  <c r="N187" i="10"/>
  <c r="L1803" i="10"/>
  <c r="N1803" i="10"/>
  <c r="L1754" i="10"/>
  <c r="L1148" i="10"/>
  <c r="M245" i="10"/>
  <c r="J389" i="9"/>
  <c r="L2103" i="10"/>
  <c r="M1324" i="10"/>
  <c r="L1542" i="10"/>
  <c r="N1578" i="10"/>
  <c r="L187" i="10"/>
  <c r="L582" i="10"/>
  <c r="M1754" i="10"/>
  <c r="M1903" i="10"/>
  <c r="L248" i="10"/>
  <c r="L960" i="10"/>
  <c r="N1179" i="10"/>
  <c r="L436" i="9"/>
  <c r="L557" i="8"/>
  <c r="M557" i="8"/>
  <c r="L534" i="10"/>
  <c r="M2329" i="10"/>
  <c r="N1324" i="10"/>
  <c r="M484" i="10"/>
  <c r="M1825" i="10"/>
  <c r="M582" i="10"/>
  <c r="N248" i="10"/>
  <c r="N960" i="10"/>
  <c r="N1555" i="10"/>
  <c r="M105" i="8"/>
  <c r="K447" i="9"/>
  <c r="M534" i="10"/>
  <c r="N2329" i="10"/>
  <c r="N484" i="10"/>
  <c r="M1342" i="10"/>
  <c r="M1829" i="10"/>
  <c r="N1825" i="10"/>
  <c r="M1555" i="10"/>
  <c r="K390" i="9"/>
  <c r="L37" i="9"/>
  <c r="L105" i="8"/>
  <c r="M1530" i="8"/>
  <c r="L447" i="9"/>
  <c r="L1342" i="10"/>
  <c r="L202" i="10"/>
  <c r="L1829" i="10"/>
  <c r="L745" i="10"/>
  <c r="M2359" i="10"/>
  <c r="L1485" i="10"/>
  <c r="K312" i="9"/>
  <c r="J390" i="9"/>
  <c r="J302" i="9"/>
  <c r="J155" i="9"/>
  <c r="N2353" i="8"/>
  <c r="N1530" i="8"/>
  <c r="L980" i="10"/>
  <c r="M395" i="10"/>
  <c r="N202" i="10"/>
  <c r="M745" i="10"/>
  <c r="L2359" i="10"/>
  <c r="L2335" i="10"/>
  <c r="N468" i="10"/>
  <c r="M1053" i="10"/>
  <c r="L1903" i="10"/>
  <c r="L444" i="10"/>
  <c r="L477" i="10"/>
  <c r="L2243" i="10"/>
  <c r="M2243" i="10"/>
  <c r="N2243" i="10"/>
  <c r="J312" i="9"/>
  <c r="L302" i="9"/>
  <c r="K389" i="9"/>
  <c r="K468" i="9"/>
  <c r="L1578" i="10"/>
  <c r="N487" i="10"/>
  <c r="L487" i="10"/>
  <c r="M444" i="10"/>
  <c r="N477" i="10"/>
  <c r="J332" i="9"/>
  <c r="J404" i="9"/>
  <c r="J124" i="9"/>
  <c r="M2025" i="10"/>
  <c r="L260" i="10"/>
  <c r="M1428" i="10"/>
  <c r="L602" i="10"/>
  <c r="N717" i="10"/>
  <c r="L920" i="10"/>
  <c r="M923" i="10"/>
  <c r="L537" i="10"/>
  <c r="M317" i="10"/>
  <c r="N263" i="10"/>
  <c r="L758" i="10"/>
  <c r="M185" i="10"/>
  <c r="L353" i="10"/>
  <c r="M2470" i="10"/>
  <c r="L1184" i="10"/>
  <c r="K81" i="9"/>
  <c r="L1270" i="10"/>
  <c r="N185" i="10"/>
  <c r="L624" i="10"/>
  <c r="L2183" i="10"/>
  <c r="M1184" i="10"/>
  <c r="N2183" i="10"/>
  <c r="M1559" i="8"/>
  <c r="N1270" i="10"/>
  <c r="N2257" i="10"/>
  <c r="N874" i="10"/>
  <c r="M2104" i="8"/>
  <c r="N2197" i="10"/>
  <c r="J81" i="9"/>
  <c r="N2104" i="8"/>
  <c r="N1559" i="8"/>
  <c r="M2197" i="10"/>
  <c r="N948" i="10"/>
  <c r="N2025" i="10"/>
  <c r="L968" i="10"/>
  <c r="M260" i="10"/>
  <c r="N1422" i="10"/>
  <c r="L1428" i="10"/>
  <c r="L923" i="10"/>
  <c r="M263" i="10"/>
  <c r="M920" i="10"/>
  <c r="M658" i="10"/>
  <c r="L874" i="10"/>
  <c r="K459" i="9"/>
  <c r="J367" i="9"/>
  <c r="M1963" i="8"/>
  <c r="N159" i="8"/>
  <c r="M822" i="10"/>
  <c r="L2032" i="10"/>
  <c r="N427" i="10"/>
  <c r="N1823" i="10"/>
  <c r="N577" i="10"/>
  <c r="L1314" i="10"/>
  <c r="M1515" i="10"/>
  <c r="L1515" i="10"/>
  <c r="N1515" i="10"/>
  <c r="L459" i="9"/>
  <c r="J234" i="9"/>
  <c r="M1314" i="10"/>
  <c r="M1655" i="10"/>
  <c r="L1757" i="10"/>
  <c r="M9" i="10"/>
  <c r="L9" i="10"/>
  <c r="N9" i="10"/>
  <c r="K260" i="9"/>
  <c r="L487" i="9"/>
  <c r="M1898" i="8"/>
  <c r="L503" i="10"/>
  <c r="N1418" i="10"/>
  <c r="N2129" i="10"/>
  <c r="N698" i="10"/>
  <c r="N2088" i="10"/>
  <c r="K318" i="9"/>
  <c r="L260" i="9"/>
  <c r="J487" i="9"/>
  <c r="L1413" i="8"/>
  <c r="N757" i="8"/>
  <c r="M2460" i="10"/>
  <c r="L74" i="10"/>
  <c r="M634" i="10"/>
  <c r="L269" i="10"/>
  <c r="N503" i="10"/>
  <c r="M1412" i="10"/>
  <c r="M1418" i="10"/>
  <c r="L1655" i="10"/>
  <c r="M698" i="10"/>
  <c r="L318" i="9"/>
  <c r="L125" i="9"/>
  <c r="M1413" i="8"/>
  <c r="M198" i="8"/>
  <c r="N2235" i="10"/>
  <c r="M74" i="10"/>
  <c r="N634" i="10"/>
  <c r="M269" i="10"/>
  <c r="N1412" i="10"/>
  <c r="L804" i="10"/>
  <c r="M804" i="10"/>
  <c r="K125" i="9"/>
  <c r="N2310" i="8"/>
  <c r="M594" i="8"/>
  <c r="N198" i="8"/>
  <c r="M2235" i="10"/>
  <c r="L1262" i="10"/>
  <c r="M1277" i="10"/>
  <c r="L2129" i="10"/>
  <c r="L1053" i="10"/>
  <c r="M244" i="10"/>
  <c r="L244" i="10"/>
  <c r="L158" i="10"/>
  <c r="N158" i="10"/>
  <c r="M158" i="10"/>
  <c r="K249" i="9"/>
  <c r="M760" i="10"/>
  <c r="L60" i="8"/>
  <c r="L1624" i="8"/>
  <c r="L948" i="10"/>
  <c r="N760" i="10"/>
  <c r="N512" i="10"/>
  <c r="M1472" i="10"/>
  <c r="M1100" i="10"/>
  <c r="N624" i="10"/>
  <c r="N910" i="10"/>
  <c r="N1037" i="10"/>
  <c r="M1037" i="10"/>
  <c r="L1037" i="10"/>
  <c r="L724" i="10"/>
  <c r="K387" i="9"/>
  <c r="L2060" i="10"/>
  <c r="L702" i="10"/>
  <c r="N1897" i="10"/>
  <c r="M1818" i="10"/>
  <c r="N2073" i="10"/>
  <c r="N2248" i="10"/>
  <c r="L2248" i="10"/>
  <c r="M2248" i="10"/>
  <c r="J387" i="9"/>
  <c r="N1953" i="8"/>
  <c r="M984" i="10"/>
  <c r="N2060" i="10"/>
  <c r="N702" i="10"/>
  <c r="L1818" i="10"/>
  <c r="L99" i="10"/>
  <c r="N1459" i="10"/>
  <c r="L402" i="10"/>
  <c r="N358" i="10"/>
  <c r="M358" i="10"/>
  <c r="L358" i="10"/>
  <c r="J255" i="9"/>
  <c r="N2055" i="8"/>
  <c r="N984" i="10"/>
  <c r="N99" i="10"/>
  <c r="L498" i="10"/>
  <c r="M498" i="10"/>
  <c r="L120" i="10"/>
  <c r="M120" i="10"/>
  <c r="N120" i="10"/>
  <c r="M2055" i="8"/>
  <c r="L1953" i="8"/>
  <c r="N953" i="10"/>
  <c r="L1727" i="10"/>
  <c r="M2193" i="10"/>
  <c r="N602" i="10"/>
  <c r="M724" i="10"/>
  <c r="K124" i="9"/>
  <c r="L255" i="9"/>
  <c r="N60" i="8"/>
  <c r="M953" i="10"/>
  <c r="L512" i="10"/>
  <c r="N1727" i="10"/>
  <c r="L2193" i="10"/>
  <c r="L1609" i="10"/>
  <c r="M1609" i="10"/>
  <c r="N1100" i="10"/>
  <c r="L910" i="10"/>
  <c r="N323" i="10"/>
  <c r="M348" i="10"/>
  <c r="N402" i="10"/>
  <c r="N1665" i="10"/>
  <c r="L1665" i="10"/>
  <c r="M1208" i="8"/>
  <c r="L1630" i="8"/>
  <c r="N2215" i="8"/>
  <c r="L2344" i="8"/>
  <c r="M2257" i="10"/>
  <c r="N2169" i="10"/>
  <c r="N308" i="10"/>
  <c r="M2109" i="10"/>
  <c r="L2402" i="10"/>
  <c r="L2088" i="10"/>
  <c r="M389" i="8"/>
  <c r="N1208" i="8"/>
  <c r="L1319" i="8"/>
  <c r="L2215" i="8"/>
  <c r="L217" i="9"/>
  <c r="L2169" i="10"/>
  <c r="N829" i="10"/>
  <c r="M1980" i="10"/>
  <c r="M308" i="10"/>
  <c r="N559" i="10"/>
  <c r="L136" i="9"/>
  <c r="K136" i="9"/>
  <c r="L389" i="8"/>
  <c r="L1294" i="8"/>
  <c r="N29" i="10"/>
  <c r="M673" i="10"/>
  <c r="M888" i="10"/>
  <c r="L1974" i="10"/>
  <c r="M559" i="10"/>
  <c r="M2268" i="10"/>
  <c r="J476" i="9"/>
  <c r="L439" i="9"/>
  <c r="L962" i="8"/>
  <c r="M29" i="10"/>
  <c r="M2279" i="10"/>
  <c r="M145" i="10"/>
  <c r="M1934" i="10"/>
  <c r="L888" i="10"/>
  <c r="M1974" i="10"/>
  <c r="N2268" i="10"/>
  <c r="M962" i="8"/>
  <c r="N2279" i="10"/>
  <c r="N1934" i="10"/>
  <c r="L1000" i="10"/>
  <c r="L829" i="10"/>
  <c r="N1229" i="8"/>
  <c r="N1000" i="10"/>
  <c r="L1980" i="10"/>
  <c r="M353" i="10"/>
  <c r="N1447" i="10"/>
  <c r="M1447" i="10"/>
  <c r="L852" i="10"/>
  <c r="L476" i="9"/>
  <c r="J217" i="9"/>
  <c r="N852" i="10"/>
  <c r="K147" i="9"/>
  <c r="K231" i="9"/>
  <c r="M684" i="8"/>
  <c r="N1409" i="10"/>
  <c r="L145" i="10"/>
  <c r="N673" i="10"/>
  <c r="L300" i="10"/>
  <c r="L1152" i="10"/>
  <c r="L2109" i="10"/>
  <c r="K486" i="9"/>
  <c r="N1329" i="8"/>
  <c r="M1409" i="10"/>
  <c r="M194" i="10"/>
  <c r="N300" i="10"/>
  <c r="L982" i="10"/>
  <c r="L1963" i="10"/>
  <c r="M1164" i="10"/>
  <c r="L1009" i="10"/>
  <c r="L523" i="10"/>
  <c r="N1454" i="10"/>
  <c r="L1257" i="10"/>
  <c r="M1707" i="10"/>
  <c r="M268" i="10"/>
  <c r="L1685" i="10"/>
  <c r="N1685" i="10"/>
  <c r="L1164" i="10"/>
  <c r="N523" i="10"/>
  <c r="J101" i="9"/>
  <c r="K366" i="9"/>
  <c r="L101" i="9"/>
  <c r="N2233" i="8"/>
  <c r="M1329" i="8"/>
  <c r="M1454" i="10"/>
  <c r="N1257" i="10"/>
  <c r="L2154" i="10"/>
  <c r="L438" i="8"/>
  <c r="M1307" i="8"/>
  <c r="M1959" i="8"/>
  <c r="L2347" i="10"/>
  <c r="M2062" i="10"/>
  <c r="L360" i="10"/>
  <c r="M982" i="10"/>
  <c r="M2154" i="10"/>
  <c r="M1963" i="10"/>
  <c r="N2240" i="10"/>
  <c r="M1009" i="10"/>
  <c r="J231" i="9"/>
  <c r="L366" i="9"/>
  <c r="N1294" i="8"/>
  <c r="N822" i="8"/>
  <c r="L822" i="8"/>
  <c r="N2062" i="10"/>
  <c r="L2135" i="10"/>
  <c r="L1707" i="10"/>
  <c r="M332" i="10"/>
  <c r="M2240" i="10"/>
  <c r="L486" i="9"/>
  <c r="M2274" i="8"/>
  <c r="N268" i="10"/>
  <c r="M1179" i="10"/>
  <c r="J329" i="9"/>
  <c r="J453" i="9"/>
  <c r="L363" i="8"/>
  <c r="M2289" i="8"/>
  <c r="M2440" i="10"/>
  <c r="M1110" i="10"/>
  <c r="M1487" i="10"/>
  <c r="N2107" i="10"/>
  <c r="M2389" i="10"/>
  <c r="L1440" i="10"/>
  <c r="K596" i="9"/>
  <c r="L358" i="9"/>
  <c r="N1015" i="8"/>
  <c r="N1230" i="8"/>
  <c r="M153" i="10"/>
  <c r="L2440" i="10"/>
  <c r="L2048" i="10"/>
  <c r="N1487" i="10"/>
  <c r="L2389" i="10"/>
  <c r="M875" i="10"/>
  <c r="K127" i="9"/>
  <c r="N2200" i="8"/>
  <c r="M2024" i="8"/>
  <c r="M684" i="10"/>
  <c r="N2048" i="10"/>
  <c r="M790" i="10"/>
  <c r="M2200" i="8"/>
  <c r="L2024" i="8"/>
  <c r="N684" i="10"/>
  <c r="N875" i="10"/>
  <c r="M1037" i="8"/>
  <c r="N1863" i="10"/>
  <c r="N852" i="8"/>
  <c r="L490" i="9"/>
  <c r="K95" i="9"/>
  <c r="L329" i="9"/>
  <c r="L1037" i="8"/>
  <c r="J358" i="9"/>
  <c r="L55" i="9"/>
  <c r="L1343" i="10"/>
  <c r="L1863" i="10"/>
  <c r="L453" i="9"/>
  <c r="J596" i="9"/>
  <c r="N988" i="10"/>
  <c r="J282" i="9"/>
  <c r="L443" i="9"/>
  <c r="K474" i="9"/>
  <c r="N1728" i="8"/>
  <c r="N1280" i="8"/>
  <c r="M1230" i="8"/>
  <c r="N658" i="10"/>
  <c r="M758" i="10"/>
  <c r="L2087" i="10"/>
  <c r="M539" i="10"/>
  <c r="M5" i="10"/>
  <c r="M1102" i="10"/>
  <c r="L717" i="10"/>
  <c r="L650" i="10"/>
  <c r="M375" i="10"/>
  <c r="N700" i="10"/>
  <c r="M1757" i="10"/>
  <c r="L1497" i="10"/>
  <c r="K550" i="9"/>
  <c r="M2465" i="8"/>
  <c r="N854" i="10"/>
  <c r="L949" i="10"/>
  <c r="M968" i="10"/>
  <c r="L1422" i="10"/>
  <c r="M314" i="10"/>
  <c r="N650" i="10"/>
  <c r="L2470" i="10"/>
  <c r="M374" i="10"/>
  <c r="N375" i="10"/>
  <c r="J74" i="9"/>
  <c r="L374" i="9"/>
  <c r="M103" i="8"/>
  <c r="N2465" i="8"/>
  <c r="N638" i="10"/>
  <c r="L854" i="10"/>
  <c r="M949" i="10"/>
  <c r="L314" i="10"/>
  <c r="M1274" i="10"/>
  <c r="N103" i="8"/>
  <c r="L1140" i="8"/>
  <c r="L638" i="10"/>
  <c r="N1497" i="10"/>
  <c r="L853" i="10"/>
  <c r="L282" i="9"/>
  <c r="J351" i="9"/>
  <c r="K351" i="9"/>
  <c r="N1753" i="10"/>
  <c r="N1632" i="10"/>
  <c r="N890" i="10"/>
  <c r="N1047" i="10"/>
  <c r="M853" i="10"/>
  <c r="N2087" i="10"/>
  <c r="M1753" i="10"/>
  <c r="N539" i="10"/>
  <c r="M1632" i="10"/>
  <c r="N5" i="10"/>
  <c r="L1102" i="10"/>
  <c r="M890" i="10"/>
  <c r="M700" i="10"/>
  <c r="L1047" i="10"/>
  <c r="K370" i="9"/>
  <c r="K374" i="9"/>
  <c r="N830" i="8"/>
  <c r="M830" i="8"/>
  <c r="M1552" i="8"/>
  <c r="N233" i="10"/>
  <c r="M233" i="10"/>
  <c r="L233" i="10"/>
  <c r="L455" i="9"/>
  <c r="L378" i="9"/>
  <c r="K276" i="9"/>
  <c r="L75" i="9"/>
  <c r="N2295" i="8"/>
  <c r="L2274" i="8"/>
  <c r="L1689" i="8"/>
  <c r="L1143" i="10"/>
  <c r="N259" i="10"/>
  <c r="N299" i="10"/>
  <c r="L473" i="10"/>
  <c r="N2232" i="10"/>
  <c r="N2347" i="10"/>
  <c r="N194" i="10"/>
  <c r="N1537" i="10"/>
  <c r="N2290" i="10"/>
  <c r="N1867" i="10"/>
  <c r="N1273" i="10"/>
  <c r="N277" i="10"/>
  <c r="M277" i="10"/>
  <c r="L277" i="10"/>
  <c r="M1657" i="10"/>
  <c r="N1657" i="10"/>
  <c r="L1657" i="10"/>
  <c r="L972" i="10"/>
  <c r="M972" i="10"/>
  <c r="N972" i="10"/>
  <c r="L233" i="9"/>
  <c r="M248" i="8"/>
  <c r="M1689" i="8"/>
  <c r="M1143" i="10"/>
  <c r="M1537" i="10"/>
  <c r="L2290" i="10"/>
  <c r="L1690" i="10"/>
  <c r="L1835" i="10"/>
  <c r="L34" i="10"/>
  <c r="N34" i="10"/>
  <c r="M34" i="10"/>
  <c r="N248" i="8"/>
  <c r="M1232" i="10"/>
  <c r="L2063" i="10"/>
  <c r="M1152" i="10"/>
  <c r="N1690" i="10"/>
  <c r="L1967" i="10"/>
  <c r="M2309" i="10"/>
  <c r="M1898" i="10"/>
  <c r="L2269" i="10"/>
  <c r="N2269" i="10"/>
  <c r="M2269" i="10"/>
  <c r="L2307" i="10"/>
  <c r="N2307" i="10"/>
  <c r="M2307" i="10"/>
  <c r="N494" i="10"/>
  <c r="M494" i="10"/>
  <c r="L494" i="10"/>
  <c r="L97" i="10"/>
  <c r="N97" i="10"/>
  <c r="M97" i="10"/>
  <c r="N2313" i="10"/>
  <c r="M2313" i="10"/>
  <c r="L2313" i="10"/>
  <c r="L1273" i="10"/>
  <c r="M2349" i="10"/>
  <c r="L2349" i="10"/>
  <c r="N2349" i="10"/>
  <c r="K162" i="9"/>
  <c r="J162" i="9"/>
  <c r="L2218" i="8"/>
  <c r="M212" i="8"/>
  <c r="L1568" i="8"/>
  <c r="N1232" i="10"/>
  <c r="M2063" i="10"/>
  <c r="N1954" i="10"/>
  <c r="M1967" i="10"/>
  <c r="N2309" i="10"/>
  <c r="N1898" i="10"/>
  <c r="M2462" i="10"/>
  <c r="N2462" i="10"/>
  <c r="L2462" i="10"/>
  <c r="L1815" i="10"/>
  <c r="N1815" i="10"/>
  <c r="M1815" i="10"/>
  <c r="N227" i="10"/>
  <c r="M227" i="10"/>
  <c r="J400" i="9"/>
  <c r="N1484" i="8"/>
  <c r="N212" i="8"/>
  <c r="M1355" i="10"/>
  <c r="N160" i="10"/>
  <c r="N1457" i="10"/>
  <c r="L860" i="10"/>
  <c r="M1954" i="10"/>
  <c r="N1835" i="10"/>
  <c r="M50" i="10"/>
  <c r="N50" i="10"/>
  <c r="L50" i="10"/>
  <c r="L1359" i="10"/>
  <c r="N1359" i="10"/>
  <c r="M1359" i="10"/>
  <c r="N2218" i="8"/>
  <c r="N998" i="8"/>
  <c r="L1484" i="8"/>
  <c r="N1355" i="10"/>
  <c r="L160" i="10"/>
  <c r="M1373" i="10"/>
  <c r="N860" i="10"/>
  <c r="N374" i="10"/>
  <c r="L1777" i="10"/>
  <c r="M434" i="10"/>
  <c r="L2407" i="10"/>
  <c r="M2407" i="10"/>
  <c r="J276" i="9"/>
  <c r="L1227" i="8"/>
  <c r="M43" i="10"/>
  <c r="J371" i="9"/>
  <c r="M2028" i="8"/>
  <c r="L2233" i="8"/>
  <c r="N683" i="8"/>
  <c r="M1122" i="8"/>
  <c r="N153" i="10"/>
  <c r="M1444" i="10"/>
  <c r="L755" i="10"/>
  <c r="L1115" i="10"/>
  <c r="L1579" i="10"/>
  <c r="M2402" i="10"/>
  <c r="K30" i="9"/>
  <c r="N2028" i="8"/>
  <c r="M1432" i="8"/>
  <c r="M683" i="8"/>
  <c r="N972" i="8"/>
  <c r="M2274" i="10"/>
  <c r="L1444" i="10"/>
  <c r="M755" i="10"/>
  <c r="N1982" i="10"/>
  <c r="M1579" i="10"/>
  <c r="M2185" i="10"/>
  <c r="L53" i="9"/>
  <c r="L1915" i="8"/>
  <c r="L1122" i="8"/>
  <c r="N454" i="10"/>
  <c r="L103" i="10"/>
  <c r="N2274" i="10"/>
  <c r="L2213" i="10"/>
  <c r="M2140" i="10"/>
  <c r="N2185" i="10"/>
  <c r="N2084" i="8"/>
  <c r="N1915" i="8"/>
  <c r="J440" i="9"/>
  <c r="L972" i="8"/>
  <c r="L454" i="10"/>
  <c r="M103" i="10"/>
  <c r="N2340" i="10"/>
  <c r="M38" i="10"/>
  <c r="N2213" i="10"/>
  <c r="M228" i="10"/>
  <c r="L633" i="10"/>
  <c r="L2140" i="10"/>
  <c r="L655" i="10"/>
  <c r="L2298" i="8"/>
  <c r="L1538" i="8"/>
  <c r="M2008" i="8"/>
  <c r="N2133" i="8"/>
  <c r="L440" i="9"/>
  <c r="M2344" i="8"/>
  <c r="M2340" i="10"/>
  <c r="N38" i="10"/>
  <c r="N2123" i="10"/>
  <c r="N228" i="10"/>
  <c r="N633" i="10"/>
  <c r="L1982" i="10"/>
  <c r="N419" i="10"/>
  <c r="N655" i="10"/>
  <c r="K53" i="9"/>
  <c r="L1898" i="8"/>
  <c r="N1313" i="8"/>
  <c r="M1538" i="8"/>
  <c r="N2008" i="8"/>
  <c r="K55" i="9"/>
  <c r="L2460" i="10"/>
  <c r="L2123" i="10"/>
  <c r="L419" i="10"/>
  <c r="N62" i="10"/>
  <c r="K470" i="9"/>
  <c r="L371" i="9"/>
  <c r="M1015" i="8"/>
  <c r="J433" i="9"/>
  <c r="K180" i="9"/>
  <c r="M2113" i="8"/>
  <c r="L2220" i="8"/>
  <c r="L2" i="8"/>
  <c r="N959" i="8"/>
  <c r="M159" i="8"/>
  <c r="M904" i="10"/>
  <c r="N1153" i="10"/>
  <c r="M1457" i="10"/>
  <c r="N1373" i="10"/>
  <c r="N1937" i="10"/>
  <c r="L1937" i="10"/>
  <c r="N2220" i="10"/>
  <c r="K433" i="9"/>
  <c r="M1912" i="8"/>
  <c r="N1865" i="8"/>
  <c r="L1153" i="10"/>
  <c r="N1413" i="10"/>
  <c r="M2354" i="10"/>
  <c r="L1252" i="10"/>
  <c r="L1658" i="10"/>
  <c r="L1809" i="10"/>
  <c r="M2220" i="10"/>
  <c r="L58" i="9"/>
  <c r="M197" i="8"/>
  <c r="L605" i="8"/>
  <c r="L1912" i="8"/>
  <c r="L2433" i="8"/>
  <c r="L415" i="10"/>
  <c r="M1413" i="10"/>
  <c r="L2354" i="10"/>
  <c r="M1252" i="10"/>
  <c r="M735" i="10"/>
  <c r="L2085" i="10"/>
  <c r="N720" i="10"/>
  <c r="M1809" i="10"/>
  <c r="M1050" i="10"/>
  <c r="J295" i="9"/>
  <c r="J180" i="9"/>
  <c r="N2175" i="8"/>
  <c r="N154" i="8"/>
  <c r="L197" i="8"/>
  <c r="L763" i="8"/>
  <c r="M1865" i="8"/>
  <c r="M415" i="10"/>
  <c r="L697" i="10"/>
  <c r="M2085" i="10"/>
  <c r="L720" i="10"/>
  <c r="N1050" i="10"/>
  <c r="L2175" i="8"/>
  <c r="L154" i="8"/>
  <c r="L2004" i="8"/>
  <c r="M2120" i="8"/>
  <c r="N763" i="8"/>
  <c r="M697" i="10"/>
  <c r="N1658" i="10"/>
  <c r="N978" i="10"/>
  <c r="M95" i="10"/>
  <c r="J91" i="9"/>
  <c r="J95" i="9"/>
  <c r="L91" i="9"/>
  <c r="K58" i="9"/>
  <c r="N2004" i="8"/>
  <c r="N2120" i="8"/>
  <c r="M299" i="10"/>
  <c r="M1878" i="10"/>
  <c r="L735" i="10"/>
  <c r="L978" i="10"/>
  <c r="N95" i="10"/>
  <c r="L295" i="9"/>
  <c r="K71" i="9"/>
  <c r="L71" i="9"/>
  <c r="N1032" i="10"/>
  <c r="M1867" i="10"/>
  <c r="N115" i="10"/>
  <c r="M115" i="10"/>
  <c r="L115" i="10"/>
  <c r="K286" i="9"/>
  <c r="J617" i="9"/>
  <c r="K564" i="9"/>
  <c r="M2198" i="8"/>
  <c r="M852" i="8"/>
  <c r="L1432" i="8"/>
  <c r="L757" i="8"/>
  <c r="N1552" i="8"/>
  <c r="N1289" i="10"/>
  <c r="M205" i="10"/>
  <c r="L652" i="10"/>
  <c r="N2400" i="10"/>
  <c r="N1017" i="10"/>
  <c r="L2254" i="10"/>
  <c r="N548" i="10"/>
  <c r="M1857" i="10"/>
  <c r="N348" i="10"/>
  <c r="L2089" i="10"/>
  <c r="N2089" i="10"/>
  <c r="M2089" i="10"/>
  <c r="L564" i="9"/>
  <c r="L274" i="9"/>
  <c r="N2198" i="8"/>
  <c r="N1560" i="8"/>
  <c r="M799" i="8"/>
  <c r="L467" i="9"/>
  <c r="M1604" i="10"/>
  <c r="M1523" i="10"/>
  <c r="N654" i="10"/>
  <c r="N1523" i="10"/>
  <c r="N1994" i="10"/>
  <c r="L1994" i="10"/>
  <c r="M1994" i="10"/>
  <c r="M1837" i="8"/>
  <c r="L1560" i="8"/>
  <c r="N1673" i="8"/>
  <c r="L289" i="8"/>
  <c r="M934" i="8"/>
  <c r="L799" i="8"/>
  <c r="L1190" i="10"/>
  <c r="N2124" i="10"/>
  <c r="L597" i="10"/>
  <c r="L2124" i="10"/>
  <c r="N408" i="10"/>
  <c r="L408" i="10"/>
  <c r="M408" i="10"/>
  <c r="J311" i="9"/>
  <c r="L311" i="9"/>
  <c r="K428" i="9"/>
  <c r="J416" i="9"/>
  <c r="K309" i="9"/>
  <c r="N1837" i="8"/>
  <c r="N289" i="8"/>
  <c r="L934" i="8"/>
  <c r="N898" i="8"/>
  <c r="N1160" i="8"/>
  <c r="J467" i="9"/>
  <c r="M1190" i="10"/>
  <c r="M1017" i="10"/>
  <c r="M2254" i="10"/>
  <c r="L1857" i="10"/>
  <c r="M597" i="10"/>
  <c r="M1849" i="10"/>
  <c r="M725" i="10"/>
  <c r="N2007" i="10"/>
  <c r="L2007" i="10"/>
  <c r="M2007" i="10"/>
  <c r="N869" i="10"/>
  <c r="M869" i="10"/>
  <c r="L869" i="10"/>
  <c r="N2024" i="10"/>
  <c r="L2024" i="10"/>
  <c r="M2024" i="10"/>
  <c r="L820" i="10"/>
  <c r="N820" i="10"/>
  <c r="M820" i="10"/>
  <c r="J309" i="9"/>
  <c r="M898" i="8"/>
  <c r="M1082" i="8"/>
  <c r="M1160" i="8"/>
  <c r="L1202" i="10"/>
  <c r="L2277" i="10"/>
  <c r="M73" i="10"/>
  <c r="N1604" i="10"/>
  <c r="L1849" i="10"/>
  <c r="N725" i="10"/>
  <c r="M1527" i="10"/>
  <c r="L1527" i="10"/>
  <c r="N1527" i="10"/>
  <c r="N789" i="10"/>
  <c r="M789" i="10"/>
  <c r="L789" i="10"/>
  <c r="K277" i="9"/>
  <c r="L428" i="9"/>
  <c r="J127" i="9"/>
  <c r="L277" i="9"/>
  <c r="N1489" i="8"/>
  <c r="L1082" i="8"/>
  <c r="N1202" i="10"/>
  <c r="N2277" i="10"/>
  <c r="N273" i="10"/>
  <c r="L1388" i="10"/>
  <c r="L654" i="10"/>
  <c r="M504" i="10"/>
  <c r="L504" i="10"/>
  <c r="N504" i="10"/>
  <c r="L314" i="8"/>
  <c r="L2400" i="10"/>
  <c r="L273" i="10"/>
  <c r="N1388" i="10"/>
  <c r="L548" i="10"/>
  <c r="L2224" i="10"/>
  <c r="M2224" i="10"/>
  <c r="N1275" i="10"/>
  <c r="M1275" i="10"/>
  <c r="L1275" i="10"/>
  <c r="L1830" i="10"/>
  <c r="N1830" i="10"/>
  <c r="M1830" i="10"/>
  <c r="J484" i="9"/>
  <c r="L510" i="8"/>
  <c r="K5" i="9"/>
  <c r="J490" i="9"/>
  <c r="K205" i="9"/>
  <c r="L922" i="8"/>
  <c r="M2165" i="8"/>
  <c r="L543" i="8"/>
  <c r="M1494" i="8"/>
  <c r="N417" i="10"/>
  <c r="N878" i="10"/>
  <c r="M1032" i="10"/>
  <c r="M1039" i="8"/>
  <c r="M19" i="10"/>
  <c r="N398" i="10"/>
  <c r="M398" i="10"/>
  <c r="L398" i="10"/>
  <c r="J205" i="9"/>
  <c r="K150" i="9"/>
  <c r="L2260" i="8"/>
  <c r="M1280" i="8"/>
  <c r="M2313" i="8"/>
  <c r="L734" i="10"/>
  <c r="L1322" i="10"/>
  <c r="M1713" i="10"/>
  <c r="L1627" i="10"/>
  <c r="L1868" i="10"/>
  <c r="M877" i="10"/>
  <c r="N877" i="10"/>
  <c r="L877" i="10"/>
  <c r="L938" i="10"/>
  <c r="N938" i="10"/>
  <c r="M938" i="10"/>
  <c r="N1879" i="10"/>
  <c r="M1879" i="10"/>
  <c r="L1879" i="10"/>
  <c r="K261" i="9"/>
  <c r="J150" i="9"/>
  <c r="M2260" i="8"/>
  <c r="M510" i="8"/>
  <c r="N394" i="8"/>
  <c r="M70" i="8"/>
  <c r="M593" i="8"/>
  <c r="N42" i="10"/>
  <c r="N2272" i="10"/>
  <c r="N734" i="10"/>
  <c r="L1713" i="10"/>
  <c r="M1627" i="10"/>
  <c r="L617" i="10"/>
  <c r="L19" i="10"/>
  <c r="N1385" i="10"/>
  <c r="N2250" i="10"/>
  <c r="M2250" i="10"/>
  <c r="L2250" i="10"/>
  <c r="K484" i="9"/>
  <c r="K382" i="9"/>
  <c r="J385" i="9"/>
  <c r="K398" i="9"/>
  <c r="M394" i="8"/>
  <c r="M1284" i="8"/>
  <c r="L1214" i="8"/>
  <c r="L928" i="8"/>
  <c r="L70" i="8"/>
  <c r="N593" i="8"/>
  <c r="N1494" i="8"/>
  <c r="M42" i="10"/>
  <c r="M2175" i="10"/>
  <c r="M2272" i="10"/>
  <c r="M617" i="10"/>
  <c r="L1392" i="10"/>
  <c r="N1235" i="10"/>
  <c r="L1235" i="10"/>
  <c r="M1235" i="10"/>
  <c r="J338" i="9"/>
  <c r="L1933" i="8"/>
  <c r="N1284" i="8"/>
  <c r="M1214" i="8"/>
  <c r="M1050" i="8"/>
  <c r="M383" i="8"/>
  <c r="N928" i="8"/>
  <c r="N1444" i="8"/>
  <c r="N2293" i="8"/>
  <c r="L2175" i="10"/>
  <c r="N1868" i="10"/>
  <c r="M1392" i="10"/>
  <c r="M394" i="10"/>
  <c r="N394" i="10"/>
  <c r="L394" i="10"/>
  <c r="M1854" i="10"/>
  <c r="L1854" i="10"/>
  <c r="N1854" i="10"/>
  <c r="J382" i="9"/>
  <c r="K220" i="9"/>
  <c r="M1933" i="8"/>
  <c r="L383" i="8"/>
  <c r="N2165" i="8"/>
  <c r="M1444" i="8"/>
  <c r="M543" i="8"/>
  <c r="M752" i="8"/>
  <c r="M2293" i="8"/>
  <c r="M1385" i="10"/>
  <c r="M439" i="10"/>
  <c r="L1228" i="10"/>
  <c r="N1228" i="10"/>
  <c r="M1228" i="10"/>
  <c r="M1593" i="10"/>
  <c r="L1593" i="10"/>
  <c r="N1593" i="10"/>
  <c r="N1223" i="10"/>
  <c r="M1223" i="10"/>
  <c r="L1223" i="10"/>
  <c r="L220" i="9"/>
  <c r="K385" i="9"/>
  <c r="J261" i="9"/>
  <c r="J398" i="9"/>
  <c r="N752" i="8"/>
  <c r="L2042" i="10"/>
  <c r="L1843" i="10"/>
  <c r="N1113" i="10"/>
  <c r="M1113" i="10"/>
  <c r="L1113" i="10"/>
  <c r="K154" i="9"/>
  <c r="J328" i="9"/>
  <c r="L234" i="9"/>
  <c r="L2295" i="8"/>
  <c r="N1964" i="8"/>
  <c r="M1805" i="10"/>
  <c r="L205" i="10"/>
  <c r="N2074" i="10"/>
  <c r="N1440" i="10"/>
  <c r="N1433" i="10"/>
  <c r="M1433" i="10"/>
  <c r="L1433" i="10"/>
  <c r="K37" i="9"/>
  <c r="L317" i="9"/>
  <c r="J245" i="9"/>
  <c r="L2325" i="8"/>
  <c r="M1637" i="8"/>
  <c r="L1959" i="8"/>
  <c r="L2467" i="8"/>
  <c r="M1227" i="8"/>
  <c r="M869" i="8"/>
  <c r="N2102" i="8"/>
  <c r="N1858" i="10"/>
  <c r="L1858" i="10"/>
  <c r="M1858" i="10"/>
  <c r="K93" i="9"/>
  <c r="J233" i="9"/>
  <c r="N2325" i="8"/>
  <c r="N1637" i="8"/>
  <c r="N2467" i="8"/>
  <c r="L114" i="10"/>
  <c r="L2102" i="8"/>
  <c r="L183" i="10"/>
  <c r="M1843" i="10"/>
  <c r="L2315" i="8"/>
  <c r="M388" i="8"/>
  <c r="M114" i="10"/>
  <c r="L2100" i="10"/>
  <c r="N2000" i="10"/>
  <c r="M1443" i="10"/>
  <c r="M1353" i="10"/>
  <c r="L1208" i="10"/>
  <c r="N1208" i="10"/>
  <c r="M355" i="10"/>
  <c r="N355" i="10"/>
  <c r="L355" i="10"/>
  <c r="K531" i="9"/>
  <c r="J154" i="9"/>
  <c r="L178" i="9"/>
  <c r="K245" i="9"/>
  <c r="N2315" i="8"/>
  <c r="L388" i="8"/>
  <c r="M2100" i="10"/>
  <c r="L2000" i="10"/>
  <c r="L642" i="10"/>
  <c r="N2464" i="10"/>
  <c r="N1443" i="10"/>
  <c r="L1353" i="10"/>
  <c r="N1564" i="10"/>
  <c r="L439" i="10"/>
  <c r="L1222" i="10"/>
  <c r="M1222" i="10"/>
  <c r="N1222" i="10"/>
  <c r="L1739" i="10"/>
  <c r="M1739" i="10"/>
  <c r="N1739" i="10"/>
  <c r="M642" i="10"/>
  <c r="L2464" i="10"/>
  <c r="M1564" i="10"/>
  <c r="L555" i="10"/>
  <c r="N385" i="10"/>
  <c r="M385" i="10"/>
  <c r="L385" i="10"/>
  <c r="L531" i="9"/>
  <c r="J93" i="9"/>
  <c r="M183" i="10"/>
  <c r="N1923" i="10"/>
  <c r="N1474" i="10"/>
  <c r="L1474" i="10"/>
  <c r="M1474" i="10"/>
  <c r="L1922" i="10"/>
  <c r="N1922" i="10"/>
  <c r="M1922" i="10"/>
  <c r="K227" i="9"/>
  <c r="J227" i="9"/>
  <c r="L77" i="8"/>
  <c r="M2380" i="10"/>
  <c r="M555" i="10"/>
  <c r="M2157" i="10"/>
  <c r="L2157" i="10"/>
  <c r="N2157" i="10"/>
  <c r="M12" i="10"/>
  <c r="L12" i="10"/>
  <c r="N12" i="10"/>
  <c r="L1052" i="10"/>
  <c r="M1052" i="10"/>
  <c r="N1052" i="10"/>
  <c r="N1957" i="10"/>
  <c r="M1957" i="10"/>
  <c r="L1957" i="10"/>
  <c r="K376" i="9"/>
  <c r="L984" i="8"/>
  <c r="M1055" i="8"/>
  <c r="N1660" i="8"/>
  <c r="N2380" i="10"/>
  <c r="L1689" i="10"/>
  <c r="M2202" i="10"/>
  <c r="M32" i="10"/>
  <c r="M1883" i="10"/>
  <c r="N1883" i="10"/>
  <c r="L1883" i="10"/>
  <c r="N1853" i="10"/>
  <c r="M1853" i="10"/>
  <c r="L1853" i="10"/>
  <c r="M1260" i="10"/>
  <c r="L1260" i="10"/>
  <c r="N1260" i="10"/>
  <c r="L222" i="9"/>
  <c r="L399" i="9"/>
  <c r="M272" i="8"/>
  <c r="M984" i="8"/>
  <c r="N1569" i="8"/>
  <c r="L1055" i="8"/>
  <c r="M1689" i="10"/>
  <c r="M1030" i="10"/>
  <c r="L1878" i="10"/>
  <c r="L2202" i="10"/>
  <c r="N32" i="10"/>
  <c r="N437" i="10"/>
  <c r="L437" i="10"/>
  <c r="M437" i="10"/>
  <c r="N1387" i="10"/>
  <c r="M1387" i="10"/>
  <c r="L1387" i="10"/>
  <c r="L2099" i="10"/>
  <c r="M2099" i="10"/>
  <c r="N2099" i="10"/>
  <c r="L1097" i="10"/>
  <c r="N1097" i="10"/>
  <c r="M1097" i="10"/>
  <c r="M305" i="10"/>
  <c r="N305" i="10"/>
  <c r="K338" i="9"/>
  <c r="K400" i="9"/>
  <c r="K443" i="9"/>
  <c r="J222" i="9"/>
  <c r="L550" i="9"/>
  <c r="L272" i="8"/>
  <c r="L778" i="8"/>
  <c r="M1569" i="8"/>
  <c r="L1030" i="10"/>
  <c r="N1130" i="10"/>
  <c r="M1130" i="10"/>
  <c r="L1130" i="10"/>
  <c r="M733" i="10"/>
  <c r="L733" i="10"/>
  <c r="N733" i="10"/>
  <c r="N169" i="10"/>
  <c r="M169" i="10"/>
  <c r="L169" i="10"/>
  <c r="J399" i="9"/>
  <c r="J75" i="9"/>
  <c r="N2117" i="10"/>
  <c r="M2117" i="10"/>
  <c r="N1544" i="10"/>
  <c r="L1544" i="10"/>
  <c r="M1544" i="10"/>
  <c r="M283" i="10"/>
  <c r="N283" i="10"/>
  <c r="L283" i="10"/>
  <c r="N778" i="8"/>
  <c r="L1183" i="8"/>
  <c r="L774" i="10"/>
  <c r="M2074" i="10"/>
  <c r="M2218" i="10"/>
  <c r="L2218" i="10"/>
  <c r="N2218" i="10"/>
  <c r="N2247" i="10"/>
  <c r="M2247" i="10"/>
  <c r="L2247" i="10"/>
  <c r="L480" i="9"/>
  <c r="L2014" i="8"/>
  <c r="L1519" i="10"/>
  <c r="N1519" i="10"/>
  <c r="M1519" i="10"/>
  <c r="M455" i="10"/>
  <c r="L455" i="10"/>
  <c r="N455" i="10"/>
  <c r="N994" i="10"/>
  <c r="M994" i="10"/>
  <c r="L994" i="10"/>
  <c r="L1039" i="10"/>
  <c r="M1039" i="10"/>
  <c r="N1039" i="10"/>
  <c r="M203" i="10"/>
  <c r="N203" i="10"/>
  <c r="L203" i="10"/>
  <c r="L2395" i="10"/>
  <c r="N2395" i="10"/>
  <c r="M2395" i="10"/>
  <c r="L376" i="9"/>
  <c r="K268" i="9"/>
  <c r="L165" i="9"/>
  <c r="M812" i="8"/>
  <c r="L1963" i="8"/>
  <c r="M2014" i="8"/>
  <c r="N1564" i="8"/>
  <c r="M2398" i="10"/>
  <c r="N2398" i="10"/>
  <c r="L2398" i="10"/>
  <c r="N2334" i="10"/>
  <c r="M2334" i="10"/>
  <c r="L2334" i="10"/>
  <c r="N653" i="10"/>
  <c r="M653" i="10"/>
  <c r="L653" i="10"/>
  <c r="L268" i="9"/>
  <c r="K165" i="9"/>
  <c r="J384" i="9"/>
  <c r="J414" i="9"/>
  <c r="L1047" i="8"/>
  <c r="M864" i="8"/>
  <c r="M1173" i="8"/>
  <c r="L812" i="8"/>
  <c r="N1682" i="10"/>
  <c r="M263" i="8"/>
  <c r="M2030" i="10"/>
  <c r="N2030" i="10"/>
  <c r="L2030" i="10"/>
  <c r="L2342" i="10"/>
  <c r="N2342" i="10"/>
  <c r="M2342" i="10"/>
  <c r="L2332" i="10"/>
  <c r="M2332" i="10"/>
  <c r="N2332" i="10"/>
  <c r="M1010" i="10"/>
  <c r="L1010" i="10"/>
  <c r="N1010" i="10"/>
  <c r="K414" i="9"/>
  <c r="M1047" i="8"/>
  <c r="M2258" i="8"/>
  <c r="N864" i="8"/>
  <c r="N1173" i="8"/>
  <c r="M2134" i="8"/>
  <c r="M942" i="8"/>
  <c r="N889" i="8"/>
  <c r="M1682" i="10"/>
  <c r="N263" i="8"/>
  <c r="N354" i="10"/>
  <c r="M1740" i="10"/>
  <c r="L1740" i="10"/>
  <c r="N1740" i="10"/>
  <c r="N82" i="10"/>
  <c r="M82" i="10"/>
  <c r="L82" i="10"/>
  <c r="L392" i="10"/>
  <c r="N392" i="10"/>
  <c r="M392" i="10"/>
  <c r="L1325" i="10"/>
  <c r="N1325" i="10"/>
  <c r="M1325" i="10"/>
  <c r="K384" i="9"/>
  <c r="N673" i="8"/>
  <c r="L889" i="8"/>
  <c r="N942" i="8"/>
  <c r="L1879" i="8"/>
  <c r="M232" i="10"/>
  <c r="N232" i="10"/>
  <c r="L232" i="10"/>
  <c r="N2447" i="8"/>
  <c r="M2447" i="8"/>
  <c r="N1018" i="8"/>
  <c r="L673" i="8"/>
  <c r="M230" i="8"/>
  <c r="L354" i="10"/>
  <c r="N2042" i="10"/>
  <c r="L1568" i="10"/>
  <c r="M1568" i="10"/>
  <c r="N1568" i="10"/>
  <c r="M689" i="10"/>
  <c r="L689" i="10"/>
  <c r="N689" i="10"/>
  <c r="M1018" i="8"/>
  <c r="N230" i="8"/>
  <c r="M1775" i="10"/>
  <c r="N1775" i="10"/>
  <c r="L1775" i="10"/>
  <c r="N1714" i="10"/>
  <c r="M1714" i="10"/>
  <c r="L1714" i="10"/>
  <c r="N645" i="10"/>
  <c r="L645" i="10"/>
  <c r="M645" i="10"/>
  <c r="L1175" i="10"/>
  <c r="N1175" i="10"/>
  <c r="M1175" i="10"/>
  <c r="K480" i="9"/>
  <c r="L1210" i="8"/>
  <c r="L2459" i="8"/>
  <c r="N2134" i="8"/>
  <c r="M1564" i="8"/>
  <c r="M1879" i="8"/>
  <c r="L1802" i="10"/>
  <c r="M1802" i="10"/>
  <c r="L359" i="10"/>
  <c r="M359" i="10"/>
  <c r="N359" i="10"/>
  <c r="N93" i="10"/>
  <c r="M93" i="10"/>
  <c r="L93" i="10"/>
  <c r="M1163" i="10"/>
  <c r="L1163" i="10"/>
  <c r="N1163" i="10"/>
  <c r="N2163" i="10"/>
  <c r="M2163" i="10"/>
  <c r="L2163" i="10"/>
  <c r="K174" i="9"/>
  <c r="K139" i="9"/>
  <c r="L139" i="9"/>
  <c r="K206" i="9"/>
  <c r="K363" i="9"/>
  <c r="L363" i="9"/>
  <c r="M459" i="8"/>
  <c r="L1947" i="10"/>
  <c r="N1947" i="10"/>
  <c r="M1947" i="10"/>
  <c r="N1430" i="10"/>
  <c r="L1430" i="10"/>
  <c r="M1430" i="10"/>
  <c r="M207" i="10"/>
  <c r="N207" i="10"/>
  <c r="L207" i="10"/>
  <c r="M1467" i="10"/>
  <c r="L1467" i="10"/>
  <c r="N1467" i="10"/>
  <c r="L220" i="10"/>
  <c r="N220" i="10"/>
  <c r="M220" i="10"/>
  <c r="M1307" i="10"/>
  <c r="L1307" i="10"/>
  <c r="N1307" i="10"/>
  <c r="M729" i="10"/>
  <c r="N729" i="10"/>
  <c r="L729" i="10"/>
  <c r="M570" i="10"/>
  <c r="N570" i="10"/>
  <c r="L570" i="10"/>
  <c r="L780" i="10"/>
  <c r="N780" i="10"/>
  <c r="M780" i="10"/>
  <c r="L1174" i="10"/>
  <c r="N1174" i="10"/>
  <c r="M1174" i="10"/>
  <c r="M2034" i="10"/>
  <c r="L2034" i="10"/>
  <c r="N2034" i="10"/>
  <c r="M315" i="10"/>
  <c r="N315" i="10"/>
  <c r="L315" i="10"/>
  <c r="N3" i="10"/>
  <c r="M3" i="10"/>
  <c r="L3" i="10"/>
  <c r="M2177" i="10"/>
  <c r="L2177" i="10"/>
  <c r="N2177" i="10"/>
  <c r="L1325" i="8"/>
  <c r="M1325" i="8"/>
  <c r="N1012" i="10"/>
  <c r="L1012" i="10"/>
  <c r="M1012" i="10"/>
  <c r="L808" i="10"/>
  <c r="N808" i="10"/>
  <c r="M808" i="10"/>
  <c r="M1524" i="10"/>
  <c r="N1524" i="10"/>
  <c r="L1524" i="10"/>
  <c r="L206" i="9"/>
  <c r="J185" i="9"/>
  <c r="K185" i="9"/>
  <c r="N824" i="8"/>
  <c r="M2263" i="8"/>
  <c r="N1373" i="8"/>
  <c r="L1229" i="8"/>
  <c r="N1325" i="8"/>
  <c r="N714" i="10"/>
  <c r="L714" i="10"/>
  <c r="M714" i="10"/>
  <c r="N170" i="10"/>
  <c r="L170" i="10"/>
  <c r="M170" i="10"/>
  <c r="N2019" i="10"/>
  <c r="L2019" i="10"/>
  <c r="M2019" i="10"/>
  <c r="M1647" i="10"/>
  <c r="L1647" i="10"/>
  <c r="N1647" i="10"/>
  <c r="L1435" i="10"/>
  <c r="N1435" i="10"/>
  <c r="M1435" i="10"/>
  <c r="N2262" i="10"/>
  <c r="M2262" i="10"/>
  <c r="L2262" i="10"/>
  <c r="N1170" i="10"/>
  <c r="M1170" i="10"/>
  <c r="L1170" i="10"/>
  <c r="M2364" i="10"/>
  <c r="N2364" i="10"/>
  <c r="L2364" i="10"/>
  <c r="L74" i="9"/>
  <c r="M787" i="8"/>
  <c r="M1787" i="8"/>
  <c r="M824" i="8"/>
  <c r="L619" i="8"/>
  <c r="N2263" i="8"/>
  <c r="N1888" i="8"/>
  <c r="L1373" i="8"/>
  <c r="L2089" i="8"/>
  <c r="N917" i="10"/>
  <c r="L917" i="10"/>
  <c r="M917" i="10"/>
  <c r="N123" i="10"/>
  <c r="M123" i="10"/>
  <c r="L123" i="10"/>
  <c r="L508" i="10"/>
  <c r="M508" i="10"/>
  <c r="N508" i="10"/>
  <c r="N884" i="10"/>
  <c r="M884" i="10"/>
  <c r="L884" i="10"/>
  <c r="N1547" i="10"/>
  <c r="M1547" i="10"/>
  <c r="L1547" i="10"/>
  <c r="M2059" i="10"/>
  <c r="L2059" i="10"/>
  <c r="N2059" i="10"/>
  <c r="M119" i="10"/>
  <c r="L119" i="10"/>
  <c r="N119" i="10"/>
  <c r="N2003" i="10"/>
  <c r="M2003" i="10"/>
  <c r="L2003" i="10"/>
  <c r="K367" i="9"/>
  <c r="L787" i="8"/>
  <c r="N1787" i="8"/>
  <c r="M619" i="8"/>
  <c r="M727" i="8"/>
  <c r="N430" i="10"/>
  <c r="M430" i="10"/>
  <c r="L430" i="10"/>
  <c r="N280" i="10"/>
  <c r="M280" i="10"/>
  <c r="L280" i="10"/>
  <c r="N165" i="10"/>
  <c r="M165" i="10"/>
  <c r="L165" i="10"/>
  <c r="N2439" i="10"/>
  <c r="L2439" i="10"/>
  <c r="M2439" i="10"/>
  <c r="M1464" i="10"/>
  <c r="N1464" i="10"/>
  <c r="L1464" i="10"/>
  <c r="N313" i="10"/>
  <c r="M313" i="10"/>
  <c r="L313" i="10"/>
  <c r="L1089" i="8"/>
  <c r="L667" i="8"/>
  <c r="K96" i="9"/>
  <c r="N599" i="8"/>
  <c r="L459" i="8"/>
  <c r="L1923" i="10"/>
  <c r="N2225" i="10"/>
  <c r="M2225" i="10"/>
  <c r="L2225" i="10"/>
  <c r="N177" i="10"/>
  <c r="L177" i="10"/>
  <c r="M177" i="10"/>
  <c r="N2324" i="10"/>
  <c r="M2324" i="10"/>
  <c r="L2324" i="10"/>
  <c r="N1225" i="10"/>
  <c r="M1225" i="10"/>
  <c r="L1225" i="10"/>
  <c r="N1517" i="10"/>
  <c r="M1517" i="10"/>
  <c r="L1517" i="10"/>
  <c r="N2299" i="10"/>
  <c r="M2299" i="10"/>
  <c r="L2299" i="10"/>
  <c r="N1645" i="10"/>
  <c r="L1645" i="10"/>
  <c r="M1645" i="10"/>
  <c r="N1653" i="10"/>
  <c r="L1653" i="10"/>
  <c r="M1653" i="10"/>
  <c r="L174" i="9"/>
  <c r="M1089" i="8"/>
  <c r="M667" i="8"/>
  <c r="N727" i="8"/>
  <c r="N349" i="10"/>
  <c r="L349" i="10"/>
  <c r="M349" i="10"/>
  <c r="M318" i="10"/>
  <c r="L318" i="10"/>
  <c r="N318" i="10"/>
  <c r="N1799" i="10"/>
  <c r="M1799" i="10"/>
  <c r="L1799" i="10"/>
  <c r="M2397" i="10"/>
  <c r="L2397" i="10"/>
  <c r="N2397" i="10"/>
  <c r="N474" i="10"/>
  <c r="M474" i="10"/>
  <c r="L474" i="10"/>
  <c r="M15" i="10"/>
  <c r="N15" i="10"/>
  <c r="L15" i="10"/>
  <c r="N343" i="10"/>
  <c r="M343" i="10"/>
  <c r="L343" i="10"/>
  <c r="L1648" i="10"/>
  <c r="N1648" i="10"/>
  <c r="M1648" i="10"/>
  <c r="M2089" i="8"/>
  <c r="N1199" i="10"/>
  <c r="M1199" i="10"/>
  <c r="L1199" i="10"/>
  <c r="L989" i="10"/>
  <c r="N989" i="10"/>
  <c r="M989" i="10"/>
  <c r="N1932" i="10"/>
  <c r="L1932" i="10"/>
  <c r="M1932" i="10"/>
  <c r="N863" i="10"/>
  <c r="L863" i="10"/>
  <c r="M863" i="10"/>
  <c r="M553" i="10"/>
  <c r="L553" i="10"/>
  <c r="N553" i="10"/>
  <c r="M2415" i="10"/>
  <c r="N2415" i="10"/>
  <c r="L2415" i="10"/>
  <c r="N1120" i="10"/>
  <c r="M1120" i="10"/>
  <c r="L1120" i="10"/>
  <c r="M1328" i="10"/>
  <c r="L1328" i="10"/>
  <c r="N1328" i="10"/>
  <c r="K422" i="9"/>
  <c r="L1313" i="8"/>
  <c r="M1967" i="8"/>
  <c r="M438" i="8"/>
  <c r="M804" i="8"/>
  <c r="M780" i="8"/>
  <c r="N1758" i="10"/>
  <c r="M1758" i="10"/>
  <c r="L1758" i="10"/>
  <c r="M2413" i="10"/>
  <c r="L2413" i="10"/>
  <c r="N2413" i="10"/>
  <c r="L1463" i="10"/>
  <c r="M1463" i="10"/>
  <c r="N1463" i="10"/>
  <c r="M2419" i="10"/>
  <c r="N2419" i="10"/>
  <c r="L2419" i="10"/>
  <c r="L176" i="9"/>
  <c r="J422" i="9"/>
  <c r="J115" i="9"/>
  <c r="K176" i="9"/>
  <c r="L1967" i="8"/>
  <c r="N120" i="8"/>
  <c r="N1669" i="8"/>
  <c r="N804" i="8"/>
  <c r="L780" i="8"/>
  <c r="L168" i="9"/>
  <c r="L115" i="9"/>
  <c r="J163" i="9"/>
  <c r="J141" i="9"/>
  <c r="L30" i="9"/>
  <c r="N710" i="8"/>
  <c r="M443" i="8"/>
  <c r="M1669" i="8"/>
  <c r="J352" i="9"/>
  <c r="M203" i="8"/>
  <c r="K168" i="9"/>
  <c r="N24" i="8"/>
  <c r="M219" i="10"/>
  <c r="N219" i="10"/>
  <c r="L219" i="10"/>
  <c r="K265" i="9"/>
  <c r="N9" i="8"/>
  <c r="M710" i="8"/>
  <c r="L443" i="8"/>
  <c r="N2217" i="8"/>
  <c r="L1555" i="8"/>
  <c r="L203" i="8"/>
  <c r="L24" i="8"/>
  <c r="N2060" i="8"/>
  <c r="K279" i="9"/>
  <c r="N1302" i="10"/>
  <c r="M1302" i="10"/>
  <c r="L1302" i="10"/>
  <c r="J265" i="9"/>
  <c r="L141" i="9"/>
  <c r="L352" i="9"/>
  <c r="M9" i="8"/>
  <c r="N1618" i="8"/>
  <c r="L2217" i="8"/>
  <c r="N1555" i="8"/>
  <c r="M44" i="10"/>
  <c r="L44" i="10"/>
  <c r="N44" i="10"/>
  <c r="N178" i="10"/>
  <c r="M178" i="10"/>
  <c r="L178" i="10"/>
  <c r="M2298" i="8"/>
  <c r="L1618" i="8"/>
  <c r="M1800" i="10"/>
  <c r="N1800" i="10"/>
  <c r="L1800" i="10"/>
  <c r="N612" i="8"/>
  <c r="M2060" i="8"/>
  <c r="N447" i="10"/>
  <c r="M447" i="10"/>
  <c r="L447" i="10"/>
  <c r="L1480" i="8"/>
  <c r="L1613" i="8"/>
  <c r="N513" i="8"/>
  <c r="M930" i="8"/>
  <c r="L279" i="9"/>
  <c r="L513" i="8"/>
  <c r="N520" i="8"/>
  <c r="L520" i="8"/>
  <c r="N2453" i="8"/>
  <c r="N1039" i="8"/>
  <c r="M2453" i="8"/>
  <c r="M2153" i="10"/>
  <c r="L2153" i="10"/>
  <c r="N2153" i="10"/>
  <c r="J455" i="9"/>
  <c r="K617" i="9"/>
  <c r="L287" i="9"/>
  <c r="L474" i="9"/>
  <c r="K274" i="9"/>
  <c r="M1489" i="8"/>
  <c r="N594" i="8"/>
  <c r="L1888" i="8"/>
  <c r="M1140" i="8"/>
  <c r="N857" i="8"/>
  <c r="L2109" i="8"/>
  <c r="N2109" i="8"/>
  <c r="M2109" i="8"/>
  <c r="N1280" i="10"/>
  <c r="L1280" i="10"/>
  <c r="M1280" i="10"/>
  <c r="K19" i="9"/>
  <c r="L370" i="9"/>
  <c r="M1673" i="8"/>
  <c r="L1242" i="8"/>
  <c r="N1242" i="8"/>
  <c r="M1242" i="8"/>
  <c r="L31" i="9"/>
  <c r="J249" i="9"/>
  <c r="M1535" i="8"/>
  <c r="N1050" i="8"/>
  <c r="N849" i="8"/>
  <c r="L409" i="8"/>
  <c r="L2397" i="8"/>
  <c r="M2397" i="8"/>
  <c r="N2397" i="8"/>
  <c r="L1535" i="8"/>
  <c r="L849" i="8"/>
  <c r="K31" i="9"/>
  <c r="L1660" i="8"/>
  <c r="M1235" i="8"/>
  <c r="M857" i="8"/>
  <c r="K287" i="9"/>
  <c r="L1272" i="8"/>
  <c r="L1262" i="8"/>
  <c r="L1804" i="8"/>
  <c r="N1235" i="8"/>
  <c r="L2265" i="8"/>
  <c r="N2265" i="8"/>
  <c r="M2265" i="8"/>
  <c r="K235" i="9"/>
  <c r="M2015" i="8"/>
  <c r="L1625" i="8"/>
  <c r="L1125" i="8"/>
  <c r="M1625" i="8"/>
  <c r="N1125" i="8"/>
  <c r="K138" i="9"/>
  <c r="M582" i="8"/>
  <c r="N1594" i="8"/>
  <c r="M1594" i="8"/>
  <c r="M2018" i="8"/>
  <c r="N589" i="8"/>
  <c r="M2450" i="8"/>
  <c r="L138" i="9"/>
  <c r="N2018" i="8"/>
  <c r="L2450" i="8"/>
  <c r="J235" i="9"/>
  <c r="L446" i="9"/>
  <c r="L426" i="9"/>
  <c r="J192" i="9"/>
  <c r="J446" i="9"/>
  <c r="M1779" i="8"/>
  <c r="M2334" i="8"/>
  <c r="L103" i="9"/>
  <c r="J103" i="9"/>
  <c r="M2183" i="8"/>
  <c r="M1072" i="8"/>
  <c r="M1167" i="8"/>
  <c r="N2183" i="8"/>
  <c r="M2209" i="8"/>
  <c r="M1133" i="8"/>
  <c r="N1167" i="8"/>
  <c r="N1133" i="8"/>
  <c r="J513" i="9"/>
  <c r="K426" i="9"/>
  <c r="L192" i="9"/>
  <c r="N1072" i="8"/>
  <c r="L2413" i="8"/>
  <c r="N1779" i="8"/>
  <c r="M2413" i="8"/>
  <c r="L145" i="8"/>
  <c r="L590" i="8"/>
  <c r="M65" i="8"/>
  <c r="L2385" i="8"/>
  <c r="K290" i="9"/>
  <c r="L164" i="9"/>
  <c r="L290" i="9"/>
  <c r="N1049" i="8"/>
  <c r="N892" i="8"/>
  <c r="K164" i="9"/>
  <c r="K178" i="9"/>
  <c r="M960" i="8"/>
  <c r="M892" i="8"/>
  <c r="M1514" i="8"/>
  <c r="M1613" i="8"/>
  <c r="M893" i="8"/>
  <c r="K372" i="9"/>
  <c r="M764" i="8"/>
  <c r="N2358" i="8"/>
  <c r="L1964" i="8"/>
  <c r="N1480" i="8"/>
  <c r="L893" i="8"/>
  <c r="L21" i="9"/>
  <c r="L372" i="9"/>
  <c r="L960" i="8"/>
  <c r="L764" i="8"/>
  <c r="L279" i="8"/>
  <c r="L65" i="8"/>
  <c r="N590" i="8"/>
  <c r="N155" i="8"/>
  <c r="L35" i="9"/>
  <c r="L461" i="9"/>
  <c r="K619" i="9"/>
  <c r="M2190" i="8"/>
  <c r="L552" i="8"/>
  <c r="M552" i="8"/>
  <c r="N552" i="8"/>
  <c r="N2268" i="8"/>
  <c r="N2190" i="8"/>
  <c r="K35" i="9"/>
  <c r="L1904" i="8"/>
  <c r="L2268" i="8"/>
  <c r="K461" i="9"/>
  <c r="K21" i="9"/>
  <c r="M1904" i="8"/>
  <c r="J619" i="9"/>
  <c r="J293" i="9"/>
  <c r="L413" i="9"/>
  <c r="L67" i="9"/>
  <c r="K163" i="9"/>
  <c r="N582" i="8"/>
  <c r="L589" i="8"/>
  <c r="M965" i="8"/>
  <c r="M605" i="8"/>
  <c r="M1319" i="8"/>
  <c r="J317" i="9"/>
  <c r="M224" i="8"/>
  <c r="M980" i="8"/>
  <c r="L224" i="8"/>
  <c r="N1008" i="8"/>
  <c r="N2032" i="8"/>
  <c r="J413" i="9"/>
  <c r="L293" i="9"/>
  <c r="L123" i="8"/>
  <c r="N980" i="8"/>
  <c r="J336" i="9"/>
  <c r="M748" i="8"/>
  <c r="K67" i="9"/>
  <c r="K336" i="9"/>
  <c r="M2003" i="8"/>
  <c r="N2003" i="8"/>
  <c r="L2003" i="8"/>
  <c r="N119" i="8"/>
  <c r="L126" i="9"/>
  <c r="M2059" i="8"/>
  <c r="N554" i="8"/>
  <c r="L637" i="8"/>
  <c r="N1514" i="8"/>
  <c r="M473" i="8"/>
  <c r="N1197" i="8"/>
  <c r="N925" i="8"/>
  <c r="L1989" i="8"/>
  <c r="L348" i="8"/>
  <c r="N702" i="8"/>
  <c r="N1300" i="8"/>
  <c r="M865" i="8"/>
  <c r="M702" i="8"/>
  <c r="N1920" i="8"/>
  <c r="N244" i="8"/>
  <c r="L2330" i="8"/>
  <c r="K479" i="9"/>
  <c r="M1920" i="8"/>
  <c r="M244" i="8"/>
  <c r="M163" i="8"/>
  <c r="N2330" i="8"/>
  <c r="L2463" i="8"/>
  <c r="N123" i="8"/>
  <c r="L2010" i="8"/>
  <c r="L2327" i="8"/>
  <c r="L163" i="8"/>
  <c r="L65" i="9"/>
  <c r="L8" i="8"/>
  <c r="M2079" i="8"/>
  <c r="M769" i="8"/>
  <c r="N2059" i="8"/>
  <c r="N965" i="8"/>
  <c r="L748" i="8"/>
  <c r="M1178" i="8"/>
  <c r="J173" i="9"/>
  <c r="J246" i="9"/>
  <c r="M1079" i="8"/>
  <c r="M837" i="8"/>
  <c r="M119" i="8"/>
  <c r="L955" i="8"/>
  <c r="L587" i="8"/>
  <c r="L473" i="8"/>
  <c r="M2188" i="8"/>
  <c r="L952" i="8"/>
  <c r="L1499" i="8"/>
  <c r="N1178" i="8"/>
  <c r="N2219" i="8"/>
  <c r="M587" i="8"/>
  <c r="M1499" i="8"/>
  <c r="N729" i="8"/>
  <c r="M2312" i="8"/>
  <c r="N127" i="8"/>
  <c r="N743" i="8"/>
  <c r="N1465" i="8"/>
  <c r="M2240" i="8"/>
  <c r="N1929" i="8"/>
  <c r="M1479" i="8"/>
  <c r="L2084" i="8"/>
  <c r="N1109" i="8"/>
  <c r="M1568" i="8"/>
  <c r="L1788" i="8"/>
  <c r="M2385" i="8"/>
  <c r="L2304" i="8"/>
  <c r="M2463" i="8"/>
  <c r="L2310" i="8"/>
  <c r="N2270" i="8"/>
  <c r="L155" i="8"/>
  <c r="N409" i="8"/>
  <c r="L2312" i="8"/>
  <c r="M2032" i="8"/>
  <c r="M145" i="8"/>
  <c r="M1382" i="8"/>
  <c r="L2209" i="8"/>
  <c r="M1262" i="8"/>
  <c r="M925" i="8"/>
  <c r="M1429" i="8"/>
  <c r="N2444" i="8"/>
  <c r="M2133" i="8"/>
  <c r="M308" i="8"/>
  <c r="L2127" i="8"/>
  <c r="N177" i="8"/>
  <c r="N1429" i="8"/>
  <c r="J592" i="9"/>
  <c r="L308" i="8"/>
  <c r="M1272" i="8"/>
  <c r="M2127" i="8"/>
  <c r="L177" i="8"/>
  <c r="N2114" i="8"/>
  <c r="M1804" i="8"/>
  <c r="L1562" i="8"/>
  <c r="L1248" i="8"/>
  <c r="N2304" i="8"/>
  <c r="L930" i="8"/>
  <c r="M1355" i="8"/>
  <c r="L1067" i="8"/>
  <c r="K73" i="9"/>
  <c r="M1869" i="8"/>
  <c r="K513" i="9"/>
  <c r="J73" i="9"/>
  <c r="L1202" i="8"/>
  <c r="M948" i="8"/>
  <c r="N187" i="8"/>
  <c r="N2347" i="8"/>
  <c r="M187" i="8"/>
  <c r="M773" i="8"/>
  <c r="L1395" i="8"/>
  <c r="L773" i="8"/>
  <c r="L334" i="9"/>
  <c r="L2347" i="8"/>
  <c r="N635" i="8"/>
  <c r="M635" i="8"/>
  <c r="L1135" i="8"/>
  <c r="N2275" i="8"/>
  <c r="L281" i="9"/>
  <c r="M1202" i="8"/>
  <c r="M1605" i="8"/>
  <c r="M1067" i="8"/>
  <c r="M2275" i="8"/>
  <c r="N1273" i="8"/>
  <c r="M1005" i="8"/>
  <c r="M1179" i="8"/>
  <c r="L1005" i="8"/>
  <c r="L1179" i="8"/>
  <c r="M1565" i="8"/>
  <c r="M63" i="8"/>
  <c r="N1855" i="8"/>
  <c r="M1855" i="8"/>
  <c r="L2427" i="8"/>
  <c r="N854" i="8"/>
  <c r="M2427" i="8"/>
  <c r="L854" i="8"/>
  <c r="L416" i="9"/>
  <c r="N2160" i="8"/>
  <c r="L67" i="8"/>
  <c r="M554" i="8"/>
  <c r="L1064" i="8"/>
  <c r="N1395" i="8"/>
  <c r="M770" i="8"/>
  <c r="M788" i="8"/>
  <c r="L1929" i="8"/>
  <c r="L162" i="8"/>
  <c r="N124" i="8"/>
  <c r="N1820" i="8"/>
  <c r="M400" i="8"/>
  <c r="N67" i="8"/>
  <c r="L1820" i="8"/>
  <c r="J492" i="9"/>
  <c r="J133" i="9"/>
  <c r="N1785" i="8"/>
  <c r="L1640" i="8"/>
  <c r="N160" i="8"/>
  <c r="N147" i="8"/>
  <c r="M1800" i="8"/>
  <c r="N1035" i="8"/>
  <c r="N2417" i="8"/>
  <c r="L1785" i="8"/>
  <c r="M2235" i="8"/>
  <c r="N148" i="8"/>
  <c r="M147" i="8"/>
  <c r="N1800" i="8"/>
  <c r="M1035" i="8"/>
  <c r="L2417" i="8"/>
  <c r="M792" i="8"/>
  <c r="L135" i="8"/>
  <c r="N1700" i="8"/>
  <c r="M135" i="8"/>
  <c r="N485" i="8"/>
  <c r="L448" i="8"/>
  <c r="L109" i="8"/>
  <c r="M148" i="8"/>
  <c r="L652" i="8"/>
  <c r="L1478" i="8"/>
  <c r="L400" i="8"/>
  <c r="M1700" i="8"/>
  <c r="L903" i="8"/>
  <c r="L485" i="8"/>
  <c r="M1064" i="8"/>
  <c r="L770" i="8"/>
  <c r="N652" i="8"/>
  <c r="N1478" i="8"/>
  <c r="N235" i="8"/>
  <c r="M800" i="8"/>
  <c r="M1198" i="8"/>
  <c r="K133" i="9"/>
  <c r="N837" i="8"/>
  <c r="N109" i="8"/>
  <c r="N1157" i="8"/>
  <c r="L2277" i="8"/>
  <c r="M952" i="8"/>
  <c r="M637" i="8"/>
  <c r="L2267" i="8"/>
  <c r="L2444" i="8"/>
  <c r="M269" i="8"/>
  <c r="N2240" i="8"/>
  <c r="N1409" i="8"/>
  <c r="L95" i="8"/>
  <c r="M174" i="8"/>
  <c r="N162" i="8"/>
  <c r="N314" i="8"/>
  <c r="N1782" i="8"/>
  <c r="L1079" i="8"/>
  <c r="M612" i="8"/>
  <c r="L272" i="9"/>
  <c r="L939" i="8"/>
  <c r="M1409" i="8"/>
  <c r="N174" i="8"/>
  <c r="M659" i="8"/>
  <c r="L2069" i="8"/>
  <c r="L1782" i="8"/>
  <c r="N208" i="8"/>
  <c r="N269" i="8"/>
  <c r="M795" i="8"/>
  <c r="L2318" i="8"/>
  <c r="L1182" i="8"/>
  <c r="M1557" i="8"/>
  <c r="M1633" i="8"/>
  <c r="M138" i="8"/>
  <c r="M2069" i="8"/>
  <c r="L208" i="8"/>
  <c r="N1664" i="8"/>
  <c r="M783" i="8"/>
  <c r="M450" i="8"/>
  <c r="M2414" i="8"/>
  <c r="M1723" i="8"/>
  <c r="L1642" i="8"/>
  <c r="M1182" i="8"/>
  <c r="N1633" i="8"/>
  <c r="L1664" i="8"/>
  <c r="M1465" i="8"/>
  <c r="L2098" i="8"/>
  <c r="M1642" i="8"/>
  <c r="M1157" i="8"/>
  <c r="M2277" i="8"/>
  <c r="N783" i="8"/>
  <c r="N883" i="8"/>
  <c r="N1080" i="8"/>
  <c r="J272" i="9"/>
  <c r="L450" i="8"/>
  <c r="N1605" i="8"/>
  <c r="M1867" i="8"/>
  <c r="M955" i="8"/>
  <c r="L1014" i="8"/>
  <c r="M160" i="8"/>
  <c r="N280" i="8"/>
  <c r="N2224" i="8"/>
  <c r="M743" i="8"/>
  <c r="L609" i="8"/>
  <c r="M428" i="8"/>
  <c r="M1008" i="8"/>
  <c r="L49" i="8"/>
  <c r="M2219" i="8"/>
  <c r="L74" i="8"/>
  <c r="N977" i="8"/>
  <c r="N1867" i="8"/>
  <c r="L2150" i="8"/>
  <c r="M280" i="8"/>
  <c r="L2224" i="8"/>
  <c r="M609" i="8"/>
  <c r="N2374" i="8"/>
  <c r="N49" i="8"/>
  <c r="M527" i="8"/>
  <c r="M367" i="8"/>
  <c r="N37" i="8"/>
  <c r="M74" i="8"/>
  <c r="M2150" i="8"/>
  <c r="N1663" i="8"/>
  <c r="N367" i="8"/>
  <c r="M37" i="8"/>
  <c r="L182" i="8"/>
  <c r="N888" i="8"/>
  <c r="N678" i="8"/>
  <c r="M888" i="8"/>
  <c r="N1277" i="8"/>
  <c r="M169" i="8"/>
  <c r="L792" i="8"/>
  <c r="L2319" i="8"/>
  <c r="M1955" i="8"/>
  <c r="M1135" i="8"/>
  <c r="M1807" i="8"/>
  <c r="N428" i="8"/>
  <c r="L2374" i="8"/>
  <c r="L1198" i="8"/>
  <c r="N2079" i="8"/>
  <c r="N448" i="8"/>
  <c r="N1788" i="8"/>
  <c r="L1807" i="8"/>
  <c r="L2469" i="8"/>
  <c r="L847" i="8"/>
  <c r="M1469" i="8"/>
  <c r="N1918" i="8"/>
  <c r="M1080" i="8"/>
  <c r="M2469" i="8"/>
  <c r="M297" i="8"/>
  <c r="L1918" i="8"/>
  <c r="N924" i="8"/>
  <c r="N1732" i="8"/>
  <c r="L1378" i="8"/>
  <c r="M1873" i="8"/>
  <c r="L297" i="8"/>
  <c r="L924" i="8"/>
  <c r="M1704" i="8"/>
  <c r="N1378" i="8"/>
  <c r="M2182" i="8"/>
  <c r="M1710" i="8"/>
  <c r="N847" i="8"/>
  <c r="L800" i="8"/>
  <c r="M544" i="8"/>
  <c r="L620" i="8"/>
  <c r="N2182" i="8"/>
  <c r="N1710" i="8"/>
  <c r="M343" i="8"/>
  <c r="L1873" i="8"/>
  <c r="M1732" i="8"/>
  <c r="N544" i="8"/>
  <c r="M620" i="8"/>
  <c r="L1273" i="8"/>
  <c r="N92" i="8"/>
  <c r="M957" i="8"/>
  <c r="N1704" i="8"/>
  <c r="M1380" i="8"/>
  <c r="M92" i="8"/>
  <c r="N527" i="8"/>
  <c r="M1145" i="8"/>
  <c r="N1145" i="8"/>
  <c r="L1565" i="8"/>
  <c r="L1307" i="8"/>
  <c r="N865" i="8"/>
  <c r="N255" i="8"/>
  <c r="L997" i="8"/>
  <c r="N553" i="8"/>
  <c r="M553" i="8"/>
  <c r="L553" i="8"/>
  <c r="M1172" i="8"/>
  <c r="M1300" i="8"/>
  <c r="N687" i="8"/>
  <c r="N2023" i="8"/>
  <c r="M345" i="8"/>
  <c r="M2429" i="8"/>
  <c r="M1278" i="8"/>
  <c r="L2157" i="8"/>
  <c r="L2023" i="8"/>
  <c r="N345" i="8"/>
  <c r="L1592" i="8"/>
  <c r="N882" i="8"/>
  <c r="M1580" i="8"/>
  <c r="L1278" i="8"/>
  <c r="M2157" i="8"/>
  <c r="M1592" i="8"/>
  <c r="L882" i="8"/>
  <c r="N1447" i="8"/>
  <c r="M255" i="8"/>
  <c r="N1539" i="8"/>
  <c r="L1955" i="8"/>
  <c r="L1822" i="8"/>
  <c r="N1822" i="8"/>
  <c r="M1822" i="8"/>
  <c r="L139" i="8"/>
  <c r="N988" i="8"/>
  <c r="M1692" i="8"/>
  <c r="M1539" i="8"/>
  <c r="M2373" i="8"/>
  <c r="M997" i="8"/>
  <c r="L343" i="8"/>
  <c r="L1469" i="8"/>
  <c r="L768" i="8"/>
  <c r="N139" i="8"/>
  <c r="M467" i="8"/>
  <c r="N920" i="8"/>
  <c r="L2334" i="8"/>
  <c r="L2045" i="8"/>
  <c r="M2045" i="8"/>
  <c r="N768" i="8"/>
  <c r="L467" i="8"/>
  <c r="L920" i="8"/>
  <c r="L303" i="8"/>
  <c r="N859" i="8"/>
  <c r="N1410" i="8"/>
  <c r="M495" i="8"/>
  <c r="N867" i="8"/>
  <c r="N1032" i="8"/>
  <c r="N1644" i="8"/>
  <c r="L859" i="8"/>
  <c r="N1424" i="8"/>
  <c r="M1410" i="8"/>
  <c r="L495" i="8"/>
  <c r="M867" i="8"/>
  <c r="M1032" i="8"/>
  <c r="M809" i="8"/>
  <c r="M1970" i="8"/>
  <c r="N1970" i="8"/>
  <c r="N369" i="8"/>
  <c r="N222" i="8"/>
  <c r="N1009" i="8"/>
  <c r="L158" i="8"/>
  <c r="N1349" i="8"/>
  <c r="M222" i="8"/>
  <c r="M1220" i="8"/>
  <c r="L1220" i="8"/>
  <c r="N1220" i="8"/>
  <c r="N182" i="8"/>
  <c r="N939" i="8"/>
  <c r="M2143" i="8"/>
  <c r="M798" i="8"/>
  <c r="N1570" i="8"/>
  <c r="L1449" i="8"/>
  <c r="M2214" i="8"/>
  <c r="N1562" i="8"/>
  <c r="N1890" i="8"/>
  <c r="N690" i="8"/>
  <c r="L789" i="8"/>
  <c r="N133" i="8"/>
  <c r="L883" i="8"/>
  <c r="N2364" i="8"/>
  <c r="L1354" i="8"/>
  <c r="M2337" i="8"/>
  <c r="N2409" i="8"/>
  <c r="L1380" i="8"/>
  <c r="N929" i="8"/>
  <c r="L2364" i="8"/>
  <c r="M110" i="8"/>
  <c r="N2340" i="8"/>
  <c r="M1924" i="8"/>
  <c r="N234" i="8"/>
  <c r="N1382" i="8"/>
  <c r="L2015" i="8"/>
  <c r="M202" i="8"/>
  <c r="N142" i="8"/>
  <c r="L2368" i="8"/>
  <c r="N659" i="8"/>
  <c r="N1355" i="8"/>
  <c r="M2114" i="8"/>
  <c r="N645" i="8"/>
  <c r="L2337" i="8"/>
  <c r="N64" i="8"/>
  <c r="N2169" i="8"/>
  <c r="L929" i="8"/>
  <c r="N110" i="8"/>
  <c r="L732" i="8"/>
  <c r="M2340" i="8"/>
  <c r="L234" i="8"/>
  <c r="M259" i="8"/>
  <c r="M1345" i="8"/>
  <c r="M142" i="8"/>
  <c r="M2044" i="8"/>
  <c r="M2368" i="8"/>
  <c r="N1462" i="8"/>
  <c r="M2317" i="8"/>
  <c r="N349" i="8"/>
  <c r="M1260" i="8"/>
  <c r="M1009" i="8"/>
  <c r="M64" i="8"/>
  <c r="L2169" i="8"/>
  <c r="N732" i="8"/>
  <c r="N259" i="8"/>
  <c r="N1002" i="8"/>
  <c r="N2123" i="8"/>
  <c r="M2348" i="8"/>
  <c r="L909" i="8"/>
  <c r="N1683" i="8"/>
  <c r="M349" i="8"/>
  <c r="L2143" i="8"/>
  <c r="N798" i="8"/>
  <c r="M1570" i="8"/>
  <c r="N1449" i="8"/>
  <c r="N2214" i="8"/>
  <c r="M1002" i="8"/>
  <c r="L2123" i="8"/>
  <c r="L2227" i="8"/>
  <c r="N789" i="8"/>
  <c r="M149" i="8"/>
  <c r="M1103" i="8"/>
  <c r="M133" i="8"/>
  <c r="N8" i="8"/>
  <c r="M465" i="8"/>
  <c r="L758" i="8"/>
  <c r="L618" i="8"/>
  <c r="N58" i="8"/>
  <c r="N640" i="8"/>
  <c r="N1479" i="8"/>
  <c r="L2188" i="8"/>
  <c r="N2327" i="8"/>
  <c r="L1277" i="8"/>
  <c r="M1874" i="8"/>
  <c r="M1645" i="8"/>
  <c r="N1645" i="8"/>
  <c r="N2029" i="8"/>
  <c r="M1875" i="8"/>
  <c r="L1854" i="8"/>
  <c r="N2159" i="8"/>
  <c r="L120" i="8"/>
  <c r="M579" i="8"/>
  <c r="M1813" i="8"/>
  <c r="M653" i="8"/>
  <c r="L2029" i="8"/>
  <c r="N1875" i="8"/>
  <c r="L2159" i="8"/>
  <c r="L558" i="8"/>
  <c r="N744" i="8"/>
  <c r="L1813" i="8"/>
  <c r="L653" i="8"/>
  <c r="N578" i="8"/>
  <c r="L1919" i="8"/>
  <c r="M558" i="8"/>
  <c r="L1874" i="8"/>
  <c r="L723" i="8"/>
  <c r="M1919" i="8"/>
  <c r="M98" i="8"/>
  <c r="M758" i="8"/>
  <c r="N618" i="8"/>
  <c r="M58" i="8"/>
  <c r="M640" i="8"/>
  <c r="L1832" i="8"/>
  <c r="L1932" i="8"/>
  <c r="M2253" i="8"/>
  <c r="L124" i="8"/>
  <c r="M2434" i="8"/>
  <c r="M1040" i="8"/>
  <c r="L2409" i="8"/>
  <c r="N465" i="8"/>
  <c r="N795" i="8"/>
  <c r="M2098" i="8"/>
  <c r="N2414" i="8"/>
  <c r="N2434" i="8"/>
  <c r="N723" i="8"/>
  <c r="M1640" i="8"/>
  <c r="M578" i="8"/>
  <c r="L202" i="8"/>
  <c r="N948" i="8"/>
  <c r="N95" i="8"/>
  <c r="L1417" i="8"/>
  <c r="N1932" i="8"/>
  <c r="N2267" i="8"/>
  <c r="N149" i="8"/>
  <c r="N2253" i="8"/>
  <c r="N98" i="8"/>
  <c r="N579" i="8"/>
  <c r="L2429" i="8"/>
  <c r="N1412" i="8"/>
  <c r="N1723" i="8"/>
  <c r="M2318" i="8"/>
  <c r="M542" i="8"/>
  <c r="L1102" i="8"/>
  <c r="M253" i="8"/>
  <c r="N1102" i="8"/>
  <c r="N1854" i="8"/>
  <c r="L747" i="8"/>
  <c r="M903" i="8"/>
  <c r="N2259" i="8"/>
  <c r="M988" i="8"/>
  <c r="L63" i="8"/>
  <c r="N460" i="8"/>
  <c r="M1908" i="8"/>
  <c r="M1838" i="8"/>
  <c r="N632" i="8"/>
  <c r="M130" i="8"/>
  <c r="L1087" i="8"/>
  <c r="N1354" i="8"/>
  <c r="N542" i="8"/>
  <c r="M1424" i="8"/>
  <c r="L745" i="8"/>
  <c r="M747" i="8"/>
  <c r="N205" i="8"/>
  <c r="L2259" i="8"/>
  <c r="N767" i="8"/>
  <c r="M460" i="8"/>
  <c r="N1908" i="8"/>
  <c r="N1838" i="8"/>
  <c r="L632" i="8"/>
  <c r="N130" i="8"/>
  <c r="N1087" i="8"/>
  <c r="N1040" i="8"/>
  <c r="N900" i="8"/>
  <c r="N745" i="8"/>
  <c r="N524" i="8"/>
  <c r="L524" i="8"/>
  <c r="M524" i="8"/>
  <c r="L205" i="8"/>
  <c r="M2358" i="8"/>
  <c r="M767" i="8"/>
  <c r="M369" i="8"/>
  <c r="N550" i="8"/>
  <c r="N1557" i="8"/>
  <c r="L112" i="8"/>
  <c r="M900" i="8"/>
  <c r="L1412" i="8"/>
  <c r="L599" i="8"/>
  <c r="M694" i="8"/>
  <c r="M2185" i="8"/>
  <c r="N1233" i="8"/>
  <c r="L114" i="8"/>
  <c r="L729" i="8"/>
  <c r="N957" i="8"/>
  <c r="L694" i="8"/>
  <c r="L1520" i="8"/>
  <c r="L1233" i="8"/>
  <c r="M350" i="8"/>
  <c r="N249" i="8"/>
  <c r="M249" i="8"/>
  <c r="L249" i="8"/>
  <c r="M1144" i="8"/>
  <c r="N1987" i="8"/>
  <c r="M1892" i="8"/>
  <c r="N1260" i="8"/>
  <c r="N430" i="8"/>
  <c r="M430" i="8"/>
  <c r="L430" i="8"/>
  <c r="N1144" i="8"/>
  <c r="M1987" i="8"/>
  <c r="N350" i="8"/>
  <c r="N1892" i="8"/>
  <c r="M1348" i="8"/>
  <c r="L584" i="8"/>
  <c r="M584" i="8"/>
  <c r="M2170" i="8"/>
  <c r="N2099" i="8"/>
  <c r="N1328" i="8"/>
  <c r="L2170" i="8"/>
  <c r="L2099" i="8"/>
  <c r="M1328" i="8"/>
  <c r="N755" i="8"/>
  <c r="L1348" i="8"/>
  <c r="M214" i="8"/>
  <c r="L482" i="8"/>
  <c r="L1762" i="8"/>
  <c r="M1972" i="8"/>
  <c r="M1094" i="8"/>
  <c r="L1094" i="8"/>
  <c r="N1218" i="8"/>
  <c r="N214" i="8"/>
  <c r="M2189" i="8"/>
  <c r="M2062" i="8"/>
  <c r="M1218" i="8"/>
  <c r="N1308" i="8"/>
  <c r="M1819" i="8"/>
  <c r="N223" i="8"/>
  <c r="M1534" i="8"/>
  <c r="M1783" i="8"/>
  <c r="M1663" i="8"/>
  <c r="M432" i="8"/>
  <c r="M1142" i="8"/>
  <c r="M47" i="8"/>
  <c r="L1783" i="8"/>
  <c r="L680" i="8"/>
  <c r="L740" i="8"/>
  <c r="M1682" i="8"/>
  <c r="M923" i="8"/>
  <c r="N1972" i="8"/>
  <c r="N432" i="8"/>
  <c r="L245" i="8"/>
  <c r="N245" i="8"/>
  <c r="M245" i="8"/>
  <c r="L169" i="8"/>
  <c r="L784" i="8"/>
  <c r="M1100" i="8"/>
  <c r="M279" i="8"/>
  <c r="M1417" i="8"/>
  <c r="N680" i="8"/>
  <c r="N2332" i="8"/>
  <c r="N1682" i="8"/>
  <c r="N923" i="8"/>
  <c r="N2062" i="8"/>
  <c r="L505" i="8"/>
  <c r="N1142" i="8"/>
  <c r="M2013" i="8"/>
  <c r="N964" i="8"/>
  <c r="L1337" i="8"/>
  <c r="M1337" i="8"/>
  <c r="N1337" i="8"/>
  <c r="N2154" i="8"/>
  <c r="N1580" i="8"/>
  <c r="L1315" i="8"/>
  <c r="N990" i="8"/>
  <c r="M2270" i="8"/>
  <c r="M1204" i="8"/>
  <c r="M687" i="8"/>
  <c r="M1447" i="8"/>
  <c r="N1537" i="8"/>
  <c r="L1984" i="8"/>
  <c r="M470" i="8"/>
  <c r="L470" i="8"/>
  <c r="M2154" i="8"/>
  <c r="N1315" i="8"/>
  <c r="N48" i="8"/>
  <c r="L2392" i="8"/>
  <c r="L1537" i="8"/>
  <c r="N470" i="8"/>
  <c r="N253" i="8"/>
  <c r="M742" i="8"/>
  <c r="N742" i="8"/>
  <c r="L742" i="8"/>
  <c r="N2252" i="8"/>
  <c r="L1759" i="8"/>
  <c r="M48" i="8"/>
  <c r="L2329" i="8"/>
  <c r="M2392" i="8"/>
  <c r="M337" i="8"/>
  <c r="L617" i="8"/>
  <c r="N617" i="8"/>
  <c r="N625" i="8"/>
  <c r="M625" i="8"/>
  <c r="N839" i="8"/>
  <c r="N313" i="8"/>
  <c r="L2252" i="8"/>
  <c r="N2088" i="8"/>
  <c r="N1769" i="8"/>
  <c r="N2025" i="8"/>
  <c r="N2424" i="8"/>
  <c r="L1608" i="8"/>
  <c r="L2390" i="8"/>
  <c r="L337" i="8"/>
  <c r="M158" i="8"/>
  <c r="N184" i="8"/>
  <c r="M184" i="8"/>
  <c r="N1502" i="8"/>
  <c r="L1502" i="8"/>
  <c r="M1502" i="8"/>
  <c r="L1359" i="8"/>
  <c r="N1359" i="8"/>
  <c r="M1359" i="8"/>
  <c r="M839" i="8"/>
  <c r="N42" i="8"/>
  <c r="L134" i="8"/>
  <c r="L2088" i="8"/>
  <c r="M2025" i="8"/>
  <c r="M2424" i="8"/>
  <c r="L1154" i="8"/>
  <c r="N1608" i="8"/>
  <c r="N2390" i="8"/>
  <c r="L1500" i="8"/>
  <c r="M1500" i="8"/>
  <c r="N1500" i="8"/>
  <c r="L427" i="8"/>
  <c r="N427" i="8"/>
  <c r="M1290" i="8"/>
  <c r="N1290" i="8"/>
  <c r="L1290" i="8"/>
  <c r="M990" i="8"/>
  <c r="M42" i="8"/>
  <c r="M1109" i="8"/>
  <c r="N1154" i="8"/>
  <c r="N68" i="8"/>
  <c r="L2373" i="8"/>
  <c r="M1984" i="8"/>
  <c r="L1722" i="8"/>
  <c r="N1692" i="8"/>
  <c r="N505" i="8"/>
  <c r="M1518" i="8"/>
  <c r="L1518" i="8"/>
  <c r="J301" i="9"/>
  <c r="N3" i="8"/>
  <c r="L301" i="9"/>
  <c r="L832" i="8"/>
  <c r="M1368" i="8"/>
  <c r="L1729" i="8"/>
  <c r="J65" i="9"/>
  <c r="L173" i="9"/>
  <c r="L518" i="9"/>
  <c r="N769" i="8"/>
  <c r="N1248" i="8"/>
  <c r="L127" i="8"/>
  <c r="N354" i="8"/>
  <c r="M1925" i="8"/>
  <c r="L491" i="9"/>
  <c r="M870" i="8"/>
  <c r="L1925" i="8"/>
  <c r="M354" i="8"/>
  <c r="L1983" i="8"/>
  <c r="N1398" i="8"/>
  <c r="N1053" i="8"/>
  <c r="M547" i="8"/>
  <c r="K491" i="9"/>
  <c r="K281" i="9"/>
  <c r="K518" i="9"/>
  <c r="L870" i="8"/>
  <c r="L1602" i="8"/>
  <c r="L2323" i="8"/>
  <c r="M1983" i="8"/>
  <c r="M1398" i="8"/>
  <c r="N1390" i="8"/>
  <c r="M1053" i="8"/>
  <c r="L547" i="8"/>
  <c r="M1602" i="8"/>
  <c r="N2468" i="8"/>
  <c r="M2323" i="8"/>
  <c r="L462" i="9"/>
  <c r="L246" i="9"/>
  <c r="K620" i="9"/>
  <c r="M2468" i="8"/>
  <c r="N303" i="8"/>
  <c r="M1639" i="8"/>
  <c r="L332" i="9"/>
  <c r="J479" i="9"/>
  <c r="M1302" i="8"/>
  <c r="M735" i="8"/>
  <c r="N1103" i="8"/>
  <c r="L2235" i="8"/>
  <c r="L1267" i="8"/>
  <c r="M994" i="8"/>
  <c r="M2107" i="8"/>
  <c r="L1657" i="8"/>
  <c r="L645" i="8"/>
  <c r="L394" i="9"/>
  <c r="K117" i="9"/>
  <c r="M550" i="8"/>
  <c r="M2124" i="8"/>
  <c r="M1253" i="8"/>
  <c r="N2234" i="8"/>
  <c r="N1603" i="8"/>
  <c r="L1612" i="8"/>
  <c r="L2124" i="8"/>
  <c r="L1253" i="8"/>
  <c r="N2115" i="8"/>
  <c r="M2083" i="8"/>
  <c r="L2234" i="8"/>
  <c r="L117" i="9"/>
  <c r="M1612" i="8"/>
  <c r="M452" i="8"/>
  <c r="M2228" i="8"/>
  <c r="M2452" i="8"/>
  <c r="L2083" i="8"/>
  <c r="N902" i="8"/>
  <c r="M1442" i="8"/>
  <c r="L1943" i="8"/>
  <c r="N874" i="8"/>
  <c r="M2474" i="8"/>
  <c r="N452" i="8"/>
  <c r="L2204" i="8"/>
  <c r="L1213" i="8"/>
  <c r="N2452" i="8"/>
  <c r="M902" i="8"/>
  <c r="L283" i="9"/>
  <c r="M1943" i="8"/>
  <c r="M874" i="8"/>
  <c r="N472" i="8"/>
  <c r="N2474" i="8"/>
  <c r="N1267" i="8"/>
  <c r="M1213" i="8"/>
  <c r="N1657" i="8"/>
  <c r="L305" i="9"/>
  <c r="J269" i="9"/>
  <c r="N884" i="8"/>
  <c r="K334" i="9"/>
  <c r="L1302" i="8"/>
  <c r="N134" i="8"/>
  <c r="M313" i="8"/>
  <c r="L1349" i="8"/>
  <c r="L735" i="8"/>
  <c r="M472" i="8"/>
  <c r="L2303" i="8"/>
  <c r="N1819" i="8"/>
  <c r="L999" i="8"/>
  <c r="L2273" i="8"/>
  <c r="N2228" i="8"/>
  <c r="N2204" i="8"/>
  <c r="L2147" i="8"/>
  <c r="M1973" i="8"/>
  <c r="L2115" i="8"/>
  <c r="L2194" i="8"/>
  <c r="N994" i="8"/>
  <c r="L1769" i="8"/>
  <c r="M3" i="8"/>
  <c r="L809" i="8"/>
  <c r="L68" i="8"/>
  <c r="M884" i="8"/>
  <c r="N2393" i="8"/>
  <c r="M1210" i="8"/>
  <c r="L2332" i="8"/>
  <c r="M1525" i="8"/>
  <c r="N1727" i="8"/>
  <c r="L1603" i="8"/>
  <c r="K283" i="9"/>
  <c r="N784" i="8"/>
  <c r="N815" i="8"/>
  <c r="N258" i="8"/>
  <c r="M2422" i="8"/>
  <c r="M644" i="8"/>
  <c r="M1644" i="8"/>
  <c r="M200" i="8"/>
  <c r="K394" i="9"/>
  <c r="L1798" i="8"/>
  <c r="N1029" i="8"/>
  <c r="N1288" i="8"/>
  <c r="M1588" i="8"/>
  <c r="L815" i="8"/>
  <c r="M1940" i="8"/>
  <c r="L969" i="8"/>
  <c r="M408" i="8"/>
  <c r="M1390" i="8"/>
  <c r="L1027" i="8"/>
  <c r="L490" i="8"/>
  <c r="L1760" i="8"/>
  <c r="N200" i="8"/>
  <c r="M1905" i="8"/>
  <c r="M1722" i="8"/>
  <c r="M1798" i="8"/>
  <c r="N1845" i="8"/>
  <c r="L1588" i="8"/>
  <c r="N2258" i="8"/>
  <c r="N1940" i="8"/>
  <c r="L408" i="8"/>
  <c r="L2107" i="8"/>
  <c r="N1027" i="8"/>
  <c r="N1780" i="8"/>
  <c r="M1665" i="8"/>
  <c r="M1729" i="8"/>
  <c r="M1780" i="8"/>
  <c r="K521" i="9"/>
  <c r="L1029" i="8"/>
  <c r="L1024" i="8"/>
  <c r="L1744" i="8"/>
  <c r="L644" i="8"/>
  <c r="L1442" i="8"/>
  <c r="N2013" i="8"/>
  <c r="L2210" i="8"/>
  <c r="N112" i="8"/>
  <c r="M402" i="8"/>
  <c r="M1762" i="8"/>
  <c r="N1639" i="8"/>
  <c r="L4" i="9"/>
  <c r="M1308" i="8"/>
  <c r="N2152" i="8"/>
  <c r="N364" i="8"/>
  <c r="M223" i="8"/>
  <c r="N482" i="8"/>
  <c r="N1850" i="8"/>
  <c r="M964" i="8"/>
  <c r="N704" i="8"/>
  <c r="L305" i="8"/>
  <c r="N740" i="8"/>
  <c r="N2345" i="8"/>
  <c r="K262" i="9"/>
  <c r="M364" i="8"/>
  <c r="M305" i="8"/>
  <c r="L2345" i="8"/>
  <c r="N358" i="8"/>
  <c r="N697" i="8"/>
  <c r="N194" i="8"/>
  <c r="K263" i="9"/>
  <c r="K175" i="9"/>
  <c r="M697" i="8"/>
  <c r="N402" i="8"/>
  <c r="J263" i="9"/>
  <c r="L1609" i="8"/>
  <c r="L302" i="8"/>
  <c r="N2210" i="8"/>
  <c r="N1534" i="8"/>
  <c r="M1850" i="8"/>
  <c r="J172" i="9"/>
  <c r="K434" i="9"/>
  <c r="L794" i="8"/>
  <c r="M832" i="8"/>
  <c r="L1164" i="8"/>
  <c r="L1954" i="8"/>
  <c r="L1653" i="8"/>
  <c r="L47" i="8"/>
  <c r="M1293" i="8"/>
  <c r="M2037" i="8"/>
  <c r="L1368" i="8"/>
  <c r="N794" i="8"/>
  <c r="N1164" i="8"/>
  <c r="M1255" i="8"/>
  <c r="N312" i="8"/>
  <c r="M2460" i="8"/>
  <c r="N1293" i="8"/>
  <c r="L2193" i="8"/>
  <c r="N2073" i="8"/>
  <c r="L2037" i="8"/>
  <c r="N539" i="8"/>
  <c r="L610" i="9"/>
  <c r="J326" i="9"/>
  <c r="L1255" i="8"/>
  <c r="N718" i="8"/>
  <c r="L312" i="8"/>
  <c r="N307" i="8"/>
  <c r="L2460" i="8"/>
  <c r="M2073" i="8"/>
  <c r="L1495" i="8"/>
  <c r="M1435" i="8"/>
  <c r="J610" i="9"/>
  <c r="K326" i="9"/>
  <c r="L1112" i="8"/>
  <c r="M2148" i="8"/>
  <c r="N1152" i="8"/>
  <c r="M307" i="8"/>
  <c r="M2208" i="8"/>
  <c r="L257" i="8"/>
  <c r="M2085" i="8"/>
  <c r="M1495" i="8"/>
  <c r="K327" i="9"/>
  <c r="L9" i="9"/>
  <c r="M368" i="8"/>
  <c r="L1968" i="8"/>
  <c r="N457" i="8"/>
  <c r="L1282" i="8"/>
  <c r="M257" i="8"/>
  <c r="N2085" i="8"/>
  <c r="L2187" i="8"/>
  <c r="L270" i="8"/>
  <c r="J327" i="9"/>
  <c r="K9" i="9"/>
  <c r="J98" i="9"/>
  <c r="N368" i="8"/>
  <c r="L1250" i="8"/>
  <c r="L2185" i="8"/>
  <c r="N1282" i="8"/>
  <c r="N2363" i="8"/>
  <c r="N2193" i="8"/>
  <c r="L724" i="8"/>
  <c r="M1193" i="8"/>
  <c r="M1075" i="8"/>
  <c r="M2363" i="8"/>
  <c r="J337" i="9"/>
  <c r="L419" i="9"/>
  <c r="N2333" i="8"/>
  <c r="L1845" i="8"/>
  <c r="M992" i="8"/>
  <c r="N1759" i="8"/>
  <c r="L788" i="8"/>
  <c r="M2303" i="8"/>
  <c r="M2273" i="8"/>
  <c r="M969" i="8"/>
  <c r="L1462" i="8"/>
  <c r="N1243" i="8"/>
  <c r="L1727" i="8"/>
  <c r="L235" i="8"/>
  <c r="K592" i="9"/>
  <c r="K502" i="9"/>
  <c r="L247" i="9"/>
  <c r="L1049" i="8"/>
  <c r="L1172" i="8"/>
  <c r="L1805" i="8"/>
  <c r="N1558" i="8"/>
  <c r="K492" i="9"/>
  <c r="J84" i="9"/>
  <c r="L175" i="9"/>
  <c r="J419" i="9"/>
  <c r="M1777" i="8"/>
  <c r="M243" i="8"/>
  <c r="L1510" i="8"/>
  <c r="L2192" i="8"/>
  <c r="N1868" i="8"/>
  <c r="M2425" i="8"/>
  <c r="N140" i="8"/>
  <c r="L262" i="8"/>
  <c r="M258" i="8"/>
  <c r="N1695" i="8"/>
  <c r="N178" i="8"/>
  <c r="M1713" i="8"/>
  <c r="N228" i="8"/>
  <c r="M797" i="8"/>
  <c r="N1905" i="8"/>
  <c r="L1665" i="8"/>
  <c r="N1525" i="8"/>
  <c r="L496" i="9"/>
  <c r="L243" i="8"/>
  <c r="N1510" i="8"/>
  <c r="N2352" i="8"/>
  <c r="M2142" i="8"/>
  <c r="L2425" i="8"/>
  <c r="N528" i="8"/>
  <c r="N1894" i="8"/>
  <c r="L140" i="8"/>
  <c r="M1695" i="8"/>
  <c r="N1713" i="8"/>
  <c r="M228" i="8"/>
  <c r="M185" i="8"/>
  <c r="N2404" i="8"/>
  <c r="N2375" i="8"/>
  <c r="L775" i="8"/>
  <c r="J51" i="9"/>
  <c r="K359" i="9"/>
  <c r="K247" i="9"/>
  <c r="M2352" i="8"/>
  <c r="N1839" i="8"/>
  <c r="L1894" i="8"/>
  <c r="M999" i="8"/>
  <c r="N1024" i="8"/>
  <c r="N1374" i="8"/>
  <c r="L2348" i="8"/>
  <c r="N797" i="8"/>
  <c r="N1078" i="8"/>
  <c r="N1298" i="8"/>
  <c r="M2404" i="8"/>
  <c r="N138" i="8"/>
  <c r="N2329" i="8"/>
  <c r="L2375" i="8"/>
  <c r="L1869" i="8"/>
  <c r="M775" i="8"/>
  <c r="L359" i="9"/>
  <c r="L1597" i="8"/>
  <c r="M873" i="8"/>
  <c r="M1374" i="8"/>
  <c r="M1812" i="8"/>
  <c r="M2360" i="8"/>
  <c r="M1298" i="8"/>
  <c r="L2343" i="8"/>
  <c r="M1078" i="8"/>
  <c r="M627" i="8"/>
  <c r="L521" i="9"/>
  <c r="K462" i="9"/>
  <c r="L1777" i="8"/>
  <c r="M1112" i="8"/>
  <c r="N2148" i="8"/>
  <c r="N945" i="8"/>
  <c r="L2333" i="8"/>
  <c r="L528" i="8"/>
  <c r="N592" i="8"/>
  <c r="M457" i="8"/>
  <c r="L872" i="8"/>
  <c r="N195" i="8"/>
  <c r="N2360" i="8"/>
  <c r="N1075" i="8"/>
  <c r="M347" i="8"/>
  <c r="N490" i="8"/>
  <c r="M1274" i="8"/>
  <c r="N270" i="8"/>
  <c r="L25" i="8"/>
  <c r="M25" i="8"/>
  <c r="M125" i="8"/>
  <c r="L125" i="8"/>
  <c r="N125" i="8"/>
  <c r="L1177" i="8"/>
  <c r="M1177" i="8"/>
  <c r="N1177" i="8"/>
  <c r="L2365" i="8"/>
  <c r="M2365" i="8"/>
  <c r="N2365" i="8"/>
  <c r="L1194" i="8"/>
  <c r="N1194" i="8"/>
  <c r="M1194" i="8"/>
  <c r="L1245" i="8"/>
  <c r="M1245" i="8"/>
  <c r="N1245" i="8"/>
  <c r="L733" i="8"/>
  <c r="M733" i="8"/>
  <c r="N733" i="8"/>
  <c r="N1344" i="8"/>
  <c r="L1344" i="8"/>
  <c r="M1344" i="8"/>
  <c r="K70" i="9"/>
  <c r="K118" i="9"/>
  <c r="L55" i="8"/>
  <c r="M2070" i="8"/>
  <c r="L945" i="8"/>
  <c r="M592" i="8"/>
  <c r="L772" i="8"/>
  <c r="M872" i="8"/>
  <c r="N2470" i="8"/>
  <c r="M195" i="8"/>
  <c r="N2403" i="8"/>
  <c r="N1274" i="8"/>
  <c r="N122" i="8"/>
  <c r="M122" i="8"/>
  <c r="L122" i="8"/>
  <c r="L1778" i="8"/>
  <c r="N1778" i="8"/>
  <c r="M1778" i="8"/>
  <c r="L532" i="8"/>
  <c r="M532" i="8"/>
  <c r="N532" i="8"/>
  <c r="L1237" i="8"/>
  <c r="M1237" i="8"/>
  <c r="N633" i="8"/>
  <c r="L633" i="8"/>
  <c r="M633" i="8"/>
  <c r="L1522" i="8"/>
  <c r="M1522" i="8"/>
  <c r="N1522" i="8"/>
  <c r="N1922" i="8"/>
  <c r="L1922" i="8"/>
  <c r="M1922" i="8"/>
  <c r="J7" i="9"/>
  <c r="L239" i="9"/>
  <c r="K52" i="9"/>
  <c r="N692" i="8"/>
  <c r="M55" i="8"/>
  <c r="N2070" i="8"/>
  <c r="N1347" i="8"/>
  <c r="M2167" i="8"/>
  <c r="N2423" i="8"/>
  <c r="N772" i="8"/>
  <c r="N1937" i="8"/>
  <c r="M2470" i="8"/>
  <c r="M2403" i="8"/>
  <c r="N2202" i="8"/>
  <c r="L2382" i="8"/>
  <c r="N1385" i="8"/>
  <c r="L1385" i="8"/>
  <c r="M1385" i="8"/>
  <c r="N278" i="8"/>
  <c r="L278" i="8"/>
  <c r="M278" i="8"/>
  <c r="M1454" i="8"/>
  <c r="N1454" i="8"/>
  <c r="L1454" i="8"/>
  <c r="L1793" i="8"/>
  <c r="N1793" i="8"/>
  <c r="L1244" i="8"/>
  <c r="N1244" i="8"/>
  <c r="M1244" i="8"/>
  <c r="J239" i="9"/>
  <c r="L52" i="9"/>
  <c r="K224" i="9"/>
  <c r="M85" i="8"/>
  <c r="L692" i="8"/>
  <c r="M1353" i="8"/>
  <c r="M630" i="8"/>
  <c r="N347" i="8"/>
  <c r="N54" i="8"/>
  <c r="N1687" i="8"/>
  <c r="M1347" i="8"/>
  <c r="N2167" i="8"/>
  <c r="L2423" i="8"/>
  <c r="M1937" i="8"/>
  <c r="L2202" i="8"/>
  <c r="L985" i="8"/>
  <c r="N2382" i="8"/>
  <c r="L1120" i="8"/>
  <c r="M1120" i="8"/>
  <c r="N1120" i="8"/>
  <c r="N288" i="8"/>
  <c r="M288" i="8"/>
  <c r="L288" i="8"/>
  <c r="L1453" i="8"/>
  <c r="N1453" i="8"/>
  <c r="M1453" i="8"/>
  <c r="L1234" i="8"/>
  <c r="M1234" i="8"/>
  <c r="N1234" i="8"/>
  <c r="N85" i="8"/>
  <c r="M1994" i="8"/>
  <c r="N1353" i="8"/>
  <c r="L630" i="8"/>
  <c r="N750" i="8"/>
  <c r="M1433" i="8"/>
  <c r="M54" i="8"/>
  <c r="M1687" i="8"/>
  <c r="N129" i="8"/>
  <c r="N79" i="8"/>
  <c r="M1092" i="8"/>
  <c r="N985" i="8"/>
  <c r="L172" i="8"/>
  <c r="M172" i="8"/>
  <c r="N172" i="8"/>
  <c r="M1399" i="8"/>
  <c r="L1399" i="8"/>
  <c r="N1399" i="8"/>
  <c r="M1318" i="8"/>
  <c r="N1318" i="8"/>
  <c r="L1318" i="8"/>
  <c r="L1532" i="8"/>
  <c r="N1532" i="8"/>
  <c r="M862" i="8"/>
  <c r="L862" i="8"/>
  <c r="N862" i="8"/>
  <c r="N474" i="8"/>
  <c r="L474" i="8"/>
  <c r="M474" i="8"/>
  <c r="N1467" i="8"/>
  <c r="L1467" i="8"/>
  <c r="L560" i="8"/>
  <c r="M560" i="8"/>
  <c r="N560" i="8"/>
  <c r="J584" i="9"/>
  <c r="K280" i="9"/>
  <c r="N1994" i="8"/>
  <c r="L750" i="8"/>
  <c r="N1433" i="8"/>
  <c r="N2142" i="8"/>
  <c r="M129" i="8"/>
  <c r="M79" i="8"/>
  <c r="N1973" i="8"/>
  <c r="N1092" i="8"/>
  <c r="N185" i="8"/>
  <c r="M194" i="8"/>
  <c r="M744" i="8"/>
  <c r="N1840" i="8"/>
  <c r="L1840" i="8"/>
  <c r="M507" i="8"/>
  <c r="L507" i="8"/>
  <c r="N335" i="8"/>
  <c r="M335" i="8"/>
  <c r="M1498" i="8"/>
  <c r="L1498" i="8"/>
  <c r="N1498" i="8"/>
  <c r="L1857" i="8"/>
  <c r="N1857" i="8"/>
  <c r="M1857" i="8"/>
  <c r="M469" i="8"/>
  <c r="L469" i="8"/>
  <c r="N397" i="8"/>
  <c r="L397" i="8"/>
  <c r="M397" i="8"/>
  <c r="N487" i="8"/>
  <c r="L487" i="8"/>
  <c r="M487" i="8"/>
  <c r="L1902" i="8"/>
  <c r="N1902" i="8"/>
  <c r="M1902" i="8"/>
  <c r="M35" i="8"/>
  <c r="N35" i="8"/>
  <c r="L35" i="8"/>
  <c r="N1712" i="8"/>
  <c r="L1712" i="8"/>
  <c r="M1712" i="8"/>
  <c r="J280" i="9"/>
  <c r="L79" i="9"/>
  <c r="J118" i="9"/>
  <c r="L70" i="9"/>
  <c r="N908" i="8"/>
  <c r="L908" i="8"/>
  <c r="M509" i="8"/>
  <c r="L509" i="8"/>
  <c r="N2077" i="8"/>
  <c r="L2077" i="8"/>
  <c r="M2077" i="8"/>
  <c r="L1830" i="8"/>
  <c r="N1830" i="8"/>
  <c r="M1830" i="8"/>
  <c r="N2033" i="8"/>
  <c r="L2033" i="8"/>
  <c r="M2033" i="8"/>
  <c r="L519" i="8"/>
  <c r="N519" i="8"/>
  <c r="M519" i="8"/>
  <c r="L1872" i="8"/>
  <c r="M1872" i="8"/>
  <c r="N1872" i="8"/>
  <c r="K353" i="9"/>
  <c r="L1342" i="8"/>
  <c r="L1598" i="8"/>
  <c r="N2103" i="8"/>
  <c r="N1295" i="8"/>
  <c r="N1475" i="8"/>
  <c r="M2473" i="8"/>
  <c r="M137" i="8"/>
  <c r="L1485" i="8"/>
  <c r="M1249" i="8"/>
  <c r="L1249" i="8"/>
  <c r="N1249" i="8"/>
  <c r="M1148" i="8"/>
  <c r="L1148" i="8"/>
  <c r="N1148" i="8"/>
  <c r="N1655" i="8"/>
  <c r="L1655" i="8"/>
  <c r="M1655" i="8"/>
  <c r="L1647" i="8"/>
  <c r="M1647" i="8"/>
  <c r="N1647" i="8"/>
  <c r="L1750" i="8"/>
  <c r="M1750" i="8"/>
  <c r="N1750" i="8"/>
  <c r="N1045" i="8"/>
  <c r="M1045" i="8"/>
  <c r="L562" i="8"/>
  <c r="M562" i="8"/>
  <c r="N562" i="8"/>
  <c r="N39" i="8"/>
  <c r="L39" i="8"/>
  <c r="M39" i="8"/>
  <c r="L1864" i="8"/>
  <c r="N1864" i="8"/>
  <c r="M1864" i="8"/>
  <c r="N1369" i="8"/>
  <c r="L1369" i="8"/>
  <c r="K4" i="9"/>
  <c r="L84" i="9"/>
  <c r="L620" i="9"/>
  <c r="J353" i="9"/>
  <c r="L172" i="9"/>
  <c r="K350" i="9"/>
  <c r="K269" i="9"/>
  <c r="L434" i="9"/>
  <c r="L337" i="9"/>
  <c r="M2308" i="8"/>
  <c r="N1342" i="8"/>
  <c r="M1597" i="8"/>
  <c r="M1685" i="8"/>
  <c r="M1968" i="8"/>
  <c r="L977" i="8"/>
  <c r="M1288" i="8"/>
  <c r="M1598" i="8"/>
  <c r="M1989" i="8"/>
  <c r="M1954" i="8"/>
  <c r="L1924" i="8"/>
  <c r="L992" i="8"/>
  <c r="M2192" i="8"/>
  <c r="L718" i="8"/>
  <c r="L1193" i="8"/>
  <c r="L1197" i="8"/>
  <c r="M1250" i="8"/>
  <c r="N1653" i="8"/>
  <c r="L2103" i="8"/>
  <c r="M2319" i="8"/>
  <c r="L610" i="8"/>
  <c r="N1014" i="8"/>
  <c r="N1520" i="8"/>
  <c r="L1812" i="8"/>
  <c r="M2147" i="8"/>
  <c r="M262" i="8"/>
  <c r="N1204" i="8"/>
  <c r="L2208" i="8"/>
  <c r="M178" i="8"/>
  <c r="M2343" i="8"/>
  <c r="M1832" i="8"/>
  <c r="M2393" i="8"/>
  <c r="L1295" i="8"/>
  <c r="N2044" i="8"/>
  <c r="M1475" i="8"/>
  <c r="M2187" i="8"/>
  <c r="L2473" i="8"/>
  <c r="M2010" i="8"/>
  <c r="M909" i="8"/>
  <c r="L678" i="8"/>
  <c r="N1760" i="8"/>
  <c r="M1243" i="8"/>
  <c r="M755" i="8"/>
  <c r="N1485" i="8"/>
  <c r="M1683" i="8"/>
  <c r="L2317" i="8"/>
  <c r="L690" i="8"/>
  <c r="L670" i="8"/>
  <c r="N730" i="8"/>
  <c r="L730" i="8"/>
  <c r="M730" i="8"/>
  <c r="L1842" i="8"/>
  <c r="N1842" i="8"/>
  <c r="M1842" i="8"/>
  <c r="M1528" i="8"/>
  <c r="L1528" i="8"/>
  <c r="N1528" i="8"/>
  <c r="L1320" i="8"/>
  <c r="M1320" i="8"/>
  <c r="N1320" i="8"/>
  <c r="L1768" i="8"/>
  <c r="N1768" i="8"/>
  <c r="M1768" i="8"/>
  <c r="L793" i="8"/>
  <c r="M793" i="8"/>
  <c r="N1025" i="8"/>
  <c r="M1025" i="8"/>
  <c r="L1025" i="8"/>
  <c r="M503" i="8"/>
  <c r="L503" i="8"/>
  <c r="N2254" i="8"/>
  <c r="L2254" i="8"/>
  <c r="M2254" i="8"/>
  <c r="L1587" i="8"/>
  <c r="N1587" i="8"/>
  <c r="M1587" i="8"/>
  <c r="L1675" i="8"/>
  <c r="M1675" i="8"/>
  <c r="N1675" i="8"/>
  <c r="L1900" i="8"/>
  <c r="N1900" i="8"/>
  <c r="M1900" i="8"/>
  <c r="L2269" i="8"/>
  <c r="M2269" i="8"/>
  <c r="N2269" i="8"/>
  <c r="M913" i="8"/>
  <c r="N913" i="8"/>
  <c r="L913" i="8"/>
  <c r="N1443" i="8"/>
  <c r="M1443" i="8"/>
  <c r="L1443" i="8"/>
  <c r="N1770" i="8"/>
  <c r="M1770" i="8"/>
  <c r="L1770" i="8"/>
  <c r="L518" i="8"/>
  <c r="N518" i="8"/>
  <c r="N2002" i="8"/>
  <c r="M2002" i="8"/>
  <c r="L2002" i="8"/>
  <c r="M1849" i="8"/>
  <c r="L1849" i="8"/>
  <c r="N1849" i="8"/>
  <c r="L433" i="8"/>
  <c r="M433" i="8"/>
  <c r="N433" i="8"/>
  <c r="M858" i="8"/>
  <c r="N858" i="8"/>
  <c r="L858" i="8"/>
  <c r="J544" i="9"/>
  <c r="L350" i="9"/>
  <c r="L2308" i="8"/>
  <c r="N1685" i="8"/>
  <c r="M610" i="8"/>
  <c r="N848" i="8"/>
  <c r="M670" i="8"/>
  <c r="M209" i="8"/>
  <c r="N209" i="8"/>
  <c r="L209" i="8"/>
  <c r="L1334" i="8"/>
  <c r="M1334" i="8"/>
  <c r="N1334" i="8"/>
  <c r="L1430" i="8"/>
  <c r="M1430" i="8"/>
  <c r="N1430" i="8"/>
  <c r="L565" i="8"/>
  <c r="M565" i="8"/>
  <c r="N565" i="8"/>
  <c r="N437" i="8"/>
  <c r="M437" i="8"/>
  <c r="L437" i="8"/>
  <c r="M774" i="8"/>
  <c r="N774" i="8"/>
  <c r="L774" i="8"/>
  <c r="K544" i="9"/>
  <c r="J341" i="9"/>
  <c r="N580" i="8"/>
  <c r="M302" i="8"/>
  <c r="L358" i="8"/>
  <c r="M1890" i="8"/>
  <c r="L704" i="8"/>
  <c r="N2227" i="8"/>
  <c r="M1309" i="8"/>
  <c r="N663" i="8"/>
  <c r="L663" i="8"/>
  <c r="M663" i="8"/>
  <c r="M1162" i="8"/>
  <c r="N1162" i="8"/>
  <c r="L1162" i="8"/>
  <c r="L1330" i="8"/>
  <c r="N1330" i="8"/>
  <c r="M1330" i="8"/>
  <c r="M534" i="8"/>
  <c r="L534" i="8"/>
  <c r="M1388" i="8"/>
  <c r="L1388" i="8"/>
  <c r="N1388" i="8"/>
  <c r="L1632" i="8"/>
  <c r="M1632" i="8"/>
  <c r="N1632" i="8"/>
  <c r="M1445" i="8"/>
  <c r="L1445" i="8"/>
  <c r="N1445" i="8"/>
  <c r="L1397" i="8"/>
  <c r="N1397" i="8"/>
  <c r="M1397" i="8"/>
  <c r="L1934" i="8"/>
  <c r="N1934" i="8"/>
  <c r="M1934" i="8"/>
  <c r="L1068" i="8"/>
  <c r="M1068" i="8"/>
  <c r="N1068" i="8"/>
  <c r="N709" i="8"/>
  <c r="L709" i="8"/>
  <c r="M709" i="8"/>
  <c r="L393" i="8"/>
  <c r="N393" i="8"/>
  <c r="L1419" i="8"/>
  <c r="N1419" i="8"/>
  <c r="M1419" i="8"/>
  <c r="N1107" i="8"/>
  <c r="L1107" i="8"/>
  <c r="M1107" i="8"/>
  <c r="L2158" i="8"/>
  <c r="L2422" i="8"/>
  <c r="M1990" i="8"/>
  <c r="L1990" i="8"/>
  <c r="N1990" i="8"/>
  <c r="M1553" i="8"/>
  <c r="N1553" i="8"/>
  <c r="L1688" i="8"/>
  <c r="M1688" i="8"/>
  <c r="N1688" i="8"/>
  <c r="M1404" i="8"/>
  <c r="N1404" i="8"/>
  <c r="L1404" i="8"/>
  <c r="M1939" i="8"/>
  <c r="L1939" i="8"/>
  <c r="N1939" i="8"/>
  <c r="L1180" i="8"/>
  <c r="N1180" i="8"/>
  <c r="M1180" i="8"/>
  <c r="M2074" i="8"/>
  <c r="L2074" i="8"/>
  <c r="L493" i="9"/>
  <c r="J524" i="9"/>
  <c r="L341" i="9"/>
  <c r="K396" i="9"/>
  <c r="J396" i="9"/>
  <c r="M785" i="8"/>
  <c r="M2158" i="8"/>
  <c r="L373" i="8"/>
  <c r="N724" i="8"/>
  <c r="N885" i="8"/>
  <c r="L1868" i="8"/>
  <c r="N1737" i="8"/>
  <c r="L102" i="8"/>
  <c r="M2152" i="8"/>
  <c r="N1609" i="8"/>
  <c r="M348" i="8"/>
  <c r="N1118" i="8"/>
  <c r="L1345" i="8"/>
  <c r="N1100" i="8"/>
  <c r="L2282" i="8"/>
  <c r="N1935" i="8"/>
  <c r="L2075" i="8"/>
  <c r="L1263" i="8"/>
  <c r="M1839" i="8"/>
  <c r="M2160" i="8"/>
  <c r="L1132" i="8"/>
  <c r="N1309" i="8"/>
  <c r="N1860" i="8"/>
  <c r="L1889" i="8"/>
  <c r="L1558" i="8"/>
  <c r="N454" i="8"/>
  <c r="N1435" i="8"/>
  <c r="L2058" i="8"/>
  <c r="L2189" i="8"/>
  <c r="N2350" i="8"/>
  <c r="L2350" i="8"/>
  <c r="M2350" i="8"/>
  <c r="M2019" i="8"/>
  <c r="N2019" i="8"/>
  <c r="L2019" i="8"/>
  <c r="L1372" i="8"/>
  <c r="M1372" i="8"/>
  <c r="N1372" i="8"/>
  <c r="M1740" i="8"/>
  <c r="L1740" i="8"/>
  <c r="N1740" i="8"/>
  <c r="M1427" i="8"/>
  <c r="L1427" i="8"/>
  <c r="N1427" i="8"/>
  <c r="N1582" i="8"/>
  <c r="L1582" i="8"/>
  <c r="M1582" i="8"/>
  <c r="L522" i="8"/>
  <c r="M522" i="8"/>
  <c r="N522" i="8"/>
  <c r="L779" i="8"/>
  <c r="N779" i="8"/>
  <c r="M779" i="8"/>
  <c r="L424" i="8"/>
  <c r="M424" i="8"/>
  <c r="N424" i="8"/>
  <c r="N462" i="8"/>
  <c r="L462" i="8"/>
  <c r="M462" i="8"/>
  <c r="L1377" i="8"/>
  <c r="N1377" i="8"/>
  <c r="M1377" i="8"/>
  <c r="N30" i="8"/>
  <c r="L30" i="8"/>
  <c r="M30" i="8"/>
  <c r="L28" i="8"/>
  <c r="N28" i="8"/>
  <c r="M28" i="8"/>
  <c r="M295" i="8"/>
  <c r="N295" i="8"/>
  <c r="L295" i="8"/>
  <c r="L1944" i="8"/>
  <c r="N1944" i="8"/>
  <c r="M1944" i="8"/>
  <c r="N1033" i="8"/>
  <c r="L1033" i="8"/>
  <c r="M1033" i="8"/>
  <c r="M1610" i="8"/>
  <c r="L1610" i="8"/>
  <c r="N1610" i="8"/>
  <c r="N1292" i="8"/>
  <c r="L1292" i="8"/>
  <c r="M1292" i="8"/>
  <c r="L1455" i="8"/>
  <c r="M1455" i="8"/>
  <c r="N1455" i="8"/>
  <c r="N1304" i="8"/>
  <c r="L1304" i="8"/>
  <c r="M1304" i="8"/>
  <c r="L1789" i="8"/>
  <c r="N1789" i="8"/>
  <c r="M1789" i="8"/>
  <c r="L1070" i="8"/>
  <c r="M1070" i="8"/>
  <c r="N1070" i="8"/>
  <c r="N117" i="8"/>
  <c r="L117" i="8"/>
  <c r="M117" i="8"/>
  <c r="M1895" i="8"/>
  <c r="L1895" i="8"/>
  <c r="N1895" i="8"/>
  <c r="N814" i="8"/>
  <c r="M814" i="8"/>
  <c r="L814" i="8"/>
  <c r="N525" i="8"/>
  <c r="M525" i="8"/>
  <c r="N1132" i="8"/>
  <c r="M1982" i="8"/>
  <c r="N1982" i="8"/>
  <c r="L1982" i="8"/>
  <c r="M2048" i="8"/>
  <c r="L2048" i="8"/>
  <c r="N2048" i="8"/>
  <c r="N940" i="8"/>
  <c r="M940" i="8"/>
  <c r="L219" i="8"/>
  <c r="N219" i="8"/>
  <c r="M219" i="8"/>
  <c r="N44" i="8"/>
  <c r="L44" i="8"/>
  <c r="N993" i="8"/>
  <c r="L993" i="8"/>
  <c r="M993" i="8"/>
  <c r="L1439" i="8"/>
  <c r="N1439" i="8"/>
  <c r="M1439" i="8"/>
  <c r="N1808" i="8"/>
  <c r="M1808" i="8"/>
  <c r="L1808" i="8"/>
  <c r="N1258" i="8"/>
  <c r="L1258" i="8"/>
  <c r="M1258" i="8"/>
  <c r="M504" i="8"/>
  <c r="N504" i="8"/>
  <c r="L504" i="8"/>
  <c r="K493" i="9"/>
  <c r="K496" i="9"/>
  <c r="L524" i="9"/>
  <c r="M1737" i="8"/>
  <c r="N785" i="8"/>
  <c r="N373" i="8"/>
  <c r="L885" i="8"/>
  <c r="L808" i="8"/>
  <c r="N1662" i="8"/>
  <c r="L873" i="8"/>
  <c r="N102" i="8"/>
  <c r="M1805" i="8"/>
  <c r="M1118" i="8"/>
  <c r="L1152" i="8"/>
  <c r="M2282" i="8"/>
  <c r="N1744" i="8"/>
  <c r="M1935" i="8"/>
  <c r="N2075" i="8"/>
  <c r="N1263" i="8"/>
  <c r="M2194" i="8"/>
  <c r="M539" i="8"/>
  <c r="M1860" i="8"/>
  <c r="M848" i="8"/>
  <c r="N627" i="8"/>
  <c r="M1889" i="8"/>
  <c r="L137" i="8"/>
  <c r="L454" i="8"/>
  <c r="N114" i="8"/>
  <c r="M2058" i="8"/>
  <c r="L1314" i="8"/>
  <c r="N1314" i="8"/>
  <c r="M1314" i="8"/>
  <c r="M1418" i="8"/>
  <c r="L1418" i="8"/>
  <c r="N1418" i="8"/>
  <c r="N429" i="8"/>
  <c r="M429" i="8"/>
  <c r="L429" i="8"/>
  <c r="L719" i="8"/>
  <c r="M719" i="8"/>
  <c r="N719" i="8"/>
  <c r="L703" i="8"/>
  <c r="M703" i="8"/>
  <c r="N703" i="8"/>
  <c r="M1677" i="8"/>
  <c r="L1677" i="8"/>
  <c r="N1677" i="8"/>
  <c r="L480" i="8"/>
  <c r="N480" i="8"/>
  <c r="M480" i="8"/>
  <c r="N1810" i="8"/>
  <c r="L1810" i="8"/>
  <c r="M1810" i="8"/>
  <c r="L1387" i="8"/>
  <c r="N1387" i="8"/>
  <c r="M1387" i="8"/>
  <c r="N1863" i="8"/>
  <c r="L1863" i="8"/>
  <c r="M1863" i="8"/>
  <c r="L2030" i="8"/>
  <c r="N2030" i="8"/>
  <c r="M2030" i="8"/>
  <c r="L1225" i="8"/>
  <c r="N1225" i="8"/>
  <c r="M1225" i="8"/>
  <c r="L342" i="8"/>
  <c r="N342" i="8"/>
  <c r="M342" i="8"/>
  <c r="M425" i="8"/>
  <c r="N425" i="8"/>
  <c r="L425" i="8"/>
  <c r="N2052" i="8"/>
  <c r="L2052" i="8"/>
  <c r="L658" i="8"/>
  <c r="M658" i="8"/>
  <c r="N658" i="8"/>
  <c r="L1702" i="8"/>
  <c r="N1702" i="8"/>
  <c r="M1702" i="8"/>
  <c r="N435" i="8"/>
  <c r="L435" i="8"/>
  <c r="M435" i="8"/>
  <c r="M607" i="8"/>
  <c r="N607" i="8"/>
  <c r="L607" i="8"/>
  <c r="L33" i="8"/>
  <c r="M33" i="8"/>
  <c r="N33" i="8"/>
  <c r="M1414" i="8"/>
  <c r="L1414" i="8"/>
  <c r="N1414" i="8"/>
  <c r="N1065" i="8"/>
  <c r="L1065" i="8"/>
  <c r="M580" i="8"/>
  <c r="L905" i="8"/>
  <c r="N905" i="8"/>
  <c r="M905" i="8"/>
  <c r="N1893" i="8"/>
  <c r="M1893" i="8"/>
  <c r="L1893" i="8"/>
  <c r="N1648" i="8"/>
  <c r="M1648" i="8"/>
  <c r="L1648" i="8"/>
  <c r="M1678" i="8"/>
  <c r="L1678" i="8"/>
  <c r="N840" i="8"/>
  <c r="M840" i="8"/>
  <c r="L840" i="8"/>
  <c r="L1887" i="8"/>
  <c r="N1887" i="8"/>
  <c r="M1887" i="8"/>
  <c r="L1958" i="8"/>
  <c r="N1958" i="8"/>
  <c r="M1958" i="8"/>
  <c r="L1980" i="8"/>
  <c r="N1980" i="8"/>
  <c r="M1980" i="8"/>
  <c r="J126" i="9"/>
  <c r="J305" i="9"/>
  <c r="M44" i="8"/>
  <c r="M1662" i="8"/>
  <c r="N808" i="8"/>
  <c r="L1045" i="8"/>
  <c r="L1310" i="8"/>
  <c r="M1310" i="8"/>
  <c r="N1310" i="8"/>
  <c r="L1697" i="8"/>
  <c r="M1697" i="8"/>
  <c r="N1697" i="8"/>
  <c r="N559" i="8"/>
  <c r="L559" i="8"/>
  <c r="M559" i="8"/>
  <c r="M229" i="8"/>
  <c r="N229" i="8"/>
  <c r="L229" i="8"/>
  <c r="L1463" i="8"/>
  <c r="N1463" i="8"/>
  <c r="M1463" i="8"/>
  <c r="N1113" i="8"/>
  <c r="L1113" i="8"/>
  <c r="M1113" i="8"/>
  <c r="N722" i="8"/>
  <c r="M722" i="8"/>
  <c r="L722" i="8"/>
  <c r="L239" i="8"/>
  <c r="N239" i="8"/>
  <c r="M239" i="8"/>
  <c r="L538" i="8"/>
  <c r="M538" i="8"/>
  <c r="N538" i="8"/>
  <c r="N250" i="8"/>
  <c r="M250" i="8"/>
  <c r="L250" i="8"/>
  <c r="L1952" i="8"/>
  <c r="N1952" i="8"/>
  <c r="M1952" i="8"/>
  <c r="N385" i="8"/>
  <c r="L385" i="8"/>
  <c r="M385" i="8"/>
  <c r="M1392" i="8"/>
  <c r="L1392" i="8"/>
  <c r="N674" i="8"/>
  <c r="L674" i="8"/>
  <c r="M674" i="8"/>
  <c r="N282" i="8"/>
  <c r="M282" i="8"/>
  <c r="M370" i="8"/>
  <c r="N370" i="8"/>
  <c r="L370" i="8"/>
  <c r="L247" i="8"/>
  <c r="N247" i="8"/>
  <c r="M247" i="8"/>
  <c r="L1228" i="8"/>
  <c r="M1228" i="8"/>
  <c r="N1228" i="8"/>
  <c r="L12" i="8"/>
  <c r="M12" i="8"/>
  <c r="L1364" i="8"/>
  <c r="M1364" i="8"/>
  <c r="L1679" i="8"/>
  <c r="N1679" i="8"/>
  <c r="L555" i="8"/>
  <c r="N555" i="8"/>
  <c r="M555" i="8"/>
  <c r="N260" i="8"/>
  <c r="M260" i="8"/>
  <c r="L260" i="8"/>
  <c r="M2372" i="8"/>
  <c r="L2372" i="8"/>
  <c r="N2372" i="8"/>
  <c r="N935" i="8"/>
  <c r="M935" i="8"/>
  <c r="L935" i="8"/>
  <c r="N1063" i="8"/>
  <c r="M1063" i="8"/>
  <c r="L1063" i="8"/>
  <c r="N1993" i="8"/>
  <c r="L1993" i="8"/>
  <c r="M1993" i="8"/>
  <c r="M299" i="8"/>
  <c r="N299" i="8"/>
  <c r="L299" i="8"/>
  <c r="L1084" i="8"/>
  <c r="N1084" i="8"/>
  <c r="M1084" i="8"/>
  <c r="N1305" i="8"/>
  <c r="M1305" i="8"/>
  <c r="L1305" i="8"/>
  <c r="M75" i="8"/>
  <c r="L75" i="8"/>
  <c r="N75" i="8"/>
  <c r="M2287" i="8"/>
  <c r="L2287" i="8"/>
  <c r="N2287" i="8"/>
  <c r="L173" i="8"/>
  <c r="M173" i="8"/>
  <c r="N173" i="8"/>
  <c r="L2020" i="8"/>
  <c r="M2020" i="8"/>
  <c r="N2020" i="8"/>
  <c r="N404" i="8"/>
  <c r="L404" i="8"/>
  <c r="M404" i="8"/>
  <c r="M1464" i="8"/>
  <c r="N1464" i="8"/>
  <c r="L1464" i="8"/>
  <c r="M728" i="8"/>
  <c r="N728" i="8"/>
  <c r="L728" i="8"/>
  <c r="L1659" i="8"/>
  <c r="M1659" i="8"/>
  <c r="N1659" i="8"/>
  <c r="M1138" i="8"/>
  <c r="L1138" i="8"/>
  <c r="N1138" i="8"/>
  <c r="L760" i="8"/>
  <c r="M760" i="8"/>
  <c r="N760" i="8"/>
  <c r="L685" i="8"/>
  <c r="M685" i="8"/>
  <c r="N685" i="8"/>
  <c r="N1549" i="8"/>
  <c r="M1549" i="8"/>
  <c r="L1549" i="8"/>
  <c r="M1950" i="8"/>
  <c r="N1950" i="8"/>
  <c r="L1950" i="8"/>
  <c r="N698" i="8"/>
  <c r="L698" i="8"/>
  <c r="M698" i="8"/>
  <c r="L1794" i="8"/>
  <c r="N1794" i="8"/>
  <c r="M1794" i="8"/>
  <c r="J603" i="9"/>
  <c r="K51" i="9"/>
  <c r="L502" i="9"/>
  <c r="J50" i="9"/>
  <c r="L402" i="9"/>
  <c r="J131" i="9"/>
  <c r="N675" i="8"/>
  <c r="M675" i="8"/>
  <c r="L675" i="8"/>
  <c r="N304" i="8"/>
  <c r="L304" i="8"/>
  <c r="M304" i="8"/>
  <c r="L479" i="8"/>
  <c r="M479" i="8"/>
  <c r="N479" i="8"/>
  <c r="M2383" i="8"/>
  <c r="L2383" i="8"/>
  <c r="N2383" i="8"/>
  <c r="M2180" i="8"/>
  <c r="L2180" i="8"/>
  <c r="N2180" i="8"/>
  <c r="M1739" i="8"/>
  <c r="L1739" i="8"/>
  <c r="N1739" i="8"/>
  <c r="L1124" i="8"/>
  <c r="N1124" i="8"/>
  <c r="M1124" i="8"/>
  <c r="L298" i="8"/>
  <c r="M298" i="8"/>
  <c r="N298" i="8"/>
  <c r="L59" i="8"/>
  <c r="M59" i="8"/>
  <c r="N59" i="8"/>
  <c r="N2095" i="8"/>
  <c r="M2095" i="8"/>
  <c r="L2095" i="8"/>
  <c r="L403" i="8"/>
  <c r="N403" i="8"/>
  <c r="M403" i="8"/>
  <c r="M2203" i="8"/>
  <c r="L2203" i="8"/>
  <c r="N2203" i="8"/>
  <c r="N995" i="8"/>
  <c r="M995" i="8"/>
  <c r="L995" i="8"/>
  <c r="L34" i="8"/>
  <c r="M34" i="8"/>
  <c r="N34" i="8"/>
  <c r="M1515" i="8"/>
  <c r="L1515" i="8"/>
  <c r="N1515" i="8"/>
  <c r="N2257" i="8"/>
  <c r="M2257" i="8"/>
  <c r="L2257" i="8"/>
  <c r="L2324" i="8"/>
  <c r="N2324" i="8"/>
  <c r="M2324" i="8"/>
  <c r="N894" i="8"/>
  <c r="L894" i="8"/>
  <c r="M894" i="8"/>
  <c r="L737" i="8"/>
  <c r="M737" i="8"/>
  <c r="N737" i="8"/>
  <c r="M762" i="8"/>
  <c r="L762" i="8"/>
  <c r="N762" i="8"/>
  <c r="N845" i="8"/>
  <c r="L845" i="8"/>
  <c r="M845" i="8"/>
  <c r="L1147" i="8"/>
  <c r="N1147" i="8"/>
  <c r="M1147" i="8"/>
  <c r="M877" i="8"/>
  <c r="N877" i="8"/>
  <c r="L877" i="8"/>
  <c r="L327" i="8"/>
  <c r="N327" i="8"/>
  <c r="M327" i="8"/>
  <c r="N2039" i="8"/>
  <c r="L2039" i="8"/>
  <c r="M2039" i="8"/>
  <c r="N323" i="8"/>
  <c r="M323" i="8"/>
  <c r="L323" i="8"/>
  <c r="N634" i="8"/>
  <c r="L634" i="8"/>
  <c r="M634" i="8"/>
  <c r="M2087" i="8"/>
  <c r="L2087" i="8"/>
  <c r="N2087" i="8"/>
  <c r="M1674" i="8"/>
  <c r="L1674" i="8"/>
  <c r="N1674" i="8"/>
  <c r="N17" i="8"/>
  <c r="L17" i="8"/>
  <c r="M17" i="8"/>
  <c r="L943" i="8"/>
  <c r="M943" i="8"/>
  <c r="N943" i="8"/>
  <c r="L40" i="8"/>
  <c r="N40" i="8"/>
  <c r="M40" i="8"/>
  <c r="L1452" i="8"/>
  <c r="M1452" i="8"/>
  <c r="N1452" i="8"/>
  <c r="N932" i="8"/>
  <c r="M932" i="8"/>
  <c r="L932" i="8"/>
  <c r="M813" i="8"/>
  <c r="N813" i="8"/>
  <c r="L813" i="8"/>
  <c r="N1389" i="8"/>
  <c r="M1389" i="8"/>
  <c r="L1389" i="8"/>
  <c r="M624" i="8"/>
  <c r="L624" i="8"/>
  <c r="N624" i="8"/>
  <c r="M1523" i="8"/>
  <c r="L1523" i="8"/>
  <c r="N1523" i="8"/>
  <c r="L213" i="8"/>
  <c r="N213" i="8"/>
  <c r="M213" i="8"/>
  <c r="L2297" i="8"/>
  <c r="N2297" i="8"/>
  <c r="M2297" i="8"/>
  <c r="L1763" i="8"/>
  <c r="M1763" i="8"/>
  <c r="N1763" i="8"/>
  <c r="N2199" i="8"/>
  <c r="M2199" i="8"/>
  <c r="L2199" i="8"/>
  <c r="N2155" i="8"/>
  <c r="L2155" i="8"/>
  <c r="M2155" i="8"/>
  <c r="L2035" i="8"/>
  <c r="M2035" i="8"/>
  <c r="N2035" i="8"/>
  <c r="L1945" i="8"/>
  <c r="M1945" i="8"/>
  <c r="N1945" i="8"/>
  <c r="L1707" i="8"/>
  <c r="M1707" i="8"/>
  <c r="N1707" i="8"/>
  <c r="L2068" i="8"/>
  <c r="N2068" i="8"/>
  <c r="M2068" i="8"/>
  <c r="L1878" i="8"/>
  <c r="N1878" i="8"/>
  <c r="M1878" i="8"/>
  <c r="M100" i="8"/>
  <c r="L100" i="8"/>
  <c r="N100" i="8"/>
  <c r="M395" i="8"/>
  <c r="N395" i="8"/>
  <c r="L395" i="8"/>
  <c r="L274" i="8"/>
  <c r="M274" i="8"/>
  <c r="N274" i="8"/>
  <c r="L1818" i="8"/>
  <c r="N1818" i="8"/>
  <c r="M1818" i="8"/>
  <c r="M1658" i="8"/>
  <c r="N1658" i="8"/>
  <c r="L1658" i="8"/>
  <c r="M1108" i="8"/>
  <c r="L1108" i="8"/>
  <c r="N1108" i="8"/>
  <c r="N944" i="8"/>
  <c r="L944" i="8"/>
  <c r="M944" i="8"/>
  <c r="N695" i="8"/>
  <c r="M695" i="8"/>
  <c r="L695" i="8"/>
  <c r="L917" i="8"/>
  <c r="M917" i="8"/>
  <c r="N917" i="8"/>
  <c r="N2408" i="8"/>
  <c r="M2408" i="8"/>
  <c r="L2408" i="8"/>
  <c r="N1493" i="8"/>
  <c r="M1493" i="8"/>
  <c r="L1493" i="8"/>
  <c r="M1184" i="8"/>
  <c r="N1184" i="8"/>
  <c r="L1184" i="8"/>
  <c r="N1159" i="8"/>
  <c r="L1159" i="8"/>
  <c r="M1159" i="8"/>
  <c r="N292" i="8"/>
  <c r="L292" i="8"/>
  <c r="M292" i="8"/>
  <c r="L2354" i="8"/>
  <c r="N2354" i="8"/>
  <c r="M2354" i="8"/>
  <c r="L1333" i="8"/>
  <c r="N1333" i="8"/>
  <c r="M1333" i="8"/>
  <c r="L1505" i="8"/>
  <c r="M1505" i="8"/>
  <c r="N1505" i="8"/>
  <c r="L1338" i="8"/>
  <c r="N1338" i="8"/>
  <c r="M1338" i="8"/>
  <c r="M2418" i="8"/>
  <c r="N2418" i="8"/>
  <c r="L2418" i="8"/>
  <c r="M643" i="8"/>
  <c r="L643" i="8"/>
  <c r="N643" i="8"/>
  <c r="M2280" i="8"/>
  <c r="N2280" i="8"/>
  <c r="L2280" i="8"/>
  <c r="M1170" i="8"/>
  <c r="N1170" i="8"/>
  <c r="L1170" i="8"/>
  <c r="L2335" i="8"/>
  <c r="M2335" i="8"/>
  <c r="N2335" i="8"/>
  <c r="N1652" i="8"/>
  <c r="M1652" i="8"/>
  <c r="L1652" i="8"/>
  <c r="L2367" i="8"/>
  <c r="N2367" i="8"/>
  <c r="M2367" i="8"/>
  <c r="N1513" i="8"/>
  <c r="M1513" i="8"/>
  <c r="L1513" i="8"/>
  <c r="M949" i="8"/>
  <c r="L949" i="8"/>
  <c r="N949" i="8"/>
  <c r="L89" i="8"/>
  <c r="N89" i="8"/>
  <c r="M89" i="8"/>
  <c r="M615" i="8"/>
  <c r="N615" i="8"/>
  <c r="L615" i="8"/>
  <c r="M444" i="8"/>
  <c r="N444" i="8"/>
  <c r="L444" i="8"/>
  <c r="L1862" i="8"/>
  <c r="N1862" i="8"/>
  <c r="M1862" i="8"/>
  <c r="L20" i="8"/>
  <c r="M20" i="8"/>
  <c r="N20" i="8"/>
  <c r="N660" i="8"/>
  <c r="L660" i="8"/>
  <c r="M660" i="8"/>
  <c r="M493" i="8"/>
  <c r="N493" i="8"/>
  <c r="L493" i="8"/>
  <c r="N1013" i="8"/>
  <c r="L1013" i="8"/>
  <c r="M1013" i="8"/>
  <c r="M2437" i="8"/>
  <c r="L2437" i="8"/>
  <c r="N2437" i="8"/>
  <c r="L1215" i="8"/>
  <c r="M1215" i="8"/>
  <c r="N1215" i="8"/>
  <c r="N2125" i="8"/>
  <c r="L2125" i="8"/>
  <c r="M2125" i="8"/>
  <c r="L1457" i="8"/>
  <c r="N1457" i="8"/>
  <c r="M1457" i="8"/>
  <c r="M1423" i="8"/>
  <c r="L1423" i="8"/>
  <c r="N1423" i="8"/>
  <c r="M1848" i="8"/>
  <c r="N1848" i="8"/>
  <c r="L1848" i="8"/>
  <c r="N699" i="8"/>
  <c r="L699" i="8"/>
  <c r="M699" i="8"/>
  <c r="L583" i="8"/>
  <c r="N583" i="8"/>
  <c r="M583" i="8"/>
  <c r="L374" i="8"/>
  <c r="M374" i="8"/>
  <c r="N374" i="8"/>
  <c r="L725" i="8"/>
  <c r="N725" i="8"/>
  <c r="M725" i="8"/>
  <c r="L1540" i="8"/>
  <c r="N1540" i="8"/>
  <c r="M1540" i="8"/>
  <c r="L1400" i="8"/>
  <c r="M1400" i="8"/>
  <c r="N1400" i="8"/>
  <c r="M647" i="8"/>
  <c r="L647" i="8"/>
  <c r="N647" i="8"/>
  <c r="M672" i="8"/>
  <c r="L672" i="8"/>
  <c r="N672" i="8"/>
  <c r="L128" i="8"/>
  <c r="N128" i="8"/>
  <c r="M128" i="8"/>
  <c r="L1114" i="8"/>
  <c r="N1114" i="8"/>
  <c r="M1114" i="8"/>
  <c r="M919" i="8"/>
  <c r="L919" i="8"/>
  <c r="N919" i="8"/>
  <c r="M1370" i="8"/>
  <c r="N1370" i="8"/>
  <c r="L1370" i="8"/>
  <c r="L950" i="8"/>
  <c r="N950" i="8"/>
  <c r="M950" i="8"/>
  <c r="M1650" i="8"/>
  <c r="N1650" i="8"/>
  <c r="L1650" i="8"/>
  <c r="M1997" i="8"/>
  <c r="N1997" i="8"/>
  <c r="L1997" i="8"/>
  <c r="M240" i="8"/>
  <c r="N240" i="8"/>
  <c r="L240" i="8"/>
  <c r="L1322" i="8"/>
  <c r="M1322" i="8"/>
  <c r="N1322" i="8"/>
  <c r="N2279" i="8"/>
  <c r="L2279" i="8"/>
  <c r="M2279" i="8"/>
  <c r="M515" i="8"/>
  <c r="N515" i="8"/>
  <c r="L515" i="8"/>
  <c r="N572" i="8"/>
  <c r="L572" i="8"/>
  <c r="M572" i="8"/>
  <c r="L464" i="8"/>
  <c r="M464" i="8"/>
  <c r="N464" i="8"/>
  <c r="N1668" i="8"/>
  <c r="M1668" i="8"/>
  <c r="L1668" i="8"/>
  <c r="N638" i="8"/>
  <c r="L638" i="8"/>
  <c r="M638" i="8"/>
  <c r="L803" i="8"/>
  <c r="M803" i="8"/>
  <c r="N803" i="8"/>
  <c r="M753" i="8"/>
  <c r="N753" i="8"/>
  <c r="L753" i="8"/>
  <c r="M979" i="8"/>
  <c r="L979" i="8"/>
  <c r="N979" i="8"/>
  <c r="L1174" i="8"/>
  <c r="N1174" i="8"/>
  <c r="M1174" i="8"/>
  <c r="L1350" i="8"/>
  <c r="N1350" i="8"/>
  <c r="M1350" i="8"/>
  <c r="M1928" i="8"/>
  <c r="L1928" i="8"/>
  <c r="N1928" i="8"/>
  <c r="L1188" i="8"/>
  <c r="N1188" i="8"/>
  <c r="M1188" i="8"/>
  <c r="M2153" i="8"/>
  <c r="N2153" i="8"/>
  <c r="L2153" i="8"/>
  <c r="N283" i="8"/>
  <c r="M283" i="8"/>
  <c r="L283" i="8"/>
  <c r="M440" i="8"/>
  <c r="N440" i="8"/>
  <c r="L440" i="8"/>
  <c r="L1772" i="8"/>
  <c r="N1772" i="8"/>
  <c r="M1772" i="8"/>
  <c r="M585" i="8"/>
  <c r="L585" i="8"/>
  <c r="N585" i="8"/>
  <c r="M2128" i="8"/>
  <c r="L2128" i="8"/>
  <c r="N2128" i="8"/>
  <c r="L1054" i="8"/>
  <c r="M1054" i="8"/>
  <c r="N1054" i="8"/>
  <c r="M915" i="8"/>
  <c r="N915" i="8"/>
  <c r="L915" i="8"/>
  <c r="K603" i="9"/>
  <c r="L110" i="9"/>
  <c r="J3" i="9"/>
  <c r="J402" i="9"/>
  <c r="L1542" i="8"/>
  <c r="M1542" i="8"/>
  <c r="N1542" i="8"/>
  <c r="N294" i="8"/>
  <c r="L294" i="8"/>
  <c r="M294" i="8"/>
  <c r="M2272" i="8"/>
  <c r="L2272" i="8"/>
  <c r="N2272" i="8"/>
  <c r="M700" i="8"/>
  <c r="N700" i="8"/>
  <c r="L700" i="8"/>
  <c r="L1544" i="8"/>
  <c r="M1544" i="8"/>
  <c r="N1544" i="8"/>
  <c r="L1730" i="8"/>
  <c r="M1730" i="8"/>
  <c r="N1730" i="8"/>
  <c r="N405" i="8"/>
  <c r="M405" i="8"/>
  <c r="L405" i="8"/>
  <c r="M1275" i="8"/>
  <c r="L1275" i="8"/>
  <c r="N1275" i="8"/>
  <c r="N1725" i="8"/>
  <c r="L1725" i="8"/>
  <c r="M1725" i="8"/>
  <c r="M499" i="8"/>
  <c r="N499" i="8"/>
  <c r="L499" i="8"/>
  <c r="L1264" i="8"/>
  <c r="N1264" i="8"/>
  <c r="M1264" i="8"/>
  <c r="L878" i="8"/>
  <c r="N878" i="8"/>
  <c r="M878" i="8"/>
  <c r="M1283" i="8"/>
  <c r="N1283" i="8"/>
  <c r="L1283" i="8"/>
  <c r="N1824" i="8"/>
  <c r="M1824" i="8"/>
  <c r="L1824" i="8"/>
  <c r="M842" i="8"/>
  <c r="N842" i="8"/>
  <c r="L842" i="8"/>
  <c r="M2205" i="8"/>
  <c r="N2205" i="8"/>
  <c r="L2205" i="8"/>
  <c r="M1748" i="8"/>
  <c r="L1748" i="8"/>
  <c r="N1748" i="8"/>
  <c r="L188" i="8"/>
  <c r="M188" i="8"/>
  <c r="N188" i="8"/>
  <c r="M500" i="8"/>
  <c r="N500" i="8"/>
  <c r="L500" i="8"/>
  <c r="M2302" i="8"/>
  <c r="N2302" i="8"/>
  <c r="L2302" i="8"/>
  <c r="M1327" i="8"/>
  <c r="L1327" i="8"/>
  <c r="N1327" i="8"/>
  <c r="L1907" i="8"/>
  <c r="M1907" i="8"/>
  <c r="N1907" i="8"/>
  <c r="L275" i="8"/>
  <c r="N275" i="8"/>
  <c r="M275" i="8"/>
  <c r="M1699" i="8"/>
  <c r="N1699" i="8"/>
  <c r="L1699" i="8"/>
  <c r="N1085" i="8"/>
  <c r="L1085" i="8"/>
  <c r="M1085" i="8"/>
  <c r="L838" i="8"/>
  <c r="M838" i="8"/>
  <c r="N838" i="8"/>
  <c r="M1358" i="8"/>
  <c r="N1358" i="8"/>
  <c r="L1358" i="8"/>
  <c r="M1299" i="8"/>
  <c r="N1299" i="8"/>
  <c r="L1299" i="8"/>
  <c r="L1667" i="8"/>
  <c r="M1667" i="8"/>
  <c r="N1667" i="8"/>
  <c r="N2237" i="8"/>
  <c r="L2237" i="8"/>
  <c r="M2237" i="8"/>
  <c r="L2179" i="8"/>
  <c r="M2179" i="8"/>
  <c r="N2179" i="8"/>
  <c r="L2338" i="8"/>
  <c r="M2338" i="8"/>
  <c r="N2338" i="8"/>
  <c r="L1988" i="8"/>
  <c r="N1988" i="8"/>
  <c r="M1988" i="8"/>
  <c r="N2197" i="8"/>
  <c r="M2197" i="8"/>
  <c r="L2197" i="8"/>
  <c r="M810" i="8"/>
  <c r="N810" i="8"/>
  <c r="L810" i="8"/>
  <c r="N2320" i="8"/>
  <c r="M2320" i="8"/>
  <c r="L2320" i="8"/>
  <c r="L717" i="8"/>
  <c r="N717" i="8"/>
  <c r="M717" i="8"/>
  <c r="N1069" i="8"/>
  <c r="L1069" i="8"/>
  <c r="M1069" i="8"/>
  <c r="L2110" i="8"/>
  <c r="N2110" i="8"/>
  <c r="M2110" i="8"/>
  <c r="M677" i="8"/>
  <c r="N677" i="8"/>
  <c r="L677" i="8"/>
  <c r="M1604" i="8"/>
  <c r="L1604" i="8"/>
  <c r="N1604" i="8"/>
  <c r="L252" i="8"/>
  <c r="N252" i="8"/>
  <c r="M252" i="8"/>
  <c r="N293" i="8"/>
  <c r="L293" i="8"/>
  <c r="M293" i="8"/>
  <c r="L833" i="8"/>
  <c r="M833" i="8"/>
  <c r="N833" i="8"/>
  <c r="M72" i="8"/>
  <c r="N72" i="8"/>
  <c r="L72" i="8"/>
  <c r="M2357" i="8"/>
  <c r="N2357" i="8"/>
  <c r="L2357" i="8"/>
  <c r="M1670" i="8"/>
  <c r="N1670" i="8"/>
  <c r="L1670" i="8"/>
  <c r="L210" i="8"/>
  <c r="M210" i="8"/>
  <c r="N210" i="8"/>
  <c r="L693" i="8"/>
  <c r="M693" i="8"/>
  <c r="N693" i="8"/>
  <c r="M1312" i="8"/>
  <c r="L1312" i="8"/>
  <c r="N1312" i="8"/>
  <c r="L1448" i="8"/>
  <c r="M1448" i="8"/>
  <c r="N1448" i="8"/>
  <c r="M600" i="8"/>
  <c r="L600" i="8"/>
  <c r="N600" i="8"/>
  <c r="L1048" i="8"/>
  <c r="M1048" i="8"/>
  <c r="N1048" i="8"/>
  <c r="N533" i="8"/>
  <c r="M533" i="8"/>
  <c r="L533" i="8"/>
  <c r="L805" i="8"/>
  <c r="N805" i="8"/>
  <c r="M805" i="8"/>
  <c r="M1719" i="8"/>
  <c r="L1719" i="8"/>
  <c r="N1719" i="8"/>
  <c r="N387" i="8"/>
  <c r="M387" i="8"/>
  <c r="L387" i="8"/>
  <c r="N1012" i="8"/>
  <c r="L1012" i="8"/>
  <c r="M1012" i="8"/>
  <c r="N890" i="8"/>
  <c r="M890" i="8"/>
  <c r="L890" i="8"/>
  <c r="M1593" i="8"/>
  <c r="L1593" i="8"/>
  <c r="N1593" i="8"/>
  <c r="L2172" i="8"/>
  <c r="M2172" i="8"/>
  <c r="N2172" i="8"/>
  <c r="L254" i="8"/>
  <c r="M254" i="8"/>
  <c r="N254" i="8"/>
  <c r="N604" i="8"/>
  <c r="M604" i="8"/>
  <c r="L604" i="8"/>
  <c r="L1690" i="8"/>
  <c r="M1690" i="8"/>
  <c r="N1690" i="8"/>
  <c r="N1332" i="8"/>
  <c r="L1332" i="8"/>
  <c r="M1332" i="8"/>
  <c r="N315" i="8"/>
  <c r="L315" i="8"/>
  <c r="M315" i="8"/>
  <c r="L1708" i="8"/>
  <c r="M1708" i="8"/>
  <c r="N1708" i="8"/>
  <c r="M355" i="8"/>
  <c r="L355" i="8"/>
  <c r="N355" i="8"/>
  <c r="N2388" i="8"/>
  <c r="M2388" i="8"/>
  <c r="L2388" i="8"/>
  <c r="L679" i="8"/>
  <c r="M679" i="8"/>
  <c r="N679" i="8"/>
  <c r="L1619" i="8"/>
  <c r="M1619" i="8"/>
  <c r="N1619" i="8"/>
  <c r="N1938" i="8"/>
  <c r="M1938" i="8"/>
  <c r="L1938" i="8"/>
  <c r="L1899" i="8"/>
  <c r="N1899" i="8"/>
  <c r="M1899" i="8"/>
  <c r="M143" i="8"/>
  <c r="N143" i="8"/>
  <c r="L143" i="8"/>
  <c r="M38" i="8"/>
  <c r="N38" i="8"/>
  <c r="L38" i="8"/>
  <c r="L199" i="8"/>
  <c r="N199" i="8"/>
  <c r="M199" i="8"/>
  <c r="N410" i="8"/>
  <c r="M410" i="8"/>
  <c r="L410" i="8"/>
  <c r="N1882" i="8"/>
  <c r="L1882" i="8"/>
  <c r="M1882" i="8"/>
  <c r="L1247" i="8"/>
  <c r="M1247" i="8"/>
  <c r="N1247" i="8"/>
  <c r="M104" i="8"/>
  <c r="L104" i="8"/>
  <c r="N104" i="8"/>
  <c r="M1742" i="8"/>
  <c r="N1742" i="8"/>
  <c r="L1742" i="8"/>
  <c r="N1365" i="8"/>
  <c r="L1365" i="8"/>
  <c r="M1365" i="8"/>
  <c r="M2369" i="8"/>
  <c r="L2369" i="8"/>
  <c r="N2369" i="8"/>
  <c r="L1110" i="8"/>
  <c r="M1110" i="8"/>
  <c r="N1110" i="8"/>
  <c r="L1765" i="8"/>
  <c r="N1765" i="8"/>
  <c r="M1765" i="8"/>
  <c r="L2415" i="8"/>
  <c r="N2415" i="8"/>
  <c r="M2415" i="8"/>
  <c r="L657" i="8"/>
  <c r="M657" i="8"/>
  <c r="N657" i="8"/>
  <c r="N1649" i="8"/>
  <c r="M1649" i="8"/>
  <c r="L1649" i="8"/>
  <c r="L1038" i="8"/>
  <c r="N1038" i="8"/>
  <c r="M1038" i="8"/>
  <c r="L1052" i="8"/>
  <c r="M1052" i="8"/>
  <c r="N1052" i="8"/>
  <c r="L1859" i="8"/>
  <c r="N1859" i="8"/>
  <c r="M1859" i="8"/>
  <c r="M2307" i="8"/>
  <c r="L2307" i="8"/>
  <c r="N2307" i="8"/>
  <c r="M1470" i="8"/>
  <c r="L1470" i="8"/>
  <c r="N1470" i="8"/>
  <c r="M1507" i="8"/>
  <c r="L1507" i="8"/>
  <c r="N1507" i="8"/>
  <c r="M352" i="8"/>
  <c r="L352" i="8"/>
  <c r="N352" i="8"/>
  <c r="L1363" i="8"/>
  <c r="N1363" i="8"/>
  <c r="M1363" i="8"/>
  <c r="M1460" i="8"/>
  <c r="N1460" i="8"/>
  <c r="L1460" i="8"/>
  <c r="M2442" i="8"/>
  <c r="L2442" i="8"/>
  <c r="N2442" i="8"/>
  <c r="M2395" i="8"/>
  <c r="L2395" i="8"/>
  <c r="N2395" i="8"/>
  <c r="N1238" i="8"/>
  <c r="L1238" i="8"/>
  <c r="M1238" i="8"/>
  <c r="N1143" i="8"/>
  <c r="M1143" i="8"/>
  <c r="L1143" i="8"/>
  <c r="M1567" i="8"/>
  <c r="N1567" i="8"/>
  <c r="L1567" i="8"/>
  <c r="N2043" i="8"/>
  <c r="L2043" i="8"/>
  <c r="M2043" i="8"/>
  <c r="L2435" i="8"/>
  <c r="N2435" i="8"/>
  <c r="M2435" i="8"/>
  <c r="L1217" i="8"/>
  <c r="M1217" i="8"/>
  <c r="N1217" i="8"/>
  <c r="M132" i="8"/>
  <c r="L132" i="8"/>
  <c r="N132" i="8"/>
  <c r="L1577" i="8"/>
  <c r="N1577" i="8"/>
  <c r="M1577" i="8"/>
  <c r="M1199" i="8"/>
  <c r="N1199" i="8"/>
  <c r="L1199" i="8"/>
  <c r="M2384" i="8"/>
  <c r="N2384" i="8"/>
  <c r="L2384" i="8"/>
  <c r="N2455" i="8"/>
  <c r="L2455" i="8"/>
  <c r="M2455" i="8"/>
  <c r="M2168" i="8"/>
  <c r="L2168" i="8"/>
  <c r="N2168" i="8"/>
  <c r="N1043" i="8"/>
  <c r="L1043" i="8"/>
  <c r="M1043" i="8"/>
  <c r="N1224" i="8"/>
  <c r="L1224" i="8"/>
  <c r="M1224" i="8"/>
  <c r="N2000" i="8"/>
  <c r="M2000" i="8"/>
  <c r="L2000" i="8"/>
  <c r="N2377" i="8"/>
  <c r="M2377" i="8"/>
  <c r="L2377" i="8"/>
  <c r="L974" i="8"/>
  <c r="M974" i="8"/>
  <c r="N974" i="8"/>
  <c r="L107" i="8"/>
  <c r="M107" i="8"/>
  <c r="N107" i="8"/>
  <c r="L2292" i="8"/>
  <c r="N2292" i="8"/>
  <c r="M2292" i="8"/>
  <c r="M284" i="8"/>
  <c r="N284" i="8"/>
  <c r="L284" i="8"/>
  <c r="M415" i="8"/>
  <c r="N415" i="8"/>
  <c r="L415" i="8"/>
  <c r="L1635" i="8"/>
  <c r="M1635" i="8"/>
  <c r="N1635" i="8"/>
  <c r="N1717" i="8"/>
  <c r="L1717" i="8"/>
  <c r="M1717" i="8"/>
  <c r="L1339" i="8"/>
  <c r="N1339" i="8"/>
  <c r="M1339" i="8"/>
  <c r="M569" i="8"/>
  <c r="L569" i="8"/>
  <c r="N569" i="8"/>
  <c r="N2370" i="8"/>
  <c r="M2370" i="8"/>
  <c r="L2370" i="8"/>
  <c r="M50" i="8"/>
  <c r="N50" i="8"/>
  <c r="L50" i="8"/>
  <c r="N69" i="8"/>
  <c r="M69" i="8"/>
  <c r="L69" i="8"/>
  <c r="M823" i="8"/>
  <c r="N823" i="8"/>
  <c r="L823" i="8"/>
  <c r="L1883" i="8"/>
  <c r="M1883" i="8"/>
  <c r="N1883" i="8"/>
  <c r="J271" i="9"/>
  <c r="N2443" i="8"/>
  <c r="M2443" i="8"/>
  <c r="L2443" i="8"/>
  <c r="N668" i="8"/>
  <c r="M668" i="8"/>
  <c r="L668" i="8"/>
  <c r="N910" i="8"/>
  <c r="L910" i="8"/>
  <c r="M910" i="8"/>
  <c r="L1379" i="8"/>
  <c r="N1379" i="8"/>
  <c r="M1379" i="8"/>
  <c r="N1028" i="8"/>
  <c r="M1028" i="8"/>
  <c r="L1028" i="8"/>
  <c r="N665" i="8"/>
  <c r="L665" i="8"/>
  <c r="M665" i="8"/>
  <c r="L1153" i="8"/>
  <c r="M1153" i="8"/>
  <c r="N1153" i="8"/>
  <c r="M1458" i="8"/>
  <c r="N1458" i="8"/>
  <c r="L1458" i="8"/>
  <c r="N1508" i="8"/>
  <c r="L1508" i="8"/>
  <c r="M1508" i="8"/>
  <c r="N1547" i="8"/>
  <c r="L1547" i="8"/>
  <c r="M1547" i="8"/>
  <c r="N52" i="8"/>
  <c r="L52" i="8"/>
  <c r="M52" i="8"/>
  <c r="M2229" i="8"/>
  <c r="L2229" i="8"/>
  <c r="N2229" i="8"/>
  <c r="N2047" i="8"/>
  <c r="L2047" i="8"/>
  <c r="M2047" i="8"/>
  <c r="M1693" i="8"/>
  <c r="N1693" i="8"/>
  <c r="L1693" i="8"/>
  <c r="L739" i="8"/>
  <c r="M739" i="8"/>
  <c r="N739" i="8"/>
  <c r="M2255" i="8"/>
  <c r="L2255" i="8"/>
  <c r="N2255" i="8"/>
  <c r="N1335" i="8"/>
  <c r="M1335" i="8"/>
  <c r="L1335" i="8"/>
  <c r="L1548" i="8"/>
  <c r="M1548" i="8"/>
  <c r="N1548" i="8"/>
  <c r="N360" i="8"/>
  <c r="M360" i="8"/>
  <c r="L360" i="8"/>
  <c r="L14" i="8"/>
  <c r="N14" i="8"/>
  <c r="M14" i="8"/>
  <c r="L835" i="8"/>
  <c r="M835" i="8"/>
  <c r="N835" i="8"/>
  <c r="M1189" i="8"/>
  <c r="L1189" i="8"/>
  <c r="N1189" i="8"/>
  <c r="L225" i="8"/>
  <c r="N225" i="8"/>
  <c r="M225" i="8"/>
  <c r="L1123" i="8"/>
  <c r="N1123" i="8"/>
  <c r="M1123" i="8"/>
  <c r="M227" i="8"/>
  <c r="L227" i="8"/>
  <c r="N227" i="8"/>
  <c r="M2248" i="8"/>
  <c r="L2248" i="8"/>
  <c r="N2248" i="8"/>
  <c r="M2402" i="8"/>
  <c r="N2402" i="8"/>
  <c r="L2402" i="8"/>
  <c r="L87" i="8"/>
  <c r="M87" i="8"/>
  <c r="N87" i="8"/>
  <c r="N1468" i="8"/>
  <c r="L1468" i="8"/>
  <c r="M1468" i="8"/>
  <c r="M927" i="8"/>
  <c r="N927" i="8"/>
  <c r="L927" i="8"/>
  <c r="L277" i="8"/>
  <c r="N277" i="8"/>
  <c r="M277" i="8"/>
  <c r="L434" i="8"/>
  <c r="M434" i="8"/>
  <c r="N434" i="8"/>
  <c r="N2454" i="8"/>
  <c r="M2454" i="8"/>
  <c r="L2454" i="8"/>
  <c r="L918" i="8"/>
  <c r="M918" i="8"/>
  <c r="N918" i="8"/>
  <c r="L1828" i="8"/>
  <c r="N1828" i="8"/>
  <c r="M1828" i="8"/>
  <c r="M2162" i="8"/>
  <c r="L2162" i="8"/>
  <c r="N2162" i="8"/>
  <c r="L1324" i="8"/>
  <c r="M1324" i="8"/>
  <c r="N1324" i="8"/>
  <c r="L1137" i="8"/>
  <c r="N1137" i="8"/>
  <c r="M1137" i="8"/>
  <c r="M880" i="8"/>
  <c r="N880" i="8"/>
  <c r="L880" i="8"/>
  <c r="N807" i="8"/>
  <c r="L807" i="8"/>
  <c r="M807" i="8"/>
  <c r="N1150" i="8"/>
  <c r="M1150" i="8"/>
  <c r="L1150" i="8"/>
  <c r="M1477" i="8"/>
  <c r="L1477" i="8"/>
  <c r="N1477" i="8"/>
  <c r="M419" i="8"/>
  <c r="N419" i="8"/>
  <c r="L419" i="8"/>
  <c r="N1097" i="8"/>
  <c r="L1097" i="8"/>
  <c r="M1097" i="8"/>
  <c r="N2017" i="8"/>
  <c r="L2017" i="8"/>
  <c r="M2017" i="8"/>
  <c r="L310" i="8"/>
  <c r="M310" i="8"/>
  <c r="N310" i="8"/>
  <c r="N2249" i="8"/>
  <c r="M2249" i="8"/>
  <c r="L2249" i="8"/>
  <c r="L2012" i="8"/>
  <c r="M2012" i="8"/>
  <c r="N2012" i="8"/>
  <c r="N478" i="8"/>
  <c r="M478" i="8"/>
  <c r="L478" i="8"/>
  <c r="L2140" i="8"/>
  <c r="N2140" i="8"/>
  <c r="M2140" i="8"/>
  <c r="L1317" i="8"/>
  <c r="N1317" i="8"/>
  <c r="M1317" i="8"/>
  <c r="N2009" i="8"/>
  <c r="L2009" i="8"/>
  <c r="M2009" i="8"/>
  <c r="N484" i="8"/>
  <c r="L484" i="8"/>
  <c r="M484" i="8"/>
  <c r="N1767" i="8"/>
  <c r="L1767" i="8"/>
  <c r="M1767" i="8"/>
  <c r="M2119" i="8"/>
  <c r="L2119" i="8"/>
  <c r="N2119" i="8"/>
  <c r="L1969" i="8"/>
  <c r="N1969" i="8"/>
  <c r="M1969" i="8"/>
  <c r="N2063" i="8"/>
  <c r="L2063" i="8"/>
  <c r="M2063" i="8"/>
  <c r="L517" i="8"/>
  <c r="M517" i="8"/>
  <c r="N517" i="8"/>
  <c r="L759" i="8"/>
  <c r="N759" i="8"/>
  <c r="M759" i="8"/>
  <c r="L523" i="8"/>
  <c r="M523" i="8"/>
  <c r="N523" i="8"/>
  <c r="L1405" i="8"/>
  <c r="N1405" i="8"/>
  <c r="M1405" i="8"/>
  <c r="N1634" i="8"/>
  <c r="L1634" i="8"/>
  <c r="M1634" i="8"/>
  <c r="M2232" i="8"/>
  <c r="N2232" i="8"/>
  <c r="L2232" i="8"/>
  <c r="L1504" i="8"/>
  <c r="M1504" i="8"/>
  <c r="N1504" i="8"/>
  <c r="N608" i="8"/>
  <c r="M608" i="8"/>
  <c r="L608" i="8"/>
  <c r="M879" i="8"/>
  <c r="N879" i="8"/>
  <c r="L879" i="8"/>
  <c r="M2362" i="8"/>
  <c r="L2362" i="8"/>
  <c r="N2362" i="8"/>
  <c r="N2222" i="8"/>
  <c r="M2222" i="8"/>
  <c r="L2222" i="8"/>
  <c r="N2243" i="8"/>
  <c r="L2243" i="8"/>
  <c r="M2243" i="8"/>
  <c r="M2342" i="8"/>
  <c r="L2342" i="8"/>
  <c r="N2342" i="8"/>
  <c r="N2164" i="8"/>
  <c r="L2164" i="8"/>
  <c r="M2164" i="8"/>
  <c r="L947" i="8"/>
  <c r="N947" i="8"/>
  <c r="M947" i="8"/>
  <c r="M2462" i="8"/>
  <c r="L2462" i="8"/>
  <c r="N2462" i="8"/>
  <c r="L1434" i="8"/>
  <c r="M1434" i="8"/>
  <c r="N1434" i="8"/>
  <c r="N987" i="8"/>
  <c r="L987" i="8"/>
  <c r="M987" i="8"/>
  <c r="M1684" i="8"/>
  <c r="N1684" i="8"/>
  <c r="L1684" i="8"/>
  <c r="L1000" i="8"/>
  <c r="M1000" i="8"/>
  <c r="N1000" i="8"/>
  <c r="M1948" i="8"/>
  <c r="L1948" i="8"/>
  <c r="N1948" i="8"/>
  <c r="M2022" i="8"/>
  <c r="N2022" i="8"/>
  <c r="L2022" i="8"/>
  <c r="L1425" i="8"/>
  <c r="N1425" i="8"/>
  <c r="M1425" i="8"/>
  <c r="M1490" i="8"/>
  <c r="N1490" i="8"/>
  <c r="L1490" i="8"/>
  <c r="L567" i="8"/>
  <c r="M567" i="8"/>
  <c r="N567" i="8"/>
  <c r="M82" i="8"/>
  <c r="N82" i="8"/>
  <c r="L82" i="8"/>
  <c r="M1747" i="8"/>
  <c r="L1747" i="8"/>
  <c r="N1747" i="8"/>
  <c r="N564" i="8"/>
  <c r="L564" i="8"/>
  <c r="M564" i="8"/>
  <c r="M2230" i="8"/>
  <c r="N2230" i="8"/>
  <c r="L2230" i="8"/>
  <c r="L1165" i="8"/>
  <c r="M1165" i="8"/>
  <c r="N1165" i="8"/>
  <c r="N1402" i="8"/>
  <c r="L1402" i="8"/>
  <c r="M1402" i="8"/>
  <c r="M1847" i="8"/>
  <c r="N1847" i="8"/>
  <c r="L1847" i="8"/>
  <c r="L2223" i="8"/>
  <c r="N2223" i="8"/>
  <c r="M2223" i="8"/>
  <c r="L1957" i="8"/>
  <c r="M1957" i="8"/>
  <c r="N1957" i="8"/>
  <c r="L2457" i="8"/>
  <c r="N2457" i="8"/>
  <c r="M2457" i="8"/>
  <c r="L2405" i="8"/>
  <c r="M2405" i="8"/>
  <c r="N2405" i="8"/>
  <c r="M88" i="8"/>
  <c r="L88" i="8"/>
  <c r="N88" i="8"/>
  <c r="M1098" i="8"/>
  <c r="N1098" i="8"/>
  <c r="L1098" i="8"/>
  <c r="L1034" i="8"/>
  <c r="M1034" i="8"/>
  <c r="N1034" i="8"/>
  <c r="N309" i="8"/>
  <c r="L309" i="8"/>
  <c r="M309" i="8"/>
  <c r="L1190" i="8"/>
  <c r="N1190" i="8"/>
  <c r="M1190" i="8"/>
  <c r="M2130" i="8"/>
  <c r="N2130" i="8"/>
  <c r="L2130" i="8"/>
  <c r="L1023" i="8"/>
  <c r="M1023" i="8"/>
  <c r="N1023" i="8"/>
  <c r="L1168" i="8"/>
  <c r="N1168" i="8"/>
  <c r="M1168" i="8"/>
  <c r="M2242" i="8"/>
  <c r="L2242" i="8"/>
  <c r="N2242" i="8"/>
  <c r="N2394" i="8"/>
  <c r="L2394" i="8"/>
  <c r="M2394" i="8"/>
  <c r="L1853" i="8"/>
  <c r="N1853" i="8"/>
  <c r="M1853" i="8"/>
  <c r="M1755" i="8"/>
  <c r="N1755" i="8"/>
  <c r="L1755" i="8"/>
  <c r="L29" i="8"/>
  <c r="M29" i="8"/>
  <c r="N29" i="8"/>
  <c r="M1803" i="8"/>
  <c r="N1803" i="8"/>
  <c r="L1803" i="8"/>
  <c r="M2299" i="8"/>
  <c r="L2299" i="8"/>
  <c r="N2299" i="8"/>
  <c r="L1797" i="8"/>
  <c r="N1797" i="8"/>
  <c r="M1797" i="8"/>
  <c r="N2093" i="8"/>
  <c r="L2093" i="8"/>
  <c r="M2093" i="8"/>
  <c r="N1158" i="8"/>
  <c r="M1158" i="8"/>
  <c r="L1158" i="8"/>
  <c r="N183" i="8"/>
  <c r="L183" i="8"/>
  <c r="M183" i="8"/>
  <c r="M1239" i="8"/>
  <c r="N1239" i="8"/>
  <c r="L1239" i="8"/>
  <c r="M714" i="8"/>
  <c r="N714" i="8"/>
  <c r="L714" i="8"/>
  <c r="M2339" i="8"/>
  <c r="L2339" i="8"/>
  <c r="N2339" i="8"/>
  <c r="L238" i="8"/>
  <c r="M238" i="8"/>
  <c r="N238" i="8"/>
  <c r="L1343" i="8"/>
  <c r="N1343" i="8"/>
  <c r="M1343" i="8"/>
  <c r="J392" i="9"/>
  <c r="L2112" i="8"/>
  <c r="N2112" i="8"/>
  <c r="M2112" i="8"/>
  <c r="M1998" i="8"/>
  <c r="L1998" i="8"/>
  <c r="N1998" i="8"/>
  <c r="M868" i="8"/>
  <c r="N868" i="8"/>
  <c r="L868" i="8"/>
  <c r="L1254" i="8"/>
  <c r="N1254" i="8"/>
  <c r="M1254" i="8"/>
  <c r="M300" i="8"/>
  <c r="N300" i="8"/>
  <c r="L300" i="8"/>
  <c r="N1303" i="8"/>
  <c r="M1303" i="8"/>
  <c r="L1303" i="8"/>
  <c r="L398" i="8"/>
  <c r="N398" i="8"/>
  <c r="M398" i="8"/>
  <c r="M1844" i="8"/>
  <c r="L1844" i="8"/>
  <c r="N1844" i="8"/>
  <c r="L2040" i="8"/>
  <c r="N2040" i="8"/>
  <c r="M2040" i="8"/>
  <c r="M43" i="8"/>
  <c r="N43" i="8"/>
  <c r="L43" i="8"/>
  <c r="N157" i="8"/>
  <c r="M157" i="8"/>
  <c r="L157" i="8"/>
  <c r="N1885" i="8"/>
  <c r="M1885" i="8"/>
  <c r="L1885" i="8"/>
  <c r="N1917" i="8"/>
  <c r="L1917" i="8"/>
  <c r="M1917" i="8"/>
  <c r="N445" i="8"/>
  <c r="M445" i="8"/>
  <c r="L445" i="8"/>
  <c r="N963" i="8"/>
  <c r="L963" i="8"/>
  <c r="M963" i="8"/>
  <c r="M2419" i="8"/>
  <c r="N2419" i="8"/>
  <c r="L2419" i="8"/>
  <c r="L1600" i="8"/>
  <c r="M1600" i="8"/>
  <c r="N1600" i="8"/>
  <c r="N1897" i="8"/>
  <c r="M1897" i="8"/>
  <c r="L1897" i="8"/>
  <c r="L4" i="8"/>
  <c r="N4" i="8"/>
  <c r="M4" i="8"/>
  <c r="N340" i="8"/>
  <c r="M340" i="8"/>
  <c r="L340" i="8"/>
  <c r="N628" i="8"/>
  <c r="L628" i="8"/>
  <c r="M628" i="8"/>
  <c r="L1563" i="8"/>
  <c r="M1563" i="8"/>
  <c r="N1563" i="8"/>
  <c r="L648" i="8"/>
  <c r="N648" i="8"/>
  <c r="M648" i="8"/>
  <c r="M2262" i="8"/>
  <c r="N2262" i="8"/>
  <c r="L2262" i="8"/>
  <c r="L382" i="8"/>
  <c r="N382" i="8"/>
  <c r="M382" i="8"/>
  <c r="N1533" i="8"/>
  <c r="L1533" i="8"/>
  <c r="M1533" i="8"/>
  <c r="N1163" i="8"/>
  <c r="L1163" i="8"/>
  <c r="M1163" i="8"/>
  <c r="L1743" i="8"/>
  <c r="M1743" i="8"/>
  <c r="N1743" i="8"/>
  <c r="N2290" i="8"/>
  <c r="M2290" i="8"/>
  <c r="L2290" i="8"/>
  <c r="N2432" i="8"/>
  <c r="L2432" i="8"/>
  <c r="M2432" i="8"/>
  <c r="M1074" i="8"/>
  <c r="L1074" i="8"/>
  <c r="N1074" i="8"/>
  <c r="L27" i="8"/>
  <c r="N27" i="8"/>
  <c r="M27" i="8"/>
  <c r="L2080" i="8"/>
  <c r="N2080" i="8"/>
  <c r="M2080" i="8"/>
  <c r="M887" i="8"/>
  <c r="L887" i="8"/>
  <c r="N887" i="8"/>
  <c r="M1802" i="8"/>
  <c r="N1802" i="8"/>
  <c r="L1802" i="8"/>
  <c r="M1714" i="8"/>
  <c r="N1714" i="8"/>
  <c r="L1714" i="8"/>
  <c r="M1622" i="8"/>
  <c r="N1622" i="8"/>
  <c r="L1622" i="8"/>
  <c r="L1240" i="8"/>
  <c r="N1240" i="8"/>
  <c r="M1240" i="8"/>
  <c r="N53" i="8"/>
  <c r="L53" i="8"/>
  <c r="M53" i="8"/>
  <c r="L1367" i="8"/>
  <c r="N1367" i="8"/>
  <c r="M1367" i="8"/>
  <c r="N669" i="8"/>
  <c r="M669" i="8"/>
  <c r="L669" i="8"/>
  <c r="L449" i="8"/>
  <c r="N449" i="8"/>
  <c r="M449" i="8"/>
  <c r="L2400" i="8"/>
  <c r="N2400" i="8"/>
  <c r="M2400" i="8"/>
  <c r="M1268" i="8"/>
  <c r="N1268" i="8"/>
  <c r="L1268" i="8"/>
  <c r="L829" i="8"/>
  <c r="N829" i="8"/>
  <c r="M829" i="8"/>
  <c r="N825" i="8"/>
  <c r="L825" i="8"/>
  <c r="M825" i="8"/>
  <c r="M1584" i="8"/>
  <c r="L1584" i="8"/>
  <c r="N1584" i="8"/>
  <c r="M2108" i="8"/>
  <c r="L2108" i="8"/>
  <c r="N2108" i="8"/>
  <c r="N512" i="8"/>
  <c r="M512" i="8"/>
  <c r="L512" i="8"/>
  <c r="L153" i="8"/>
  <c r="N153" i="8"/>
  <c r="M153" i="8"/>
  <c r="L19" i="8"/>
  <c r="M19" i="8"/>
  <c r="N19" i="8"/>
  <c r="M1903" i="8"/>
  <c r="L1903" i="8"/>
  <c r="N1903" i="8"/>
  <c r="L2448" i="8"/>
  <c r="N2448" i="8"/>
  <c r="M2448" i="8"/>
  <c r="N164" i="8"/>
  <c r="M164" i="8"/>
  <c r="L164" i="8"/>
  <c r="L953" i="8"/>
  <c r="N953" i="8"/>
  <c r="M953" i="8"/>
  <c r="N2322" i="8"/>
  <c r="L2322" i="8"/>
  <c r="M2322" i="8"/>
  <c r="N1962" i="8"/>
  <c r="M1962" i="8"/>
  <c r="L1962" i="8"/>
  <c r="L1999" i="8"/>
  <c r="M1999" i="8"/>
  <c r="N1999" i="8"/>
  <c r="L2184" i="8"/>
  <c r="N2184" i="8"/>
  <c r="M2184" i="8"/>
  <c r="M290" i="8"/>
  <c r="N290" i="8"/>
  <c r="L290" i="8"/>
  <c r="N78" i="8"/>
  <c r="M78" i="8"/>
  <c r="L78" i="8"/>
  <c r="N1529" i="8"/>
  <c r="M1529" i="8"/>
  <c r="L1529" i="8"/>
  <c r="L1492" i="8"/>
  <c r="N1492" i="8"/>
  <c r="M1492" i="8"/>
  <c r="L1754" i="8"/>
  <c r="M1754" i="8"/>
  <c r="N1754" i="8"/>
  <c r="M333" i="8"/>
  <c r="L333" i="8"/>
  <c r="N333" i="8"/>
  <c r="N489" i="8"/>
  <c r="L489" i="8"/>
  <c r="M489" i="8"/>
  <c r="N97" i="8"/>
  <c r="L97" i="8"/>
  <c r="M97" i="8"/>
  <c r="M285" i="8"/>
  <c r="N285" i="8"/>
  <c r="L285" i="8"/>
  <c r="L1654" i="8"/>
  <c r="N1654" i="8"/>
  <c r="M1654" i="8"/>
  <c r="M1698" i="8"/>
  <c r="N1698" i="8"/>
  <c r="L1698" i="8"/>
  <c r="L2475" i="8"/>
  <c r="M2475" i="8"/>
  <c r="N2475" i="8"/>
  <c r="L1383" i="8"/>
  <c r="N1383" i="8"/>
  <c r="M1383" i="8"/>
  <c r="N242" i="8"/>
  <c r="L242" i="8"/>
  <c r="M242" i="8"/>
  <c r="N535" i="8"/>
  <c r="L535" i="8"/>
  <c r="M535" i="8"/>
  <c r="M175" i="8"/>
  <c r="N175" i="8"/>
  <c r="L175" i="8"/>
  <c r="N477" i="8"/>
  <c r="M477" i="8"/>
  <c r="L477" i="8"/>
  <c r="L2380" i="8"/>
  <c r="M2380" i="8"/>
  <c r="N2380" i="8"/>
  <c r="M863" i="8"/>
  <c r="L863" i="8"/>
  <c r="N863" i="8"/>
  <c r="M10" i="8"/>
  <c r="L10" i="8"/>
  <c r="N10" i="8"/>
  <c r="N895" i="8"/>
  <c r="M895" i="8"/>
  <c r="L895" i="8"/>
  <c r="N2195" i="8"/>
  <c r="L2195" i="8"/>
  <c r="M2195" i="8"/>
  <c r="M1129" i="8"/>
  <c r="L1129" i="8"/>
  <c r="N1129" i="8"/>
  <c r="L1784" i="8"/>
  <c r="M1784" i="8"/>
  <c r="N1784" i="8"/>
  <c r="L1527" i="8"/>
  <c r="M1527" i="8"/>
  <c r="N1527" i="8"/>
  <c r="N1947" i="8"/>
  <c r="L1947" i="8"/>
  <c r="M1947" i="8"/>
  <c r="L1130" i="8"/>
  <c r="N1130" i="8"/>
  <c r="M1130" i="8"/>
  <c r="L1764" i="8"/>
  <c r="N1764" i="8"/>
  <c r="M1764" i="8"/>
  <c r="L2094" i="8"/>
  <c r="N2094" i="8"/>
  <c r="M2094" i="8"/>
  <c r="L375" i="8"/>
  <c r="M375" i="8"/>
  <c r="N375" i="8"/>
  <c r="M2177" i="8"/>
  <c r="L2177" i="8"/>
  <c r="N2177" i="8"/>
  <c r="L2072" i="8"/>
  <c r="N2072" i="8"/>
  <c r="M2072" i="8"/>
  <c r="L83" i="8"/>
  <c r="M83" i="8"/>
  <c r="N83" i="8"/>
  <c r="L2399" i="8"/>
  <c r="M2399" i="8"/>
  <c r="N2399" i="8"/>
  <c r="M912" i="8"/>
  <c r="L912" i="8"/>
  <c r="N912" i="8"/>
  <c r="L2092" i="8"/>
  <c r="N2092" i="8"/>
  <c r="M2092" i="8"/>
  <c r="L715" i="8"/>
  <c r="M715" i="8"/>
  <c r="N715" i="8"/>
  <c r="L1718" i="8"/>
  <c r="M1718" i="8"/>
  <c r="N1718" i="8"/>
  <c r="N662" i="8"/>
  <c r="M662" i="8"/>
  <c r="L662" i="8"/>
  <c r="L93" i="8"/>
  <c r="M93" i="8"/>
  <c r="N93" i="8"/>
  <c r="L549" i="8"/>
  <c r="M549" i="8"/>
  <c r="N549" i="8"/>
  <c r="L1057" i="8"/>
  <c r="N1057" i="8"/>
  <c r="M1057" i="8"/>
  <c r="M818" i="8"/>
  <c r="L818" i="8"/>
  <c r="N818" i="8"/>
  <c r="N447" i="8"/>
  <c r="L447" i="8"/>
  <c r="M447" i="8"/>
  <c r="N749" i="8"/>
  <c r="M749" i="8"/>
  <c r="L749" i="8"/>
  <c r="L2438" i="8"/>
  <c r="N2438" i="8"/>
  <c r="M2438" i="8"/>
  <c r="N232" i="8"/>
  <c r="M232" i="8"/>
  <c r="L232" i="8"/>
  <c r="L1149" i="8"/>
  <c r="M1149" i="8"/>
  <c r="N1149" i="8"/>
  <c r="N320" i="8"/>
  <c r="M320" i="8"/>
  <c r="L320" i="8"/>
  <c r="L1437" i="8"/>
  <c r="N1437" i="8"/>
  <c r="M1437" i="8"/>
  <c r="L1252" i="8"/>
  <c r="N1252" i="8"/>
  <c r="M1252" i="8"/>
  <c r="L707" i="8"/>
  <c r="N707" i="8"/>
  <c r="M707" i="8"/>
  <c r="N597" i="8"/>
  <c r="M597" i="8"/>
  <c r="L597" i="8"/>
  <c r="L1497" i="8"/>
  <c r="M1497" i="8"/>
  <c r="N1497" i="8"/>
  <c r="M1573" i="8"/>
  <c r="L1573" i="8"/>
  <c r="N1573" i="8"/>
  <c r="L1004" i="8"/>
  <c r="N1004" i="8"/>
  <c r="M1004" i="8"/>
  <c r="M1583" i="8"/>
  <c r="N1583" i="8"/>
  <c r="L1583" i="8"/>
  <c r="L442" i="8"/>
  <c r="M442" i="8"/>
  <c r="N442" i="8"/>
  <c r="M407" i="8"/>
  <c r="N407" i="8"/>
  <c r="L407" i="8"/>
  <c r="L422" i="8"/>
  <c r="M422" i="8"/>
  <c r="N422" i="8"/>
  <c r="N1572" i="8"/>
  <c r="M1572" i="8"/>
  <c r="L1572" i="8"/>
  <c r="L3" i="9"/>
  <c r="K131" i="9"/>
  <c r="M2244" i="8"/>
  <c r="L2244" i="8"/>
  <c r="N2244" i="8"/>
  <c r="L1909" i="8"/>
  <c r="N1909" i="8"/>
  <c r="M1909" i="8"/>
  <c r="M167" i="8"/>
  <c r="L167" i="8"/>
  <c r="N167" i="8"/>
  <c r="L1715" i="8"/>
  <c r="N1715" i="8"/>
  <c r="M1715" i="8"/>
  <c r="N2117" i="8"/>
  <c r="L2117" i="8"/>
  <c r="M2117" i="8"/>
  <c r="M1093" i="8"/>
  <c r="L1093" i="8"/>
  <c r="N1093" i="8"/>
  <c r="N353" i="8"/>
  <c r="L353" i="8"/>
  <c r="M353" i="8"/>
  <c r="N1019" i="8"/>
  <c r="L1019" i="8"/>
  <c r="M1019" i="8"/>
  <c r="N1599" i="8"/>
  <c r="L1599" i="8"/>
  <c r="M1599" i="8"/>
  <c r="N1073" i="8"/>
  <c r="L1073" i="8"/>
  <c r="M1073" i="8"/>
  <c r="M1187" i="8"/>
  <c r="L1187" i="8"/>
  <c r="N1187" i="8"/>
  <c r="M1545" i="8"/>
  <c r="N1545" i="8"/>
  <c r="L1545" i="8"/>
  <c r="N978" i="8"/>
  <c r="L978" i="8"/>
  <c r="M978" i="8"/>
  <c r="L1044" i="8"/>
  <c r="M1044" i="8"/>
  <c r="N1044" i="8"/>
  <c r="M573" i="8"/>
  <c r="L573" i="8"/>
  <c r="N573" i="8"/>
  <c r="M575" i="8"/>
  <c r="L575" i="8"/>
  <c r="N575" i="8"/>
  <c r="N2309" i="8"/>
  <c r="L2309" i="8"/>
  <c r="M2309" i="8"/>
  <c r="L1483" i="8"/>
  <c r="M1483" i="8"/>
  <c r="N1483" i="8"/>
  <c r="L1843" i="8"/>
  <c r="N1843" i="8"/>
  <c r="M1843" i="8"/>
  <c r="L180" i="8"/>
  <c r="M180" i="8"/>
  <c r="N180" i="8"/>
  <c r="L1672" i="8"/>
  <c r="M1672" i="8"/>
  <c r="N1672" i="8"/>
  <c r="L1543" i="8"/>
  <c r="N1543" i="8"/>
  <c r="M1543" i="8"/>
  <c r="L344" i="8"/>
  <c r="N344" i="8"/>
  <c r="M344" i="8"/>
  <c r="L329" i="8"/>
  <c r="N329" i="8"/>
  <c r="M329" i="8"/>
  <c r="M2355" i="8"/>
  <c r="L2355" i="8"/>
  <c r="N2355" i="8"/>
  <c r="L2284" i="8"/>
  <c r="N2284" i="8"/>
  <c r="M2284" i="8"/>
  <c r="L1203" i="8"/>
  <c r="N1203" i="8"/>
  <c r="M1203" i="8"/>
  <c r="L1472" i="8"/>
  <c r="M1472" i="8"/>
  <c r="N1472" i="8"/>
  <c r="L1127" i="8"/>
  <c r="M1127" i="8"/>
  <c r="N1127" i="8"/>
  <c r="M418" i="8"/>
  <c r="N418" i="8"/>
  <c r="L418" i="8"/>
  <c r="M1195" i="8"/>
  <c r="L1195" i="8"/>
  <c r="N1195" i="8"/>
  <c r="L1209" i="8"/>
  <c r="N1209" i="8"/>
  <c r="M1209" i="8"/>
  <c r="L1289" i="8"/>
  <c r="N1289" i="8"/>
  <c r="M1289" i="8"/>
  <c r="L1724" i="8"/>
  <c r="M1724" i="8"/>
  <c r="N1724" i="8"/>
  <c r="L2387" i="8"/>
  <c r="N2387" i="8"/>
  <c r="M2387" i="8"/>
  <c r="M1134" i="8"/>
  <c r="L1134" i="8"/>
  <c r="N1134" i="8"/>
  <c r="L204" i="8"/>
  <c r="N204" i="8"/>
  <c r="M204" i="8"/>
  <c r="N417" i="8"/>
  <c r="L417" i="8"/>
  <c r="M417" i="8"/>
  <c r="L2129" i="8"/>
  <c r="M2129" i="8"/>
  <c r="N2129" i="8"/>
  <c r="M817" i="8"/>
  <c r="L817" i="8"/>
  <c r="N817" i="8"/>
  <c r="L1407" i="8"/>
  <c r="N1407" i="8"/>
  <c r="M1407" i="8"/>
  <c r="L1440" i="8"/>
  <c r="M1440" i="8"/>
  <c r="N1440" i="8"/>
  <c r="L2144" i="8"/>
  <c r="M2144" i="8"/>
  <c r="N2144" i="8"/>
  <c r="L1207" i="8"/>
  <c r="N1207" i="8"/>
  <c r="M1207" i="8"/>
  <c r="L1590" i="8"/>
  <c r="M1590" i="8"/>
  <c r="N1590" i="8"/>
  <c r="N853" i="8"/>
  <c r="M853" i="8"/>
  <c r="L853" i="8"/>
  <c r="L897" i="8"/>
  <c r="N897" i="8"/>
  <c r="M897" i="8"/>
  <c r="N970" i="8"/>
  <c r="L970" i="8"/>
  <c r="M970" i="8"/>
  <c r="M508" i="8"/>
  <c r="L508" i="8"/>
  <c r="N508" i="8"/>
  <c r="L207" i="8"/>
  <c r="N207" i="8"/>
  <c r="M207" i="8"/>
  <c r="M613" i="8"/>
  <c r="L613" i="8"/>
  <c r="N613" i="8"/>
  <c r="L570" i="8"/>
  <c r="M570" i="8"/>
  <c r="N570" i="8"/>
  <c r="L1438" i="8"/>
  <c r="M1438" i="8"/>
  <c r="N1438" i="8"/>
  <c r="N2049" i="8"/>
  <c r="L2049" i="8"/>
  <c r="M2049" i="8"/>
  <c r="N475" i="8"/>
  <c r="L475" i="8"/>
  <c r="M475" i="8"/>
  <c r="L171" i="9"/>
  <c r="K171" i="9"/>
  <c r="J171" i="9"/>
  <c r="M705" i="8"/>
  <c r="N705" i="8"/>
  <c r="L705" i="8"/>
  <c r="L1403" i="8"/>
  <c r="M1403" i="8"/>
  <c r="N1403" i="8"/>
  <c r="M860" i="8"/>
  <c r="L860" i="8"/>
  <c r="N860" i="8"/>
  <c r="N192" i="8"/>
  <c r="L192" i="8"/>
  <c r="M192" i="8"/>
  <c r="M1524" i="8"/>
  <c r="N1524" i="8"/>
  <c r="L1524" i="8"/>
  <c r="M568" i="8"/>
  <c r="L568" i="8"/>
  <c r="N568" i="8"/>
  <c r="L1705" i="8"/>
  <c r="M1705" i="8"/>
  <c r="N1705" i="8"/>
  <c r="M954" i="8"/>
  <c r="N954" i="8"/>
  <c r="L954" i="8"/>
  <c r="M2359" i="8"/>
  <c r="L2359" i="8"/>
  <c r="N2359" i="8"/>
  <c r="L2378" i="8"/>
  <c r="N2378" i="8"/>
  <c r="M2378" i="8"/>
  <c r="N1279" i="8"/>
  <c r="M1279" i="8"/>
  <c r="L1279" i="8"/>
  <c r="N623" i="8"/>
  <c r="L623" i="8"/>
  <c r="M623" i="8"/>
  <c r="N2247" i="8"/>
  <c r="L2247" i="8"/>
  <c r="M2247" i="8"/>
  <c r="N2278" i="8"/>
  <c r="L2278" i="8"/>
  <c r="M2278" i="8"/>
  <c r="M1615" i="8"/>
  <c r="N1615" i="8"/>
  <c r="L1615" i="8"/>
  <c r="L2034" i="8"/>
  <c r="M2034" i="8"/>
  <c r="N2034" i="8"/>
  <c r="L1104" i="8"/>
  <c r="M1104" i="8"/>
  <c r="N1104" i="8"/>
  <c r="M492" i="8"/>
  <c r="N492" i="8"/>
  <c r="L492" i="8"/>
  <c r="L639" i="8"/>
  <c r="M639" i="8"/>
  <c r="N639" i="8"/>
  <c r="M2250" i="8"/>
  <c r="L2250" i="8"/>
  <c r="N2250" i="8"/>
  <c r="M1578" i="8"/>
  <c r="L1578" i="8"/>
  <c r="N1578" i="8"/>
  <c r="L689" i="8"/>
  <c r="M689" i="8"/>
  <c r="N689" i="8"/>
  <c r="L2239" i="8"/>
  <c r="M2239" i="8"/>
  <c r="N2239" i="8"/>
  <c r="N1459" i="8"/>
  <c r="M1459" i="8"/>
  <c r="L1459" i="8"/>
  <c r="L1930" i="8"/>
  <c r="N1930" i="8"/>
  <c r="M1930" i="8"/>
  <c r="N1607" i="8"/>
  <c r="L1607" i="8"/>
  <c r="M1607" i="8"/>
  <c r="N357" i="8"/>
  <c r="L357" i="8"/>
  <c r="M357" i="8"/>
  <c r="N458" i="8"/>
  <c r="M458" i="8"/>
  <c r="L458" i="8"/>
  <c r="L1362" i="8"/>
  <c r="N1362" i="8"/>
  <c r="M1362" i="8"/>
  <c r="M2173" i="8"/>
  <c r="L2173" i="8"/>
  <c r="N2173" i="8"/>
  <c r="M904" i="8"/>
  <c r="N904" i="8"/>
  <c r="L904" i="8"/>
  <c r="L265" i="8"/>
  <c r="M265" i="8"/>
  <c r="N265" i="8"/>
  <c r="L2145" i="8"/>
  <c r="N2145" i="8"/>
  <c r="M2145" i="8"/>
  <c r="M1030" i="8"/>
  <c r="N1030" i="8"/>
  <c r="L1030" i="8"/>
  <c r="L595" i="8"/>
  <c r="M595" i="8"/>
  <c r="N595" i="8"/>
  <c r="L1020" i="8"/>
  <c r="M1020" i="8"/>
  <c r="N1020" i="8"/>
  <c r="N588" i="8"/>
  <c r="L588" i="8"/>
  <c r="M588" i="8"/>
  <c r="M2449" i="8"/>
  <c r="N2449" i="8"/>
  <c r="L2449" i="8"/>
  <c r="M649" i="8"/>
  <c r="N649" i="8"/>
  <c r="L649" i="8"/>
  <c r="N820" i="8"/>
  <c r="M820" i="8"/>
  <c r="L820" i="8"/>
  <c r="L1185" i="8"/>
  <c r="N1185" i="8"/>
  <c r="M1185" i="8"/>
  <c r="L790" i="8"/>
  <c r="N790" i="8"/>
  <c r="M790" i="8"/>
  <c r="N317" i="8"/>
  <c r="L317" i="8"/>
  <c r="M317" i="8"/>
  <c r="M144" i="8"/>
  <c r="L144" i="8"/>
  <c r="N144" i="8"/>
  <c r="L642" i="8"/>
  <c r="M642" i="8"/>
  <c r="N642" i="8"/>
  <c r="M1884" i="8"/>
  <c r="L1884" i="8"/>
  <c r="N1884" i="8"/>
  <c r="L413" i="8"/>
  <c r="M413" i="8"/>
  <c r="N413" i="8"/>
  <c r="L1774" i="8"/>
  <c r="M1774" i="8"/>
  <c r="N1774" i="8"/>
  <c r="L1738" i="8"/>
  <c r="M1738" i="8"/>
  <c r="N1738" i="8"/>
  <c r="M264" i="8"/>
  <c r="N264" i="8"/>
  <c r="L264" i="8"/>
  <c r="N399" i="8"/>
  <c r="L399" i="8"/>
  <c r="M399" i="8"/>
  <c r="M682" i="8"/>
  <c r="L682" i="8"/>
  <c r="N682" i="8"/>
  <c r="M494" i="8"/>
  <c r="L494" i="8"/>
  <c r="N494" i="8"/>
  <c r="M1595" i="8"/>
  <c r="N1595" i="8"/>
  <c r="L1595" i="8"/>
  <c r="L380" i="8"/>
  <c r="M380" i="8"/>
  <c r="N380" i="8"/>
  <c r="L1060" i="8"/>
  <c r="M1060" i="8"/>
  <c r="N1060" i="8"/>
  <c r="L217" i="8"/>
  <c r="N217" i="8"/>
  <c r="M217" i="8"/>
  <c r="M1617" i="8"/>
  <c r="L1617" i="8"/>
  <c r="N1617" i="8"/>
  <c r="M937" i="8"/>
  <c r="N937" i="8"/>
  <c r="L937" i="8"/>
  <c r="M933" i="8"/>
  <c r="L933" i="8"/>
  <c r="N933" i="8"/>
  <c r="N1965" i="8"/>
  <c r="M1965" i="8"/>
  <c r="L1965" i="8"/>
  <c r="L1222" i="8"/>
  <c r="N1222" i="8"/>
  <c r="M1222" i="8"/>
  <c r="N537" i="8"/>
  <c r="M537" i="8"/>
  <c r="L537" i="8"/>
  <c r="N2038" i="8"/>
  <c r="M2038" i="8"/>
  <c r="L2038" i="8"/>
  <c r="M189" i="8"/>
  <c r="N189" i="8"/>
  <c r="L189" i="8"/>
  <c r="N455" i="8"/>
  <c r="L455" i="8"/>
  <c r="M455" i="8"/>
  <c r="K392" i="9"/>
  <c r="M629" i="8"/>
  <c r="L629" i="8"/>
  <c r="N629" i="8"/>
  <c r="M1985" i="8"/>
  <c r="N1985" i="8"/>
  <c r="L1985" i="8"/>
  <c r="L1422" i="8"/>
  <c r="M1422" i="8"/>
  <c r="N1422" i="8"/>
  <c r="M2207" i="8"/>
  <c r="L2207" i="8"/>
  <c r="N2207" i="8"/>
  <c r="N15" i="8"/>
  <c r="M15" i="8"/>
  <c r="L15" i="8"/>
  <c r="N1175" i="8"/>
  <c r="L1175" i="8"/>
  <c r="M1175" i="8"/>
  <c r="M13" i="8"/>
  <c r="N13" i="8"/>
  <c r="L13" i="8"/>
  <c r="N1735" i="8"/>
  <c r="M1735" i="8"/>
  <c r="L1735" i="8"/>
  <c r="N338" i="8"/>
  <c r="L338" i="8"/>
  <c r="M338" i="8"/>
  <c r="M1503" i="8"/>
  <c r="L1503" i="8"/>
  <c r="N1503" i="8"/>
  <c r="N1393" i="8"/>
  <c r="L1393" i="8"/>
  <c r="M1393" i="8"/>
  <c r="M958" i="8"/>
  <c r="N958" i="8"/>
  <c r="L958" i="8"/>
  <c r="M379" i="8"/>
  <c r="L379" i="8"/>
  <c r="N379" i="8"/>
  <c r="N1995" i="8"/>
  <c r="L1995" i="8"/>
  <c r="M1995" i="8"/>
  <c r="N2430" i="8"/>
  <c r="L2430" i="8"/>
  <c r="M2430" i="8"/>
  <c r="L170" i="8"/>
  <c r="M170" i="8"/>
  <c r="N170" i="8"/>
  <c r="M1340" i="8"/>
  <c r="N1340" i="8"/>
  <c r="L1340" i="8"/>
  <c r="N483" i="8"/>
  <c r="M483" i="8"/>
  <c r="L483" i="8"/>
  <c r="N1757" i="8"/>
  <c r="M1757" i="8"/>
  <c r="L1757" i="8"/>
  <c r="M165" i="8"/>
  <c r="N165" i="8"/>
  <c r="L165" i="8"/>
  <c r="N2067" i="8"/>
  <c r="L2067" i="8"/>
  <c r="M2067" i="8"/>
  <c r="M598" i="8"/>
  <c r="N598" i="8"/>
  <c r="L598" i="8"/>
  <c r="N548" i="8"/>
  <c r="M548" i="8"/>
  <c r="L548" i="8"/>
  <c r="N574" i="8"/>
  <c r="M574" i="8"/>
  <c r="L574" i="8"/>
  <c r="L325" i="8"/>
  <c r="N325" i="8"/>
  <c r="M325" i="8"/>
  <c r="N1870" i="8"/>
  <c r="M1870" i="8"/>
  <c r="L1870" i="8"/>
  <c r="L1099" i="8"/>
  <c r="M1099" i="8"/>
  <c r="N1099" i="8"/>
  <c r="L1792" i="8"/>
  <c r="N1792" i="8"/>
  <c r="M1792" i="8"/>
  <c r="L1827" i="8"/>
  <c r="N1827" i="8"/>
  <c r="M1827" i="8"/>
  <c r="M1823" i="8"/>
  <c r="L1823" i="8"/>
  <c r="N1823" i="8"/>
  <c r="L1733" i="8"/>
  <c r="M1733" i="8"/>
  <c r="N1733" i="8"/>
  <c r="M1105" i="8"/>
  <c r="N1105" i="8"/>
  <c r="L1105" i="8"/>
  <c r="L1620" i="8"/>
  <c r="N1620" i="8"/>
  <c r="M1620" i="8"/>
  <c r="L1680" i="8"/>
  <c r="M1680" i="8"/>
  <c r="N1680" i="8"/>
  <c r="N1825" i="8"/>
  <c r="M1825" i="8"/>
  <c r="L1825" i="8"/>
  <c r="L1270" i="8"/>
  <c r="M1270" i="8"/>
  <c r="N1270" i="8"/>
  <c r="L2428" i="8"/>
  <c r="M2428" i="8"/>
  <c r="N2428" i="8"/>
  <c r="L1285" i="8"/>
  <c r="N1285" i="8"/>
  <c r="M1285" i="8"/>
  <c r="M1614" i="8"/>
  <c r="N1614" i="8"/>
  <c r="L1614" i="8"/>
  <c r="L1169" i="8"/>
  <c r="N1169" i="8"/>
  <c r="M1169" i="8"/>
  <c r="M938" i="8"/>
  <c r="N938" i="8"/>
  <c r="L938" i="8"/>
  <c r="N2213" i="8"/>
  <c r="L2213" i="8"/>
  <c r="M2213" i="8"/>
  <c r="M420" i="8"/>
  <c r="L420" i="8"/>
  <c r="N420" i="8"/>
  <c r="M57" i="8"/>
  <c r="L57" i="8"/>
  <c r="N57" i="8"/>
  <c r="M1579" i="8"/>
  <c r="L1579" i="8"/>
  <c r="N1579" i="8"/>
  <c r="L392" i="8"/>
  <c r="N392" i="8"/>
  <c r="M392" i="8"/>
  <c r="N765" i="8"/>
  <c r="M765" i="8"/>
  <c r="L765" i="8"/>
  <c r="L1709" i="8"/>
  <c r="M1709" i="8"/>
  <c r="N1709" i="8"/>
  <c r="N334" i="8"/>
  <c r="M334" i="8"/>
  <c r="L334" i="8"/>
  <c r="M2137" i="8"/>
  <c r="L2137" i="8"/>
  <c r="N2137" i="8"/>
  <c r="M1960" i="8"/>
  <c r="L1960" i="8"/>
  <c r="N1960" i="8"/>
  <c r="N2440" i="8"/>
  <c r="M2440" i="8"/>
  <c r="L2440" i="8"/>
  <c r="N2472" i="8"/>
  <c r="L2472" i="8"/>
  <c r="M2472" i="8"/>
  <c r="M359" i="8"/>
  <c r="N359" i="8"/>
  <c r="L359" i="8"/>
  <c r="L968" i="8"/>
  <c r="M968" i="8"/>
  <c r="N968" i="8"/>
  <c r="L2439" i="8"/>
  <c r="N2439" i="8"/>
  <c r="M2439" i="8"/>
  <c r="N488" i="8"/>
  <c r="M488" i="8"/>
  <c r="L488" i="8"/>
  <c r="M1095" i="8"/>
  <c r="N1095" i="8"/>
  <c r="L1095" i="8"/>
  <c r="M1062" i="8"/>
  <c r="N1062" i="8"/>
  <c r="L1062" i="8"/>
  <c r="N2245" i="8"/>
  <c r="L2245" i="8"/>
  <c r="M2245" i="8"/>
  <c r="M1257" i="8"/>
  <c r="L1257" i="8"/>
  <c r="N1257" i="8"/>
  <c r="L1394" i="8"/>
  <c r="M1394" i="8"/>
  <c r="N1394" i="8"/>
  <c r="M734" i="8"/>
  <c r="N734" i="8"/>
  <c r="L734" i="8"/>
  <c r="L1914" i="8"/>
  <c r="M1914" i="8"/>
  <c r="N1914" i="8"/>
  <c r="L193" i="8"/>
  <c r="M193" i="8"/>
  <c r="N193" i="8"/>
  <c r="M1473" i="8"/>
  <c r="N1473" i="8"/>
  <c r="L1473" i="8"/>
  <c r="N1979" i="8"/>
  <c r="M1979" i="8"/>
  <c r="L1979" i="8"/>
  <c r="M2138" i="8"/>
  <c r="L2138" i="8"/>
  <c r="N2138" i="8"/>
  <c r="M2349" i="8"/>
  <c r="N2349" i="8"/>
  <c r="L2349" i="8"/>
  <c r="M1975" i="8"/>
  <c r="L1975" i="8"/>
  <c r="N1975" i="8"/>
  <c r="L1212" i="8"/>
  <c r="N1212" i="8"/>
  <c r="M1212" i="8"/>
  <c r="L899" i="8"/>
  <c r="M899" i="8"/>
  <c r="N899" i="8"/>
  <c r="M712" i="8"/>
  <c r="N712" i="8"/>
  <c r="L712" i="8"/>
  <c r="M365" i="8"/>
  <c r="N365" i="8"/>
  <c r="L365" i="8"/>
  <c r="L2054" i="8"/>
  <c r="N2054" i="8"/>
  <c r="M2054" i="8"/>
  <c r="N215" i="8"/>
  <c r="L215" i="8"/>
  <c r="M215" i="8"/>
  <c r="M827" i="8"/>
  <c r="L827" i="8"/>
  <c r="N827" i="8"/>
  <c r="N1259" i="8"/>
  <c r="M1259" i="8"/>
  <c r="L1259" i="8"/>
  <c r="M1488" i="8"/>
  <c r="N1488" i="8"/>
  <c r="L1488" i="8"/>
  <c r="N1223" i="8"/>
  <c r="L1223" i="8"/>
  <c r="M1223" i="8"/>
  <c r="N1795" i="8"/>
  <c r="M1795" i="8"/>
  <c r="L1795" i="8"/>
  <c r="L1450" i="8"/>
  <c r="M1450" i="8"/>
  <c r="N1450" i="8"/>
  <c r="L563" i="8"/>
  <c r="N563" i="8"/>
  <c r="M563" i="8"/>
  <c r="M372" i="8"/>
  <c r="N372" i="8"/>
  <c r="L372" i="8"/>
  <c r="M2042" i="8"/>
  <c r="L2042" i="8"/>
  <c r="N2042" i="8"/>
  <c r="M1357" i="8"/>
  <c r="N1357" i="8"/>
  <c r="L1357" i="8"/>
  <c r="L2027" i="8"/>
  <c r="M2027" i="8"/>
  <c r="N2027" i="8"/>
  <c r="N1059" i="8"/>
  <c r="L1059" i="8"/>
  <c r="M1059" i="8"/>
  <c r="L738" i="8"/>
  <c r="M738" i="8"/>
  <c r="N738" i="8"/>
  <c r="L322" i="8"/>
  <c r="M322" i="8"/>
  <c r="N322" i="8"/>
  <c r="L2212" i="8"/>
  <c r="M2212" i="8"/>
  <c r="N2212" i="8"/>
  <c r="L18" i="8"/>
  <c r="M18" i="8"/>
  <c r="N18" i="8"/>
  <c r="M45" i="8"/>
  <c r="N45" i="8"/>
  <c r="L45" i="8"/>
  <c r="M1829" i="8"/>
  <c r="L1829" i="8"/>
  <c r="N1829" i="8"/>
  <c r="N1375" i="8"/>
  <c r="M1375" i="8"/>
  <c r="L1375" i="8"/>
  <c r="L1858" i="8"/>
  <c r="N1858" i="8"/>
  <c r="M1858" i="8"/>
  <c r="N1814" i="8"/>
  <c r="M1814" i="8"/>
  <c r="L1814" i="8"/>
  <c r="M2174" i="8"/>
  <c r="N2174" i="8"/>
  <c r="L2174" i="8"/>
  <c r="M339" i="8"/>
  <c r="L339" i="8"/>
  <c r="N339" i="8"/>
  <c r="M2328" i="8"/>
  <c r="L2328" i="8"/>
  <c r="N2328" i="8"/>
  <c r="N1949" i="8"/>
  <c r="L1949" i="8"/>
  <c r="M1949" i="8"/>
  <c r="L1974" i="8"/>
  <c r="N1974" i="8"/>
  <c r="M1974" i="8"/>
  <c r="L237" i="8"/>
  <c r="M237" i="8"/>
  <c r="N237" i="8"/>
  <c r="L2314" i="8"/>
  <c r="N2314" i="8"/>
  <c r="M2314" i="8"/>
  <c r="L1834" i="8"/>
  <c r="N1834" i="8"/>
  <c r="M1834" i="8"/>
  <c r="L2288" i="8"/>
  <c r="N2288" i="8"/>
  <c r="M2288" i="8"/>
  <c r="M708" i="8"/>
  <c r="N708" i="8"/>
  <c r="L708" i="8"/>
  <c r="N2407" i="8"/>
  <c r="L2407" i="8"/>
  <c r="M2407" i="8"/>
  <c r="M497" i="8"/>
  <c r="L497" i="8"/>
  <c r="N497" i="8"/>
  <c r="L1287" i="8"/>
  <c r="N1287" i="8"/>
  <c r="M1287" i="8"/>
  <c r="L1638" i="8"/>
  <c r="M1638" i="8"/>
  <c r="N1638" i="8"/>
  <c r="M84" i="8"/>
  <c r="L84" i="8"/>
  <c r="N84" i="8"/>
  <c r="N983" i="8"/>
  <c r="L983" i="8"/>
  <c r="M983" i="8"/>
  <c r="L1155" i="8"/>
  <c r="N1155" i="8"/>
  <c r="M1155" i="8"/>
  <c r="L1090" i="8"/>
  <c r="M1090" i="8"/>
  <c r="N1090" i="8"/>
  <c r="L819" i="8"/>
  <c r="M819" i="8"/>
  <c r="N819" i="8"/>
  <c r="N1408" i="8"/>
  <c r="L1408" i="8"/>
  <c r="M1408" i="8"/>
  <c r="N2053" i="8"/>
  <c r="L2053" i="8"/>
  <c r="M2053" i="8"/>
  <c r="M2410" i="8"/>
  <c r="N2410" i="8"/>
  <c r="L2410" i="8"/>
  <c r="L50" i="9"/>
  <c r="J307" i="9"/>
  <c r="L2078" i="8"/>
  <c r="N2078" i="8"/>
  <c r="M2078" i="8"/>
  <c r="L2305" i="8"/>
  <c r="N2305" i="8"/>
  <c r="M2305" i="8"/>
  <c r="N622" i="8"/>
  <c r="L622" i="8"/>
  <c r="M622" i="8"/>
  <c r="L1042" i="8"/>
  <c r="N1042" i="8"/>
  <c r="M1042" i="8"/>
  <c r="M1265" i="8"/>
  <c r="N1265" i="8"/>
  <c r="L1265" i="8"/>
  <c r="M1574" i="8"/>
  <c r="N1574" i="8"/>
  <c r="L1574" i="8"/>
  <c r="N328" i="8"/>
  <c r="M328" i="8"/>
  <c r="L328" i="8"/>
  <c r="L1487" i="8"/>
  <c r="N1487" i="8"/>
  <c r="M1487" i="8"/>
  <c r="M2135" i="8"/>
  <c r="L2135" i="8"/>
  <c r="N2135" i="8"/>
  <c r="L1758" i="8"/>
  <c r="N1758" i="8"/>
  <c r="M1758" i="8"/>
  <c r="N268" i="8"/>
  <c r="M268" i="8"/>
  <c r="L268" i="8"/>
  <c r="M720" i="8"/>
  <c r="N720" i="8"/>
  <c r="L720" i="8"/>
  <c r="M113" i="8"/>
  <c r="L113" i="8"/>
  <c r="N113" i="8"/>
  <c r="L1749" i="8"/>
  <c r="M1749" i="8"/>
  <c r="N1749" i="8"/>
  <c r="M1007" i="8"/>
  <c r="L1007" i="8"/>
  <c r="N1007" i="8"/>
  <c r="N2389" i="8"/>
  <c r="L2389" i="8"/>
  <c r="M2389" i="8"/>
  <c r="N1017" i="8"/>
  <c r="L1017" i="8"/>
  <c r="M1017" i="8"/>
  <c r="N1509" i="8"/>
  <c r="M1509" i="8"/>
  <c r="L1509" i="8"/>
  <c r="L2105" i="8"/>
  <c r="M2105" i="8"/>
  <c r="N2105" i="8"/>
  <c r="N1115" i="8"/>
  <c r="L1115" i="8"/>
  <c r="M1115" i="8"/>
  <c r="L1200" i="8"/>
  <c r="N1200" i="8"/>
  <c r="M1200" i="8"/>
  <c r="N1088" i="8"/>
  <c r="M1088" i="8"/>
  <c r="L1088" i="8"/>
  <c r="L664" i="8"/>
  <c r="M664" i="8"/>
  <c r="N664" i="8"/>
  <c r="M1923" i="8"/>
  <c r="N1923" i="8"/>
  <c r="L1923" i="8"/>
  <c r="L390" i="8"/>
  <c r="M390" i="8"/>
  <c r="N390" i="8"/>
  <c r="N220" i="8"/>
  <c r="L220" i="8"/>
  <c r="M220" i="8"/>
  <c r="L2379" i="8"/>
  <c r="N2379" i="8"/>
  <c r="M2379" i="8"/>
  <c r="M1877" i="8"/>
  <c r="L1877" i="8"/>
  <c r="N1877" i="8"/>
  <c r="M1745" i="8"/>
  <c r="N1745" i="8"/>
  <c r="L1745" i="8"/>
  <c r="M1910" i="8"/>
  <c r="L1910" i="8"/>
  <c r="N1910" i="8"/>
  <c r="L914" i="8"/>
  <c r="M914" i="8"/>
  <c r="N914" i="8"/>
  <c r="N1384" i="8"/>
  <c r="L1384" i="8"/>
  <c r="M1384" i="8"/>
  <c r="L190" i="8"/>
  <c r="M190" i="8"/>
  <c r="N190" i="8"/>
  <c r="N654" i="8"/>
  <c r="M654" i="8"/>
  <c r="L654" i="8"/>
  <c r="N377" i="8"/>
  <c r="L377" i="8"/>
  <c r="M377" i="8"/>
  <c r="M844" i="8"/>
  <c r="L844" i="8"/>
  <c r="N844" i="8"/>
  <c r="L453" i="8"/>
  <c r="M453" i="8"/>
  <c r="N453" i="8"/>
  <c r="N1978" i="8"/>
  <c r="M1978" i="8"/>
  <c r="L1978" i="8"/>
  <c r="L713" i="8"/>
  <c r="M713" i="8"/>
  <c r="N713" i="8"/>
  <c r="M1554" i="8"/>
  <c r="N1554" i="8"/>
  <c r="L1554" i="8"/>
  <c r="M514" i="8"/>
  <c r="N514" i="8"/>
  <c r="L514" i="8"/>
  <c r="M2285" i="8"/>
  <c r="N2285" i="8"/>
  <c r="L2285" i="8"/>
  <c r="M2398" i="8"/>
  <c r="L2398" i="8"/>
  <c r="N2398" i="8"/>
  <c r="M828" i="8"/>
  <c r="N828" i="8"/>
  <c r="L828" i="8"/>
  <c r="N1643" i="8"/>
  <c r="L1643" i="8"/>
  <c r="M1643" i="8"/>
  <c r="M975" i="8"/>
  <c r="L975" i="8"/>
  <c r="N975" i="8"/>
  <c r="N1752" i="8"/>
  <c r="L1752" i="8"/>
  <c r="M1752" i="8"/>
  <c r="M2225" i="8"/>
  <c r="L2225" i="8"/>
  <c r="N2225" i="8"/>
  <c r="M2118" i="8"/>
  <c r="L2118" i="8"/>
  <c r="N2118" i="8"/>
  <c r="N2238" i="8"/>
  <c r="M2238" i="8"/>
  <c r="L2238" i="8"/>
  <c r="M1022" i="8"/>
  <c r="N1022" i="8"/>
  <c r="L1022" i="8"/>
  <c r="L982" i="8"/>
  <c r="M982" i="8"/>
  <c r="N982" i="8"/>
  <c r="M498" i="8"/>
  <c r="N498" i="8"/>
  <c r="L498" i="8"/>
  <c r="L1428" i="8"/>
  <c r="M1428" i="8"/>
  <c r="N1428" i="8"/>
  <c r="L1694" i="8"/>
  <c r="M1694" i="8"/>
  <c r="N1694" i="8"/>
  <c r="L115" i="8"/>
  <c r="M115" i="8"/>
  <c r="N115" i="8"/>
  <c r="L2065" i="8"/>
  <c r="M2065" i="8"/>
  <c r="N2065" i="8"/>
  <c r="L2294" i="8"/>
  <c r="M2294" i="8"/>
  <c r="N2294" i="8"/>
  <c r="N1360" i="8"/>
  <c r="L1360" i="8"/>
  <c r="M1360" i="8"/>
  <c r="M2082" i="8"/>
  <c r="L2082" i="8"/>
  <c r="N2082" i="8"/>
  <c r="L530" i="8"/>
  <c r="M530" i="8"/>
  <c r="N530" i="8"/>
  <c r="M907" i="8"/>
  <c r="N907" i="8"/>
  <c r="L907" i="8"/>
  <c r="M332" i="8"/>
  <c r="L332" i="8"/>
  <c r="N332" i="8"/>
  <c r="M108" i="8"/>
  <c r="L108" i="8"/>
  <c r="N108" i="8"/>
  <c r="L614" i="8"/>
  <c r="M614" i="8"/>
  <c r="N614" i="8"/>
  <c r="L150" i="8"/>
  <c r="M150" i="8"/>
  <c r="N150" i="8"/>
  <c r="N463" i="8"/>
  <c r="L463" i="8"/>
  <c r="M463" i="8"/>
  <c r="L1323" i="8"/>
  <c r="N1323" i="8"/>
  <c r="M1323" i="8"/>
  <c r="L22" i="8"/>
  <c r="M22" i="8"/>
  <c r="N22" i="8"/>
  <c r="M1585" i="8"/>
  <c r="L1585" i="8"/>
  <c r="N1585" i="8"/>
  <c r="L540" i="8"/>
  <c r="M540" i="8"/>
  <c r="N540" i="8"/>
  <c r="N1550" i="8"/>
  <c r="L1550" i="8"/>
  <c r="M1550" i="8"/>
  <c r="M179" i="8"/>
  <c r="N179" i="8"/>
  <c r="L179" i="8"/>
  <c r="N545" i="8"/>
  <c r="L545" i="8"/>
  <c r="M545" i="8"/>
  <c r="L1232" i="8"/>
  <c r="N1232" i="8"/>
  <c r="M1232" i="8"/>
  <c r="N602" i="8"/>
  <c r="L602" i="8"/>
  <c r="M602" i="8"/>
  <c r="N412" i="8"/>
  <c r="M412" i="8"/>
  <c r="L412" i="8"/>
  <c r="L168" i="8"/>
  <c r="M168" i="8"/>
  <c r="N168" i="8"/>
  <c r="M2007" i="8"/>
  <c r="N2007" i="8"/>
  <c r="L2007" i="8"/>
  <c r="N330" i="8"/>
  <c r="M330" i="8"/>
  <c r="L330" i="8"/>
  <c r="N1773" i="8"/>
  <c r="L1773" i="8"/>
  <c r="M1773" i="8"/>
  <c r="L1815" i="8"/>
  <c r="N1815" i="8"/>
  <c r="M1815" i="8"/>
  <c r="N1628" i="8"/>
  <c r="L1628" i="8"/>
  <c r="M1628" i="8"/>
  <c r="N2097" i="8"/>
  <c r="M2097" i="8"/>
  <c r="L2097" i="8"/>
  <c r="N1003" i="8"/>
  <c r="M1003" i="8"/>
  <c r="L1003" i="8"/>
  <c r="L782" i="8"/>
  <c r="N782" i="8"/>
  <c r="M782" i="8"/>
  <c r="L1297" i="8"/>
  <c r="N1297" i="8"/>
  <c r="M1297" i="8"/>
  <c r="L1415" i="8"/>
  <c r="N1415" i="8"/>
  <c r="M1415" i="8"/>
  <c r="L118" i="8"/>
  <c r="M118" i="8"/>
  <c r="N118" i="8"/>
  <c r="N603" i="8"/>
  <c r="L603" i="8"/>
  <c r="M603" i="8"/>
  <c r="L1352" i="8"/>
  <c r="M1352" i="8"/>
  <c r="N1352" i="8"/>
  <c r="M855" i="8"/>
  <c r="N855" i="8"/>
  <c r="L855" i="8"/>
  <c r="M152" i="8"/>
  <c r="L152" i="8"/>
  <c r="N152" i="8"/>
  <c r="L1627" i="8"/>
  <c r="N1627" i="8"/>
  <c r="M1627" i="8"/>
  <c r="L850" i="8"/>
  <c r="M850" i="8"/>
  <c r="N850" i="8"/>
  <c r="L1420" i="8"/>
  <c r="N1420" i="8"/>
  <c r="M1420" i="8"/>
  <c r="M1835" i="8"/>
  <c r="N1835" i="8"/>
  <c r="L1835" i="8"/>
  <c r="L1734" i="8"/>
  <c r="M1734" i="8"/>
  <c r="N1734" i="8"/>
  <c r="M2412" i="8"/>
  <c r="L2412" i="8"/>
  <c r="N2412" i="8"/>
  <c r="N973" i="8"/>
  <c r="L973" i="8"/>
  <c r="M973" i="8"/>
  <c r="M1474" i="8"/>
  <c r="N1474" i="8"/>
  <c r="L1474" i="8"/>
  <c r="L324" i="8"/>
  <c r="N324" i="8"/>
  <c r="M324" i="8"/>
  <c r="L468" i="8"/>
  <c r="M468" i="8"/>
  <c r="N468" i="8"/>
  <c r="N1077" i="8"/>
  <c r="L1077" i="8"/>
  <c r="M1077" i="8"/>
  <c r="M2420" i="8"/>
  <c r="N2420" i="8"/>
  <c r="L2420" i="8"/>
  <c r="M1269" i="8"/>
  <c r="N1269" i="8"/>
  <c r="L1269" i="8"/>
  <c r="N577" i="8"/>
  <c r="L577" i="8"/>
  <c r="M577" i="8"/>
  <c r="K584" i="9"/>
  <c r="L548" i="9"/>
  <c r="J110" i="9"/>
  <c r="L409" i="9"/>
  <c r="K271" i="9"/>
  <c r="L123" i="9"/>
  <c r="K307" i="9"/>
  <c r="J224" i="9"/>
  <c r="K409" i="9"/>
  <c r="K89" i="9"/>
  <c r="K79" i="9"/>
  <c r="K548" i="9"/>
  <c r="L89" i="9"/>
  <c r="J137" i="9"/>
  <c r="J123" i="9"/>
  <c r="L63" i="9"/>
  <c r="K218" i="9"/>
  <c r="K49" i="9"/>
  <c r="J218" i="9"/>
  <c r="J49" i="9"/>
  <c r="K7" i="9"/>
  <c r="L343" i="9"/>
  <c r="J343" i="9"/>
  <c r="K98" i="9"/>
  <c r="J77" i="9"/>
  <c r="K605" i="9"/>
  <c r="L77" i="9"/>
  <c r="J605" i="9"/>
  <c r="K497" i="9"/>
  <c r="L321" i="9"/>
  <c r="L149" i="9"/>
  <c r="L497" i="9"/>
  <c r="K130" i="9"/>
  <c r="J130" i="9"/>
  <c r="J485" i="9"/>
  <c r="L485" i="9"/>
  <c r="K485" i="9"/>
  <c r="J321" i="9"/>
  <c r="L137" i="9"/>
  <c r="L568" i="9"/>
  <c r="L616" i="9"/>
  <c r="K616" i="9"/>
  <c r="L262" i="9"/>
  <c r="L594" i="9"/>
  <c r="L425" i="9"/>
  <c r="J425" i="9"/>
  <c r="J232" i="9"/>
  <c r="J561" i="9"/>
  <c r="L561" i="9"/>
  <c r="K561" i="9"/>
  <c r="K232" i="9"/>
  <c r="K574" i="9"/>
  <c r="K190" i="9"/>
  <c r="L574" i="9"/>
  <c r="J362" i="9"/>
  <c r="J190" i="9"/>
  <c r="L539" i="9"/>
  <c r="J495" i="9"/>
  <c r="L170" i="9"/>
  <c r="J170" i="9"/>
  <c r="K170" i="9"/>
  <c r="J86" i="9"/>
  <c r="L495" i="9"/>
  <c r="J212" i="9"/>
  <c r="J33" i="9"/>
  <c r="J14" i="9"/>
  <c r="J539" i="9"/>
  <c r="K202" i="9"/>
  <c r="L14" i="9"/>
  <c r="L501" i="9"/>
  <c r="J501" i="9"/>
  <c r="L609" i="9"/>
  <c r="J609" i="9"/>
  <c r="J202" i="9"/>
  <c r="J429" i="9"/>
  <c r="J238" i="9"/>
  <c r="K86" i="9"/>
  <c r="J579" i="9"/>
  <c r="L579" i="9"/>
  <c r="K579" i="9"/>
  <c r="K63" i="9"/>
  <c r="K362" i="9"/>
  <c r="J44" i="9"/>
  <c r="L44" i="9"/>
  <c r="K44" i="9"/>
  <c r="K160" i="9"/>
  <c r="J160" i="9"/>
  <c r="L585" i="9"/>
  <c r="J585" i="9"/>
  <c r="K585" i="9"/>
  <c r="J48" i="9"/>
  <c r="J112" i="9"/>
  <c r="L112" i="9"/>
  <c r="K112" i="9"/>
  <c r="K429" i="9"/>
  <c r="J575" i="9"/>
  <c r="L212" i="9"/>
  <c r="J183" i="9"/>
  <c r="K566" i="9"/>
  <c r="K241" i="9"/>
  <c r="K104" i="9"/>
  <c r="L104" i="9"/>
  <c r="J104" i="9"/>
  <c r="L33" i="9"/>
  <c r="J410" i="9"/>
  <c r="L410" i="9"/>
  <c r="J149" i="9"/>
  <c r="J498" i="9"/>
  <c r="L207" i="9"/>
  <c r="J342" i="9"/>
  <c r="K342" i="9"/>
  <c r="L342" i="9"/>
  <c r="K266" i="9"/>
  <c r="J266" i="9"/>
  <c r="L266" i="9"/>
  <c r="K294" i="9"/>
  <c r="L294" i="9"/>
  <c r="L454" i="9"/>
  <c r="L48" i="9"/>
  <c r="L535" i="9"/>
  <c r="J503" i="9"/>
  <c r="L503" i="9"/>
  <c r="K503" i="9"/>
  <c r="K535" i="9"/>
  <c r="J361" i="9"/>
  <c r="L500" i="9"/>
  <c r="J500" i="9"/>
  <c r="K500" i="9"/>
  <c r="L216" i="9"/>
  <c r="J216" i="9"/>
  <c r="K216" i="9"/>
  <c r="K498" i="9"/>
  <c r="L361" i="9"/>
  <c r="J120" i="9"/>
  <c r="K120" i="9"/>
  <c r="L120" i="9"/>
  <c r="J566" i="9"/>
  <c r="J581" i="9"/>
  <c r="K581" i="9"/>
  <c r="L581" i="9"/>
  <c r="K598" i="9"/>
  <c r="J598" i="9"/>
  <c r="L17" i="9"/>
  <c r="J17" i="9"/>
  <c r="K17" i="9"/>
  <c r="K515" i="9"/>
  <c r="K454" i="9"/>
  <c r="L299" i="9"/>
  <c r="J299" i="9"/>
  <c r="L466" i="9"/>
  <c r="J515" i="9"/>
  <c r="L241" i="9"/>
  <c r="J38" i="9"/>
  <c r="K38" i="9"/>
  <c r="L38" i="9"/>
  <c r="K466" i="9"/>
  <c r="L238" i="9"/>
  <c r="J577" i="9"/>
  <c r="L577" i="9"/>
  <c r="K12" i="9"/>
  <c r="L12" i="9"/>
  <c r="J12" i="9"/>
  <c r="K221" i="9"/>
  <c r="J221" i="9"/>
  <c r="L221" i="9"/>
  <c r="L557" i="9"/>
  <c r="J557" i="9"/>
  <c r="K557" i="9"/>
  <c r="L599" i="9"/>
  <c r="J599" i="9"/>
  <c r="K599" i="9"/>
  <c r="L196" i="9"/>
  <c r="J196" i="9"/>
  <c r="K594" i="9"/>
  <c r="L183" i="9"/>
  <c r="L90" i="9"/>
  <c r="K556" i="9"/>
  <c r="K219" i="9"/>
  <c r="K256" i="9"/>
  <c r="J412" i="9"/>
  <c r="K412" i="9"/>
  <c r="L412" i="9"/>
  <c r="K181" i="9"/>
  <c r="L219" i="9"/>
  <c r="L109" i="9"/>
  <c r="K109" i="9"/>
  <c r="J109" i="9"/>
  <c r="L527" i="9"/>
  <c r="K527" i="9"/>
  <c r="J527" i="9"/>
  <c r="J442" i="9"/>
  <c r="K442" i="9"/>
  <c r="L442" i="9"/>
  <c r="J506" i="9"/>
  <c r="K456" i="9"/>
  <c r="L157" i="9"/>
  <c r="J157" i="9"/>
  <c r="K157" i="9"/>
  <c r="J152" i="9"/>
  <c r="K152" i="9"/>
  <c r="L152" i="9"/>
  <c r="K545" i="9"/>
  <c r="K214" i="9"/>
  <c r="J214" i="9"/>
  <c r="L214" i="9"/>
  <c r="K207" i="9"/>
  <c r="L482" i="9"/>
  <c r="J482" i="9"/>
  <c r="L456" i="9"/>
  <c r="K188" i="9"/>
  <c r="J545" i="9"/>
  <c r="L188" i="9"/>
  <c r="K506" i="9"/>
  <c r="J571" i="9"/>
  <c r="K571" i="9"/>
  <c r="L571" i="9"/>
  <c r="K20" i="9"/>
  <c r="L20" i="9"/>
  <c r="J20" i="9"/>
  <c r="J167" i="9"/>
  <c r="K167" i="9"/>
  <c r="L167" i="9"/>
  <c r="L198" i="9"/>
  <c r="K198" i="9"/>
  <c r="J198" i="9"/>
  <c r="K542" i="9"/>
  <c r="L542" i="9"/>
  <c r="J542" i="9"/>
  <c r="J310" i="9"/>
  <c r="L310" i="9"/>
  <c r="K310" i="9"/>
  <c r="J228" i="9"/>
  <c r="L228" i="9"/>
  <c r="K228" i="9"/>
  <c r="K10" i="9"/>
  <c r="J580" i="9"/>
  <c r="L580" i="9"/>
  <c r="K580" i="9"/>
  <c r="K430" i="9"/>
  <c r="L430" i="9"/>
  <c r="J430" i="9"/>
  <c r="L304" i="9"/>
  <c r="K304" i="9"/>
  <c r="J304" i="9"/>
  <c r="L547" i="9"/>
  <c r="K547" i="9"/>
  <c r="J547" i="9"/>
  <c r="J56" i="9"/>
  <c r="L56" i="9"/>
  <c r="K56" i="9"/>
  <c r="L256" i="9"/>
  <c r="J519" i="9"/>
  <c r="L45" i="9"/>
  <c r="K519" i="9"/>
  <c r="J481" i="9"/>
  <c r="L589" i="9"/>
  <c r="J80" i="9"/>
  <c r="K553" i="9"/>
  <c r="K589" i="9"/>
  <c r="J590" i="9"/>
  <c r="L590" i="9"/>
  <c r="K590" i="9"/>
  <c r="J10" i="9"/>
  <c r="L556" i="9"/>
  <c r="K572" i="9"/>
  <c r="J572" i="9"/>
  <c r="L572" i="9"/>
  <c r="L116" i="9"/>
  <c r="J116" i="9"/>
  <c r="K116" i="9"/>
  <c r="L478" i="9"/>
  <c r="K478" i="9"/>
  <c r="J478" i="9"/>
  <c r="J184" i="9"/>
  <c r="K184" i="9"/>
  <c r="L184" i="9"/>
  <c r="K230" i="9"/>
  <c r="L230" i="9"/>
  <c r="J90" i="9"/>
  <c r="K182" i="9"/>
  <c r="J568" i="9"/>
  <c r="J181" i="9"/>
  <c r="J45" i="9"/>
  <c r="L553" i="9"/>
  <c r="J552" i="9"/>
  <c r="L552" i="9"/>
  <c r="L80" i="9"/>
  <c r="K509" i="9"/>
  <c r="L509" i="9"/>
  <c r="J509" i="9"/>
  <c r="K254" i="9"/>
  <c r="J254" i="9"/>
  <c r="L254" i="9"/>
  <c r="K313" i="9"/>
  <c r="J534" i="9"/>
  <c r="J408" i="9"/>
  <c r="J601" i="9"/>
  <c r="K534" i="9"/>
  <c r="K408" i="9"/>
  <c r="J558" i="9"/>
  <c r="K558" i="9"/>
  <c r="L558" i="9"/>
  <c r="J611" i="9"/>
  <c r="K611" i="9"/>
  <c r="K537" i="9"/>
  <c r="L537" i="9"/>
  <c r="J537" i="9"/>
  <c r="J313" i="9"/>
  <c r="K457" i="9"/>
  <c r="J379" i="9"/>
  <c r="L457" i="9"/>
  <c r="J543" i="9"/>
  <c r="L543" i="9"/>
  <c r="K543" i="9"/>
  <c r="K508" i="9"/>
  <c r="K587" i="9"/>
  <c r="L575" i="9"/>
  <c r="L182" i="9"/>
  <c r="K529" i="9"/>
  <c r="J529" i="9"/>
  <c r="L529" i="9"/>
  <c r="K431" i="9"/>
  <c r="K248" i="9"/>
  <c r="K481" i="9"/>
  <c r="J431" i="9"/>
  <c r="J248" i="9"/>
  <c r="L132" i="9"/>
  <c r="J132" i="9"/>
  <c r="K132" i="9"/>
  <c r="K512" i="9"/>
  <c r="K560" i="9"/>
  <c r="K16" i="9"/>
  <c r="L16" i="9"/>
  <c r="J16" i="9"/>
  <c r="K315" i="9"/>
  <c r="L315" i="9"/>
  <c r="J315" i="9"/>
  <c r="L512" i="9"/>
  <c r="J560" i="9"/>
  <c r="K134" i="9"/>
  <c r="L134" i="9"/>
  <c r="J134" i="9"/>
  <c r="L156" i="9"/>
  <c r="J156" i="9"/>
  <c r="K156" i="9"/>
  <c r="J146" i="9"/>
  <c r="K469" i="9"/>
  <c r="J469" i="9"/>
  <c r="L469" i="9"/>
  <c r="L570" i="9"/>
  <c r="J570" i="9"/>
  <c r="K570" i="9"/>
  <c r="J600" i="9"/>
  <c r="K600" i="9"/>
  <c r="L600" i="9"/>
  <c r="J244" i="9"/>
  <c r="K244" i="9"/>
  <c r="L244" i="9"/>
  <c r="K146" i="9"/>
  <c r="L94" i="9"/>
  <c r="K94" i="9"/>
  <c r="J94" i="9"/>
  <c r="J346" i="9"/>
  <c r="L346" i="9"/>
  <c r="K346" i="9"/>
  <c r="J522" i="9"/>
  <c r="L522" i="9"/>
  <c r="K522" i="9"/>
  <c r="J297" i="9"/>
  <c r="K200" i="9"/>
  <c r="L200" i="9"/>
  <c r="J200" i="9"/>
  <c r="L191" i="9"/>
  <c r="K191" i="9"/>
  <c r="J191" i="9"/>
  <c r="J559" i="9"/>
  <c r="L559" i="9"/>
  <c r="K559" i="9"/>
  <c r="L593" i="9"/>
  <c r="K593" i="9"/>
  <c r="J593" i="9"/>
  <c r="J40" i="9"/>
  <c r="L40" i="9"/>
  <c r="K40" i="9"/>
  <c r="K297" i="9"/>
  <c r="K510" i="9"/>
  <c r="L510" i="9"/>
  <c r="J510" i="9"/>
  <c r="K36" i="9"/>
  <c r="J36" i="9"/>
  <c r="L36" i="9"/>
  <c r="J569" i="9"/>
  <c r="L569" i="9"/>
  <c r="K569" i="9"/>
  <c r="J587" i="9"/>
  <c r="L526" i="9"/>
  <c r="K526" i="9"/>
  <c r="J526" i="9"/>
  <c r="K62" i="9"/>
  <c r="J62" i="9"/>
  <c r="L62" i="9"/>
  <c r="J463" i="9"/>
  <c r="K463" i="9"/>
  <c r="L463" i="9"/>
  <c r="J72" i="9"/>
  <c r="K72" i="9"/>
  <c r="L72" i="9"/>
  <c r="L613" i="9"/>
  <c r="K613" i="9"/>
  <c r="J613" i="9"/>
  <c r="K379" i="9"/>
  <c r="L209" i="9"/>
  <c r="L189" i="9"/>
  <c r="K189" i="9"/>
  <c r="J189" i="9"/>
  <c r="L102" i="9"/>
  <c r="J102" i="9"/>
  <c r="K102" i="9"/>
  <c r="K225" i="9"/>
  <c r="L225" i="9"/>
  <c r="J225" i="9"/>
  <c r="J82" i="9"/>
  <c r="K82" i="9"/>
  <c r="L82" i="9"/>
  <c r="K23" i="9"/>
  <c r="J23" i="9"/>
  <c r="L23" i="9"/>
  <c r="K210" i="9"/>
  <c r="J210" i="9"/>
  <c r="L601" i="9"/>
  <c r="J209" i="9"/>
  <c r="L331" i="9"/>
  <c r="K331" i="9"/>
  <c r="J331" i="9"/>
  <c r="L386" i="9"/>
  <c r="J386" i="9"/>
  <c r="K386" i="9"/>
  <c r="L530" i="9"/>
  <c r="J530" i="9"/>
  <c r="K530" i="9"/>
  <c r="J270" i="9"/>
  <c r="K270" i="9"/>
  <c r="L270" i="9"/>
  <c r="J549" i="9"/>
  <c r="K549" i="9"/>
  <c r="L549" i="9"/>
  <c r="K511" i="9"/>
  <c r="L511" i="9"/>
  <c r="J511" i="9"/>
  <c r="L252" i="9"/>
  <c r="K252" i="9"/>
  <c r="J252" i="9"/>
  <c r="K417" i="9"/>
  <c r="L417" i="9"/>
  <c r="J417" i="9"/>
  <c r="J508" i="9"/>
  <c r="K34" i="9"/>
  <c r="L34" i="9"/>
  <c r="J34" i="9"/>
  <c r="K533" i="9"/>
  <c r="J533" i="9"/>
  <c r="L533" i="9"/>
  <c r="L187" i="9"/>
  <c r="K187" i="9"/>
  <c r="J187" i="9"/>
  <c r="K423" i="9"/>
  <c r="L423" i="9"/>
  <c r="J423" i="9"/>
  <c r="L140" i="9"/>
  <c r="J140" i="9"/>
  <c r="K140" i="9"/>
  <c r="J22" i="9"/>
  <c r="K22" i="9"/>
  <c r="L22" i="9"/>
  <c r="K66" i="9"/>
  <c r="J66" i="9"/>
  <c r="L66" i="9"/>
  <c r="K46" i="9"/>
  <c r="L46" i="9"/>
  <c r="J46" i="9"/>
  <c r="J368" i="9"/>
  <c r="K368" i="9"/>
  <c r="L368" i="9"/>
  <c r="J586" i="9"/>
  <c r="K586" i="9"/>
  <c r="L586" i="9"/>
  <c r="K144" i="9"/>
  <c r="J144" i="9"/>
  <c r="L144" i="9"/>
  <c r="J243" i="9"/>
  <c r="L243" i="9"/>
  <c r="K243" i="9"/>
  <c r="K197" i="9"/>
  <c r="J197" i="9"/>
  <c r="L197" i="9"/>
  <c r="K450" i="9"/>
  <c r="L450" i="9"/>
  <c r="J450" i="9"/>
  <c r="L106" i="9"/>
  <c r="K106" i="9"/>
  <c r="J106" i="9"/>
  <c r="K472" i="9"/>
  <c r="L472" i="9"/>
  <c r="J472" i="9"/>
  <c r="J203" i="9"/>
  <c r="L203" i="9"/>
  <c r="K203" i="9"/>
  <c r="K8" i="9"/>
  <c r="J8" i="9"/>
  <c r="L8" i="9"/>
  <c r="L88" i="9"/>
  <c r="K88" i="9"/>
  <c r="J88" i="9"/>
  <c r="K525" i="9"/>
  <c r="L525" i="9"/>
  <c r="J525" i="9"/>
  <c r="L26" i="9"/>
  <c r="J26" i="9"/>
  <c r="K26" i="9"/>
  <c r="L259" i="9"/>
  <c r="K259" i="9"/>
  <c r="J259" i="9"/>
  <c r="L236" i="9"/>
  <c r="K236" i="9"/>
  <c r="J236" i="9"/>
  <c r="K194" i="9"/>
  <c r="L194" i="9"/>
  <c r="J194" i="9"/>
  <c r="J215" i="9"/>
  <c r="L215" i="9"/>
  <c r="K215" i="9"/>
  <c r="J213" i="9"/>
  <c r="L213" i="9"/>
  <c r="K213" i="9"/>
  <c r="J320" i="9"/>
  <c r="K320" i="9"/>
  <c r="L320" i="9"/>
  <c r="J597" i="9"/>
  <c r="K597" i="9"/>
  <c r="L597" i="9"/>
  <c r="L354" i="9"/>
  <c r="K354" i="9"/>
  <c r="J354" i="9"/>
  <c r="L369" i="9"/>
  <c r="J369" i="9"/>
  <c r="K369" i="9"/>
  <c r="K42" i="9"/>
  <c r="J42" i="9"/>
  <c r="L42" i="9"/>
  <c r="J68" i="9"/>
  <c r="K68" i="9"/>
  <c r="L68" i="9"/>
  <c r="K166" i="9"/>
  <c r="J166" i="9"/>
  <c r="L166" i="9"/>
  <c r="K345" i="9"/>
  <c r="L345" i="9"/>
  <c r="J345" i="9"/>
  <c r="L540" i="9"/>
  <c r="K540" i="9"/>
  <c r="J540" i="9"/>
  <c r="K186" i="9"/>
  <c r="L186" i="9"/>
  <c r="J186" i="9"/>
  <c r="J588" i="9"/>
  <c r="K588" i="9"/>
  <c r="L588" i="9"/>
  <c r="J142" i="9"/>
  <c r="L142" i="9"/>
  <c r="K142" i="9"/>
  <c r="J24" i="9"/>
  <c r="K24" i="9"/>
  <c r="L24" i="9"/>
  <c r="J60" i="9"/>
  <c r="K60" i="9"/>
  <c r="L60" i="9"/>
  <c r="L64" i="9"/>
  <c r="J64" i="9"/>
  <c r="K64" i="9"/>
  <c r="L615" i="9"/>
  <c r="K615" i="9"/>
  <c r="J615" i="9"/>
  <c r="J347" i="9"/>
  <c r="L347" i="9"/>
  <c r="K347" i="9"/>
  <c r="L135" i="9"/>
  <c r="J135" i="9"/>
  <c r="K135" i="9"/>
  <c r="L151" i="9"/>
  <c r="J151" i="9"/>
  <c r="K151" i="9"/>
  <c r="K499" i="9"/>
  <c r="J499" i="9"/>
  <c r="L499" i="9"/>
  <c r="K119" i="9"/>
  <c r="L119" i="9"/>
  <c r="J119" i="9"/>
  <c r="L393" i="9"/>
  <c r="J393" i="9"/>
  <c r="K393" i="9"/>
  <c r="L39" i="9"/>
  <c r="J39" i="9"/>
  <c r="K39" i="9"/>
  <c r="L377" i="9"/>
  <c r="J377" i="9"/>
  <c r="K377" i="9"/>
  <c r="K148" i="9"/>
  <c r="J148" i="9"/>
  <c r="L148" i="9"/>
  <c r="L306" i="9"/>
  <c r="K306" i="9"/>
  <c r="J306" i="9"/>
  <c r="K6" i="9"/>
  <c r="J6" i="9"/>
  <c r="L6" i="9"/>
  <c r="J32" i="9"/>
  <c r="K32" i="9"/>
  <c r="L32" i="9"/>
  <c r="L591" i="9"/>
  <c r="K591" i="9"/>
  <c r="J591" i="9"/>
  <c r="J604" i="9"/>
  <c r="L604" i="9"/>
  <c r="K604" i="9"/>
  <c r="J554" i="9"/>
  <c r="L554" i="9"/>
  <c r="K554" i="9"/>
  <c r="L504" i="9"/>
  <c r="J504" i="9"/>
  <c r="K504" i="9"/>
  <c r="J204" i="9"/>
  <c r="L204" i="9"/>
  <c r="K204" i="9"/>
  <c r="J199" i="9"/>
  <c r="L199" i="9"/>
  <c r="K199" i="9"/>
  <c r="L242" i="9"/>
  <c r="J242" i="9"/>
  <c r="K242" i="9"/>
  <c r="K114" i="9"/>
  <c r="J114" i="9"/>
  <c r="L114" i="9"/>
  <c r="L546" i="9"/>
  <c r="J546" i="9"/>
  <c r="K546" i="9"/>
  <c r="L211" i="9"/>
  <c r="J211" i="9"/>
  <c r="K211" i="9"/>
  <c r="K18" i="9"/>
  <c r="J18" i="9"/>
  <c r="L18" i="9"/>
  <c r="J28" i="9"/>
  <c r="L28" i="9"/>
  <c r="K28" i="9"/>
  <c r="L195" i="9"/>
  <c r="J195" i="9"/>
  <c r="K195" i="9"/>
  <c r="L401" i="9"/>
  <c r="K401" i="9"/>
  <c r="J401" i="9"/>
  <c r="L250" i="9"/>
  <c r="J250" i="9"/>
  <c r="K250" i="9"/>
  <c r="L251" i="9"/>
  <c r="J251" i="9"/>
  <c r="K251" i="9"/>
  <c r="K562" i="9"/>
  <c r="J562" i="9"/>
  <c r="L562" i="9"/>
  <c r="L226" i="9"/>
  <c r="J226" i="9"/>
  <c r="K226" i="9"/>
  <c r="L536" i="9"/>
  <c r="K536" i="9"/>
  <c r="J536" i="9"/>
  <c r="J411" i="9"/>
  <c r="K411" i="9"/>
  <c r="L411" i="9"/>
  <c r="J523" i="9"/>
  <c r="K523" i="9"/>
  <c r="L523" i="9"/>
  <c r="K505" i="9"/>
  <c r="L505" i="9"/>
  <c r="J505" i="9"/>
  <c r="K602" i="9"/>
  <c r="L602" i="9"/>
  <c r="J602" i="9"/>
  <c r="K555" i="9"/>
  <c r="J555" i="9"/>
  <c r="L555" i="9"/>
  <c r="L606" i="9"/>
  <c r="J606" i="9"/>
  <c r="K606" i="9"/>
  <c r="K538" i="9"/>
  <c r="L538" i="9"/>
  <c r="J538" i="9"/>
  <c r="J573" i="9"/>
  <c r="K573" i="9"/>
  <c r="L573" i="9"/>
  <c r="J441" i="9"/>
  <c r="L441" i="9"/>
  <c r="K441" i="9"/>
  <c r="K618" i="9"/>
  <c r="L618" i="9"/>
  <c r="J618" i="9"/>
  <c r="L551" i="9"/>
  <c r="K551" i="9"/>
  <c r="J551" i="9"/>
  <c r="K465" i="9"/>
  <c r="J465" i="9"/>
  <c r="L465" i="9"/>
  <c r="K541" i="9"/>
  <c r="L541" i="9"/>
  <c r="J541" i="9"/>
  <c r="L473" i="9"/>
  <c r="J473" i="9"/>
  <c r="K473" i="9"/>
  <c r="K517" i="9"/>
  <c r="L517" i="9"/>
  <c r="J517" i="9"/>
  <c r="J464" i="9"/>
  <c r="K464" i="9"/>
  <c r="L464" i="9"/>
  <c r="M121" i="3" l="1"/>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2" i="3"/>
  <c r="Q4" i="1" l="1"/>
  <c r="R4" i="1"/>
  <c r="S4" i="1"/>
  <c r="T4" i="1"/>
  <c r="U4" i="1"/>
  <c r="V4" i="1"/>
  <c r="W4" i="1"/>
  <c r="X4" i="1"/>
  <c r="Y4" i="1"/>
  <c r="Q5" i="1"/>
  <c r="R5" i="1"/>
  <c r="S5" i="1"/>
  <c r="T5" i="1"/>
  <c r="U5" i="1"/>
  <c r="V5" i="1"/>
  <c r="W5" i="1"/>
  <c r="X5" i="1"/>
  <c r="Y5" i="1"/>
  <c r="Q6" i="1"/>
  <c r="R6" i="1"/>
  <c r="S6" i="1"/>
  <c r="T6" i="1"/>
  <c r="U6" i="1"/>
  <c r="V6" i="1"/>
  <c r="W6" i="1"/>
  <c r="X6" i="1"/>
  <c r="Y6" i="1"/>
  <c r="Q7" i="1"/>
  <c r="R7" i="1"/>
  <c r="S7" i="1"/>
  <c r="T7" i="1"/>
  <c r="U7" i="1"/>
  <c r="V7" i="1"/>
  <c r="W7" i="1"/>
  <c r="X7" i="1"/>
  <c r="Y7" i="1"/>
  <c r="Q8" i="1"/>
  <c r="R8" i="1"/>
  <c r="S8" i="1"/>
  <c r="T8" i="1"/>
  <c r="U8" i="1"/>
  <c r="V8" i="1"/>
  <c r="W8" i="1"/>
  <c r="X8" i="1"/>
  <c r="Y8" i="1"/>
  <c r="Q9" i="1"/>
  <c r="R9" i="1"/>
  <c r="S9" i="1"/>
  <c r="T9" i="1"/>
  <c r="U9" i="1"/>
  <c r="V9" i="1"/>
  <c r="W9" i="1"/>
  <c r="X9" i="1"/>
  <c r="Y9" i="1"/>
  <c r="Q10" i="1"/>
  <c r="R10" i="1"/>
  <c r="S10" i="1"/>
  <c r="T10" i="1"/>
  <c r="U10" i="1"/>
  <c r="V10" i="1"/>
  <c r="W10" i="1"/>
  <c r="X10" i="1"/>
  <c r="Y10" i="1"/>
  <c r="Q11" i="1"/>
  <c r="R11" i="1"/>
  <c r="S11" i="1"/>
  <c r="T11" i="1"/>
  <c r="U11" i="1"/>
  <c r="V11" i="1"/>
  <c r="W11" i="1"/>
  <c r="X11" i="1"/>
  <c r="Y11" i="1"/>
  <c r="Q12" i="1"/>
  <c r="R12" i="1"/>
  <c r="S12" i="1"/>
  <c r="T12" i="1"/>
  <c r="U12" i="1"/>
  <c r="V12" i="1"/>
  <c r="W12" i="1"/>
  <c r="X12" i="1"/>
  <c r="Y12" i="1"/>
  <c r="Q13" i="1"/>
  <c r="R13" i="1"/>
  <c r="S13" i="1"/>
  <c r="T13" i="1"/>
  <c r="U13" i="1"/>
  <c r="V13" i="1"/>
  <c r="W13" i="1"/>
  <c r="X13" i="1"/>
  <c r="Y13" i="1"/>
  <c r="Q14" i="1"/>
  <c r="R14" i="1"/>
  <c r="S14" i="1"/>
  <c r="T14" i="1"/>
  <c r="U14" i="1"/>
  <c r="V14" i="1"/>
  <c r="W14" i="1"/>
  <c r="X14" i="1"/>
  <c r="Y14" i="1"/>
  <c r="Q15" i="1"/>
  <c r="R15" i="1"/>
  <c r="S15" i="1"/>
  <c r="T15" i="1"/>
  <c r="U15" i="1"/>
  <c r="V15" i="1"/>
  <c r="W15" i="1"/>
  <c r="X15" i="1"/>
  <c r="Y15" i="1"/>
  <c r="Q16" i="1"/>
  <c r="R16" i="1"/>
  <c r="S16" i="1"/>
  <c r="T16" i="1"/>
  <c r="U16" i="1"/>
  <c r="V16" i="1"/>
  <c r="W16" i="1"/>
  <c r="X16" i="1"/>
  <c r="Y16" i="1"/>
  <c r="Q17" i="1"/>
  <c r="R17" i="1"/>
  <c r="S17" i="1"/>
  <c r="T17" i="1"/>
  <c r="U17" i="1"/>
  <c r="V17" i="1"/>
  <c r="W17" i="1"/>
  <c r="X17" i="1"/>
  <c r="Y17" i="1"/>
  <c r="Q18" i="1"/>
  <c r="R18" i="1"/>
  <c r="S18" i="1"/>
  <c r="T18" i="1"/>
  <c r="U18" i="1"/>
  <c r="V18" i="1"/>
  <c r="W18" i="1"/>
  <c r="X18" i="1"/>
  <c r="Y18" i="1"/>
  <c r="Q19" i="1"/>
  <c r="R19" i="1"/>
  <c r="S19" i="1"/>
  <c r="T19" i="1"/>
  <c r="U19" i="1"/>
  <c r="V19" i="1"/>
  <c r="W19" i="1"/>
  <c r="X19" i="1"/>
  <c r="Y19" i="1"/>
  <c r="Q20" i="1"/>
  <c r="R20" i="1"/>
  <c r="S20" i="1"/>
  <c r="T20" i="1"/>
  <c r="U20" i="1"/>
  <c r="V20" i="1"/>
  <c r="W20" i="1"/>
  <c r="X20" i="1"/>
  <c r="Y20" i="1"/>
  <c r="Q21" i="1"/>
  <c r="R21" i="1"/>
  <c r="S21" i="1"/>
  <c r="T21" i="1"/>
  <c r="U21" i="1"/>
  <c r="V21" i="1"/>
  <c r="W21" i="1"/>
  <c r="X21" i="1"/>
  <c r="Y21" i="1"/>
  <c r="Q22" i="1"/>
  <c r="R22" i="1"/>
  <c r="S22" i="1"/>
  <c r="T22" i="1"/>
  <c r="U22" i="1"/>
  <c r="V22" i="1"/>
  <c r="W22" i="1"/>
  <c r="X22" i="1"/>
  <c r="Y22" i="1"/>
  <c r="Q23" i="1"/>
  <c r="R23" i="1"/>
  <c r="S23" i="1"/>
  <c r="T23" i="1"/>
  <c r="U23" i="1"/>
  <c r="V23" i="1"/>
  <c r="W23" i="1"/>
  <c r="X23" i="1"/>
  <c r="Y23" i="1"/>
  <c r="Q24" i="1"/>
  <c r="R24" i="1"/>
  <c r="S24" i="1"/>
  <c r="T24" i="1"/>
  <c r="U24" i="1"/>
  <c r="V24" i="1"/>
  <c r="W24" i="1"/>
  <c r="X24" i="1"/>
  <c r="Y24" i="1"/>
  <c r="Q25" i="1"/>
  <c r="R25" i="1"/>
  <c r="S25" i="1"/>
  <c r="T25" i="1"/>
  <c r="U25" i="1"/>
  <c r="V25" i="1"/>
  <c r="W25" i="1"/>
  <c r="X25" i="1"/>
  <c r="Y25" i="1"/>
  <c r="Q26" i="1"/>
  <c r="R26" i="1"/>
  <c r="S26" i="1"/>
  <c r="T26" i="1"/>
  <c r="U26" i="1"/>
  <c r="V26" i="1"/>
  <c r="W26" i="1"/>
  <c r="X26" i="1"/>
  <c r="Y26" i="1"/>
  <c r="Q27" i="1"/>
  <c r="R27" i="1"/>
  <c r="S27" i="1"/>
  <c r="T27" i="1"/>
  <c r="U27" i="1"/>
  <c r="V27" i="1"/>
  <c r="W27" i="1"/>
  <c r="X27" i="1"/>
  <c r="Y27" i="1"/>
  <c r="Q28" i="1"/>
  <c r="R28" i="1"/>
  <c r="S28" i="1"/>
  <c r="T28" i="1"/>
  <c r="U28" i="1"/>
  <c r="V28" i="1"/>
  <c r="W28" i="1"/>
  <c r="X28" i="1"/>
  <c r="Y28" i="1"/>
  <c r="Q29" i="1"/>
  <c r="R29" i="1"/>
  <c r="S29" i="1"/>
  <c r="T29" i="1"/>
  <c r="U29" i="1"/>
  <c r="V29" i="1"/>
  <c r="W29" i="1"/>
  <c r="X29" i="1"/>
  <c r="Y29" i="1"/>
  <c r="Q30" i="1"/>
  <c r="R30" i="1"/>
  <c r="S30" i="1"/>
  <c r="T30" i="1"/>
  <c r="U30" i="1"/>
  <c r="V30" i="1"/>
  <c r="W30" i="1"/>
  <c r="X30" i="1"/>
  <c r="Y30" i="1"/>
  <c r="Q31" i="1"/>
  <c r="R31" i="1"/>
  <c r="S31" i="1"/>
  <c r="T31" i="1"/>
  <c r="U31" i="1"/>
  <c r="V31" i="1"/>
  <c r="W31" i="1"/>
  <c r="X31" i="1"/>
  <c r="Y31" i="1"/>
  <c r="Q32" i="1"/>
  <c r="R32" i="1"/>
  <c r="S32" i="1"/>
  <c r="T32" i="1"/>
  <c r="U32" i="1"/>
  <c r="V32" i="1"/>
  <c r="W32" i="1"/>
  <c r="X32" i="1"/>
  <c r="Y32" i="1"/>
  <c r="Q33" i="1"/>
  <c r="R33" i="1"/>
  <c r="S33" i="1"/>
  <c r="T33" i="1"/>
  <c r="U33" i="1"/>
  <c r="V33" i="1"/>
  <c r="W33" i="1"/>
  <c r="X33" i="1"/>
  <c r="Y33" i="1"/>
  <c r="Q34" i="1"/>
  <c r="R34" i="1"/>
  <c r="S34" i="1"/>
  <c r="T34" i="1"/>
  <c r="U34" i="1"/>
  <c r="V34" i="1"/>
  <c r="W34" i="1"/>
  <c r="X34" i="1"/>
  <c r="Y34" i="1"/>
  <c r="Q35" i="1"/>
  <c r="R35" i="1"/>
  <c r="S35" i="1"/>
  <c r="T35" i="1"/>
  <c r="U35" i="1"/>
  <c r="V35" i="1"/>
  <c r="W35" i="1"/>
  <c r="X35" i="1"/>
  <c r="Y35" i="1"/>
  <c r="Q36" i="1"/>
  <c r="R36" i="1"/>
  <c r="S36" i="1"/>
  <c r="T36" i="1"/>
  <c r="U36" i="1"/>
  <c r="V36" i="1"/>
  <c r="W36" i="1"/>
  <c r="X36" i="1"/>
  <c r="Y36" i="1"/>
  <c r="Q37" i="1"/>
  <c r="R37" i="1"/>
  <c r="S37" i="1"/>
  <c r="T37" i="1"/>
  <c r="U37" i="1"/>
  <c r="V37" i="1"/>
  <c r="W37" i="1"/>
  <c r="X37" i="1"/>
  <c r="Y37" i="1"/>
  <c r="Q38" i="1"/>
  <c r="R38" i="1"/>
  <c r="S38" i="1"/>
  <c r="T38" i="1"/>
  <c r="U38" i="1"/>
  <c r="V38" i="1"/>
  <c r="W38" i="1"/>
  <c r="X38" i="1"/>
  <c r="Y38" i="1"/>
  <c r="Q39" i="1"/>
  <c r="R39" i="1"/>
  <c r="S39" i="1"/>
  <c r="T39" i="1"/>
  <c r="U39" i="1"/>
  <c r="V39" i="1"/>
  <c r="W39" i="1"/>
  <c r="X39" i="1"/>
  <c r="Y39" i="1"/>
  <c r="Q40" i="1"/>
  <c r="R40" i="1"/>
  <c r="S40" i="1"/>
  <c r="T40" i="1"/>
  <c r="U40" i="1"/>
  <c r="V40" i="1"/>
  <c r="W40" i="1"/>
  <c r="X40" i="1"/>
  <c r="Y40" i="1"/>
  <c r="Q41" i="1"/>
  <c r="R41" i="1"/>
  <c r="S41" i="1"/>
  <c r="T41" i="1"/>
  <c r="U41" i="1"/>
  <c r="V41" i="1"/>
  <c r="W41" i="1"/>
  <c r="X41" i="1"/>
  <c r="Y41" i="1"/>
  <c r="Q42" i="1"/>
  <c r="R42" i="1"/>
  <c r="S42" i="1"/>
  <c r="T42" i="1"/>
  <c r="U42" i="1"/>
  <c r="V42" i="1"/>
  <c r="W42" i="1"/>
  <c r="X42" i="1"/>
  <c r="Y42" i="1"/>
  <c r="Q43" i="1"/>
  <c r="R43" i="1"/>
  <c r="S43" i="1"/>
  <c r="T43" i="1"/>
  <c r="U43" i="1"/>
  <c r="V43" i="1"/>
  <c r="W43" i="1"/>
  <c r="X43" i="1"/>
  <c r="Y43" i="1"/>
  <c r="Q44" i="1"/>
  <c r="R44" i="1"/>
  <c r="S44" i="1"/>
  <c r="T44" i="1"/>
  <c r="U44" i="1"/>
  <c r="V44" i="1"/>
  <c r="W44" i="1"/>
  <c r="X44" i="1"/>
  <c r="Y44" i="1"/>
  <c r="Q45" i="1"/>
  <c r="R45" i="1"/>
  <c r="S45" i="1"/>
  <c r="T45" i="1"/>
  <c r="U45" i="1"/>
  <c r="V45" i="1"/>
  <c r="W45" i="1"/>
  <c r="X45" i="1"/>
  <c r="Y45" i="1"/>
  <c r="Q46" i="1"/>
  <c r="R46" i="1"/>
  <c r="S46" i="1"/>
  <c r="T46" i="1"/>
  <c r="U46" i="1"/>
  <c r="V46" i="1"/>
  <c r="W46" i="1"/>
  <c r="X46" i="1"/>
  <c r="Y46" i="1"/>
  <c r="Q47" i="1"/>
  <c r="R47" i="1"/>
  <c r="S47" i="1"/>
  <c r="T47" i="1"/>
  <c r="U47" i="1"/>
  <c r="V47" i="1"/>
  <c r="W47" i="1"/>
  <c r="X47" i="1"/>
  <c r="Y47" i="1"/>
  <c r="Q48" i="1"/>
  <c r="R48" i="1"/>
  <c r="S48" i="1"/>
  <c r="T48" i="1"/>
  <c r="U48" i="1"/>
  <c r="V48" i="1"/>
  <c r="W48" i="1"/>
  <c r="X48" i="1"/>
  <c r="Y48" i="1"/>
  <c r="Q49" i="1"/>
  <c r="R49" i="1"/>
  <c r="S49" i="1"/>
  <c r="T49" i="1"/>
  <c r="U49" i="1"/>
  <c r="V49" i="1"/>
  <c r="W49" i="1"/>
  <c r="X49" i="1"/>
  <c r="Y49" i="1"/>
  <c r="Q50" i="1"/>
  <c r="R50" i="1"/>
  <c r="S50" i="1"/>
  <c r="T50" i="1"/>
  <c r="U50" i="1"/>
  <c r="V50" i="1"/>
  <c r="W50" i="1"/>
  <c r="X50" i="1"/>
  <c r="Y50" i="1"/>
  <c r="Q51" i="1"/>
  <c r="R51" i="1"/>
  <c r="S51" i="1"/>
  <c r="T51" i="1"/>
  <c r="U51" i="1"/>
  <c r="V51" i="1"/>
  <c r="W51" i="1"/>
  <c r="X51" i="1"/>
  <c r="Y51" i="1"/>
  <c r="Q52" i="1"/>
  <c r="R52" i="1"/>
  <c r="S52" i="1"/>
  <c r="T52" i="1"/>
  <c r="U52" i="1"/>
  <c r="V52" i="1"/>
  <c r="W52" i="1"/>
  <c r="X52" i="1"/>
  <c r="Y52" i="1"/>
  <c r="Q53" i="1"/>
  <c r="R53" i="1"/>
  <c r="S53" i="1"/>
  <c r="T53" i="1"/>
  <c r="U53" i="1"/>
  <c r="V53" i="1"/>
  <c r="W53" i="1"/>
  <c r="X53" i="1"/>
  <c r="Y53" i="1"/>
  <c r="Q54" i="1"/>
  <c r="R54" i="1"/>
  <c r="S54" i="1"/>
  <c r="T54" i="1"/>
  <c r="U54" i="1"/>
  <c r="V54" i="1"/>
  <c r="W54" i="1"/>
  <c r="X54" i="1"/>
  <c r="Y54" i="1"/>
  <c r="Q55" i="1"/>
  <c r="R55" i="1"/>
  <c r="S55" i="1"/>
  <c r="T55" i="1"/>
  <c r="U55" i="1"/>
  <c r="V55" i="1"/>
  <c r="W55" i="1"/>
  <c r="X55" i="1"/>
  <c r="Y55" i="1"/>
  <c r="Q56" i="1"/>
  <c r="R56" i="1"/>
  <c r="S56" i="1"/>
  <c r="T56" i="1"/>
  <c r="U56" i="1"/>
  <c r="V56" i="1"/>
  <c r="W56" i="1"/>
  <c r="X56" i="1"/>
  <c r="Y56" i="1"/>
  <c r="Q57" i="1"/>
  <c r="R57" i="1"/>
  <c r="S57" i="1"/>
  <c r="T57" i="1"/>
  <c r="U57" i="1"/>
  <c r="V57" i="1"/>
  <c r="W57" i="1"/>
  <c r="X57" i="1"/>
  <c r="Y57" i="1"/>
  <c r="Q58" i="1"/>
  <c r="R58" i="1"/>
  <c r="S58" i="1"/>
  <c r="T58" i="1"/>
  <c r="U58" i="1"/>
  <c r="V58" i="1"/>
  <c r="W58" i="1"/>
  <c r="X58" i="1"/>
  <c r="Y58" i="1"/>
  <c r="Q59" i="1"/>
  <c r="R59" i="1"/>
  <c r="S59" i="1"/>
  <c r="T59" i="1"/>
  <c r="U59" i="1"/>
  <c r="V59" i="1"/>
  <c r="W59" i="1"/>
  <c r="X59" i="1"/>
  <c r="Y59" i="1"/>
  <c r="Q60" i="1"/>
  <c r="R60" i="1"/>
  <c r="S60" i="1"/>
  <c r="T60" i="1"/>
  <c r="U60" i="1"/>
  <c r="V60" i="1"/>
  <c r="W60" i="1"/>
  <c r="X60" i="1"/>
  <c r="Y60" i="1"/>
  <c r="Q61" i="1"/>
  <c r="R61" i="1"/>
  <c r="S61" i="1"/>
  <c r="T61" i="1"/>
  <c r="U61" i="1"/>
  <c r="V61" i="1"/>
  <c r="W61" i="1"/>
  <c r="X61" i="1"/>
  <c r="Y61" i="1"/>
  <c r="Q62" i="1"/>
  <c r="R62" i="1"/>
  <c r="S62" i="1"/>
  <c r="T62" i="1"/>
  <c r="U62" i="1"/>
  <c r="V62" i="1"/>
  <c r="W62" i="1"/>
  <c r="X62" i="1"/>
  <c r="Y62" i="1"/>
  <c r="Q63" i="1"/>
  <c r="R63" i="1"/>
  <c r="S63" i="1"/>
  <c r="T63" i="1"/>
  <c r="U63" i="1"/>
  <c r="V63" i="1"/>
  <c r="W63" i="1"/>
  <c r="X63" i="1"/>
  <c r="Y63" i="1"/>
  <c r="Q64" i="1"/>
  <c r="R64" i="1"/>
  <c r="S64" i="1"/>
  <c r="T64" i="1"/>
  <c r="U64" i="1"/>
  <c r="V64" i="1"/>
  <c r="W64" i="1"/>
  <c r="X64" i="1"/>
  <c r="Y64" i="1"/>
  <c r="Q65" i="1"/>
  <c r="R65" i="1"/>
  <c r="S65" i="1"/>
  <c r="T65" i="1"/>
  <c r="U65" i="1"/>
  <c r="V65" i="1"/>
  <c r="W65" i="1"/>
  <c r="X65" i="1"/>
  <c r="Y65" i="1"/>
  <c r="Q66" i="1"/>
  <c r="R66" i="1"/>
  <c r="S66" i="1"/>
  <c r="T66" i="1"/>
  <c r="U66" i="1"/>
  <c r="V66" i="1"/>
  <c r="W66" i="1"/>
  <c r="X66" i="1"/>
  <c r="Y66" i="1"/>
  <c r="Q67" i="1"/>
  <c r="R67" i="1"/>
  <c r="S67" i="1"/>
  <c r="T67" i="1"/>
  <c r="U67" i="1"/>
  <c r="V67" i="1"/>
  <c r="W67" i="1"/>
  <c r="X67" i="1"/>
  <c r="Y67" i="1"/>
  <c r="Q68" i="1"/>
  <c r="R68" i="1"/>
  <c r="S68" i="1"/>
  <c r="T68" i="1"/>
  <c r="U68" i="1"/>
  <c r="V68" i="1"/>
  <c r="W68" i="1"/>
  <c r="X68" i="1"/>
  <c r="Y68" i="1"/>
  <c r="Q69" i="1"/>
  <c r="R69" i="1"/>
  <c r="S69" i="1"/>
  <c r="T69" i="1"/>
  <c r="U69" i="1"/>
  <c r="V69" i="1"/>
  <c r="W69" i="1"/>
  <c r="X69" i="1"/>
  <c r="Y69" i="1"/>
  <c r="Q70" i="1"/>
  <c r="R70" i="1"/>
  <c r="S70" i="1"/>
  <c r="T70" i="1"/>
  <c r="U70" i="1"/>
  <c r="V70" i="1"/>
  <c r="W70" i="1"/>
  <c r="X70" i="1"/>
  <c r="Y70" i="1"/>
  <c r="Q71" i="1"/>
  <c r="R71" i="1"/>
  <c r="S71" i="1"/>
  <c r="T71" i="1"/>
  <c r="U71" i="1"/>
  <c r="V71" i="1"/>
  <c r="W71" i="1"/>
  <c r="X71" i="1"/>
  <c r="Y71" i="1"/>
  <c r="Q72" i="1"/>
  <c r="R72" i="1"/>
  <c r="S72" i="1"/>
  <c r="T72" i="1"/>
  <c r="U72" i="1"/>
  <c r="V72" i="1"/>
  <c r="W72" i="1"/>
  <c r="X72" i="1"/>
  <c r="Y72" i="1"/>
  <c r="Q73" i="1"/>
  <c r="R73" i="1"/>
  <c r="S73" i="1"/>
  <c r="T73" i="1"/>
  <c r="U73" i="1"/>
  <c r="V73" i="1"/>
  <c r="W73" i="1"/>
  <c r="X73" i="1"/>
  <c r="Y73" i="1"/>
  <c r="Q74" i="1"/>
  <c r="R74" i="1"/>
  <c r="S74" i="1"/>
  <c r="T74" i="1"/>
  <c r="U74" i="1"/>
  <c r="V74" i="1"/>
  <c r="W74" i="1"/>
  <c r="X74" i="1"/>
  <c r="Y74" i="1"/>
  <c r="Q75" i="1"/>
  <c r="R75" i="1"/>
  <c r="S75" i="1"/>
  <c r="T75" i="1"/>
  <c r="U75" i="1"/>
  <c r="V75" i="1"/>
  <c r="W75" i="1"/>
  <c r="X75" i="1"/>
  <c r="Y75" i="1"/>
  <c r="Q76" i="1"/>
  <c r="R76" i="1"/>
  <c r="S76" i="1"/>
  <c r="T76" i="1"/>
  <c r="U76" i="1"/>
  <c r="V76" i="1"/>
  <c r="W76" i="1"/>
  <c r="X76" i="1"/>
  <c r="Y76" i="1"/>
  <c r="Q77" i="1"/>
  <c r="R77" i="1"/>
  <c r="S77" i="1"/>
  <c r="T77" i="1"/>
  <c r="U77" i="1"/>
  <c r="V77" i="1"/>
  <c r="W77" i="1"/>
  <c r="X77" i="1"/>
  <c r="Y77" i="1"/>
  <c r="Q78" i="1"/>
  <c r="R78" i="1"/>
  <c r="S78" i="1"/>
  <c r="T78" i="1"/>
  <c r="U78" i="1"/>
  <c r="V78" i="1"/>
  <c r="W78" i="1"/>
  <c r="X78" i="1"/>
  <c r="Y78" i="1"/>
  <c r="Q79" i="1"/>
  <c r="R79" i="1"/>
  <c r="S79" i="1"/>
  <c r="T79" i="1"/>
  <c r="U79" i="1"/>
  <c r="V79" i="1"/>
  <c r="W79" i="1"/>
  <c r="X79" i="1"/>
  <c r="Y79" i="1"/>
  <c r="Q80" i="1"/>
  <c r="R80" i="1"/>
  <c r="S80" i="1"/>
  <c r="T80" i="1"/>
  <c r="U80" i="1"/>
  <c r="V80" i="1"/>
  <c r="W80" i="1"/>
  <c r="X80" i="1"/>
  <c r="Y80" i="1"/>
  <c r="Q81" i="1"/>
  <c r="R81" i="1"/>
  <c r="S81" i="1"/>
  <c r="T81" i="1"/>
  <c r="U81" i="1"/>
  <c r="V81" i="1"/>
  <c r="W81" i="1"/>
  <c r="X81" i="1"/>
  <c r="Y81" i="1"/>
  <c r="Q82" i="1"/>
  <c r="R82" i="1"/>
  <c r="S82" i="1"/>
  <c r="T82" i="1"/>
  <c r="U82" i="1"/>
  <c r="V82" i="1"/>
  <c r="W82" i="1"/>
  <c r="X82" i="1"/>
  <c r="Y82" i="1"/>
  <c r="Q83" i="1"/>
  <c r="R83" i="1"/>
  <c r="S83" i="1"/>
  <c r="T83" i="1"/>
  <c r="U83" i="1"/>
  <c r="V83" i="1"/>
  <c r="W83" i="1"/>
  <c r="X83" i="1"/>
  <c r="Y83" i="1"/>
  <c r="Q84" i="1"/>
  <c r="R84" i="1"/>
  <c r="S84" i="1"/>
  <c r="T84" i="1"/>
  <c r="U84" i="1"/>
  <c r="V84" i="1"/>
  <c r="W84" i="1"/>
  <c r="X84" i="1"/>
  <c r="Y84" i="1"/>
  <c r="Q85" i="1"/>
  <c r="R85" i="1"/>
  <c r="S85" i="1"/>
  <c r="T85" i="1"/>
  <c r="U85" i="1"/>
  <c r="V85" i="1"/>
  <c r="W85" i="1"/>
  <c r="X85" i="1"/>
  <c r="Y85" i="1"/>
  <c r="Q86" i="1"/>
  <c r="R86" i="1"/>
  <c r="S86" i="1"/>
  <c r="T86" i="1"/>
  <c r="U86" i="1"/>
  <c r="V86" i="1"/>
  <c r="W86" i="1"/>
  <c r="X86" i="1"/>
  <c r="Y86" i="1"/>
  <c r="Q87" i="1"/>
  <c r="R87" i="1"/>
  <c r="S87" i="1"/>
  <c r="T87" i="1"/>
  <c r="U87" i="1"/>
  <c r="V87" i="1"/>
  <c r="W87" i="1"/>
  <c r="X87" i="1"/>
  <c r="Y87" i="1"/>
  <c r="Q88" i="1"/>
  <c r="R88" i="1"/>
  <c r="S88" i="1"/>
  <c r="T88" i="1"/>
  <c r="U88" i="1"/>
  <c r="V88" i="1"/>
  <c r="W88" i="1"/>
  <c r="X88" i="1"/>
  <c r="Y88" i="1"/>
  <c r="Q89" i="1"/>
  <c r="R89" i="1"/>
  <c r="S89" i="1"/>
  <c r="T89" i="1"/>
  <c r="U89" i="1"/>
  <c r="V89" i="1"/>
  <c r="W89" i="1"/>
  <c r="X89" i="1"/>
  <c r="Y89" i="1"/>
  <c r="Q90" i="1"/>
  <c r="R90" i="1"/>
  <c r="S90" i="1"/>
  <c r="T90" i="1"/>
  <c r="U90" i="1"/>
  <c r="V90" i="1"/>
  <c r="W90" i="1"/>
  <c r="X90" i="1"/>
  <c r="Y90" i="1"/>
  <c r="Q91" i="1"/>
  <c r="R91" i="1"/>
  <c r="S91" i="1"/>
  <c r="T91" i="1"/>
  <c r="U91" i="1"/>
  <c r="V91" i="1"/>
  <c r="W91" i="1"/>
  <c r="X91" i="1"/>
  <c r="Y91" i="1"/>
  <c r="Q92" i="1"/>
  <c r="R92" i="1"/>
  <c r="S92" i="1"/>
  <c r="T92" i="1"/>
  <c r="U92" i="1"/>
  <c r="V92" i="1"/>
  <c r="W92" i="1"/>
  <c r="X92" i="1"/>
  <c r="Y92" i="1"/>
  <c r="Q93" i="1"/>
  <c r="R93" i="1"/>
  <c r="S93" i="1"/>
  <c r="T93" i="1"/>
  <c r="U93" i="1"/>
  <c r="V93" i="1"/>
  <c r="W93" i="1"/>
  <c r="X93" i="1"/>
  <c r="Y93" i="1"/>
  <c r="Q94" i="1"/>
  <c r="R94" i="1"/>
  <c r="S94" i="1"/>
  <c r="T94" i="1"/>
  <c r="U94" i="1"/>
  <c r="V94" i="1"/>
  <c r="W94" i="1"/>
  <c r="X94" i="1"/>
  <c r="Y94" i="1"/>
  <c r="Q95" i="1"/>
  <c r="R95" i="1"/>
  <c r="S95" i="1"/>
  <c r="T95" i="1"/>
  <c r="U95" i="1"/>
  <c r="V95" i="1"/>
  <c r="W95" i="1"/>
  <c r="X95" i="1"/>
  <c r="Y95" i="1"/>
  <c r="Q96" i="1"/>
  <c r="R96" i="1"/>
  <c r="S96" i="1"/>
  <c r="T96" i="1"/>
  <c r="U96" i="1"/>
  <c r="V96" i="1"/>
  <c r="W96" i="1"/>
  <c r="X96" i="1"/>
  <c r="Y96" i="1"/>
  <c r="Q97" i="1"/>
  <c r="R97" i="1"/>
  <c r="S97" i="1"/>
  <c r="T97" i="1"/>
  <c r="U97" i="1"/>
  <c r="V97" i="1"/>
  <c r="W97" i="1"/>
  <c r="X97" i="1"/>
  <c r="Y97" i="1"/>
  <c r="Q98" i="1"/>
  <c r="R98" i="1"/>
  <c r="S98" i="1"/>
  <c r="T98" i="1"/>
  <c r="U98" i="1"/>
  <c r="V98" i="1"/>
  <c r="W98" i="1"/>
  <c r="X98" i="1"/>
  <c r="Y98" i="1"/>
  <c r="Q99" i="1"/>
  <c r="R99" i="1"/>
  <c r="S99" i="1"/>
  <c r="T99" i="1"/>
  <c r="U99" i="1"/>
  <c r="V99" i="1"/>
  <c r="W99" i="1"/>
  <c r="X99" i="1"/>
  <c r="Y99" i="1"/>
  <c r="Q100" i="1"/>
  <c r="R100" i="1"/>
  <c r="S100" i="1"/>
  <c r="T100" i="1"/>
  <c r="U100" i="1"/>
  <c r="V100" i="1"/>
  <c r="W100" i="1"/>
  <c r="X100" i="1"/>
  <c r="Y100" i="1"/>
  <c r="Q101" i="1"/>
  <c r="R101" i="1"/>
  <c r="S101" i="1"/>
  <c r="T101" i="1"/>
  <c r="U101" i="1"/>
  <c r="V101" i="1"/>
  <c r="W101" i="1"/>
  <c r="X101" i="1"/>
  <c r="Y101" i="1"/>
  <c r="Q102" i="1"/>
  <c r="R102" i="1"/>
  <c r="S102" i="1"/>
  <c r="T102" i="1"/>
  <c r="U102" i="1"/>
  <c r="V102" i="1"/>
  <c r="W102" i="1"/>
  <c r="X102" i="1"/>
  <c r="Y102" i="1"/>
  <c r="Q103" i="1"/>
  <c r="R103" i="1"/>
  <c r="S103" i="1"/>
  <c r="T103" i="1"/>
  <c r="U103" i="1"/>
  <c r="V103" i="1"/>
  <c r="W103" i="1"/>
  <c r="X103" i="1"/>
  <c r="Y103" i="1"/>
  <c r="Q104" i="1"/>
  <c r="R104" i="1"/>
  <c r="S104" i="1"/>
  <c r="T104" i="1"/>
  <c r="U104" i="1"/>
  <c r="V104" i="1"/>
  <c r="W104" i="1"/>
  <c r="X104" i="1"/>
  <c r="Y104" i="1"/>
  <c r="Q105" i="1"/>
  <c r="R105" i="1"/>
  <c r="S105" i="1"/>
  <c r="T105" i="1"/>
  <c r="U105" i="1"/>
  <c r="V105" i="1"/>
  <c r="W105" i="1"/>
  <c r="X105" i="1"/>
  <c r="Y105" i="1"/>
  <c r="Q106" i="1"/>
  <c r="R106" i="1"/>
  <c r="S106" i="1"/>
  <c r="T106" i="1"/>
  <c r="U106" i="1"/>
  <c r="V106" i="1"/>
  <c r="W106" i="1"/>
  <c r="X106" i="1"/>
  <c r="Y106" i="1"/>
  <c r="Q107" i="1"/>
  <c r="R107" i="1"/>
  <c r="S107" i="1"/>
  <c r="T107" i="1"/>
  <c r="U107" i="1"/>
  <c r="V107" i="1"/>
  <c r="W107" i="1"/>
  <c r="X107" i="1"/>
  <c r="Y107" i="1"/>
  <c r="Q108" i="1"/>
  <c r="R108" i="1"/>
  <c r="S108" i="1"/>
  <c r="T108" i="1"/>
  <c r="U108" i="1"/>
  <c r="V108" i="1"/>
  <c r="W108" i="1"/>
  <c r="X108" i="1"/>
  <c r="Y108" i="1"/>
  <c r="Q109" i="1"/>
  <c r="R109" i="1"/>
  <c r="S109" i="1"/>
  <c r="T109" i="1"/>
  <c r="U109" i="1"/>
  <c r="V109" i="1"/>
  <c r="W109" i="1"/>
  <c r="X109" i="1"/>
  <c r="Y109" i="1"/>
  <c r="Q110" i="1"/>
  <c r="R110" i="1"/>
  <c r="S110" i="1"/>
  <c r="T110" i="1"/>
  <c r="U110" i="1"/>
  <c r="V110" i="1"/>
  <c r="W110" i="1"/>
  <c r="X110" i="1"/>
  <c r="Y110" i="1"/>
  <c r="Q111" i="1"/>
  <c r="R111" i="1"/>
  <c r="S111" i="1"/>
  <c r="T111" i="1"/>
  <c r="U111" i="1"/>
  <c r="V111" i="1"/>
  <c r="W111" i="1"/>
  <c r="X111" i="1"/>
  <c r="Y111" i="1"/>
  <c r="Q112" i="1"/>
  <c r="R112" i="1"/>
  <c r="S112" i="1"/>
  <c r="T112" i="1"/>
  <c r="U112" i="1"/>
  <c r="V112" i="1"/>
  <c r="W112" i="1"/>
  <c r="X112" i="1"/>
  <c r="Y112" i="1"/>
  <c r="Q113" i="1"/>
  <c r="R113" i="1"/>
  <c r="S113" i="1"/>
  <c r="T113" i="1"/>
  <c r="U113" i="1"/>
  <c r="V113" i="1"/>
  <c r="W113" i="1"/>
  <c r="X113" i="1"/>
  <c r="Y113" i="1"/>
  <c r="Q114" i="1"/>
  <c r="R114" i="1"/>
  <c r="S114" i="1"/>
  <c r="T114" i="1"/>
  <c r="U114" i="1"/>
  <c r="V114" i="1"/>
  <c r="W114" i="1"/>
  <c r="X114" i="1"/>
  <c r="Y114" i="1"/>
  <c r="Q115" i="1"/>
  <c r="R115" i="1"/>
  <c r="S115" i="1"/>
  <c r="T115" i="1"/>
  <c r="U115" i="1"/>
  <c r="V115" i="1"/>
  <c r="W115" i="1"/>
  <c r="X115" i="1"/>
  <c r="Y115" i="1"/>
  <c r="Q116" i="1"/>
  <c r="R116" i="1"/>
  <c r="S116" i="1"/>
  <c r="T116" i="1"/>
  <c r="U116" i="1"/>
  <c r="V116" i="1"/>
  <c r="W116" i="1"/>
  <c r="X116" i="1"/>
  <c r="Y116" i="1"/>
  <c r="Q117" i="1"/>
  <c r="R117" i="1"/>
  <c r="S117" i="1"/>
  <c r="T117" i="1"/>
  <c r="U117" i="1"/>
  <c r="V117" i="1"/>
  <c r="W117" i="1"/>
  <c r="X117" i="1"/>
  <c r="Y117" i="1"/>
  <c r="Q118" i="1"/>
  <c r="R118" i="1"/>
  <c r="S118" i="1"/>
  <c r="T118" i="1"/>
  <c r="U118" i="1"/>
  <c r="V118" i="1"/>
  <c r="W118" i="1"/>
  <c r="X118" i="1"/>
  <c r="Y118" i="1"/>
  <c r="Q119" i="1"/>
  <c r="R119" i="1"/>
  <c r="S119" i="1"/>
  <c r="T119" i="1"/>
  <c r="U119" i="1"/>
  <c r="V119" i="1"/>
  <c r="W119" i="1"/>
  <c r="X119" i="1"/>
  <c r="Y119" i="1"/>
  <c r="Q120" i="1"/>
  <c r="R120" i="1"/>
  <c r="S120" i="1"/>
  <c r="T120" i="1"/>
  <c r="U120" i="1"/>
  <c r="V120" i="1"/>
  <c r="W120" i="1"/>
  <c r="X120" i="1"/>
  <c r="Y120" i="1"/>
  <c r="Q121" i="1"/>
  <c r="R121" i="1"/>
  <c r="S121" i="1"/>
  <c r="T121" i="1"/>
  <c r="U121" i="1"/>
  <c r="V121" i="1"/>
  <c r="W121" i="1"/>
  <c r="X121" i="1"/>
  <c r="Y121" i="1"/>
  <c r="Q122" i="1"/>
  <c r="R122" i="1"/>
  <c r="S122" i="1"/>
  <c r="T122" i="1"/>
  <c r="U122" i="1"/>
  <c r="V122" i="1"/>
  <c r="W122" i="1"/>
  <c r="X122" i="1"/>
  <c r="Y122" i="1"/>
  <c r="Q123" i="1"/>
  <c r="R123" i="1"/>
  <c r="S123" i="1"/>
  <c r="T123" i="1"/>
  <c r="U123" i="1"/>
  <c r="V123" i="1"/>
  <c r="W123" i="1"/>
  <c r="X123" i="1"/>
  <c r="Y123" i="1"/>
  <c r="Q124" i="1"/>
  <c r="R124" i="1"/>
  <c r="S124" i="1"/>
  <c r="T124" i="1"/>
  <c r="U124" i="1"/>
  <c r="V124" i="1"/>
  <c r="W124" i="1"/>
  <c r="X124" i="1"/>
  <c r="Y124" i="1"/>
  <c r="Q125" i="1"/>
  <c r="R125" i="1"/>
  <c r="S125" i="1"/>
  <c r="T125" i="1"/>
  <c r="U125" i="1"/>
  <c r="V125" i="1"/>
  <c r="W125" i="1"/>
  <c r="X125" i="1"/>
  <c r="Y125" i="1"/>
  <c r="Q126" i="1"/>
  <c r="R126" i="1"/>
  <c r="S126" i="1"/>
  <c r="T126" i="1"/>
  <c r="U126" i="1"/>
  <c r="V126" i="1"/>
  <c r="W126" i="1"/>
  <c r="X126" i="1"/>
  <c r="Y126" i="1"/>
  <c r="Q127" i="1"/>
  <c r="R127" i="1"/>
  <c r="S127" i="1"/>
  <c r="T127" i="1"/>
  <c r="U127" i="1"/>
  <c r="V127" i="1"/>
  <c r="W127" i="1"/>
  <c r="X127" i="1"/>
  <c r="Y127" i="1"/>
  <c r="Q128" i="1"/>
  <c r="R128" i="1"/>
  <c r="S128" i="1"/>
  <c r="T128" i="1"/>
  <c r="U128" i="1"/>
  <c r="V128" i="1"/>
  <c r="W128" i="1"/>
  <c r="X128" i="1"/>
  <c r="Y128" i="1"/>
  <c r="Q129" i="1"/>
  <c r="R129" i="1"/>
  <c r="S129" i="1"/>
  <c r="T129" i="1"/>
  <c r="U129" i="1"/>
  <c r="V129" i="1"/>
  <c r="W129" i="1"/>
  <c r="X129" i="1"/>
  <c r="Y129" i="1"/>
  <c r="Q130" i="1"/>
  <c r="R130" i="1"/>
  <c r="S130" i="1"/>
  <c r="T130" i="1"/>
  <c r="U130" i="1"/>
  <c r="V130" i="1"/>
  <c r="W130" i="1"/>
  <c r="X130" i="1"/>
  <c r="Y130" i="1"/>
  <c r="Q131" i="1"/>
  <c r="R131" i="1"/>
  <c r="S131" i="1"/>
  <c r="T131" i="1"/>
  <c r="U131" i="1"/>
  <c r="V131" i="1"/>
  <c r="W131" i="1"/>
  <c r="X131" i="1"/>
  <c r="Y131" i="1"/>
  <c r="Q132" i="1"/>
  <c r="R132" i="1"/>
  <c r="S132" i="1"/>
  <c r="T132" i="1"/>
  <c r="U132" i="1"/>
  <c r="V132" i="1"/>
  <c r="W132" i="1"/>
  <c r="X132" i="1"/>
  <c r="Y132" i="1"/>
  <c r="Q133" i="1"/>
  <c r="R133" i="1"/>
  <c r="S133" i="1"/>
  <c r="T133" i="1"/>
  <c r="U133" i="1"/>
  <c r="V133" i="1"/>
  <c r="W133" i="1"/>
  <c r="X133" i="1"/>
  <c r="Y133" i="1"/>
  <c r="Q134" i="1"/>
  <c r="R134" i="1"/>
  <c r="S134" i="1"/>
  <c r="T134" i="1"/>
  <c r="U134" i="1"/>
  <c r="V134" i="1"/>
  <c r="W134" i="1"/>
  <c r="X134" i="1"/>
  <c r="Y134" i="1"/>
  <c r="Q135" i="1"/>
  <c r="R135" i="1"/>
  <c r="S135" i="1"/>
  <c r="T135" i="1"/>
  <c r="U135" i="1"/>
  <c r="V135" i="1"/>
  <c r="W135" i="1"/>
  <c r="X135" i="1"/>
  <c r="Y135" i="1"/>
  <c r="Q136" i="1"/>
  <c r="R136" i="1"/>
  <c r="S136" i="1"/>
  <c r="T136" i="1"/>
  <c r="U136" i="1"/>
  <c r="V136" i="1"/>
  <c r="W136" i="1"/>
  <c r="X136" i="1"/>
  <c r="Y136" i="1"/>
  <c r="Q137" i="1"/>
  <c r="R137" i="1"/>
  <c r="S137" i="1"/>
  <c r="T137" i="1"/>
  <c r="U137" i="1"/>
  <c r="V137" i="1"/>
  <c r="W137" i="1"/>
  <c r="X137" i="1"/>
  <c r="Y137" i="1"/>
  <c r="Q138" i="1"/>
  <c r="R138" i="1"/>
  <c r="S138" i="1"/>
  <c r="T138" i="1"/>
  <c r="U138" i="1"/>
  <c r="V138" i="1"/>
  <c r="W138" i="1"/>
  <c r="X138" i="1"/>
  <c r="Y138" i="1"/>
  <c r="Q139" i="1"/>
  <c r="R139" i="1"/>
  <c r="S139" i="1"/>
  <c r="T139" i="1"/>
  <c r="U139" i="1"/>
  <c r="V139" i="1"/>
  <c r="W139" i="1"/>
  <c r="X139" i="1"/>
  <c r="Y139" i="1"/>
  <c r="Q140" i="1"/>
  <c r="R140" i="1"/>
  <c r="S140" i="1"/>
  <c r="T140" i="1"/>
  <c r="U140" i="1"/>
  <c r="V140" i="1"/>
  <c r="W140" i="1"/>
  <c r="X140" i="1"/>
  <c r="Y140" i="1"/>
  <c r="Q141" i="1"/>
  <c r="R141" i="1"/>
  <c r="S141" i="1"/>
  <c r="T141" i="1"/>
  <c r="U141" i="1"/>
  <c r="V141" i="1"/>
  <c r="W141" i="1"/>
  <c r="X141" i="1"/>
  <c r="Y141" i="1"/>
  <c r="Q142" i="1"/>
  <c r="R142" i="1"/>
  <c r="S142" i="1"/>
  <c r="T142" i="1"/>
  <c r="U142" i="1"/>
  <c r="V142" i="1"/>
  <c r="W142" i="1"/>
  <c r="X142" i="1"/>
  <c r="Y142" i="1"/>
  <c r="Q143" i="1"/>
  <c r="R143" i="1"/>
  <c r="S143" i="1"/>
  <c r="T143" i="1"/>
  <c r="U143" i="1"/>
  <c r="V143" i="1"/>
  <c r="W143" i="1"/>
  <c r="X143" i="1"/>
  <c r="Y143" i="1"/>
  <c r="Q144" i="1"/>
  <c r="R144" i="1"/>
  <c r="S144" i="1"/>
  <c r="T144" i="1"/>
  <c r="U144" i="1"/>
  <c r="V144" i="1"/>
  <c r="W144" i="1"/>
  <c r="X144" i="1"/>
  <c r="Y144" i="1"/>
  <c r="Q145" i="1"/>
  <c r="R145" i="1"/>
  <c r="S145" i="1"/>
  <c r="T145" i="1"/>
  <c r="U145" i="1"/>
  <c r="V145" i="1"/>
  <c r="W145" i="1"/>
  <c r="X145" i="1"/>
  <c r="Y145" i="1"/>
  <c r="Q146" i="1"/>
  <c r="R146" i="1"/>
  <c r="S146" i="1"/>
  <c r="T146" i="1"/>
  <c r="U146" i="1"/>
  <c r="V146" i="1"/>
  <c r="W146" i="1"/>
  <c r="X146" i="1"/>
  <c r="Y146" i="1"/>
  <c r="Q147" i="1"/>
  <c r="R147" i="1"/>
  <c r="S147" i="1"/>
  <c r="T147" i="1"/>
  <c r="U147" i="1"/>
  <c r="V147" i="1"/>
  <c r="W147" i="1"/>
  <c r="X147" i="1"/>
  <c r="Y147" i="1"/>
  <c r="Q148" i="1"/>
  <c r="R148" i="1"/>
  <c r="S148" i="1"/>
  <c r="T148" i="1"/>
  <c r="U148" i="1"/>
  <c r="V148" i="1"/>
  <c r="W148" i="1"/>
  <c r="X148" i="1"/>
  <c r="Y148" i="1"/>
  <c r="Q149" i="1"/>
  <c r="R149" i="1"/>
  <c r="S149" i="1"/>
  <c r="T149" i="1"/>
  <c r="U149" i="1"/>
  <c r="V149" i="1"/>
  <c r="W149" i="1"/>
  <c r="X149" i="1"/>
  <c r="Y149" i="1"/>
  <c r="Q150" i="1"/>
  <c r="R150" i="1"/>
  <c r="S150" i="1"/>
  <c r="T150" i="1"/>
  <c r="U150" i="1"/>
  <c r="V150" i="1"/>
  <c r="W150" i="1"/>
  <c r="X150" i="1"/>
  <c r="Y150" i="1"/>
  <c r="Q151" i="1"/>
  <c r="R151" i="1"/>
  <c r="S151" i="1"/>
  <c r="T151" i="1"/>
  <c r="U151" i="1"/>
  <c r="V151" i="1"/>
  <c r="W151" i="1"/>
  <c r="X151" i="1"/>
  <c r="Y151" i="1"/>
  <c r="Q152" i="1"/>
  <c r="R152" i="1"/>
  <c r="S152" i="1"/>
  <c r="T152" i="1"/>
  <c r="U152" i="1"/>
  <c r="V152" i="1"/>
  <c r="W152" i="1"/>
  <c r="X152" i="1"/>
  <c r="Y152" i="1"/>
  <c r="Q153" i="1"/>
  <c r="R153" i="1"/>
  <c r="S153" i="1"/>
  <c r="T153" i="1"/>
  <c r="U153" i="1"/>
  <c r="V153" i="1"/>
  <c r="W153" i="1"/>
  <c r="X153" i="1"/>
  <c r="Y153" i="1"/>
  <c r="Q154" i="1"/>
  <c r="R154" i="1"/>
  <c r="S154" i="1"/>
  <c r="T154" i="1"/>
  <c r="U154" i="1"/>
  <c r="V154" i="1"/>
  <c r="W154" i="1"/>
  <c r="X154" i="1"/>
  <c r="Y154" i="1"/>
  <c r="Q155" i="1"/>
  <c r="R155" i="1"/>
  <c r="S155" i="1"/>
  <c r="T155" i="1"/>
  <c r="U155" i="1"/>
  <c r="V155" i="1"/>
  <c r="W155" i="1"/>
  <c r="X155" i="1"/>
  <c r="Y155" i="1"/>
  <c r="Q156" i="1"/>
  <c r="R156" i="1"/>
  <c r="S156" i="1"/>
  <c r="T156" i="1"/>
  <c r="U156" i="1"/>
  <c r="V156" i="1"/>
  <c r="W156" i="1"/>
  <c r="X156" i="1"/>
  <c r="Y156" i="1"/>
  <c r="Q157" i="1"/>
  <c r="R157" i="1"/>
  <c r="S157" i="1"/>
  <c r="T157" i="1"/>
  <c r="U157" i="1"/>
  <c r="V157" i="1"/>
  <c r="W157" i="1"/>
  <c r="X157" i="1"/>
  <c r="Y157" i="1"/>
  <c r="Q158" i="1"/>
  <c r="R158" i="1"/>
  <c r="S158" i="1"/>
  <c r="T158" i="1"/>
  <c r="U158" i="1"/>
  <c r="V158" i="1"/>
  <c r="W158" i="1"/>
  <c r="X158" i="1"/>
  <c r="Y158" i="1"/>
  <c r="Q159" i="1"/>
  <c r="R159" i="1"/>
  <c r="S159" i="1"/>
  <c r="T159" i="1"/>
  <c r="U159" i="1"/>
  <c r="V159" i="1"/>
  <c r="W159" i="1"/>
  <c r="X159" i="1"/>
  <c r="Y159" i="1"/>
  <c r="Q160" i="1"/>
  <c r="R160" i="1"/>
  <c r="S160" i="1"/>
  <c r="T160" i="1"/>
  <c r="U160" i="1"/>
  <c r="V160" i="1"/>
  <c r="W160" i="1"/>
  <c r="X160" i="1"/>
  <c r="Y160" i="1"/>
  <c r="Q161" i="1"/>
  <c r="R161" i="1"/>
  <c r="S161" i="1"/>
  <c r="T161" i="1"/>
  <c r="U161" i="1"/>
  <c r="V161" i="1"/>
  <c r="W161" i="1"/>
  <c r="X161" i="1"/>
  <c r="Y161" i="1"/>
  <c r="Q162" i="1"/>
  <c r="R162" i="1"/>
  <c r="S162" i="1"/>
  <c r="T162" i="1"/>
  <c r="U162" i="1"/>
  <c r="V162" i="1"/>
  <c r="W162" i="1"/>
  <c r="X162" i="1"/>
  <c r="Y162" i="1"/>
  <c r="Q163" i="1"/>
  <c r="R163" i="1"/>
  <c r="S163" i="1"/>
  <c r="T163" i="1"/>
  <c r="U163" i="1"/>
  <c r="V163" i="1"/>
  <c r="W163" i="1"/>
  <c r="X163" i="1"/>
  <c r="Y163" i="1"/>
  <c r="Q164" i="1"/>
  <c r="R164" i="1"/>
  <c r="S164" i="1"/>
  <c r="T164" i="1"/>
  <c r="U164" i="1"/>
  <c r="V164" i="1"/>
  <c r="W164" i="1"/>
  <c r="X164" i="1"/>
  <c r="Y164" i="1"/>
  <c r="Q165" i="1"/>
  <c r="R165" i="1"/>
  <c r="S165" i="1"/>
  <c r="T165" i="1"/>
  <c r="U165" i="1"/>
  <c r="V165" i="1"/>
  <c r="W165" i="1"/>
  <c r="X165" i="1"/>
  <c r="Y165" i="1"/>
  <c r="Q166" i="1"/>
  <c r="R166" i="1"/>
  <c r="S166" i="1"/>
  <c r="T166" i="1"/>
  <c r="U166" i="1"/>
  <c r="V166" i="1"/>
  <c r="W166" i="1"/>
  <c r="X166" i="1"/>
  <c r="Y166" i="1"/>
  <c r="Q167" i="1"/>
  <c r="R167" i="1"/>
  <c r="S167" i="1"/>
  <c r="T167" i="1"/>
  <c r="U167" i="1"/>
  <c r="V167" i="1"/>
  <c r="W167" i="1"/>
  <c r="X167" i="1"/>
  <c r="Y167" i="1"/>
  <c r="Q168" i="1"/>
  <c r="R168" i="1"/>
  <c r="S168" i="1"/>
  <c r="T168" i="1"/>
  <c r="U168" i="1"/>
  <c r="V168" i="1"/>
  <c r="W168" i="1"/>
  <c r="X168" i="1"/>
  <c r="Y168" i="1"/>
  <c r="Q169" i="1"/>
  <c r="R169" i="1"/>
  <c r="S169" i="1"/>
  <c r="T169" i="1"/>
  <c r="U169" i="1"/>
  <c r="V169" i="1"/>
  <c r="W169" i="1"/>
  <c r="X169" i="1"/>
  <c r="Y169" i="1"/>
  <c r="Q170" i="1"/>
  <c r="R170" i="1"/>
  <c r="S170" i="1"/>
  <c r="T170" i="1"/>
  <c r="U170" i="1"/>
  <c r="V170" i="1"/>
  <c r="W170" i="1"/>
  <c r="X170" i="1"/>
  <c r="Y170" i="1"/>
  <c r="Q171" i="1"/>
  <c r="R171" i="1"/>
  <c r="S171" i="1"/>
  <c r="T171" i="1"/>
  <c r="U171" i="1"/>
  <c r="V171" i="1"/>
  <c r="W171" i="1"/>
  <c r="X171" i="1"/>
  <c r="Y171" i="1"/>
  <c r="Q172" i="1"/>
  <c r="R172" i="1"/>
  <c r="S172" i="1"/>
  <c r="T172" i="1"/>
  <c r="U172" i="1"/>
  <c r="V172" i="1"/>
  <c r="W172" i="1"/>
  <c r="X172" i="1"/>
  <c r="Y172" i="1"/>
  <c r="Q173" i="1"/>
  <c r="R173" i="1"/>
  <c r="S173" i="1"/>
  <c r="T173" i="1"/>
  <c r="U173" i="1"/>
  <c r="V173" i="1"/>
  <c r="W173" i="1"/>
  <c r="X173" i="1"/>
  <c r="Y173" i="1"/>
  <c r="Q174" i="1"/>
  <c r="R174" i="1"/>
  <c r="S174" i="1"/>
  <c r="T174" i="1"/>
  <c r="U174" i="1"/>
  <c r="V174" i="1"/>
  <c r="W174" i="1"/>
  <c r="X174" i="1"/>
  <c r="Y174" i="1"/>
  <c r="Q175" i="1"/>
  <c r="R175" i="1"/>
  <c r="S175" i="1"/>
  <c r="T175" i="1"/>
  <c r="U175" i="1"/>
  <c r="V175" i="1"/>
  <c r="W175" i="1"/>
  <c r="X175" i="1"/>
  <c r="Y175" i="1"/>
  <c r="Q176" i="1"/>
  <c r="R176" i="1"/>
  <c r="S176" i="1"/>
  <c r="T176" i="1"/>
  <c r="U176" i="1"/>
  <c r="V176" i="1"/>
  <c r="W176" i="1"/>
  <c r="X176" i="1"/>
  <c r="Y176" i="1"/>
  <c r="Q177" i="1"/>
  <c r="R177" i="1"/>
  <c r="S177" i="1"/>
  <c r="T177" i="1"/>
  <c r="U177" i="1"/>
  <c r="V177" i="1"/>
  <c r="W177" i="1"/>
  <c r="X177" i="1"/>
  <c r="Y177" i="1"/>
  <c r="Q178" i="1"/>
  <c r="R178" i="1"/>
  <c r="S178" i="1"/>
  <c r="T178" i="1"/>
  <c r="U178" i="1"/>
  <c r="V178" i="1"/>
  <c r="W178" i="1"/>
  <c r="X178" i="1"/>
  <c r="Y178" i="1"/>
  <c r="Q179" i="1"/>
  <c r="R179" i="1"/>
  <c r="S179" i="1"/>
  <c r="T179" i="1"/>
  <c r="U179" i="1"/>
  <c r="V179" i="1"/>
  <c r="W179" i="1"/>
  <c r="X179" i="1"/>
  <c r="Y179" i="1"/>
  <c r="Q180" i="1"/>
  <c r="R180" i="1"/>
  <c r="S180" i="1"/>
  <c r="T180" i="1"/>
  <c r="U180" i="1"/>
  <c r="V180" i="1"/>
  <c r="W180" i="1"/>
  <c r="X180" i="1"/>
  <c r="Y180" i="1"/>
  <c r="Q181" i="1"/>
  <c r="R181" i="1"/>
  <c r="S181" i="1"/>
  <c r="T181" i="1"/>
  <c r="U181" i="1"/>
  <c r="V181" i="1"/>
  <c r="W181" i="1"/>
  <c r="X181" i="1"/>
  <c r="Y181" i="1"/>
  <c r="Q182" i="1"/>
  <c r="R182" i="1"/>
  <c r="S182" i="1"/>
  <c r="T182" i="1"/>
  <c r="U182" i="1"/>
  <c r="V182" i="1"/>
  <c r="W182" i="1"/>
  <c r="X182" i="1"/>
  <c r="Y182" i="1"/>
  <c r="Q183" i="1"/>
  <c r="R183" i="1"/>
  <c r="S183" i="1"/>
  <c r="T183" i="1"/>
  <c r="U183" i="1"/>
  <c r="V183" i="1"/>
  <c r="W183" i="1"/>
  <c r="X183" i="1"/>
  <c r="Y183" i="1"/>
  <c r="Q184" i="1"/>
  <c r="R184" i="1"/>
  <c r="S184" i="1"/>
  <c r="T184" i="1"/>
  <c r="U184" i="1"/>
  <c r="V184" i="1"/>
  <c r="W184" i="1"/>
  <c r="X184" i="1"/>
  <c r="Y184" i="1"/>
  <c r="Q185" i="1"/>
  <c r="R185" i="1"/>
  <c r="S185" i="1"/>
  <c r="T185" i="1"/>
  <c r="U185" i="1"/>
  <c r="V185" i="1"/>
  <c r="W185" i="1"/>
  <c r="X185" i="1"/>
  <c r="Y185" i="1"/>
  <c r="Q186" i="1"/>
  <c r="R186" i="1"/>
  <c r="S186" i="1"/>
  <c r="T186" i="1"/>
  <c r="U186" i="1"/>
  <c r="V186" i="1"/>
  <c r="W186" i="1"/>
  <c r="X186" i="1"/>
  <c r="Y186" i="1"/>
  <c r="Q187" i="1"/>
  <c r="R187" i="1"/>
  <c r="S187" i="1"/>
  <c r="T187" i="1"/>
  <c r="U187" i="1"/>
  <c r="V187" i="1"/>
  <c r="W187" i="1"/>
  <c r="X187" i="1"/>
  <c r="Y187" i="1"/>
  <c r="Q188" i="1"/>
  <c r="R188" i="1"/>
  <c r="S188" i="1"/>
  <c r="T188" i="1"/>
  <c r="U188" i="1"/>
  <c r="V188" i="1"/>
  <c r="W188" i="1"/>
  <c r="X188" i="1"/>
  <c r="Y188" i="1"/>
  <c r="Q189" i="1"/>
  <c r="R189" i="1"/>
  <c r="S189" i="1"/>
  <c r="T189" i="1"/>
  <c r="U189" i="1"/>
  <c r="V189" i="1"/>
  <c r="W189" i="1"/>
  <c r="X189" i="1"/>
  <c r="Y189" i="1"/>
  <c r="Q190" i="1"/>
  <c r="R190" i="1"/>
  <c r="S190" i="1"/>
  <c r="T190" i="1"/>
  <c r="U190" i="1"/>
  <c r="V190" i="1"/>
  <c r="W190" i="1"/>
  <c r="X190" i="1"/>
  <c r="Y190" i="1"/>
  <c r="Q191" i="1"/>
  <c r="R191" i="1"/>
  <c r="S191" i="1"/>
  <c r="T191" i="1"/>
  <c r="U191" i="1"/>
  <c r="V191" i="1"/>
  <c r="W191" i="1"/>
  <c r="X191" i="1"/>
  <c r="Y191" i="1"/>
  <c r="Q192" i="1"/>
  <c r="R192" i="1"/>
  <c r="S192" i="1"/>
  <c r="T192" i="1"/>
  <c r="U192" i="1"/>
  <c r="V192" i="1"/>
  <c r="W192" i="1"/>
  <c r="X192" i="1"/>
  <c r="Y192" i="1"/>
  <c r="Q193" i="1"/>
  <c r="R193" i="1"/>
  <c r="S193" i="1"/>
  <c r="T193" i="1"/>
  <c r="U193" i="1"/>
  <c r="V193" i="1"/>
  <c r="W193" i="1"/>
  <c r="X193" i="1"/>
  <c r="Y193" i="1"/>
  <c r="Q194" i="1"/>
  <c r="R194" i="1"/>
  <c r="S194" i="1"/>
  <c r="T194" i="1"/>
  <c r="U194" i="1"/>
  <c r="V194" i="1"/>
  <c r="W194" i="1"/>
  <c r="X194" i="1"/>
  <c r="Y194" i="1"/>
  <c r="Q195" i="1"/>
  <c r="R195" i="1"/>
  <c r="S195" i="1"/>
  <c r="T195" i="1"/>
  <c r="U195" i="1"/>
  <c r="V195" i="1"/>
  <c r="W195" i="1"/>
  <c r="X195" i="1"/>
  <c r="Y195" i="1"/>
  <c r="Q196" i="1"/>
  <c r="R196" i="1"/>
  <c r="S196" i="1"/>
  <c r="T196" i="1"/>
  <c r="U196" i="1"/>
  <c r="V196" i="1"/>
  <c r="W196" i="1"/>
  <c r="X196" i="1"/>
  <c r="Y196" i="1"/>
  <c r="Q197" i="1"/>
  <c r="R197" i="1"/>
  <c r="S197" i="1"/>
  <c r="T197" i="1"/>
  <c r="U197" i="1"/>
  <c r="V197" i="1"/>
  <c r="W197" i="1"/>
  <c r="X197" i="1"/>
  <c r="Y197" i="1"/>
  <c r="Q198" i="1"/>
  <c r="R198" i="1"/>
  <c r="S198" i="1"/>
  <c r="T198" i="1"/>
  <c r="U198" i="1"/>
  <c r="V198" i="1"/>
  <c r="W198" i="1"/>
  <c r="X198" i="1"/>
  <c r="Y198" i="1"/>
  <c r="Q199" i="1"/>
  <c r="R199" i="1"/>
  <c r="S199" i="1"/>
  <c r="T199" i="1"/>
  <c r="U199" i="1"/>
  <c r="V199" i="1"/>
  <c r="W199" i="1"/>
  <c r="X199" i="1"/>
  <c r="Y199" i="1"/>
  <c r="Q200" i="1"/>
  <c r="R200" i="1"/>
  <c r="S200" i="1"/>
  <c r="T200" i="1"/>
  <c r="U200" i="1"/>
  <c r="V200" i="1"/>
  <c r="W200" i="1"/>
  <c r="X200" i="1"/>
  <c r="Y200" i="1"/>
  <c r="Q201" i="1"/>
  <c r="R201" i="1"/>
  <c r="S201" i="1"/>
  <c r="T201" i="1"/>
  <c r="U201" i="1"/>
  <c r="V201" i="1"/>
  <c r="W201" i="1"/>
  <c r="X201" i="1"/>
  <c r="Y201" i="1"/>
  <c r="Q202" i="1"/>
  <c r="R202" i="1"/>
  <c r="S202" i="1"/>
  <c r="T202" i="1"/>
  <c r="U202" i="1"/>
  <c r="V202" i="1"/>
  <c r="W202" i="1"/>
  <c r="X202" i="1"/>
  <c r="Y202" i="1"/>
  <c r="Q203" i="1"/>
  <c r="R203" i="1"/>
  <c r="S203" i="1"/>
  <c r="T203" i="1"/>
  <c r="U203" i="1"/>
  <c r="V203" i="1"/>
  <c r="W203" i="1"/>
  <c r="X203" i="1"/>
  <c r="Y203" i="1"/>
  <c r="Q204" i="1"/>
  <c r="R204" i="1"/>
  <c r="S204" i="1"/>
  <c r="T204" i="1"/>
  <c r="U204" i="1"/>
  <c r="V204" i="1"/>
  <c r="W204" i="1"/>
  <c r="X204" i="1"/>
  <c r="Y204" i="1"/>
  <c r="Q205" i="1"/>
  <c r="R205" i="1"/>
  <c r="S205" i="1"/>
  <c r="T205" i="1"/>
  <c r="U205" i="1"/>
  <c r="V205" i="1"/>
  <c r="W205" i="1"/>
  <c r="X205" i="1"/>
  <c r="Y205" i="1"/>
  <c r="Q206" i="1"/>
  <c r="R206" i="1"/>
  <c r="S206" i="1"/>
  <c r="T206" i="1"/>
  <c r="U206" i="1"/>
  <c r="V206" i="1"/>
  <c r="W206" i="1"/>
  <c r="X206" i="1"/>
  <c r="Y206" i="1"/>
  <c r="Q207" i="1"/>
  <c r="R207" i="1"/>
  <c r="S207" i="1"/>
  <c r="T207" i="1"/>
  <c r="U207" i="1"/>
  <c r="V207" i="1"/>
  <c r="W207" i="1"/>
  <c r="X207" i="1"/>
  <c r="Y207" i="1"/>
  <c r="Q208" i="1"/>
  <c r="R208" i="1"/>
  <c r="S208" i="1"/>
  <c r="T208" i="1"/>
  <c r="U208" i="1"/>
  <c r="V208" i="1"/>
  <c r="W208" i="1"/>
  <c r="X208" i="1"/>
  <c r="Y208" i="1"/>
  <c r="Q209" i="1"/>
  <c r="R209" i="1"/>
  <c r="S209" i="1"/>
  <c r="T209" i="1"/>
  <c r="U209" i="1"/>
  <c r="V209" i="1"/>
  <c r="W209" i="1"/>
  <c r="X209" i="1"/>
  <c r="Y209" i="1"/>
  <c r="Q210" i="1"/>
  <c r="R210" i="1"/>
  <c r="S210" i="1"/>
  <c r="T210" i="1"/>
  <c r="U210" i="1"/>
  <c r="V210" i="1"/>
  <c r="W210" i="1"/>
  <c r="X210" i="1"/>
  <c r="Y210" i="1"/>
  <c r="Q211" i="1"/>
  <c r="R211" i="1"/>
  <c r="S211" i="1"/>
  <c r="T211" i="1"/>
  <c r="U211" i="1"/>
  <c r="V211" i="1"/>
  <c r="W211" i="1"/>
  <c r="X211" i="1"/>
  <c r="Y211" i="1"/>
  <c r="Q212" i="1"/>
  <c r="R212" i="1"/>
  <c r="S212" i="1"/>
  <c r="T212" i="1"/>
  <c r="U212" i="1"/>
  <c r="V212" i="1"/>
  <c r="W212" i="1"/>
  <c r="X212" i="1"/>
  <c r="Y212" i="1"/>
  <c r="Q213" i="1"/>
  <c r="R213" i="1"/>
  <c r="S213" i="1"/>
  <c r="T213" i="1"/>
  <c r="U213" i="1"/>
  <c r="V213" i="1"/>
  <c r="W213" i="1"/>
  <c r="X213" i="1"/>
  <c r="Y213" i="1"/>
  <c r="Q214" i="1"/>
  <c r="R214" i="1"/>
  <c r="S214" i="1"/>
  <c r="T214" i="1"/>
  <c r="U214" i="1"/>
  <c r="V214" i="1"/>
  <c r="W214" i="1"/>
  <c r="X214" i="1"/>
  <c r="Y214" i="1"/>
  <c r="Q215" i="1"/>
  <c r="R215" i="1"/>
  <c r="S215" i="1"/>
  <c r="T215" i="1"/>
  <c r="U215" i="1"/>
  <c r="V215" i="1"/>
  <c r="W215" i="1"/>
  <c r="X215" i="1"/>
  <c r="Y215" i="1"/>
  <c r="Q216" i="1"/>
  <c r="R216" i="1"/>
  <c r="S216" i="1"/>
  <c r="T216" i="1"/>
  <c r="U216" i="1"/>
  <c r="V216" i="1"/>
  <c r="W216" i="1"/>
  <c r="X216" i="1"/>
  <c r="Y216" i="1"/>
  <c r="Q217" i="1"/>
  <c r="R217" i="1"/>
  <c r="S217" i="1"/>
  <c r="T217" i="1"/>
  <c r="U217" i="1"/>
  <c r="V217" i="1"/>
  <c r="W217" i="1"/>
  <c r="X217" i="1"/>
  <c r="Y217" i="1"/>
  <c r="Q218" i="1"/>
  <c r="R218" i="1"/>
  <c r="S218" i="1"/>
  <c r="T218" i="1"/>
  <c r="U218" i="1"/>
  <c r="V218" i="1"/>
  <c r="W218" i="1"/>
  <c r="X218" i="1"/>
  <c r="Y218" i="1"/>
  <c r="Q219" i="1"/>
  <c r="R219" i="1"/>
  <c r="S219" i="1"/>
  <c r="T219" i="1"/>
  <c r="U219" i="1"/>
  <c r="V219" i="1"/>
  <c r="W219" i="1"/>
  <c r="X219" i="1"/>
  <c r="Y219" i="1"/>
  <c r="Q220" i="1"/>
  <c r="R220" i="1"/>
  <c r="S220" i="1"/>
  <c r="T220" i="1"/>
  <c r="U220" i="1"/>
  <c r="V220" i="1"/>
  <c r="W220" i="1"/>
  <c r="X220" i="1"/>
  <c r="Y220" i="1"/>
  <c r="Q221" i="1"/>
  <c r="R221" i="1"/>
  <c r="S221" i="1"/>
  <c r="T221" i="1"/>
  <c r="U221" i="1"/>
  <c r="V221" i="1"/>
  <c r="W221" i="1"/>
  <c r="X221" i="1"/>
  <c r="Y221" i="1"/>
  <c r="Q222" i="1"/>
  <c r="R222" i="1"/>
  <c r="S222" i="1"/>
  <c r="T222" i="1"/>
  <c r="U222" i="1"/>
  <c r="V222" i="1"/>
  <c r="W222" i="1"/>
  <c r="X222" i="1"/>
  <c r="Y222" i="1"/>
  <c r="Q223" i="1"/>
  <c r="R223" i="1"/>
  <c r="S223" i="1"/>
  <c r="T223" i="1"/>
  <c r="U223" i="1"/>
  <c r="V223" i="1"/>
  <c r="W223" i="1"/>
  <c r="X223" i="1"/>
  <c r="Y223" i="1"/>
  <c r="Q224" i="1"/>
  <c r="R224" i="1"/>
  <c r="S224" i="1"/>
  <c r="T224" i="1"/>
  <c r="U224" i="1"/>
  <c r="V224" i="1"/>
  <c r="W224" i="1"/>
  <c r="X224" i="1"/>
  <c r="Y224" i="1"/>
  <c r="Q225" i="1"/>
  <c r="R225" i="1"/>
  <c r="S225" i="1"/>
  <c r="T225" i="1"/>
  <c r="U225" i="1"/>
  <c r="V225" i="1"/>
  <c r="W225" i="1"/>
  <c r="X225" i="1"/>
  <c r="Y225" i="1"/>
  <c r="Q226" i="1"/>
  <c r="R226" i="1"/>
  <c r="S226" i="1"/>
  <c r="T226" i="1"/>
  <c r="U226" i="1"/>
  <c r="V226" i="1"/>
  <c r="W226" i="1"/>
  <c r="X226" i="1"/>
  <c r="Y226" i="1"/>
  <c r="Q227" i="1"/>
  <c r="R227" i="1"/>
  <c r="S227" i="1"/>
  <c r="T227" i="1"/>
  <c r="U227" i="1"/>
  <c r="V227" i="1"/>
  <c r="W227" i="1"/>
  <c r="X227" i="1"/>
  <c r="Y227" i="1"/>
  <c r="Q228" i="1"/>
  <c r="R228" i="1"/>
  <c r="S228" i="1"/>
  <c r="T228" i="1"/>
  <c r="U228" i="1"/>
  <c r="V228" i="1"/>
  <c r="W228" i="1"/>
  <c r="X228" i="1"/>
  <c r="Y228" i="1"/>
  <c r="Q229" i="1"/>
  <c r="R229" i="1"/>
  <c r="S229" i="1"/>
  <c r="T229" i="1"/>
  <c r="U229" i="1"/>
  <c r="V229" i="1"/>
  <c r="W229" i="1"/>
  <c r="X229" i="1"/>
  <c r="Y229" i="1"/>
  <c r="Q230" i="1"/>
  <c r="R230" i="1"/>
  <c r="S230" i="1"/>
  <c r="T230" i="1"/>
  <c r="U230" i="1"/>
  <c r="V230" i="1"/>
  <c r="W230" i="1"/>
  <c r="X230" i="1"/>
  <c r="Y230" i="1"/>
  <c r="Q231" i="1"/>
  <c r="R231" i="1"/>
  <c r="S231" i="1"/>
  <c r="T231" i="1"/>
  <c r="U231" i="1"/>
  <c r="V231" i="1"/>
  <c r="W231" i="1"/>
  <c r="X231" i="1"/>
  <c r="Y231" i="1"/>
  <c r="Q232" i="1"/>
  <c r="R232" i="1"/>
  <c r="S232" i="1"/>
  <c r="T232" i="1"/>
  <c r="U232" i="1"/>
  <c r="V232" i="1"/>
  <c r="W232" i="1"/>
  <c r="X232" i="1"/>
  <c r="Y232" i="1"/>
  <c r="Q233" i="1"/>
  <c r="R233" i="1"/>
  <c r="S233" i="1"/>
  <c r="T233" i="1"/>
  <c r="U233" i="1"/>
  <c r="V233" i="1"/>
  <c r="W233" i="1"/>
  <c r="X233" i="1"/>
  <c r="Y233" i="1"/>
  <c r="Q234" i="1"/>
  <c r="R234" i="1"/>
  <c r="S234" i="1"/>
  <c r="T234" i="1"/>
  <c r="U234" i="1"/>
  <c r="V234" i="1"/>
  <c r="W234" i="1"/>
  <c r="X234" i="1"/>
  <c r="Y234" i="1"/>
  <c r="Q235" i="1"/>
  <c r="R235" i="1"/>
  <c r="S235" i="1"/>
  <c r="T235" i="1"/>
  <c r="U235" i="1"/>
  <c r="V235" i="1"/>
  <c r="W235" i="1"/>
  <c r="X235" i="1"/>
  <c r="Y235" i="1"/>
  <c r="Q236" i="1"/>
  <c r="R236" i="1"/>
  <c r="S236" i="1"/>
  <c r="T236" i="1"/>
  <c r="U236" i="1"/>
  <c r="V236" i="1"/>
  <c r="W236" i="1"/>
  <c r="X236" i="1"/>
  <c r="Y236" i="1"/>
  <c r="Q237" i="1"/>
  <c r="R237" i="1"/>
  <c r="S237" i="1"/>
  <c r="T237" i="1"/>
  <c r="U237" i="1"/>
  <c r="V237" i="1"/>
  <c r="W237" i="1"/>
  <c r="X237" i="1"/>
  <c r="Y237" i="1"/>
  <c r="Q238" i="1"/>
  <c r="R238" i="1"/>
  <c r="S238" i="1"/>
  <c r="T238" i="1"/>
  <c r="U238" i="1"/>
  <c r="V238" i="1"/>
  <c r="W238" i="1"/>
  <c r="X238" i="1"/>
  <c r="Y238" i="1"/>
  <c r="Q239" i="1"/>
  <c r="R239" i="1"/>
  <c r="S239" i="1"/>
  <c r="T239" i="1"/>
  <c r="U239" i="1"/>
  <c r="V239" i="1"/>
  <c r="W239" i="1"/>
  <c r="X239" i="1"/>
  <c r="Y239" i="1"/>
  <c r="Q240" i="1"/>
  <c r="R240" i="1"/>
  <c r="S240" i="1"/>
  <c r="T240" i="1"/>
  <c r="U240" i="1"/>
  <c r="V240" i="1"/>
  <c r="W240" i="1"/>
  <c r="X240" i="1"/>
  <c r="Y240" i="1"/>
  <c r="Q241" i="1"/>
  <c r="R241" i="1"/>
  <c r="S241" i="1"/>
  <c r="T241" i="1"/>
  <c r="U241" i="1"/>
  <c r="V241" i="1"/>
  <c r="W241" i="1"/>
  <c r="X241" i="1"/>
  <c r="Y241" i="1"/>
  <c r="Q242" i="1"/>
  <c r="R242" i="1"/>
  <c r="S242" i="1"/>
  <c r="T242" i="1"/>
  <c r="U242" i="1"/>
  <c r="V242" i="1"/>
  <c r="W242" i="1"/>
  <c r="X242" i="1"/>
  <c r="Y242" i="1"/>
  <c r="Q243" i="1"/>
  <c r="R243" i="1"/>
  <c r="S243" i="1"/>
  <c r="T243" i="1"/>
  <c r="U243" i="1"/>
  <c r="V243" i="1"/>
  <c r="W243" i="1"/>
  <c r="X243" i="1"/>
  <c r="Y243" i="1"/>
  <c r="Q244" i="1"/>
  <c r="R244" i="1"/>
  <c r="S244" i="1"/>
  <c r="T244" i="1"/>
  <c r="U244" i="1"/>
  <c r="V244" i="1"/>
  <c r="W244" i="1"/>
  <c r="X244" i="1"/>
  <c r="Y244" i="1"/>
  <c r="Q245" i="1"/>
  <c r="R245" i="1"/>
  <c r="S245" i="1"/>
  <c r="T245" i="1"/>
  <c r="U245" i="1"/>
  <c r="V245" i="1"/>
  <c r="W245" i="1"/>
  <c r="X245" i="1"/>
  <c r="Y245" i="1"/>
  <c r="Q246" i="1"/>
  <c r="R246" i="1"/>
  <c r="S246" i="1"/>
  <c r="T246" i="1"/>
  <c r="U246" i="1"/>
  <c r="V246" i="1"/>
  <c r="W246" i="1"/>
  <c r="X246" i="1"/>
  <c r="Y246" i="1"/>
  <c r="Q247" i="1"/>
  <c r="R247" i="1"/>
  <c r="S247" i="1"/>
  <c r="T247" i="1"/>
  <c r="U247" i="1"/>
  <c r="V247" i="1"/>
  <c r="W247" i="1"/>
  <c r="X247" i="1"/>
  <c r="Y247" i="1"/>
  <c r="Q248" i="1"/>
  <c r="R248" i="1"/>
  <c r="S248" i="1"/>
  <c r="T248" i="1"/>
  <c r="U248" i="1"/>
  <c r="V248" i="1"/>
  <c r="W248" i="1"/>
  <c r="X248" i="1"/>
  <c r="Y248" i="1"/>
  <c r="Q249" i="1"/>
  <c r="R249" i="1"/>
  <c r="S249" i="1"/>
  <c r="T249" i="1"/>
  <c r="U249" i="1"/>
  <c r="V249" i="1"/>
  <c r="W249" i="1"/>
  <c r="X249" i="1"/>
  <c r="Y249" i="1"/>
  <c r="Q250" i="1"/>
  <c r="R250" i="1"/>
  <c r="S250" i="1"/>
  <c r="T250" i="1"/>
  <c r="U250" i="1"/>
  <c r="V250" i="1"/>
  <c r="W250" i="1"/>
  <c r="X250" i="1"/>
  <c r="Y250" i="1"/>
  <c r="Q251" i="1"/>
  <c r="R251" i="1"/>
  <c r="S251" i="1"/>
  <c r="T251" i="1"/>
  <c r="U251" i="1"/>
  <c r="V251" i="1"/>
  <c r="W251" i="1"/>
  <c r="X251" i="1"/>
  <c r="Y251" i="1"/>
  <c r="Q252" i="1"/>
  <c r="R252" i="1"/>
  <c r="S252" i="1"/>
  <c r="T252" i="1"/>
  <c r="U252" i="1"/>
  <c r="V252" i="1"/>
  <c r="W252" i="1"/>
  <c r="X252" i="1"/>
  <c r="Y252" i="1"/>
  <c r="Q253" i="1"/>
  <c r="R253" i="1"/>
  <c r="S253" i="1"/>
  <c r="T253" i="1"/>
  <c r="U253" i="1"/>
  <c r="V253" i="1"/>
  <c r="W253" i="1"/>
  <c r="X253" i="1"/>
  <c r="Y253" i="1"/>
  <c r="Q254" i="1"/>
  <c r="R254" i="1"/>
  <c r="S254" i="1"/>
  <c r="T254" i="1"/>
  <c r="U254" i="1"/>
  <c r="V254" i="1"/>
  <c r="W254" i="1"/>
  <c r="X254" i="1"/>
  <c r="Y254" i="1"/>
  <c r="Q255" i="1"/>
  <c r="R255" i="1"/>
  <c r="S255" i="1"/>
  <c r="T255" i="1"/>
  <c r="U255" i="1"/>
  <c r="V255" i="1"/>
  <c r="W255" i="1"/>
  <c r="X255" i="1"/>
  <c r="Y255" i="1"/>
  <c r="Q256" i="1"/>
  <c r="R256" i="1"/>
  <c r="S256" i="1"/>
  <c r="T256" i="1"/>
  <c r="U256" i="1"/>
  <c r="V256" i="1"/>
  <c r="W256" i="1"/>
  <c r="X256" i="1"/>
  <c r="Y256" i="1"/>
  <c r="Q257" i="1"/>
  <c r="R257" i="1"/>
  <c r="S257" i="1"/>
  <c r="T257" i="1"/>
  <c r="U257" i="1"/>
  <c r="V257" i="1"/>
  <c r="W257" i="1"/>
  <c r="X257" i="1"/>
  <c r="Y257" i="1"/>
  <c r="Q258" i="1"/>
  <c r="R258" i="1"/>
  <c r="S258" i="1"/>
  <c r="T258" i="1"/>
  <c r="U258" i="1"/>
  <c r="V258" i="1"/>
  <c r="W258" i="1"/>
  <c r="X258" i="1"/>
  <c r="Y258" i="1"/>
  <c r="Q259" i="1"/>
  <c r="R259" i="1"/>
  <c r="S259" i="1"/>
  <c r="T259" i="1"/>
  <c r="U259" i="1"/>
  <c r="V259" i="1"/>
  <c r="W259" i="1"/>
  <c r="X259" i="1"/>
  <c r="Y259" i="1"/>
  <c r="Q260" i="1"/>
  <c r="R260" i="1"/>
  <c r="S260" i="1"/>
  <c r="T260" i="1"/>
  <c r="U260" i="1"/>
  <c r="V260" i="1"/>
  <c r="W260" i="1"/>
  <c r="X260" i="1"/>
  <c r="Y260" i="1"/>
  <c r="Q261" i="1"/>
  <c r="R261" i="1"/>
  <c r="S261" i="1"/>
  <c r="T261" i="1"/>
  <c r="U261" i="1"/>
  <c r="V261" i="1"/>
  <c r="W261" i="1"/>
  <c r="X261" i="1"/>
  <c r="Y261" i="1"/>
  <c r="Q262" i="1"/>
  <c r="R262" i="1"/>
  <c r="S262" i="1"/>
  <c r="T262" i="1"/>
  <c r="U262" i="1"/>
  <c r="V262" i="1"/>
  <c r="W262" i="1"/>
  <c r="X262" i="1"/>
  <c r="Y262" i="1"/>
  <c r="Q263" i="1"/>
  <c r="R263" i="1"/>
  <c r="S263" i="1"/>
  <c r="T263" i="1"/>
  <c r="U263" i="1"/>
  <c r="V263" i="1"/>
  <c r="W263" i="1"/>
  <c r="X263" i="1"/>
  <c r="Y263" i="1"/>
  <c r="Q264" i="1"/>
  <c r="R264" i="1"/>
  <c r="S264" i="1"/>
  <c r="T264" i="1"/>
  <c r="U264" i="1"/>
  <c r="V264" i="1"/>
  <c r="W264" i="1"/>
  <c r="X264" i="1"/>
  <c r="Y264" i="1"/>
  <c r="Q265" i="1"/>
  <c r="R265" i="1"/>
  <c r="S265" i="1"/>
  <c r="T265" i="1"/>
  <c r="U265" i="1"/>
  <c r="V265" i="1"/>
  <c r="W265" i="1"/>
  <c r="X265" i="1"/>
  <c r="Y265" i="1"/>
  <c r="Q266" i="1"/>
  <c r="R266" i="1"/>
  <c r="S266" i="1"/>
  <c r="T266" i="1"/>
  <c r="U266" i="1"/>
  <c r="V266" i="1"/>
  <c r="W266" i="1"/>
  <c r="X266" i="1"/>
  <c r="Y266" i="1"/>
  <c r="Q267" i="1"/>
  <c r="R267" i="1"/>
  <c r="S267" i="1"/>
  <c r="T267" i="1"/>
  <c r="U267" i="1"/>
  <c r="V267" i="1"/>
  <c r="W267" i="1"/>
  <c r="X267" i="1"/>
  <c r="Y267" i="1"/>
  <c r="Q268" i="1"/>
  <c r="R268" i="1"/>
  <c r="S268" i="1"/>
  <c r="T268" i="1"/>
  <c r="U268" i="1"/>
  <c r="V268" i="1"/>
  <c r="W268" i="1"/>
  <c r="X268" i="1"/>
  <c r="Y268" i="1"/>
  <c r="Q269" i="1"/>
  <c r="R269" i="1"/>
  <c r="S269" i="1"/>
  <c r="T269" i="1"/>
  <c r="U269" i="1"/>
  <c r="V269" i="1"/>
  <c r="W269" i="1"/>
  <c r="X269" i="1"/>
  <c r="Y269" i="1"/>
  <c r="Q270" i="1"/>
  <c r="R270" i="1"/>
  <c r="S270" i="1"/>
  <c r="T270" i="1"/>
  <c r="U270" i="1"/>
  <c r="V270" i="1"/>
  <c r="W270" i="1"/>
  <c r="X270" i="1"/>
  <c r="Y270" i="1"/>
  <c r="Q271" i="1"/>
  <c r="R271" i="1"/>
  <c r="S271" i="1"/>
  <c r="T271" i="1"/>
  <c r="U271" i="1"/>
  <c r="V271" i="1"/>
  <c r="W271" i="1"/>
  <c r="X271" i="1"/>
  <c r="Y271" i="1"/>
  <c r="Q272" i="1"/>
  <c r="R272" i="1"/>
  <c r="S272" i="1"/>
  <c r="T272" i="1"/>
  <c r="U272" i="1"/>
  <c r="V272" i="1"/>
  <c r="W272" i="1"/>
  <c r="X272" i="1"/>
  <c r="Y272" i="1"/>
  <c r="Q273" i="1"/>
  <c r="R273" i="1"/>
  <c r="S273" i="1"/>
  <c r="T273" i="1"/>
  <c r="U273" i="1"/>
  <c r="V273" i="1"/>
  <c r="W273" i="1"/>
  <c r="X273" i="1"/>
  <c r="Y273" i="1"/>
  <c r="Q274" i="1"/>
  <c r="R274" i="1"/>
  <c r="S274" i="1"/>
  <c r="T274" i="1"/>
  <c r="U274" i="1"/>
  <c r="V274" i="1"/>
  <c r="W274" i="1"/>
  <c r="X274" i="1"/>
  <c r="Y274" i="1"/>
  <c r="Q275" i="1"/>
  <c r="R275" i="1"/>
  <c r="S275" i="1"/>
  <c r="T275" i="1"/>
  <c r="U275" i="1"/>
  <c r="V275" i="1"/>
  <c r="W275" i="1"/>
  <c r="X275" i="1"/>
  <c r="Y275" i="1"/>
  <c r="Q276" i="1"/>
  <c r="R276" i="1"/>
  <c r="S276" i="1"/>
  <c r="T276" i="1"/>
  <c r="U276" i="1"/>
  <c r="V276" i="1"/>
  <c r="W276" i="1"/>
  <c r="X276" i="1"/>
  <c r="Y276" i="1"/>
  <c r="Q277" i="1"/>
  <c r="R277" i="1"/>
  <c r="S277" i="1"/>
  <c r="T277" i="1"/>
  <c r="U277" i="1"/>
  <c r="V277" i="1"/>
  <c r="W277" i="1"/>
  <c r="X277" i="1"/>
  <c r="Y277" i="1"/>
  <c r="Q278" i="1"/>
  <c r="R278" i="1"/>
  <c r="S278" i="1"/>
  <c r="T278" i="1"/>
  <c r="U278" i="1"/>
  <c r="V278" i="1"/>
  <c r="W278" i="1"/>
  <c r="X278" i="1"/>
  <c r="Y278" i="1"/>
  <c r="Q279" i="1"/>
  <c r="R279" i="1"/>
  <c r="S279" i="1"/>
  <c r="T279" i="1"/>
  <c r="U279" i="1"/>
  <c r="V279" i="1"/>
  <c r="W279" i="1"/>
  <c r="X279" i="1"/>
  <c r="Y279" i="1"/>
  <c r="Q280" i="1"/>
  <c r="R280" i="1"/>
  <c r="S280" i="1"/>
  <c r="T280" i="1"/>
  <c r="U280" i="1"/>
  <c r="V280" i="1"/>
  <c r="W280" i="1"/>
  <c r="X280" i="1"/>
  <c r="Y280" i="1"/>
  <c r="Q281" i="1"/>
  <c r="R281" i="1"/>
  <c r="S281" i="1"/>
  <c r="T281" i="1"/>
  <c r="U281" i="1"/>
  <c r="V281" i="1"/>
  <c r="W281" i="1"/>
  <c r="X281" i="1"/>
  <c r="Y281" i="1"/>
  <c r="Q282" i="1"/>
  <c r="R282" i="1"/>
  <c r="S282" i="1"/>
  <c r="T282" i="1"/>
  <c r="U282" i="1"/>
  <c r="V282" i="1"/>
  <c r="W282" i="1"/>
  <c r="X282" i="1"/>
  <c r="Y282" i="1"/>
  <c r="Q283" i="1"/>
  <c r="R283" i="1"/>
  <c r="S283" i="1"/>
  <c r="T283" i="1"/>
  <c r="U283" i="1"/>
  <c r="V283" i="1"/>
  <c r="W283" i="1"/>
  <c r="X283" i="1"/>
  <c r="Y283" i="1"/>
  <c r="Q284" i="1"/>
  <c r="R284" i="1"/>
  <c r="S284" i="1"/>
  <c r="T284" i="1"/>
  <c r="U284" i="1"/>
  <c r="V284" i="1"/>
  <c r="W284" i="1"/>
  <c r="X284" i="1"/>
  <c r="Y284" i="1"/>
  <c r="Q285" i="1"/>
  <c r="R285" i="1"/>
  <c r="S285" i="1"/>
  <c r="T285" i="1"/>
  <c r="U285" i="1"/>
  <c r="V285" i="1"/>
  <c r="W285" i="1"/>
  <c r="X285" i="1"/>
  <c r="Y285" i="1"/>
  <c r="Q286" i="1"/>
  <c r="R286" i="1"/>
  <c r="S286" i="1"/>
  <c r="T286" i="1"/>
  <c r="U286" i="1"/>
  <c r="V286" i="1"/>
  <c r="W286" i="1"/>
  <c r="X286" i="1"/>
  <c r="Y286" i="1"/>
  <c r="Q287" i="1"/>
  <c r="R287" i="1"/>
  <c r="S287" i="1"/>
  <c r="T287" i="1"/>
  <c r="U287" i="1"/>
  <c r="V287" i="1"/>
  <c r="W287" i="1"/>
  <c r="X287" i="1"/>
  <c r="Y287" i="1"/>
  <c r="Q288" i="1"/>
  <c r="R288" i="1"/>
  <c r="S288" i="1"/>
  <c r="T288" i="1"/>
  <c r="U288" i="1"/>
  <c r="V288" i="1"/>
  <c r="W288" i="1"/>
  <c r="X288" i="1"/>
  <c r="Y288" i="1"/>
  <c r="Q289" i="1"/>
  <c r="R289" i="1"/>
  <c r="S289" i="1"/>
  <c r="T289" i="1"/>
  <c r="U289" i="1"/>
  <c r="V289" i="1"/>
  <c r="W289" i="1"/>
  <c r="X289" i="1"/>
  <c r="Y289" i="1"/>
  <c r="Q290" i="1"/>
  <c r="R290" i="1"/>
  <c r="S290" i="1"/>
  <c r="T290" i="1"/>
  <c r="U290" i="1"/>
  <c r="V290" i="1"/>
  <c r="W290" i="1"/>
  <c r="X290" i="1"/>
  <c r="Y290" i="1"/>
  <c r="Q291" i="1"/>
  <c r="R291" i="1"/>
  <c r="S291" i="1"/>
  <c r="T291" i="1"/>
  <c r="U291" i="1"/>
  <c r="V291" i="1"/>
  <c r="W291" i="1"/>
  <c r="X291" i="1"/>
  <c r="Y291" i="1"/>
  <c r="Q292" i="1"/>
  <c r="R292" i="1"/>
  <c r="S292" i="1"/>
  <c r="T292" i="1"/>
  <c r="U292" i="1"/>
  <c r="V292" i="1"/>
  <c r="W292" i="1"/>
  <c r="X292" i="1"/>
  <c r="Y292" i="1"/>
  <c r="Q293" i="1"/>
  <c r="R293" i="1"/>
  <c r="S293" i="1"/>
  <c r="T293" i="1"/>
  <c r="U293" i="1"/>
  <c r="V293" i="1"/>
  <c r="W293" i="1"/>
  <c r="X293" i="1"/>
  <c r="Y293" i="1"/>
  <c r="Q294" i="1"/>
  <c r="R294" i="1"/>
  <c r="S294" i="1"/>
  <c r="T294" i="1"/>
  <c r="U294" i="1"/>
  <c r="V294" i="1"/>
  <c r="W294" i="1"/>
  <c r="X294" i="1"/>
  <c r="Y294" i="1"/>
  <c r="Q295" i="1"/>
  <c r="R295" i="1"/>
  <c r="S295" i="1"/>
  <c r="T295" i="1"/>
  <c r="U295" i="1"/>
  <c r="V295" i="1"/>
  <c r="W295" i="1"/>
  <c r="X295" i="1"/>
  <c r="Y295" i="1"/>
  <c r="Q296" i="1"/>
  <c r="R296" i="1"/>
  <c r="S296" i="1"/>
  <c r="T296" i="1"/>
  <c r="U296" i="1"/>
  <c r="V296" i="1"/>
  <c r="W296" i="1"/>
  <c r="X296" i="1"/>
  <c r="Y296" i="1"/>
  <c r="Q297" i="1"/>
  <c r="R297" i="1"/>
  <c r="S297" i="1"/>
  <c r="T297" i="1"/>
  <c r="U297" i="1"/>
  <c r="V297" i="1"/>
  <c r="W297" i="1"/>
  <c r="X297" i="1"/>
  <c r="Y297" i="1"/>
  <c r="Q298" i="1"/>
  <c r="R298" i="1"/>
  <c r="S298" i="1"/>
  <c r="T298" i="1"/>
  <c r="U298" i="1"/>
  <c r="V298" i="1"/>
  <c r="W298" i="1"/>
  <c r="X298" i="1"/>
  <c r="Y298" i="1"/>
  <c r="Q299" i="1"/>
  <c r="R299" i="1"/>
  <c r="S299" i="1"/>
  <c r="T299" i="1"/>
  <c r="U299" i="1"/>
  <c r="V299" i="1"/>
  <c r="W299" i="1"/>
  <c r="X299" i="1"/>
  <c r="Y299" i="1"/>
  <c r="Q300" i="1"/>
  <c r="R300" i="1"/>
  <c r="S300" i="1"/>
  <c r="T300" i="1"/>
  <c r="U300" i="1"/>
  <c r="V300" i="1"/>
  <c r="W300" i="1"/>
  <c r="X300" i="1"/>
  <c r="Y300" i="1"/>
  <c r="Q301" i="1"/>
  <c r="R301" i="1"/>
  <c r="S301" i="1"/>
  <c r="T301" i="1"/>
  <c r="U301" i="1"/>
  <c r="V301" i="1"/>
  <c r="W301" i="1"/>
  <c r="X301" i="1"/>
  <c r="Y301" i="1"/>
  <c r="Q302" i="1"/>
  <c r="R302" i="1"/>
  <c r="S302" i="1"/>
  <c r="T302" i="1"/>
  <c r="U302" i="1"/>
  <c r="V302" i="1"/>
  <c r="W302" i="1"/>
  <c r="X302" i="1"/>
  <c r="Y302" i="1"/>
  <c r="Q303" i="1"/>
  <c r="R303" i="1"/>
  <c r="S303" i="1"/>
  <c r="T303" i="1"/>
  <c r="U303" i="1"/>
  <c r="V303" i="1"/>
  <c r="W303" i="1"/>
  <c r="X303" i="1"/>
  <c r="Y303" i="1"/>
  <c r="Q304" i="1"/>
  <c r="R304" i="1"/>
  <c r="S304" i="1"/>
  <c r="T304" i="1"/>
  <c r="U304" i="1"/>
  <c r="V304" i="1"/>
  <c r="W304" i="1"/>
  <c r="X304" i="1"/>
  <c r="Y304" i="1"/>
  <c r="Q305" i="1"/>
  <c r="R305" i="1"/>
  <c r="S305" i="1"/>
  <c r="T305" i="1"/>
  <c r="U305" i="1"/>
  <c r="V305" i="1"/>
  <c r="W305" i="1"/>
  <c r="X305" i="1"/>
  <c r="Y305" i="1"/>
  <c r="Q306" i="1"/>
  <c r="R306" i="1"/>
  <c r="S306" i="1"/>
  <c r="T306" i="1"/>
  <c r="U306" i="1"/>
  <c r="V306" i="1"/>
  <c r="W306" i="1"/>
  <c r="X306" i="1"/>
  <c r="Y306" i="1"/>
  <c r="Q307" i="1"/>
  <c r="R307" i="1"/>
  <c r="S307" i="1"/>
  <c r="T307" i="1"/>
  <c r="U307" i="1"/>
  <c r="V307" i="1"/>
  <c r="W307" i="1"/>
  <c r="X307" i="1"/>
  <c r="Y307" i="1"/>
  <c r="Q308" i="1"/>
  <c r="R308" i="1"/>
  <c r="S308" i="1"/>
  <c r="T308" i="1"/>
  <c r="U308" i="1"/>
  <c r="V308" i="1"/>
  <c r="W308" i="1"/>
  <c r="X308" i="1"/>
  <c r="Y308" i="1"/>
  <c r="Q309" i="1"/>
  <c r="R309" i="1"/>
  <c r="S309" i="1"/>
  <c r="T309" i="1"/>
  <c r="U309" i="1"/>
  <c r="V309" i="1"/>
  <c r="W309" i="1"/>
  <c r="X309" i="1"/>
  <c r="Y309" i="1"/>
  <c r="Q310" i="1"/>
  <c r="R310" i="1"/>
  <c r="S310" i="1"/>
  <c r="T310" i="1"/>
  <c r="U310" i="1"/>
  <c r="V310" i="1"/>
  <c r="W310" i="1"/>
  <c r="X310" i="1"/>
  <c r="Y310" i="1"/>
  <c r="R3" i="1"/>
  <c r="S3" i="1"/>
  <c r="T3" i="1"/>
  <c r="U3" i="1"/>
  <c r="V3" i="1"/>
  <c r="W3" i="1"/>
  <c r="X3" i="1"/>
  <c r="Y3" i="1"/>
  <c r="Q3" i="1"/>
  <c r="Q4" i="2"/>
  <c r="R4" i="2"/>
  <c r="S4" i="2"/>
  <c r="T4" i="2"/>
  <c r="U4" i="2"/>
  <c r="V4" i="2"/>
  <c r="W4" i="2"/>
  <c r="X4" i="2"/>
  <c r="Y4" i="2"/>
  <c r="Q5" i="2"/>
  <c r="R5" i="2"/>
  <c r="S5" i="2"/>
  <c r="T5" i="2"/>
  <c r="U5" i="2"/>
  <c r="V5" i="2"/>
  <c r="W5" i="2"/>
  <c r="X5" i="2"/>
  <c r="Y5" i="2"/>
  <c r="Q6" i="2"/>
  <c r="R6" i="2"/>
  <c r="S6" i="2"/>
  <c r="T6" i="2"/>
  <c r="U6" i="2"/>
  <c r="V6" i="2"/>
  <c r="W6" i="2"/>
  <c r="X6" i="2"/>
  <c r="Y6" i="2"/>
  <c r="Q7" i="2"/>
  <c r="R7" i="2"/>
  <c r="S7" i="2"/>
  <c r="T7" i="2"/>
  <c r="U7" i="2"/>
  <c r="V7" i="2"/>
  <c r="W7" i="2"/>
  <c r="X7" i="2"/>
  <c r="Y7" i="2"/>
  <c r="Q8" i="2"/>
  <c r="R8" i="2"/>
  <c r="S8" i="2"/>
  <c r="T8" i="2"/>
  <c r="U8" i="2"/>
  <c r="V8" i="2"/>
  <c r="W8" i="2"/>
  <c r="X8" i="2"/>
  <c r="Y8" i="2"/>
  <c r="Q9" i="2"/>
  <c r="R9" i="2"/>
  <c r="S9" i="2"/>
  <c r="T9" i="2"/>
  <c r="U9" i="2"/>
  <c r="V9" i="2"/>
  <c r="W9" i="2"/>
  <c r="X9" i="2"/>
  <c r="Y9" i="2"/>
  <c r="Q10" i="2"/>
  <c r="R10" i="2"/>
  <c r="S10" i="2"/>
  <c r="T10" i="2"/>
  <c r="U10" i="2"/>
  <c r="V10" i="2"/>
  <c r="W10" i="2"/>
  <c r="X10" i="2"/>
  <c r="Y10" i="2"/>
  <c r="Q11" i="2"/>
  <c r="R11" i="2"/>
  <c r="S11" i="2"/>
  <c r="T11" i="2"/>
  <c r="U11" i="2"/>
  <c r="V11" i="2"/>
  <c r="W11" i="2"/>
  <c r="X11" i="2"/>
  <c r="Y11" i="2"/>
  <c r="Q12" i="2"/>
  <c r="R12" i="2"/>
  <c r="S12" i="2"/>
  <c r="T12" i="2"/>
  <c r="U12" i="2"/>
  <c r="V12" i="2"/>
  <c r="W12" i="2"/>
  <c r="X12" i="2"/>
  <c r="Y12" i="2"/>
  <c r="Q13" i="2"/>
  <c r="R13" i="2"/>
  <c r="S13" i="2"/>
  <c r="T13" i="2"/>
  <c r="U13" i="2"/>
  <c r="V13" i="2"/>
  <c r="W13" i="2"/>
  <c r="X13" i="2"/>
  <c r="Y13" i="2"/>
  <c r="Q14" i="2"/>
  <c r="R14" i="2"/>
  <c r="S14" i="2"/>
  <c r="T14" i="2"/>
  <c r="U14" i="2"/>
  <c r="V14" i="2"/>
  <c r="W14" i="2"/>
  <c r="X14" i="2"/>
  <c r="Y14" i="2"/>
  <c r="Q15" i="2"/>
  <c r="R15" i="2"/>
  <c r="S15" i="2"/>
  <c r="T15" i="2"/>
  <c r="U15" i="2"/>
  <c r="V15" i="2"/>
  <c r="W15" i="2"/>
  <c r="X15" i="2"/>
  <c r="Y15" i="2"/>
  <c r="Q16" i="2"/>
  <c r="R16" i="2"/>
  <c r="S16" i="2"/>
  <c r="T16" i="2"/>
  <c r="U16" i="2"/>
  <c r="V16" i="2"/>
  <c r="W16" i="2"/>
  <c r="X16" i="2"/>
  <c r="Y16" i="2"/>
  <c r="Q17" i="2"/>
  <c r="R17" i="2"/>
  <c r="S17" i="2"/>
  <c r="T17" i="2"/>
  <c r="U17" i="2"/>
  <c r="V17" i="2"/>
  <c r="W17" i="2"/>
  <c r="X17" i="2"/>
  <c r="Y17" i="2"/>
  <c r="Q18" i="2"/>
  <c r="R18" i="2"/>
  <c r="S18" i="2"/>
  <c r="T18" i="2"/>
  <c r="U18" i="2"/>
  <c r="V18" i="2"/>
  <c r="W18" i="2"/>
  <c r="X18" i="2"/>
  <c r="Y18" i="2"/>
  <c r="Q19" i="2"/>
  <c r="R19" i="2"/>
  <c r="S19" i="2"/>
  <c r="T19" i="2"/>
  <c r="U19" i="2"/>
  <c r="V19" i="2"/>
  <c r="W19" i="2"/>
  <c r="X19" i="2"/>
  <c r="Y19" i="2"/>
  <c r="Q20" i="2"/>
  <c r="R20" i="2"/>
  <c r="S20" i="2"/>
  <c r="T20" i="2"/>
  <c r="U20" i="2"/>
  <c r="V20" i="2"/>
  <c r="W20" i="2"/>
  <c r="X20" i="2"/>
  <c r="Y20" i="2"/>
  <c r="Q21" i="2"/>
  <c r="R21" i="2"/>
  <c r="S21" i="2"/>
  <c r="T21" i="2"/>
  <c r="U21" i="2"/>
  <c r="V21" i="2"/>
  <c r="W21" i="2"/>
  <c r="X21" i="2"/>
  <c r="Y21" i="2"/>
  <c r="Q22" i="2"/>
  <c r="R22" i="2"/>
  <c r="S22" i="2"/>
  <c r="T22" i="2"/>
  <c r="U22" i="2"/>
  <c r="V22" i="2"/>
  <c r="W22" i="2"/>
  <c r="X22" i="2"/>
  <c r="Y22" i="2"/>
  <c r="Q23" i="2"/>
  <c r="R23" i="2"/>
  <c r="S23" i="2"/>
  <c r="T23" i="2"/>
  <c r="U23" i="2"/>
  <c r="V23" i="2"/>
  <c r="W23" i="2"/>
  <c r="X23" i="2"/>
  <c r="Y23" i="2"/>
  <c r="Q24" i="2"/>
  <c r="R24" i="2"/>
  <c r="S24" i="2"/>
  <c r="T24" i="2"/>
  <c r="U24" i="2"/>
  <c r="V24" i="2"/>
  <c r="W24" i="2"/>
  <c r="X24" i="2"/>
  <c r="Y24" i="2"/>
  <c r="Q25" i="2"/>
  <c r="R25" i="2"/>
  <c r="S25" i="2"/>
  <c r="T25" i="2"/>
  <c r="U25" i="2"/>
  <c r="V25" i="2"/>
  <c r="W25" i="2"/>
  <c r="X25" i="2"/>
  <c r="Y25" i="2"/>
  <c r="Q26" i="2"/>
  <c r="R26" i="2"/>
  <c r="S26" i="2"/>
  <c r="T26" i="2"/>
  <c r="U26" i="2"/>
  <c r="V26" i="2"/>
  <c r="W26" i="2"/>
  <c r="X26" i="2"/>
  <c r="Y26" i="2"/>
  <c r="Q27" i="2"/>
  <c r="R27" i="2"/>
  <c r="S27" i="2"/>
  <c r="T27" i="2"/>
  <c r="U27" i="2"/>
  <c r="V27" i="2"/>
  <c r="W27" i="2"/>
  <c r="X27" i="2"/>
  <c r="Y27" i="2"/>
  <c r="Q28" i="2"/>
  <c r="R28" i="2"/>
  <c r="S28" i="2"/>
  <c r="T28" i="2"/>
  <c r="U28" i="2"/>
  <c r="V28" i="2"/>
  <c r="W28" i="2"/>
  <c r="X28" i="2"/>
  <c r="Y28" i="2"/>
  <c r="Q29" i="2"/>
  <c r="R29" i="2"/>
  <c r="S29" i="2"/>
  <c r="T29" i="2"/>
  <c r="U29" i="2"/>
  <c r="V29" i="2"/>
  <c r="W29" i="2"/>
  <c r="X29" i="2"/>
  <c r="Y29" i="2"/>
  <c r="Q30" i="2"/>
  <c r="R30" i="2"/>
  <c r="S30" i="2"/>
  <c r="T30" i="2"/>
  <c r="U30" i="2"/>
  <c r="V30" i="2"/>
  <c r="W30" i="2"/>
  <c r="X30" i="2"/>
  <c r="Y30" i="2"/>
  <c r="Q31" i="2"/>
  <c r="R31" i="2"/>
  <c r="S31" i="2"/>
  <c r="T31" i="2"/>
  <c r="U31" i="2"/>
  <c r="V31" i="2"/>
  <c r="W31" i="2"/>
  <c r="X31" i="2"/>
  <c r="Y31" i="2"/>
  <c r="Q32" i="2"/>
  <c r="R32" i="2"/>
  <c r="S32" i="2"/>
  <c r="T32" i="2"/>
  <c r="U32" i="2"/>
  <c r="V32" i="2"/>
  <c r="W32" i="2"/>
  <c r="X32" i="2"/>
  <c r="Y32" i="2"/>
  <c r="Q33" i="2"/>
  <c r="R33" i="2"/>
  <c r="S33" i="2"/>
  <c r="T33" i="2"/>
  <c r="U33" i="2"/>
  <c r="V33" i="2"/>
  <c r="W33" i="2"/>
  <c r="X33" i="2"/>
  <c r="Y33" i="2"/>
  <c r="Q34" i="2"/>
  <c r="R34" i="2"/>
  <c r="S34" i="2"/>
  <c r="T34" i="2"/>
  <c r="U34" i="2"/>
  <c r="V34" i="2"/>
  <c r="W34" i="2"/>
  <c r="X34" i="2"/>
  <c r="Y34" i="2"/>
  <c r="Q35" i="2"/>
  <c r="R35" i="2"/>
  <c r="S35" i="2"/>
  <c r="T35" i="2"/>
  <c r="U35" i="2"/>
  <c r="V35" i="2"/>
  <c r="W35" i="2"/>
  <c r="X35" i="2"/>
  <c r="Y35" i="2"/>
  <c r="Q36" i="2"/>
  <c r="R36" i="2"/>
  <c r="S36" i="2"/>
  <c r="T36" i="2"/>
  <c r="U36" i="2"/>
  <c r="V36" i="2"/>
  <c r="W36" i="2"/>
  <c r="X36" i="2"/>
  <c r="Y36" i="2"/>
  <c r="Q37" i="2"/>
  <c r="R37" i="2"/>
  <c r="S37" i="2"/>
  <c r="T37" i="2"/>
  <c r="U37" i="2"/>
  <c r="V37" i="2"/>
  <c r="W37" i="2"/>
  <c r="X37" i="2"/>
  <c r="Y37" i="2"/>
  <c r="Q38" i="2"/>
  <c r="R38" i="2"/>
  <c r="S38" i="2"/>
  <c r="T38" i="2"/>
  <c r="U38" i="2"/>
  <c r="V38" i="2"/>
  <c r="W38" i="2"/>
  <c r="X38" i="2"/>
  <c r="Y38" i="2"/>
  <c r="Q39" i="2"/>
  <c r="R39" i="2"/>
  <c r="S39" i="2"/>
  <c r="T39" i="2"/>
  <c r="U39" i="2"/>
  <c r="V39" i="2"/>
  <c r="W39" i="2"/>
  <c r="X39" i="2"/>
  <c r="Y39" i="2"/>
  <c r="Q40" i="2"/>
  <c r="R40" i="2"/>
  <c r="S40" i="2"/>
  <c r="T40" i="2"/>
  <c r="U40" i="2"/>
  <c r="V40" i="2"/>
  <c r="W40" i="2"/>
  <c r="X40" i="2"/>
  <c r="Y40" i="2"/>
  <c r="Q41" i="2"/>
  <c r="R41" i="2"/>
  <c r="S41" i="2"/>
  <c r="T41" i="2"/>
  <c r="U41" i="2"/>
  <c r="V41" i="2"/>
  <c r="W41" i="2"/>
  <c r="X41" i="2"/>
  <c r="Y41" i="2"/>
  <c r="Q42" i="2"/>
  <c r="R42" i="2"/>
  <c r="S42" i="2"/>
  <c r="T42" i="2"/>
  <c r="U42" i="2"/>
  <c r="V42" i="2"/>
  <c r="W42" i="2"/>
  <c r="X42" i="2"/>
  <c r="Y42" i="2"/>
  <c r="Q43" i="2"/>
  <c r="R43" i="2"/>
  <c r="S43" i="2"/>
  <c r="T43" i="2"/>
  <c r="U43" i="2"/>
  <c r="V43" i="2"/>
  <c r="W43" i="2"/>
  <c r="X43" i="2"/>
  <c r="Y43" i="2"/>
  <c r="Q44" i="2"/>
  <c r="R44" i="2"/>
  <c r="S44" i="2"/>
  <c r="T44" i="2"/>
  <c r="U44" i="2"/>
  <c r="V44" i="2"/>
  <c r="W44" i="2"/>
  <c r="X44" i="2"/>
  <c r="Y44" i="2"/>
  <c r="Q45" i="2"/>
  <c r="R45" i="2"/>
  <c r="S45" i="2"/>
  <c r="T45" i="2"/>
  <c r="U45" i="2"/>
  <c r="V45" i="2"/>
  <c r="W45" i="2"/>
  <c r="X45" i="2"/>
  <c r="Y45" i="2"/>
  <c r="Q46" i="2"/>
  <c r="R46" i="2"/>
  <c r="S46" i="2"/>
  <c r="T46" i="2"/>
  <c r="U46" i="2"/>
  <c r="V46" i="2"/>
  <c r="W46" i="2"/>
  <c r="X46" i="2"/>
  <c r="Y46" i="2"/>
  <c r="Q47" i="2"/>
  <c r="R47" i="2"/>
  <c r="S47" i="2"/>
  <c r="T47" i="2"/>
  <c r="U47" i="2"/>
  <c r="V47" i="2"/>
  <c r="W47" i="2"/>
  <c r="X47" i="2"/>
  <c r="Y47" i="2"/>
  <c r="Q48" i="2"/>
  <c r="R48" i="2"/>
  <c r="S48" i="2"/>
  <c r="T48" i="2"/>
  <c r="U48" i="2"/>
  <c r="V48" i="2"/>
  <c r="W48" i="2"/>
  <c r="X48" i="2"/>
  <c r="Y48" i="2"/>
  <c r="Q49" i="2"/>
  <c r="R49" i="2"/>
  <c r="S49" i="2"/>
  <c r="T49" i="2"/>
  <c r="U49" i="2"/>
  <c r="V49" i="2"/>
  <c r="W49" i="2"/>
  <c r="X49" i="2"/>
  <c r="Y49" i="2"/>
  <c r="Q50" i="2"/>
  <c r="R50" i="2"/>
  <c r="S50" i="2"/>
  <c r="T50" i="2"/>
  <c r="U50" i="2"/>
  <c r="V50" i="2"/>
  <c r="W50" i="2"/>
  <c r="X50" i="2"/>
  <c r="Y50" i="2"/>
  <c r="Q51" i="2"/>
  <c r="R51" i="2"/>
  <c r="S51" i="2"/>
  <c r="T51" i="2"/>
  <c r="U51" i="2"/>
  <c r="V51" i="2"/>
  <c r="W51" i="2"/>
  <c r="X51" i="2"/>
  <c r="Y51" i="2"/>
  <c r="Q52" i="2"/>
  <c r="R52" i="2"/>
  <c r="S52" i="2"/>
  <c r="T52" i="2"/>
  <c r="U52" i="2"/>
  <c r="V52" i="2"/>
  <c r="W52" i="2"/>
  <c r="X52" i="2"/>
  <c r="Y52" i="2"/>
  <c r="Q53" i="2"/>
  <c r="R53" i="2"/>
  <c r="S53" i="2"/>
  <c r="T53" i="2"/>
  <c r="U53" i="2"/>
  <c r="V53" i="2"/>
  <c r="W53" i="2"/>
  <c r="X53" i="2"/>
  <c r="Y53" i="2"/>
  <c r="Q54" i="2"/>
  <c r="R54" i="2"/>
  <c r="S54" i="2"/>
  <c r="T54" i="2"/>
  <c r="U54" i="2"/>
  <c r="V54" i="2"/>
  <c r="W54" i="2"/>
  <c r="X54" i="2"/>
  <c r="Y54" i="2"/>
  <c r="Q55" i="2"/>
  <c r="R55" i="2"/>
  <c r="S55" i="2"/>
  <c r="T55" i="2"/>
  <c r="U55" i="2"/>
  <c r="V55" i="2"/>
  <c r="W55" i="2"/>
  <c r="X55" i="2"/>
  <c r="Y55" i="2"/>
  <c r="Q56" i="2"/>
  <c r="R56" i="2"/>
  <c r="S56" i="2"/>
  <c r="T56" i="2"/>
  <c r="U56" i="2"/>
  <c r="V56" i="2"/>
  <c r="W56" i="2"/>
  <c r="X56" i="2"/>
  <c r="Y56" i="2"/>
  <c r="Q57" i="2"/>
  <c r="R57" i="2"/>
  <c r="S57" i="2"/>
  <c r="T57" i="2"/>
  <c r="U57" i="2"/>
  <c r="V57" i="2"/>
  <c r="W57" i="2"/>
  <c r="X57" i="2"/>
  <c r="Y57" i="2"/>
  <c r="Q58" i="2"/>
  <c r="R58" i="2"/>
  <c r="S58" i="2"/>
  <c r="T58" i="2"/>
  <c r="U58" i="2"/>
  <c r="V58" i="2"/>
  <c r="W58" i="2"/>
  <c r="X58" i="2"/>
  <c r="Y58" i="2"/>
  <c r="Q59" i="2"/>
  <c r="R59" i="2"/>
  <c r="S59" i="2"/>
  <c r="T59" i="2"/>
  <c r="U59" i="2"/>
  <c r="V59" i="2"/>
  <c r="W59" i="2"/>
  <c r="X59" i="2"/>
  <c r="Y59" i="2"/>
  <c r="Q60" i="2"/>
  <c r="R60" i="2"/>
  <c r="S60" i="2"/>
  <c r="T60" i="2"/>
  <c r="U60" i="2"/>
  <c r="V60" i="2"/>
  <c r="W60" i="2"/>
  <c r="X60" i="2"/>
  <c r="Y60" i="2"/>
  <c r="Q61" i="2"/>
  <c r="R61" i="2"/>
  <c r="S61" i="2"/>
  <c r="T61" i="2"/>
  <c r="U61" i="2"/>
  <c r="V61" i="2"/>
  <c r="W61" i="2"/>
  <c r="X61" i="2"/>
  <c r="Y61" i="2"/>
  <c r="Q62" i="2"/>
  <c r="R62" i="2"/>
  <c r="S62" i="2"/>
  <c r="T62" i="2"/>
  <c r="U62" i="2"/>
  <c r="V62" i="2"/>
  <c r="W62" i="2"/>
  <c r="X62" i="2"/>
  <c r="Y62" i="2"/>
  <c r="Q63" i="2"/>
  <c r="R63" i="2"/>
  <c r="S63" i="2"/>
  <c r="T63" i="2"/>
  <c r="U63" i="2"/>
  <c r="V63" i="2"/>
  <c r="W63" i="2"/>
  <c r="X63" i="2"/>
  <c r="Y63" i="2"/>
  <c r="Q64" i="2"/>
  <c r="R64" i="2"/>
  <c r="S64" i="2"/>
  <c r="T64" i="2"/>
  <c r="U64" i="2"/>
  <c r="V64" i="2"/>
  <c r="W64" i="2"/>
  <c r="X64" i="2"/>
  <c r="Y64" i="2"/>
  <c r="Q65" i="2"/>
  <c r="R65" i="2"/>
  <c r="S65" i="2"/>
  <c r="T65" i="2"/>
  <c r="U65" i="2"/>
  <c r="V65" i="2"/>
  <c r="W65" i="2"/>
  <c r="X65" i="2"/>
  <c r="Y65" i="2"/>
  <c r="Q66" i="2"/>
  <c r="R66" i="2"/>
  <c r="S66" i="2"/>
  <c r="T66" i="2"/>
  <c r="U66" i="2"/>
  <c r="V66" i="2"/>
  <c r="W66" i="2"/>
  <c r="X66" i="2"/>
  <c r="Y66" i="2"/>
  <c r="Q67" i="2"/>
  <c r="R67" i="2"/>
  <c r="S67" i="2"/>
  <c r="T67" i="2"/>
  <c r="U67" i="2"/>
  <c r="V67" i="2"/>
  <c r="W67" i="2"/>
  <c r="X67" i="2"/>
  <c r="Y67" i="2"/>
  <c r="Q68" i="2"/>
  <c r="R68" i="2"/>
  <c r="S68" i="2"/>
  <c r="T68" i="2"/>
  <c r="U68" i="2"/>
  <c r="V68" i="2"/>
  <c r="W68" i="2"/>
  <c r="X68" i="2"/>
  <c r="Y68" i="2"/>
  <c r="Q69" i="2"/>
  <c r="R69" i="2"/>
  <c r="S69" i="2"/>
  <c r="T69" i="2"/>
  <c r="U69" i="2"/>
  <c r="V69" i="2"/>
  <c r="W69" i="2"/>
  <c r="X69" i="2"/>
  <c r="Y69" i="2"/>
  <c r="Q70" i="2"/>
  <c r="R70" i="2"/>
  <c r="S70" i="2"/>
  <c r="T70" i="2"/>
  <c r="U70" i="2"/>
  <c r="V70" i="2"/>
  <c r="W70" i="2"/>
  <c r="X70" i="2"/>
  <c r="Y70" i="2"/>
  <c r="Q71" i="2"/>
  <c r="R71" i="2"/>
  <c r="S71" i="2"/>
  <c r="T71" i="2"/>
  <c r="U71" i="2"/>
  <c r="V71" i="2"/>
  <c r="W71" i="2"/>
  <c r="X71" i="2"/>
  <c r="Y71" i="2"/>
  <c r="Q72" i="2"/>
  <c r="R72" i="2"/>
  <c r="S72" i="2"/>
  <c r="T72" i="2"/>
  <c r="U72" i="2"/>
  <c r="V72" i="2"/>
  <c r="W72" i="2"/>
  <c r="X72" i="2"/>
  <c r="Y72" i="2"/>
  <c r="Q73" i="2"/>
  <c r="R73" i="2"/>
  <c r="S73" i="2"/>
  <c r="T73" i="2"/>
  <c r="U73" i="2"/>
  <c r="V73" i="2"/>
  <c r="W73" i="2"/>
  <c r="X73" i="2"/>
  <c r="Y73" i="2"/>
  <c r="Q74" i="2"/>
  <c r="R74" i="2"/>
  <c r="S74" i="2"/>
  <c r="T74" i="2"/>
  <c r="U74" i="2"/>
  <c r="V74" i="2"/>
  <c r="W74" i="2"/>
  <c r="X74" i="2"/>
  <c r="Y74" i="2"/>
  <c r="Q75" i="2"/>
  <c r="R75" i="2"/>
  <c r="S75" i="2"/>
  <c r="T75" i="2"/>
  <c r="U75" i="2"/>
  <c r="V75" i="2"/>
  <c r="W75" i="2"/>
  <c r="X75" i="2"/>
  <c r="Y75" i="2"/>
  <c r="Q76" i="2"/>
  <c r="R76" i="2"/>
  <c r="S76" i="2"/>
  <c r="T76" i="2"/>
  <c r="U76" i="2"/>
  <c r="V76" i="2"/>
  <c r="W76" i="2"/>
  <c r="X76" i="2"/>
  <c r="Y76" i="2"/>
  <c r="Q77" i="2"/>
  <c r="R77" i="2"/>
  <c r="S77" i="2"/>
  <c r="T77" i="2"/>
  <c r="U77" i="2"/>
  <c r="V77" i="2"/>
  <c r="W77" i="2"/>
  <c r="X77" i="2"/>
  <c r="Y77" i="2"/>
  <c r="Q78" i="2"/>
  <c r="R78" i="2"/>
  <c r="S78" i="2"/>
  <c r="T78" i="2"/>
  <c r="U78" i="2"/>
  <c r="V78" i="2"/>
  <c r="W78" i="2"/>
  <c r="X78" i="2"/>
  <c r="Y78" i="2"/>
  <c r="Q79" i="2"/>
  <c r="R79" i="2"/>
  <c r="S79" i="2"/>
  <c r="T79" i="2"/>
  <c r="U79" i="2"/>
  <c r="V79" i="2"/>
  <c r="W79" i="2"/>
  <c r="X79" i="2"/>
  <c r="Y79" i="2"/>
  <c r="Q80" i="2"/>
  <c r="R80" i="2"/>
  <c r="S80" i="2"/>
  <c r="T80" i="2"/>
  <c r="U80" i="2"/>
  <c r="V80" i="2"/>
  <c r="W80" i="2"/>
  <c r="X80" i="2"/>
  <c r="Y80" i="2"/>
  <c r="Q81" i="2"/>
  <c r="R81" i="2"/>
  <c r="S81" i="2"/>
  <c r="T81" i="2"/>
  <c r="U81" i="2"/>
  <c r="V81" i="2"/>
  <c r="W81" i="2"/>
  <c r="X81" i="2"/>
  <c r="Y81" i="2"/>
  <c r="Q82" i="2"/>
  <c r="R82" i="2"/>
  <c r="S82" i="2"/>
  <c r="T82" i="2"/>
  <c r="U82" i="2"/>
  <c r="V82" i="2"/>
  <c r="W82" i="2"/>
  <c r="X82" i="2"/>
  <c r="Y82" i="2"/>
  <c r="Q83" i="2"/>
  <c r="R83" i="2"/>
  <c r="S83" i="2"/>
  <c r="T83" i="2"/>
  <c r="U83" i="2"/>
  <c r="V83" i="2"/>
  <c r="W83" i="2"/>
  <c r="X83" i="2"/>
  <c r="Y83" i="2"/>
  <c r="Q84" i="2"/>
  <c r="R84" i="2"/>
  <c r="S84" i="2"/>
  <c r="T84" i="2"/>
  <c r="U84" i="2"/>
  <c r="V84" i="2"/>
  <c r="W84" i="2"/>
  <c r="X84" i="2"/>
  <c r="Y84" i="2"/>
  <c r="Q85" i="2"/>
  <c r="R85" i="2"/>
  <c r="S85" i="2"/>
  <c r="T85" i="2"/>
  <c r="U85" i="2"/>
  <c r="V85" i="2"/>
  <c r="W85" i="2"/>
  <c r="X85" i="2"/>
  <c r="Y85" i="2"/>
  <c r="Q86" i="2"/>
  <c r="R86" i="2"/>
  <c r="S86" i="2"/>
  <c r="T86" i="2"/>
  <c r="U86" i="2"/>
  <c r="V86" i="2"/>
  <c r="W86" i="2"/>
  <c r="X86" i="2"/>
  <c r="Y86" i="2"/>
  <c r="Q87" i="2"/>
  <c r="R87" i="2"/>
  <c r="S87" i="2"/>
  <c r="T87" i="2"/>
  <c r="U87" i="2"/>
  <c r="V87" i="2"/>
  <c r="W87" i="2"/>
  <c r="X87" i="2"/>
  <c r="Y87" i="2"/>
  <c r="Q88" i="2"/>
  <c r="R88" i="2"/>
  <c r="S88" i="2"/>
  <c r="T88" i="2"/>
  <c r="U88" i="2"/>
  <c r="V88" i="2"/>
  <c r="W88" i="2"/>
  <c r="X88" i="2"/>
  <c r="Y88" i="2"/>
  <c r="Q89" i="2"/>
  <c r="R89" i="2"/>
  <c r="S89" i="2"/>
  <c r="T89" i="2"/>
  <c r="U89" i="2"/>
  <c r="V89" i="2"/>
  <c r="W89" i="2"/>
  <c r="X89" i="2"/>
  <c r="Y89" i="2"/>
  <c r="Q90" i="2"/>
  <c r="R90" i="2"/>
  <c r="S90" i="2"/>
  <c r="T90" i="2"/>
  <c r="U90" i="2"/>
  <c r="V90" i="2"/>
  <c r="W90" i="2"/>
  <c r="X90" i="2"/>
  <c r="Y90" i="2"/>
  <c r="Q91" i="2"/>
  <c r="R91" i="2"/>
  <c r="S91" i="2"/>
  <c r="T91" i="2"/>
  <c r="U91" i="2"/>
  <c r="V91" i="2"/>
  <c r="W91" i="2"/>
  <c r="X91" i="2"/>
  <c r="Y91" i="2"/>
  <c r="Q92" i="2"/>
  <c r="R92" i="2"/>
  <c r="S92" i="2"/>
  <c r="T92" i="2"/>
  <c r="U92" i="2"/>
  <c r="V92" i="2"/>
  <c r="W92" i="2"/>
  <c r="X92" i="2"/>
  <c r="Y92" i="2"/>
  <c r="Q93" i="2"/>
  <c r="R93" i="2"/>
  <c r="S93" i="2"/>
  <c r="T93" i="2"/>
  <c r="U93" i="2"/>
  <c r="V93" i="2"/>
  <c r="W93" i="2"/>
  <c r="X93" i="2"/>
  <c r="Y93" i="2"/>
  <c r="Q94" i="2"/>
  <c r="R94" i="2"/>
  <c r="S94" i="2"/>
  <c r="T94" i="2"/>
  <c r="U94" i="2"/>
  <c r="V94" i="2"/>
  <c r="W94" i="2"/>
  <c r="X94" i="2"/>
  <c r="Y94" i="2"/>
  <c r="Q95" i="2"/>
  <c r="R95" i="2"/>
  <c r="S95" i="2"/>
  <c r="T95" i="2"/>
  <c r="U95" i="2"/>
  <c r="V95" i="2"/>
  <c r="W95" i="2"/>
  <c r="X95" i="2"/>
  <c r="Y95" i="2"/>
  <c r="Q96" i="2"/>
  <c r="R96" i="2"/>
  <c r="S96" i="2"/>
  <c r="T96" i="2"/>
  <c r="U96" i="2"/>
  <c r="V96" i="2"/>
  <c r="W96" i="2"/>
  <c r="X96" i="2"/>
  <c r="Y96" i="2"/>
  <c r="Q97" i="2"/>
  <c r="R97" i="2"/>
  <c r="S97" i="2"/>
  <c r="T97" i="2"/>
  <c r="U97" i="2"/>
  <c r="V97" i="2"/>
  <c r="W97" i="2"/>
  <c r="X97" i="2"/>
  <c r="Y97" i="2"/>
  <c r="Q98" i="2"/>
  <c r="R98" i="2"/>
  <c r="S98" i="2"/>
  <c r="T98" i="2"/>
  <c r="U98" i="2"/>
  <c r="V98" i="2"/>
  <c r="W98" i="2"/>
  <c r="X98" i="2"/>
  <c r="Y98" i="2"/>
  <c r="Q99" i="2"/>
  <c r="R99" i="2"/>
  <c r="S99" i="2"/>
  <c r="T99" i="2"/>
  <c r="U99" i="2"/>
  <c r="V99" i="2"/>
  <c r="W99" i="2"/>
  <c r="X99" i="2"/>
  <c r="Y99" i="2"/>
  <c r="Q100" i="2"/>
  <c r="R100" i="2"/>
  <c r="S100" i="2"/>
  <c r="T100" i="2"/>
  <c r="U100" i="2"/>
  <c r="V100" i="2"/>
  <c r="W100" i="2"/>
  <c r="X100" i="2"/>
  <c r="Y100" i="2"/>
  <c r="Q101" i="2"/>
  <c r="R101" i="2"/>
  <c r="S101" i="2"/>
  <c r="T101" i="2"/>
  <c r="U101" i="2"/>
  <c r="V101" i="2"/>
  <c r="W101" i="2"/>
  <c r="X101" i="2"/>
  <c r="Y101" i="2"/>
  <c r="Q102" i="2"/>
  <c r="R102" i="2"/>
  <c r="S102" i="2"/>
  <c r="T102" i="2"/>
  <c r="U102" i="2"/>
  <c r="V102" i="2"/>
  <c r="W102" i="2"/>
  <c r="X102" i="2"/>
  <c r="Y102" i="2"/>
  <c r="Q103" i="2"/>
  <c r="R103" i="2"/>
  <c r="S103" i="2"/>
  <c r="T103" i="2"/>
  <c r="U103" i="2"/>
  <c r="V103" i="2"/>
  <c r="W103" i="2"/>
  <c r="X103" i="2"/>
  <c r="Y103" i="2"/>
  <c r="Q104" i="2"/>
  <c r="R104" i="2"/>
  <c r="S104" i="2"/>
  <c r="T104" i="2"/>
  <c r="U104" i="2"/>
  <c r="V104" i="2"/>
  <c r="W104" i="2"/>
  <c r="X104" i="2"/>
  <c r="Y104" i="2"/>
  <c r="Q105" i="2"/>
  <c r="R105" i="2"/>
  <c r="S105" i="2"/>
  <c r="T105" i="2"/>
  <c r="U105" i="2"/>
  <c r="V105" i="2"/>
  <c r="W105" i="2"/>
  <c r="X105" i="2"/>
  <c r="Y105" i="2"/>
  <c r="Q106" i="2"/>
  <c r="R106" i="2"/>
  <c r="S106" i="2"/>
  <c r="T106" i="2"/>
  <c r="U106" i="2"/>
  <c r="V106" i="2"/>
  <c r="W106" i="2"/>
  <c r="X106" i="2"/>
  <c r="Y106" i="2"/>
  <c r="Q107" i="2"/>
  <c r="R107" i="2"/>
  <c r="S107" i="2"/>
  <c r="T107" i="2"/>
  <c r="U107" i="2"/>
  <c r="V107" i="2"/>
  <c r="W107" i="2"/>
  <c r="X107" i="2"/>
  <c r="Y107" i="2"/>
  <c r="Q108" i="2"/>
  <c r="R108" i="2"/>
  <c r="S108" i="2"/>
  <c r="T108" i="2"/>
  <c r="U108" i="2"/>
  <c r="V108" i="2"/>
  <c r="W108" i="2"/>
  <c r="X108" i="2"/>
  <c r="Y108" i="2"/>
  <c r="Q109" i="2"/>
  <c r="R109" i="2"/>
  <c r="S109" i="2"/>
  <c r="T109" i="2"/>
  <c r="U109" i="2"/>
  <c r="V109" i="2"/>
  <c r="W109" i="2"/>
  <c r="X109" i="2"/>
  <c r="Y109" i="2"/>
  <c r="Q110" i="2"/>
  <c r="R110" i="2"/>
  <c r="S110" i="2"/>
  <c r="T110" i="2"/>
  <c r="U110" i="2"/>
  <c r="V110" i="2"/>
  <c r="W110" i="2"/>
  <c r="X110" i="2"/>
  <c r="Y110" i="2"/>
  <c r="Q111" i="2"/>
  <c r="R111" i="2"/>
  <c r="S111" i="2"/>
  <c r="T111" i="2"/>
  <c r="U111" i="2"/>
  <c r="V111" i="2"/>
  <c r="W111" i="2"/>
  <c r="X111" i="2"/>
  <c r="Y111" i="2"/>
  <c r="Q112" i="2"/>
  <c r="R112" i="2"/>
  <c r="S112" i="2"/>
  <c r="T112" i="2"/>
  <c r="U112" i="2"/>
  <c r="V112" i="2"/>
  <c r="W112" i="2"/>
  <c r="X112" i="2"/>
  <c r="Y112" i="2"/>
  <c r="Q113" i="2"/>
  <c r="R113" i="2"/>
  <c r="S113" i="2"/>
  <c r="T113" i="2"/>
  <c r="U113" i="2"/>
  <c r="V113" i="2"/>
  <c r="W113" i="2"/>
  <c r="X113" i="2"/>
  <c r="Y113" i="2"/>
  <c r="Q114" i="2"/>
  <c r="R114" i="2"/>
  <c r="S114" i="2"/>
  <c r="T114" i="2"/>
  <c r="U114" i="2"/>
  <c r="V114" i="2"/>
  <c r="W114" i="2"/>
  <c r="X114" i="2"/>
  <c r="Y114" i="2"/>
  <c r="Q115" i="2"/>
  <c r="R115" i="2"/>
  <c r="S115" i="2"/>
  <c r="T115" i="2"/>
  <c r="U115" i="2"/>
  <c r="V115" i="2"/>
  <c r="W115" i="2"/>
  <c r="X115" i="2"/>
  <c r="Y115" i="2"/>
  <c r="Q116" i="2"/>
  <c r="R116" i="2"/>
  <c r="S116" i="2"/>
  <c r="T116" i="2"/>
  <c r="U116" i="2"/>
  <c r="V116" i="2"/>
  <c r="W116" i="2"/>
  <c r="X116" i="2"/>
  <c r="Y116" i="2"/>
  <c r="Q117" i="2"/>
  <c r="R117" i="2"/>
  <c r="S117" i="2"/>
  <c r="T117" i="2"/>
  <c r="U117" i="2"/>
  <c r="V117" i="2"/>
  <c r="W117" i="2"/>
  <c r="X117" i="2"/>
  <c r="Y117" i="2"/>
  <c r="Q118" i="2"/>
  <c r="R118" i="2"/>
  <c r="S118" i="2"/>
  <c r="T118" i="2"/>
  <c r="U118" i="2"/>
  <c r="V118" i="2"/>
  <c r="W118" i="2"/>
  <c r="X118" i="2"/>
  <c r="Y118" i="2"/>
  <c r="Q119" i="2"/>
  <c r="R119" i="2"/>
  <c r="S119" i="2"/>
  <c r="T119" i="2"/>
  <c r="U119" i="2"/>
  <c r="V119" i="2"/>
  <c r="W119" i="2"/>
  <c r="X119" i="2"/>
  <c r="Y119" i="2"/>
  <c r="Q120" i="2"/>
  <c r="R120" i="2"/>
  <c r="S120" i="2"/>
  <c r="T120" i="2"/>
  <c r="U120" i="2"/>
  <c r="V120" i="2"/>
  <c r="W120" i="2"/>
  <c r="X120" i="2"/>
  <c r="Y120" i="2"/>
  <c r="Q121" i="2"/>
  <c r="R121" i="2"/>
  <c r="S121" i="2"/>
  <c r="T121" i="2"/>
  <c r="U121" i="2"/>
  <c r="V121" i="2"/>
  <c r="W121" i="2"/>
  <c r="X121" i="2"/>
  <c r="Y121" i="2"/>
  <c r="Q122" i="2"/>
  <c r="R122" i="2"/>
  <c r="S122" i="2"/>
  <c r="T122" i="2"/>
  <c r="U122" i="2"/>
  <c r="V122" i="2"/>
  <c r="W122" i="2"/>
  <c r="X122" i="2"/>
  <c r="Y122" i="2"/>
  <c r="Q123" i="2"/>
  <c r="R123" i="2"/>
  <c r="S123" i="2"/>
  <c r="T123" i="2"/>
  <c r="U123" i="2"/>
  <c r="V123" i="2"/>
  <c r="W123" i="2"/>
  <c r="X123" i="2"/>
  <c r="Y123" i="2"/>
  <c r="Q124" i="2"/>
  <c r="R124" i="2"/>
  <c r="S124" i="2"/>
  <c r="T124" i="2"/>
  <c r="U124" i="2"/>
  <c r="V124" i="2"/>
  <c r="W124" i="2"/>
  <c r="X124" i="2"/>
  <c r="Y124" i="2"/>
  <c r="Q125" i="2"/>
  <c r="R125" i="2"/>
  <c r="S125" i="2"/>
  <c r="T125" i="2"/>
  <c r="U125" i="2"/>
  <c r="V125" i="2"/>
  <c r="W125" i="2"/>
  <c r="X125" i="2"/>
  <c r="Y125" i="2"/>
  <c r="Q126" i="2"/>
  <c r="R126" i="2"/>
  <c r="S126" i="2"/>
  <c r="T126" i="2"/>
  <c r="U126" i="2"/>
  <c r="V126" i="2"/>
  <c r="W126" i="2"/>
  <c r="X126" i="2"/>
  <c r="Y126" i="2"/>
  <c r="Q127" i="2"/>
  <c r="R127" i="2"/>
  <c r="S127" i="2"/>
  <c r="T127" i="2"/>
  <c r="U127" i="2"/>
  <c r="V127" i="2"/>
  <c r="W127" i="2"/>
  <c r="X127" i="2"/>
  <c r="Y127" i="2"/>
  <c r="Q128" i="2"/>
  <c r="R128" i="2"/>
  <c r="S128" i="2"/>
  <c r="T128" i="2"/>
  <c r="U128" i="2"/>
  <c r="V128" i="2"/>
  <c r="W128" i="2"/>
  <c r="X128" i="2"/>
  <c r="Y128" i="2"/>
  <c r="Q129" i="2"/>
  <c r="R129" i="2"/>
  <c r="S129" i="2"/>
  <c r="T129" i="2"/>
  <c r="U129" i="2"/>
  <c r="V129" i="2"/>
  <c r="W129" i="2"/>
  <c r="X129" i="2"/>
  <c r="Y129" i="2"/>
  <c r="Q130" i="2"/>
  <c r="R130" i="2"/>
  <c r="S130" i="2"/>
  <c r="T130" i="2"/>
  <c r="U130" i="2"/>
  <c r="V130" i="2"/>
  <c r="W130" i="2"/>
  <c r="X130" i="2"/>
  <c r="Y130" i="2"/>
  <c r="Q131" i="2"/>
  <c r="R131" i="2"/>
  <c r="S131" i="2"/>
  <c r="T131" i="2"/>
  <c r="U131" i="2"/>
  <c r="V131" i="2"/>
  <c r="W131" i="2"/>
  <c r="X131" i="2"/>
  <c r="Y131" i="2"/>
  <c r="Q132" i="2"/>
  <c r="R132" i="2"/>
  <c r="S132" i="2"/>
  <c r="T132" i="2"/>
  <c r="U132" i="2"/>
  <c r="V132" i="2"/>
  <c r="W132" i="2"/>
  <c r="X132" i="2"/>
  <c r="Y132" i="2"/>
  <c r="Q133" i="2"/>
  <c r="R133" i="2"/>
  <c r="S133" i="2"/>
  <c r="T133" i="2"/>
  <c r="U133" i="2"/>
  <c r="V133" i="2"/>
  <c r="W133" i="2"/>
  <c r="X133" i="2"/>
  <c r="Y133" i="2"/>
  <c r="Q134" i="2"/>
  <c r="R134" i="2"/>
  <c r="S134" i="2"/>
  <c r="T134" i="2"/>
  <c r="U134" i="2"/>
  <c r="V134" i="2"/>
  <c r="W134" i="2"/>
  <c r="X134" i="2"/>
  <c r="Y134" i="2"/>
  <c r="Q135" i="2"/>
  <c r="R135" i="2"/>
  <c r="S135" i="2"/>
  <c r="T135" i="2"/>
  <c r="U135" i="2"/>
  <c r="V135" i="2"/>
  <c r="W135" i="2"/>
  <c r="X135" i="2"/>
  <c r="Y135" i="2"/>
  <c r="Q136" i="2"/>
  <c r="R136" i="2"/>
  <c r="S136" i="2"/>
  <c r="T136" i="2"/>
  <c r="U136" i="2"/>
  <c r="V136" i="2"/>
  <c r="W136" i="2"/>
  <c r="X136" i="2"/>
  <c r="Y136" i="2"/>
  <c r="Q137" i="2"/>
  <c r="R137" i="2"/>
  <c r="S137" i="2"/>
  <c r="T137" i="2"/>
  <c r="U137" i="2"/>
  <c r="V137" i="2"/>
  <c r="W137" i="2"/>
  <c r="X137" i="2"/>
  <c r="Y137" i="2"/>
  <c r="Q138" i="2"/>
  <c r="R138" i="2"/>
  <c r="S138" i="2"/>
  <c r="T138" i="2"/>
  <c r="U138" i="2"/>
  <c r="V138" i="2"/>
  <c r="W138" i="2"/>
  <c r="X138" i="2"/>
  <c r="Y138" i="2"/>
  <c r="Q139" i="2"/>
  <c r="R139" i="2"/>
  <c r="S139" i="2"/>
  <c r="T139" i="2"/>
  <c r="U139" i="2"/>
  <c r="V139" i="2"/>
  <c r="W139" i="2"/>
  <c r="X139" i="2"/>
  <c r="Y139" i="2"/>
  <c r="Q140" i="2"/>
  <c r="R140" i="2"/>
  <c r="S140" i="2"/>
  <c r="T140" i="2"/>
  <c r="U140" i="2"/>
  <c r="V140" i="2"/>
  <c r="W140" i="2"/>
  <c r="X140" i="2"/>
  <c r="Y140" i="2"/>
  <c r="Q141" i="2"/>
  <c r="R141" i="2"/>
  <c r="S141" i="2"/>
  <c r="T141" i="2"/>
  <c r="U141" i="2"/>
  <c r="V141" i="2"/>
  <c r="W141" i="2"/>
  <c r="X141" i="2"/>
  <c r="Y141" i="2"/>
  <c r="Q142" i="2"/>
  <c r="R142" i="2"/>
  <c r="S142" i="2"/>
  <c r="T142" i="2"/>
  <c r="U142" i="2"/>
  <c r="V142" i="2"/>
  <c r="W142" i="2"/>
  <c r="X142" i="2"/>
  <c r="Y142" i="2"/>
  <c r="Q143" i="2"/>
  <c r="R143" i="2"/>
  <c r="S143" i="2"/>
  <c r="T143" i="2"/>
  <c r="U143" i="2"/>
  <c r="V143" i="2"/>
  <c r="W143" i="2"/>
  <c r="X143" i="2"/>
  <c r="Y143" i="2"/>
  <c r="Q144" i="2"/>
  <c r="R144" i="2"/>
  <c r="S144" i="2"/>
  <c r="T144" i="2"/>
  <c r="U144" i="2"/>
  <c r="V144" i="2"/>
  <c r="W144" i="2"/>
  <c r="X144" i="2"/>
  <c r="Y144" i="2"/>
  <c r="Q145" i="2"/>
  <c r="R145" i="2"/>
  <c r="S145" i="2"/>
  <c r="T145" i="2"/>
  <c r="U145" i="2"/>
  <c r="V145" i="2"/>
  <c r="W145" i="2"/>
  <c r="X145" i="2"/>
  <c r="Y145" i="2"/>
  <c r="Q146" i="2"/>
  <c r="R146" i="2"/>
  <c r="S146" i="2"/>
  <c r="T146" i="2"/>
  <c r="U146" i="2"/>
  <c r="V146" i="2"/>
  <c r="W146" i="2"/>
  <c r="X146" i="2"/>
  <c r="Y146" i="2"/>
  <c r="Q147" i="2"/>
  <c r="R147" i="2"/>
  <c r="S147" i="2"/>
  <c r="T147" i="2"/>
  <c r="U147" i="2"/>
  <c r="V147" i="2"/>
  <c r="W147" i="2"/>
  <c r="X147" i="2"/>
  <c r="Y147" i="2"/>
  <c r="Q148" i="2"/>
  <c r="R148" i="2"/>
  <c r="S148" i="2"/>
  <c r="T148" i="2"/>
  <c r="U148" i="2"/>
  <c r="V148" i="2"/>
  <c r="W148" i="2"/>
  <c r="X148" i="2"/>
  <c r="Y148" i="2"/>
  <c r="Q149" i="2"/>
  <c r="R149" i="2"/>
  <c r="S149" i="2"/>
  <c r="T149" i="2"/>
  <c r="U149" i="2"/>
  <c r="V149" i="2"/>
  <c r="W149" i="2"/>
  <c r="X149" i="2"/>
  <c r="Y149" i="2"/>
  <c r="Q150" i="2"/>
  <c r="R150" i="2"/>
  <c r="S150" i="2"/>
  <c r="T150" i="2"/>
  <c r="U150" i="2"/>
  <c r="V150" i="2"/>
  <c r="W150" i="2"/>
  <c r="X150" i="2"/>
  <c r="Y150" i="2"/>
  <c r="Q151" i="2"/>
  <c r="R151" i="2"/>
  <c r="S151" i="2"/>
  <c r="T151" i="2"/>
  <c r="U151" i="2"/>
  <c r="V151" i="2"/>
  <c r="W151" i="2"/>
  <c r="X151" i="2"/>
  <c r="Y151" i="2"/>
  <c r="Q152" i="2"/>
  <c r="R152" i="2"/>
  <c r="S152" i="2"/>
  <c r="T152" i="2"/>
  <c r="U152" i="2"/>
  <c r="V152" i="2"/>
  <c r="W152" i="2"/>
  <c r="X152" i="2"/>
  <c r="Y152" i="2"/>
  <c r="Q153" i="2"/>
  <c r="R153" i="2"/>
  <c r="S153" i="2"/>
  <c r="T153" i="2"/>
  <c r="U153" i="2"/>
  <c r="V153" i="2"/>
  <c r="W153" i="2"/>
  <c r="X153" i="2"/>
  <c r="Y153" i="2"/>
  <c r="Q154" i="2"/>
  <c r="R154" i="2"/>
  <c r="S154" i="2"/>
  <c r="T154" i="2"/>
  <c r="U154" i="2"/>
  <c r="V154" i="2"/>
  <c r="W154" i="2"/>
  <c r="X154" i="2"/>
  <c r="Y154" i="2"/>
  <c r="Q155" i="2"/>
  <c r="R155" i="2"/>
  <c r="S155" i="2"/>
  <c r="T155" i="2"/>
  <c r="U155" i="2"/>
  <c r="V155" i="2"/>
  <c r="W155" i="2"/>
  <c r="X155" i="2"/>
  <c r="Y155" i="2"/>
  <c r="Q156" i="2"/>
  <c r="R156" i="2"/>
  <c r="S156" i="2"/>
  <c r="T156" i="2"/>
  <c r="U156" i="2"/>
  <c r="V156" i="2"/>
  <c r="W156" i="2"/>
  <c r="X156" i="2"/>
  <c r="Y156" i="2"/>
  <c r="Q157" i="2"/>
  <c r="R157" i="2"/>
  <c r="S157" i="2"/>
  <c r="T157" i="2"/>
  <c r="U157" i="2"/>
  <c r="V157" i="2"/>
  <c r="W157" i="2"/>
  <c r="X157" i="2"/>
  <c r="Y157" i="2"/>
  <c r="Q158" i="2"/>
  <c r="R158" i="2"/>
  <c r="S158" i="2"/>
  <c r="T158" i="2"/>
  <c r="U158" i="2"/>
  <c r="V158" i="2"/>
  <c r="W158" i="2"/>
  <c r="X158" i="2"/>
  <c r="Y158" i="2"/>
  <c r="Q159" i="2"/>
  <c r="R159" i="2"/>
  <c r="S159" i="2"/>
  <c r="T159" i="2"/>
  <c r="U159" i="2"/>
  <c r="V159" i="2"/>
  <c r="W159" i="2"/>
  <c r="X159" i="2"/>
  <c r="Y159" i="2"/>
  <c r="Q160" i="2"/>
  <c r="R160" i="2"/>
  <c r="S160" i="2"/>
  <c r="T160" i="2"/>
  <c r="U160" i="2"/>
  <c r="V160" i="2"/>
  <c r="W160" i="2"/>
  <c r="X160" i="2"/>
  <c r="Y160" i="2"/>
  <c r="Q161" i="2"/>
  <c r="R161" i="2"/>
  <c r="S161" i="2"/>
  <c r="T161" i="2"/>
  <c r="U161" i="2"/>
  <c r="V161" i="2"/>
  <c r="W161" i="2"/>
  <c r="X161" i="2"/>
  <c r="Y161" i="2"/>
  <c r="Q162" i="2"/>
  <c r="R162" i="2"/>
  <c r="S162" i="2"/>
  <c r="T162" i="2"/>
  <c r="U162" i="2"/>
  <c r="V162" i="2"/>
  <c r="W162" i="2"/>
  <c r="X162" i="2"/>
  <c r="Y162" i="2"/>
  <c r="Q163" i="2"/>
  <c r="R163" i="2"/>
  <c r="S163" i="2"/>
  <c r="T163" i="2"/>
  <c r="U163" i="2"/>
  <c r="V163" i="2"/>
  <c r="W163" i="2"/>
  <c r="X163" i="2"/>
  <c r="Y163" i="2"/>
  <c r="Q164" i="2"/>
  <c r="R164" i="2"/>
  <c r="S164" i="2"/>
  <c r="T164" i="2"/>
  <c r="U164" i="2"/>
  <c r="V164" i="2"/>
  <c r="W164" i="2"/>
  <c r="X164" i="2"/>
  <c r="Y164" i="2"/>
  <c r="Q165" i="2"/>
  <c r="R165" i="2"/>
  <c r="S165" i="2"/>
  <c r="T165" i="2"/>
  <c r="U165" i="2"/>
  <c r="V165" i="2"/>
  <c r="W165" i="2"/>
  <c r="X165" i="2"/>
  <c r="Y165" i="2"/>
  <c r="Q166" i="2"/>
  <c r="R166" i="2"/>
  <c r="S166" i="2"/>
  <c r="T166" i="2"/>
  <c r="U166" i="2"/>
  <c r="V166" i="2"/>
  <c r="W166" i="2"/>
  <c r="X166" i="2"/>
  <c r="Y166" i="2"/>
  <c r="Q167" i="2"/>
  <c r="R167" i="2"/>
  <c r="S167" i="2"/>
  <c r="T167" i="2"/>
  <c r="U167" i="2"/>
  <c r="V167" i="2"/>
  <c r="W167" i="2"/>
  <c r="X167" i="2"/>
  <c r="Y167" i="2"/>
  <c r="Q168" i="2"/>
  <c r="R168" i="2"/>
  <c r="S168" i="2"/>
  <c r="T168" i="2"/>
  <c r="U168" i="2"/>
  <c r="V168" i="2"/>
  <c r="W168" i="2"/>
  <c r="X168" i="2"/>
  <c r="Y168" i="2"/>
  <c r="Q169" i="2"/>
  <c r="R169" i="2"/>
  <c r="S169" i="2"/>
  <c r="T169" i="2"/>
  <c r="U169" i="2"/>
  <c r="V169" i="2"/>
  <c r="W169" i="2"/>
  <c r="X169" i="2"/>
  <c r="Y169" i="2"/>
  <c r="Q170" i="2"/>
  <c r="R170" i="2"/>
  <c r="S170" i="2"/>
  <c r="T170" i="2"/>
  <c r="U170" i="2"/>
  <c r="V170" i="2"/>
  <c r="W170" i="2"/>
  <c r="X170" i="2"/>
  <c r="Y170" i="2"/>
  <c r="Q171" i="2"/>
  <c r="R171" i="2"/>
  <c r="S171" i="2"/>
  <c r="T171" i="2"/>
  <c r="U171" i="2"/>
  <c r="V171" i="2"/>
  <c r="W171" i="2"/>
  <c r="X171" i="2"/>
  <c r="Y171" i="2"/>
  <c r="Q172" i="2"/>
  <c r="R172" i="2"/>
  <c r="S172" i="2"/>
  <c r="T172" i="2"/>
  <c r="U172" i="2"/>
  <c r="V172" i="2"/>
  <c r="W172" i="2"/>
  <c r="X172" i="2"/>
  <c r="Y172" i="2"/>
  <c r="Q173" i="2"/>
  <c r="R173" i="2"/>
  <c r="S173" i="2"/>
  <c r="T173" i="2"/>
  <c r="U173" i="2"/>
  <c r="V173" i="2"/>
  <c r="W173" i="2"/>
  <c r="X173" i="2"/>
  <c r="Y173" i="2"/>
  <c r="Q174" i="2"/>
  <c r="R174" i="2"/>
  <c r="S174" i="2"/>
  <c r="T174" i="2"/>
  <c r="U174" i="2"/>
  <c r="V174" i="2"/>
  <c r="W174" i="2"/>
  <c r="X174" i="2"/>
  <c r="Y174" i="2"/>
  <c r="Q175" i="2"/>
  <c r="R175" i="2"/>
  <c r="S175" i="2"/>
  <c r="T175" i="2"/>
  <c r="U175" i="2"/>
  <c r="V175" i="2"/>
  <c r="W175" i="2"/>
  <c r="X175" i="2"/>
  <c r="Y175" i="2"/>
  <c r="Q176" i="2"/>
  <c r="R176" i="2"/>
  <c r="S176" i="2"/>
  <c r="T176" i="2"/>
  <c r="U176" i="2"/>
  <c r="V176" i="2"/>
  <c r="W176" i="2"/>
  <c r="X176" i="2"/>
  <c r="Y176" i="2"/>
  <c r="Q177" i="2"/>
  <c r="R177" i="2"/>
  <c r="S177" i="2"/>
  <c r="T177" i="2"/>
  <c r="U177" i="2"/>
  <c r="V177" i="2"/>
  <c r="W177" i="2"/>
  <c r="X177" i="2"/>
  <c r="Y177" i="2"/>
  <c r="Q178" i="2"/>
  <c r="R178" i="2"/>
  <c r="S178" i="2"/>
  <c r="T178" i="2"/>
  <c r="U178" i="2"/>
  <c r="V178" i="2"/>
  <c r="W178" i="2"/>
  <c r="X178" i="2"/>
  <c r="Y178" i="2"/>
  <c r="Q179" i="2"/>
  <c r="R179" i="2"/>
  <c r="S179" i="2"/>
  <c r="T179" i="2"/>
  <c r="U179" i="2"/>
  <c r="V179" i="2"/>
  <c r="W179" i="2"/>
  <c r="X179" i="2"/>
  <c r="Y179" i="2"/>
  <c r="Q180" i="2"/>
  <c r="R180" i="2"/>
  <c r="S180" i="2"/>
  <c r="T180" i="2"/>
  <c r="U180" i="2"/>
  <c r="V180" i="2"/>
  <c r="W180" i="2"/>
  <c r="X180" i="2"/>
  <c r="Y180" i="2"/>
  <c r="Q181" i="2"/>
  <c r="R181" i="2"/>
  <c r="S181" i="2"/>
  <c r="T181" i="2"/>
  <c r="U181" i="2"/>
  <c r="V181" i="2"/>
  <c r="W181" i="2"/>
  <c r="X181" i="2"/>
  <c r="Y181" i="2"/>
  <c r="Q182" i="2"/>
  <c r="R182" i="2"/>
  <c r="S182" i="2"/>
  <c r="T182" i="2"/>
  <c r="U182" i="2"/>
  <c r="V182" i="2"/>
  <c r="W182" i="2"/>
  <c r="X182" i="2"/>
  <c r="Y182" i="2"/>
  <c r="Q183" i="2"/>
  <c r="R183" i="2"/>
  <c r="S183" i="2"/>
  <c r="T183" i="2"/>
  <c r="U183" i="2"/>
  <c r="V183" i="2"/>
  <c r="W183" i="2"/>
  <c r="X183" i="2"/>
  <c r="Y183" i="2"/>
  <c r="Q184" i="2"/>
  <c r="R184" i="2"/>
  <c r="S184" i="2"/>
  <c r="T184" i="2"/>
  <c r="U184" i="2"/>
  <c r="V184" i="2"/>
  <c r="W184" i="2"/>
  <c r="X184" i="2"/>
  <c r="Y184" i="2"/>
  <c r="Q185" i="2"/>
  <c r="R185" i="2"/>
  <c r="S185" i="2"/>
  <c r="T185" i="2"/>
  <c r="U185" i="2"/>
  <c r="V185" i="2"/>
  <c r="W185" i="2"/>
  <c r="X185" i="2"/>
  <c r="Y185" i="2"/>
  <c r="Q186" i="2"/>
  <c r="R186" i="2"/>
  <c r="S186" i="2"/>
  <c r="T186" i="2"/>
  <c r="U186" i="2"/>
  <c r="V186" i="2"/>
  <c r="W186" i="2"/>
  <c r="X186" i="2"/>
  <c r="Y186" i="2"/>
  <c r="Q187" i="2"/>
  <c r="R187" i="2"/>
  <c r="S187" i="2"/>
  <c r="T187" i="2"/>
  <c r="U187" i="2"/>
  <c r="V187" i="2"/>
  <c r="W187" i="2"/>
  <c r="X187" i="2"/>
  <c r="Y187" i="2"/>
  <c r="Q188" i="2"/>
  <c r="R188" i="2"/>
  <c r="S188" i="2"/>
  <c r="T188" i="2"/>
  <c r="U188" i="2"/>
  <c r="V188" i="2"/>
  <c r="W188" i="2"/>
  <c r="X188" i="2"/>
  <c r="Y188" i="2"/>
  <c r="Q189" i="2"/>
  <c r="R189" i="2"/>
  <c r="S189" i="2"/>
  <c r="T189" i="2"/>
  <c r="U189" i="2"/>
  <c r="V189" i="2"/>
  <c r="W189" i="2"/>
  <c r="X189" i="2"/>
  <c r="Y189" i="2"/>
  <c r="Q190" i="2"/>
  <c r="R190" i="2"/>
  <c r="S190" i="2"/>
  <c r="T190" i="2"/>
  <c r="U190" i="2"/>
  <c r="V190" i="2"/>
  <c r="W190" i="2"/>
  <c r="X190" i="2"/>
  <c r="Y190" i="2"/>
  <c r="Q191" i="2"/>
  <c r="R191" i="2"/>
  <c r="S191" i="2"/>
  <c r="T191" i="2"/>
  <c r="U191" i="2"/>
  <c r="V191" i="2"/>
  <c r="W191" i="2"/>
  <c r="X191" i="2"/>
  <c r="Y191" i="2"/>
  <c r="Q192" i="2"/>
  <c r="R192" i="2"/>
  <c r="S192" i="2"/>
  <c r="T192" i="2"/>
  <c r="U192" i="2"/>
  <c r="V192" i="2"/>
  <c r="W192" i="2"/>
  <c r="X192" i="2"/>
  <c r="Y192" i="2"/>
  <c r="Q193" i="2"/>
  <c r="R193" i="2"/>
  <c r="S193" i="2"/>
  <c r="T193" i="2"/>
  <c r="U193" i="2"/>
  <c r="V193" i="2"/>
  <c r="W193" i="2"/>
  <c r="X193" i="2"/>
  <c r="Y193" i="2"/>
  <c r="Q194" i="2"/>
  <c r="R194" i="2"/>
  <c r="S194" i="2"/>
  <c r="T194" i="2"/>
  <c r="U194" i="2"/>
  <c r="V194" i="2"/>
  <c r="W194" i="2"/>
  <c r="X194" i="2"/>
  <c r="Y194" i="2"/>
  <c r="Q195" i="2"/>
  <c r="R195" i="2"/>
  <c r="S195" i="2"/>
  <c r="T195" i="2"/>
  <c r="U195" i="2"/>
  <c r="V195" i="2"/>
  <c r="W195" i="2"/>
  <c r="X195" i="2"/>
  <c r="Y195" i="2"/>
  <c r="Q196" i="2"/>
  <c r="R196" i="2"/>
  <c r="S196" i="2"/>
  <c r="T196" i="2"/>
  <c r="U196" i="2"/>
  <c r="V196" i="2"/>
  <c r="W196" i="2"/>
  <c r="X196" i="2"/>
  <c r="Y196" i="2"/>
  <c r="Q197" i="2"/>
  <c r="R197" i="2"/>
  <c r="S197" i="2"/>
  <c r="T197" i="2"/>
  <c r="U197" i="2"/>
  <c r="V197" i="2"/>
  <c r="W197" i="2"/>
  <c r="X197" i="2"/>
  <c r="Y197" i="2"/>
  <c r="Q198" i="2"/>
  <c r="R198" i="2"/>
  <c r="S198" i="2"/>
  <c r="T198" i="2"/>
  <c r="U198" i="2"/>
  <c r="V198" i="2"/>
  <c r="W198" i="2"/>
  <c r="X198" i="2"/>
  <c r="Y198" i="2"/>
  <c r="Q199" i="2"/>
  <c r="R199" i="2"/>
  <c r="S199" i="2"/>
  <c r="T199" i="2"/>
  <c r="U199" i="2"/>
  <c r="V199" i="2"/>
  <c r="W199" i="2"/>
  <c r="X199" i="2"/>
  <c r="Y199" i="2"/>
  <c r="Q200" i="2"/>
  <c r="R200" i="2"/>
  <c r="S200" i="2"/>
  <c r="T200" i="2"/>
  <c r="U200" i="2"/>
  <c r="V200" i="2"/>
  <c r="W200" i="2"/>
  <c r="X200" i="2"/>
  <c r="Y200" i="2"/>
  <c r="Q201" i="2"/>
  <c r="R201" i="2"/>
  <c r="S201" i="2"/>
  <c r="T201" i="2"/>
  <c r="U201" i="2"/>
  <c r="V201" i="2"/>
  <c r="W201" i="2"/>
  <c r="X201" i="2"/>
  <c r="Y201" i="2"/>
  <c r="Q202" i="2"/>
  <c r="R202" i="2"/>
  <c r="S202" i="2"/>
  <c r="T202" i="2"/>
  <c r="U202" i="2"/>
  <c r="V202" i="2"/>
  <c r="W202" i="2"/>
  <c r="X202" i="2"/>
  <c r="Y202" i="2"/>
  <c r="Q203" i="2"/>
  <c r="R203" i="2"/>
  <c r="S203" i="2"/>
  <c r="T203" i="2"/>
  <c r="U203" i="2"/>
  <c r="V203" i="2"/>
  <c r="W203" i="2"/>
  <c r="X203" i="2"/>
  <c r="Y203" i="2"/>
  <c r="Q204" i="2"/>
  <c r="R204" i="2"/>
  <c r="S204" i="2"/>
  <c r="T204" i="2"/>
  <c r="U204" i="2"/>
  <c r="V204" i="2"/>
  <c r="W204" i="2"/>
  <c r="X204" i="2"/>
  <c r="Y204" i="2"/>
  <c r="Q205" i="2"/>
  <c r="R205" i="2"/>
  <c r="S205" i="2"/>
  <c r="T205" i="2"/>
  <c r="U205" i="2"/>
  <c r="V205" i="2"/>
  <c r="W205" i="2"/>
  <c r="X205" i="2"/>
  <c r="Y205" i="2"/>
  <c r="Q206" i="2"/>
  <c r="R206" i="2"/>
  <c r="S206" i="2"/>
  <c r="T206" i="2"/>
  <c r="U206" i="2"/>
  <c r="V206" i="2"/>
  <c r="W206" i="2"/>
  <c r="X206" i="2"/>
  <c r="Y206" i="2"/>
  <c r="Q207" i="2"/>
  <c r="R207" i="2"/>
  <c r="S207" i="2"/>
  <c r="T207" i="2"/>
  <c r="U207" i="2"/>
  <c r="V207" i="2"/>
  <c r="W207" i="2"/>
  <c r="X207" i="2"/>
  <c r="Y207" i="2"/>
  <c r="Q208" i="2"/>
  <c r="R208" i="2"/>
  <c r="S208" i="2"/>
  <c r="T208" i="2"/>
  <c r="U208" i="2"/>
  <c r="V208" i="2"/>
  <c r="W208" i="2"/>
  <c r="X208" i="2"/>
  <c r="Y208" i="2"/>
  <c r="Q209" i="2"/>
  <c r="R209" i="2"/>
  <c r="S209" i="2"/>
  <c r="T209" i="2"/>
  <c r="U209" i="2"/>
  <c r="V209" i="2"/>
  <c r="W209" i="2"/>
  <c r="X209" i="2"/>
  <c r="Y209" i="2"/>
  <c r="Q210" i="2"/>
  <c r="R210" i="2"/>
  <c r="S210" i="2"/>
  <c r="T210" i="2"/>
  <c r="U210" i="2"/>
  <c r="V210" i="2"/>
  <c r="W210" i="2"/>
  <c r="X210" i="2"/>
  <c r="Y210" i="2"/>
  <c r="Q211" i="2"/>
  <c r="R211" i="2"/>
  <c r="S211" i="2"/>
  <c r="T211" i="2"/>
  <c r="U211" i="2"/>
  <c r="V211" i="2"/>
  <c r="W211" i="2"/>
  <c r="X211" i="2"/>
  <c r="Y211" i="2"/>
  <c r="Q212" i="2"/>
  <c r="R212" i="2"/>
  <c r="S212" i="2"/>
  <c r="T212" i="2"/>
  <c r="U212" i="2"/>
  <c r="V212" i="2"/>
  <c r="W212" i="2"/>
  <c r="X212" i="2"/>
  <c r="Y212" i="2"/>
  <c r="Q213" i="2"/>
  <c r="R213" i="2"/>
  <c r="S213" i="2"/>
  <c r="T213" i="2"/>
  <c r="U213" i="2"/>
  <c r="V213" i="2"/>
  <c r="W213" i="2"/>
  <c r="X213" i="2"/>
  <c r="Y213" i="2"/>
  <c r="Q214" i="2"/>
  <c r="R214" i="2"/>
  <c r="S214" i="2"/>
  <c r="T214" i="2"/>
  <c r="U214" i="2"/>
  <c r="V214" i="2"/>
  <c r="W214" i="2"/>
  <c r="X214" i="2"/>
  <c r="Y214" i="2"/>
  <c r="Q215" i="2"/>
  <c r="R215" i="2"/>
  <c r="S215" i="2"/>
  <c r="T215" i="2"/>
  <c r="U215" i="2"/>
  <c r="V215" i="2"/>
  <c r="W215" i="2"/>
  <c r="X215" i="2"/>
  <c r="Y215" i="2"/>
  <c r="Q216" i="2"/>
  <c r="R216" i="2"/>
  <c r="S216" i="2"/>
  <c r="T216" i="2"/>
  <c r="U216" i="2"/>
  <c r="V216" i="2"/>
  <c r="W216" i="2"/>
  <c r="X216" i="2"/>
  <c r="Y216" i="2"/>
  <c r="Q217" i="2"/>
  <c r="R217" i="2"/>
  <c r="S217" i="2"/>
  <c r="T217" i="2"/>
  <c r="U217" i="2"/>
  <c r="V217" i="2"/>
  <c r="W217" i="2"/>
  <c r="X217" i="2"/>
  <c r="Y217" i="2"/>
  <c r="Q218" i="2"/>
  <c r="R218" i="2"/>
  <c r="S218" i="2"/>
  <c r="T218" i="2"/>
  <c r="U218" i="2"/>
  <c r="V218" i="2"/>
  <c r="W218" i="2"/>
  <c r="X218" i="2"/>
  <c r="Y218" i="2"/>
  <c r="Q219" i="2"/>
  <c r="R219" i="2"/>
  <c r="S219" i="2"/>
  <c r="T219" i="2"/>
  <c r="U219" i="2"/>
  <c r="V219" i="2"/>
  <c r="W219" i="2"/>
  <c r="X219" i="2"/>
  <c r="Y219" i="2"/>
  <c r="Q220" i="2"/>
  <c r="R220" i="2"/>
  <c r="S220" i="2"/>
  <c r="T220" i="2"/>
  <c r="U220" i="2"/>
  <c r="V220" i="2"/>
  <c r="W220" i="2"/>
  <c r="X220" i="2"/>
  <c r="Y220" i="2"/>
  <c r="Q221" i="2"/>
  <c r="R221" i="2"/>
  <c r="S221" i="2"/>
  <c r="T221" i="2"/>
  <c r="U221" i="2"/>
  <c r="V221" i="2"/>
  <c r="W221" i="2"/>
  <c r="X221" i="2"/>
  <c r="Y221" i="2"/>
  <c r="Q222" i="2"/>
  <c r="R222" i="2"/>
  <c r="S222" i="2"/>
  <c r="T222" i="2"/>
  <c r="U222" i="2"/>
  <c r="V222" i="2"/>
  <c r="W222" i="2"/>
  <c r="X222" i="2"/>
  <c r="Y222" i="2"/>
  <c r="Q223" i="2"/>
  <c r="R223" i="2"/>
  <c r="S223" i="2"/>
  <c r="T223" i="2"/>
  <c r="U223" i="2"/>
  <c r="V223" i="2"/>
  <c r="W223" i="2"/>
  <c r="X223" i="2"/>
  <c r="Y223" i="2"/>
  <c r="Q224" i="2"/>
  <c r="R224" i="2"/>
  <c r="S224" i="2"/>
  <c r="T224" i="2"/>
  <c r="U224" i="2"/>
  <c r="V224" i="2"/>
  <c r="W224" i="2"/>
  <c r="X224" i="2"/>
  <c r="Y224" i="2"/>
  <c r="Q225" i="2"/>
  <c r="R225" i="2"/>
  <c r="S225" i="2"/>
  <c r="T225" i="2"/>
  <c r="U225" i="2"/>
  <c r="V225" i="2"/>
  <c r="W225" i="2"/>
  <c r="X225" i="2"/>
  <c r="Y225" i="2"/>
  <c r="Q226" i="2"/>
  <c r="R226" i="2"/>
  <c r="S226" i="2"/>
  <c r="T226" i="2"/>
  <c r="U226" i="2"/>
  <c r="V226" i="2"/>
  <c r="W226" i="2"/>
  <c r="X226" i="2"/>
  <c r="Y226" i="2"/>
  <c r="Q227" i="2"/>
  <c r="R227" i="2"/>
  <c r="S227" i="2"/>
  <c r="T227" i="2"/>
  <c r="U227" i="2"/>
  <c r="V227" i="2"/>
  <c r="W227" i="2"/>
  <c r="X227" i="2"/>
  <c r="Y227" i="2"/>
  <c r="Q228" i="2"/>
  <c r="R228" i="2"/>
  <c r="S228" i="2"/>
  <c r="T228" i="2"/>
  <c r="U228" i="2"/>
  <c r="V228" i="2"/>
  <c r="W228" i="2"/>
  <c r="X228" i="2"/>
  <c r="Y228" i="2"/>
  <c r="Q229" i="2"/>
  <c r="R229" i="2"/>
  <c r="S229" i="2"/>
  <c r="T229" i="2"/>
  <c r="U229" i="2"/>
  <c r="V229" i="2"/>
  <c r="W229" i="2"/>
  <c r="X229" i="2"/>
  <c r="Y229" i="2"/>
  <c r="Q230" i="2"/>
  <c r="R230" i="2"/>
  <c r="S230" i="2"/>
  <c r="T230" i="2"/>
  <c r="U230" i="2"/>
  <c r="V230" i="2"/>
  <c r="W230" i="2"/>
  <c r="X230" i="2"/>
  <c r="Y230" i="2"/>
  <c r="Q231" i="2"/>
  <c r="R231" i="2"/>
  <c r="S231" i="2"/>
  <c r="T231" i="2"/>
  <c r="U231" i="2"/>
  <c r="V231" i="2"/>
  <c r="W231" i="2"/>
  <c r="X231" i="2"/>
  <c r="Y231" i="2"/>
  <c r="Q232" i="2"/>
  <c r="R232" i="2"/>
  <c r="S232" i="2"/>
  <c r="T232" i="2"/>
  <c r="U232" i="2"/>
  <c r="V232" i="2"/>
  <c r="W232" i="2"/>
  <c r="X232" i="2"/>
  <c r="Y232" i="2"/>
  <c r="Q233" i="2"/>
  <c r="R233" i="2"/>
  <c r="S233" i="2"/>
  <c r="T233" i="2"/>
  <c r="U233" i="2"/>
  <c r="V233" i="2"/>
  <c r="W233" i="2"/>
  <c r="X233" i="2"/>
  <c r="Y233" i="2"/>
  <c r="Q234" i="2"/>
  <c r="R234" i="2"/>
  <c r="S234" i="2"/>
  <c r="T234" i="2"/>
  <c r="U234" i="2"/>
  <c r="V234" i="2"/>
  <c r="W234" i="2"/>
  <c r="X234" i="2"/>
  <c r="Y234" i="2"/>
  <c r="Q235" i="2"/>
  <c r="R235" i="2"/>
  <c r="S235" i="2"/>
  <c r="T235" i="2"/>
  <c r="U235" i="2"/>
  <c r="V235" i="2"/>
  <c r="W235" i="2"/>
  <c r="X235" i="2"/>
  <c r="Y235" i="2"/>
  <c r="Q236" i="2"/>
  <c r="R236" i="2"/>
  <c r="S236" i="2"/>
  <c r="T236" i="2"/>
  <c r="U236" i="2"/>
  <c r="V236" i="2"/>
  <c r="W236" i="2"/>
  <c r="X236" i="2"/>
  <c r="Y236" i="2"/>
  <c r="Q237" i="2"/>
  <c r="R237" i="2"/>
  <c r="S237" i="2"/>
  <c r="T237" i="2"/>
  <c r="U237" i="2"/>
  <c r="V237" i="2"/>
  <c r="W237" i="2"/>
  <c r="X237" i="2"/>
  <c r="Y237" i="2"/>
  <c r="Q238" i="2"/>
  <c r="R238" i="2"/>
  <c r="S238" i="2"/>
  <c r="T238" i="2"/>
  <c r="U238" i="2"/>
  <c r="V238" i="2"/>
  <c r="W238" i="2"/>
  <c r="X238" i="2"/>
  <c r="Y238" i="2"/>
  <c r="Q239" i="2"/>
  <c r="R239" i="2"/>
  <c r="S239" i="2"/>
  <c r="T239" i="2"/>
  <c r="U239" i="2"/>
  <c r="V239" i="2"/>
  <c r="W239" i="2"/>
  <c r="X239" i="2"/>
  <c r="Y239" i="2"/>
  <c r="Q240" i="2"/>
  <c r="R240" i="2"/>
  <c r="S240" i="2"/>
  <c r="T240" i="2"/>
  <c r="U240" i="2"/>
  <c r="V240" i="2"/>
  <c r="W240" i="2"/>
  <c r="X240" i="2"/>
  <c r="Y240" i="2"/>
  <c r="Q241" i="2"/>
  <c r="R241" i="2"/>
  <c r="S241" i="2"/>
  <c r="T241" i="2"/>
  <c r="U241" i="2"/>
  <c r="V241" i="2"/>
  <c r="W241" i="2"/>
  <c r="X241" i="2"/>
  <c r="Y241" i="2"/>
  <c r="Q242" i="2"/>
  <c r="R242" i="2"/>
  <c r="S242" i="2"/>
  <c r="T242" i="2"/>
  <c r="U242" i="2"/>
  <c r="V242" i="2"/>
  <c r="W242" i="2"/>
  <c r="X242" i="2"/>
  <c r="Y242" i="2"/>
  <c r="Q243" i="2"/>
  <c r="R243" i="2"/>
  <c r="S243" i="2"/>
  <c r="T243" i="2"/>
  <c r="U243" i="2"/>
  <c r="V243" i="2"/>
  <c r="W243" i="2"/>
  <c r="X243" i="2"/>
  <c r="Y243" i="2"/>
  <c r="Q244" i="2"/>
  <c r="R244" i="2"/>
  <c r="S244" i="2"/>
  <c r="T244" i="2"/>
  <c r="U244" i="2"/>
  <c r="V244" i="2"/>
  <c r="W244" i="2"/>
  <c r="X244" i="2"/>
  <c r="Y244" i="2"/>
  <c r="Q245" i="2"/>
  <c r="R245" i="2"/>
  <c r="S245" i="2"/>
  <c r="T245" i="2"/>
  <c r="U245" i="2"/>
  <c r="V245" i="2"/>
  <c r="W245" i="2"/>
  <c r="X245" i="2"/>
  <c r="Y245" i="2"/>
  <c r="Q246" i="2"/>
  <c r="R246" i="2"/>
  <c r="S246" i="2"/>
  <c r="T246" i="2"/>
  <c r="U246" i="2"/>
  <c r="V246" i="2"/>
  <c r="W246" i="2"/>
  <c r="X246" i="2"/>
  <c r="Y246" i="2"/>
  <c r="Q247" i="2"/>
  <c r="R247" i="2"/>
  <c r="S247" i="2"/>
  <c r="T247" i="2"/>
  <c r="U247" i="2"/>
  <c r="V247" i="2"/>
  <c r="W247" i="2"/>
  <c r="X247" i="2"/>
  <c r="Y247" i="2"/>
  <c r="Q248" i="2"/>
  <c r="R248" i="2"/>
  <c r="S248" i="2"/>
  <c r="T248" i="2"/>
  <c r="U248" i="2"/>
  <c r="V248" i="2"/>
  <c r="W248" i="2"/>
  <c r="X248" i="2"/>
  <c r="Y248" i="2"/>
  <c r="Q249" i="2"/>
  <c r="R249" i="2"/>
  <c r="S249" i="2"/>
  <c r="T249" i="2"/>
  <c r="U249" i="2"/>
  <c r="V249" i="2"/>
  <c r="W249" i="2"/>
  <c r="X249" i="2"/>
  <c r="Y249" i="2"/>
  <c r="Q250" i="2"/>
  <c r="R250" i="2"/>
  <c r="S250" i="2"/>
  <c r="T250" i="2"/>
  <c r="U250" i="2"/>
  <c r="V250" i="2"/>
  <c r="W250" i="2"/>
  <c r="X250" i="2"/>
  <c r="Y250" i="2"/>
  <c r="Q251" i="2"/>
  <c r="R251" i="2"/>
  <c r="S251" i="2"/>
  <c r="T251" i="2"/>
  <c r="U251" i="2"/>
  <c r="V251" i="2"/>
  <c r="W251" i="2"/>
  <c r="X251" i="2"/>
  <c r="Y251" i="2"/>
  <c r="Q252" i="2"/>
  <c r="R252" i="2"/>
  <c r="S252" i="2"/>
  <c r="T252" i="2"/>
  <c r="U252" i="2"/>
  <c r="V252" i="2"/>
  <c r="W252" i="2"/>
  <c r="X252" i="2"/>
  <c r="Y252" i="2"/>
  <c r="Q253" i="2"/>
  <c r="R253" i="2"/>
  <c r="S253" i="2"/>
  <c r="T253" i="2"/>
  <c r="U253" i="2"/>
  <c r="V253" i="2"/>
  <c r="W253" i="2"/>
  <c r="X253" i="2"/>
  <c r="Y253" i="2"/>
  <c r="Q254" i="2"/>
  <c r="R254" i="2"/>
  <c r="S254" i="2"/>
  <c r="T254" i="2"/>
  <c r="U254" i="2"/>
  <c r="V254" i="2"/>
  <c r="W254" i="2"/>
  <c r="X254" i="2"/>
  <c r="Y254" i="2"/>
  <c r="Q255" i="2"/>
  <c r="R255" i="2"/>
  <c r="S255" i="2"/>
  <c r="T255" i="2"/>
  <c r="U255" i="2"/>
  <c r="V255" i="2"/>
  <c r="W255" i="2"/>
  <c r="X255" i="2"/>
  <c r="Y255" i="2"/>
  <c r="Q256" i="2"/>
  <c r="R256" i="2"/>
  <c r="S256" i="2"/>
  <c r="T256" i="2"/>
  <c r="U256" i="2"/>
  <c r="V256" i="2"/>
  <c r="W256" i="2"/>
  <c r="X256" i="2"/>
  <c r="Y256" i="2"/>
  <c r="Q257" i="2"/>
  <c r="R257" i="2"/>
  <c r="S257" i="2"/>
  <c r="T257" i="2"/>
  <c r="U257" i="2"/>
  <c r="V257" i="2"/>
  <c r="W257" i="2"/>
  <c r="X257" i="2"/>
  <c r="Y257" i="2"/>
  <c r="Q258" i="2"/>
  <c r="R258" i="2"/>
  <c r="S258" i="2"/>
  <c r="T258" i="2"/>
  <c r="U258" i="2"/>
  <c r="V258" i="2"/>
  <c r="W258" i="2"/>
  <c r="X258" i="2"/>
  <c r="Y258" i="2"/>
  <c r="Q259" i="2"/>
  <c r="R259" i="2"/>
  <c r="S259" i="2"/>
  <c r="T259" i="2"/>
  <c r="U259" i="2"/>
  <c r="V259" i="2"/>
  <c r="W259" i="2"/>
  <c r="X259" i="2"/>
  <c r="Y259" i="2"/>
  <c r="Q260" i="2"/>
  <c r="R260" i="2"/>
  <c r="S260" i="2"/>
  <c r="T260" i="2"/>
  <c r="U260" i="2"/>
  <c r="V260" i="2"/>
  <c r="W260" i="2"/>
  <c r="X260" i="2"/>
  <c r="Y260" i="2"/>
  <c r="Q261" i="2"/>
  <c r="R261" i="2"/>
  <c r="S261" i="2"/>
  <c r="T261" i="2"/>
  <c r="U261" i="2"/>
  <c r="V261" i="2"/>
  <c r="W261" i="2"/>
  <c r="X261" i="2"/>
  <c r="Y261" i="2"/>
  <c r="Q262" i="2"/>
  <c r="R262" i="2"/>
  <c r="S262" i="2"/>
  <c r="T262" i="2"/>
  <c r="U262" i="2"/>
  <c r="V262" i="2"/>
  <c r="W262" i="2"/>
  <c r="X262" i="2"/>
  <c r="Y262" i="2"/>
  <c r="Q263" i="2"/>
  <c r="R263" i="2"/>
  <c r="S263" i="2"/>
  <c r="T263" i="2"/>
  <c r="U263" i="2"/>
  <c r="V263" i="2"/>
  <c r="W263" i="2"/>
  <c r="X263" i="2"/>
  <c r="Y263" i="2"/>
  <c r="Q264" i="2"/>
  <c r="R264" i="2"/>
  <c r="S264" i="2"/>
  <c r="T264" i="2"/>
  <c r="U264" i="2"/>
  <c r="V264" i="2"/>
  <c r="W264" i="2"/>
  <c r="X264" i="2"/>
  <c r="Y264" i="2"/>
  <c r="Q265" i="2"/>
  <c r="R265" i="2"/>
  <c r="S265" i="2"/>
  <c r="T265" i="2"/>
  <c r="U265" i="2"/>
  <c r="V265" i="2"/>
  <c r="W265" i="2"/>
  <c r="X265" i="2"/>
  <c r="Y265" i="2"/>
  <c r="Q266" i="2"/>
  <c r="R266" i="2"/>
  <c r="S266" i="2"/>
  <c r="T266" i="2"/>
  <c r="U266" i="2"/>
  <c r="V266" i="2"/>
  <c r="W266" i="2"/>
  <c r="X266" i="2"/>
  <c r="Y266" i="2"/>
  <c r="Q267" i="2"/>
  <c r="R267" i="2"/>
  <c r="S267" i="2"/>
  <c r="T267" i="2"/>
  <c r="U267" i="2"/>
  <c r="V267" i="2"/>
  <c r="W267" i="2"/>
  <c r="X267" i="2"/>
  <c r="Y267" i="2"/>
  <c r="Q268" i="2"/>
  <c r="R268" i="2"/>
  <c r="S268" i="2"/>
  <c r="T268" i="2"/>
  <c r="U268" i="2"/>
  <c r="V268" i="2"/>
  <c r="W268" i="2"/>
  <c r="X268" i="2"/>
  <c r="Y268" i="2"/>
  <c r="Q269" i="2"/>
  <c r="R269" i="2"/>
  <c r="S269" i="2"/>
  <c r="T269" i="2"/>
  <c r="U269" i="2"/>
  <c r="V269" i="2"/>
  <c r="W269" i="2"/>
  <c r="X269" i="2"/>
  <c r="Y269" i="2"/>
  <c r="Q270" i="2"/>
  <c r="R270" i="2"/>
  <c r="S270" i="2"/>
  <c r="T270" i="2"/>
  <c r="U270" i="2"/>
  <c r="V270" i="2"/>
  <c r="W270" i="2"/>
  <c r="X270" i="2"/>
  <c r="Y270" i="2"/>
  <c r="Q271" i="2"/>
  <c r="R271" i="2"/>
  <c r="S271" i="2"/>
  <c r="T271" i="2"/>
  <c r="U271" i="2"/>
  <c r="V271" i="2"/>
  <c r="W271" i="2"/>
  <c r="X271" i="2"/>
  <c r="Y271" i="2"/>
  <c r="Q272" i="2"/>
  <c r="R272" i="2"/>
  <c r="S272" i="2"/>
  <c r="T272" i="2"/>
  <c r="U272" i="2"/>
  <c r="V272" i="2"/>
  <c r="W272" i="2"/>
  <c r="X272" i="2"/>
  <c r="Y272" i="2"/>
  <c r="Q273" i="2"/>
  <c r="R273" i="2"/>
  <c r="S273" i="2"/>
  <c r="T273" i="2"/>
  <c r="U273" i="2"/>
  <c r="V273" i="2"/>
  <c r="W273" i="2"/>
  <c r="X273" i="2"/>
  <c r="Y273" i="2"/>
  <c r="Q274" i="2"/>
  <c r="R274" i="2"/>
  <c r="S274" i="2"/>
  <c r="T274" i="2"/>
  <c r="U274" i="2"/>
  <c r="V274" i="2"/>
  <c r="W274" i="2"/>
  <c r="X274" i="2"/>
  <c r="Y274" i="2"/>
  <c r="Q275" i="2"/>
  <c r="R275" i="2"/>
  <c r="S275" i="2"/>
  <c r="T275" i="2"/>
  <c r="U275" i="2"/>
  <c r="V275" i="2"/>
  <c r="W275" i="2"/>
  <c r="X275" i="2"/>
  <c r="Y275" i="2"/>
  <c r="Q276" i="2"/>
  <c r="R276" i="2"/>
  <c r="S276" i="2"/>
  <c r="T276" i="2"/>
  <c r="U276" i="2"/>
  <c r="V276" i="2"/>
  <c r="W276" i="2"/>
  <c r="X276" i="2"/>
  <c r="Y276" i="2"/>
  <c r="Q277" i="2"/>
  <c r="R277" i="2"/>
  <c r="S277" i="2"/>
  <c r="T277" i="2"/>
  <c r="U277" i="2"/>
  <c r="V277" i="2"/>
  <c r="W277" i="2"/>
  <c r="X277" i="2"/>
  <c r="Y277" i="2"/>
  <c r="Q278" i="2"/>
  <c r="R278" i="2"/>
  <c r="S278" i="2"/>
  <c r="T278" i="2"/>
  <c r="U278" i="2"/>
  <c r="V278" i="2"/>
  <c r="W278" i="2"/>
  <c r="X278" i="2"/>
  <c r="Y278" i="2"/>
  <c r="Q279" i="2"/>
  <c r="R279" i="2"/>
  <c r="S279" i="2"/>
  <c r="T279" i="2"/>
  <c r="U279" i="2"/>
  <c r="V279" i="2"/>
  <c r="W279" i="2"/>
  <c r="X279" i="2"/>
  <c r="Y279" i="2"/>
  <c r="Q280" i="2"/>
  <c r="R280" i="2"/>
  <c r="S280" i="2"/>
  <c r="T280" i="2"/>
  <c r="U280" i="2"/>
  <c r="V280" i="2"/>
  <c r="W280" i="2"/>
  <c r="X280" i="2"/>
  <c r="Y280" i="2"/>
  <c r="Q281" i="2"/>
  <c r="R281" i="2"/>
  <c r="S281" i="2"/>
  <c r="T281" i="2"/>
  <c r="U281" i="2"/>
  <c r="V281" i="2"/>
  <c r="W281" i="2"/>
  <c r="X281" i="2"/>
  <c r="Y281" i="2"/>
  <c r="Q282" i="2"/>
  <c r="R282" i="2"/>
  <c r="S282" i="2"/>
  <c r="T282" i="2"/>
  <c r="U282" i="2"/>
  <c r="V282" i="2"/>
  <c r="W282" i="2"/>
  <c r="X282" i="2"/>
  <c r="Y282" i="2"/>
  <c r="Q283" i="2"/>
  <c r="R283" i="2"/>
  <c r="S283" i="2"/>
  <c r="T283" i="2"/>
  <c r="U283" i="2"/>
  <c r="V283" i="2"/>
  <c r="W283" i="2"/>
  <c r="X283" i="2"/>
  <c r="Y283" i="2"/>
  <c r="Q284" i="2"/>
  <c r="R284" i="2"/>
  <c r="S284" i="2"/>
  <c r="T284" i="2"/>
  <c r="U284" i="2"/>
  <c r="V284" i="2"/>
  <c r="W284" i="2"/>
  <c r="X284" i="2"/>
  <c r="Y284" i="2"/>
  <c r="Q285" i="2"/>
  <c r="R285" i="2"/>
  <c r="S285" i="2"/>
  <c r="T285" i="2"/>
  <c r="U285" i="2"/>
  <c r="V285" i="2"/>
  <c r="W285" i="2"/>
  <c r="X285" i="2"/>
  <c r="Y285" i="2"/>
  <c r="Q286" i="2"/>
  <c r="R286" i="2"/>
  <c r="S286" i="2"/>
  <c r="T286" i="2"/>
  <c r="U286" i="2"/>
  <c r="V286" i="2"/>
  <c r="W286" i="2"/>
  <c r="X286" i="2"/>
  <c r="Y286" i="2"/>
  <c r="Q287" i="2"/>
  <c r="R287" i="2"/>
  <c r="S287" i="2"/>
  <c r="T287" i="2"/>
  <c r="U287" i="2"/>
  <c r="V287" i="2"/>
  <c r="W287" i="2"/>
  <c r="X287" i="2"/>
  <c r="Y287" i="2"/>
  <c r="Q288" i="2"/>
  <c r="R288" i="2"/>
  <c r="S288" i="2"/>
  <c r="T288" i="2"/>
  <c r="U288" i="2"/>
  <c r="V288" i="2"/>
  <c r="W288" i="2"/>
  <c r="X288" i="2"/>
  <c r="Y288" i="2"/>
  <c r="Q289" i="2"/>
  <c r="R289" i="2"/>
  <c r="S289" i="2"/>
  <c r="T289" i="2"/>
  <c r="U289" i="2"/>
  <c r="V289" i="2"/>
  <c r="W289" i="2"/>
  <c r="X289" i="2"/>
  <c r="Y289" i="2"/>
  <c r="Q290" i="2"/>
  <c r="R290" i="2"/>
  <c r="S290" i="2"/>
  <c r="T290" i="2"/>
  <c r="U290" i="2"/>
  <c r="V290" i="2"/>
  <c r="W290" i="2"/>
  <c r="X290" i="2"/>
  <c r="Y290" i="2"/>
  <c r="Q291" i="2"/>
  <c r="R291" i="2"/>
  <c r="S291" i="2"/>
  <c r="T291" i="2"/>
  <c r="U291" i="2"/>
  <c r="V291" i="2"/>
  <c r="W291" i="2"/>
  <c r="X291" i="2"/>
  <c r="Y291" i="2"/>
  <c r="Q292" i="2"/>
  <c r="R292" i="2"/>
  <c r="S292" i="2"/>
  <c r="T292" i="2"/>
  <c r="U292" i="2"/>
  <c r="V292" i="2"/>
  <c r="W292" i="2"/>
  <c r="X292" i="2"/>
  <c r="Y292" i="2"/>
  <c r="Q293" i="2"/>
  <c r="R293" i="2"/>
  <c r="S293" i="2"/>
  <c r="T293" i="2"/>
  <c r="U293" i="2"/>
  <c r="V293" i="2"/>
  <c r="W293" i="2"/>
  <c r="X293" i="2"/>
  <c r="Y293" i="2"/>
  <c r="Q294" i="2"/>
  <c r="R294" i="2"/>
  <c r="S294" i="2"/>
  <c r="T294" i="2"/>
  <c r="U294" i="2"/>
  <c r="V294" i="2"/>
  <c r="W294" i="2"/>
  <c r="X294" i="2"/>
  <c r="Y294" i="2"/>
  <c r="Q295" i="2"/>
  <c r="R295" i="2"/>
  <c r="S295" i="2"/>
  <c r="T295" i="2"/>
  <c r="U295" i="2"/>
  <c r="V295" i="2"/>
  <c r="W295" i="2"/>
  <c r="X295" i="2"/>
  <c r="Y295" i="2"/>
  <c r="Q296" i="2"/>
  <c r="R296" i="2"/>
  <c r="S296" i="2"/>
  <c r="T296" i="2"/>
  <c r="U296" i="2"/>
  <c r="V296" i="2"/>
  <c r="W296" i="2"/>
  <c r="X296" i="2"/>
  <c r="Y296" i="2"/>
  <c r="Q297" i="2"/>
  <c r="R297" i="2"/>
  <c r="S297" i="2"/>
  <c r="T297" i="2"/>
  <c r="U297" i="2"/>
  <c r="V297" i="2"/>
  <c r="W297" i="2"/>
  <c r="X297" i="2"/>
  <c r="Y297" i="2"/>
  <c r="Q298" i="2"/>
  <c r="R298" i="2"/>
  <c r="S298" i="2"/>
  <c r="T298" i="2"/>
  <c r="U298" i="2"/>
  <c r="V298" i="2"/>
  <c r="W298" i="2"/>
  <c r="X298" i="2"/>
  <c r="Y298" i="2"/>
  <c r="Q299" i="2"/>
  <c r="R299" i="2"/>
  <c r="S299" i="2"/>
  <c r="T299" i="2"/>
  <c r="U299" i="2"/>
  <c r="V299" i="2"/>
  <c r="W299" i="2"/>
  <c r="X299" i="2"/>
  <c r="Y299" i="2"/>
  <c r="Q300" i="2"/>
  <c r="R300" i="2"/>
  <c r="S300" i="2"/>
  <c r="T300" i="2"/>
  <c r="U300" i="2"/>
  <c r="V300" i="2"/>
  <c r="W300" i="2"/>
  <c r="X300" i="2"/>
  <c r="Y300" i="2"/>
  <c r="Q301" i="2"/>
  <c r="R301" i="2"/>
  <c r="S301" i="2"/>
  <c r="T301" i="2"/>
  <c r="U301" i="2"/>
  <c r="V301" i="2"/>
  <c r="W301" i="2"/>
  <c r="X301" i="2"/>
  <c r="Y301" i="2"/>
  <c r="Q302" i="2"/>
  <c r="R302" i="2"/>
  <c r="S302" i="2"/>
  <c r="T302" i="2"/>
  <c r="U302" i="2"/>
  <c r="V302" i="2"/>
  <c r="W302" i="2"/>
  <c r="X302" i="2"/>
  <c r="Y302" i="2"/>
  <c r="Q303" i="2"/>
  <c r="R303" i="2"/>
  <c r="S303" i="2"/>
  <c r="T303" i="2"/>
  <c r="U303" i="2"/>
  <c r="V303" i="2"/>
  <c r="W303" i="2"/>
  <c r="X303" i="2"/>
  <c r="Y303" i="2"/>
  <c r="Q304" i="2"/>
  <c r="R304" i="2"/>
  <c r="S304" i="2"/>
  <c r="T304" i="2"/>
  <c r="U304" i="2"/>
  <c r="V304" i="2"/>
  <c r="W304" i="2"/>
  <c r="X304" i="2"/>
  <c r="Y304" i="2"/>
  <c r="Q305" i="2"/>
  <c r="R305" i="2"/>
  <c r="S305" i="2"/>
  <c r="T305" i="2"/>
  <c r="U305" i="2"/>
  <c r="V305" i="2"/>
  <c r="W305" i="2"/>
  <c r="X305" i="2"/>
  <c r="Y305" i="2"/>
  <c r="Q306" i="2"/>
  <c r="R306" i="2"/>
  <c r="S306" i="2"/>
  <c r="T306" i="2"/>
  <c r="U306" i="2"/>
  <c r="V306" i="2"/>
  <c r="W306" i="2"/>
  <c r="X306" i="2"/>
  <c r="Y306" i="2"/>
  <c r="Q307" i="2"/>
  <c r="R307" i="2"/>
  <c r="S307" i="2"/>
  <c r="T307" i="2"/>
  <c r="U307" i="2"/>
  <c r="V307" i="2"/>
  <c r="W307" i="2"/>
  <c r="X307" i="2"/>
  <c r="Y307" i="2"/>
  <c r="Q308" i="2"/>
  <c r="R308" i="2"/>
  <c r="S308" i="2"/>
  <c r="T308" i="2"/>
  <c r="U308" i="2"/>
  <c r="V308" i="2"/>
  <c r="W308" i="2"/>
  <c r="X308" i="2"/>
  <c r="Y308" i="2"/>
  <c r="Q309" i="2"/>
  <c r="R309" i="2"/>
  <c r="S309" i="2"/>
  <c r="T309" i="2"/>
  <c r="U309" i="2"/>
  <c r="V309" i="2"/>
  <c r="W309" i="2"/>
  <c r="X309" i="2"/>
  <c r="Y309" i="2"/>
  <c r="Q310" i="2"/>
  <c r="R310" i="2"/>
  <c r="S310" i="2"/>
  <c r="T310" i="2"/>
  <c r="U310" i="2"/>
  <c r="V310" i="2"/>
  <c r="W310" i="2"/>
  <c r="X310" i="2"/>
  <c r="Y310" i="2"/>
  <c r="R3" i="2"/>
  <c r="S3" i="2"/>
  <c r="T3" i="2"/>
  <c r="U3" i="2"/>
  <c r="V3" i="2"/>
  <c r="W3" i="2"/>
  <c r="X3" i="2"/>
  <c r="Y3" i="2"/>
  <c r="Q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Dinis</author>
  </authors>
  <commentList>
    <comment ref="A2" authorId="0" shapeId="0" xr:uid="{735766A0-48CB-4050-8E9F-4B9FBE93C9C4}">
      <text>
        <r>
          <rPr>
            <b/>
            <sz val="9"/>
            <color indexed="81"/>
            <rFont val="Tahoma"/>
            <family val="2"/>
          </rPr>
          <t>Dinis:</t>
        </r>
        <r>
          <rPr>
            <sz val="9"/>
            <color indexed="81"/>
            <rFont val="Tahoma"/>
            <family val="2"/>
          </rPr>
          <t xml:space="preserve">
Basta mudar a data que os dados atualizam-se</t>
        </r>
      </text>
    </comment>
    <comment ref="A4" authorId="0" shapeId="0" xr:uid="{80DB73F7-075C-478A-AAAE-F9769DE862D9}">
      <text>
        <r>
          <rPr>
            <b/>
            <sz val="9"/>
            <color indexed="81"/>
            <rFont val="Tahoma"/>
            <family val="2"/>
          </rPr>
          <t>Dinis:</t>
        </r>
        <r>
          <rPr>
            <sz val="9"/>
            <color indexed="81"/>
            <rFont val="Tahoma"/>
            <family val="2"/>
          </rPr>
          <t xml:space="preserve">
Atençao o ponto de referencia é a coordenada (0,0;0,0), podem se quiser trazer as ooordenadas para outro referencial, mas não aconselho,, Tlavez terão de manipular as escalas dos eixoas para conseguir ver melhor</t>
        </r>
      </text>
    </comment>
    <comment ref="A5" authorId="0" shapeId="0" xr:uid="{235AD5DA-C606-4936-9D35-D570E3D79D96}">
      <text>
        <r>
          <rPr>
            <b/>
            <sz val="9"/>
            <color indexed="81"/>
            <rFont val="Tahoma"/>
            <family val="2"/>
          </rPr>
          <t>Dinis:</t>
        </r>
        <r>
          <rPr>
            <sz val="9"/>
            <color indexed="81"/>
            <rFont val="Tahoma"/>
            <family val="2"/>
          </rPr>
          <t xml:space="preserve">
os ângulos introduzidos em Mapa_1, são repliacados em Mapa_2</t>
        </r>
      </text>
    </comment>
  </commentList>
</comments>
</file>

<file path=xl/sharedStrings.xml><?xml version="1.0" encoding="utf-8"?>
<sst xmlns="http://schemas.openxmlformats.org/spreadsheetml/2006/main" count="4193" uniqueCount="1185">
  <si>
    <t>CONCELHOS</t>
  </si>
  <si>
    <t>H</t>
  </si>
  <si>
    <t>M</t>
  </si>
  <si>
    <t>0-4</t>
  </si>
  <si>
    <t>5-9</t>
  </si>
  <si>
    <t>10-13</t>
  </si>
  <si>
    <t>14-19</t>
  </si>
  <si>
    <t>20-24</t>
  </si>
  <si>
    <t>25-64</t>
  </si>
  <si>
    <t>&gt;=65</t>
  </si>
  <si>
    <t>Angra Do Heroísmo</t>
  </si>
  <si>
    <t>'190110</t>
  </si>
  <si>
    <t>Angra (Santa Luzia)</t>
  </si>
  <si>
    <t>'190113</t>
  </si>
  <si>
    <t>São Mateus Da Calheta</t>
  </si>
  <si>
    <t>Calheta (Açores)</t>
  </si>
  <si>
    <t>'190201</t>
  </si>
  <si>
    <t>Calheta Freguesia (Açores)</t>
  </si>
  <si>
    <t>Corvo</t>
  </si>
  <si>
    <t>'200101</t>
  </si>
  <si>
    <t>Corvo (Freguesia)</t>
  </si>
  <si>
    <t>Horta</t>
  </si>
  <si>
    <t>'200208</t>
  </si>
  <si>
    <t>Horta (Matriz)</t>
  </si>
  <si>
    <t>Lagoa (Açores)</t>
  </si>
  <si>
    <t>'210103</t>
  </si>
  <si>
    <t>Ribeira Chã</t>
  </si>
  <si>
    <t>Lajes Das Flores</t>
  </si>
  <si>
    <t>'200305</t>
  </si>
  <si>
    <t>Lajes Das Flores (Freguesia)</t>
  </si>
  <si>
    <t>Lajes Do Pico</t>
  </si>
  <si>
    <t>'200402</t>
  </si>
  <si>
    <t>Lajes Do Pico (Freguesia)</t>
  </si>
  <si>
    <t>'200403</t>
  </si>
  <si>
    <t>Piedade</t>
  </si>
  <si>
    <t>Madalena</t>
  </si>
  <si>
    <t>'200504</t>
  </si>
  <si>
    <t>Madalena Freguesia (Madalena)</t>
  </si>
  <si>
    <t>Nordeste</t>
  </si>
  <si>
    <t>'210204</t>
  </si>
  <si>
    <t>Nordeste (Freguesia)</t>
  </si>
  <si>
    <t>'210206</t>
  </si>
  <si>
    <t>Santana (Nordeste)</t>
  </si>
  <si>
    <t>Ponta Delgada</t>
  </si>
  <si>
    <t>'210317</t>
  </si>
  <si>
    <t>Ponta Delgada (São Pedro)</t>
  </si>
  <si>
    <t>'210314</t>
  </si>
  <si>
    <t>Remédios</t>
  </si>
  <si>
    <t>Povoação</t>
  </si>
  <si>
    <t>'210403</t>
  </si>
  <si>
    <t>Nossa Senhora Dos Remédios</t>
  </si>
  <si>
    <t>'210405</t>
  </si>
  <si>
    <t>Povoação (Freguesia)</t>
  </si>
  <si>
    <t>Praia Da Vitória</t>
  </si>
  <si>
    <t>'190507</t>
  </si>
  <si>
    <t>Quatro Ribeiras</t>
  </si>
  <si>
    <t>Ribeira Grande</t>
  </si>
  <si>
    <t>'210508</t>
  </si>
  <si>
    <t>Rabo De Peixe</t>
  </si>
  <si>
    <t>Santa Cruz Da Graciosa</t>
  </si>
  <si>
    <t>'190303</t>
  </si>
  <si>
    <t>Santa Cruz Da Graciosa (Freguesia)</t>
  </si>
  <si>
    <t>Santa Cruz Das Flores</t>
  </si>
  <si>
    <t>'200604</t>
  </si>
  <si>
    <t>Santa Cruz Das Flores (Freguesia)</t>
  </si>
  <si>
    <t>São Roque Do Pico</t>
  </si>
  <si>
    <t>'200705</t>
  </si>
  <si>
    <t>São Roque Do Pico (Freguesia)</t>
  </si>
  <si>
    <t>Velas</t>
  </si>
  <si>
    <t>'190405</t>
  </si>
  <si>
    <t>Velas (São Jorge)</t>
  </si>
  <si>
    <t>Vila Do Porto</t>
  </si>
  <si>
    <t>'210705</t>
  </si>
  <si>
    <t>Vila Do Porto (Freguesia)</t>
  </si>
  <si>
    <t>Vila Franca Do Campo</t>
  </si>
  <si>
    <t>'210602</t>
  </si>
  <si>
    <t>Ponta Garça</t>
  </si>
  <si>
    <t>'210604</t>
  </si>
  <si>
    <t>Vila Franca Do Campo (São Pedro)</t>
  </si>
  <si>
    <t>Aveiro</t>
  </si>
  <si>
    <t>Águeda</t>
  </si>
  <si>
    <t>'010109</t>
  </si>
  <si>
    <t>Fermentelos</t>
  </si>
  <si>
    <t>'010121</t>
  </si>
  <si>
    <t>União Das Freguesias De Águeda E Borralha</t>
  </si>
  <si>
    <t>Albergaria-A-Velha</t>
  </si>
  <si>
    <t>'010209</t>
  </si>
  <si>
    <t>Albergaria-A-Velha E Valmaior</t>
  </si>
  <si>
    <t>Anadia</t>
  </si>
  <si>
    <t>'010317</t>
  </si>
  <si>
    <t>União Das Freguesias De Arcos E Mogofores</t>
  </si>
  <si>
    <t>Arouca</t>
  </si>
  <si>
    <t>'010421</t>
  </si>
  <si>
    <t>União Das Freguesias De Arouca E Burgo</t>
  </si>
  <si>
    <t>'010513</t>
  </si>
  <si>
    <t>Santa Joana</t>
  </si>
  <si>
    <t>'010517</t>
  </si>
  <si>
    <t>União Das Freguesias De Glória E Vera Cruz</t>
  </si>
  <si>
    <t>Castelo De Paiva</t>
  </si>
  <si>
    <t>'010608</t>
  </si>
  <si>
    <t>São Martinho De Sardoura</t>
  </si>
  <si>
    <t>'010611</t>
  </si>
  <si>
    <t>União Das Freguesias De Sobrado E Bairros</t>
  </si>
  <si>
    <t>Espinho</t>
  </si>
  <si>
    <t>'010702</t>
  </si>
  <si>
    <t>Espinho Freguesia (Espinho)</t>
  </si>
  <si>
    <t>'010706</t>
  </si>
  <si>
    <t>União Das Freguesias De Anta E Guetim</t>
  </si>
  <si>
    <t>Estarreja</t>
  </si>
  <si>
    <t>'010808</t>
  </si>
  <si>
    <t>União Das Freguesias De Beduído E Veiros</t>
  </si>
  <si>
    <t>Ílhavo</t>
  </si>
  <si>
    <t>'011006</t>
  </si>
  <si>
    <t>Gafanha Da Nazaré</t>
  </si>
  <si>
    <t>'011008</t>
  </si>
  <si>
    <t>Ílhavo (São Salvador)</t>
  </si>
  <si>
    <t>Mealhada</t>
  </si>
  <si>
    <t>'011109</t>
  </si>
  <si>
    <t>União Das Freguesias Da Mealhada, Ventosa Do Bairro E Antes</t>
  </si>
  <si>
    <t>Murtosa</t>
  </si>
  <si>
    <t>'011202</t>
  </si>
  <si>
    <t>Monte (Murtosa)</t>
  </si>
  <si>
    <t>'011203</t>
  </si>
  <si>
    <t>Murtosa (Freguesia)</t>
  </si>
  <si>
    <t>Oliveira De Azeméis</t>
  </si>
  <si>
    <t>'011321</t>
  </si>
  <si>
    <t>União Das Freguesias De Oliveira De Azeméis, Santiago De Riba-Ul, Ul, Macinhata Da Seixa E Madail</t>
  </si>
  <si>
    <t>'011319</t>
  </si>
  <si>
    <t>Vila De Cucujães</t>
  </si>
  <si>
    <t>Oliveira Do Bairro</t>
  </si>
  <si>
    <t>'011403</t>
  </si>
  <si>
    <t>Oiã</t>
  </si>
  <si>
    <t>Ovar</t>
  </si>
  <si>
    <t>'011503</t>
  </si>
  <si>
    <t>Esmoriz</t>
  </si>
  <si>
    <t>'011509</t>
  </si>
  <si>
    <t>União Das Freguesias De Ovar, São João, Arada E São Vicente De Pereira Jusã</t>
  </si>
  <si>
    <t>Santa Maria Da Feira</t>
  </si>
  <si>
    <t>'010913</t>
  </si>
  <si>
    <t>Lourosa (Santa Maria Da Feira)</t>
  </si>
  <si>
    <t>'010935</t>
  </si>
  <si>
    <t>União Das Freguesias De Santa Maria Da Feira, Travanca, Sanfins E Espargo</t>
  </si>
  <si>
    <t>São João Da Madeira</t>
  </si>
  <si>
    <t>'011601</t>
  </si>
  <si>
    <t>São João Da Madeira (Freguesia)</t>
  </si>
  <si>
    <t>Sever Do Vouga</t>
  </si>
  <si>
    <t>'011706</t>
  </si>
  <si>
    <t>Sever Do Vouga (Freguesia)</t>
  </si>
  <si>
    <t>Vagos</t>
  </si>
  <si>
    <t>'011813</t>
  </si>
  <si>
    <t>União Das Freguesias De Ponte De Vagos E Santa Catarina</t>
  </si>
  <si>
    <t>'011814</t>
  </si>
  <si>
    <t>União Das Freguesias De Vagos E Santo António</t>
  </si>
  <si>
    <t>Vale De Cambra</t>
  </si>
  <si>
    <t>'011902</t>
  </si>
  <si>
    <t>São Pedro De Castelões</t>
  </si>
  <si>
    <t>'011910</t>
  </si>
  <si>
    <t>União Das Freguesias De Vila Chã, Codal E Vila Cova De Perrinho</t>
  </si>
  <si>
    <t>Beja</t>
  </si>
  <si>
    <t>Aljustrel</t>
  </si>
  <si>
    <t>'020102</t>
  </si>
  <si>
    <t>Ervidel</t>
  </si>
  <si>
    <t>'020106</t>
  </si>
  <si>
    <t>União Das Freguesias De Aljustrel E Rio De Moinhos</t>
  </si>
  <si>
    <t>Almodôvar</t>
  </si>
  <si>
    <t>'020208</t>
  </si>
  <si>
    <t>Aldeia Dos Fernandes</t>
  </si>
  <si>
    <t>'020209</t>
  </si>
  <si>
    <t>União Das Freguesias De Almodôvar E Graça Dos Padrões</t>
  </si>
  <si>
    <t>Alvito</t>
  </si>
  <si>
    <t>'020301</t>
  </si>
  <si>
    <t>Alvito (Freguesia)</t>
  </si>
  <si>
    <t>'020302</t>
  </si>
  <si>
    <t>Vila Nova Da Baronia</t>
  </si>
  <si>
    <t>Barrancos</t>
  </si>
  <si>
    <t>'020401</t>
  </si>
  <si>
    <t>Barrancos (Freguesia)</t>
  </si>
  <si>
    <t>'020520</t>
  </si>
  <si>
    <t>União Das Freguesias De Beja (Salvador E Santa Maria Da Feira)</t>
  </si>
  <si>
    <t>'020521</t>
  </si>
  <si>
    <t>União Das Freguesias De Beja (Santiago Maior E São João Baptista)</t>
  </si>
  <si>
    <t>Castro Verde</t>
  </si>
  <si>
    <t>'020606</t>
  </si>
  <si>
    <t>União Das Freguesias De Castro Verde E Casével</t>
  </si>
  <si>
    <t>Cuba</t>
  </si>
  <si>
    <t>'020701</t>
  </si>
  <si>
    <t>Cuba (Freguesia)</t>
  </si>
  <si>
    <t>Ferreira Do Alentejo</t>
  </si>
  <si>
    <t>'020808</t>
  </si>
  <si>
    <t>União Das Freguesias De Ferreira Do Alentejo E Canhestros</t>
  </si>
  <si>
    <t>Mértola</t>
  </si>
  <si>
    <t>'020902</t>
  </si>
  <si>
    <t>Corte Do Pinto</t>
  </si>
  <si>
    <t>'020904</t>
  </si>
  <si>
    <t>Mértola (Freguesia)</t>
  </si>
  <si>
    <t>Moura</t>
  </si>
  <si>
    <t>'021009</t>
  </si>
  <si>
    <t>União Das Freguesias De Moura (Santo Agostinho E São João Baptista) E Santo Amador</t>
  </si>
  <si>
    <t>Odemira</t>
  </si>
  <si>
    <t>'021121</t>
  </si>
  <si>
    <t>São Teotónio</t>
  </si>
  <si>
    <t>'021111</t>
  </si>
  <si>
    <t>Vila Nova De Milfontes</t>
  </si>
  <si>
    <t>Ourique</t>
  </si>
  <si>
    <t>'021203</t>
  </si>
  <si>
    <t>Ourique (Freguesia)</t>
  </si>
  <si>
    <t>'021207</t>
  </si>
  <si>
    <t>União Das Freguesias De Garvão E Santa Luzia</t>
  </si>
  <si>
    <t>Serpa</t>
  </si>
  <si>
    <t>'021303</t>
  </si>
  <si>
    <t>Pias (Serpa)</t>
  </si>
  <si>
    <t>'021308</t>
  </si>
  <si>
    <t>União Das Freguesias De Serpa (Salvador E Santa Maria)</t>
  </si>
  <si>
    <t>Vidigueira</t>
  </si>
  <si>
    <t>'021403</t>
  </si>
  <si>
    <t>Vidigueira (Freguesia)</t>
  </si>
  <si>
    <t>Braga</t>
  </si>
  <si>
    <t>Amares</t>
  </si>
  <si>
    <t>'030127</t>
  </si>
  <si>
    <t>União Das Freguesias De Ferreiros, Prozelo E Besteiros</t>
  </si>
  <si>
    <t>Barcelos</t>
  </si>
  <si>
    <t>'030209</t>
  </si>
  <si>
    <t>Arcozelo (Barcelos)</t>
  </si>
  <si>
    <t>'030351</t>
  </si>
  <si>
    <t>Braga (São Vítor)</t>
  </si>
  <si>
    <t>Cabeceiras De Basto</t>
  </si>
  <si>
    <t>'030421</t>
  </si>
  <si>
    <t>União Das Freguesias De Refojos De Basto, Outeiro E Painzela</t>
  </si>
  <si>
    <t>Celorico De Basto</t>
  </si>
  <si>
    <t>'030523</t>
  </si>
  <si>
    <t>União Das Freguesias De Britelo, Gémeos E Ourilhe</t>
  </si>
  <si>
    <t>Esposende</t>
  </si>
  <si>
    <t>'030618</t>
  </si>
  <si>
    <t>União Das Freguesias De Esposende, Marinhas E Gandra</t>
  </si>
  <si>
    <t>Fafe</t>
  </si>
  <si>
    <t>'030709</t>
  </si>
  <si>
    <t>Fafe (Freguesia)</t>
  </si>
  <si>
    <t>Guimarães</t>
  </si>
  <si>
    <t>'030813</t>
  </si>
  <si>
    <t>Creixomil</t>
  </si>
  <si>
    <t>'030884</t>
  </si>
  <si>
    <t>União Das Freguesias De Oliveira, São Paio E São Sebastião</t>
  </si>
  <si>
    <t>Póvoa De Lanhoso</t>
  </si>
  <si>
    <t>'030919</t>
  </si>
  <si>
    <t>Póvoa De Lanhoso (Nossa Senhora Do Amparo)</t>
  </si>
  <si>
    <t>Terras De Bouro</t>
  </si>
  <si>
    <t>'031010</t>
  </si>
  <si>
    <t>Moimenta (Terras De Bouro)</t>
  </si>
  <si>
    <t>'031017</t>
  </si>
  <si>
    <t>Vilar Da Veiga</t>
  </si>
  <si>
    <t>Vieira Do Minho</t>
  </si>
  <si>
    <t>'031120</t>
  </si>
  <si>
    <t>Vieira Do Minho (Freguesia)</t>
  </si>
  <si>
    <t>Vila Nova De Famalicão</t>
  </si>
  <si>
    <t>'031260</t>
  </si>
  <si>
    <t>União Das Freguesias De Vila Nova De Famalicão E Calendário</t>
  </si>
  <si>
    <t>Vila Verde</t>
  </si>
  <si>
    <t>'031370</t>
  </si>
  <si>
    <t>Vila Verde E Barbudo</t>
  </si>
  <si>
    <t>Vizela</t>
  </si>
  <si>
    <t>'031408</t>
  </si>
  <si>
    <t>União Das Freguesias De Caldas De Vizela (São Miguel E São João)</t>
  </si>
  <si>
    <t>Bragança</t>
  </si>
  <si>
    <t>Alfândega Da Fé</t>
  </si>
  <si>
    <t>'040102</t>
  </si>
  <si>
    <t>Alfândega Da Fé (Freguesia)</t>
  </si>
  <si>
    <t>'040257</t>
  </si>
  <si>
    <t>União Das Freguesias De Sé, Santa Maria E Meixedo</t>
  </si>
  <si>
    <t>Carrazeda De Ansiães</t>
  </si>
  <si>
    <t>'040304</t>
  </si>
  <si>
    <t>Carrazeda De Ansiães (Freguesia)</t>
  </si>
  <si>
    <t>Freixo De Espada À Cinta</t>
  </si>
  <si>
    <t>'040407</t>
  </si>
  <si>
    <t>União Das Freguesias De Freixo De Espada À Cinta E Mazouco</t>
  </si>
  <si>
    <t>Macedo De Cavaleiros</t>
  </si>
  <si>
    <t>'040520</t>
  </si>
  <si>
    <t>Macedo De Cavaleiros (Freguesia)</t>
  </si>
  <si>
    <t>Miranda Do Douro</t>
  </si>
  <si>
    <t>'040608</t>
  </si>
  <si>
    <t>Miranda Do Douro (Freguesia)</t>
  </si>
  <si>
    <t>Mirandela</t>
  </si>
  <si>
    <t>'040721</t>
  </si>
  <si>
    <t>Mirandela (Freguesia)</t>
  </si>
  <si>
    <t>Mogadouro</t>
  </si>
  <si>
    <t>'040830</t>
  </si>
  <si>
    <t>União Das Freguesias De Mogadouro, Valverde, Vale De Porco E Vilar De Rei</t>
  </si>
  <si>
    <t>Torre De Moncorvo</t>
  </si>
  <si>
    <t>'040916</t>
  </si>
  <si>
    <t>Torre De Moncorvo (Freguesia)</t>
  </si>
  <si>
    <t>Vila Flor</t>
  </si>
  <si>
    <t>'041023</t>
  </si>
  <si>
    <t>União Das Freguesias De Vila Flor E Nabo</t>
  </si>
  <si>
    <t>Vimioso</t>
  </si>
  <si>
    <t>'041103</t>
  </si>
  <si>
    <t>Argozelo</t>
  </si>
  <si>
    <t>'041114</t>
  </si>
  <si>
    <t>Vimioso (Freguesia)</t>
  </si>
  <si>
    <t>Vinhais</t>
  </si>
  <si>
    <t>'041235</t>
  </si>
  <si>
    <t>Vinhais (Freguesia)</t>
  </si>
  <si>
    <t>Castelo Branco</t>
  </si>
  <si>
    <t>Belmonte</t>
  </si>
  <si>
    <t>'050106</t>
  </si>
  <si>
    <t>União Das Freguesias De Belmonte E Colmeal Da Torre</t>
  </si>
  <si>
    <t>'050205</t>
  </si>
  <si>
    <t>Castelo Branco Freguesia (Castelo Branco)</t>
  </si>
  <si>
    <t>Covilhã</t>
  </si>
  <si>
    <t>'050335</t>
  </si>
  <si>
    <t>União Das Freguesias De Covilhã E Canhoso</t>
  </si>
  <si>
    <t>Fundão</t>
  </si>
  <si>
    <t>'050434</t>
  </si>
  <si>
    <t>União Das Freguesias De Fundão, Valverde, Donas, Aldeia De Joanes E Aldeia Nova Do Cabo</t>
  </si>
  <si>
    <t>Idanha-A-Nova</t>
  </si>
  <si>
    <t>'050502</t>
  </si>
  <si>
    <t>Aldeia De Santa Margarida</t>
  </si>
  <si>
    <t>'050518</t>
  </si>
  <si>
    <t>União Das Freguesias De Idanha-A-Nova E Alcafozes</t>
  </si>
  <si>
    <t>Oleiros</t>
  </si>
  <si>
    <t>'050614</t>
  </si>
  <si>
    <t>Oleiros-Amieira</t>
  </si>
  <si>
    <t>'050609</t>
  </si>
  <si>
    <t>Orvalho</t>
  </si>
  <si>
    <t>Penamacor</t>
  </si>
  <si>
    <t>'050704</t>
  </si>
  <si>
    <t>Aranhas</t>
  </si>
  <si>
    <t>'050710</t>
  </si>
  <si>
    <t>Penamacor (Freguesia)</t>
  </si>
  <si>
    <t>Proença-A-Nova</t>
  </si>
  <si>
    <t>'050807</t>
  </si>
  <si>
    <t>União Das Freguesias De Proença-A-Nova E Peral</t>
  </si>
  <si>
    <t>Sertã</t>
  </si>
  <si>
    <t>'050901</t>
  </si>
  <si>
    <t>Cabeçudo</t>
  </si>
  <si>
    <t>'050912</t>
  </si>
  <si>
    <t>Sertã (Freguesia)</t>
  </si>
  <si>
    <t>Vila De Rei</t>
  </si>
  <si>
    <t>'051003</t>
  </si>
  <si>
    <t>Vila De Rei (Freguesia)</t>
  </si>
  <si>
    <t>Vila Velha De Ródão</t>
  </si>
  <si>
    <t>'051104</t>
  </si>
  <si>
    <t>Vila Velha De Ródão (Freguesia)</t>
  </si>
  <si>
    <t>Coimbra</t>
  </si>
  <si>
    <t>Arganil</t>
  </si>
  <si>
    <t>'060102</t>
  </si>
  <si>
    <t>Arganil (Freguesia)</t>
  </si>
  <si>
    <t>Cantanhede</t>
  </si>
  <si>
    <t>'060220</t>
  </si>
  <si>
    <t>União Das Freguesias De Cantanhede E Pocariça</t>
  </si>
  <si>
    <t>'060318</t>
  </si>
  <si>
    <t>Santo António Dos Olivais</t>
  </si>
  <si>
    <t>Condeixa-A-Nova</t>
  </si>
  <si>
    <t>'060411</t>
  </si>
  <si>
    <t>União Das Freguesias De Condeixa-A-Velha E Condeixa-A-Nova</t>
  </si>
  <si>
    <t>Figueira Da Foz</t>
  </si>
  <si>
    <t>'060520</t>
  </si>
  <si>
    <t>Buarcos e São Julião</t>
  </si>
  <si>
    <t>Góis</t>
  </si>
  <si>
    <t>'060604</t>
  </si>
  <si>
    <t>Góis (Freguesia)</t>
  </si>
  <si>
    <t>'060605</t>
  </si>
  <si>
    <t>Vila Nova Do Ceira</t>
  </si>
  <si>
    <t>Lousã</t>
  </si>
  <si>
    <t>'060708</t>
  </si>
  <si>
    <t>União Das Freguesias De Lousã E Vilarinho</t>
  </si>
  <si>
    <t>Mira</t>
  </si>
  <si>
    <t>'060803</t>
  </si>
  <si>
    <t>Carapelhos</t>
  </si>
  <si>
    <t>'060801</t>
  </si>
  <si>
    <t>Mira (Freguesia)</t>
  </si>
  <si>
    <t>Miranda Do Corvo</t>
  </si>
  <si>
    <t>'060902</t>
  </si>
  <si>
    <t>Miranda Do Corvo (Freguesia)</t>
  </si>
  <si>
    <t>Montemor-O-Velho</t>
  </si>
  <si>
    <t>'061002</t>
  </si>
  <si>
    <t>Arazede</t>
  </si>
  <si>
    <t>'061008</t>
  </si>
  <si>
    <t>Pereira (Montemor-O-Velho)</t>
  </si>
  <si>
    <t>Oliveira Do Hospital</t>
  </si>
  <si>
    <t>'061124</t>
  </si>
  <si>
    <t>União Das Freguesias De Oliveira Do Hospital E São Paio De Gramaços</t>
  </si>
  <si>
    <t>Pampilhosa Da Serra</t>
  </si>
  <si>
    <t>'061202</t>
  </si>
  <si>
    <t>Dornelas Do Zêzere</t>
  </si>
  <si>
    <t>'061206</t>
  </si>
  <si>
    <t>Pampilhosa Da Serra (Freguesia)</t>
  </si>
  <si>
    <t>Penacova</t>
  </si>
  <si>
    <t>'061304</t>
  </si>
  <si>
    <t>Lorvão</t>
  </si>
  <si>
    <t>Penela</t>
  </si>
  <si>
    <t>'061407</t>
  </si>
  <si>
    <t>União Das Freguesias De São Miguel, Santa Eufémia E Rabaçal</t>
  </si>
  <si>
    <t>Soure</t>
  </si>
  <si>
    <t>'061506</t>
  </si>
  <si>
    <t>Granja Do Ulmeiro</t>
  </si>
  <si>
    <t>'061509</t>
  </si>
  <si>
    <t>Soure (Freguesia)</t>
  </si>
  <si>
    <t>Tábua</t>
  </si>
  <si>
    <t>'061614</t>
  </si>
  <si>
    <t>Tábua Freguesia (Tábua)</t>
  </si>
  <si>
    <t>Vila Nova De Poiares</t>
  </si>
  <si>
    <t>'061703</t>
  </si>
  <si>
    <t>Poiares (Santo André)</t>
  </si>
  <si>
    <t>Évora</t>
  </si>
  <si>
    <t>Alandroal</t>
  </si>
  <si>
    <t>'070103</t>
  </si>
  <si>
    <t>Santiago Maior (Alandroal)</t>
  </si>
  <si>
    <t>'070107</t>
  </si>
  <si>
    <t>União Das Freguesias De Alandroal (Nossa Senhora Da Conceição), São Brás Dos Matos (Mina Do Bugalho) E Juromenha (Nossa Senhora Do Loreto)</t>
  </si>
  <si>
    <t>Arraiolos</t>
  </si>
  <si>
    <t>'070201</t>
  </si>
  <si>
    <t>Arraiolos (Freguesia)</t>
  </si>
  <si>
    <t>Borba</t>
  </si>
  <si>
    <t>'070304</t>
  </si>
  <si>
    <t>Borba (São Bartolomeu)</t>
  </si>
  <si>
    <t>'070301</t>
  </si>
  <si>
    <t>Matriz (Borba)</t>
  </si>
  <si>
    <t>Estremoz</t>
  </si>
  <si>
    <t>'070414</t>
  </si>
  <si>
    <t>União Das Freguesias De Estremoz (Santa Maria E Santo André)</t>
  </si>
  <si>
    <t>'070523</t>
  </si>
  <si>
    <t>União Das Freguesias De Évora (São Mamede, Sé, São Pedro E Santo Antão)</t>
  </si>
  <si>
    <t>'070524</t>
  </si>
  <si>
    <t>União Das Freguesias De Malagueira E Horta Das Figueiras</t>
  </si>
  <si>
    <t>Montemor-O-Novo</t>
  </si>
  <si>
    <t>'070612</t>
  </si>
  <si>
    <t>União Das Freguesias De Nossa Senhora Da Vila, Nossa Senhora Do Bispo E Silveiras</t>
  </si>
  <si>
    <t>Mora</t>
  </si>
  <si>
    <t>'070702</t>
  </si>
  <si>
    <t>Cabeção</t>
  </si>
  <si>
    <t>'070703</t>
  </si>
  <si>
    <t>Mora (Freguesia)</t>
  </si>
  <si>
    <t>Mourão</t>
  </si>
  <si>
    <t>'070803</t>
  </si>
  <si>
    <t>Mourão (Freguesia)</t>
  </si>
  <si>
    <t>Portel</t>
  </si>
  <si>
    <t>'070905</t>
  </si>
  <si>
    <t>Portel (Freguesia)</t>
  </si>
  <si>
    <t>Redondo</t>
  </si>
  <si>
    <t>'071001</t>
  </si>
  <si>
    <t>Montoito</t>
  </si>
  <si>
    <t>'071002</t>
  </si>
  <si>
    <t>Redondo (Freguesia)</t>
  </si>
  <si>
    <t>Reguengos De Monsaraz</t>
  </si>
  <si>
    <t>'071104</t>
  </si>
  <si>
    <t>Reguengos De Monsaraz (Freguesia)</t>
  </si>
  <si>
    <t>Vendas Novas</t>
  </si>
  <si>
    <t>'071201</t>
  </si>
  <si>
    <t>Vendas Novas (Freguesia)</t>
  </si>
  <si>
    <t>Viana Do Alentejo</t>
  </si>
  <si>
    <t>'071302</t>
  </si>
  <si>
    <t>Viana Do Alentejo (Freguesia)</t>
  </si>
  <si>
    <t>Vila Viçosa</t>
  </si>
  <si>
    <t>'071406</t>
  </si>
  <si>
    <t>Nossa Senhora Da Conceição E São Bartolomeu</t>
  </si>
  <si>
    <t>Faro</t>
  </si>
  <si>
    <t>Albufeira</t>
  </si>
  <si>
    <t>'080106</t>
  </si>
  <si>
    <t>Albufeira E Olhos De Água</t>
  </si>
  <si>
    <t>Alcoutim</t>
  </si>
  <si>
    <t>'080203</t>
  </si>
  <si>
    <t>Martim Longo</t>
  </si>
  <si>
    <t>'080206</t>
  </si>
  <si>
    <t>União Das Freguesias De Alcoutim E Pereiro</t>
  </si>
  <si>
    <t>Aljezur</t>
  </si>
  <si>
    <t>'080301</t>
  </si>
  <si>
    <t>Aljezur (Freguesia)</t>
  </si>
  <si>
    <t>'080304</t>
  </si>
  <si>
    <t>Rogil</t>
  </si>
  <si>
    <t>Castro Marim</t>
  </si>
  <si>
    <t>'080404</t>
  </si>
  <si>
    <t>Altura</t>
  </si>
  <si>
    <t>'080402</t>
  </si>
  <si>
    <t>Castro Marim (Freguesia)</t>
  </si>
  <si>
    <t>'080508</t>
  </si>
  <si>
    <t>União Das Freguesias De Faro (Sé E São Pedro)</t>
  </si>
  <si>
    <t>Lagoa (Faro)</t>
  </si>
  <si>
    <t>'080602</t>
  </si>
  <si>
    <t>Ferragudo</t>
  </si>
  <si>
    <t>'080608</t>
  </si>
  <si>
    <t>União Das Freguesias De Lagoa E Carvoeiro</t>
  </si>
  <si>
    <t>Lagos</t>
  </si>
  <si>
    <t>'080708</t>
  </si>
  <si>
    <t>União Das Freguesias De Lagos (São Sebastião E Santa Maria)</t>
  </si>
  <si>
    <t>Loulé</t>
  </si>
  <si>
    <t>'080805</t>
  </si>
  <si>
    <t>Quarteira</t>
  </si>
  <si>
    <t>Monchique</t>
  </si>
  <si>
    <t>'080903</t>
  </si>
  <si>
    <t>Monchique (Freguesia)</t>
  </si>
  <si>
    <t>Olhão</t>
  </si>
  <si>
    <t>'081003</t>
  </si>
  <si>
    <t>Olhão (Freguesia)</t>
  </si>
  <si>
    <t>'081005</t>
  </si>
  <si>
    <t>Quelfes</t>
  </si>
  <si>
    <t>Portimão</t>
  </si>
  <si>
    <t>'081103</t>
  </si>
  <si>
    <t>Portimão (Freguesia)</t>
  </si>
  <si>
    <t>São Brás De Alportel</t>
  </si>
  <si>
    <t>'081201</t>
  </si>
  <si>
    <t>São Brás De Alportel (Freguesia)</t>
  </si>
  <si>
    <t>Silves</t>
  </si>
  <si>
    <t>'081303</t>
  </si>
  <si>
    <t>Armação De Pêra</t>
  </si>
  <si>
    <t>'081307</t>
  </si>
  <si>
    <t>Silves (Freguesia)</t>
  </si>
  <si>
    <t>Tavira</t>
  </si>
  <si>
    <t>'081408</t>
  </si>
  <si>
    <t>Santa Luzia (Tavira)</t>
  </si>
  <si>
    <t>'081412</t>
  </si>
  <si>
    <t>União Das Freguesias De Tavira (Santa Maria E Santiago)</t>
  </si>
  <si>
    <t>Vila Do Bispo</t>
  </si>
  <si>
    <t>'081504</t>
  </si>
  <si>
    <t>Sagres</t>
  </si>
  <si>
    <t>Vila Real De Santo António</t>
  </si>
  <si>
    <t>'081602</t>
  </si>
  <si>
    <t>Vila Real De Santo António (Freguesia)</t>
  </si>
  <si>
    <t>Guarda</t>
  </si>
  <si>
    <t>Aguiar Da Beira</t>
  </si>
  <si>
    <t>'090114</t>
  </si>
  <si>
    <t>União Das Freguesias De Aguiar Da Beira E Coruche</t>
  </si>
  <si>
    <t>Almeida</t>
  </si>
  <si>
    <t>'090229</t>
  </si>
  <si>
    <t>Vilar Formoso</t>
  </si>
  <si>
    <t>Celorico Da Beira</t>
  </si>
  <si>
    <t>'090322</t>
  </si>
  <si>
    <t>Casas Do Soeiro</t>
  </si>
  <si>
    <t>'090324</t>
  </si>
  <si>
    <t>União Das Freguesias De Celorico (São Pedro E Santa Maria) E Vila Boa Do Mondego</t>
  </si>
  <si>
    <t>Figueira De Castelo Rodrigo</t>
  </si>
  <si>
    <t>'090408</t>
  </si>
  <si>
    <t>Figueira De Castelo Rodrigo (Freguesia)</t>
  </si>
  <si>
    <t>Fornos De Algodres</t>
  </si>
  <si>
    <t>'090505</t>
  </si>
  <si>
    <t>Fornos De Algodres (Freguesia)</t>
  </si>
  <si>
    <t>Gouveia</t>
  </si>
  <si>
    <t>'090612</t>
  </si>
  <si>
    <t>Nespereira (Gouveia)</t>
  </si>
  <si>
    <t>'090625</t>
  </si>
  <si>
    <t>União Das Freguesias De Gouveia (São Pedro E São Julião)</t>
  </si>
  <si>
    <t>'090758</t>
  </si>
  <si>
    <t>Guarda (Freguesia)</t>
  </si>
  <si>
    <t>Manteigas</t>
  </si>
  <si>
    <t>'090802</t>
  </si>
  <si>
    <t>Manteigas (Santa Maria)</t>
  </si>
  <si>
    <t>'090803</t>
  </si>
  <si>
    <t>Manteigas (São Pedro)</t>
  </si>
  <si>
    <t>Meda</t>
  </si>
  <si>
    <t>'090917</t>
  </si>
  <si>
    <t>União Das Freguesias De Mêda, Outeiro De Gatos E Fonte Longa</t>
  </si>
  <si>
    <t>Pinhel</t>
  </si>
  <si>
    <t>'091017</t>
  </si>
  <si>
    <t>Pinhel (Freguesia)</t>
  </si>
  <si>
    <t>Sabugal</t>
  </si>
  <si>
    <t>'091145</t>
  </si>
  <si>
    <t>União Das Freguesias Do Sabugal E Aldeia De Santo António</t>
  </si>
  <si>
    <t>Seia</t>
  </si>
  <si>
    <t>'091233</t>
  </si>
  <si>
    <t>União Das Freguesias De Seia, São Romão E Lapa Dos Dinheiros</t>
  </si>
  <si>
    <t>Trancoso</t>
  </si>
  <si>
    <t>'091315</t>
  </si>
  <si>
    <t>Reboleiro</t>
  </si>
  <si>
    <t>'091332</t>
  </si>
  <si>
    <t>União Das Freguesias De Trancoso (São Pedro E Santa Maria) E Souto Maior</t>
  </si>
  <si>
    <t>Vila Nova De Foz Côa</t>
  </si>
  <si>
    <t>'091419</t>
  </si>
  <si>
    <t>Vila Nova De Foz Côa (Freguesia)</t>
  </si>
  <si>
    <t>Leiria</t>
  </si>
  <si>
    <t>Alcobaça</t>
  </si>
  <si>
    <t>'100105</t>
  </si>
  <si>
    <t>Benedita</t>
  </si>
  <si>
    <t>'100121</t>
  </si>
  <si>
    <t>União Das Freguesias De Alcobaça E Vestiaria</t>
  </si>
  <si>
    <t>Alvaiázere</t>
  </si>
  <si>
    <t>'100208</t>
  </si>
  <si>
    <t>Alvaiázere (Freguesia)</t>
  </si>
  <si>
    <t>'100204</t>
  </si>
  <si>
    <t>Maçãs De Dona Maria</t>
  </si>
  <si>
    <t>Ansião</t>
  </si>
  <si>
    <t>'100309</t>
  </si>
  <si>
    <t>Ansião (Freguesia)</t>
  </si>
  <si>
    <t>'100303</t>
  </si>
  <si>
    <t>Avelar</t>
  </si>
  <si>
    <t>Batalha</t>
  </si>
  <si>
    <t>'100401</t>
  </si>
  <si>
    <t>Batalha (Freguesia)</t>
  </si>
  <si>
    <t>'100404</t>
  </si>
  <si>
    <t>Golpilheira</t>
  </si>
  <si>
    <t>Bombarral</t>
  </si>
  <si>
    <t>'100506</t>
  </si>
  <si>
    <t>União Das Freguesias Do Bombarral E Vale Covo</t>
  </si>
  <si>
    <t>Caldas Da Rainha</t>
  </si>
  <si>
    <t>'100617</t>
  </si>
  <si>
    <t>União Das Freguesias De Caldas Da Rainha - Nossa Senhora Do Pópulo, Coto E São Gregório</t>
  </si>
  <si>
    <t>Castanheira De Pêra</t>
  </si>
  <si>
    <t>'100703</t>
  </si>
  <si>
    <t>União Das Freguesias De Castanheira De Pêra E Coentral</t>
  </si>
  <si>
    <t>Figueiró Dos Vinhos</t>
  </si>
  <si>
    <t>'100806</t>
  </si>
  <si>
    <t>União Das Freguesias De Figueiró Dos Vinhos E Bairradas</t>
  </si>
  <si>
    <t>'100933</t>
  </si>
  <si>
    <t>União Das Freguesias De Leiria, Pousos, Barreira E Cortes</t>
  </si>
  <si>
    <t>'100934</t>
  </si>
  <si>
    <t>União Das Freguesias De Marrazes E Barosa</t>
  </si>
  <si>
    <t>Marinha Grande</t>
  </si>
  <si>
    <t>'101001</t>
  </si>
  <si>
    <t>Marinha Grande (Freguesia)</t>
  </si>
  <si>
    <t>Nazaré</t>
  </si>
  <si>
    <t>'101102</t>
  </si>
  <si>
    <t>Nazaré (Freguesia)</t>
  </si>
  <si>
    <t>Óbidos</t>
  </si>
  <si>
    <t>'101208</t>
  </si>
  <si>
    <t>Gaeiras</t>
  </si>
  <si>
    <t>'101210</t>
  </si>
  <si>
    <t>Santa Maria, São Pedro E Sobral Da Lagoa</t>
  </si>
  <si>
    <t>Pedrógão Grande</t>
  </si>
  <si>
    <t>'101302</t>
  </si>
  <si>
    <t>Pedrógão Grande (Freguesia)</t>
  </si>
  <si>
    <t>'101303</t>
  </si>
  <si>
    <t>Vila Facaia</t>
  </si>
  <si>
    <t>Peniche</t>
  </si>
  <si>
    <t>'101407</t>
  </si>
  <si>
    <t>Peniche (Freguesia)</t>
  </si>
  <si>
    <t>Pombal</t>
  </si>
  <si>
    <t>'101515</t>
  </si>
  <si>
    <t>Meirinhas</t>
  </si>
  <si>
    <t>'101509</t>
  </si>
  <si>
    <t>Pombal Freguesia (Pombal)</t>
  </si>
  <si>
    <t>Porto De Mós</t>
  </si>
  <si>
    <t>'101608</t>
  </si>
  <si>
    <t>Mira De Aire</t>
  </si>
  <si>
    <t>'101614</t>
  </si>
  <si>
    <t>Porto De Mós - São João Baptista E São Pedro</t>
  </si>
  <si>
    <t>Lisboa</t>
  </si>
  <si>
    <t>Alenquer</t>
  </si>
  <si>
    <t>'110120</t>
  </si>
  <si>
    <t>União Das Freguesias De Carregado E Cadafais</t>
  </si>
  <si>
    <t>Amadora</t>
  </si>
  <si>
    <t>'111513</t>
  </si>
  <si>
    <t>Águas Livres</t>
  </si>
  <si>
    <t>'111516</t>
  </si>
  <si>
    <t>Mina De Água</t>
  </si>
  <si>
    <t>Arruda Dos Vinhos</t>
  </si>
  <si>
    <t>'110202</t>
  </si>
  <si>
    <t>Arruda Dos Vinhos (Freguesia)</t>
  </si>
  <si>
    <t>Azambuja</t>
  </si>
  <si>
    <t>'110303</t>
  </si>
  <si>
    <t>Aveiras De Cima</t>
  </si>
  <si>
    <t>'110304</t>
  </si>
  <si>
    <t>Azambuja (Freguesia)</t>
  </si>
  <si>
    <t>Cadaval</t>
  </si>
  <si>
    <t>'110413</t>
  </si>
  <si>
    <t>União Das Freguesias De Painho E Figueiros</t>
  </si>
  <si>
    <t>'110411</t>
  </si>
  <si>
    <t>União Das Freguesias Do Cadaval E Pêro Moniz</t>
  </si>
  <si>
    <t>Cascais</t>
  </si>
  <si>
    <t>'110507</t>
  </si>
  <si>
    <t>União Das Freguesias De Carcavelos E Parede</t>
  </si>
  <si>
    <t>'110508</t>
  </si>
  <si>
    <t>União Das Freguesias De Cascais E Estoril</t>
  </si>
  <si>
    <t>'110659</t>
  </si>
  <si>
    <t>Campo De Ourique</t>
  </si>
  <si>
    <t>'110618</t>
  </si>
  <si>
    <t>Lumiar</t>
  </si>
  <si>
    <t>Loures</t>
  </si>
  <si>
    <t>'110726</t>
  </si>
  <si>
    <t>União Das Freguesias De Moscavide E Portela</t>
  </si>
  <si>
    <t>'110728</t>
  </si>
  <si>
    <t>União Das Freguesias De Santa Iria De Azoia, São João Da Talha E Bobadela</t>
  </si>
  <si>
    <t>Lourinhã</t>
  </si>
  <si>
    <t>'110810</t>
  </si>
  <si>
    <t>Ribamar</t>
  </si>
  <si>
    <t>'110812</t>
  </si>
  <si>
    <t>União Das Freguesias De Lourinhã E Atalaia</t>
  </si>
  <si>
    <t>Mafra</t>
  </si>
  <si>
    <t>'110906</t>
  </si>
  <si>
    <t>Ericeira</t>
  </si>
  <si>
    <t>'110909</t>
  </si>
  <si>
    <t>Mafra (Freguesia)</t>
  </si>
  <si>
    <t>Odivelas</t>
  </si>
  <si>
    <t>'111603</t>
  </si>
  <si>
    <t>Odivelas Freguesia (Odivelas)</t>
  </si>
  <si>
    <t>Oeiras</t>
  </si>
  <si>
    <t>'111012</t>
  </si>
  <si>
    <t>União Das Freguesias De Algés, Linda-A-Velha E Cruz Quebrada-Dafundo</t>
  </si>
  <si>
    <t>'111014</t>
  </si>
  <si>
    <t>União Das Freguesias De Oeiras E São Julião Da Barra, Paço De Arcos E Caxias</t>
  </si>
  <si>
    <t>Sintra</t>
  </si>
  <si>
    <t>'111102</t>
  </si>
  <si>
    <t>Algueirão-Mem Martins</t>
  </si>
  <si>
    <t>'111125</t>
  </si>
  <si>
    <t>União Das Freguesias De Massamá E Monte Abraão</t>
  </si>
  <si>
    <t>Sobral De Monte Agraço</t>
  </si>
  <si>
    <t>'111201</t>
  </si>
  <si>
    <t>Santo Quintino</t>
  </si>
  <si>
    <t>'111203</t>
  </si>
  <si>
    <t>Sobral De Monte Agraço (Freguesia)</t>
  </si>
  <si>
    <t>Torres Vedras</t>
  </si>
  <si>
    <t>'111326</t>
  </si>
  <si>
    <t>União Das Freguesias De Torres Vedras (São Pedro, Santiago, Santa Maria Do Castelo E São Miguel) E Matacães</t>
  </si>
  <si>
    <t>Vila Franca De Xira</t>
  </si>
  <si>
    <t>'111415</t>
  </si>
  <si>
    <t>União Das Freguesias De Póvoa De Santa Iria E Forte Da Casa</t>
  </si>
  <si>
    <t>Calheta (Madeira)</t>
  </si>
  <si>
    <t>'220101</t>
  </si>
  <si>
    <t>Arco Da Calheta</t>
  </si>
  <si>
    <t>'220106</t>
  </si>
  <si>
    <t>Paul Do Mar</t>
  </si>
  <si>
    <t>Câmara De Lobos</t>
  </si>
  <si>
    <t>'220201</t>
  </si>
  <si>
    <t>Câmara De Lobos (Freguesia)</t>
  </si>
  <si>
    <t>Funchal</t>
  </si>
  <si>
    <t>'220308</t>
  </si>
  <si>
    <t>Funchal (São Pedro)</t>
  </si>
  <si>
    <t>'220305</t>
  </si>
  <si>
    <t>Santo António (Funchal)</t>
  </si>
  <si>
    <t>Machico</t>
  </si>
  <si>
    <t>'220403</t>
  </si>
  <si>
    <t>Machico (Freguesia)</t>
  </si>
  <si>
    <t>Ponta Do Sol</t>
  </si>
  <si>
    <t>'220502</t>
  </si>
  <si>
    <t>Madalena Do Mar</t>
  </si>
  <si>
    <t>'220503</t>
  </si>
  <si>
    <t>Ponta Do Sol (Freguesia)</t>
  </si>
  <si>
    <t>Porto Moniz</t>
  </si>
  <si>
    <t>'220602</t>
  </si>
  <si>
    <t>Porto Moniz (Freguesia)</t>
  </si>
  <si>
    <t>Porto Santo</t>
  </si>
  <si>
    <t>'220701</t>
  </si>
  <si>
    <t>Porto Santo (Freguesia)</t>
  </si>
  <si>
    <t>Ribeira Brava</t>
  </si>
  <si>
    <t>'220801</t>
  </si>
  <si>
    <t>Campanário</t>
  </si>
  <si>
    <t>'220802</t>
  </si>
  <si>
    <t>Ribeira Brava (Freguesia)</t>
  </si>
  <si>
    <t>Santa Cruz</t>
  </si>
  <si>
    <t>'220903</t>
  </si>
  <si>
    <t>Caniço</t>
  </si>
  <si>
    <t>Santana</t>
  </si>
  <si>
    <t>'221003</t>
  </si>
  <si>
    <t>Santana Freguesia (Santana)</t>
  </si>
  <si>
    <t>São Vicente</t>
  </si>
  <si>
    <t>'221102</t>
  </si>
  <si>
    <t>Ponta Delgada (São Vicente)</t>
  </si>
  <si>
    <t>'221103</t>
  </si>
  <si>
    <t>São Vicente Freguesia (São Vicente)</t>
  </si>
  <si>
    <t>Portalegre</t>
  </si>
  <si>
    <t>Alter Do Chão</t>
  </si>
  <si>
    <t>'120101</t>
  </si>
  <si>
    <t>Alter Do Chão (Freguesia)</t>
  </si>
  <si>
    <t>Arronches</t>
  </si>
  <si>
    <t>'120201</t>
  </si>
  <si>
    <t>Assunção</t>
  </si>
  <si>
    <t>'120202</t>
  </si>
  <si>
    <t>Esperança</t>
  </si>
  <si>
    <t>Avis</t>
  </si>
  <si>
    <t>'120303</t>
  </si>
  <si>
    <t>Avis (Freguesia)</t>
  </si>
  <si>
    <t>Campo Maior</t>
  </si>
  <si>
    <t>'120401</t>
  </si>
  <si>
    <t>Nossa Senhora Da Expectação</t>
  </si>
  <si>
    <t>Castelo De Vide</t>
  </si>
  <si>
    <t>'120502</t>
  </si>
  <si>
    <t>Santa Maria Da Devesa</t>
  </si>
  <si>
    <t>Crato</t>
  </si>
  <si>
    <t>'120604</t>
  </si>
  <si>
    <t>Gáfete</t>
  </si>
  <si>
    <t>'120607</t>
  </si>
  <si>
    <t>União Das Freguesias De Crato E Mártires, Flor Da Rosa E Vale Do Peso</t>
  </si>
  <si>
    <t>Elvas</t>
  </si>
  <si>
    <t>'120712</t>
  </si>
  <si>
    <t>Assunção, Ajuda, Salvador E Santo Ildefonso</t>
  </si>
  <si>
    <t>Fronteira</t>
  </si>
  <si>
    <t>'120801</t>
  </si>
  <si>
    <t>Cabeço De Vide</t>
  </si>
  <si>
    <t>'120802</t>
  </si>
  <si>
    <t>Fronteira (Freguesia)</t>
  </si>
  <si>
    <t>Gavião</t>
  </si>
  <si>
    <t>'120906</t>
  </si>
  <si>
    <t>União Das Freguesias De Gavião E Atalaia</t>
  </si>
  <si>
    <t>Marvão</t>
  </si>
  <si>
    <t>'121003</t>
  </si>
  <si>
    <t>Santo António Das Areias</t>
  </si>
  <si>
    <t>'121004</t>
  </si>
  <si>
    <t>São Salvador Da Aramenha</t>
  </si>
  <si>
    <t>Monforte</t>
  </si>
  <si>
    <t>'121102</t>
  </si>
  <si>
    <t>Monforte (Freguesia)</t>
  </si>
  <si>
    <t>'121103</t>
  </si>
  <si>
    <t>Santo Aleixo</t>
  </si>
  <si>
    <t>Nisa</t>
  </si>
  <si>
    <t>'121210</t>
  </si>
  <si>
    <t>Tolosa</t>
  </si>
  <si>
    <t>'121212</t>
  </si>
  <si>
    <t>União Das Freguesias De Espírito Santo, Nossa Senhora Da Graça E São Simão</t>
  </si>
  <si>
    <t>Ponte De Sor</t>
  </si>
  <si>
    <t>'121308</t>
  </si>
  <si>
    <t>União Das Freguesias De Ponte De Sor, Tramaga E Vale De Açor</t>
  </si>
  <si>
    <t>'121411</t>
  </si>
  <si>
    <t>União Das Freguesias Da Sé E São Lourenço</t>
  </si>
  <si>
    <t>Sousel</t>
  </si>
  <si>
    <t>'121501</t>
  </si>
  <si>
    <t>Cano</t>
  </si>
  <si>
    <t>'121504</t>
  </si>
  <si>
    <t>Sousel (Freguesia)</t>
  </si>
  <si>
    <t>Porto</t>
  </si>
  <si>
    <t>Amarante</t>
  </si>
  <si>
    <t>'130142</t>
  </si>
  <si>
    <t>União Das Freguesias De Amarante (São Gonçalo), Madalena, Cepelos E Gatão</t>
  </si>
  <si>
    <t>Baião</t>
  </si>
  <si>
    <t>'130215</t>
  </si>
  <si>
    <t>Santa Marinha Do Zêzere</t>
  </si>
  <si>
    <t>'130223</t>
  </si>
  <si>
    <t>União Das Freguesias De Campelo E Ovil</t>
  </si>
  <si>
    <t>Felgueiras</t>
  </si>
  <si>
    <t>'130335</t>
  </si>
  <si>
    <t>União Das Freguesias De Margaride (Santa Eulália), Várzea, Lagares, Varziela E Moure</t>
  </si>
  <si>
    <t>Gondomar</t>
  </si>
  <si>
    <t>'130408</t>
  </si>
  <si>
    <t>Rio Tinto</t>
  </si>
  <si>
    <t>Lousada</t>
  </si>
  <si>
    <t>'130512</t>
  </si>
  <si>
    <t>Macieira</t>
  </si>
  <si>
    <t>'130528</t>
  </si>
  <si>
    <t>União Das Freguesias De Cristelos, Boim E Ordem</t>
  </si>
  <si>
    <t>Maia</t>
  </si>
  <si>
    <t>'130619</t>
  </si>
  <si>
    <t>Cidade Da Maia</t>
  </si>
  <si>
    <t>'130617</t>
  </si>
  <si>
    <t>Pedrouços</t>
  </si>
  <si>
    <t>Marco De Canaveses</t>
  </si>
  <si>
    <t>'130736</t>
  </si>
  <si>
    <t>Marco</t>
  </si>
  <si>
    <t>Matosinhos</t>
  </si>
  <si>
    <t>'130814</t>
  </si>
  <si>
    <t>União Das Freguesias De São Mamede De Infesta E Senhora Da Hora</t>
  </si>
  <si>
    <t>Paços De Ferreira</t>
  </si>
  <si>
    <t>'130908</t>
  </si>
  <si>
    <t>Freamunde</t>
  </si>
  <si>
    <t>'130918</t>
  </si>
  <si>
    <t>Paços De Ferreira (Freguesia)</t>
  </si>
  <si>
    <t>Paredes</t>
  </si>
  <si>
    <t>'131025</t>
  </si>
  <si>
    <t>Paredes (Freguesia)</t>
  </si>
  <si>
    <t>'131024</t>
  </si>
  <si>
    <t>Vilela (Paredes)</t>
  </si>
  <si>
    <t>Penafiel</t>
  </si>
  <si>
    <t>'131139</t>
  </si>
  <si>
    <t>Penafiel (Freguesia)</t>
  </si>
  <si>
    <t>'131202</t>
  </si>
  <si>
    <t>Bonfim</t>
  </si>
  <si>
    <t>'131210</t>
  </si>
  <si>
    <t>Paranhos (Porto)</t>
  </si>
  <si>
    <t>Póvoa De Varzim</t>
  </si>
  <si>
    <t>'131315</t>
  </si>
  <si>
    <t>União Das Freguesias Da Póvoa De Varzim, Beiriz E Argivai</t>
  </si>
  <si>
    <t>Santo Tirso</t>
  </si>
  <si>
    <t>'131405</t>
  </si>
  <si>
    <t>Aves</t>
  </si>
  <si>
    <t>'131437</t>
  </si>
  <si>
    <t>União Das Freguesias De Santo Tirso, Couto (Santa Cristina E São Miguel) E Burgães</t>
  </si>
  <si>
    <t>Trofa</t>
  </si>
  <si>
    <t>'131810</t>
  </si>
  <si>
    <t>União Das Freguesias De Bougado (São Martinho E Santiago)</t>
  </si>
  <si>
    <t>'131811</t>
  </si>
  <si>
    <t>União Das Freguesias De Coronado (São Romão E São Mamede)</t>
  </si>
  <si>
    <t>Valongo</t>
  </si>
  <si>
    <t>'131503</t>
  </si>
  <si>
    <t>Ermesinde</t>
  </si>
  <si>
    <t>Vila Do Conde</t>
  </si>
  <si>
    <t>'131628</t>
  </si>
  <si>
    <t>Vila Do Conde (Freguesia)</t>
  </si>
  <si>
    <t>Vila Nova De Gaia</t>
  </si>
  <si>
    <t>'131727</t>
  </si>
  <si>
    <t>União Das Freguesias De Mafamude E Vilar Do Paraíso</t>
  </si>
  <si>
    <t>Santarém</t>
  </si>
  <si>
    <t>Abrantes</t>
  </si>
  <si>
    <t>'140120</t>
  </si>
  <si>
    <t>União Das Freguesias De Abrantes (São Vicente E São João) E Alferrarede</t>
  </si>
  <si>
    <t>Alcanena</t>
  </si>
  <si>
    <t>'140211</t>
  </si>
  <si>
    <t>União Das Freguesias De Alcanena E Vila Moreira</t>
  </si>
  <si>
    <t>Almeirim</t>
  </si>
  <si>
    <t>'140301</t>
  </si>
  <si>
    <t>Almeirim (Freguesia)</t>
  </si>
  <si>
    <t>Alpiarça</t>
  </si>
  <si>
    <t>'140401</t>
  </si>
  <si>
    <t>Alpiarça (Freguesia)</t>
  </si>
  <si>
    <t>Benavente</t>
  </si>
  <si>
    <t>'140504</t>
  </si>
  <si>
    <t>Barrosa</t>
  </si>
  <si>
    <t>'140502</t>
  </si>
  <si>
    <t>Samora Correia</t>
  </si>
  <si>
    <t>Cartaxo</t>
  </si>
  <si>
    <t>'140609</t>
  </si>
  <si>
    <t>União Das Freguesias Do Cartaxo E Vale Da Pinta</t>
  </si>
  <si>
    <t>Chamusca</t>
  </si>
  <si>
    <t>'140708</t>
  </si>
  <si>
    <t>União Das Freguesias Da Chamusca E Pinheiro Grande</t>
  </si>
  <si>
    <t>Constância</t>
  </si>
  <si>
    <t>'140801</t>
  </si>
  <si>
    <t>Constância (Freguesia)</t>
  </si>
  <si>
    <t>'140803</t>
  </si>
  <si>
    <t>Santa Margarida Da Coutada</t>
  </si>
  <si>
    <t>Coruche</t>
  </si>
  <si>
    <t>'140909</t>
  </si>
  <si>
    <t>União Das Freguesias De Coruche, Fajarda E Erra</t>
  </si>
  <si>
    <t>Entroncamento</t>
  </si>
  <si>
    <t>'141002</t>
  </si>
  <si>
    <t>Nossa Senhora De Fátima</t>
  </si>
  <si>
    <t>'141003</t>
  </si>
  <si>
    <t>São João Baptista (Entroncamento)</t>
  </si>
  <si>
    <t>Ferreira Do Zêzere</t>
  </si>
  <si>
    <t>'141106</t>
  </si>
  <si>
    <t>Ferreira Do Zêzere (Freguesia)</t>
  </si>
  <si>
    <t>Golegã</t>
  </si>
  <si>
    <t>'141202</t>
  </si>
  <si>
    <t>Golegã (Freguesia)</t>
  </si>
  <si>
    <t>Mação</t>
  </si>
  <si>
    <t>'141307</t>
  </si>
  <si>
    <t>Ortiga</t>
  </si>
  <si>
    <t>'141309</t>
  </si>
  <si>
    <t>União Das Freguesias De Mação, Penhascoso E Aboboreira</t>
  </si>
  <si>
    <t>Ourém</t>
  </si>
  <si>
    <t>'142106</t>
  </si>
  <si>
    <t>Fátima</t>
  </si>
  <si>
    <t>'142115</t>
  </si>
  <si>
    <t>Nossa Senhora Da Piedade</t>
  </si>
  <si>
    <t>Rio Maior</t>
  </si>
  <si>
    <t>'141408</t>
  </si>
  <si>
    <t>Rio Maior (Freguesia)</t>
  </si>
  <si>
    <t>Salvaterra De Magos</t>
  </si>
  <si>
    <t>'141502</t>
  </si>
  <si>
    <t>Marinhais</t>
  </si>
  <si>
    <t>'141508</t>
  </si>
  <si>
    <t>União Das Freguesias De Salvaterra De Magos E Foros De Salvaterra</t>
  </si>
  <si>
    <t>'141633</t>
  </si>
  <si>
    <t>União Das Freguesias De Santarém (Marvila), Santa Iria Da Ribeira De Santarém, Santarém (São Salvador) E Santarém (São Nicolau)</t>
  </si>
  <si>
    <t>Sardoal</t>
  </si>
  <si>
    <t>'141703</t>
  </si>
  <si>
    <t>Sardoal (Freguesia)</t>
  </si>
  <si>
    <t>Tomar</t>
  </si>
  <si>
    <t>'141821</t>
  </si>
  <si>
    <t>União Das Freguesias De Tomar (São João Baptista) E Santa Maria Dos Olivais</t>
  </si>
  <si>
    <t>Torres Novas</t>
  </si>
  <si>
    <t>'141917</t>
  </si>
  <si>
    <t>Meia Via</t>
  </si>
  <si>
    <t>'141921</t>
  </si>
  <si>
    <t>União Das Freguesias De Torres Novas (São Pedro), Lapas E Ribeira Branca</t>
  </si>
  <si>
    <t>Vila Nova Da Barquinha</t>
  </si>
  <si>
    <t>'142006</t>
  </si>
  <si>
    <t>Vila Nova Da Barquinha (Freguesia)</t>
  </si>
  <si>
    <t>Setúbal</t>
  </si>
  <si>
    <t>Alcácer Do Sal</t>
  </si>
  <si>
    <t>'150107</t>
  </si>
  <si>
    <t>União Das Freguesias De Alcácer Do Sal (Santa Maria Do Castelo E Santiago) E Santa Susana</t>
  </si>
  <si>
    <t>Alcochete</t>
  </si>
  <si>
    <t>'150201</t>
  </si>
  <si>
    <t>Alcochete (Freguesia)</t>
  </si>
  <si>
    <t>'150202</t>
  </si>
  <si>
    <t>Samouco</t>
  </si>
  <si>
    <t>Almada</t>
  </si>
  <si>
    <t>'150312</t>
  </si>
  <si>
    <t>União Das Freguesias De Almada, Cova Da Piedade, Pragal E Cacilhas</t>
  </si>
  <si>
    <t>Barreiro</t>
  </si>
  <si>
    <t>'150409</t>
  </si>
  <si>
    <t>União Das Freguesias De Alto Do Seixalinho, Santo André E Verderena</t>
  </si>
  <si>
    <t>Grândola</t>
  </si>
  <si>
    <t>'150506</t>
  </si>
  <si>
    <t>União Das Freguesias De Grândola E Santa Margarida Da Serra</t>
  </si>
  <si>
    <t>Moita</t>
  </si>
  <si>
    <t>'150607</t>
  </si>
  <si>
    <t>União Das Freguesias De Baixa Da Banheira E Vale Da Amoreira</t>
  </si>
  <si>
    <t>Montijo</t>
  </si>
  <si>
    <t>'150710</t>
  </si>
  <si>
    <t>União Das Freguesias De Montijo E Afonsoeiro</t>
  </si>
  <si>
    <t>Palmela</t>
  </si>
  <si>
    <t>'150803</t>
  </si>
  <si>
    <t>Pinhal Novo</t>
  </si>
  <si>
    <t>Santiago Do Cacém</t>
  </si>
  <si>
    <t>'150907</t>
  </si>
  <si>
    <t>Santo André (Santiago Do Cacém)</t>
  </si>
  <si>
    <t>Seixal</t>
  </si>
  <si>
    <t>'151002</t>
  </si>
  <si>
    <t>Amora</t>
  </si>
  <si>
    <t>'151005</t>
  </si>
  <si>
    <t>Corroios</t>
  </si>
  <si>
    <t>Sesimbra</t>
  </si>
  <si>
    <t>'151103</t>
  </si>
  <si>
    <t>Quinta Do Conde</t>
  </si>
  <si>
    <t>'151102</t>
  </si>
  <si>
    <t>Sesimbra (Santiago)</t>
  </si>
  <si>
    <t>'151205</t>
  </si>
  <si>
    <t>Setúbal (São Sebastião)</t>
  </si>
  <si>
    <t>Sines</t>
  </si>
  <si>
    <t>'151301</t>
  </si>
  <si>
    <t>Sines (Freguesia)</t>
  </si>
  <si>
    <t>Viana Do Castelo</t>
  </si>
  <si>
    <t>Arcos De Valdevez</t>
  </si>
  <si>
    <t>'160154</t>
  </si>
  <si>
    <t>União Das Freguesias De Arcos De Valdevez (Salvador), Vila Fonche E Parada</t>
  </si>
  <si>
    <t>Caminha</t>
  </si>
  <si>
    <t>'160217</t>
  </si>
  <si>
    <t>Vila Praia De Âncora</t>
  </si>
  <si>
    <t>Melgaço</t>
  </si>
  <si>
    <t>'160323</t>
  </si>
  <si>
    <t>União Das Freguesias De Vila E Roussas</t>
  </si>
  <si>
    <t>Monção</t>
  </si>
  <si>
    <t>'160438</t>
  </si>
  <si>
    <t>União Das Freguesias De Monção E Troviscoso</t>
  </si>
  <si>
    <t>Paredes De Coura</t>
  </si>
  <si>
    <t>'160526</t>
  </si>
  <si>
    <t>União Das Freguesias De Paredes De Coura E Resende</t>
  </si>
  <si>
    <t>Ponte Da Barca</t>
  </si>
  <si>
    <t>'160628</t>
  </si>
  <si>
    <t>União Das Freguesias De Ponte Da Barca, Vila Nova De Muía E Paço Vedro De Magalhães</t>
  </si>
  <si>
    <t>Ponte De Lima</t>
  </si>
  <si>
    <t>'160752</t>
  </si>
  <si>
    <t>Arca E Ponte De Lima</t>
  </si>
  <si>
    <t>Valença</t>
  </si>
  <si>
    <t>'160820</t>
  </si>
  <si>
    <t>União Das Freguesias De Valença, Cristelo Covo E Arão</t>
  </si>
  <si>
    <t>'160948</t>
  </si>
  <si>
    <t>União Das Freguesias De Viana Do Castelo (Santa Maria Maior E Monserrate) E Meadela</t>
  </si>
  <si>
    <t>Vila Nova De Cerveira</t>
  </si>
  <si>
    <t>'161019</t>
  </si>
  <si>
    <t>União Das Freguesias De Vila Nova De Cerveira E Lovelhe</t>
  </si>
  <si>
    <t>Vila Real</t>
  </si>
  <si>
    <t>Alijó</t>
  </si>
  <si>
    <t>'170101</t>
  </si>
  <si>
    <t>Alijó (Freguesia)</t>
  </si>
  <si>
    <t>'170109</t>
  </si>
  <si>
    <t>Pinhão</t>
  </si>
  <si>
    <t>Boticas</t>
  </si>
  <si>
    <t>'170219</t>
  </si>
  <si>
    <t>Boticas E Granja</t>
  </si>
  <si>
    <t>Chaves</t>
  </si>
  <si>
    <t>'170350</t>
  </si>
  <si>
    <t>Santa Maria Maior (Chaves)</t>
  </si>
  <si>
    <t>Mesão Frio</t>
  </si>
  <si>
    <t>'170408</t>
  </si>
  <si>
    <t>Mesão Frio (Santo André)</t>
  </si>
  <si>
    <t>Mondim De Basto</t>
  </si>
  <si>
    <t>'170505</t>
  </si>
  <si>
    <t>Mondim De Basto (Freguesia)</t>
  </si>
  <si>
    <t>Montalegre</t>
  </si>
  <si>
    <t>'170638</t>
  </si>
  <si>
    <t>União Das Freguesias De Montalegre E Padroso</t>
  </si>
  <si>
    <t>Murça</t>
  </si>
  <si>
    <t>'170705</t>
  </si>
  <si>
    <t>Murça (Freguesia)</t>
  </si>
  <si>
    <t>Peso Da Régua</t>
  </si>
  <si>
    <t>'170815</t>
  </si>
  <si>
    <t>União Das Freguesias De Peso Da Régua E Godim</t>
  </si>
  <si>
    <t>Ribeira De Pena</t>
  </si>
  <si>
    <t>'170909</t>
  </si>
  <si>
    <t>União Das Freguesias De Ribeira De Pena (Salvador) E Santo Aleixo De Além-Tâmega</t>
  </si>
  <si>
    <t>Sabrosa</t>
  </si>
  <si>
    <t>'171009</t>
  </si>
  <si>
    <t>Sabrosa (Freguesia)</t>
  </si>
  <si>
    <t>Santa Marta De Penaguião</t>
  </si>
  <si>
    <t>'171111</t>
  </si>
  <si>
    <t>União Das Freguesias De Lobrigos (São Miguel E São João Baptista) E Sanhoane</t>
  </si>
  <si>
    <t>Valpaços</t>
  </si>
  <si>
    <t>'171236</t>
  </si>
  <si>
    <t>Valpaços E Sanfins</t>
  </si>
  <si>
    <t>Vila Pouca De Aguiar</t>
  </si>
  <si>
    <t>'171314</t>
  </si>
  <si>
    <t>Vila Pouca De Aguiar (Freguesia)</t>
  </si>
  <si>
    <t>'171438</t>
  </si>
  <si>
    <t>União Das Freguesias De Vila Real (Nossa Senhora Da Conceição, São Pedro E São Dinis)</t>
  </si>
  <si>
    <t>Viseu</t>
  </si>
  <si>
    <t>Armamar</t>
  </si>
  <si>
    <t>'180120</t>
  </si>
  <si>
    <t>Armamar (Freguesia)</t>
  </si>
  <si>
    <t>'180110</t>
  </si>
  <si>
    <t>Queimadela</t>
  </si>
  <si>
    <t>Carregal Do Sal</t>
  </si>
  <si>
    <t>'180208</t>
  </si>
  <si>
    <t>União Das Freguesias De Currelos, Papízios E Sobral</t>
  </si>
  <si>
    <t>Castro Daire</t>
  </si>
  <si>
    <t>'180304</t>
  </si>
  <si>
    <t>Castro Daire (Freguesia)</t>
  </si>
  <si>
    <t>Cinfães</t>
  </si>
  <si>
    <t>'180403</t>
  </si>
  <si>
    <t>Cinfães (Freguesia)</t>
  </si>
  <si>
    <t>'180414</t>
  </si>
  <si>
    <t>Souselo</t>
  </si>
  <si>
    <t>Lamego</t>
  </si>
  <si>
    <t>'180525</t>
  </si>
  <si>
    <t>Lamego (Almacave E Sé)</t>
  </si>
  <si>
    <t>Mangualde</t>
  </si>
  <si>
    <t>'180619</t>
  </si>
  <si>
    <t>União Das Freguesias De Mangualde, Mesquitela E Cunha Alta</t>
  </si>
  <si>
    <t>Moimenta Da Beira</t>
  </si>
  <si>
    <t>'180710</t>
  </si>
  <si>
    <t>Moimenta Da Beira (Freguesia)</t>
  </si>
  <si>
    <t>Mortágua</t>
  </si>
  <si>
    <t>'180811</t>
  </si>
  <si>
    <t>União Das Freguesias De Mortágua, Vale De Remígio, Cortegaça E Almaça</t>
  </si>
  <si>
    <t>Nelas</t>
  </si>
  <si>
    <t>'180903</t>
  </si>
  <si>
    <t>Nelas (Freguesia)</t>
  </si>
  <si>
    <t>Oliveira De Frades</t>
  </si>
  <si>
    <t>'181015</t>
  </si>
  <si>
    <t>União Das Freguesias De Oliveira De Frades, Souto De Lafões E Sejães</t>
  </si>
  <si>
    <t>Penalva Do Castelo</t>
  </si>
  <si>
    <t>'181105</t>
  </si>
  <si>
    <t>Ínsua</t>
  </si>
  <si>
    <t>Penedono</t>
  </si>
  <si>
    <t>'181211</t>
  </si>
  <si>
    <t>União Das Freguesias De Penedono E Granja</t>
  </si>
  <si>
    <t>Resende</t>
  </si>
  <si>
    <t>'181311</t>
  </si>
  <si>
    <t>Resende (Freguesia)</t>
  </si>
  <si>
    <t>Santa Comba Dão</t>
  </si>
  <si>
    <t>'181411</t>
  </si>
  <si>
    <t>União Das Freguesias De Santa Comba Dão E Couto Do Mosteiro</t>
  </si>
  <si>
    <t>São João Da Pesqueira</t>
  </si>
  <si>
    <t>'181504</t>
  </si>
  <si>
    <t>Nagozelo Do Douro</t>
  </si>
  <si>
    <t>'181515</t>
  </si>
  <si>
    <t>União Das Freguesias De São João Da Pesqueira E Várzea De Trevões</t>
  </si>
  <si>
    <t>São Pedro Do Sul</t>
  </si>
  <si>
    <t>'181623</t>
  </si>
  <si>
    <t>União Das Freguesias De São Pedro Do Sul, Várzea E Baiões</t>
  </si>
  <si>
    <t>Sátão</t>
  </si>
  <si>
    <t>'181710</t>
  </si>
  <si>
    <t>Sátão (Freguesia)</t>
  </si>
  <si>
    <t>Sernancelhe</t>
  </si>
  <si>
    <t>'181806</t>
  </si>
  <si>
    <t>Faia (Sernancelhe)</t>
  </si>
  <si>
    <t>'181821</t>
  </si>
  <si>
    <t>União Das Freguesias De Sernancelhe E Sarzeda</t>
  </si>
  <si>
    <t>Tabuaço</t>
  </si>
  <si>
    <t>'181914</t>
  </si>
  <si>
    <t>Tabuaço (Freguesia)</t>
  </si>
  <si>
    <t>Tarouca</t>
  </si>
  <si>
    <t>'182013</t>
  </si>
  <si>
    <t>União Das Freguesias De Tarouca E Dálvares</t>
  </si>
  <si>
    <t>Tondela</t>
  </si>
  <si>
    <t>'182132</t>
  </si>
  <si>
    <t>União Das Freguesias De Tondela E Nandufe</t>
  </si>
  <si>
    <t>Vila Nova De Paiva</t>
  </si>
  <si>
    <t>'182208</t>
  </si>
  <si>
    <t>União Das Freguesias De Vila Nova De Paiva, Alhais E Fráguas</t>
  </si>
  <si>
    <t>'182341</t>
  </si>
  <si>
    <t>União Das Freguesias De Viseu</t>
  </si>
  <si>
    <t>Vouzela</t>
  </si>
  <si>
    <t>'182415</t>
  </si>
  <si>
    <t>União Das Freguesias De Vouzela E Paços De Vilharigues</t>
  </si>
  <si>
    <t>Hab/Ha</t>
  </si>
  <si>
    <t>Freguesia com maior Pop</t>
  </si>
  <si>
    <t>Pop</t>
  </si>
  <si>
    <t>Freg com Maior Densidade</t>
  </si>
  <si>
    <t>Densidade</t>
  </si>
  <si>
    <t>Cód</t>
  </si>
  <si>
    <t>Valores Absolutos</t>
  </si>
  <si>
    <t>Lat Y_coord</t>
  </si>
  <si>
    <t>Long X_coord</t>
  </si>
  <si>
    <t>190303</t>
  </si>
  <si>
    <t>Concelho</t>
  </si>
  <si>
    <t>Datas</t>
  </si>
  <si>
    <t>Infetados</t>
  </si>
  <si>
    <t>TRIANGULOS</t>
  </si>
  <si>
    <t>X</t>
  </si>
  <si>
    <t>Y</t>
  </si>
  <si>
    <t>Hipótese 2 - Centroídes das Freguesias com mais densidade populacional</t>
  </si>
  <si>
    <t>Hipótese 1 - Centroídes das Freguesias com mais população</t>
  </si>
  <si>
    <t>Total</t>
  </si>
  <si>
    <t>Matriz_Rot em torno de Z</t>
  </si>
  <si>
    <t>Matriz_Rot em torno de Y</t>
  </si>
  <si>
    <t>Matriz_Rot em torno de X</t>
  </si>
  <si>
    <t>Dia de análise</t>
  </si>
  <si>
    <t>Z</t>
  </si>
  <si>
    <t>LIMITE</t>
  </si>
  <si>
    <t>Giro em tornoZ</t>
  </si>
  <si>
    <t>Giro em tornoY</t>
  </si>
  <si>
    <t>Giro em tornoX</t>
  </si>
  <si>
    <t>Considerações sobre o ficheiro</t>
  </si>
  <si>
    <t>Como Elaborei o ficheiro?</t>
  </si>
  <si>
    <t>Qual o objetivo do Ficheiro, ou os objetivos do ficheiro?</t>
  </si>
  <si>
    <t>Objetivo 1</t>
  </si>
  <si>
    <t xml:space="preserve">Objetivo 2 </t>
  </si>
  <si>
    <t>Como estimar a situação real em Portugal?</t>
  </si>
  <si>
    <t>Valores Relativos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</si>
</sst>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7" x14ac:knownFonts="1">
    <font>
      <sz val="11"/>
      <color theme="1"/>
      <name val="Calibri"/>
      <family val="2"/>
      <scheme val="minor"/>
    </font>
    <font>
      <b/>
      <sz val="11"/>
      <color theme="0"/>
      <name val="Arial Narrow"/>
      <family val="2"/>
    </font>
    <font>
      <sz val="11"/>
      <color theme="1"/>
      <name val="Arial Narrow"/>
      <family val="2"/>
    </font>
    <font>
      <b/>
      <sz val="11"/>
      <color theme="1"/>
      <name val="Arial Narrow"/>
      <family val="2"/>
    </font>
    <font>
      <b/>
      <sz val="11"/>
      <name val="Arial Narrow"/>
      <family val="2"/>
    </font>
    <font>
      <sz val="9"/>
      <color theme="1"/>
      <name val="Arial Narrow"/>
      <family val="2"/>
    </font>
    <font>
      <b/>
      <sz val="11"/>
      <color theme="1"/>
      <name val="Arial"/>
      <family val="2"/>
    </font>
    <font>
      <sz val="11"/>
      <name val="Arial Narrow"/>
      <family val="2"/>
    </font>
    <font>
      <sz val="11"/>
      <color theme="0"/>
      <name val="Arial Narrow"/>
      <family val="2"/>
    </font>
    <font>
      <b/>
      <sz val="18"/>
      <color theme="0"/>
      <name val="Arial Narrow"/>
      <family val="2"/>
    </font>
    <font>
      <sz val="18"/>
      <color theme="1"/>
      <name val="Arial Narrow"/>
      <family val="2"/>
    </font>
    <font>
      <sz val="11"/>
      <color theme="1"/>
      <name val="MS Reference Sans Serif"/>
      <family val="2"/>
    </font>
    <font>
      <b/>
      <sz val="11"/>
      <color theme="1"/>
      <name val="MS Reference Sans Serif"/>
      <family val="2"/>
    </font>
    <font>
      <sz val="18"/>
      <color theme="1"/>
      <name val="MS Reference Sans Serif"/>
      <family val="2"/>
    </font>
    <font>
      <b/>
      <i/>
      <sz val="11"/>
      <color theme="1"/>
      <name val="MS Reference Sans Serif"/>
      <family val="2"/>
    </font>
    <font>
      <sz val="9"/>
      <color indexed="81"/>
      <name val="Tahoma"/>
      <family val="2"/>
    </font>
    <font>
      <b/>
      <sz val="9"/>
      <color indexed="81"/>
      <name val="Tahoma"/>
      <family val="2"/>
    </font>
  </fonts>
  <fills count="7">
    <fill>
      <patternFill patternType="none"/>
    </fill>
    <fill>
      <patternFill patternType="gray125"/>
    </fill>
    <fill>
      <patternFill patternType="solid">
        <fgColor theme="6" tint="-0.499984740745262"/>
        <bgColor indexed="64"/>
      </patternFill>
    </fill>
    <fill>
      <patternFill patternType="solid">
        <fgColor theme="0" tint="-0.14999847407452621"/>
        <bgColor indexed="64"/>
      </patternFill>
    </fill>
    <fill>
      <patternFill patternType="solid">
        <fgColor rgb="FF00B050"/>
        <bgColor indexed="64"/>
      </patternFill>
    </fill>
    <fill>
      <patternFill patternType="solid">
        <fgColor theme="0" tint="-0.249977111117893"/>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0" fontId="1" fillId="2" borderId="0" xfId="0" applyFont="1" applyFill="1" applyAlignment="1">
      <alignment horizontal="center" vertical="center"/>
    </xf>
    <xf numFmtId="16" fontId="1" fillId="2" borderId="0" xfId="0" quotePrefix="1" applyNumberFormat="1" applyFont="1" applyFill="1" applyAlignment="1">
      <alignment horizontal="center" vertical="center"/>
    </xf>
    <xf numFmtId="0" fontId="2" fillId="0" borderId="0" xfId="0" applyFont="1"/>
    <xf numFmtId="164" fontId="2" fillId="0" borderId="0" xfId="0" applyNumberFormat="1" applyFont="1"/>
    <xf numFmtId="0" fontId="2" fillId="0" borderId="0" xfId="0" applyFont="1" applyAlignment="1">
      <alignment vertical="top"/>
    </xf>
    <xf numFmtId="16" fontId="1" fillId="2" borderId="0" xfId="0" applyNumberFormat="1" applyFont="1" applyFill="1" applyAlignment="1">
      <alignment horizontal="center" vertical="center"/>
    </xf>
    <xf numFmtId="0" fontId="0" fillId="0" borderId="0" xfId="0" applyAlignment="1">
      <alignment horizontal="center"/>
    </xf>
    <xf numFmtId="2" fontId="2" fillId="0" borderId="0" xfId="0" applyNumberFormat="1" applyFont="1"/>
    <xf numFmtId="0" fontId="4" fillId="3" borderId="0" xfId="0" applyFont="1" applyFill="1" applyAlignment="1">
      <alignment horizontal="center" vertical="center"/>
    </xf>
    <xf numFmtId="16" fontId="4" fillId="3" borderId="0" xfId="0" quotePrefix="1" applyNumberFormat="1" applyFont="1" applyFill="1" applyAlignment="1">
      <alignment horizontal="center" vertical="center"/>
    </xf>
    <xf numFmtId="0" fontId="3" fillId="0" borderId="0" xfId="0" applyFont="1" applyAlignment="1">
      <alignment horizontal="center"/>
    </xf>
    <xf numFmtId="0" fontId="2" fillId="0" borderId="0" xfId="0" applyFont="1" applyAlignment="1">
      <alignment horizontal="center"/>
    </xf>
    <xf numFmtId="164" fontId="2" fillId="0" borderId="0" xfId="0" applyNumberFormat="1" applyFont="1" applyAlignment="1">
      <alignment horizontal="center"/>
    </xf>
    <xf numFmtId="165" fontId="2" fillId="0" borderId="0" xfId="0" applyNumberFormat="1" applyFont="1" applyAlignment="1">
      <alignment horizontal="center"/>
    </xf>
    <xf numFmtId="0" fontId="2" fillId="0" borderId="0" xfId="0" quotePrefix="1" applyFont="1"/>
    <xf numFmtId="0" fontId="4" fillId="5" borderId="0" xfId="0" applyFont="1" applyFill="1"/>
    <xf numFmtId="0" fontId="4" fillId="5" borderId="0" xfId="0" applyFont="1" applyFill="1" applyAlignment="1">
      <alignment horizontal="center"/>
    </xf>
    <xf numFmtId="14" fontId="4" fillId="5" borderId="0" xfId="0" applyNumberFormat="1" applyFont="1" applyFill="1" applyAlignment="1">
      <alignment horizontal="center"/>
    </xf>
    <xf numFmtId="0" fontId="5" fillId="0" borderId="1" xfId="0" applyFont="1" applyBorder="1" applyAlignment="1">
      <alignment horizontal="left"/>
    </xf>
    <xf numFmtId="14" fontId="5" fillId="0" borderId="1" xfId="0" applyNumberFormat="1" applyFont="1" applyBorder="1" applyAlignment="1">
      <alignment horizontal="center"/>
    </xf>
    <xf numFmtId="1" fontId="5" fillId="0" borderId="1" xfId="0" applyNumberFormat="1" applyFont="1" applyBorder="1" applyAlignment="1">
      <alignment horizontal="center"/>
    </xf>
    <xf numFmtId="1" fontId="2" fillId="0" borderId="1" xfId="0" applyNumberFormat="1" applyFont="1" applyBorder="1" applyAlignment="1">
      <alignment horizontal="center"/>
    </xf>
    <xf numFmtId="0" fontId="6" fillId="0" borderId="0" xfId="0" applyFont="1"/>
    <xf numFmtId="0" fontId="3" fillId="0" borderId="0" xfId="0" applyFont="1"/>
    <xf numFmtId="14" fontId="3" fillId="0" borderId="0" xfId="0" applyNumberFormat="1" applyFont="1" applyAlignment="1">
      <alignment horizontal="center"/>
    </xf>
    <xf numFmtId="0" fontId="7" fillId="0" borderId="0" xfId="0" applyFont="1"/>
    <xf numFmtId="0" fontId="7" fillId="0" borderId="1" xfId="0" applyFont="1" applyBorder="1" applyAlignment="1">
      <alignment horizontal="center"/>
    </xf>
    <xf numFmtId="0" fontId="7" fillId="0" borderId="1" xfId="0" applyFont="1" applyBorder="1"/>
    <xf numFmtId="0" fontId="2" fillId="6" borderId="0" xfId="0" applyFont="1" applyFill="1" applyAlignment="1">
      <alignment horizontal="center"/>
    </xf>
    <xf numFmtId="0" fontId="8" fillId="0" borderId="0" xfId="0" applyFont="1"/>
    <xf numFmtId="0" fontId="8" fillId="0" borderId="0" xfId="0" applyFont="1" applyAlignment="1">
      <alignment horizontal="center"/>
    </xf>
    <xf numFmtId="0" fontId="9" fillId="4" borderId="0" xfId="0" applyFont="1" applyFill="1"/>
    <xf numFmtId="14" fontId="10" fillId="6" borderId="0" xfId="0" applyNumberFormat="1" applyFont="1" applyFill="1" applyAlignment="1">
      <alignment horizontal="center"/>
    </xf>
    <xf numFmtId="0" fontId="3" fillId="0" borderId="0" xfId="0" applyFont="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5" xfId="0" applyFont="1" applyBorder="1" applyAlignment="1">
      <alignment horizontal="center"/>
    </xf>
    <xf numFmtId="0" fontId="1" fillId="4" borderId="2" xfId="0" applyFont="1" applyFill="1" applyBorder="1" applyAlignment="1">
      <alignment horizontal="center"/>
    </xf>
    <xf numFmtId="0" fontId="2" fillId="0" borderId="0" xfId="0" applyFont="1" applyAlignment="1">
      <alignment horizontal="center"/>
    </xf>
    <xf numFmtId="0" fontId="7" fillId="0" borderId="0" xfId="0" applyFont="1" applyAlignment="1">
      <alignment horizontal="center"/>
    </xf>
    <xf numFmtId="0" fontId="11" fillId="0" borderId="0" xfId="0" applyFont="1"/>
    <xf numFmtId="0" fontId="12" fillId="0" borderId="0" xfId="0" applyFont="1"/>
    <xf numFmtId="0" fontId="13" fillId="0" borderId="0" xfId="0" applyFont="1"/>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76965483917021E-2"/>
          <c:y val="3.7004911345738599E-2"/>
          <c:w val="0.96628454079223358"/>
          <c:h val="0.92090600843573578"/>
        </c:manualLayout>
      </c:layout>
      <c:scatterChart>
        <c:scatterStyle val="lineMarker"/>
        <c:varyColors val="0"/>
        <c:ser>
          <c:idx val="0"/>
          <c:order val="0"/>
          <c:tx>
            <c:v>Limite_Portugal</c:v>
          </c:tx>
          <c:spPr>
            <a:ln w="9525" cap="rnd">
              <a:solidFill>
                <a:srgbClr val="00B050"/>
              </a:solidFill>
              <a:round/>
            </a:ln>
            <a:effectLst>
              <a:outerShdw blurRad="57150" dist="19050" dir="5400000" algn="ctr" rotWithShape="0">
                <a:srgbClr val="000000">
                  <a:alpha val="63000"/>
                </a:srgbClr>
              </a:outerShdw>
            </a:effectLst>
          </c:spPr>
          <c:marker>
            <c:symbol val="none"/>
          </c:marker>
          <c:xVal>
            <c:numRef>
              <c:f>LIMITE!$J$3:$J$620</c:f>
              <c:numCache>
                <c:formatCode>General</c:formatCode>
                <c:ptCount val="618"/>
                <c:pt idx="0">
                  <c:v>1.6974639816178554</c:v>
                </c:pt>
                <c:pt idx="1">
                  <c:v>1.6954198633572091</c:v>
                </c:pt>
                <c:pt idx="2">
                  <c:v>1.6881064728285704</c:v>
                </c:pt>
                <c:pt idx="3">
                  <c:v>1.6947522554768186</c:v>
                </c:pt>
                <c:pt idx="4">
                  <c:v>1.6987707270329446</c:v>
                </c:pt>
                <c:pt idx="5">
                  <c:v>1.6900123115314702</c:v>
                </c:pt>
                <c:pt idx="6">
                  <c:v>1.6819098192316106</c:v>
                </c:pt>
                <c:pt idx="7">
                  <c:v>1.6686269178201227</c:v>
                </c:pt>
                <c:pt idx="8">
                  <c:v>1.656560261078269</c:v>
                </c:pt>
                <c:pt idx="9">
                  <c:v>1.6312683406060238</c:v>
                </c:pt>
                <c:pt idx="10">
                  <c:v>1.6217302175423312</c:v>
                </c:pt>
                <c:pt idx="11">
                  <c:v>1.6057202649708637</c:v>
                </c:pt>
                <c:pt idx="12">
                  <c:v>1.5741497765979151</c:v>
                </c:pt>
                <c:pt idx="13">
                  <c:v>1.5586350389121506</c:v>
                </c:pt>
                <c:pt idx="14">
                  <c:v>1.544771832630853</c:v>
                </c:pt>
                <c:pt idx="15">
                  <c:v>1.5251772125356098</c:v>
                </c:pt>
                <c:pt idx="16">
                  <c:v>1.5034840896222903</c:v>
                </c:pt>
                <c:pt idx="17">
                  <c:v>1.4987052964138474</c:v>
                </c:pt>
                <c:pt idx="18">
                  <c:v>1.4794499961578422</c:v>
                </c:pt>
                <c:pt idx="19">
                  <c:v>1.463109310188849</c:v>
                </c:pt>
                <c:pt idx="20">
                  <c:v>1.4485685043262624</c:v>
                </c:pt>
                <c:pt idx="21">
                  <c:v>1.4371029436233007</c:v>
                </c:pt>
                <c:pt idx="22">
                  <c:v>1.4266500091200101</c:v>
                </c:pt>
                <c:pt idx="23">
                  <c:v>1.4264387668622271</c:v>
                </c:pt>
                <c:pt idx="24">
                  <c:v>1.4316158454068919</c:v>
                </c:pt>
                <c:pt idx="25">
                  <c:v>1.4267657270874947</c:v>
                </c:pt>
                <c:pt idx="26">
                  <c:v>1.4314267995773742</c:v>
                </c:pt>
                <c:pt idx="27">
                  <c:v>1.4326926929782875</c:v>
                </c:pt>
                <c:pt idx="28">
                  <c:v>1.4247503115024465</c:v>
                </c:pt>
                <c:pt idx="29">
                  <c:v>1.4145874907124103</c:v>
                </c:pt>
                <c:pt idx="30">
                  <c:v>1.4158316302903513</c:v>
                </c:pt>
                <c:pt idx="31">
                  <c:v>1.4198301958879833</c:v>
                </c:pt>
                <c:pt idx="32">
                  <c:v>1.4145987327858895</c:v>
                </c:pt>
                <c:pt idx="33">
                  <c:v>1.4010402903015926</c:v>
                </c:pt>
                <c:pt idx="34">
                  <c:v>1.3931026446519033</c:v>
                </c:pt>
                <c:pt idx="35">
                  <c:v>1.3804183939229322</c:v>
                </c:pt>
                <c:pt idx="36">
                  <c:v>1.3779148671914072</c:v>
                </c:pt>
                <c:pt idx="37">
                  <c:v>1.3643587926201848</c:v>
                </c:pt>
                <c:pt idx="38">
                  <c:v>1.3545036235888208</c:v>
                </c:pt>
                <c:pt idx="39">
                  <c:v>1.3588972988423071</c:v>
                </c:pt>
                <c:pt idx="40">
                  <c:v>1.3431278886961175</c:v>
                </c:pt>
                <c:pt idx="41">
                  <c:v>1.3151146155439344</c:v>
                </c:pt>
                <c:pt idx="42">
                  <c:v>1.2881418634997281</c:v>
                </c:pt>
                <c:pt idx="43">
                  <c:v>1.2641162790336899</c:v>
                </c:pt>
                <c:pt idx="44">
                  <c:v>1.2518048640890047</c:v>
                </c:pt>
                <c:pt idx="45">
                  <c:v>1.2491799209099534</c:v>
                </c:pt>
                <c:pt idx="46">
                  <c:v>1.2607059298123788</c:v>
                </c:pt>
                <c:pt idx="47">
                  <c:v>1.2701508964988477</c:v>
                </c:pt>
                <c:pt idx="48">
                  <c:v>1.2898636024746519</c:v>
                </c:pt>
                <c:pt idx="49">
                  <c:v>1.2871323355371196</c:v>
                </c:pt>
                <c:pt idx="50">
                  <c:v>1.2752967495682404</c:v>
                </c:pt>
                <c:pt idx="51">
                  <c:v>1.2615048683978936</c:v>
                </c:pt>
                <c:pt idx="52">
                  <c:v>1.2564822796405064</c:v>
                </c:pt>
                <c:pt idx="53">
                  <c:v>1.2485541056431178</c:v>
                </c:pt>
                <c:pt idx="54">
                  <c:v>1.2311137781825634</c:v>
                </c:pt>
                <c:pt idx="55">
                  <c:v>1.2210449989803402</c:v>
                </c:pt>
                <c:pt idx="56">
                  <c:v>1.2098175353462786</c:v>
                </c:pt>
                <c:pt idx="57">
                  <c:v>1.2095108462414972</c:v>
                </c:pt>
                <c:pt idx="58">
                  <c:v>1.1993650434482825</c:v>
                </c:pt>
                <c:pt idx="59">
                  <c:v>1.1949869809324332</c:v>
                </c:pt>
                <c:pt idx="60">
                  <c:v>1.1820073606154597</c:v>
                </c:pt>
                <c:pt idx="61">
                  <c:v>1.1725363468851651</c:v>
                </c:pt>
                <c:pt idx="62">
                  <c:v>1.1582294223139211</c:v>
                </c:pt>
                <c:pt idx="63">
                  <c:v>1.145590084490081</c:v>
                </c:pt>
                <c:pt idx="64">
                  <c:v>1.1325722124019091</c:v>
                </c:pt>
                <c:pt idx="65">
                  <c:v>1.1261424078375919</c:v>
                </c:pt>
                <c:pt idx="66">
                  <c:v>1.1170456351507685</c:v>
                </c:pt>
                <c:pt idx="67">
                  <c:v>1.1084681990856948</c:v>
                </c:pt>
                <c:pt idx="68">
                  <c:v>1.0983696771106839</c:v>
                </c:pt>
                <c:pt idx="69">
                  <c:v>1.0831861928710449</c:v>
                </c:pt>
                <c:pt idx="70">
                  <c:v>1.0664060043896617</c:v>
                </c:pt>
                <c:pt idx="71">
                  <c:v>1.0446911276533717</c:v>
                </c:pt>
                <c:pt idx="72">
                  <c:v>1.0338483393689719</c:v>
                </c:pt>
                <c:pt idx="73">
                  <c:v>1.033895177581881</c:v>
                </c:pt>
                <c:pt idx="74">
                  <c:v>1.0256650503058626</c:v>
                </c:pt>
                <c:pt idx="75">
                  <c:v>1.0170488424209942</c:v>
                </c:pt>
                <c:pt idx="76">
                  <c:v>1.0085522031191712</c:v>
                </c:pt>
                <c:pt idx="77">
                  <c:v>1.003065624951355</c:v>
                </c:pt>
                <c:pt idx="78">
                  <c:v>0.99928348004295309</c:v>
                </c:pt>
                <c:pt idx="79">
                  <c:v>0.99489690852869206</c:v>
                </c:pt>
                <c:pt idx="80">
                  <c:v>0.99194685298885332</c:v>
                </c:pt>
                <c:pt idx="81">
                  <c:v>0.98665257377421867</c:v>
                </c:pt>
                <c:pt idx="82">
                  <c:v>0.98348846545822788</c:v>
                </c:pt>
                <c:pt idx="83">
                  <c:v>0.99024804076618178</c:v>
                </c:pt>
                <c:pt idx="84">
                  <c:v>0.9971266646085839</c:v>
                </c:pt>
                <c:pt idx="85">
                  <c:v>0.99797621457926677</c:v>
                </c:pt>
                <c:pt idx="86">
                  <c:v>1.0026632566696732</c:v>
                </c:pt>
                <c:pt idx="87">
                  <c:v>1.0029755668111946</c:v>
                </c:pt>
                <c:pt idx="88">
                  <c:v>0.99410749698426937</c:v>
                </c:pt>
                <c:pt idx="89">
                  <c:v>0.98360587640359043</c:v>
                </c:pt>
                <c:pt idx="90">
                  <c:v>0.97885786606512326</c:v>
                </c:pt>
                <c:pt idx="91">
                  <c:v>0.97604018132759762</c:v>
                </c:pt>
                <c:pt idx="92">
                  <c:v>0.97102898953029371</c:v>
                </c:pt>
                <c:pt idx="93">
                  <c:v>0.96393201969088071</c:v>
                </c:pt>
                <c:pt idx="94">
                  <c:v>0.96046033705951928</c:v>
                </c:pt>
                <c:pt idx="95">
                  <c:v>0.95878143079534173</c:v>
                </c:pt>
                <c:pt idx="96">
                  <c:v>0.94987414654332625</c:v>
                </c:pt>
                <c:pt idx="97">
                  <c:v>0.93307412954675328</c:v>
                </c:pt>
                <c:pt idx="98">
                  <c:v>0.92519034840589853</c:v>
                </c:pt>
                <c:pt idx="99">
                  <c:v>0.91545422790898368</c:v>
                </c:pt>
                <c:pt idx="100">
                  <c:v>0.90612638444918581</c:v>
                </c:pt>
                <c:pt idx="101">
                  <c:v>0.8974487657109611</c:v>
                </c:pt>
                <c:pt idx="102">
                  <c:v>0.88908397716285492</c:v>
                </c:pt>
                <c:pt idx="103">
                  <c:v>0.88826698048332986</c:v>
                </c:pt>
                <c:pt idx="104">
                  <c:v>0.88064926876298255</c:v>
                </c:pt>
                <c:pt idx="105">
                  <c:v>0.8693623195833462</c:v>
                </c:pt>
                <c:pt idx="106">
                  <c:v>0.86191189986954253</c:v>
                </c:pt>
                <c:pt idx="107">
                  <c:v>0.85884753162140637</c:v>
                </c:pt>
                <c:pt idx="108">
                  <c:v>0.85200427158852943</c:v>
                </c:pt>
                <c:pt idx="109">
                  <c:v>0.83886402039894392</c:v>
                </c:pt>
                <c:pt idx="110">
                  <c:v>0.83088338715190524</c:v>
                </c:pt>
                <c:pt idx="111">
                  <c:v>0.82192934213028401</c:v>
                </c:pt>
                <c:pt idx="112">
                  <c:v>0.81502703915712882</c:v>
                </c:pt>
                <c:pt idx="113">
                  <c:v>0.80754539396805125</c:v>
                </c:pt>
                <c:pt idx="114">
                  <c:v>0.7964762707368287</c:v>
                </c:pt>
                <c:pt idx="115">
                  <c:v>0.79117962360911953</c:v>
                </c:pt>
                <c:pt idx="116">
                  <c:v>0.78388132576951897</c:v>
                </c:pt>
                <c:pt idx="117">
                  <c:v>0.7736863942936214</c:v>
                </c:pt>
                <c:pt idx="118">
                  <c:v>0.75872214126157633</c:v>
                </c:pt>
                <c:pt idx="119">
                  <c:v>0.74954220389842696</c:v>
                </c:pt>
                <c:pt idx="120">
                  <c:v>0.74193817960793673</c:v>
                </c:pt>
                <c:pt idx="121">
                  <c:v>0.7187895974155909</c:v>
                </c:pt>
                <c:pt idx="122">
                  <c:v>0.70824402658367269</c:v>
                </c:pt>
                <c:pt idx="123">
                  <c:v>0.71977136330198377</c:v>
                </c:pt>
                <c:pt idx="124">
                  <c:v>0.68500028526302437</c:v>
                </c:pt>
                <c:pt idx="125">
                  <c:v>0.67535857151591649</c:v>
                </c:pt>
                <c:pt idx="126">
                  <c:v>0.74564645455119827</c:v>
                </c:pt>
                <c:pt idx="127">
                  <c:v>0.82288881209059461</c:v>
                </c:pt>
                <c:pt idx="128">
                  <c:v>0.83228642051555823</c:v>
                </c:pt>
                <c:pt idx="129">
                  <c:v>0.80557817774607354</c:v>
                </c:pt>
                <c:pt idx="130">
                  <c:v>0.74354431139295407</c:v>
                </c:pt>
                <c:pt idx="131">
                  <c:v>0.74330738725333489</c:v>
                </c:pt>
                <c:pt idx="132">
                  <c:v>0.74925366161072304</c:v>
                </c:pt>
                <c:pt idx="133">
                  <c:v>0.7421906503216551</c:v>
                </c:pt>
                <c:pt idx="134">
                  <c:v>0.69807434566407878</c:v>
                </c:pt>
                <c:pt idx="135">
                  <c:v>0.63772034822902768</c:v>
                </c:pt>
                <c:pt idx="136">
                  <c:v>0.59069986359063797</c:v>
                </c:pt>
                <c:pt idx="137">
                  <c:v>0.53615799928948249</c:v>
                </c:pt>
                <c:pt idx="138">
                  <c:v>0.48315993737512919</c:v>
                </c:pt>
                <c:pt idx="139">
                  <c:v>0.40578187846645442</c:v>
                </c:pt>
                <c:pt idx="140">
                  <c:v>0.38565046114734436</c:v>
                </c:pt>
                <c:pt idx="141">
                  <c:v>0.30306040248977695</c:v>
                </c:pt>
                <c:pt idx="142">
                  <c:v>0.26840053892205162</c:v>
                </c:pt>
                <c:pt idx="143">
                  <c:v>0.22919584088053035</c:v>
                </c:pt>
                <c:pt idx="144">
                  <c:v>0.16765297363556009</c:v>
                </c:pt>
                <c:pt idx="145">
                  <c:v>0.14396160802061608</c:v>
                </c:pt>
                <c:pt idx="146">
                  <c:v>7.8663970726953636E-2</c:v>
                </c:pt>
                <c:pt idx="147">
                  <c:v>2.6960737219010156E-2</c:v>
                </c:pt>
                <c:pt idx="148">
                  <c:v>1.6045373451078149E-2</c:v>
                </c:pt>
                <c:pt idx="149">
                  <c:v>-7.9547350516051551E-4</c:v>
                </c:pt>
                <c:pt idx="150">
                  <c:v>2.1034910923221517E-2</c:v>
                </c:pt>
                <c:pt idx="151">
                  <c:v>3.3510597080690374E-2</c:v>
                </c:pt>
                <c:pt idx="152">
                  <c:v>1.3587401225601425E-2</c:v>
                </c:pt>
                <c:pt idx="153">
                  <c:v>1.1755642763233709E-2</c:v>
                </c:pt>
                <c:pt idx="154">
                  <c:v>2.9666930541353054E-2</c:v>
                </c:pt>
                <c:pt idx="155">
                  <c:v>4.8048348815235897E-2</c:v>
                </c:pt>
                <c:pt idx="156">
                  <c:v>4.5488976878308662E-2</c:v>
                </c:pt>
                <c:pt idx="157">
                  <c:v>7.2794177352431433E-2</c:v>
                </c:pt>
                <c:pt idx="158">
                  <c:v>7.0448858191655361E-2</c:v>
                </c:pt>
                <c:pt idx="159">
                  <c:v>5.7236551567132921E-2</c:v>
                </c:pt>
                <c:pt idx="160">
                  <c:v>7.5087888951639314E-3</c:v>
                </c:pt>
                <c:pt idx="161">
                  <c:v>-5.7151038679686295E-2</c:v>
                </c:pt>
                <c:pt idx="162">
                  <c:v>-0.13266533921770751</c:v>
                </c:pt>
                <c:pt idx="163">
                  <c:v>-0.27619446934056491</c:v>
                </c:pt>
                <c:pt idx="164">
                  <c:v>-0.34905223606226876</c:v>
                </c:pt>
                <c:pt idx="165">
                  <c:v>-0.3754261050940535</c:v>
                </c:pt>
                <c:pt idx="166">
                  <c:v>-0.47036136030553877</c:v>
                </c:pt>
                <c:pt idx="167">
                  <c:v>-0.6032156690857402</c:v>
                </c:pt>
                <c:pt idx="168">
                  <c:v>-0.65076280436049849</c:v>
                </c:pt>
                <c:pt idx="169">
                  <c:v>-0.6482890204017604</c:v>
                </c:pt>
                <c:pt idx="170">
                  <c:v>-0.69102777458189024</c:v>
                </c:pt>
                <c:pt idx="171">
                  <c:v>-0.72873314053644833</c:v>
                </c:pt>
                <c:pt idx="172">
                  <c:v>-0.76580389450706932</c:v>
                </c:pt>
                <c:pt idx="173">
                  <c:v>-0.79980835492177071</c:v>
                </c:pt>
                <c:pt idx="174">
                  <c:v>-0.82768969987693808</c:v>
                </c:pt>
                <c:pt idx="175">
                  <c:v>-0.84972443309927037</c:v>
                </c:pt>
                <c:pt idx="176">
                  <c:v>-0.93840586169250528</c:v>
                </c:pt>
                <c:pt idx="177">
                  <c:v>-1.0029391164428958</c:v>
                </c:pt>
                <c:pt idx="178">
                  <c:v>-1.0200547741479564</c:v>
                </c:pt>
                <c:pt idx="179">
                  <c:v>-1.0317655356590443</c:v>
                </c:pt>
                <c:pt idx="180">
                  <c:v>-1.0380946375016169</c:v>
                </c:pt>
                <c:pt idx="181">
                  <c:v>-1.0356459379328165</c:v>
                </c:pt>
                <c:pt idx="182">
                  <c:v>-1.0280456093712846</c:v>
                </c:pt>
                <c:pt idx="183">
                  <c:v>-1.0180476352314169</c:v>
                </c:pt>
                <c:pt idx="184">
                  <c:v>-1.015735964847778</c:v>
                </c:pt>
                <c:pt idx="185">
                  <c:v>-1.0079896554973775</c:v>
                </c:pt>
                <c:pt idx="186">
                  <c:v>-1.009580141210483</c:v>
                </c:pt>
                <c:pt idx="187">
                  <c:v>-1.0133419375551007</c:v>
                </c:pt>
                <c:pt idx="188">
                  <c:v>-1.0169491666691393</c:v>
                </c:pt>
                <c:pt idx="189">
                  <c:v>-1.0083922894432433</c:v>
                </c:pt>
                <c:pt idx="190">
                  <c:v>-1.0583692584255004</c:v>
                </c:pt>
                <c:pt idx="191">
                  <c:v>-1.0964095735551425</c:v>
                </c:pt>
                <c:pt idx="192">
                  <c:v>-1.0967477758538884</c:v>
                </c:pt>
                <c:pt idx="193">
                  <c:v>-1.1068522840276316</c:v>
                </c:pt>
                <c:pt idx="194">
                  <c:v>-1.1186479806362257</c:v>
                </c:pt>
                <c:pt idx="195">
                  <c:v>-1.158540115073329</c:v>
                </c:pt>
                <c:pt idx="196">
                  <c:v>-1.198979923645787</c:v>
                </c:pt>
                <c:pt idx="197">
                  <c:v>-1.2280515436700608</c:v>
                </c:pt>
                <c:pt idx="198">
                  <c:v>-1.2361143014962348</c:v>
                </c:pt>
                <c:pt idx="199">
                  <c:v>-1.2397810935991487</c:v>
                </c:pt>
                <c:pt idx="200">
                  <c:v>-1.2288541005412306</c:v>
                </c:pt>
                <c:pt idx="201">
                  <c:v>-1.2103146516377112</c:v>
                </c:pt>
                <c:pt idx="202">
                  <c:v>-1.1696019576242129</c:v>
                </c:pt>
                <c:pt idx="203">
                  <c:v>-1.1524446401376878</c:v>
                </c:pt>
                <c:pt idx="204">
                  <c:v>-1.0828411506497133</c:v>
                </c:pt>
                <c:pt idx="205">
                  <c:v>-1.0611697041160681</c:v>
                </c:pt>
                <c:pt idx="206">
                  <c:v>-1.0464563503721909</c:v>
                </c:pt>
                <c:pt idx="207">
                  <c:v>-1.0259142881028893</c:v>
                </c:pt>
                <c:pt idx="208">
                  <c:v>-1.0170428877089996</c:v>
                </c:pt>
                <c:pt idx="209">
                  <c:v>-0.98440049786619532</c:v>
                </c:pt>
                <c:pt idx="210">
                  <c:v>-0.96960093659771829</c:v>
                </c:pt>
                <c:pt idx="211">
                  <c:v>-0.97531850809520648</c:v>
                </c:pt>
                <c:pt idx="212">
                  <c:v>-0.98344785520617961</c:v>
                </c:pt>
                <c:pt idx="213">
                  <c:v>-1.0242288314823575</c:v>
                </c:pt>
                <c:pt idx="214">
                  <c:v>-1.004541575058485</c:v>
                </c:pt>
                <c:pt idx="215">
                  <c:v>-0.96454532988936936</c:v>
                </c:pt>
                <c:pt idx="216">
                  <c:v>-0.91921077781108096</c:v>
                </c:pt>
                <c:pt idx="217">
                  <c:v>-0.87037620558782791</c:v>
                </c:pt>
                <c:pt idx="218">
                  <c:v>-0.80210868423913517</c:v>
                </c:pt>
                <c:pt idx="219">
                  <c:v>-0.73240842008827833</c:v>
                </c:pt>
                <c:pt idx="220">
                  <c:v>-0.71133333376737173</c:v>
                </c:pt>
                <c:pt idx="221">
                  <c:v>-0.63630769775869922</c:v>
                </c:pt>
                <c:pt idx="222">
                  <c:v>-0.62352584254504517</c:v>
                </c:pt>
                <c:pt idx="223">
                  <c:v>-0.63115745197064044</c:v>
                </c:pt>
                <c:pt idx="224">
                  <c:v>-0.6594246452047523</c:v>
                </c:pt>
                <c:pt idx="225">
                  <c:v>-0.70523848965790403</c:v>
                </c:pt>
                <c:pt idx="226">
                  <c:v>-0.78038315214651366</c:v>
                </c:pt>
                <c:pt idx="227">
                  <c:v>-0.83482415883931971</c:v>
                </c:pt>
                <c:pt idx="228">
                  <c:v>-0.83482415883931971</c:v>
                </c:pt>
                <c:pt idx="229">
                  <c:v>-0.84527123997596831</c:v>
                </c:pt>
                <c:pt idx="230">
                  <c:v>-0.83842597719200906</c:v>
                </c:pt>
                <c:pt idx="231">
                  <c:v>-0.82561674711864264</c:v>
                </c:pt>
                <c:pt idx="232">
                  <c:v>-0.80531640020389972</c:v>
                </c:pt>
                <c:pt idx="233">
                  <c:v>-0.79524939142285511</c:v>
                </c:pt>
                <c:pt idx="234">
                  <c:v>-0.81098039491124574</c:v>
                </c:pt>
                <c:pt idx="235">
                  <c:v>-0.79363018097964222</c:v>
                </c:pt>
                <c:pt idx="236">
                  <c:v>-0.80811985540846099</c:v>
                </c:pt>
                <c:pt idx="237">
                  <c:v>-0.79978710010291643</c:v>
                </c:pt>
                <c:pt idx="238">
                  <c:v>-0.79482636480418201</c:v>
                </c:pt>
                <c:pt idx="239">
                  <c:v>-0.79152041403357654</c:v>
                </c:pt>
                <c:pt idx="240">
                  <c:v>-0.80359594493583586</c:v>
                </c:pt>
                <c:pt idx="241">
                  <c:v>-0.81746662011835092</c:v>
                </c:pt>
                <c:pt idx="242">
                  <c:v>-0.82314260927767524</c:v>
                </c:pt>
                <c:pt idx="243">
                  <c:v>-0.83534384984831433</c:v>
                </c:pt>
                <c:pt idx="244">
                  <c:v>-0.84840840526279404</c:v>
                </c:pt>
                <c:pt idx="245">
                  <c:v>-0.86313159582096421</c:v>
                </c:pt>
                <c:pt idx="246">
                  <c:v>-0.87589471800540597</c:v>
                </c:pt>
                <c:pt idx="247">
                  <c:v>-0.88696946227336948</c:v>
                </c:pt>
                <c:pt idx="248">
                  <c:v>-0.90232349164321768</c:v>
                </c:pt>
                <c:pt idx="249">
                  <c:v>-0.9193526541049879</c:v>
                </c:pt>
                <c:pt idx="250">
                  <c:v>-0.9254209424017974</c:v>
                </c:pt>
                <c:pt idx="251">
                  <c:v>-0.9208094411998955</c:v>
                </c:pt>
                <c:pt idx="252">
                  <c:v>-0.92665279980906679</c:v>
                </c:pt>
                <c:pt idx="253">
                  <c:v>-0.93296821422178322</c:v>
                </c:pt>
                <c:pt idx="254">
                  <c:v>-0.94124747018048627</c:v>
                </c:pt>
                <c:pt idx="255">
                  <c:v>-0.94361625819662454</c:v>
                </c:pt>
                <c:pt idx="256">
                  <c:v>-0.94605119289226813</c:v>
                </c:pt>
                <c:pt idx="257">
                  <c:v>-0.94681713558132774</c:v>
                </c:pt>
                <c:pt idx="258">
                  <c:v>-0.95214573850829698</c:v>
                </c:pt>
                <c:pt idx="259">
                  <c:v>-0.98914745783773927</c:v>
                </c:pt>
                <c:pt idx="260">
                  <c:v>-0.99632041117095227</c:v>
                </c:pt>
                <c:pt idx="261">
                  <c:v>-1.037991634545385</c:v>
                </c:pt>
                <c:pt idx="262">
                  <c:v>-1.0730673214947428</c:v>
                </c:pt>
                <c:pt idx="263">
                  <c:v>-1.1028794346561446</c:v>
                </c:pt>
                <c:pt idx="264">
                  <c:v>-1.1028794346561446</c:v>
                </c:pt>
                <c:pt idx="265">
                  <c:v>-1.0472458403699463</c:v>
                </c:pt>
                <c:pt idx="266">
                  <c:v>-0.99358290365027013</c:v>
                </c:pt>
                <c:pt idx="267">
                  <c:v>-0.95095461156287797</c:v>
                </c:pt>
                <c:pt idx="268">
                  <c:v>-0.91967142638481292</c:v>
                </c:pt>
                <c:pt idx="269">
                  <c:v>-0.86936304906983075</c:v>
                </c:pt>
                <c:pt idx="270">
                  <c:v>-0.82038530657607645</c:v>
                </c:pt>
                <c:pt idx="271">
                  <c:v>-0.73966171730971997</c:v>
                </c:pt>
                <c:pt idx="272">
                  <c:v>-0.73966171730971997</c:v>
                </c:pt>
                <c:pt idx="273">
                  <c:v>-0.69617994719278187</c:v>
                </c:pt>
                <c:pt idx="274">
                  <c:v>-0.69617994719278187</c:v>
                </c:pt>
                <c:pt idx="275">
                  <c:v>-0.67047405120337977</c:v>
                </c:pt>
                <c:pt idx="276">
                  <c:v>-0.65363052656086218</c:v>
                </c:pt>
                <c:pt idx="277">
                  <c:v>-0.62647723768555075</c:v>
                </c:pt>
                <c:pt idx="278">
                  <c:v>-0.57569724717231363</c:v>
                </c:pt>
                <c:pt idx="279">
                  <c:v>-0.54869467491202073</c:v>
                </c:pt>
                <c:pt idx="280">
                  <c:v>-0.50793522012891312</c:v>
                </c:pt>
                <c:pt idx="281">
                  <c:v>-0.48190657969179806</c:v>
                </c:pt>
                <c:pt idx="282">
                  <c:v>-0.46130643713610819</c:v>
                </c:pt>
                <c:pt idx="283">
                  <c:v>-0.42148635813394097</c:v>
                </c:pt>
                <c:pt idx="284">
                  <c:v>-0.40475241037357268</c:v>
                </c:pt>
                <c:pt idx="285">
                  <c:v>-0.37823469613608918</c:v>
                </c:pt>
                <c:pt idx="286">
                  <c:v>-0.3576917486562019</c:v>
                </c:pt>
                <c:pt idx="287">
                  <c:v>-0.33929081164032926</c:v>
                </c:pt>
                <c:pt idx="288">
                  <c:v>-0.29690772036106416</c:v>
                </c:pt>
                <c:pt idx="289">
                  <c:v>-0.23850713016581082</c:v>
                </c:pt>
                <c:pt idx="290">
                  <c:v>-0.19000698706904373</c:v>
                </c:pt>
                <c:pt idx="291">
                  <c:v>-0.10373650426749403</c:v>
                </c:pt>
                <c:pt idx="292">
                  <c:v>-6.5567879226493098E-2</c:v>
                </c:pt>
                <c:pt idx="293">
                  <c:v>-1.4116352774005136E-2</c:v>
                </c:pt>
                <c:pt idx="294">
                  <c:v>7.8380294067387446E-2</c:v>
                </c:pt>
                <c:pt idx="295">
                  <c:v>0.15360205759028922</c:v>
                </c:pt>
                <c:pt idx="296">
                  <c:v>0.24492078897654768</c:v>
                </c:pt>
                <c:pt idx="297">
                  <c:v>0.34089156380567864</c:v>
                </c:pt>
                <c:pt idx="298">
                  <c:v>0.40095211696050725</c:v>
                </c:pt>
                <c:pt idx="299">
                  <c:v>0.45369410115525177</c:v>
                </c:pt>
                <c:pt idx="300">
                  <c:v>0.47717955783045962</c:v>
                </c:pt>
                <c:pt idx="301">
                  <c:v>0.51347208694134849</c:v>
                </c:pt>
                <c:pt idx="302">
                  <c:v>0.50803255726183494</c:v>
                </c:pt>
                <c:pt idx="303">
                  <c:v>0.48816809457382071</c:v>
                </c:pt>
                <c:pt idx="304">
                  <c:v>0.48402295069542411</c:v>
                </c:pt>
                <c:pt idx="305">
                  <c:v>0.4741941938698826</c:v>
                </c:pt>
                <c:pt idx="306">
                  <c:v>0.47707188420157731</c:v>
                </c:pt>
                <c:pt idx="307">
                  <c:v>0.48997817665651855</c:v>
                </c:pt>
                <c:pt idx="308">
                  <c:v>0.48103633636226739</c:v>
                </c:pt>
                <c:pt idx="309">
                  <c:v>0.4808387815343389</c:v>
                </c:pt>
                <c:pt idx="310">
                  <c:v>0.47838438348549772</c:v>
                </c:pt>
                <c:pt idx="311">
                  <c:v>0.48413414311215064</c:v>
                </c:pt>
                <c:pt idx="312">
                  <c:v>0.48173738274440403</c:v>
                </c:pt>
                <c:pt idx="313">
                  <c:v>0.48378202105364299</c:v>
                </c:pt>
                <c:pt idx="314">
                  <c:v>0.49229848887065941</c:v>
                </c:pt>
                <c:pt idx="315">
                  <c:v>0.49620907652251045</c:v>
                </c:pt>
                <c:pt idx="316">
                  <c:v>0.49223122465066105</c:v>
                </c:pt>
                <c:pt idx="317">
                  <c:v>0.47869401594074024</c:v>
                </c:pt>
                <c:pt idx="318">
                  <c:v>0.48147108099399194</c:v>
                </c:pt>
                <c:pt idx="319">
                  <c:v>0.49539762343642479</c:v>
                </c:pt>
                <c:pt idx="320">
                  <c:v>0.49499689274383041</c:v>
                </c:pt>
                <c:pt idx="321">
                  <c:v>0.48745331665280389</c:v>
                </c:pt>
                <c:pt idx="322">
                  <c:v>0.48883448541590635</c:v>
                </c:pt>
                <c:pt idx="323">
                  <c:v>0.49303859479128054</c:v>
                </c:pt>
                <c:pt idx="324">
                  <c:v>0.48541089137003812</c:v>
                </c:pt>
                <c:pt idx="325">
                  <c:v>0.48740114512184718</c:v>
                </c:pt>
                <c:pt idx="326">
                  <c:v>0.49344390642342351</c:v>
                </c:pt>
                <c:pt idx="327">
                  <c:v>0.49128251004950751</c:v>
                </c:pt>
                <c:pt idx="328">
                  <c:v>0.4853172149442182</c:v>
                </c:pt>
                <c:pt idx="329">
                  <c:v>0.47685882741359187</c:v>
                </c:pt>
                <c:pt idx="330">
                  <c:v>0.4713390984627237</c:v>
                </c:pt>
                <c:pt idx="331">
                  <c:v>0.47400510393134088</c:v>
                </c:pt>
                <c:pt idx="332">
                  <c:v>0.47063071601145801</c:v>
                </c:pt>
                <c:pt idx="333">
                  <c:v>0.46302432380789149</c:v>
                </c:pt>
                <c:pt idx="334">
                  <c:v>0.45431407433521009</c:v>
                </c:pt>
                <c:pt idx="335">
                  <c:v>0.45640924658631832</c:v>
                </c:pt>
                <c:pt idx="336">
                  <c:v>0.45240779302701473</c:v>
                </c:pt>
                <c:pt idx="337">
                  <c:v>0.44941756040819847</c:v>
                </c:pt>
                <c:pt idx="338">
                  <c:v>0.45048027794444412</c:v>
                </c:pt>
                <c:pt idx="339">
                  <c:v>0.45497502108166987</c:v>
                </c:pt>
                <c:pt idx="340">
                  <c:v>0.4571623870561119</c:v>
                </c:pt>
                <c:pt idx="341">
                  <c:v>0.46067520942034346</c:v>
                </c:pt>
                <c:pt idx="342">
                  <c:v>0.46335401710822754</c:v>
                </c:pt>
                <c:pt idx="343">
                  <c:v>0.464538671140593</c:v>
                </c:pt>
                <c:pt idx="344">
                  <c:v>0.46636548350141993</c:v>
                </c:pt>
                <c:pt idx="345">
                  <c:v>0.46634987076378298</c:v>
                </c:pt>
                <c:pt idx="346">
                  <c:v>0.4672694180295327</c:v>
                </c:pt>
                <c:pt idx="347">
                  <c:v>0.46713379410355582</c:v>
                </c:pt>
                <c:pt idx="348">
                  <c:v>0.46463833376514696</c:v>
                </c:pt>
                <c:pt idx="349">
                  <c:v>0.4615876529468661</c:v>
                </c:pt>
                <c:pt idx="350">
                  <c:v>0.45967057217048612</c:v>
                </c:pt>
                <c:pt idx="351">
                  <c:v>0.46110375757794309</c:v>
                </c:pt>
                <c:pt idx="352">
                  <c:v>0.47142720924059311</c:v>
                </c:pt>
                <c:pt idx="353">
                  <c:v>0.47410979010073717</c:v>
                </c:pt>
                <c:pt idx="354">
                  <c:v>0.47569324951791891</c:v>
                </c:pt>
                <c:pt idx="355">
                  <c:v>0.47549288417162039</c:v>
                </c:pt>
                <c:pt idx="356">
                  <c:v>0.47677439031017155</c:v>
                </c:pt>
                <c:pt idx="357">
                  <c:v>0.47729416953721593</c:v>
                </c:pt>
                <c:pt idx="358">
                  <c:v>0.48186356835235689</c:v>
                </c:pt>
                <c:pt idx="359">
                  <c:v>0.4829347948870133</c:v>
                </c:pt>
                <c:pt idx="360">
                  <c:v>0.48369415388544379</c:v>
                </c:pt>
                <c:pt idx="361">
                  <c:v>0.48288233563736416</c:v>
                </c:pt>
                <c:pt idx="362">
                  <c:v>0.48051776339877961</c:v>
                </c:pt>
                <c:pt idx="363">
                  <c:v>0.47963646790422931</c:v>
                </c:pt>
                <c:pt idx="364">
                  <c:v>0.47847260504094535</c:v>
                </c:pt>
                <c:pt idx="365">
                  <c:v>0.48654491196272076</c:v>
                </c:pt>
                <c:pt idx="366">
                  <c:v>0.49164452431109851</c:v>
                </c:pt>
                <c:pt idx="367">
                  <c:v>0.49762017627927957</c:v>
                </c:pt>
                <c:pt idx="368">
                  <c:v>0.49733050517131971</c:v>
                </c:pt>
                <c:pt idx="369">
                  <c:v>0.5011112448205397</c:v>
                </c:pt>
                <c:pt idx="370">
                  <c:v>0.50496286697541315</c:v>
                </c:pt>
                <c:pt idx="371">
                  <c:v>0.50369645352590453</c:v>
                </c:pt>
                <c:pt idx="372">
                  <c:v>0.50901766499495604</c:v>
                </c:pt>
                <c:pt idx="373">
                  <c:v>0.5107513984218599</c:v>
                </c:pt>
                <c:pt idx="374">
                  <c:v>0.51447686830305894</c:v>
                </c:pt>
                <c:pt idx="375">
                  <c:v>0.51595400396175606</c:v>
                </c:pt>
                <c:pt idx="376">
                  <c:v>0.51570117936580928</c:v>
                </c:pt>
                <c:pt idx="377">
                  <c:v>0.51862000943037412</c:v>
                </c:pt>
                <c:pt idx="378">
                  <c:v>0.52155445223257413</c:v>
                </c:pt>
                <c:pt idx="379">
                  <c:v>0.52600050929240982</c:v>
                </c:pt>
                <c:pt idx="380">
                  <c:v>0.52342706270911865</c:v>
                </c:pt>
                <c:pt idx="381">
                  <c:v>0.52482954268989879</c:v>
                </c:pt>
                <c:pt idx="382">
                  <c:v>0.53096730823318072</c:v>
                </c:pt>
                <c:pt idx="383">
                  <c:v>0.53180842664875172</c:v>
                </c:pt>
                <c:pt idx="384">
                  <c:v>0.53562320229161475</c:v>
                </c:pt>
                <c:pt idx="385">
                  <c:v>0.53733140872328455</c:v>
                </c:pt>
                <c:pt idx="386">
                  <c:v>0.53697226036885404</c:v>
                </c:pt>
                <c:pt idx="387">
                  <c:v>0.54109416772179308</c:v>
                </c:pt>
                <c:pt idx="388">
                  <c:v>0.53891294283268465</c:v>
                </c:pt>
                <c:pt idx="389">
                  <c:v>0.53672320894516634</c:v>
                </c:pt>
                <c:pt idx="390">
                  <c:v>0.54052710767654322</c:v>
                </c:pt>
                <c:pt idx="391">
                  <c:v>0.54703060526488478</c:v>
                </c:pt>
                <c:pt idx="392">
                  <c:v>0.54865187384796954</c:v>
                </c:pt>
                <c:pt idx="393">
                  <c:v>0.54992109781584819</c:v>
                </c:pt>
                <c:pt idx="394">
                  <c:v>0.54793927561914835</c:v>
                </c:pt>
                <c:pt idx="395">
                  <c:v>0.54737835665923473</c:v>
                </c:pt>
                <c:pt idx="396">
                  <c:v>0.54412257466850544</c:v>
                </c:pt>
                <c:pt idx="397">
                  <c:v>0.55035245649181874</c:v>
                </c:pt>
                <c:pt idx="398">
                  <c:v>0.55489018722639205</c:v>
                </c:pt>
                <c:pt idx="399">
                  <c:v>0.55298205805371747</c:v>
                </c:pt>
                <c:pt idx="400">
                  <c:v>0.55786569231816241</c:v>
                </c:pt>
                <c:pt idx="401">
                  <c:v>0.56049677658254815</c:v>
                </c:pt>
                <c:pt idx="402">
                  <c:v>0.56197154432816809</c:v>
                </c:pt>
                <c:pt idx="403">
                  <c:v>0.56196680850201819</c:v>
                </c:pt>
                <c:pt idx="404">
                  <c:v>0.56887569516580339</c:v>
                </c:pt>
                <c:pt idx="405">
                  <c:v>0.57364545932724198</c:v>
                </c:pt>
                <c:pt idx="406">
                  <c:v>0.58129291382037707</c:v>
                </c:pt>
                <c:pt idx="407">
                  <c:v>0.57956909465106943</c:v>
                </c:pt>
                <c:pt idx="408">
                  <c:v>0.58098148888944579</c:v>
                </c:pt>
                <c:pt idx="409">
                  <c:v>0.59079367032346042</c:v>
                </c:pt>
                <c:pt idx="410">
                  <c:v>0.59183322877755007</c:v>
                </c:pt>
                <c:pt idx="411">
                  <c:v>0.60014274755763708</c:v>
                </c:pt>
                <c:pt idx="412">
                  <c:v>0.60708803812814072</c:v>
                </c:pt>
                <c:pt idx="413">
                  <c:v>0.60746464708468828</c:v>
                </c:pt>
                <c:pt idx="414">
                  <c:v>0.61794074067013582</c:v>
                </c:pt>
                <c:pt idx="415">
                  <c:v>0.61794074067013582</c:v>
                </c:pt>
                <c:pt idx="416">
                  <c:v>0.62405438447736827</c:v>
                </c:pt>
                <c:pt idx="417">
                  <c:v>0.63770775376006927</c:v>
                </c:pt>
                <c:pt idx="418">
                  <c:v>0.662794573059867</c:v>
                </c:pt>
                <c:pt idx="419">
                  <c:v>0.68990953272067923</c:v>
                </c:pt>
                <c:pt idx="420">
                  <c:v>0.72626154737714277</c:v>
                </c:pt>
                <c:pt idx="421">
                  <c:v>0.74971052270232885</c:v>
                </c:pt>
                <c:pt idx="422">
                  <c:v>0.75522166521148648</c:v>
                </c:pt>
                <c:pt idx="423">
                  <c:v>0.75664345365886199</c:v>
                </c:pt>
                <c:pt idx="424">
                  <c:v>0.76621746058067686</c:v>
                </c:pt>
                <c:pt idx="425">
                  <c:v>0.7885692397706805</c:v>
                </c:pt>
                <c:pt idx="426">
                  <c:v>0.82444068962518813</c:v>
                </c:pt>
                <c:pt idx="427">
                  <c:v>0.83275819735508971</c:v>
                </c:pt>
                <c:pt idx="428">
                  <c:v>0.85669062544390417</c:v>
                </c:pt>
                <c:pt idx="429">
                  <c:v>0.85800046909605587</c:v>
                </c:pt>
                <c:pt idx="430">
                  <c:v>0.87216281813761487</c:v>
                </c:pt>
                <c:pt idx="431">
                  <c:v>0.87863745816375882</c:v>
                </c:pt>
                <c:pt idx="432">
                  <c:v>0.88607848366856157</c:v>
                </c:pt>
                <c:pt idx="433">
                  <c:v>0.90046339448468427</c:v>
                </c:pt>
                <c:pt idx="434">
                  <c:v>0.91262830859190736</c:v>
                </c:pt>
                <c:pt idx="435">
                  <c:v>0.91910346866664661</c:v>
                </c:pt>
                <c:pt idx="436">
                  <c:v>0.93721665988233749</c:v>
                </c:pt>
                <c:pt idx="437">
                  <c:v>0.92966080162064024</c:v>
                </c:pt>
                <c:pt idx="438">
                  <c:v>0.93643310170455951</c:v>
                </c:pt>
                <c:pt idx="439">
                  <c:v>0.96354192028003549</c:v>
                </c:pt>
                <c:pt idx="440">
                  <c:v>0.99375491902063562</c:v>
                </c:pt>
                <c:pt idx="441">
                  <c:v>0.99673523738185654</c:v>
                </c:pt>
                <c:pt idx="442">
                  <c:v>1.0116101846522358</c:v>
                </c:pt>
                <c:pt idx="443">
                  <c:v>1.0355643665640235</c:v>
                </c:pt>
                <c:pt idx="444">
                  <c:v>1.0563119726110646</c:v>
                </c:pt>
                <c:pt idx="445">
                  <c:v>1.0660460903568989</c:v>
                </c:pt>
                <c:pt idx="446">
                  <c:v>1.0751480414751668</c:v>
                </c:pt>
                <c:pt idx="447">
                  <c:v>1.0893069050631583</c:v>
                </c:pt>
                <c:pt idx="448">
                  <c:v>1.1027604290481552</c:v>
                </c:pt>
                <c:pt idx="449">
                  <c:v>1.1302660502573634</c:v>
                </c:pt>
                <c:pt idx="450">
                  <c:v>1.1177755037407593</c:v>
                </c:pt>
                <c:pt idx="451">
                  <c:v>1.1625489819725336</c:v>
                </c:pt>
                <c:pt idx="452">
                  <c:v>1.159110295237622</c:v>
                </c:pt>
                <c:pt idx="453">
                  <c:v>1.1389198349782319</c:v>
                </c:pt>
                <c:pt idx="454">
                  <c:v>1.1220461249576319</c:v>
                </c:pt>
                <c:pt idx="455">
                  <c:v>1.1159319611018033</c:v>
                </c:pt>
                <c:pt idx="456">
                  <c:v>1.0809256739556155</c:v>
                </c:pt>
                <c:pt idx="457">
                  <c:v>1.0631886490911757</c:v>
                </c:pt>
                <c:pt idx="458">
                  <c:v>1.0495498524489211</c:v>
                </c:pt>
                <c:pt idx="459">
                  <c:v>1.0386233019962985</c:v>
                </c:pt>
                <c:pt idx="460">
                  <c:v>0.98919791315374273</c:v>
                </c:pt>
                <c:pt idx="461">
                  <c:v>0.96373662048056818</c:v>
                </c:pt>
                <c:pt idx="462">
                  <c:v>0.92461152421850556</c:v>
                </c:pt>
                <c:pt idx="463">
                  <c:v>0.86434688793390713</c:v>
                </c:pt>
                <c:pt idx="464">
                  <c:v>0.81672663507250576</c:v>
                </c:pt>
                <c:pt idx="465">
                  <c:v>0.86371677944621528</c:v>
                </c:pt>
                <c:pt idx="466">
                  <c:v>0.83808931230698924</c:v>
                </c:pt>
                <c:pt idx="467">
                  <c:v>0.85580924173130413</c:v>
                </c:pt>
                <c:pt idx="468">
                  <c:v>0.93508793885692132</c:v>
                </c:pt>
                <c:pt idx="469">
                  <c:v>0.95716816042176855</c:v>
                </c:pt>
                <c:pt idx="470">
                  <c:v>1.0812409166728498</c:v>
                </c:pt>
                <c:pt idx="471">
                  <c:v>1.1355281085135758</c:v>
                </c:pt>
                <c:pt idx="472">
                  <c:v>1.1579138462539218</c:v>
                </c:pt>
                <c:pt idx="473">
                  <c:v>1.1579138462539218</c:v>
                </c:pt>
                <c:pt idx="474">
                  <c:v>1.1961702169107973</c:v>
                </c:pt>
                <c:pt idx="475">
                  <c:v>1.2034557125311309</c:v>
                </c:pt>
                <c:pt idx="476">
                  <c:v>1.200062381306644</c:v>
                </c:pt>
                <c:pt idx="477">
                  <c:v>1.1954768497052708</c:v>
                </c:pt>
                <c:pt idx="478">
                  <c:v>1.2225738287153707</c:v>
                </c:pt>
                <c:pt idx="479">
                  <c:v>1.2619637219708482</c:v>
                </c:pt>
                <c:pt idx="480">
                  <c:v>1.3142608703351568</c:v>
                </c:pt>
                <c:pt idx="481">
                  <c:v>1.3012316012869034</c:v>
                </c:pt>
                <c:pt idx="482">
                  <c:v>1.312166948456631</c:v>
                </c:pt>
                <c:pt idx="483">
                  <c:v>1.2999220453534441</c:v>
                </c:pt>
                <c:pt idx="484">
                  <c:v>1.2843888069683729</c:v>
                </c:pt>
                <c:pt idx="485">
                  <c:v>1.2570015593584154</c:v>
                </c:pt>
                <c:pt idx="486">
                  <c:v>1.2345641701357088</c:v>
                </c:pt>
                <c:pt idx="487">
                  <c:v>1.2129650888102024</c:v>
                </c:pt>
                <c:pt idx="488">
                  <c:v>1.1949950678650092</c:v>
                </c:pt>
                <c:pt idx="489">
                  <c:v>1.183110353213447</c:v>
                </c:pt>
                <c:pt idx="490">
                  <c:v>1.1776875538120608</c:v>
                </c:pt>
                <c:pt idx="491">
                  <c:v>1.1741907093474593</c:v>
                </c:pt>
                <c:pt idx="492">
                  <c:v>1.1693741069731125</c:v>
                </c:pt>
                <c:pt idx="493">
                  <c:v>1.1627940283990723</c:v>
                </c:pt>
                <c:pt idx="494">
                  <c:v>1.1725929650085263</c:v>
                </c:pt>
                <c:pt idx="495">
                  <c:v>1.1671984256774453</c:v>
                </c:pt>
                <c:pt idx="496">
                  <c:v>1.1504721017048976</c:v>
                </c:pt>
                <c:pt idx="497">
                  <c:v>1.1374253720545271</c:v>
                </c:pt>
                <c:pt idx="498">
                  <c:v>1.1360450885020148</c:v>
                </c:pt>
                <c:pt idx="499">
                  <c:v>1.1302045404112135</c:v>
                </c:pt>
                <c:pt idx="500">
                  <c:v>1.1225470942171816</c:v>
                </c:pt>
                <c:pt idx="501">
                  <c:v>1.1295840584624237</c:v>
                </c:pt>
                <c:pt idx="502">
                  <c:v>1.1200864776397035</c:v>
                </c:pt>
                <c:pt idx="503">
                  <c:v>1.100814081943577</c:v>
                </c:pt>
                <c:pt idx="504">
                  <c:v>1.1092114237828401</c:v>
                </c:pt>
                <c:pt idx="505">
                  <c:v>1.1037762647674842</c:v>
                </c:pt>
                <c:pt idx="506">
                  <c:v>1.0922000870851827</c:v>
                </c:pt>
                <c:pt idx="507">
                  <c:v>1.0749822439558905</c:v>
                </c:pt>
                <c:pt idx="508">
                  <c:v>1.0731034149507099</c:v>
                </c:pt>
                <c:pt idx="509">
                  <c:v>1.0702667869085811</c:v>
                </c:pt>
                <c:pt idx="510">
                  <c:v>1.0706849007599901</c:v>
                </c:pt>
                <c:pt idx="511">
                  <c:v>1.0635046888009505</c:v>
                </c:pt>
                <c:pt idx="512">
                  <c:v>1.0539437718170941</c:v>
                </c:pt>
                <c:pt idx="513">
                  <c:v>1.0590485625969155</c:v>
                </c:pt>
                <c:pt idx="514">
                  <c:v>1.062271193804591</c:v>
                </c:pt>
                <c:pt idx="515">
                  <c:v>1.0588126785544905</c:v>
                </c:pt>
                <c:pt idx="516">
                  <c:v>1.0582021108632969</c:v>
                </c:pt>
                <c:pt idx="517">
                  <c:v>1.0541543391396786</c:v>
                </c:pt>
                <c:pt idx="518">
                  <c:v>1.0522622653099365</c:v>
                </c:pt>
                <c:pt idx="519">
                  <c:v>1.0588606896966812</c:v>
                </c:pt>
                <c:pt idx="520">
                  <c:v>1.0686841906474775</c:v>
                </c:pt>
                <c:pt idx="521">
                  <c:v>1.0646704549175041</c:v>
                </c:pt>
                <c:pt idx="522">
                  <c:v>1.0343242001640043</c:v>
                </c:pt>
                <c:pt idx="523">
                  <c:v>1.0237701203336744</c:v>
                </c:pt>
                <c:pt idx="524">
                  <c:v>1.0190754544554457</c:v>
                </c:pt>
                <c:pt idx="525">
                  <c:v>1.0043380564188231</c:v>
                </c:pt>
                <c:pt idx="526">
                  <c:v>0.98718969053600247</c:v>
                </c:pt>
                <c:pt idx="527">
                  <c:v>0.98695284383968662</c:v>
                </c:pt>
                <c:pt idx="528">
                  <c:v>0.98063927729145028</c:v>
                </c:pt>
                <c:pt idx="529">
                  <c:v>0.97333483836651347</c:v>
                </c:pt>
                <c:pt idx="530">
                  <c:v>0.95997106274847432</c:v>
                </c:pt>
                <c:pt idx="531">
                  <c:v>0.95175462290231039</c:v>
                </c:pt>
                <c:pt idx="532">
                  <c:v>0.93504901265554352</c:v>
                </c:pt>
                <c:pt idx="533">
                  <c:v>0.92976886347606058</c:v>
                </c:pt>
                <c:pt idx="534">
                  <c:v>0.92521122678299328</c:v>
                </c:pt>
                <c:pt idx="535">
                  <c:v>0.90423299256827061</c:v>
                </c:pt>
                <c:pt idx="536">
                  <c:v>0.89586812657686377</c:v>
                </c:pt>
                <c:pt idx="537">
                  <c:v>0.88802821824394584</c:v>
                </c:pt>
                <c:pt idx="538">
                  <c:v>0.87932122189492823</c:v>
                </c:pt>
                <c:pt idx="539">
                  <c:v>0.88192766437467185</c:v>
                </c:pt>
                <c:pt idx="540">
                  <c:v>0.87425837861526379</c:v>
                </c:pt>
                <c:pt idx="541">
                  <c:v>0.89767154752562828</c:v>
                </c:pt>
                <c:pt idx="542">
                  <c:v>0.9476950670021056</c:v>
                </c:pt>
                <c:pt idx="543">
                  <c:v>0.98250676472533893</c:v>
                </c:pt>
                <c:pt idx="544">
                  <c:v>1.0087074329951502</c:v>
                </c:pt>
                <c:pt idx="545">
                  <c:v>1.0505721503065573</c:v>
                </c:pt>
                <c:pt idx="546">
                  <c:v>1.0708316452071216</c:v>
                </c:pt>
                <c:pt idx="547">
                  <c:v>1.128512976039624</c:v>
                </c:pt>
                <c:pt idx="548">
                  <c:v>1.2545211034909984</c:v>
                </c:pt>
                <c:pt idx="549">
                  <c:v>1.3183530020860479</c:v>
                </c:pt>
                <c:pt idx="550">
                  <c:v>1.3869229967619665</c:v>
                </c:pt>
                <c:pt idx="551">
                  <c:v>1.4341852741982182</c:v>
                </c:pt>
                <c:pt idx="552">
                  <c:v>1.4463688992801389</c:v>
                </c:pt>
                <c:pt idx="553">
                  <c:v>1.4549556521109137</c:v>
                </c:pt>
                <c:pt idx="554">
                  <c:v>1.5319796636532992</c:v>
                </c:pt>
                <c:pt idx="555">
                  <c:v>1.5595107344144399</c:v>
                </c:pt>
                <c:pt idx="556">
                  <c:v>1.5992889213052379</c:v>
                </c:pt>
                <c:pt idx="557">
                  <c:v>1.5650128258220777</c:v>
                </c:pt>
                <c:pt idx="558">
                  <c:v>1.5390067469752227</c:v>
                </c:pt>
                <c:pt idx="559">
                  <c:v>1.4783615957297274</c:v>
                </c:pt>
                <c:pt idx="560">
                  <c:v>1.4767311432130343</c:v>
                </c:pt>
                <c:pt idx="561">
                  <c:v>1.5152037796725377</c:v>
                </c:pt>
                <c:pt idx="562">
                  <c:v>1.5705304525240509</c:v>
                </c:pt>
                <c:pt idx="563">
                  <c:v>1.6427423097995479</c:v>
                </c:pt>
                <c:pt idx="564">
                  <c:v>1.6706609438720239</c:v>
                </c:pt>
                <c:pt idx="565">
                  <c:v>1.7391132178293773</c:v>
                </c:pt>
                <c:pt idx="566">
                  <c:v>1.7590063057496828</c:v>
                </c:pt>
                <c:pt idx="567">
                  <c:v>1.7186852359384721</c:v>
                </c:pt>
                <c:pt idx="568">
                  <c:v>1.7107620854859258</c:v>
                </c:pt>
                <c:pt idx="569">
                  <c:v>1.7758043753839665</c:v>
                </c:pt>
                <c:pt idx="570">
                  <c:v>1.7753832186842811</c:v>
                </c:pt>
                <c:pt idx="571">
                  <c:v>1.7400399021686273</c:v>
                </c:pt>
                <c:pt idx="572">
                  <c:v>1.8041578315314659</c:v>
                </c:pt>
                <c:pt idx="573">
                  <c:v>1.7900523677925033</c:v>
                </c:pt>
                <c:pt idx="574">
                  <c:v>1.8182481584723638</c:v>
                </c:pt>
                <c:pt idx="575">
                  <c:v>1.8412473518655732</c:v>
                </c:pt>
                <c:pt idx="576">
                  <c:v>1.8399676161482024</c:v>
                </c:pt>
                <c:pt idx="577">
                  <c:v>1.8027284526305474</c:v>
                </c:pt>
                <c:pt idx="578">
                  <c:v>1.8106914703888668</c:v>
                </c:pt>
                <c:pt idx="579">
                  <c:v>1.8415195403169049</c:v>
                </c:pt>
                <c:pt idx="580">
                  <c:v>1.876101417639747</c:v>
                </c:pt>
                <c:pt idx="581">
                  <c:v>1.8871823029930459</c:v>
                </c:pt>
                <c:pt idx="582">
                  <c:v>1.9366479243033687</c:v>
                </c:pt>
                <c:pt idx="583">
                  <c:v>1.9366479243033687</c:v>
                </c:pt>
                <c:pt idx="584">
                  <c:v>1.9313894515035566</c:v>
                </c:pt>
                <c:pt idx="585">
                  <c:v>2.0800570652923991</c:v>
                </c:pt>
                <c:pt idx="586">
                  <c:v>2.1298806620278725</c:v>
                </c:pt>
                <c:pt idx="587">
                  <c:v>2.1446082232501995</c:v>
                </c:pt>
                <c:pt idx="588">
                  <c:v>2.2213624696431191</c:v>
                </c:pt>
                <c:pt idx="589">
                  <c:v>2.323898960681233</c:v>
                </c:pt>
                <c:pt idx="590">
                  <c:v>2.4247684624638497</c:v>
                </c:pt>
                <c:pt idx="591">
                  <c:v>2.4794315108826233</c:v>
                </c:pt>
                <c:pt idx="592">
                  <c:v>2.5873387846777671</c:v>
                </c:pt>
                <c:pt idx="593">
                  <c:v>2.577389939220585</c:v>
                </c:pt>
                <c:pt idx="594">
                  <c:v>2.5480402553238237</c:v>
                </c:pt>
                <c:pt idx="595">
                  <c:v>2.4627025646125853</c:v>
                </c:pt>
                <c:pt idx="596">
                  <c:v>2.3579802456913024</c:v>
                </c:pt>
                <c:pt idx="597">
                  <c:v>2.3141749233593654</c:v>
                </c:pt>
                <c:pt idx="598">
                  <c:v>2.258648615485539</c:v>
                </c:pt>
                <c:pt idx="599">
                  <c:v>2.2663696081160989</c:v>
                </c:pt>
                <c:pt idx="600">
                  <c:v>2.3217554567399823</c:v>
                </c:pt>
                <c:pt idx="601">
                  <c:v>2.2804657884236379</c:v>
                </c:pt>
                <c:pt idx="602">
                  <c:v>2.3115205584604954</c:v>
                </c:pt>
                <c:pt idx="603">
                  <c:v>2.2853084932306063</c:v>
                </c:pt>
                <c:pt idx="604">
                  <c:v>2.2339690664599425</c:v>
                </c:pt>
                <c:pt idx="605">
                  <c:v>2.1195650115991738</c:v>
                </c:pt>
                <c:pt idx="606">
                  <c:v>2.0975787321243295</c:v>
                </c:pt>
                <c:pt idx="607">
                  <c:v>2.0682749237865874</c:v>
                </c:pt>
                <c:pt idx="608">
                  <c:v>2.0335210960743524</c:v>
                </c:pt>
                <c:pt idx="609">
                  <c:v>1.9282223228988222</c:v>
                </c:pt>
                <c:pt idx="610">
                  <c:v>1.9200695843757858</c:v>
                </c:pt>
                <c:pt idx="611">
                  <c:v>1.8946183608468106</c:v>
                </c:pt>
                <c:pt idx="612">
                  <c:v>1.8589184187764047</c:v>
                </c:pt>
                <c:pt idx="613">
                  <c:v>1.7988029610155474</c:v>
                </c:pt>
                <c:pt idx="614">
                  <c:v>1.7864701574098838</c:v>
                </c:pt>
                <c:pt idx="615">
                  <c:v>1.7560719634553292</c:v>
                </c:pt>
                <c:pt idx="616">
                  <c:v>1.7431079558759945</c:v>
                </c:pt>
                <c:pt idx="617">
                  <c:v>1.6974639816178554</c:v>
                </c:pt>
              </c:numCache>
            </c:numRef>
          </c:xVal>
          <c:yVal>
            <c:numRef>
              <c:f>LIMITE!$K$3:$K$620</c:f>
              <c:numCache>
                <c:formatCode>General</c:formatCode>
                <c:ptCount val="618"/>
                <c:pt idx="0">
                  <c:v>36.845748230200627</c:v>
                </c:pt>
                <c:pt idx="1">
                  <c:v>36.829922185672622</c:v>
                </c:pt>
                <c:pt idx="2">
                  <c:v>36.823034461866342</c:v>
                </c:pt>
                <c:pt idx="3">
                  <c:v>36.810124187673111</c:v>
                </c:pt>
                <c:pt idx="4">
                  <c:v>36.801504650866278</c:v>
                </c:pt>
                <c:pt idx="5">
                  <c:v>36.797893194314184</c:v>
                </c:pt>
                <c:pt idx="6">
                  <c:v>36.78362505799938</c:v>
                </c:pt>
                <c:pt idx="7">
                  <c:v>36.771992736753404</c:v>
                </c:pt>
                <c:pt idx="8">
                  <c:v>36.774479571348969</c:v>
                </c:pt>
                <c:pt idx="9">
                  <c:v>36.768068130861899</c:v>
                </c:pt>
                <c:pt idx="10">
                  <c:v>36.77044366371085</c:v>
                </c:pt>
                <c:pt idx="11">
                  <c:v>36.771442945450161</c:v>
                </c:pt>
                <c:pt idx="12">
                  <c:v>36.764859200473325</c:v>
                </c:pt>
                <c:pt idx="13">
                  <c:v>36.766210009825684</c:v>
                </c:pt>
                <c:pt idx="14">
                  <c:v>36.762210180616627</c:v>
                </c:pt>
                <c:pt idx="15">
                  <c:v>36.767764966615417</c:v>
                </c:pt>
                <c:pt idx="16">
                  <c:v>36.767685507816367</c:v>
                </c:pt>
                <c:pt idx="17">
                  <c:v>36.779455272113211</c:v>
                </c:pt>
                <c:pt idx="18">
                  <c:v>36.775562643305022</c:v>
                </c:pt>
                <c:pt idx="19">
                  <c:v>36.766883704052617</c:v>
                </c:pt>
                <c:pt idx="20">
                  <c:v>36.759290040664631</c:v>
                </c:pt>
                <c:pt idx="21">
                  <c:v>36.754229093290377</c:v>
                </c:pt>
                <c:pt idx="22">
                  <c:v>36.75287738318741</c:v>
                </c:pt>
                <c:pt idx="23">
                  <c:v>36.757431670456718</c:v>
                </c:pt>
                <c:pt idx="24">
                  <c:v>36.760197243328079</c:v>
                </c:pt>
                <c:pt idx="25">
                  <c:v>36.765428377451379</c:v>
                </c:pt>
                <c:pt idx="26">
                  <c:v>36.767757712642592</c:v>
                </c:pt>
                <c:pt idx="27">
                  <c:v>36.774164984716045</c:v>
                </c:pt>
                <c:pt idx="28">
                  <c:v>36.778460206755611</c:v>
                </c:pt>
                <c:pt idx="29">
                  <c:v>36.782455867551043</c:v>
                </c:pt>
                <c:pt idx="30">
                  <c:v>36.792939859516551</c:v>
                </c:pt>
                <c:pt idx="31">
                  <c:v>36.79840141651718</c:v>
                </c:pt>
                <c:pt idx="32">
                  <c:v>36.805827643375999</c:v>
                </c:pt>
                <c:pt idx="33">
                  <c:v>36.806818339116383</c:v>
                </c:pt>
                <c:pt idx="34">
                  <c:v>36.808633645193872</c:v>
                </c:pt>
                <c:pt idx="35">
                  <c:v>36.809020733792821</c:v>
                </c:pt>
                <c:pt idx="36">
                  <c:v>36.817981161540892</c:v>
                </c:pt>
                <c:pt idx="37">
                  <c:v>36.817731899300242</c:v>
                </c:pt>
                <c:pt idx="38">
                  <c:v>36.814233795167645</c:v>
                </c:pt>
                <c:pt idx="39">
                  <c:v>36.802977609609243</c:v>
                </c:pt>
                <c:pt idx="40">
                  <c:v>36.798708912181354</c:v>
                </c:pt>
                <c:pt idx="41">
                  <c:v>36.798287728758353</c:v>
                </c:pt>
                <c:pt idx="42">
                  <c:v>36.797940618730621</c:v>
                </c:pt>
                <c:pt idx="43">
                  <c:v>36.805019352254277</c:v>
                </c:pt>
                <c:pt idx="44">
                  <c:v>36.804009750082699</c:v>
                </c:pt>
                <c:pt idx="45">
                  <c:v>36.807060529488041</c:v>
                </c:pt>
                <c:pt idx="46">
                  <c:v>36.820698466981888</c:v>
                </c:pt>
                <c:pt idx="47">
                  <c:v>36.834188257685184</c:v>
                </c:pt>
                <c:pt idx="48">
                  <c:v>36.839944507969314</c:v>
                </c:pt>
                <c:pt idx="49">
                  <c:v>36.843811695020257</c:v>
                </c:pt>
                <c:pt idx="50">
                  <c:v>36.845990382372769</c:v>
                </c:pt>
                <c:pt idx="51">
                  <c:v>36.848529183337249</c:v>
                </c:pt>
                <c:pt idx="52">
                  <c:v>36.852641080907787</c:v>
                </c:pt>
                <c:pt idx="53">
                  <c:v>36.849496555061123</c:v>
                </c:pt>
                <c:pt idx="54">
                  <c:v>36.853415258105684</c:v>
                </c:pt>
                <c:pt idx="55">
                  <c:v>36.855711399223452</c:v>
                </c:pt>
                <c:pt idx="56">
                  <c:v>36.86494966449672</c:v>
                </c:pt>
                <c:pt idx="57">
                  <c:v>36.868281999465587</c:v>
                </c:pt>
                <c:pt idx="58">
                  <c:v>36.870680856331042</c:v>
                </c:pt>
                <c:pt idx="59">
                  <c:v>36.877418765981332</c:v>
                </c:pt>
                <c:pt idx="60">
                  <c:v>36.886182731540394</c:v>
                </c:pt>
                <c:pt idx="61">
                  <c:v>36.886332478628525</c:v>
                </c:pt>
                <c:pt idx="62">
                  <c:v>36.884273611953709</c:v>
                </c:pt>
                <c:pt idx="63">
                  <c:v>36.879428732746639</c:v>
                </c:pt>
                <c:pt idx="64">
                  <c:v>36.882621890231334</c:v>
                </c:pt>
                <c:pt idx="65">
                  <c:v>36.888497961193167</c:v>
                </c:pt>
                <c:pt idx="66">
                  <c:v>36.89017248948889</c:v>
                </c:pt>
                <c:pt idx="67">
                  <c:v>36.886881867524558</c:v>
                </c:pt>
                <c:pt idx="68">
                  <c:v>36.882808798602952</c:v>
                </c:pt>
                <c:pt idx="69">
                  <c:v>36.882593497050614</c:v>
                </c:pt>
                <c:pt idx="70">
                  <c:v>36.884619936266816</c:v>
                </c:pt>
                <c:pt idx="71">
                  <c:v>36.888617197359842</c:v>
                </c:pt>
                <c:pt idx="72">
                  <c:v>36.890258981957402</c:v>
                </c:pt>
                <c:pt idx="73">
                  <c:v>36.87670415423306</c:v>
                </c:pt>
                <c:pt idx="74">
                  <c:v>36.874412047393186</c:v>
                </c:pt>
                <c:pt idx="75">
                  <c:v>36.876794949250922</c:v>
                </c:pt>
                <c:pt idx="76">
                  <c:v>36.87508312553598</c:v>
                </c:pt>
                <c:pt idx="77">
                  <c:v>36.869806943677247</c:v>
                </c:pt>
                <c:pt idx="78">
                  <c:v>36.864394085382514</c:v>
                </c:pt>
                <c:pt idx="79">
                  <c:v>36.871930396997804</c:v>
                </c:pt>
                <c:pt idx="80">
                  <c:v>36.876988843323886</c:v>
                </c:pt>
                <c:pt idx="81">
                  <c:v>36.877078038044161</c:v>
                </c:pt>
                <c:pt idx="82">
                  <c:v>36.880847827683311</c:v>
                </c:pt>
                <c:pt idx="83">
                  <c:v>36.888811407672378</c:v>
                </c:pt>
                <c:pt idx="84">
                  <c:v>36.903924593985188</c:v>
                </c:pt>
                <c:pt idx="85">
                  <c:v>36.919881996613299</c:v>
                </c:pt>
                <c:pt idx="86">
                  <c:v>36.926899027846815</c:v>
                </c:pt>
                <c:pt idx="87">
                  <c:v>36.935252580790419</c:v>
                </c:pt>
                <c:pt idx="88">
                  <c:v>36.937858919824116</c:v>
                </c:pt>
                <c:pt idx="89">
                  <c:v>36.940057663530098</c:v>
                </c:pt>
                <c:pt idx="90">
                  <c:v>36.935707974073438</c:v>
                </c:pt>
                <c:pt idx="91">
                  <c:v>36.926310474962506</c:v>
                </c:pt>
                <c:pt idx="92">
                  <c:v>36.917139680690582</c:v>
                </c:pt>
                <c:pt idx="93">
                  <c:v>36.910300655590184</c:v>
                </c:pt>
                <c:pt idx="94">
                  <c:v>36.903236976323655</c:v>
                </c:pt>
                <c:pt idx="95">
                  <c:v>36.900978446864677</c:v>
                </c:pt>
                <c:pt idx="96">
                  <c:v>36.902175407783169</c:v>
                </c:pt>
                <c:pt idx="97">
                  <c:v>36.899955706973124</c:v>
                </c:pt>
                <c:pt idx="98">
                  <c:v>36.902823545216876</c:v>
                </c:pt>
                <c:pt idx="99">
                  <c:v>36.906475047408051</c:v>
                </c:pt>
                <c:pt idx="100">
                  <c:v>36.908457722946842</c:v>
                </c:pt>
                <c:pt idx="101">
                  <c:v>36.906425064644139</c:v>
                </c:pt>
                <c:pt idx="102">
                  <c:v>36.901501627388612</c:v>
                </c:pt>
                <c:pt idx="103">
                  <c:v>36.897756378756107</c:v>
                </c:pt>
                <c:pt idx="104">
                  <c:v>36.892961031937659</c:v>
                </c:pt>
                <c:pt idx="105">
                  <c:v>36.889460877132201</c:v>
                </c:pt>
                <c:pt idx="106">
                  <c:v>36.881181780891289</c:v>
                </c:pt>
                <c:pt idx="107">
                  <c:v>36.876610704931537</c:v>
                </c:pt>
                <c:pt idx="108">
                  <c:v>36.879552616570557</c:v>
                </c:pt>
                <c:pt idx="109">
                  <c:v>36.880997555671684</c:v>
                </c:pt>
                <c:pt idx="110">
                  <c:v>36.879721969636869</c:v>
                </c:pt>
                <c:pt idx="111">
                  <c:v>36.876146524445986</c:v>
                </c:pt>
                <c:pt idx="112">
                  <c:v>36.873432917943539</c:v>
                </c:pt>
                <c:pt idx="113">
                  <c:v>36.874190373518857</c:v>
                </c:pt>
                <c:pt idx="114">
                  <c:v>36.873660389397408</c:v>
                </c:pt>
                <c:pt idx="115">
                  <c:v>36.874989542098717</c:v>
                </c:pt>
                <c:pt idx="116">
                  <c:v>36.874827874280754</c:v>
                </c:pt>
                <c:pt idx="117">
                  <c:v>36.873694283017869</c:v>
                </c:pt>
                <c:pt idx="118">
                  <c:v>36.87937062412766</c:v>
                </c:pt>
                <c:pt idx="119">
                  <c:v>36.880706312155027</c:v>
                </c:pt>
                <c:pt idx="120">
                  <c:v>36.879715549346777</c:v>
                </c:pt>
                <c:pt idx="121">
                  <c:v>36.892033619685229</c:v>
                </c:pt>
                <c:pt idx="122">
                  <c:v>36.895302901238068</c:v>
                </c:pt>
                <c:pt idx="123">
                  <c:v>36.930189544543751</c:v>
                </c:pt>
                <c:pt idx="124">
                  <c:v>36.950136388880793</c:v>
                </c:pt>
                <c:pt idx="125">
                  <c:v>36.977498507165279</c:v>
                </c:pt>
                <c:pt idx="126">
                  <c:v>37.033530508055961</c:v>
                </c:pt>
                <c:pt idx="127">
                  <c:v>37.046669806032533</c:v>
                </c:pt>
                <c:pt idx="128">
                  <c:v>37.084958756356592</c:v>
                </c:pt>
                <c:pt idx="129">
                  <c:v>37.110681456955959</c:v>
                </c:pt>
                <c:pt idx="130">
                  <c:v>37.106606586533168</c:v>
                </c:pt>
                <c:pt idx="131">
                  <c:v>37.150210547364892</c:v>
                </c:pt>
                <c:pt idx="132">
                  <c:v>37.174437626552233</c:v>
                </c:pt>
                <c:pt idx="133">
                  <c:v>37.182732227425568</c:v>
                </c:pt>
                <c:pt idx="134">
                  <c:v>37.180848415460403</c:v>
                </c:pt>
                <c:pt idx="135">
                  <c:v>37.174870644537435</c:v>
                </c:pt>
                <c:pt idx="136">
                  <c:v>37.168651881133194</c:v>
                </c:pt>
                <c:pt idx="137">
                  <c:v>37.173025527085485</c:v>
                </c:pt>
                <c:pt idx="138">
                  <c:v>37.169943470143821</c:v>
                </c:pt>
                <c:pt idx="139">
                  <c:v>37.176661505544459</c:v>
                </c:pt>
                <c:pt idx="140">
                  <c:v>37.181695343796022</c:v>
                </c:pt>
                <c:pt idx="141">
                  <c:v>37.17467561031075</c:v>
                </c:pt>
                <c:pt idx="142">
                  <c:v>37.154671663372696</c:v>
                </c:pt>
                <c:pt idx="143">
                  <c:v>37.133645043610962</c:v>
                </c:pt>
                <c:pt idx="144">
                  <c:v>37.121157284866861</c:v>
                </c:pt>
                <c:pt idx="145">
                  <c:v>37.095858383774626</c:v>
                </c:pt>
                <c:pt idx="146">
                  <c:v>37.085566934756201</c:v>
                </c:pt>
                <c:pt idx="147">
                  <c:v>37.062768322219085</c:v>
                </c:pt>
                <c:pt idx="148">
                  <c:v>37.01829553699757</c:v>
                </c:pt>
                <c:pt idx="149">
                  <c:v>36.949680382655778</c:v>
                </c:pt>
                <c:pt idx="150">
                  <c:v>36.896169512388305</c:v>
                </c:pt>
                <c:pt idx="151">
                  <c:v>36.825787817742778</c:v>
                </c:pt>
                <c:pt idx="152">
                  <c:v>36.758359821330394</c:v>
                </c:pt>
                <c:pt idx="153">
                  <c:v>36.697163591906495</c:v>
                </c:pt>
                <c:pt idx="154">
                  <c:v>36.618521257075969</c:v>
                </c:pt>
                <c:pt idx="155">
                  <c:v>36.549708557690749</c:v>
                </c:pt>
                <c:pt idx="156">
                  <c:v>36.467220242085048</c:v>
                </c:pt>
                <c:pt idx="157">
                  <c:v>36.406858109747787</c:v>
                </c:pt>
                <c:pt idx="158">
                  <c:v>36.32565845082901</c:v>
                </c:pt>
                <c:pt idx="159">
                  <c:v>36.269744488214606</c:v>
                </c:pt>
                <c:pt idx="160">
                  <c:v>36.181684396716072</c:v>
                </c:pt>
                <c:pt idx="161">
                  <c:v>36.086102664551959</c:v>
                </c:pt>
                <c:pt idx="162">
                  <c:v>35.961708039223161</c:v>
                </c:pt>
                <c:pt idx="163">
                  <c:v>35.743057566768542</c:v>
                </c:pt>
                <c:pt idx="164">
                  <c:v>35.631985745989176</c:v>
                </c:pt>
                <c:pt idx="165">
                  <c:v>35.588676344305235</c:v>
                </c:pt>
                <c:pt idx="166">
                  <c:v>35.411812610067685</c:v>
                </c:pt>
                <c:pt idx="167">
                  <c:v>35.242902902001809</c:v>
                </c:pt>
                <c:pt idx="168">
                  <c:v>35.183304559362327</c:v>
                </c:pt>
                <c:pt idx="169">
                  <c:v>35.167974921574888</c:v>
                </c:pt>
                <c:pt idx="170">
                  <c:v>35.139630492345354</c:v>
                </c:pt>
                <c:pt idx="171">
                  <c:v>35.123463039432963</c:v>
                </c:pt>
                <c:pt idx="172">
                  <c:v>35.107798528587182</c:v>
                </c:pt>
                <c:pt idx="173">
                  <c:v>35.088382233782852</c:v>
                </c:pt>
                <c:pt idx="174">
                  <c:v>35.066422202985557</c:v>
                </c:pt>
                <c:pt idx="175">
                  <c:v>35.058702883140818</c:v>
                </c:pt>
                <c:pt idx="176">
                  <c:v>35.033946001935846</c:v>
                </c:pt>
                <c:pt idx="177">
                  <c:v>35.065923209029187</c:v>
                </c:pt>
                <c:pt idx="178">
                  <c:v>35.060751343215735</c:v>
                </c:pt>
                <c:pt idx="179">
                  <c:v>35.045111057137063</c:v>
                </c:pt>
                <c:pt idx="180">
                  <c:v>35.038484832540817</c:v>
                </c:pt>
                <c:pt idx="181">
                  <c:v>35.032633302585644</c:v>
                </c:pt>
                <c:pt idx="182">
                  <c:v>35.013615317563101</c:v>
                </c:pt>
                <c:pt idx="183">
                  <c:v>34.993536214375361</c:v>
                </c:pt>
                <c:pt idx="184">
                  <c:v>34.98629331198557</c:v>
                </c:pt>
                <c:pt idx="185">
                  <c:v>34.974951199369933</c:v>
                </c:pt>
                <c:pt idx="186">
                  <c:v>34.959307262320792</c:v>
                </c:pt>
                <c:pt idx="187">
                  <c:v>34.94689621215587</c:v>
                </c:pt>
                <c:pt idx="188">
                  <c:v>34.923035398599133</c:v>
                </c:pt>
                <c:pt idx="189">
                  <c:v>34.871259608995253</c:v>
                </c:pt>
                <c:pt idx="190">
                  <c:v>34.825920366296351</c:v>
                </c:pt>
                <c:pt idx="191">
                  <c:v>34.791310276457864</c:v>
                </c:pt>
                <c:pt idx="192">
                  <c:v>34.759941793638262</c:v>
                </c:pt>
                <c:pt idx="193">
                  <c:v>34.718772701033188</c:v>
                </c:pt>
                <c:pt idx="194">
                  <c:v>34.674461966937052</c:v>
                </c:pt>
                <c:pt idx="195">
                  <c:v>34.629391209149553</c:v>
                </c:pt>
                <c:pt idx="196">
                  <c:v>34.585837863560883</c:v>
                </c:pt>
                <c:pt idx="197">
                  <c:v>34.554446372964321</c:v>
                </c:pt>
                <c:pt idx="198">
                  <c:v>34.530343282868294</c:v>
                </c:pt>
                <c:pt idx="199">
                  <c:v>34.512071283066533</c:v>
                </c:pt>
                <c:pt idx="200">
                  <c:v>34.488279674944465</c:v>
                </c:pt>
                <c:pt idx="201">
                  <c:v>34.483007661499357</c:v>
                </c:pt>
                <c:pt idx="202">
                  <c:v>34.471440578478024</c:v>
                </c:pt>
                <c:pt idx="203">
                  <c:v>34.458454630591945</c:v>
                </c:pt>
                <c:pt idx="204">
                  <c:v>34.441303735911987</c:v>
                </c:pt>
                <c:pt idx="205">
                  <c:v>34.42713268076939</c:v>
                </c:pt>
                <c:pt idx="206">
                  <c:v>34.417518346876413</c:v>
                </c:pt>
                <c:pt idx="207">
                  <c:v>34.409575723991431</c:v>
                </c:pt>
                <c:pt idx="208">
                  <c:v>34.401567997017523</c:v>
                </c:pt>
                <c:pt idx="209">
                  <c:v>34.362534795906001</c:v>
                </c:pt>
                <c:pt idx="210">
                  <c:v>34.304120544736485</c:v>
                </c:pt>
                <c:pt idx="211">
                  <c:v>34.280825276287118</c:v>
                </c:pt>
                <c:pt idx="212">
                  <c:v>34.247703640055462</c:v>
                </c:pt>
                <c:pt idx="213">
                  <c:v>34.203593335358356</c:v>
                </c:pt>
                <c:pt idx="214">
                  <c:v>34.193417557703768</c:v>
                </c:pt>
                <c:pt idx="215">
                  <c:v>34.20225739815929</c:v>
                </c:pt>
                <c:pt idx="216">
                  <c:v>34.191610272213957</c:v>
                </c:pt>
                <c:pt idx="217">
                  <c:v>34.191474563596401</c:v>
                </c:pt>
                <c:pt idx="218">
                  <c:v>34.200953706314998</c:v>
                </c:pt>
                <c:pt idx="219">
                  <c:v>34.206273469747295</c:v>
                </c:pt>
                <c:pt idx="220">
                  <c:v>34.197170280612454</c:v>
                </c:pt>
                <c:pt idx="221">
                  <c:v>34.112972460236151</c:v>
                </c:pt>
                <c:pt idx="222">
                  <c:v>34.0505027625182</c:v>
                </c:pt>
                <c:pt idx="223">
                  <c:v>33.979838228251133</c:v>
                </c:pt>
                <c:pt idx="224">
                  <c:v>33.907571504650299</c:v>
                </c:pt>
                <c:pt idx="225">
                  <c:v>33.840039891739622</c:v>
                </c:pt>
                <c:pt idx="226">
                  <c:v>33.800041800852625</c:v>
                </c:pt>
                <c:pt idx="227">
                  <c:v>33.75525868357942</c:v>
                </c:pt>
                <c:pt idx="228">
                  <c:v>33.75525868357942</c:v>
                </c:pt>
                <c:pt idx="229">
                  <c:v>33.710611159887804</c:v>
                </c:pt>
                <c:pt idx="230">
                  <c:v>33.681019154496767</c:v>
                </c:pt>
                <c:pt idx="231">
                  <c:v>33.62615862479921</c:v>
                </c:pt>
                <c:pt idx="232">
                  <c:v>33.565580807602188</c:v>
                </c:pt>
                <c:pt idx="233">
                  <c:v>33.534953058735326</c:v>
                </c:pt>
                <c:pt idx="234">
                  <c:v>33.499600701714378</c:v>
                </c:pt>
                <c:pt idx="235">
                  <c:v>33.462408564677148</c:v>
                </c:pt>
                <c:pt idx="236">
                  <c:v>33.431697255665483</c:v>
                </c:pt>
                <c:pt idx="237">
                  <c:v>33.41316420702897</c:v>
                </c:pt>
                <c:pt idx="238">
                  <c:v>33.397553847360726</c:v>
                </c:pt>
                <c:pt idx="239">
                  <c:v>33.3743682803604</c:v>
                </c:pt>
                <c:pt idx="240">
                  <c:v>33.352243381149975</c:v>
                </c:pt>
                <c:pt idx="241">
                  <c:v>33.32655329011304</c:v>
                </c:pt>
                <c:pt idx="242">
                  <c:v>33.303427441797851</c:v>
                </c:pt>
                <c:pt idx="243">
                  <c:v>33.284955712144054</c:v>
                </c:pt>
                <c:pt idx="244">
                  <c:v>33.265049229685658</c:v>
                </c:pt>
                <c:pt idx="245">
                  <c:v>33.254213259731799</c:v>
                </c:pt>
                <c:pt idx="246">
                  <c:v>33.244698690163041</c:v>
                </c:pt>
                <c:pt idx="247">
                  <c:v>33.2324828181291</c:v>
                </c:pt>
                <c:pt idx="248">
                  <c:v>33.222825420105707</c:v>
                </c:pt>
                <c:pt idx="249">
                  <c:v>33.212591006620407</c:v>
                </c:pt>
                <c:pt idx="250">
                  <c:v>33.212025844820481</c:v>
                </c:pt>
                <c:pt idx="251">
                  <c:v>33.203739829946088</c:v>
                </c:pt>
                <c:pt idx="252">
                  <c:v>33.202424964887044</c:v>
                </c:pt>
                <c:pt idx="253">
                  <c:v>33.199603324301016</c:v>
                </c:pt>
                <c:pt idx="254">
                  <c:v>33.193778769332802</c:v>
                </c:pt>
                <c:pt idx="255">
                  <c:v>33.187043293662825</c:v>
                </c:pt>
                <c:pt idx="256">
                  <c:v>33.178372173794493</c:v>
                </c:pt>
                <c:pt idx="257">
                  <c:v>33.169836513372019</c:v>
                </c:pt>
                <c:pt idx="258">
                  <c:v>33.129381946347571</c:v>
                </c:pt>
                <c:pt idx="259">
                  <c:v>33.103168789822675</c:v>
                </c:pt>
                <c:pt idx="260">
                  <c:v>33.073943816677094</c:v>
                </c:pt>
                <c:pt idx="261">
                  <c:v>33.027872493092261</c:v>
                </c:pt>
                <c:pt idx="262">
                  <c:v>33.006174344812443</c:v>
                </c:pt>
                <c:pt idx="263">
                  <c:v>32.982179221732146</c:v>
                </c:pt>
                <c:pt idx="264">
                  <c:v>32.982179221732146</c:v>
                </c:pt>
                <c:pt idx="265">
                  <c:v>32.936434769717728</c:v>
                </c:pt>
                <c:pt idx="266">
                  <c:v>32.935144646868956</c:v>
                </c:pt>
                <c:pt idx="267">
                  <c:v>32.93721383397601</c:v>
                </c:pt>
                <c:pt idx="268">
                  <c:v>32.944293152010694</c:v>
                </c:pt>
                <c:pt idx="269">
                  <c:v>32.951411816137472</c:v>
                </c:pt>
                <c:pt idx="270">
                  <c:v>32.953109035970577</c:v>
                </c:pt>
                <c:pt idx="271">
                  <c:v>32.950024947455802</c:v>
                </c:pt>
                <c:pt idx="272">
                  <c:v>32.950024947455802</c:v>
                </c:pt>
                <c:pt idx="273">
                  <c:v>32.933078583520633</c:v>
                </c:pt>
                <c:pt idx="274">
                  <c:v>32.933078583520633</c:v>
                </c:pt>
                <c:pt idx="275">
                  <c:v>32.931179851434074</c:v>
                </c:pt>
                <c:pt idx="276">
                  <c:v>32.925246112459988</c:v>
                </c:pt>
                <c:pt idx="277">
                  <c:v>32.918831155138193</c:v>
                </c:pt>
                <c:pt idx="278">
                  <c:v>32.920373692854689</c:v>
                </c:pt>
                <c:pt idx="279">
                  <c:v>32.908762779088079</c:v>
                </c:pt>
                <c:pt idx="280">
                  <c:v>32.90196810217612</c:v>
                </c:pt>
                <c:pt idx="281">
                  <c:v>32.899301661149856</c:v>
                </c:pt>
                <c:pt idx="282">
                  <c:v>32.901175986365487</c:v>
                </c:pt>
                <c:pt idx="283">
                  <c:v>32.888887842437455</c:v>
                </c:pt>
                <c:pt idx="284">
                  <c:v>32.870844665215451</c:v>
                </c:pt>
                <c:pt idx="285">
                  <c:v>32.868088195786193</c:v>
                </c:pt>
                <c:pt idx="286">
                  <c:v>32.874311376775758</c:v>
                </c:pt>
                <c:pt idx="287">
                  <c:v>32.883053752751621</c:v>
                </c:pt>
                <c:pt idx="288">
                  <c:v>32.874543601154265</c:v>
                </c:pt>
                <c:pt idx="289">
                  <c:v>32.868397195811738</c:v>
                </c:pt>
                <c:pt idx="290">
                  <c:v>32.838574518371672</c:v>
                </c:pt>
                <c:pt idx="291">
                  <c:v>32.768951764563084</c:v>
                </c:pt>
                <c:pt idx="292">
                  <c:v>32.743687025362775</c:v>
                </c:pt>
                <c:pt idx="293">
                  <c:v>32.730054607408441</c:v>
                </c:pt>
                <c:pt idx="294">
                  <c:v>32.761192169007316</c:v>
                </c:pt>
                <c:pt idx="295">
                  <c:v>32.782760310312923</c:v>
                </c:pt>
                <c:pt idx="296">
                  <c:v>32.787022290310929</c:v>
                </c:pt>
                <c:pt idx="297">
                  <c:v>32.805656339361583</c:v>
                </c:pt>
                <c:pt idx="298">
                  <c:v>32.811688127326349</c:v>
                </c:pt>
                <c:pt idx="299">
                  <c:v>32.806229205509631</c:v>
                </c:pt>
                <c:pt idx="300">
                  <c:v>32.804030912178952</c:v>
                </c:pt>
                <c:pt idx="301">
                  <c:v>32.810276650570152</c:v>
                </c:pt>
                <c:pt idx="302">
                  <c:v>32.853510244425507</c:v>
                </c:pt>
                <c:pt idx="303">
                  <c:v>32.865046701489412</c:v>
                </c:pt>
                <c:pt idx="304">
                  <c:v>32.881480837812035</c:v>
                </c:pt>
                <c:pt idx="305">
                  <c:v>32.889753331659016</c:v>
                </c:pt>
                <c:pt idx="306">
                  <c:v>32.900644918952246</c:v>
                </c:pt>
                <c:pt idx="307">
                  <c:v>32.911992416971671</c:v>
                </c:pt>
                <c:pt idx="308">
                  <c:v>32.927627317646568</c:v>
                </c:pt>
                <c:pt idx="309">
                  <c:v>32.935986188926087</c:v>
                </c:pt>
                <c:pt idx="310">
                  <c:v>32.948479064802491</c:v>
                </c:pt>
                <c:pt idx="311">
                  <c:v>32.958576351476488</c:v>
                </c:pt>
                <c:pt idx="312">
                  <c:v>32.973803273516239</c:v>
                </c:pt>
                <c:pt idx="313">
                  <c:v>32.978384986147802</c:v>
                </c:pt>
                <c:pt idx="314">
                  <c:v>32.984342949889005</c:v>
                </c:pt>
                <c:pt idx="315">
                  <c:v>33.010272816417057</c:v>
                </c:pt>
                <c:pt idx="316">
                  <c:v>33.023223203317237</c:v>
                </c:pt>
                <c:pt idx="317">
                  <c:v>33.03138151106198</c:v>
                </c:pt>
                <c:pt idx="318">
                  <c:v>33.03644816007958</c:v>
                </c:pt>
                <c:pt idx="319">
                  <c:v>33.036540689530739</c:v>
                </c:pt>
                <c:pt idx="320">
                  <c:v>33.041572544177292</c:v>
                </c:pt>
                <c:pt idx="321">
                  <c:v>33.049158771488621</c:v>
                </c:pt>
                <c:pt idx="322">
                  <c:v>33.061034135888754</c:v>
                </c:pt>
                <c:pt idx="323">
                  <c:v>33.0685827515413</c:v>
                </c:pt>
                <c:pt idx="324">
                  <c:v>33.079991568543434</c:v>
                </c:pt>
                <c:pt idx="325">
                  <c:v>33.094765080905177</c:v>
                </c:pt>
                <c:pt idx="326">
                  <c:v>33.097725448600094</c:v>
                </c:pt>
                <c:pt idx="327">
                  <c:v>33.103081405497427</c:v>
                </c:pt>
                <c:pt idx="328">
                  <c:v>33.107101223992103</c:v>
                </c:pt>
                <c:pt idx="329">
                  <c:v>33.110960208351536</c:v>
                </c:pt>
                <c:pt idx="330">
                  <c:v>33.123043438227349</c:v>
                </c:pt>
                <c:pt idx="331">
                  <c:v>33.131406410852605</c:v>
                </c:pt>
                <c:pt idx="332">
                  <c:v>33.135569057801924</c:v>
                </c:pt>
                <c:pt idx="333">
                  <c:v>33.135818252974715</c:v>
                </c:pt>
                <c:pt idx="334">
                  <c:v>33.139900674510116</c:v>
                </c:pt>
                <c:pt idx="335">
                  <c:v>33.150936307248145</c:v>
                </c:pt>
                <c:pt idx="336">
                  <c:v>33.157959040124993</c:v>
                </c:pt>
                <c:pt idx="337">
                  <c:v>33.165769538295017</c:v>
                </c:pt>
                <c:pt idx="338">
                  <c:v>33.168849793735504</c:v>
                </c:pt>
                <c:pt idx="339">
                  <c:v>33.17050144839002</c:v>
                </c:pt>
                <c:pt idx="340">
                  <c:v>33.169833187534962</c:v>
                </c:pt>
                <c:pt idx="341">
                  <c:v>33.169983384998396</c:v>
                </c:pt>
                <c:pt idx="342">
                  <c:v>33.16798513775931</c:v>
                </c:pt>
                <c:pt idx="343">
                  <c:v>33.165730709646084</c:v>
                </c:pt>
                <c:pt idx="344">
                  <c:v>33.167342251593645</c:v>
                </c:pt>
                <c:pt idx="345">
                  <c:v>33.171860527501757</c:v>
                </c:pt>
                <c:pt idx="346">
                  <c:v>33.173107854491583</c:v>
                </c:pt>
                <c:pt idx="347">
                  <c:v>33.174637954035084</c:v>
                </c:pt>
                <c:pt idx="348">
                  <c:v>33.175717077880883</c:v>
                </c:pt>
                <c:pt idx="349">
                  <c:v>33.174950585931335</c:v>
                </c:pt>
                <c:pt idx="350">
                  <c:v>33.17672007765853</c:v>
                </c:pt>
                <c:pt idx="351">
                  <c:v>33.179643600309525</c:v>
                </c:pt>
                <c:pt idx="352">
                  <c:v>33.182966965972035</c:v>
                </c:pt>
                <c:pt idx="353">
                  <c:v>33.182650232730033</c:v>
                </c:pt>
                <c:pt idx="354">
                  <c:v>33.18368680988857</c:v>
                </c:pt>
                <c:pt idx="355">
                  <c:v>33.186202737211843</c:v>
                </c:pt>
                <c:pt idx="356">
                  <c:v>33.188091733377178</c:v>
                </c:pt>
                <c:pt idx="357">
                  <c:v>33.190209485054396</c:v>
                </c:pt>
                <c:pt idx="358">
                  <c:v>33.19299838194226</c:v>
                </c:pt>
                <c:pt idx="359">
                  <c:v>33.195280235417748</c:v>
                </c:pt>
                <c:pt idx="360">
                  <c:v>33.196291437886899</c:v>
                </c:pt>
                <c:pt idx="361">
                  <c:v>33.197149175229598</c:v>
                </c:pt>
                <c:pt idx="362">
                  <c:v>33.199178115493972</c:v>
                </c:pt>
                <c:pt idx="363">
                  <c:v>33.203501596578519</c:v>
                </c:pt>
                <c:pt idx="364">
                  <c:v>33.205840734758837</c:v>
                </c:pt>
                <c:pt idx="365">
                  <c:v>33.206656759097001</c:v>
                </c:pt>
                <c:pt idx="366">
                  <c:v>33.202442145778768</c:v>
                </c:pt>
                <c:pt idx="367">
                  <c:v>33.207628299234493</c:v>
                </c:pt>
                <c:pt idx="368">
                  <c:v>33.209363830273375</c:v>
                </c:pt>
                <c:pt idx="369">
                  <c:v>33.211855216589996</c:v>
                </c:pt>
                <c:pt idx="370">
                  <c:v>33.21380233114288</c:v>
                </c:pt>
                <c:pt idx="371">
                  <c:v>33.218639390965869</c:v>
                </c:pt>
                <c:pt idx="372">
                  <c:v>33.219076462328729</c:v>
                </c:pt>
                <c:pt idx="373">
                  <c:v>33.218226093994822</c:v>
                </c:pt>
                <c:pt idx="374">
                  <c:v>33.216743476167046</c:v>
                </c:pt>
                <c:pt idx="375">
                  <c:v>33.218596460971192</c:v>
                </c:pt>
                <c:pt idx="376">
                  <c:v>33.222981328106314</c:v>
                </c:pt>
                <c:pt idx="377">
                  <c:v>33.226959433596456</c:v>
                </c:pt>
                <c:pt idx="378">
                  <c:v>33.226419263178471</c:v>
                </c:pt>
                <c:pt idx="379">
                  <c:v>33.231621371641928</c:v>
                </c:pt>
                <c:pt idx="380">
                  <c:v>33.236964641194568</c:v>
                </c:pt>
                <c:pt idx="381">
                  <c:v>33.237680383765358</c:v>
                </c:pt>
                <c:pt idx="382">
                  <c:v>33.234779801823436</c:v>
                </c:pt>
                <c:pt idx="383">
                  <c:v>33.23320837258283</c:v>
                </c:pt>
                <c:pt idx="384">
                  <c:v>33.232506151039459</c:v>
                </c:pt>
                <c:pt idx="385">
                  <c:v>33.234050988600529</c:v>
                </c:pt>
                <c:pt idx="386">
                  <c:v>33.239252263381253</c:v>
                </c:pt>
                <c:pt idx="387">
                  <c:v>33.242300608806296</c:v>
                </c:pt>
                <c:pt idx="388">
                  <c:v>33.243410425677382</c:v>
                </c:pt>
                <c:pt idx="389">
                  <c:v>33.245318644513468</c:v>
                </c:pt>
                <c:pt idx="390">
                  <c:v>33.246654782916131</c:v>
                </c:pt>
                <c:pt idx="391">
                  <c:v>33.246077384146801</c:v>
                </c:pt>
                <c:pt idx="392">
                  <c:v>33.245601867442446</c:v>
                </c:pt>
                <c:pt idx="393">
                  <c:v>33.246607751575702</c:v>
                </c:pt>
                <c:pt idx="394">
                  <c:v>33.249363071082669</c:v>
                </c:pt>
                <c:pt idx="395">
                  <c:v>33.254158801208554</c:v>
                </c:pt>
                <c:pt idx="396">
                  <c:v>33.258388152544356</c:v>
                </c:pt>
                <c:pt idx="397">
                  <c:v>33.26211091084307</c:v>
                </c:pt>
                <c:pt idx="398">
                  <c:v>33.266853457609876</c:v>
                </c:pt>
                <c:pt idx="399">
                  <c:v>33.274907449309353</c:v>
                </c:pt>
                <c:pt idx="400">
                  <c:v>33.277727039222512</c:v>
                </c:pt>
                <c:pt idx="401">
                  <c:v>33.275117815833212</c:v>
                </c:pt>
                <c:pt idx="402">
                  <c:v>33.278210758618378</c:v>
                </c:pt>
                <c:pt idx="403">
                  <c:v>33.280690674580455</c:v>
                </c:pt>
                <c:pt idx="404">
                  <c:v>33.290928739036211</c:v>
                </c:pt>
                <c:pt idx="405">
                  <c:v>33.291201708600802</c:v>
                </c:pt>
                <c:pt idx="406">
                  <c:v>33.30236626545863</c:v>
                </c:pt>
                <c:pt idx="407">
                  <c:v>33.305339703805664</c:v>
                </c:pt>
                <c:pt idx="408">
                  <c:v>33.308178516389574</c:v>
                </c:pt>
                <c:pt idx="409">
                  <c:v>33.308585728409874</c:v>
                </c:pt>
                <c:pt idx="410">
                  <c:v>33.312821231764303</c:v>
                </c:pt>
                <c:pt idx="411">
                  <c:v>33.313770664875449</c:v>
                </c:pt>
                <c:pt idx="412">
                  <c:v>33.319575163490178</c:v>
                </c:pt>
                <c:pt idx="413">
                  <c:v>33.319859986716736</c:v>
                </c:pt>
                <c:pt idx="414">
                  <c:v>33.320056448905746</c:v>
                </c:pt>
                <c:pt idx="415">
                  <c:v>33.320056448905746</c:v>
                </c:pt>
                <c:pt idx="416">
                  <c:v>33.322472544836927</c:v>
                </c:pt>
                <c:pt idx="417">
                  <c:v>33.333948133293426</c:v>
                </c:pt>
                <c:pt idx="418">
                  <c:v>33.345355417065832</c:v>
                </c:pt>
                <c:pt idx="419">
                  <c:v>33.35169688550338</c:v>
                </c:pt>
                <c:pt idx="420">
                  <c:v>33.370681043973342</c:v>
                </c:pt>
                <c:pt idx="421">
                  <c:v>33.391243550317384</c:v>
                </c:pt>
                <c:pt idx="422">
                  <c:v>33.398285956240287</c:v>
                </c:pt>
                <c:pt idx="423">
                  <c:v>33.414492170733737</c:v>
                </c:pt>
                <c:pt idx="424">
                  <c:v>33.418927403940209</c:v>
                </c:pt>
                <c:pt idx="425">
                  <c:v>33.432520360766489</c:v>
                </c:pt>
                <c:pt idx="426">
                  <c:v>33.450796145674438</c:v>
                </c:pt>
                <c:pt idx="427">
                  <c:v>33.462191508717019</c:v>
                </c:pt>
                <c:pt idx="428">
                  <c:v>33.470978098745604</c:v>
                </c:pt>
                <c:pt idx="429">
                  <c:v>33.476314832972179</c:v>
                </c:pt>
                <c:pt idx="430">
                  <c:v>33.473619299218214</c:v>
                </c:pt>
                <c:pt idx="431">
                  <c:v>33.480838494284065</c:v>
                </c:pt>
                <c:pt idx="432">
                  <c:v>33.475750188615415</c:v>
                </c:pt>
                <c:pt idx="433">
                  <c:v>33.473544909583374</c:v>
                </c:pt>
                <c:pt idx="434">
                  <c:v>33.478122971244488</c:v>
                </c:pt>
                <c:pt idx="435">
                  <c:v>33.474097834413911</c:v>
                </c:pt>
                <c:pt idx="436">
                  <c:v>33.476252881510341</c:v>
                </c:pt>
                <c:pt idx="437">
                  <c:v>33.482955996789592</c:v>
                </c:pt>
                <c:pt idx="438">
                  <c:v>33.498885590748003</c:v>
                </c:pt>
                <c:pt idx="439">
                  <c:v>33.504785503169508</c:v>
                </c:pt>
                <c:pt idx="440">
                  <c:v>33.487094303935841</c:v>
                </c:pt>
                <c:pt idx="441">
                  <c:v>33.477160735752683</c:v>
                </c:pt>
                <c:pt idx="442">
                  <c:v>33.470703998358488</c:v>
                </c:pt>
                <c:pt idx="443">
                  <c:v>33.475413868495004</c:v>
                </c:pt>
                <c:pt idx="444">
                  <c:v>33.469558304261938</c:v>
                </c:pt>
                <c:pt idx="445">
                  <c:v>33.492556895822787</c:v>
                </c:pt>
                <c:pt idx="446">
                  <c:v>33.495485353502261</c:v>
                </c:pt>
                <c:pt idx="447">
                  <c:v>33.534845675355903</c:v>
                </c:pt>
                <c:pt idx="448">
                  <c:v>33.537592859239226</c:v>
                </c:pt>
                <c:pt idx="449">
                  <c:v>33.573433870684532</c:v>
                </c:pt>
                <c:pt idx="450">
                  <c:v>33.582107807840593</c:v>
                </c:pt>
                <c:pt idx="451">
                  <c:v>33.61291087968857</c:v>
                </c:pt>
                <c:pt idx="452">
                  <c:v>33.625142256354927</c:v>
                </c:pt>
                <c:pt idx="453">
                  <c:v>33.624520576465031</c:v>
                </c:pt>
                <c:pt idx="454">
                  <c:v>33.617002203462469</c:v>
                </c:pt>
                <c:pt idx="455">
                  <c:v>33.625830439427723</c:v>
                </c:pt>
                <c:pt idx="456">
                  <c:v>33.618993781239759</c:v>
                </c:pt>
                <c:pt idx="457">
                  <c:v>33.610040655432613</c:v>
                </c:pt>
                <c:pt idx="458">
                  <c:v>33.61653545486088</c:v>
                </c:pt>
                <c:pt idx="459">
                  <c:v>33.647409964920229</c:v>
                </c:pt>
                <c:pt idx="460">
                  <c:v>33.682626661291714</c:v>
                </c:pt>
                <c:pt idx="461">
                  <c:v>33.724676297812834</c:v>
                </c:pt>
                <c:pt idx="462">
                  <c:v>33.764371607760779</c:v>
                </c:pt>
                <c:pt idx="463">
                  <c:v>33.857893304228035</c:v>
                </c:pt>
                <c:pt idx="464">
                  <c:v>33.880471028605442</c:v>
                </c:pt>
                <c:pt idx="465">
                  <c:v>33.909892147700461</c:v>
                </c:pt>
                <c:pt idx="466">
                  <c:v>33.914609636017445</c:v>
                </c:pt>
                <c:pt idx="467">
                  <c:v>33.943486799588307</c:v>
                </c:pt>
                <c:pt idx="468">
                  <c:v>34.024070815599849</c:v>
                </c:pt>
                <c:pt idx="469">
                  <c:v>34.114032906847974</c:v>
                </c:pt>
                <c:pt idx="470">
                  <c:v>34.163440101336178</c:v>
                </c:pt>
                <c:pt idx="471">
                  <c:v>34.153446948603623</c:v>
                </c:pt>
                <c:pt idx="472">
                  <c:v>34.18217353140362</c:v>
                </c:pt>
                <c:pt idx="473">
                  <c:v>34.18217353140362</c:v>
                </c:pt>
                <c:pt idx="474">
                  <c:v>34.191422184177014</c:v>
                </c:pt>
                <c:pt idx="475">
                  <c:v>34.201945071859328</c:v>
                </c:pt>
                <c:pt idx="476">
                  <c:v>34.216027382656947</c:v>
                </c:pt>
                <c:pt idx="477">
                  <c:v>34.229001093573622</c:v>
                </c:pt>
                <c:pt idx="478">
                  <c:v>34.241100795900323</c:v>
                </c:pt>
                <c:pt idx="479">
                  <c:v>34.271212666184176</c:v>
                </c:pt>
                <c:pt idx="480">
                  <c:v>34.308510604528287</c:v>
                </c:pt>
                <c:pt idx="481">
                  <c:v>34.324986453855438</c:v>
                </c:pt>
                <c:pt idx="482">
                  <c:v>34.337050911435796</c:v>
                </c:pt>
                <c:pt idx="483">
                  <c:v>34.363387089233555</c:v>
                </c:pt>
                <c:pt idx="484">
                  <c:v>34.381740464371504</c:v>
                </c:pt>
                <c:pt idx="485">
                  <c:v>34.400947858813836</c:v>
                </c:pt>
                <c:pt idx="486">
                  <c:v>34.40658325353396</c:v>
                </c:pt>
                <c:pt idx="487">
                  <c:v>34.404804275057231</c:v>
                </c:pt>
                <c:pt idx="488">
                  <c:v>34.404482156411454</c:v>
                </c:pt>
                <c:pt idx="489">
                  <c:v>34.403128395635619</c:v>
                </c:pt>
                <c:pt idx="490">
                  <c:v>34.401027815956276</c:v>
                </c:pt>
                <c:pt idx="491">
                  <c:v>34.421769478355721</c:v>
                </c:pt>
                <c:pt idx="492">
                  <c:v>34.435051336515471</c:v>
                </c:pt>
                <c:pt idx="493">
                  <c:v>34.442814352969762</c:v>
                </c:pt>
                <c:pt idx="494">
                  <c:v>34.446499882917131</c:v>
                </c:pt>
                <c:pt idx="495">
                  <c:v>34.466174275132744</c:v>
                </c:pt>
                <c:pt idx="496">
                  <c:v>34.469253246515208</c:v>
                </c:pt>
                <c:pt idx="497">
                  <c:v>34.480242997835084</c:v>
                </c:pt>
                <c:pt idx="498">
                  <c:v>34.482533437309506</c:v>
                </c:pt>
                <c:pt idx="499">
                  <c:v>34.487061516206701</c:v>
                </c:pt>
                <c:pt idx="500">
                  <c:v>34.492101123169469</c:v>
                </c:pt>
                <c:pt idx="501">
                  <c:v>34.497446060087562</c:v>
                </c:pt>
                <c:pt idx="502">
                  <c:v>34.522479676863547</c:v>
                </c:pt>
                <c:pt idx="503">
                  <c:v>34.538511085819053</c:v>
                </c:pt>
                <c:pt idx="504">
                  <c:v>34.555646677070193</c:v>
                </c:pt>
                <c:pt idx="505">
                  <c:v>34.570990219192481</c:v>
                </c:pt>
                <c:pt idx="506">
                  <c:v>34.576308497363165</c:v>
                </c:pt>
                <c:pt idx="507">
                  <c:v>34.599044688963374</c:v>
                </c:pt>
                <c:pt idx="508">
                  <c:v>34.606384988764951</c:v>
                </c:pt>
                <c:pt idx="509">
                  <c:v>34.606907153502334</c:v>
                </c:pt>
                <c:pt idx="510">
                  <c:v>34.625688630696779</c:v>
                </c:pt>
                <c:pt idx="511">
                  <c:v>34.636837999161735</c:v>
                </c:pt>
                <c:pt idx="512">
                  <c:v>34.665778915695604</c:v>
                </c:pt>
                <c:pt idx="513">
                  <c:v>34.666167288352575</c:v>
                </c:pt>
                <c:pt idx="514">
                  <c:v>34.679297348751319</c:v>
                </c:pt>
                <c:pt idx="515">
                  <c:v>34.687282585391429</c:v>
                </c:pt>
                <c:pt idx="516">
                  <c:v>34.69979019928541</c:v>
                </c:pt>
                <c:pt idx="517">
                  <c:v>34.70912342799015</c:v>
                </c:pt>
                <c:pt idx="518">
                  <c:v>34.719742045718796</c:v>
                </c:pt>
                <c:pt idx="519">
                  <c:v>34.731630931146348</c:v>
                </c:pt>
                <c:pt idx="520">
                  <c:v>34.73708268515788</c:v>
                </c:pt>
                <c:pt idx="521">
                  <c:v>34.743222306002643</c:v>
                </c:pt>
                <c:pt idx="522">
                  <c:v>34.761203646798776</c:v>
                </c:pt>
                <c:pt idx="523">
                  <c:v>34.765271330316622</c:v>
                </c:pt>
                <c:pt idx="524">
                  <c:v>34.773218504922653</c:v>
                </c:pt>
                <c:pt idx="525">
                  <c:v>34.769822282855031</c:v>
                </c:pt>
                <c:pt idx="526">
                  <c:v>34.789092730713385</c:v>
                </c:pt>
                <c:pt idx="527">
                  <c:v>34.814369457711393</c:v>
                </c:pt>
                <c:pt idx="528">
                  <c:v>34.821552191040752</c:v>
                </c:pt>
                <c:pt idx="529">
                  <c:v>34.820948967206746</c:v>
                </c:pt>
                <c:pt idx="530">
                  <c:v>34.826065081545089</c:v>
                </c:pt>
                <c:pt idx="531">
                  <c:v>34.827577558715426</c:v>
                </c:pt>
                <c:pt idx="532">
                  <c:v>34.849068473998685</c:v>
                </c:pt>
                <c:pt idx="533">
                  <c:v>34.860045154666437</c:v>
                </c:pt>
                <c:pt idx="534">
                  <c:v>34.869383701707093</c:v>
                </c:pt>
                <c:pt idx="535">
                  <c:v>34.882630315120494</c:v>
                </c:pt>
                <c:pt idx="536">
                  <c:v>34.896034111698683</c:v>
                </c:pt>
                <c:pt idx="537">
                  <c:v>34.916158645929279</c:v>
                </c:pt>
                <c:pt idx="538">
                  <c:v>34.9331669133582</c:v>
                </c:pt>
                <c:pt idx="539">
                  <c:v>34.947118699738439</c:v>
                </c:pt>
                <c:pt idx="540">
                  <c:v>34.958358096606403</c:v>
                </c:pt>
                <c:pt idx="541">
                  <c:v>34.95378260306132</c:v>
                </c:pt>
                <c:pt idx="542">
                  <c:v>34.941829648431188</c:v>
                </c:pt>
                <c:pt idx="543">
                  <c:v>34.926213654187478</c:v>
                </c:pt>
                <c:pt idx="544">
                  <c:v>34.917583547776694</c:v>
                </c:pt>
                <c:pt idx="545">
                  <c:v>34.909877116480239</c:v>
                </c:pt>
                <c:pt idx="546">
                  <c:v>34.899950150691012</c:v>
                </c:pt>
                <c:pt idx="547">
                  <c:v>34.908367724869109</c:v>
                </c:pt>
                <c:pt idx="548">
                  <c:v>34.876938258406106</c:v>
                </c:pt>
                <c:pt idx="549">
                  <c:v>34.872094030777944</c:v>
                </c:pt>
                <c:pt idx="550">
                  <c:v>34.869476422593301</c:v>
                </c:pt>
                <c:pt idx="551">
                  <c:v>34.910003146475866</c:v>
                </c:pt>
                <c:pt idx="552">
                  <c:v>34.959643245789799</c:v>
                </c:pt>
                <c:pt idx="553">
                  <c:v>34.994628503497417</c:v>
                </c:pt>
                <c:pt idx="554">
                  <c:v>35.016041962686408</c:v>
                </c:pt>
                <c:pt idx="555">
                  <c:v>35.067815002070418</c:v>
                </c:pt>
                <c:pt idx="556">
                  <c:v>35.128666373343052</c:v>
                </c:pt>
                <c:pt idx="557">
                  <c:v>35.203946446794276</c:v>
                </c:pt>
                <c:pt idx="558">
                  <c:v>35.235029205636742</c:v>
                </c:pt>
                <c:pt idx="559">
                  <c:v>35.246192727608239</c:v>
                </c:pt>
                <c:pt idx="560">
                  <c:v>35.295365445841455</c:v>
                </c:pt>
                <c:pt idx="561">
                  <c:v>35.341317264988156</c:v>
                </c:pt>
                <c:pt idx="562">
                  <c:v>35.353886849443739</c:v>
                </c:pt>
                <c:pt idx="563">
                  <c:v>35.342364881225706</c:v>
                </c:pt>
                <c:pt idx="564">
                  <c:v>35.374057150056537</c:v>
                </c:pt>
                <c:pt idx="565">
                  <c:v>35.385538641359958</c:v>
                </c:pt>
                <c:pt idx="566">
                  <c:v>35.421187291961999</c:v>
                </c:pt>
                <c:pt idx="567">
                  <c:v>35.458092488031923</c:v>
                </c:pt>
                <c:pt idx="568">
                  <c:v>35.496205415827873</c:v>
                </c:pt>
                <c:pt idx="569">
                  <c:v>35.548776157629895</c:v>
                </c:pt>
                <c:pt idx="570">
                  <c:v>35.579133437980339</c:v>
                </c:pt>
                <c:pt idx="571">
                  <c:v>35.598831470452026</c:v>
                </c:pt>
                <c:pt idx="572">
                  <c:v>35.670962035060015</c:v>
                </c:pt>
                <c:pt idx="573">
                  <c:v>35.742617648374896</c:v>
                </c:pt>
                <c:pt idx="574">
                  <c:v>35.826672975635894</c:v>
                </c:pt>
                <c:pt idx="575">
                  <c:v>35.830407654664441</c:v>
                </c:pt>
                <c:pt idx="576">
                  <c:v>35.856850266248216</c:v>
                </c:pt>
                <c:pt idx="577">
                  <c:v>35.885485402451472</c:v>
                </c:pt>
                <c:pt idx="578">
                  <c:v>35.917929358146417</c:v>
                </c:pt>
                <c:pt idx="579">
                  <c:v>35.940232330557819</c:v>
                </c:pt>
                <c:pt idx="580">
                  <c:v>35.964500423202715</c:v>
                </c:pt>
                <c:pt idx="581">
                  <c:v>35.977157851252684</c:v>
                </c:pt>
                <c:pt idx="582">
                  <c:v>36.037908174143084</c:v>
                </c:pt>
                <c:pt idx="583">
                  <c:v>36.037908174143084</c:v>
                </c:pt>
                <c:pt idx="584">
                  <c:v>36.063135368752469</c:v>
                </c:pt>
                <c:pt idx="585">
                  <c:v>36.136524165293565</c:v>
                </c:pt>
                <c:pt idx="586">
                  <c:v>36.134170039923987</c:v>
                </c:pt>
                <c:pt idx="587">
                  <c:v>36.117115958144772</c:v>
                </c:pt>
                <c:pt idx="588">
                  <c:v>36.126183854565177</c:v>
                </c:pt>
                <c:pt idx="589">
                  <c:v>36.181149102715196</c:v>
                </c:pt>
                <c:pt idx="590">
                  <c:v>36.209328797667339</c:v>
                </c:pt>
                <c:pt idx="591">
                  <c:v>36.265846501558897</c:v>
                </c:pt>
                <c:pt idx="592">
                  <c:v>36.331864171137397</c:v>
                </c:pt>
                <c:pt idx="593">
                  <c:v>36.35547572245347</c:v>
                </c:pt>
                <c:pt idx="594">
                  <c:v>36.374601674491743</c:v>
                </c:pt>
                <c:pt idx="595">
                  <c:v>36.442193437363073</c:v>
                </c:pt>
                <c:pt idx="596">
                  <c:v>36.471209759318349</c:v>
                </c:pt>
                <c:pt idx="597">
                  <c:v>36.456430794484959</c:v>
                </c:pt>
                <c:pt idx="598">
                  <c:v>36.497197408894621</c:v>
                </c:pt>
                <c:pt idx="599">
                  <c:v>36.550315105612377</c:v>
                </c:pt>
                <c:pt idx="600">
                  <c:v>36.648932045481544</c:v>
                </c:pt>
                <c:pt idx="601">
                  <c:v>36.662730232599593</c:v>
                </c:pt>
                <c:pt idx="602">
                  <c:v>36.712615109501002</c:v>
                </c:pt>
                <c:pt idx="603">
                  <c:v>36.734527907754256</c:v>
                </c:pt>
                <c:pt idx="604">
                  <c:v>36.722375338308055</c:v>
                </c:pt>
                <c:pt idx="605">
                  <c:v>36.744851362724319</c:v>
                </c:pt>
                <c:pt idx="606">
                  <c:v>36.788563290571773</c:v>
                </c:pt>
                <c:pt idx="607">
                  <c:v>36.798295844844866</c:v>
                </c:pt>
                <c:pt idx="608">
                  <c:v>36.761664183750788</c:v>
                </c:pt>
                <c:pt idx="609">
                  <c:v>36.781667277906344</c:v>
                </c:pt>
                <c:pt idx="610">
                  <c:v>36.804682591089772</c:v>
                </c:pt>
                <c:pt idx="611">
                  <c:v>36.812200829956595</c:v>
                </c:pt>
                <c:pt idx="612">
                  <c:v>36.799205711560553</c:v>
                </c:pt>
                <c:pt idx="613">
                  <c:v>36.814610055222396</c:v>
                </c:pt>
                <c:pt idx="614">
                  <c:v>36.843087308713869</c:v>
                </c:pt>
                <c:pt idx="615">
                  <c:v>36.851693257425431</c:v>
                </c:pt>
                <c:pt idx="616">
                  <c:v>36.855938947076382</c:v>
                </c:pt>
                <c:pt idx="617">
                  <c:v>36.845748230200627</c:v>
                </c:pt>
              </c:numCache>
            </c:numRef>
          </c:yVal>
          <c:smooth val="0"/>
          <c:extLst>
            <c:ext xmlns:c16="http://schemas.microsoft.com/office/drawing/2014/chart" uri="{C3380CC4-5D6E-409C-BE32-E72D297353CC}">
              <c16:uniqueId val="{00000000-4341-4CB0-B259-01D77AD22BED}"/>
            </c:ext>
          </c:extLst>
        </c:ser>
        <c:ser>
          <c:idx val="1"/>
          <c:order val="1"/>
          <c:tx>
            <c:v>Infetados</c:v>
          </c:tx>
          <c:spPr>
            <a:ln w="9525" cap="rnd">
              <a:gradFill>
                <a:gsLst>
                  <a:gs pos="0">
                    <a:schemeClr val="accent1">
                      <a:lumMod val="5000"/>
                      <a:lumOff val="95000"/>
                    </a:schemeClr>
                  </a:gs>
                  <a:gs pos="0">
                    <a:srgbClr val="FF0000"/>
                  </a:gs>
                  <a:gs pos="50000">
                    <a:srgbClr val="FF0000"/>
                  </a:gs>
                  <a:gs pos="100000">
                    <a:schemeClr val="tx1"/>
                  </a:gs>
                </a:gsLst>
                <a:lin ang="5400000" scaled="1"/>
              </a:gradFill>
              <a:prstDash val="sysDash"/>
              <a:round/>
            </a:ln>
            <a:effectLst>
              <a:outerShdw blurRad="57150" dist="19050" dir="5400000" algn="ctr" rotWithShape="0">
                <a:srgbClr val="000000">
                  <a:alpha val="63000"/>
                </a:srgbClr>
              </a:outerShdw>
            </a:effectLst>
          </c:spPr>
          <c:marker>
            <c:symbol val="none"/>
          </c:marker>
          <c:xVal>
            <c:numRef>
              <c:f>MAPA_1!$L$2:$L$2475</c:f>
              <c:numCache>
                <c:formatCode>General</c:formatCode>
                <c:ptCount val="2474"/>
                <c:pt idx="0">
                  <c:v>5.0788103987915001E-2</c:v>
                </c:pt>
                <c:pt idx="1">
                  <c:v>-4.1389291826411601E-2</c:v>
                </c:pt>
                <c:pt idx="2">
                  <c:v>2.6942536779129611E-2</c:v>
                </c:pt>
                <c:pt idx="3">
                  <c:v>5.0788103987915001E-2</c:v>
                </c:pt>
                <c:pt idx="5">
                  <c:v>0.19784934754261485</c:v>
                </c:pt>
                <c:pt idx="6">
                  <c:v>0.44022458947071819</c:v>
                </c:pt>
                <c:pt idx="7">
                  <c:v>0.27563269113070987</c:v>
                </c:pt>
                <c:pt idx="8">
                  <c:v>0.19784934754261485</c:v>
                </c:pt>
                <c:pt idx="10">
                  <c:v>0.98410783454487305</c:v>
                </c:pt>
                <c:pt idx="11">
                  <c:v>1.1744293495111755</c:v>
                </c:pt>
                <c:pt idx="12">
                  <c:v>1.1655050418677844</c:v>
                </c:pt>
                <c:pt idx="13">
                  <c:v>0.98410783454487305</c:v>
                </c:pt>
                <c:pt idx="15">
                  <c:v>5.9642415475158472E-2</c:v>
                </c:pt>
                <c:pt idx="16">
                  <c:v>0.10014872279578846</c:v>
                </c:pt>
                <c:pt idx="17">
                  <c:v>0.14021121191103703</c:v>
                </c:pt>
                <c:pt idx="18">
                  <c:v>5.9642415475158472E-2</c:v>
                </c:pt>
                <c:pt idx="20">
                  <c:v>0.7395283662313421</c:v>
                </c:pt>
                <c:pt idx="21">
                  <c:v>0.67090570522327742</c:v>
                </c:pt>
                <c:pt idx="22">
                  <c:v>0.45239034319276161</c:v>
                </c:pt>
                <c:pt idx="23">
                  <c:v>0.7395283662313421</c:v>
                </c:pt>
                <c:pt idx="25">
                  <c:v>1.336444844945369</c:v>
                </c:pt>
                <c:pt idx="26">
                  <c:v>1.1928432524812917</c:v>
                </c:pt>
                <c:pt idx="27">
                  <c:v>1.2784950920612008</c:v>
                </c:pt>
                <c:pt idx="28">
                  <c:v>1.336444844945369</c:v>
                </c:pt>
                <c:pt idx="30">
                  <c:v>0.68417054669995281</c:v>
                </c:pt>
                <c:pt idx="31">
                  <c:v>0.77674119316349532</c:v>
                </c:pt>
                <c:pt idx="32">
                  <c:v>0.83314414650527002</c:v>
                </c:pt>
                <c:pt idx="33">
                  <c:v>0.68417054669995281</c:v>
                </c:pt>
                <c:pt idx="35">
                  <c:v>-6.053232530073327E-2</c:v>
                </c:pt>
                <c:pt idx="36">
                  <c:v>0.40607598458608685</c:v>
                </c:pt>
                <c:pt idx="37">
                  <c:v>2.6942536779129611E-2</c:v>
                </c:pt>
                <c:pt idx="38">
                  <c:v>-6.053232530073327E-2</c:v>
                </c:pt>
                <c:pt idx="40">
                  <c:v>0.20429752828413505</c:v>
                </c:pt>
                <c:pt idx="41">
                  <c:v>0.30390574809093529</c:v>
                </c:pt>
                <c:pt idx="42">
                  <c:v>0.32482014911014367</c:v>
                </c:pt>
                <c:pt idx="43">
                  <c:v>0.20429752828413505</c:v>
                </c:pt>
                <c:pt idx="45">
                  <c:v>0.56003671041446612</c:v>
                </c:pt>
                <c:pt idx="46">
                  <c:v>0.43560752773349787</c:v>
                </c:pt>
                <c:pt idx="47">
                  <c:v>0.51597664803540955</c:v>
                </c:pt>
                <c:pt idx="48">
                  <c:v>0.56003671041446612</c:v>
                </c:pt>
                <c:pt idx="50">
                  <c:v>-0.80697338285022724</c:v>
                </c:pt>
                <c:pt idx="51">
                  <c:v>-0.93838507315901687</c:v>
                </c:pt>
                <c:pt idx="52">
                  <c:v>-0.7816387727351124</c:v>
                </c:pt>
                <c:pt idx="53">
                  <c:v>-0.80697338285022724</c:v>
                </c:pt>
                <c:pt idx="55">
                  <c:v>-0.22458344970228872</c:v>
                </c:pt>
                <c:pt idx="56">
                  <c:v>-0.27456961876486474</c:v>
                </c:pt>
                <c:pt idx="57">
                  <c:v>-9.7936511394847159E-2</c:v>
                </c:pt>
                <c:pt idx="58">
                  <c:v>-0.22458344970228872</c:v>
                </c:pt>
                <c:pt idx="60">
                  <c:v>0.16612060093863157</c:v>
                </c:pt>
                <c:pt idx="61">
                  <c:v>0.20313224331726509</c:v>
                </c:pt>
                <c:pt idx="62">
                  <c:v>7.1710230062153713E-2</c:v>
                </c:pt>
                <c:pt idx="63">
                  <c:v>0.16612060093863157</c:v>
                </c:pt>
                <c:pt idx="65">
                  <c:v>-0.82879563003094425</c:v>
                </c:pt>
                <c:pt idx="66">
                  <c:v>-0.92319161978789843</c:v>
                </c:pt>
                <c:pt idx="67">
                  <c:v>-0.90255518900845466</c:v>
                </c:pt>
                <c:pt idx="68">
                  <c:v>-0.82879563003094425</c:v>
                </c:pt>
                <c:pt idx="70">
                  <c:v>-0.62380702905831864</c:v>
                </c:pt>
                <c:pt idx="71">
                  <c:v>-0.62827466074405969</c:v>
                </c:pt>
                <c:pt idx="72">
                  <c:v>-0.51065874841812509</c:v>
                </c:pt>
                <c:pt idx="73">
                  <c:v>-0.62380702905831864</c:v>
                </c:pt>
                <c:pt idx="75">
                  <c:v>-0.57413796270852835</c:v>
                </c:pt>
                <c:pt idx="76">
                  <c:v>-0.22030423401809962</c:v>
                </c:pt>
                <c:pt idx="77">
                  <c:v>-0.25003912444138265</c:v>
                </c:pt>
                <c:pt idx="78">
                  <c:v>-0.57413796270852835</c:v>
                </c:pt>
                <c:pt idx="80">
                  <c:v>1.4321269069483833E-3</c:v>
                </c:pt>
                <c:pt idx="81">
                  <c:v>-0.34335488623136534</c:v>
                </c:pt>
                <c:pt idx="82">
                  <c:v>-0.25003912444138265</c:v>
                </c:pt>
                <c:pt idx="83">
                  <c:v>1.4321269069483833E-3</c:v>
                </c:pt>
                <c:pt idx="85">
                  <c:v>0.17280162808919997</c:v>
                </c:pt>
                <c:pt idx="86">
                  <c:v>-9.6603491332338365E-2</c:v>
                </c:pt>
                <c:pt idx="87">
                  <c:v>-0.10098828862963227</c:v>
                </c:pt>
                <c:pt idx="88">
                  <c:v>0.17280162808919997</c:v>
                </c:pt>
                <c:pt idx="90">
                  <c:v>0.59976877760395553</c:v>
                </c:pt>
                <c:pt idx="91">
                  <c:v>0.86133743445576272</c:v>
                </c:pt>
                <c:pt idx="92">
                  <c:v>0.60007417943215824</c:v>
                </c:pt>
                <c:pt idx="93">
                  <c:v>0.59976877760395553</c:v>
                </c:pt>
                <c:pt idx="95">
                  <c:v>-0.29878086440743878</c:v>
                </c:pt>
                <c:pt idx="96">
                  <c:v>-0.22030423401809962</c:v>
                </c:pt>
                <c:pt idx="97">
                  <c:v>-0.44448042523358211</c:v>
                </c:pt>
                <c:pt idx="98">
                  <c:v>-0.29878086440743878</c:v>
                </c:pt>
                <c:pt idx="100">
                  <c:v>-0.65845656416548337</c:v>
                </c:pt>
                <c:pt idx="101">
                  <c:v>-0.67033741763289711</c:v>
                </c:pt>
                <c:pt idx="102">
                  <c:v>-0.25003912444138265</c:v>
                </c:pt>
                <c:pt idx="103">
                  <c:v>-0.65845656416548337</c:v>
                </c:pt>
                <c:pt idx="105">
                  <c:v>1.7998316677044244</c:v>
                </c:pt>
                <c:pt idx="106">
                  <c:v>1.8781450512663005</c:v>
                </c:pt>
                <c:pt idx="107">
                  <c:v>1.6471832867557845</c:v>
                </c:pt>
                <c:pt idx="108">
                  <c:v>1.7998316677044244</c:v>
                </c:pt>
                <c:pt idx="110">
                  <c:v>-0.21641798121668376</c:v>
                </c:pt>
                <c:pt idx="111">
                  <c:v>-6.053232530073327E-2</c:v>
                </c:pt>
                <c:pt idx="112">
                  <c:v>2.6942536779129611E-2</c:v>
                </c:pt>
                <c:pt idx="113">
                  <c:v>-0.21641798121668376</c:v>
                </c:pt>
                <c:pt idx="115">
                  <c:v>2.0857190093449258</c:v>
                </c:pt>
                <c:pt idx="116">
                  <c:v>1.8225106753696423</c:v>
                </c:pt>
                <c:pt idx="117">
                  <c:v>1.8345287016096874</c:v>
                </c:pt>
                <c:pt idx="118">
                  <c:v>2.0857190093449258</c:v>
                </c:pt>
                <c:pt idx="120">
                  <c:v>-0.8228657849493608</c:v>
                </c:pt>
                <c:pt idx="121">
                  <c:v>-0.90255518900845466</c:v>
                </c:pt>
                <c:pt idx="122">
                  <c:v>-0.91662323837408088</c:v>
                </c:pt>
                <c:pt idx="123">
                  <c:v>-0.8228657849493608</c:v>
                </c:pt>
                <c:pt idx="125">
                  <c:v>-0.74737548777320306</c:v>
                </c:pt>
                <c:pt idx="126">
                  <c:v>-0.66188070879162098</c:v>
                </c:pt>
                <c:pt idx="127">
                  <c:v>-0.67033741763289711</c:v>
                </c:pt>
                <c:pt idx="128">
                  <c:v>-0.74737548777320306</c:v>
                </c:pt>
                <c:pt idx="130">
                  <c:v>-0.57547996571575766</c:v>
                </c:pt>
                <c:pt idx="131">
                  <c:v>-0.70678773323747457</c:v>
                </c:pt>
                <c:pt idx="132">
                  <c:v>-0.60333190887475396</c:v>
                </c:pt>
                <c:pt idx="133">
                  <c:v>-0.57547996571575766</c:v>
                </c:pt>
                <c:pt idx="135">
                  <c:v>0.68906098148483075</c:v>
                </c:pt>
                <c:pt idx="136">
                  <c:v>0.48625490228532442</c:v>
                </c:pt>
                <c:pt idx="137">
                  <c:v>0.33160771586887705</c:v>
                </c:pt>
                <c:pt idx="138">
                  <c:v>0.68906098148483075</c:v>
                </c:pt>
                <c:pt idx="140">
                  <c:v>-0.67073898065518911</c:v>
                </c:pt>
                <c:pt idx="141">
                  <c:v>-0.55174133658203139</c:v>
                </c:pt>
                <c:pt idx="142">
                  <c:v>-0.57413796270852835</c:v>
                </c:pt>
                <c:pt idx="143">
                  <c:v>-0.67073898065518911</c:v>
                </c:pt>
                <c:pt idx="145">
                  <c:v>-0.77318804169844846</c:v>
                </c:pt>
                <c:pt idx="146">
                  <c:v>-0.80697338285022724</c:v>
                </c:pt>
                <c:pt idx="147">
                  <c:v>-0.70678773323747457</c:v>
                </c:pt>
                <c:pt idx="148">
                  <c:v>-0.77318804169844846</c:v>
                </c:pt>
                <c:pt idx="150">
                  <c:v>0.4219522570597265</c:v>
                </c:pt>
                <c:pt idx="151">
                  <c:v>0.68906098148483075</c:v>
                </c:pt>
                <c:pt idx="152">
                  <c:v>0.33160771586887705</c:v>
                </c:pt>
                <c:pt idx="153">
                  <c:v>0.4219522570597265</c:v>
                </c:pt>
                <c:pt idx="155">
                  <c:v>-6.053232530073327E-2</c:v>
                </c:pt>
                <c:pt idx="156">
                  <c:v>-7.3367837532339664E-2</c:v>
                </c:pt>
                <c:pt idx="157">
                  <c:v>0.33967890711825266</c:v>
                </c:pt>
                <c:pt idx="158">
                  <c:v>-6.053232530073327E-2</c:v>
                </c:pt>
                <c:pt idx="160">
                  <c:v>-0.29878086440743878</c:v>
                </c:pt>
                <c:pt idx="161">
                  <c:v>-0.22458344970228872</c:v>
                </c:pt>
                <c:pt idx="162">
                  <c:v>-0.22030423401809962</c:v>
                </c:pt>
                <c:pt idx="163">
                  <c:v>-0.29878086440743878</c:v>
                </c:pt>
                <c:pt idx="165">
                  <c:v>-0.66188070879162098</c:v>
                </c:pt>
                <c:pt idx="166">
                  <c:v>-0.57413796270852835</c:v>
                </c:pt>
                <c:pt idx="167">
                  <c:v>-0.67033741763289711</c:v>
                </c:pt>
                <c:pt idx="168">
                  <c:v>-0.66188070879162098</c:v>
                </c:pt>
                <c:pt idx="170">
                  <c:v>-0.23752082874912617</c:v>
                </c:pt>
                <c:pt idx="171">
                  <c:v>-6.053232530073327E-2</c:v>
                </c:pt>
                <c:pt idx="172">
                  <c:v>-0.51065874841812509</c:v>
                </c:pt>
                <c:pt idx="173">
                  <c:v>-0.23752082874912617</c:v>
                </c:pt>
                <c:pt idx="175">
                  <c:v>0.11590205792741237</c:v>
                </c:pt>
                <c:pt idx="176">
                  <c:v>0.17280162808919997</c:v>
                </c:pt>
                <c:pt idx="177">
                  <c:v>-0.10098828862963227</c:v>
                </c:pt>
                <c:pt idx="178">
                  <c:v>0.11590205792741237</c:v>
                </c:pt>
                <c:pt idx="180">
                  <c:v>9.5551146616669413E-2</c:v>
                </c:pt>
                <c:pt idx="181">
                  <c:v>8.7942642949267125E-2</c:v>
                </c:pt>
                <c:pt idx="182">
                  <c:v>0.34363890223292692</c:v>
                </c:pt>
                <c:pt idx="183">
                  <c:v>9.5551146616669413E-2</c:v>
                </c:pt>
                <c:pt idx="185">
                  <c:v>-0.27456961876486474</c:v>
                </c:pt>
                <c:pt idx="186">
                  <c:v>-0.22458344970228872</c:v>
                </c:pt>
                <c:pt idx="187">
                  <c:v>-0.34052358685492479</c:v>
                </c:pt>
                <c:pt idx="188">
                  <c:v>-0.27456961876486474</c:v>
                </c:pt>
                <c:pt idx="190">
                  <c:v>0.28907511331288482</c:v>
                </c:pt>
                <c:pt idx="191">
                  <c:v>0.30390574809093529</c:v>
                </c:pt>
                <c:pt idx="192">
                  <c:v>0.19068024710417575</c:v>
                </c:pt>
                <c:pt idx="193">
                  <c:v>0.28907511331288482</c:v>
                </c:pt>
                <c:pt idx="195">
                  <c:v>0.44022458947071819</c:v>
                </c:pt>
                <c:pt idx="196">
                  <c:v>0.45914179982883496</c:v>
                </c:pt>
                <c:pt idx="197">
                  <c:v>0.27563269113070987</c:v>
                </c:pt>
                <c:pt idx="198">
                  <c:v>0.44022458947071819</c:v>
                </c:pt>
                <c:pt idx="200">
                  <c:v>0.20313224331726509</c:v>
                </c:pt>
                <c:pt idx="201">
                  <c:v>0.15191300545142283</c:v>
                </c:pt>
                <c:pt idx="202">
                  <c:v>7.1710230062153713E-2</c:v>
                </c:pt>
                <c:pt idx="203">
                  <c:v>0.20313224331726509</c:v>
                </c:pt>
                <c:pt idx="205">
                  <c:v>0.40131900693009559</c:v>
                </c:pt>
                <c:pt idx="206">
                  <c:v>0.48725047078845041</c:v>
                </c:pt>
                <c:pt idx="207">
                  <c:v>0.54861273875298533</c:v>
                </c:pt>
                <c:pt idx="208">
                  <c:v>0.40131900693009559</c:v>
                </c:pt>
                <c:pt idx="210">
                  <c:v>1.0410308044943903</c:v>
                </c:pt>
                <c:pt idx="211">
                  <c:v>1.2121611254813738</c:v>
                </c:pt>
                <c:pt idx="212">
                  <c:v>1.0187185150117735</c:v>
                </c:pt>
                <c:pt idx="213">
                  <c:v>1.0410308044943903</c:v>
                </c:pt>
                <c:pt idx="215">
                  <c:v>0.33967890711825266</c:v>
                </c:pt>
                <c:pt idx="216">
                  <c:v>0.17280162808919997</c:v>
                </c:pt>
                <c:pt idx="217">
                  <c:v>0.48625490228532442</c:v>
                </c:pt>
                <c:pt idx="218">
                  <c:v>0.33967890711825266</c:v>
                </c:pt>
                <c:pt idx="220">
                  <c:v>-0.70678773323747457</c:v>
                </c:pt>
                <c:pt idx="221">
                  <c:v>-0.80697338285022724</c:v>
                </c:pt>
                <c:pt idx="222">
                  <c:v>-0.7816387727351124</c:v>
                </c:pt>
                <c:pt idx="223">
                  <c:v>-0.70678773323747457</c:v>
                </c:pt>
                <c:pt idx="225">
                  <c:v>1.0365417005981001</c:v>
                </c:pt>
                <c:pt idx="226">
                  <c:v>0.95328221437006366</c:v>
                </c:pt>
                <c:pt idx="227">
                  <c:v>1.0164378933423972</c:v>
                </c:pt>
                <c:pt idx="228">
                  <c:v>1.0365417005981001</c:v>
                </c:pt>
                <c:pt idx="230">
                  <c:v>1.1784839269401495</c:v>
                </c:pt>
                <c:pt idx="231">
                  <c:v>1.0365417005981001</c:v>
                </c:pt>
                <c:pt idx="232">
                  <c:v>1.0164378933423972</c:v>
                </c:pt>
                <c:pt idx="233">
                  <c:v>1.1784839269401495</c:v>
                </c:pt>
                <c:pt idx="235">
                  <c:v>0.19278475347467783</c:v>
                </c:pt>
                <c:pt idx="236">
                  <c:v>0.14021121191103703</c:v>
                </c:pt>
                <c:pt idx="237">
                  <c:v>0.19784934754261485</c:v>
                </c:pt>
                <c:pt idx="238">
                  <c:v>0.19278475347467783</c:v>
                </c:pt>
                <c:pt idx="240">
                  <c:v>0.45031068242115779</c:v>
                </c:pt>
                <c:pt idx="241">
                  <c:v>0.69653710252355339</c:v>
                </c:pt>
                <c:pt idx="242">
                  <c:v>0.47863086249106601</c:v>
                </c:pt>
                <c:pt idx="243">
                  <c:v>0.45031068242115779</c:v>
                </c:pt>
                <c:pt idx="245">
                  <c:v>1.1019034597258441</c:v>
                </c:pt>
                <c:pt idx="246">
                  <c:v>1.2121611254813738</c:v>
                </c:pt>
                <c:pt idx="247">
                  <c:v>1.002499917161475</c:v>
                </c:pt>
                <c:pt idx="248">
                  <c:v>1.1019034597258441</c:v>
                </c:pt>
                <c:pt idx="250">
                  <c:v>6.9569884519381731E-2</c:v>
                </c:pt>
                <c:pt idx="251">
                  <c:v>6.1203349171556454E-2</c:v>
                </c:pt>
                <c:pt idx="252">
                  <c:v>0.20429752828413505</c:v>
                </c:pt>
                <c:pt idx="253">
                  <c:v>6.9569884519381731E-2</c:v>
                </c:pt>
                <c:pt idx="255">
                  <c:v>-0.22563432364860958</c:v>
                </c:pt>
                <c:pt idx="256">
                  <c:v>-0.27456961876486474</c:v>
                </c:pt>
                <c:pt idx="257">
                  <c:v>-0.43091875521879075</c:v>
                </c:pt>
                <c:pt idx="258">
                  <c:v>-0.22563432364860958</c:v>
                </c:pt>
                <c:pt idx="260">
                  <c:v>-0.49123540266252874</c:v>
                </c:pt>
                <c:pt idx="261">
                  <c:v>-0.32494453875600193</c:v>
                </c:pt>
                <c:pt idx="262">
                  <c:v>-0.15314810847603688</c:v>
                </c:pt>
                <c:pt idx="263">
                  <c:v>-0.49123540266252874</c:v>
                </c:pt>
                <c:pt idx="265">
                  <c:v>1.3637129418780782</c:v>
                </c:pt>
                <c:pt idx="266">
                  <c:v>1.1744293495111755</c:v>
                </c:pt>
                <c:pt idx="267">
                  <c:v>1.0822464226016475</c:v>
                </c:pt>
                <c:pt idx="268">
                  <c:v>1.3637129418780782</c:v>
                </c:pt>
                <c:pt idx="270">
                  <c:v>0.62126956502714936</c:v>
                </c:pt>
                <c:pt idx="271">
                  <c:v>0.48495017940561702</c:v>
                </c:pt>
                <c:pt idx="272">
                  <c:v>0.55737845496344818</c:v>
                </c:pt>
                <c:pt idx="273">
                  <c:v>0.62126956502714936</c:v>
                </c:pt>
                <c:pt idx="275">
                  <c:v>6.9569884519381731E-2</c:v>
                </c:pt>
                <c:pt idx="276">
                  <c:v>0.16890673365632303</c:v>
                </c:pt>
                <c:pt idx="277">
                  <c:v>1.8283762826404981E-2</c:v>
                </c:pt>
                <c:pt idx="278">
                  <c:v>6.9569884519381731E-2</c:v>
                </c:pt>
                <c:pt idx="280">
                  <c:v>0.74070141364775921</c:v>
                </c:pt>
                <c:pt idx="281">
                  <c:v>0.85669968035003663</c:v>
                </c:pt>
                <c:pt idx="282">
                  <c:v>0.88123686223532349</c:v>
                </c:pt>
                <c:pt idx="283">
                  <c:v>0.74070141364775921</c:v>
                </c:pt>
                <c:pt idx="285">
                  <c:v>1.097060068404498</c:v>
                </c:pt>
                <c:pt idx="286">
                  <c:v>1.1957437624971927</c:v>
                </c:pt>
                <c:pt idx="287">
                  <c:v>1.2784950920612008</c:v>
                </c:pt>
                <c:pt idx="288">
                  <c:v>1.097060068404498</c:v>
                </c:pt>
                <c:pt idx="290">
                  <c:v>0.76723695784632095</c:v>
                </c:pt>
                <c:pt idx="291">
                  <c:v>0.62223778109072736</c:v>
                </c:pt>
                <c:pt idx="292">
                  <c:v>0.77493722266428033</c:v>
                </c:pt>
                <c:pt idx="293">
                  <c:v>0.76723695784632095</c:v>
                </c:pt>
                <c:pt idx="295">
                  <c:v>0.29286242950813701</c:v>
                </c:pt>
                <c:pt idx="296">
                  <c:v>0.47863086249106601</c:v>
                </c:pt>
                <c:pt idx="297">
                  <c:v>0.40286626086068011</c:v>
                </c:pt>
                <c:pt idx="298">
                  <c:v>0.29286242950813701</c:v>
                </c:pt>
                <c:pt idx="300">
                  <c:v>0.77674119316349532</c:v>
                </c:pt>
                <c:pt idx="301">
                  <c:v>0.79591437326426728</c:v>
                </c:pt>
                <c:pt idx="302">
                  <c:v>0.83314414650527002</c:v>
                </c:pt>
                <c:pt idx="303">
                  <c:v>0.77674119316349532</c:v>
                </c:pt>
                <c:pt idx="305">
                  <c:v>0.22208693537090785</c:v>
                </c:pt>
                <c:pt idx="306">
                  <c:v>0.39309507185521753</c:v>
                </c:pt>
                <c:pt idx="307">
                  <c:v>0.58925633728384152</c:v>
                </c:pt>
                <c:pt idx="308">
                  <c:v>0.22208693537090785</c:v>
                </c:pt>
                <c:pt idx="310">
                  <c:v>1.0708354686414809</c:v>
                </c:pt>
                <c:pt idx="311">
                  <c:v>0.86133743445576272</c:v>
                </c:pt>
                <c:pt idx="312">
                  <c:v>0.81796388525630181</c:v>
                </c:pt>
                <c:pt idx="313">
                  <c:v>1.0708354686414809</c:v>
                </c:pt>
                <c:pt idx="315">
                  <c:v>-0.97277647971489678</c:v>
                </c:pt>
                <c:pt idx="316">
                  <c:v>-1.0320742205643736</c:v>
                </c:pt>
                <c:pt idx="317">
                  <c:v>-0.91662323837408088</c:v>
                </c:pt>
                <c:pt idx="318">
                  <c:v>-0.97277647971489678</c:v>
                </c:pt>
                <c:pt idx="320">
                  <c:v>-0.92319161978789843</c:v>
                </c:pt>
                <c:pt idx="321">
                  <c:v>-0.97277647971489678</c:v>
                </c:pt>
                <c:pt idx="322">
                  <c:v>-0.90255518900845466</c:v>
                </c:pt>
                <c:pt idx="323">
                  <c:v>-0.92319161978789843</c:v>
                </c:pt>
                <c:pt idx="325">
                  <c:v>-0.14704690086621852</c:v>
                </c:pt>
                <c:pt idx="326">
                  <c:v>-2.6808675435134433E-2</c:v>
                </c:pt>
                <c:pt idx="327">
                  <c:v>-0.1118979136394529</c:v>
                </c:pt>
                <c:pt idx="328">
                  <c:v>-0.14704690086621852</c:v>
                </c:pt>
                <c:pt idx="330">
                  <c:v>-0.57547996571575766</c:v>
                </c:pt>
                <c:pt idx="331">
                  <c:v>-0.60333190887475396</c:v>
                </c:pt>
                <c:pt idx="332">
                  <c:v>-0.43091875521879075</c:v>
                </c:pt>
                <c:pt idx="333">
                  <c:v>-0.57547996571575766</c:v>
                </c:pt>
                <c:pt idx="335">
                  <c:v>-8.9820189355725333E-2</c:v>
                </c:pt>
                <c:pt idx="336">
                  <c:v>1.8283762826404981E-2</c:v>
                </c:pt>
                <c:pt idx="337">
                  <c:v>-3.8690285810847769E-2</c:v>
                </c:pt>
                <c:pt idx="338">
                  <c:v>-8.9820189355725333E-2</c:v>
                </c:pt>
                <c:pt idx="340">
                  <c:v>0.39309507185521753</c:v>
                </c:pt>
                <c:pt idx="341">
                  <c:v>0.22208693537090785</c:v>
                </c:pt>
                <c:pt idx="342">
                  <c:v>9.5551146616669413E-2</c:v>
                </c:pt>
                <c:pt idx="343">
                  <c:v>0.39309507185521753</c:v>
                </c:pt>
                <c:pt idx="345">
                  <c:v>-0.76450658995292997</c:v>
                </c:pt>
                <c:pt idx="346">
                  <c:v>-0.83124560476071174</c:v>
                </c:pt>
                <c:pt idx="347">
                  <c:v>-0.8397366562173687</c:v>
                </c:pt>
                <c:pt idx="348">
                  <c:v>-0.76450658995292997</c:v>
                </c:pt>
                <c:pt idx="350">
                  <c:v>-0.22458344970228872</c:v>
                </c:pt>
                <c:pt idx="351">
                  <c:v>-0.29878086440743878</c:v>
                </c:pt>
                <c:pt idx="352">
                  <c:v>-0.34052358685492479</c:v>
                </c:pt>
                <c:pt idx="353">
                  <c:v>-0.22458344970228872</c:v>
                </c:pt>
                <c:pt idx="355">
                  <c:v>0.45914179982883496</c:v>
                </c:pt>
                <c:pt idx="356">
                  <c:v>0.44022458947071819</c:v>
                </c:pt>
                <c:pt idx="357">
                  <c:v>0.58223119879240492</c:v>
                </c:pt>
                <c:pt idx="358">
                  <c:v>0.45914179982883496</c:v>
                </c:pt>
                <c:pt idx="360">
                  <c:v>4.6866770915348965E-2</c:v>
                </c:pt>
                <c:pt idx="361">
                  <c:v>5.5514073372512129E-2</c:v>
                </c:pt>
                <c:pt idx="362">
                  <c:v>4.4517557702956623E-2</c:v>
                </c:pt>
                <c:pt idx="363">
                  <c:v>4.6866770915348965E-2</c:v>
                </c:pt>
                <c:pt idx="365">
                  <c:v>0.46682985263714549</c:v>
                </c:pt>
                <c:pt idx="366">
                  <c:v>0.45031068242115779</c:v>
                </c:pt>
                <c:pt idx="367">
                  <c:v>0.33823227197065719</c:v>
                </c:pt>
                <c:pt idx="368">
                  <c:v>0.46682985263714549</c:v>
                </c:pt>
                <c:pt idx="370">
                  <c:v>0.40607598458608685</c:v>
                </c:pt>
                <c:pt idx="371">
                  <c:v>0.33967890711825266</c:v>
                </c:pt>
                <c:pt idx="372">
                  <c:v>0.48625490228532442</c:v>
                </c:pt>
                <c:pt idx="373">
                  <c:v>0.40607598458608685</c:v>
                </c:pt>
                <c:pt idx="375">
                  <c:v>0.17280162808919997</c:v>
                </c:pt>
                <c:pt idx="376">
                  <c:v>0.11590205792741237</c:v>
                </c:pt>
                <c:pt idx="377">
                  <c:v>0.21753995370425638</c:v>
                </c:pt>
                <c:pt idx="378">
                  <c:v>0.17280162808919997</c:v>
                </c:pt>
                <c:pt idx="380">
                  <c:v>-0.34335488623136534</c:v>
                </c:pt>
                <c:pt idx="381">
                  <c:v>-0.10098828862963227</c:v>
                </c:pt>
                <c:pt idx="382">
                  <c:v>-0.43503384537766721</c:v>
                </c:pt>
                <c:pt idx="383">
                  <c:v>-0.34335488623136534</c:v>
                </c:pt>
                <c:pt idx="385">
                  <c:v>6.1203349171556454E-2</c:v>
                </c:pt>
                <c:pt idx="386">
                  <c:v>6.9569884519381731E-2</c:v>
                </c:pt>
                <c:pt idx="387">
                  <c:v>-0.15314810847603688</c:v>
                </c:pt>
                <c:pt idx="388">
                  <c:v>6.1203349171556454E-2</c:v>
                </c:pt>
                <c:pt idx="390">
                  <c:v>-9.7936511394847159E-2</c:v>
                </c:pt>
                <c:pt idx="391">
                  <c:v>-0.27456961876486474</c:v>
                </c:pt>
                <c:pt idx="392">
                  <c:v>-0.16055581533511365</c:v>
                </c:pt>
                <c:pt idx="393">
                  <c:v>-9.7936511394847159E-2</c:v>
                </c:pt>
                <c:pt idx="395">
                  <c:v>-0.62827466074405969</c:v>
                </c:pt>
                <c:pt idx="396">
                  <c:v>-0.92493093013326533</c:v>
                </c:pt>
                <c:pt idx="397">
                  <c:v>-0.7126903181371036</c:v>
                </c:pt>
                <c:pt idx="398">
                  <c:v>-0.62827466074405969</c:v>
                </c:pt>
                <c:pt idx="400">
                  <c:v>-9.6603491332338365E-2</c:v>
                </c:pt>
                <c:pt idx="401">
                  <c:v>0.17280162808919997</c:v>
                </c:pt>
                <c:pt idx="402">
                  <c:v>-7.3367837532339664E-2</c:v>
                </c:pt>
                <c:pt idx="403">
                  <c:v>-9.6603491332338365E-2</c:v>
                </c:pt>
                <c:pt idx="405">
                  <c:v>1.5586533254792165</c:v>
                </c:pt>
                <c:pt idx="406">
                  <c:v>1.336444844945369</c:v>
                </c:pt>
                <c:pt idx="407">
                  <c:v>1.2784950920612008</c:v>
                </c:pt>
                <c:pt idx="408">
                  <c:v>1.5586533254792165</c:v>
                </c:pt>
                <c:pt idx="410">
                  <c:v>1.1019034597258441</c:v>
                </c:pt>
                <c:pt idx="411">
                  <c:v>1.1928432524812917</c:v>
                </c:pt>
                <c:pt idx="412">
                  <c:v>1.336444844945369</c:v>
                </c:pt>
                <c:pt idx="413">
                  <c:v>1.1019034597258441</c:v>
                </c:pt>
                <c:pt idx="415">
                  <c:v>-0.67073898065518911</c:v>
                </c:pt>
                <c:pt idx="416">
                  <c:v>-0.57413796270852835</c:v>
                </c:pt>
                <c:pt idx="417">
                  <c:v>-0.78097339124608922</c:v>
                </c:pt>
                <c:pt idx="418">
                  <c:v>-0.67073898065518911</c:v>
                </c:pt>
                <c:pt idx="420">
                  <c:v>-0.90255518900845466</c:v>
                </c:pt>
                <c:pt idx="421">
                  <c:v>-0.97277647971489678</c:v>
                </c:pt>
                <c:pt idx="422">
                  <c:v>-0.91662323837408088</c:v>
                </c:pt>
                <c:pt idx="423">
                  <c:v>-0.90255518900845466</c:v>
                </c:pt>
                <c:pt idx="425">
                  <c:v>-0.8228657849493608</c:v>
                </c:pt>
                <c:pt idx="426">
                  <c:v>-0.91662323837408088</c:v>
                </c:pt>
                <c:pt idx="427">
                  <c:v>-0.83124560476071174</c:v>
                </c:pt>
                <c:pt idx="428">
                  <c:v>-0.8228657849493608</c:v>
                </c:pt>
                <c:pt idx="430">
                  <c:v>-0.55174133658203139</c:v>
                </c:pt>
                <c:pt idx="431">
                  <c:v>-0.67073898065518911</c:v>
                </c:pt>
                <c:pt idx="432">
                  <c:v>-0.77318804169844846</c:v>
                </c:pt>
                <c:pt idx="433">
                  <c:v>-0.55174133658203139</c:v>
                </c:pt>
                <c:pt idx="435">
                  <c:v>0.65032544700198525</c:v>
                </c:pt>
                <c:pt idx="436">
                  <c:v>0.22208693537090785</c:v>
                </c:pt>
                <c:pt idx="437">
                  <c:v>0.58925633728384152</c:v>
                </c:pt>
                <c:pt idx="438">
                  <c:v>0.65032544700198525</c:v>
                </c:pt>
                <c:pt idx="440">
                  <c:v>1.0427232978156944</c:v>
                </c:pt>
                <c:pt idx="441">
                  <c:v>1.2229574225025095</c:v>
                </c:pt>
                <c:pt idx="442">
                  <c:v>1.0708354686414809</c:v>
                </c:pt>
                <c:pt idx="443">
                  <c:v>1.0427232978156944</c:v>
                </c:pt>
                <c:pt idx="445">
                  <c:v>0.69653710252355339</c:v>
                </c:pt>
                <c:pt idx="446">
                  <c:v>0.45031068242115779</c:v>
                </c:pt>
                <c:pt idx="447">
                  <c:v>0.46682985263714549</c:v>
                </c:pt>
                <c:pt idx="448">
                  <c:v>0.69653710252355339</c:v>
                </c:pt>
                <c:pt idx="450">
                  <c:v>0.71217542604830264</c:v>
                </c:pt>
                <c:pt idx="451">
                  <c:v>0.62223778109072736</c:v>
                </c:pt>
                <c:pt idx="452">
                  <c:v>0.58691736620752177</c:v>
                </c:pt>
                <c:pt idx="453">
                  <c:v>0.71217542604830264</c:v>
                </c:pt>
                <c:pt idx="455">
                  <c:v>0.48495017940561702</c:v>
                </c:pt>
                <c:pt idx="456">
                  <c:v>0.4267369433821262</c:v>
                </c:pt>
                <c:pt idx="457">
                  <c:v>0.26279671991139253</c:v>
                </c:pt>
                <c:pt idx="458">
                  <c:v>0.48495017940561702</c:v>
                </c:pt>
                <c:pt idx="460">
                  <c:v>1.0822464226016475</c:v>
                </c:pt>
                <c:pt idx="461">
                  <c:v>1.1744293495111755</c:v>
                </c:pt>
                <c:pt idx="462">
                  <c:v>0.98410783454487305</c:v>
                </c:pt>
                <c:pt idx="463">
                  <c:v>1.0822464226016475</c:v>
                </c:pt>
                <c:pt idx="465">
                  <c:v>0.98410783454487305</c:v>
                </c:pt>
                <c:pt idx="466">
                  <c:v>1.1655050418677844</c:v>
                </c:pt>
                <c:pt idx="467">
                  <c:v>1.0164378933423972</c:v>
                </c:pt>
                <c:pt idx="468">
                  <c:v>0.98410783454487305</c:v>
                </c:pt>
                <c:pt idx="470">
                  <c:v>-0.70678773323747457</c:v>
                </c:pt>
                <c:pt idx="471">
                  <c:v>-0.57547996571575766</c:v>
                </c:pt>
                <c:pt idx="472">
                  <c:v>-0.56682996320114576</c:v>
                </c:pt>
                <c:pt idx="473">
                  <c:v>-0.70678773323747457</c:v>
                </c:pt>
                <c:pt idx="475">
                  <c:v>-0.77318804169844846</c:v>
                </c:pt>
                <c:pt idx="476">
                  <c:v>-0.70678773323747457</c:v>
                </c:pt>
                <c:pt idx="477">
                  <c:v>-0.56682996320114576</c:v>
                </c:pt>
                <c:pt idx="478">
                  <c:v>-0.77318804169844846</c:v>
                </c:pt>
                <c:pt idx="480">
                  <c:v>-0.27456961876486474</c:v>
                </c:pt>
                <c:pt idx="481">
                  <c:v>-0.57547996571575766</c:v>
                </c:pt>
                <c:pt idx="482">
                  <c:v>-0.43091875521879075</c:v>
                </c:pt>
                <c:pt idx="483">
                  <c:v>-0.27456961876486474</c:v>
                </c:pt>
                <c:pt idx="485">
                  <c:v>5.5514073372512129E-2</c:v>
                </c:pt>
                <c:pt idx="486">
                  <c:v>5.3856747457142973E-2</c:v>
                </c:pt>
                <c:pt idx="487">
                  <c:v>4.4517557702956623E-2</c:v>
                </c:pt>
                <c:pt idx="488">
                  <c:v>5.5514073372512129E-2</c:v>
                </c:pt>
                <c:pt idx="490">
                  <c:v>0.26946272819784589</c:v>
                </c:pt>
                <c:pt idx="491">
                  <c:v>0.4219522570597265</c:v>
                </c:pt>
                <c:pt idx="492">
                  <c:v>0.14625004984209067</c:v>
                </c:pt>
                <c:pt idx="493">
                  <c:v>0.26946272819784589</c:v>
                </c:pt>
                <c:pt idx="495">
                  <c:v>0.12030732271845146</c:v>
                </c:pt>
                <c:pt idx="496">
                  <c:v>-2.6808675435134433E-2</c:v>
                </c:pt>
                <c:pt idx="497">
                  <c:v>7.1710230062153713E-2</c:v>
                </c:pt>
                <c:pt idx="498">
                  <c:v>0.12030732271845146</c:v>
                </c:pt>
                <c:pt idx="500">
                  <c:v>-0.32494453875600193</c:v>
                </c:pt>
                <c:pt idx="501">
                  <c:v>-0.14704690086621852</c:v>
                </c:pt>
                <c:pt idx="502">
                  <c:v>-0.1118979136394529</c:v>
                </c:pt>
                <c:pt idx="503">
                  <c:v>-0.32494453875600193</c:v>
                </c:pt>
                <c:pt idx="505">
                  <c:v>1.3941060879435145</c:v>
                </c:pt>
                <c:pt idx="506">
                  <c:v>1.2121611254813738</c:v>
                </c:pt>
                <c:pt idx="507">
                  <c:v>1.4524300087531925</c:v>
                </c:pt>
                <c:pt idx="508">
                  <c:v>1.3941060879435145</c:v>
                </c:pt>
                <c:pt idx="510">
                  <c:v>1.1928432524812917</c:v>
                </c:pt>
                <c:pt idx="511">
                  <c:v>1.097060068404498</c:v>
                </c:pt>
                <c:pt idx="512">
                  <c:v>1.2784950920612008</c:v>
                </c:pt>
                <c:pt idx="513">
                  <c:v>1.1928432524812917</c:v>
                </c:pt>
                <c:pt idx="515">
                  <c:v>0.15191300545142283</c:v>
                </c:pt>
                <c:pt idx="516">
                  <c:v>0.20313224331726509</c:v>
                </c:pt>
                <c:pt idx="517">
                  <c:v>0.34621355854713265</c:v>
                </c:pt>
                <c:pt idx="518">
                  <c:v>0.15191300545142283</c:v>
                </c:pt>
                <c:pt idx="520">
                  <c:v>0.12030732271845146</c:v>
                </c:pt>
                <c:pt idx="521">
                  <c:v>0.15191300545142283</c:v>
                </c:pt>
                <c:pt idx="522">
                  <c:v>0.34621355854713265</c:v>
                </c:pt>
                <c:pt idx="523">
                  <c:v>0.12030732271845146</c:v>
                </c:pt>
                <c:pt idx="525">
                  <c:v>-0.57547996571575766</c:v>
                </c:pt>
                <c:pt idx="526">
                  <c:v>-0.27456961876486474</c:v>
                </c:pt>
                <c:pt idx="527">
                  <c:v>-0.56682996320114576</c:v>
                </c:pt>
                <c:pt idx="528">
                  <c:v>-0.57547996571575766</c:v>
                </c:pt>
                <c:pt idx="530">
                  <c:v>-0.29878086440743878</c:v>
                </c:pt>
                <c:pt idx="531">
                  <c:v>-0.46428137063142749</c:v>
                </c:pt>
                <c:pt idx="532">
                  <c:v>-0.34052358685492479</c:v>
                </c:pt>
                <c:pt idx="533">
                  <c:v>-0.29878086440743878</c:v>
                </c:pt>
                <c:pt idx="535">
                  <c:v>-0.97277647971489678</c:v>
                </c:pt>
                <c:pt idx="536">
                  <c:v>-0.92319161978789843</c:v>
                </c:pt>
                <c:pt idx="537">
                  <c:v>-1.0490248933516302</c:v>
                </c:pt>
                <c:pt idx="538">
                  <c:v>-0.97277647971489678</c:v>
                </c:pt>
                <c:pt idx="540">
                  <c:v>-1.0490248933516302</c:v>
                </c:pt>
                <c:pt idx="541">
                  <c:v>-1.2184584343871823</c:v>
                </c:pt>
                <c:pt idx="542">
                  <c:v>-1.0618729791541988</c:v>
                </c:pt>
                <c:pt idx="543">
                  <c:v>-1.0490248933516302</c:v>
                </c:pt>
                <c:pt idx="545">
                  <c:v>0.24405149356136135</c:v>
                </c:pt>
                <c:pt idx="546">
                  <c:v>0.16890673365632303</c:v>
                </c:pt>
                <c:pt idx="547">
                  <c:v>0.2786199148440982</c:v>
                </c:pt>
                <c:pt idx="548">
                  <c:v>0.24405149356136135</c:v>
                </c:pt>
                <c:pt idx="550">
                  <c:v>0.93108372098153591</c:v>
                </c:pt>
                <c:pt idx="551">
                  <c:v>0.75075905185387537</c:v>
                </c:pt>
                <c:pt idx="552">
                  <c:v>0.73945805926989383</c:v>
                </c:pt>
                <c:pt idx="553">
                  <c:v>0.93108372098153591</c:v>
                </c:pt>
                <c:pt idx="555">
                  <c:v>0.84428582822320042</c:v>
                </c:pt>
                <c:pt idx="556">
                  <c:v>0.91151290638567239</c:v>
                </c:pt>
                <c:pt idx="557">
                  <c:v>0.77493722266428033</c:v>
                </c:pt>
                <c:pt idx="558">
                  <c:v>0.84428582822320042</c:v>
                </c:pt>
                <c:pt idx="560">
                  <c:v>0.44022458947071819</c:v>
                </c:pt>
                <c:pt idx="561">
                  <c:v>0.45754220948657576</c:v>
                </c:pt>
                <c:pt idx="562">
                  <c:v>0.62223778109072736</c:v>
                </c:pt>
                <c:pt idx="563">
                  <c:v>0.44022458947071819</c:v>
                </c:pt>
                <c:pt idx="565">
                  <c:v>1.2121611254813738</c:v>
                </c:pt>
                <c:pt idx="566">
                  <c:v>1.336444844945369</c:v>
                </c:pt>
                <c:pt idx="567">
                  <c:v>1.4524300087531925</c:v>
                </c:pt>
                <c:pt idx="568">
                  <c:v>1.2121611254813738</c:v>
                </c:pt>
                <c:pt idx="570">
                  <c:v>1.002499917161475</c:v>
                </c:pt>
                <c:pt idx="571">
                  <c:v>1.0410308044943903</c:v>
                </c:pt>
                <c:pt idx="572">
                  <c:v>0.88123686223532349</c:v>
                </c:pt>
                <c:pt idx="573">
                  <c:v>1.002499917161475</c:v>
                </c:pt>
                <c:pt idx="575">
                  <c:v>0.76723695784632095</c:v>
                </c:pt>
                <c:pt idx="576">
                  <c:v>0.89123415232002579</c:v>
                </c:pt>
                <c:pt idx="577">
                  <c:v>0.71844755136693728</c:v>
                </c:pt>
                <c:pt idx="578">
                  <c:v>0.76723695784632095</c:v>
                </c:pt>
                <c:pt idx="580">
                  <c:v>-4.1389291826411601E-2</c:v>
                </c:pt>
                <c:pt idx="581">
                  <c:v>5.0788103987915001E-2</c:v>
                </c:pt>
                <c:pt idx="582">
                  <c:v>0.47195837636362192</c:v>
                </c:pt>
                <c:pt idx="583">
                  <c:v>-4.1389291826411601E-2</c:v>
                </c:pt>
                <c:pt idx="585">
                  <c:v>0.40607598458608685</c:v>
                </c:pt>
                <c:pt idx="586">
                  <c:v>-6.053232530073327E-2</c:v>
                </c:pt>
                <c:pt idx="587">
                  <c:v>0.33967890711825266</c:v>
                </c:pt>
                <c:pt idx="588">
                  <c:v>0.40607598458608685</c:v>
                </c:pt>
                <c:pt idx="590">
                  <c:v>-7.3367837532339664E-2</c:v>
                </c:pt>
                <c:pt idx="591">
                  <c:v>0.17280162808919997</c:v>
                </c:pt>
                <c:pt idx="592">
                  <c:v>0.33967890711825266</c:v>
                </c:pt>
                <c:pt idx="593">
                  <c:v>-7.3367837532339664E-2</c:v>
                </c:pt>
                <c:pt idx="595">
                  <c:v>0.7128016819876537</c:v>
                </c:pt>
                <c:pt idx="596">
                  <c:v>0.74070141364775921</c:v>
                </c:pt>
                <c:pt idx="597">
                  <c:v>0.88123686223532349</c:v>
                </c:pt>
                <c:pt idx="598">
                  <c:v>0.7128016819876537</c:v>
                </c:pt>
                <c:pt idx="600">
                  <c:v>1.097060068404498</c:v>
                </c:pt>
                <c:pt idx="601">
                  <c:v>1.1928432524812917</c:v>
                </c:pt>
                <c:pt idx="602">
                  <c:v>1.0534239059944399</c:v>
                </c:pt>
                <c:pt idx="603">
                  <c:v>1.097060068404498</c:v>
                </c:pt>
                <c:pt idx="605">
                  <c:v>0.62126956502714936</c:v>
                </c:pt>
                <c:pt idx="606">
                  <c:v>0.55737845496344818</c:v>
                </c:pt>
                <c:pt idx="607">
                  <c:v>0.6809614951929186</c:v>
                </c:pt>
                <c:pt idx="608">
                  <c:v>0.62126956502714936</c:v>
                </c:pt>
                <c:pt idx="610">
                  <c:v>0.79591437326426728</c:v>
                </c:pt>
                <c:pt idx="611">
                  <c:v>0.77674119316349532</c:v>
                </c:pt>
                <c:pt idx="612">
                  <c:v>0.62126956502714936</c:v>
                </c:pt>
                <c:pt idx="613">
                  <c:v>0.79591437326426728</c:v>
                </c:pt>
                <c:pt idx="615">
                  <c:v>-8.3076307317114129E-2</c:v>
                </c:pt>
                <c:pt idx="616">
                  <c:v>-0.22458344970228872</c:v>
                </c:pt>
                <c:pt idx="617">
                  <c:v>-9.7936511394847159E-2</c:v>
                </c:pt>
                <c:pt idx="618">
                  <c:v>-8.3076307317114129E-2</c:v>
                </c:pt>
                <c:pt idx="620">
                  <c:v>-0.22563432364860958</c:v>
                </c:pt>
                <c:pt idx="621">
                  <c:v>6.9569884519381731E-2</c:v>
                </c:pt>
                <c:pt idx="622">
                  <c:v>1.8283762826404981E-2</c:v>
                </c:pt>
                <c:pt idx="623">
                  <c:v>-0.22563432364860958</c:v>
                </c:pt>
                <c:pt idx="625">
                  <c:v>0.83314414650527002</c:v>
                </c:pt>
                <c:pt idx="626">
                  <c:v>0.79591437326426728</c:v>
                </c:pt>
                <c:pt idx="627">
                  <c:v>0.98410783454487305</c:v>
                </c:pt>
                <c:pt idx="628">
                  <c:v>0.83314414650527002</c:v>
                </c:pt>
                <c:pt idx="630">
                  <c:v>0.68417054669995281</c:v>
                </c:pt>
                <c:pt idx="631">
                  <c:v>0.71217542604830264</c:v>
                </c:pt>
                <c:pt idx="632">
                  <c:v>0.58691736620752177</c:v>
                </c:pt>
                <c:pt idx="633">
                  <c:v>0.68417054669995281</c:v>
                </c:pt>
                <c:pt idx="635">
                  <c:v>0.47270700797763965</c:v>
                </c:pt>
                <c:pt idx="636">
                  <c:v>0.38383756206197184</c:v>
                </c:pt>
                <c:pt idx="637">
                  <c:v>0.4267369433821262</c:v>
                </c:pt>
                <c:pt idx="638">
                  <c:v>0.47270700797763965</c:v>
                </c:pt>
                <c:pt idx="640">
                  <c:v>-2.6808675435134433E-2</c:v>
                </c:pt>
                <c:pt idx="641">
                  <c:v>0.14357773118949346</c:v>
                </c:pt>
                <c:pt idx="642">
                  <c:v>4.4121936559195163E-2</c:v>
                </c:pt>
                <c:pt idx="643">
                  <c:v>-2.6808675435134433E-2</c:v>
                </c:pt>
                <c:pt idx="645">
                  <c:v>0.15191300545142283</c:v>
                </c:pt>
                <c:pt idx="646">
                  <c:v>0.12030732271845146</c:v>
                </c:pt>
                <c:pt idx="647">
                  <c:v>7.1710230062153713E-2</c:v>
                </c:pt>
                <c:pt idx="648">
                  <c:v>0.15191300545142283</c:v>
                </c:pt>
                <c:pt idx="650">
                  <c:v>4.4121936559195163E-2</c:v>
                </c:pt>
                <c:pt idx="651">
                  <c:v>0.14357773118949346</c:v>
                </c:pt>
                <c:pt idx="652">
                  <c:v>0.19068024710417575</c:v>
                </c:pt>
                <c:pt idx="653">
                  <c:v>4.4121936559195163E-2</c:v>
                </c:pt>
                <c:pt idx="655">
                  <c:v>0.40131900693009559</c:v>
                </c:pt>
                <c:pt idx="656">
                  <c:v>0.30390574809093529</c:v>
                </c:pt>
                <c:pt idx="657">
                  <c:v>0.28907511331288482</c:v>
                </c:pt>
                <c:pt idx="658">
                  <c:v>0.40131900693009559</c:v>
                </c:pt>
                <c:pt idx="660">
                  <c:v>0.39309507185521753</c:v>
                </c:pt>
                <c:pt idx="661">
                  <c:v>9.5551146616669413E-2</c:v>
                </c:pt>
                <c:pt idx="662">
                  <c:v>0.34363890223292692</c:v>
                </c:pt>
                <c:pt idx="663">
                  <c:v>0.39309507185521753</c:v>
                </c:pt>
                <c:pt idx="665">
                  <c:v>-0.22458344970228872</c:v>
                </c:pt>
                <c:pt idx="666">
                  <c:v>-8.3076307317114129E-2</c:v>
                </c:pt>
                <c:pt idx="667">
                  <c:v>-0.22030423401809962</c:v>
                </c:pt>
                <c:pt idx="668">
                  <c:v>-0.22458344970228872</c:v>
                </c:pt>
                <c:pt idx="670">
                  <c:v>-0.22030423401809962</c:v>
                </c:pt>
                <c:pt idx="671">
                  <c:v>-0.57413796270852835</c:v>
                </c:pt>
                <c:pt idx="672">
                  <c:v>-0.44448042523358211</c:v>
                </c:pt>
                <c:pt idx="673">
                  <c:v>-0.22030423401809962</c:v>
                </c:pt>
                <c:pt idx="675">
                  <c:v>-0.57413796270852835</c:v>
                </c:pt>
                <c:pt idx="676">
                  <c:v>-0.55174133658203139</c:v>
                </c:pt>
                <c:pt idx="677">
                  <c:v>-0.44448042523358211</c:v>
                </c:pt>
                <c:pt idx="678">
                  <c:v>-0.57413796270852835</c:v>
                </c:pt>
                <c:pt idx="680">
                  <c:v>1.0187185150117735</c:v>
                </c:pt>
                <c:pt idx="681">
                  <c:v>0.7128016819876537</c:v>
                </c:pt>
                <c:pt idx="682">
                  <c:v>0.88123686223532349</c:v>
                </c:pt>
                <c:pt idx="683">
                  <c:v>1.0187185150117735</c:v>
                </c:pt>
                <c:pt idx="685">
                  <c:v>0.48725047078845041</c:v>
                </c:pt>
                <c:pt idx="686">
                  <c:v>0.7128016819876537</c:v>
                </c:pt>
                <c:pt idx="687">
                  <c:v>0.54861273875298533</c:v>
                </c:pt>
                <c:pt idx="688">
                  <c:v>0.48725047078845041</c:v>
                </c:pt>
                <c:pt idx="690">
                  <c:v>0.62429255342997081</c:v>
                </c:pt>
                <c:pt idx="691">
                  <c:v>0.67090570522327742</c:v>
                </c:pt>
                <c:pt idx="692">
                  <c:v>0.86272920189624092</c:v>
                </c:pt>
                <c:pt idx="693">
                  <c:v>0.62429255342997081</c:v>
                </c:pt>
                <c:pt idx="695">
                  <c:v>0.93108372098153591</c:v>
                </c:pt>
                <c:pt idx="696">
                  <c:v>0.96342035066364051</c:v>
                </c:pt>
                <c:pt idx="697">
                  <c:v>0.89931263016528895</c:v>
                </c:pt>
                <c:pt idx="698">
                  <c:v>0.93108372098153591</c:v>
                </c:pt>
                <c:pt idx="700">
                  <c:v>0.21753995370425638</c:v>
                </c:pt>
                <c:pt idx="701">
                  <c:v>0.11590205792741237</c:v>
                </c:pt>
                <c:pt idx="702">
                  <c:v>0.14625004984209067</c:v>
                </c:pt>
                <c:pt idx="703">
                  <c:v>0.21753995370425638</c:v>
                </c:pt>
                <c:pt idx="705">
                  <c:v>0.68906098148483075</c:v>
                </c:pt>
                <c:pt idx="706">
                  <c:v>0.4219522570597265</c:v>
                </c:pt>
                <c:pt idx="707">
                  <c:v>0.60007417943215824</c:v>
                </c:pt>
                <c:pt idx="708">
                  <c:v>0.68906098148483075</c:v>
                </c:pt>
                <c:pt idx="710">
                  <c:v>0.86272920189624092</c:v>
                </c:pt>
                <c:pt idx="711">
                  <c:v>1.0708354686414809</c:v>
                </c:pt>
                <c:pt idx="712">
                  <c:v>0.81796388525630181</c:v>
                </c:pt>
                <c:pt idx="713">
                  <c:v>0.86272920189624092</c:v>
                </c:pt>
                <c:pt idx="715">
                  <c:v>0.77189803411492885</c:v>
                </c:pt>
                <c:pt idx="716">
                  <c:v>0.86272920189624092</c:v>
                </c:pt>
                <c:pt idx="717">
                  <c:v>0.81796388525630181</c:v>
                </c:pt>
                <c:pt idx="718">
                  <c:v>0.77189803411492885</c:v>
                </c:pt>
                <c:pt idx="720">
                  <c:v>-0.27456961876486474</c:v>
                </c:pt>
                <c:pt idx="721">
                  <c:v>-0.22563432364860958</c:v>
                </c:pt>
                <c:pt idx="722">
                  <c:v>-0.16055581533511365</c:v>
                </c:pt>
                <c:pt idx="723">
                  <c:v>-0.27456961876486474</c:v>
                </c:pt>
                <c:pt idx="725">
                  <c:v>-8.9820189355725333E-2</c:v>
                </c:pt>
                <c:pt idx="726">
                  <c:v>-9.7936511394847159E-2</c:v>
                </c:pt>
                <c:pt idx="727">
                  <c:v>-0.16055581533511365</c:v>
                </c:pt>
                <c:pt idx="728">
                  <c:v>-8.9820189355725333E-2</c:v>
                </c:pt>
                <c:pt idx="730">
                  <c:v>0.19278475347467783</c:v>
                </c:pt>
                <c:pt idx="731">
                  <c:v>5.9642415475158472E-2</c:v>
                </c:pt>
                <c:pt idx="732">
                  <c:v>0.14021121191103703</c:v>
                </c:pt>
                <c:pt idx="733">
                  <c:v>0.19278475347467783</c:v>
                </c:pt>
                <c:pt idx="735">
                  <c:v>0.14021121191103703</c:v>
                </c:pt>
                <c:pt idx="736">
                  <c:v>0.10014872279578846</c:v>
                </c:pt>
                <c:pt idx="737">
                  <c:v>0.19784934754261485</c:v>
                </c:pt>
                <c:pt idx="738">
                  <c:v>0.14021121191103703</c:v>
                </c:pt>
                <c:pt idx="740">
                  <c:v>0.47201451923479887</c:v>
                </c:pt>
                <c:pt idx="741">
                  <c:v>0.41758717973226744</c:v>
                </c:pt>
                <c:pt idx="742">
                  <c:v>0.40286626086068011</c:v>
                </c:pt>
                <c:pt idx="743">
                  <c:v>0.47201451923479887</c:v>
                </c:pt>
                <c:pt idx="745">
                  <c:v>0.41758717973226744</c:v>
                </c:pt>
                <c:pt idx="746">
                  <c:v>0.48495017940561702</c:v>
                </c:pt>
                <c:pt idx="747">
                  <c:v>0.26279671991139253</c:v>
                </c:pt>
                <c:pt idx="748">
                  <c:v>0.41758717973226744</c:v>
                </c:pt>
                <c:pt idx="750">
                  <c:v>0.16612060093863157</c:v>
                </c:pt>
                <c:pt idx="751">
                  <c:v>-3.4470633170252896E-2</c:v>
                </c:pt>
                <c:pt idx="752">
                  <c:v>8.2647259236296122E-2</c:v>
                </c:pt>
                <c:pt idx="753">
                  <c:v>0.16612060093863157</c:v>
                </c:pt>
                <c:pt idx="755">
                  <c:v>0.19278475347467783</c:v>
                </c:pt>
                <c:pt idx="756">
                  <c:v>8.2647259236296122E-2</c:v>
                </c:pt>
                <c:pt idx="757">
                  <c:v>5.9642415475158472E-2</c:v>
                </c:pt>
                <c:pt idx="758">
                  <c:v>0.19278475347467783</c:v>
                </c:pt>
                <c:pt idx="760">
                  <c:v>0.77189803411492885</c:v>
                </c:pt>
                <c:pt idx="761">
                  <c:v>0.65032544700198525</c:v>
                </c:pt>
                <c:pt idx="762">
                  <c:v>0.86272920189624092</c:v>
                </c:pt>
                <c:pt idx="763">
                  <c:v>0.77189803411492885</c:v>
                </c:pt>
                <c:pt idx="765">
                  <c:v>1.0427232978156944</c:v>
                </c:pt>
                <c:pt idx="766">
                  <c:v>1.0708354686414809</c:v>
                </c:pt>
                <c:pt idx="767">
                  <c:v>0.86272920189624092</c:v>
                </c:pt>
                <c:pt idx="768">
                  <c:v>1.0427232978156944</c:v>
                </c:pt>
                <c:pt idx="770">
                  <c:v>0.22208693537090785</c:v>
                </c:pt>
                <c:pt idx="771">
                  <c:v>1.4321269069483833E-3</c:v>
                </c:pt>
                <c:pt idx="772">
                  <c:v>9.5551146616669413E-2</c:v>
                </c:pt>
                <c:pt idx="773">
                  <c:v>0.22208693537090785</c:v>
                </c:pt>
                <c:pt idx="775">
                  <c:v>0.22208693537090785</c:v>
                </c:pt>
                <c:pt idx="776">
                  <c:v>0.26946272819784589</c:v>
                </c:pt>
                <c:pt idx="777">
                  <c:v>1.4321269069483833E-3</c:v>
                </c:pt>
                <c:pt idx="778">
                  <c:v>0.22208693537090785</c:v>
                </c:pt>
                <c:pt idx="780">
                  <c:v>0.79591437326426728</c:v>
                </c:pt>
                <c:pt idx="781">
                  <c:v>0.62126956502714936</c:v>
                </c:pt>
                <c:pt idx="782">
                  <c:v>0.6809614951929186</c:v>
                </c:pt>
                <c:pt idx="783">
                  <c:v>0.79591437326426728</c:v>
                </c:pt>
                <c:pt idx="785">
                  <c:v>0.4267369433821262</c:v>
                </c:pt>
                <c:pt idx="786">
                  <c:v>0.48495017940561702</c:v>
                </c:pt>
                <c:pt idx="787">
                  <c:v>0.51448039763873155</c:v>
                </c:pt>
                <c:pt idx="788">
                  <c:v>0.4267369433821262</c:v>
                </c:pt>
                <c:pt idx="790">
                  <c:v>0.77674119316349532</c:v>
                </c:pt>
                <c:pt idx="791">
                  <c:v>0.68417054669995281</c:v>
                </c:pt>
                <c:pt idx="792">
                  <c:v>0.57439365829656097</c:v>
                </c:pt>
                <c:pt idx="793">
                  <c:v>0.77674119316349532</c:v>
                </c:pt>
                <c:pt idx="795">
                  <c:v>0.62126956502714936</c:v>
                </c:pt>
                <c:pt idx="796">
                  <c:v>0.77674119316349532</c:v>
                </c:pt>
                <c:pt idx="797">
                  <c:v>0.57439365829656097</c:v>
                </c:pt>
                <c:pt idx="798">
                  <c:v>0.62126956502714936</c:v>
                </c:pt>
                <c:pt idx="800">
                  <c:v>-0.10098828862963227</c:v>
                </c:pt>
                <c:pt idx="801">
                  <c:v>-9.6603491332338365E-2</c:v>
                </c:pt>
                <c:pt idx="802">
                  <c:v>-0.43503384537766721</c:v>
                </c:pt>
                <c:pt idx="803">
                  <c:v>-0.10098828862963227</c:v>
                </c:pt>
                <c:pt idx="805">
                  <c:v>-0.23752082874912617</c:v>
                </c:pt>
                <c:pt idx="806">
                  <c:v>-0.7126903181371036</c:v>
                </c:pt>
                <c:pt idx="807">
                  <c:v>-0.66715045210227952</c:v>
                </c:pt>
                <c:pt idx="808">
                  <c:v>-0.23752082874912617</c:v>
                </c:pt>
                <c:pt idx="810">
                  <c:v>0.16890673365632303</c:v>
                </c:pt>
                <c:pt idx="811">
                  <c:v>0.20429752828413505</c:v>
                </c:pt>
                <c:pt idx="812">
                  <c:v>0.37174706933941071</c:v>
                </c:pt>
                <c:pt idx="813">
                  <c:v>0.16890673365632303</c:v>
                </c:pt>
                <c:pt idx="815">
                  <c:v>0.45239034319276161</c:v>
                </c:pt>
                <c:pt idx="816">
                  <c:v>0.38140797154217942</c:v>
                </c:pt>
                <c:pt idx="817">
                  <c:v>0.5302388283632542</c:v>
                </c:pt>
                <c:pt idx="818">
                  <c:v>0.45239034319276161</c:v>
                </c:pt>
                <c:pt idx="820">
                  <c:v>0.29286242950813701</c:v>
                </c:pt>
                <c:pt idx="821">
                  <c:v>0.21695616442964472</c:v>
                </c:pt>
                <c:pt idx="822">
                  <c:v>4.6866770915348965E-2</c:v>
                </c:pt>
                <c:pt idx="823">
                  <c:v>0.29286242950813701</c:v>
                </c:pt>
                <c:pt idx="825">
                  <c:v>1.4349917431284114</c:v>
                </c:pt>
                <c:pt idx="826">
                  <c:v>1.6048920209451243</c:v>
                </c:pt>
                <c:pt idx="827">
                  <c:v>1.5529936023405719</c:v>
                </c:pt>
                <c:pt idx="828">
                  <c:v>1.4349917431284114</c:v>
                </c:pt>
                <c:pt idx="830">
                  <c:v>0.40131900693009559</c:v>
                </c:pt>
                <c:pt idx="831">
                  <c:v>0.54861273875298533</c:v>
                </c:pt>
                <c:pt idx="832">
                  <c:v>0.32482014911014367</c:v>
                </c:pt>
                <c:pt idx="833">
                  <c:v>0.40131900693009559</c:v>
                </c:pt>
                <c:pt idx="835">
                  <c:v>0.16890673365632303</c:v>
                </c:pt>
                <c:pt idx="836">
                  <c:v>6.9569884519381731E-2</c:v>
                </c:pt>
                <c:pt idx="837">
                  <c:v>0.20429752828413505</c:v>
                </c:pt>
                <c:pt idx="838">
                  <c:v>0.16890673365632303</c:v>
                </c:pt>
                <c:pt idx="840">
                  <c:v>0.85669968035003663</c:v>
                </c:pt>
                <c:pt idx="841">
                  <c:v>1.0534239059944399</c:v>
                </c:pt>
                <c:pt idx="842">
                  <c:v>0.88123686223532349</c:v>
                </c:pt>
                <c:pt idx="843">
                  <c:v>0.85669968035003663</c:v>
                </c:pt>
                <c:pt idx="845">
                  <c:v>1.2121611254813738</c:v>
                </c:pt>
                <c:pt idx="846">
                  <c:v>1.0410308044943903</c:v>
                </c:pt>
                <c:pt idx="847">
                  <c:v>1.002499917161475</c:v>
                </c:pt>
                <c:pt idx="848">
                  <c:v>1.2121611254813738</c:v>
                </c:pt>
                <c:pt idx="850">
                  <c:v>2.5022130423992293</c:v>
                </c:pt>
                <c:pt idx="851">
                  <c:v>2.0068255948241482</c:v>
                </c:pt>
                <c:pt idx="852">
                  <c:v>2.2669503167788045</c:v>
                </c:pt>
                <c:pt idx="853">
                  <c:v>2.5022130423992293</c:v>
                </c:pt>
                <c:pt idx="855">
                  <c:v>0.39309507185521753</c:v>
                </c:pt>
                <c:pt idx="856">
                  <c:v>0.67090570522327742</c:v>
                </c:pt>
                <c:pt idx="857">
                  <c:v>0.62429255342997081</c:v>
                </c:pt>
                <c:pt idx="858">
                  <c:v>0.39309507185521753</c:v>
                </c:pt>
                <c:pt idx="860">
                  <c:v>0.39309507185521753</c:v>
                </c:pt>
                <c:pt idx="861">
                  <c:v>0.62429255342997081</c:v>
                </c:pt>
                <c:pt idx="862">
                  <c:v>0.58925633728384152</c:v>
                </c:pt>
                <c:pt idx="863">
                  <c:v>0.39309507185521753</c:v>
                </c:pt>
                <c:pt idx="865">
                  <c:v>0.86749258749703717</c:v>
                </c:pt>
                <c:pt idx="866">
                  <c:v>1.0187185150117735</c:v>
                </c:pt>
                <c:pt idx="867">
                  <c:v>1.2581175478362621</c:v>
                </c:pt>
                <c:pt idx="868">
                  <c:v>0.86749258749703717</c:v>
                </c:pt>
                <c:pt idx="870">
                  <c:v>0.19637152824441806</c:v>
                </c:pt>
                <c:pt idx="871">
                  <c:v>0.45239034319276161</c:v>
                </c:pt>
                <c:pt idx="872">
                  <c:v>0.34363890223292692</c:v>
                </c:pt>
                <c:pt idx="873">
                  <c:v>0.19637152824441806</c:v>
                </c:pt>
                <c:pt idx="875">
                  <c:v>8.7942642949267125E-2</c:v>
                </c:pt>
                <c:pt idx="876">
                  <c:v>0.19637152824441806</c:v>
                </c:pt>
                <c:pt idx="877">
                  <c:v>0.34363890223292692</c:v>
                </c:pt>
                <c:pt idx="878">
                  <c:v>8.7942642949267125E-2</c:v>
                </c:pt>
                <c:pt idx="880">
                  <c:v>0.19068024710417575</c:v>
                </c:pt>
                <c:pt idx="881">
                  <c:v>0.22293998454679631</c:v>
                </c:pt>
                <c:pt idx="882">
                  <c:v>0.2800045615387674</c:v>
                </c:pt>
                <c:pt idx="883">
                  <c:v>0.19068024710417575</c:v>
                </c:pt>
                <c:pt idx="885">
                  <c:v>0.71844755136693728</c:v>
                </c:pt>
                <c:pt idx="886">
                  <c:v>0.51597664803540955</c:v>
                </c:pt>
                <c:pt idx="887">
                  <c:v>0.51856348649161799</c:v>
                </c:pt>
                <c:pt idx="888">
                  <c:v>0.71844755136693728</c:v>
                </c:pt>
                <c:pt idx="890">
                  <c:v>1.8283762826404981E-2</c:v>
                </c:pt>
                <c:pt idx="891">
                  <c:v>8.7942642949267125E-2</c:v>
                </c:pt>
                <c:pt idx="892">
                  <c:v>-3.8690285810847769E-2</c:v>
                </c:pt>
                <c:pt idx="893">
                  <c:v>1.8283762826404981E-2</c:v>
                </c:pt>
                <c:pt idx="895">
                  <c:v>-9.7936511394847159E-2</c:v>
                </c:pt>
                <c:pt idx="896">
                  <c:v>-8.9820189355725333E-2</c:v>
                </c:pt>
                <c:pt idx="897">
                  <c:v>-3.8690285810847769E-2</c:v>
                </c:pt>
                <c:pt idx="898">
                  <c:v>-9.7936511394847159E-2</c:v>
                </c:pt>
                <c:pt idx="900">
                  <c:v>0.12189104015128649</c:v>
                </c:pt>
                <c:pt idx="901">
                  <c:v>0.10014872279578846</c:v>
                </c:pt>
                <c:pt idx="902">
                  <c:v>4.4517557702956623E-2</c:v>
                </c:pt>
                <c:pt idx="903">
                  <c:v>0.12189104015128649</c:v>
                </c:pt>
                <c:pt idx="905">
                  <c:v>0.22112811752084305</c:v>
                </c:pt>
                <c:pt idx="906">
                  <c:v>5.3856747457142973E-2</c:v>
                </c:pt>
                <c:pt idx="907">
                  <c:v>0.26279671991139253</c:v>
                </c:pt>
                <c:pt idx="908">
                  <c:v>0.22112811752084305</c:v>
                </c:pt>
                <c:pt idx="910">
                  <c:v>1.2121611254813738</c:v>
                </c:pt>
                <c:pt idx="911">
                  <c:v>1.1019034597258441</c:v>
                </c:pt>
                <c:pt idx="912">
                  <c:v>1.336444844945369</c:v>
                </c:pt>
                <c:pt idx="913">
                  <c:v>1.2121611254813738</c:v>
                </c:pt>
                <c:pt idx="915">
                  <c:v>1.0534239059944399</c:v>
                </c:pt>
                <c:pt idx="916">
                  <c:v>1.1928432524812917</c:v>
                </c:pt>
                <c:pt idx="917">
                  <c:v>1.1019034597258441</c:v>
                </c:pt>
                <c:pt idx="918">
                  <c:v>1.0534239059944399</c:v>
                </c:pt>
                <c:pt idx="920">
                  <c:v>-0.67033741763289711</c:v>
                </c:pt>
                <c:pt idx="921">
                  <c:v>-0.57413796270852835</c:v>
                </c:pt>
                <c:pt idx="922">
                  <c:v>-0.25003912444138265</c:v>
                </c:pt>
                <c:pt idx="923">
                  <c:v>-0.67033741763289711</c:v>
                </c:pt>
                <c:pt idx="925">
                  <c:v>-0.90255518900845466</c:v>
                </c:pt>
                <c:pt idx="926">
                  <c:v>-0.8228657849493608</c:v>
                </c:pt>
                <c:pt idx="927">
                  <c:v>-0.80422352476690762</c:v>
                </c:pt>
                <c:pt idx="928">
                  <c:v>-0.90255518900845466</c:v>
                </c:pt>
                <c:pt idx="930">
                  <c:v>1.7570273985283089</c:v>
                </c:pt>
                <c:pt idx="931">
                  <c:v>1.336444844945369</c:v>
                </c:pt>
                <c:pt idx="932">
                  <c:v>1.5586533254792165</c:v>
                </c:pt>
                <c:pt idx="933">
                  <c:v>1.7570273985283089</c:v>
                </c:pt>
                <c:pt idx="935">
                  <c:v>1.6948163489480885</c:v>
                </c:pt>
                <c:pt idx="936">
                  <c:v>1.7570273985283089</c:v>
                </c:pt>
                <c:pt idx="937">
                  <c:v>1.5586533254792165</c:v>
                </c:pt>
                <c:pt idx="938">
                  <c:v>1.6948163489480885</c:v>
                </c:pt>
                <c:pt idx="940">
                  <c:v>0.21695616442964472</c:v>
                </c:pt>
                <c:pt idx="941">
                  <c:v>0.41758717973226744</c:v>
                </c:pt>
                <c:pt idx="942">
                  <c:v>0.26279671991139253</c:v>
                </c:pt>
                <c:pt idx="943">
                  <c:v>0.21695616442964472</c:v>
                </c:pt>
                <c:pt idx="945">
                  <c:v>5.3856747457142973E-2</c:v>
                </c:pt>
                <c:pt idx="946">
                  <c:v>0.21695616442964472</c:v>
                </c:pt>
                <c:pt idx="947">
                  <c:v>0.26279671991139253</c:v>
                </c:pt>
                <c:pt idx="948">
                  <c:v>5.3856747457142973E-2</c:v>
                </c:pt>
                <c:pt idx="950">
                  <c:v>0.7395283662313421</c:v>
                </c:pt>
                <c:pt idx="951">
                  <c:v>0.93108372098153591</c:v>
                </c:pt>
                <c:pt idx="952">
                  <c:v>0.89931263016528895</c:v>
                </c:pt>
                <c:pt idx="953">
                  <c:v>0.7395283662313421</c:v>
                </c:pt>
                <c:pt idx="955">
                  <c:v>-4.5676591573121428E-2</c:v>
                </c:pt>
                <c:pt idx="956">
                  <c:v>-3.4470633170252896E-2</c:v>
                </c:pt>
                <c:pt idx="957">
                  <c:v>7.1710230062153713E-2</c:v>
                </c:pt>
                <c:pt idx="958">
                  <c:v>-4.5676591573121428E-2</c:v>
                </c:pt>
                <c:pt idx="960">
                  <c:v>-3.4470633170252896E-2</c:v>
                </c:pt>
                <c:pt idx="961">
                  <c:v>0.16612060093863157</c:v>
                </c:pt>
                <c:pt idx="962">
                  <c:v>7.1710230062153713E-2</c:v>
                </c:pt>
                <c:pt idx="963">
                  <c:v>-3.4470633170252896E-2</c:v>
                </c:pt>
                <c:pt idx="965">
                  <c:v>-0.76915832377524129</c:v>
                </c:pt>
                <c:pt idx="966">
                  <c:v>-0.92493093013326533</c:v>
                </c:pt>
                <c:pt idx="967">
                  <c:v>-0.62827466074405969</c:v>
                </c:pt>
                <c:pt idx="968">
                  <c:v>-0.76915832377524129</c:v>
                </c:pt>
                <c:pt idx="970">
                  <c:v>-7.3367837532339664E-2</c:v>
                </c:pt>
                <c:pt idx="971">
                  <c:v>-6.053232530073327E-2</c:v>
                </c:pt>
                <c:pt idx="972">
                  <c:v>-0.23752082874912617</c:v>
                </c:pt>
                <c:pt idx="973">
                  <c:v>-7.3367837532339664E-2</c:v>
                </c:pt>
                <c:pt idx="975">
                  <c:v>-0.92493093013326533</c:v>
                </c:pt>
                <c:pt idx="976">
                  <c:v>-0.76915832377524129</c:v>
                </c:pt>
                <c:pt idx="977">
                  <c:v>-1.0254622723284683</c:v>
                </c:pt>
                <c:pt idx="978">
                  <c:v>-0.92493093013326533</c:v>
                </c:pt>
                <c:pt idx="980">
                  <c:v>-0.54513920776232894</c:v>
                </c:pt>
                <c:pt idx="981">
                  <c:v>-0.62380702905831864</c:v>
                </c:pt>
                <c:pt idx="982">
                  <c:v>-0.51065874841812509</c:v>
                </c:pt>
                <c:pt idx="983">
                  <c:v>-0.54513920776232894</c:v>
                </c:pt>
                <c:pt idx="985">
                  <c:v>0.58223119879240492</c:v>
                </c:pt>
                <c:pt idx="986">
                  <c:v>0.71844755136693728</c:v>
                </c:pt>
                <c:pt idx="987">
                  <c:v>0.51856348649161799</c:v>
                </c:pt>
                <c:pt idx="988">
                  <c:v>0.58223119879240492</c:v>
                </c:pt>
                <c:pt idx="990">
                  <c:v>0.76723695784632095</c:v>
                </c:pt>
                <c:pt idx="991">
                  <c:v>0.77493722266428033</c:v>
                </c:pt>
                <c:pt idx="992">
                  <c:v>0.91354401562595733</c:v>
                </c:pt>
                <c:pt idx="993">
                  <c:v>0.76723695784632095</c:v>
                </c:pt>
                <c:pt idx="995">
                  <c:v>-0.1118979136394529</c:v>
                </c:pt>
                <c:pt idx="996">
                  <c:v>4.4121936559195163E-2</c:v>
                </c:pt>
                <c:pt idx="997">
                  <c:v>-9.7096549629693385E-2</c:v>
                </c:pt>
                <c:pt idx="998">
                  <c:v>-0.1118979136394529</c:v>
                </c:pt>
                <c:pt idx="1000">
                  <c:v>-0.15314810847603688</c:v>
                </c:pt>
                <c:pt idx="1001">
                  <c:v>-0.32494453875600193</c:v>
                </c:pt>
                <c:pt idx="1002">
                  <c:v>-9.7096549629693385E-2</c:v>
                </c:pt>
                <c:pt idx="1003">
                  <c:v>-0.15314810847603688</c:v>
                </c:pt>
                <c:pt idx="1005">
                  <c:v>-0.82879563003094425</c:v>
                </c:pt>
                <c:pt idx="1006">
                  <c:v>-0.90255518900845466</c:v>
                </c:pt>
                <c:pt idx="1007">
                  <c:v>-0.80422352476690762</c:v>
                </c:pt>
                <c:pt idx="1008">
                  <c:v>-0.82879563003094425</c:v>
                </c:pt>
                <c:pt idx="1010">
                  <c:v>-0.57413796270852835</c:v>
                </c:pt>
                <c:pt idx="1011">
                  <c:v>-0.66188070879162098</c:v>
                </c:pt>
                <c:pt idx="1012">
                  <c:v>-0.78097339124608922</c:v>
                </c:pt>
                <c:pt idx="1013">
                  <c:v>-0.57413796270852835</c:v>
                </c:pt>
                <c:pt idx="1015">
                  <c:v>-4.1389291826411601E-2</c:v>
                </c:pt>
                <c:pt idx="1016">
                  <c:v>-0.21641798121668376</c:v>
                </c:pt>
                <c:pt idx="1017">
                  <c:v>2.6942536779129611E-2</c:v>
                </c:pt>
                <c:pt idx="1018">
                  <c:v>-4.1389291826411601E-2</c:v>
                </c:pt>
                <c:pt idx="1020">
                  <c:v>-0.83124560476071174</c:v>
                </c:pt>
                <c:pt idx="1021">
                  <c:v>-0.76450658995292997</c:v>
                </c:pt>
                <c:pt idx="1022">
                  <c:v>-0.78097339124608922</c:v>
                </c:pt>
                <c:pt idx="1023">
                  <c:v>-0.83124560476071174</c:v>
                </c:pt>
                <c:pt idx="1025">
                  <c:v>-0.76450658995292997</c:v>
                </c:pt>
                <c:pt idx="1026">
                  <c:v>-0.67073898065518911</c:v>
                </c:pt>
                <c:pt idx="1027">
                  <c:v>-0.78097339124608922</c:v>
                </c:pt>
                <c:pt idx="1028">
                  <c:v>-0.76450658995292997</c:v>
                </c:pt>
                <c:pt idx="1030">
                  <c:v>-1.0320742205643736</c:v>
                </c:pt>
                <c:pt idx="1031">
                  <c:v>-0.93838507315901687</c:v>
                </c:pt>
                <c:pt idx="1032">
                  <c:v>-0.8397366562173687</c:v>
                </c:pt>
                <c:pt idx="1033">
                  <c:v>-1.0320742205643736</c:v>
                </c:pt>
                <c:pt idx="1035">
                  <c:v>-0.83124560476071174</c:v>
                </c:pt>
                <c:pt idx="1036">
                  <c:v>-1.0320742205643736</c:v>
                </c:pt>
                <c:pt idx="1037">
                  <c:v>-0.8397366562173687</c:v>
                </c:pt>
                <c:pt idx="1038">
                  <c:v>-0.83124560476071174</c:v>
                </c:pt>
                <c:pt idx="1040">
                  <c:v>0.28907511331288482</c:v>
                </c:pt>
                <c:pt idx="1041">
                  <c:v>0.19068024710417575</c:v>
                </c:pt>
                <c:pt idx="1042">
                  <c:v>0.2800045615387674</c:v>
                </c:pt>
                <c:pt idx="1043">
                  <c:v>0.28907511331288482</c:v>
                </c:pt>
                <c:pt idx="1045">
                  <c:v>6.1203349171556454E-2</c:v>
                </c:pt>
                <c:pt idx="1046">
                  <c:v>4.4121936559195163E-2</c:v>
                </c:pt>
                <c:pt idx="1047">
                  <c:v>0.11556481039676214</c:v>
                </c:pt>
                <c:pt idx="1048">
                  <c:v>6.1203349171556454E-2</c:v>
                </c:pt>
                <c:pt idx="1050">
                  <c:v>0.45754220948657576</c:v>
                </c:pt>
                <c:pt idx="1051">
                  <c:v>0.41052190371556563</c:v>
                </c:pt>
                <c:pt idx="1052">
                  <c:v>0.46915960349794972</c:v>
                </c:pt>
                <c:pt idx="1053">
                  <c:v>0.45754220948657576</c:v>
                </c:pt>
                <c:pt idx="1055">
                  <c:v>0.62223778109072736</c:v>
                </c:pt>
                <c:pt idx="1056">
                  <c:v>0.45754220948657576</c:v>
                </c:pt>
                <c:pt idx="1057">
                  <c:v>0.58691736620752177</c:v>
                </c:pt>
                <c:pt idx="1058">
                  <c:v>0.62223778109072736</c:v>
                </c:pt>
                <c:pt idx="1060">
                  <c:v>0.38140797154217942</c:v>
                </c:pt>
                <c:pt idx="1061">
                  <c:v>0.45239034319276161</c:v>
                </c:pt>
                <c:pt idx="1062">
                  <c:v>0.24405149356136135</c:v>
                </c:pt>
                <c:pt idx="1063">
                  <c:v>0.38140797154217942</c:v>
                </c:pt>
                <c:pt idx="1065">
                  <c:v>0.45239034319276161</c:v>
                </c:pt>
                <c:pt idx="1066">
                  <c:v>0.19637152824441806</c:v>
                </c:pt>
                <c:pt idx="1067">
                  <c:v>0.24405149356136135</c:v>
                </c:pt>
                <c:pt idx="1068">
                  <c:v>0.45239034319276161</c:v>
                </c:pt>
                <c:pt idx="1070">
                  <c:v>1.7998316677044244</c:v>
                </c:pt>
                <c:pt idx="1071">
                  <c:v>1.8225106753696423</c:v>
                </c:pt>
                <c:pt idx="1072">
                  <c:v>2.0068255948241482</c:v>
                </c:pt>
                <c:pt idx="1073">
                  <c:v>1.7998316677044244</c:v>
                </c:pt>
                <c:pt idx="1075">
                  <c:v>1.5040872708270872</c:v>
                </c:pt>
                <c:pt idx="1076">
                  <c:v>1.3637129418780782</c:v>
                </c:pt>
                <c:pt idx="1077">
                  <c:v>1.8345287016096874</c:v>
                </c:pt>
                <c:pt idx="1078">
                  <c:v>1.5040872708270872</c:v>
                </c:pt>
                <c:pt idx="1080">
                  <c:v>-1.2184584343871823</c:v>
                </c:pt>
                <c:pt idx="1081">
                  <c:v>-1.0320742205643736</c:v>
                </c:pt>
                <c:pt idx="1082">
                  <c:v>-1.0618729791541988</c:v>
                </c:pt>
                <c:pt idx="1083">
                  <c:v>-1.2184584343871823</c:v>
                </c:pt>
                <c:pt idx="1085">
                  <c:v>0.14437726361967407</c:v>
                </c:pt>
                <c:pt idx="1086">
                  <c:v>0.18861522080974247</c:v>
                </c:pt>
                <c:pt idx="1087">
                  <c:v>0.12373257997856868</c:v>
                </c:pt>
                <c:pt idx="1088">
                  <c:v>0.14437726361967407</c:v>
                </c:pt>
                <c:pt idx="1090">
                  <c:v>0.19784934754261485</c:v>
                </c:pt>
                <c:pt idx="1091">
                  <c:v>0.10014872279578846</c:v>
                </c:pt>
                <c:pt idx="1092">
                  <c:v>0.12373257997856868</c:v>
                </c:pt>
                <c:pt idx="1093">
                  <c:v>0.19784934754261485</c:v>
                </c:pt>
                <c:pt idx="1095">
                  <c:v>1.0534239059944399</c:v>
                </c:pt>
                <c:pt idx="1096">
                  <c:v>0.85669968035003663</c:v>
                </c:pt>
                <c:pt idx="1097">
                  <c:v>0.91802038177972012</c:v>
                </c:pt>
                <c:pt idx="1098">
                  <c:v>1.0534239059944399</c:v>
                </c:pt>
                <c:pt idx="1100">
                  <c:v>1.097060068404498</c:v>
                </c:pt>
                <c:pt idx="1101">
                  <c:v>1.0534239059944399</c:v>
                </c:pt>
                <c:pt idx="1102">
                  <c:v>0.91802038177972012</c:v>
                </c:pt>
                <c:pt idx="1103">
                  <c:v>1.097060068404498</c:v>
                </c:pt>
                <c:pt idx="1105">
                  <c:v>1.0410308044943903</c:v>
                </c:pt>
                <c:pt idx="1106">
                  <c:v>1.0187185150117735</c:v>
                </c:pt>
                <c:pt idx="1107">
                  <c:v>0.88123686223532349</c:v>
                </c:pt>
                <c:pt idx="1108">
                  <c:v>1.0410308044943903</c:v>
                </c:pt>
                <c:pt idx="1110">
                  <c:v>0.7128016819876537</c:v>
                </c:pt>
                <c:pt idx="1111">
                  <c:v>1.0187185150117735</c:v>
                </c:pt>
                <c:pt idx="1112">
                  <c:v>0.54861273875298533</c:v>
                </c:pt>
                <c:pt idx="1113">
                  <c:v>0.7128016819876537</c:v>
                </c:pt>
                <c:pt idx="1115">
                  <c:v>0.57439365829656097</c:v>
                </c:pt>
                <c:pt idx="1116">
                  <c:v>0.68417054669995281</c:v>
                </c:pt>
                <c:pt idx="1117">
                  <c:v>0.58691736620752177</c:v>
                </c:pt>
                <c:pt idx="1118">
                  <c:v>0.57439365829656097</c:v>
                </c:pt>
                <c:pt idx="1120">
                  <c:v>0.47270700797763965</c:v>
                </c:pt>
                <c:pt idx="1121">
                  <c:v>0.57439365829656097</c:v>
                </c:pt>
                <c:pt idx="1122">
                  <c:v>0.58691736620752177</c:v>
                </c:pt>
                <c:pt idx="1123">
                  <c:v>0.47270700797763965</c:v>
                </c:pt>
                <c:pt idx="1125">
                  <c:v>-0.33448112911216832</c:v>
                </c:pt>
                <c:pt idx="1126">
                  <c:v>-0.49123540266252874</c:v>
                </c:pt>
                <c:pt idx="1127">
                  <c:v>-0.15314810847603688</c:v>
                </c:pt>
                <c:pt idx="1128">
                  <c:v>-0.33448112911216832</c:v>
                </c:pt>
                <c:pt idx="1130">
                  <c:v>-0.33448112911216832</c:v>
                </c:pt>
                <c:pt idx="1131">
                  <c:v>-0.3933699714082195</c:v>
                </c:pt>
                <c:pt idx="1132">
                  <c:v>-0.49123540266252874</c:v>
                </c:pt>
                <c:pt idx="1133">
                  <c:v>-0.33448112911216832</c:v>
                </c:pt>
                <c:pt idx="1135">
                  <c:v>1.2229574225025095</c:v>
                </c:pt>
                <c:pt idx="1136">
                  <c:v>1.0427232978156944</c:v>
                </c:pt>
                <c:pt idx="1137">
                  <c:v>0.96342035066364051</c:v>
                </c:pt>
                <c:pt idx="1138">
                  <c:v>1.2229574225025095</c:v>
                </c:pt>
                <c:pt idx="1140">
                  <c:v>0.19068024710417575</c:v>
                </c:pt>
                <c:pt idx="1141">
                  <c:v>0.14357773118949346</c:v>
                </c:pt>
                <c:pt idx="1142">
                  <c:v>0.22293998454679631</c:v>
                </c:pt>
                <c:pt idx="1143">
                  <c:v>0.19068024710417575</c:v>
                </c:pt>
                <c:pt idx="1145">
                  <c:v>0.14357773118949346</c:v>
                </c:pt>
                <c:pt idx="1146">
                  <c:v>-2.6808675435134433E-2</c:v>
                </c:pt>
                <c:pt idx="1147">
                  <c:v>0.12030732271845146</c:v>
                </c:pt>
                <c:pt idx="1148">
                  <c:v>0.14357773118949346</c:v>
                </c:pt>
                <c:pt idx="1150">
                  <c:v>1.4099698171754609</c:v>
                </c:pt>
                <c:pt idx="1151">
                  <c:v>1.2900736189276287</c:v>
                </c:pt>
                <c:pt idx="1152">
                  <c:v>1.5529936023405719</c:v>
                </c:pt>
                <c:pt idx="1153">
                  <c:v>1.4099698171754609</c:v>
                </c:pt>
                <c:pt idx="1155">
                  <c:v>1.8781450512663005</c:v>
                </c:pt>
                <c:pt idx="1156">
                  <c:v>1.6948163489480885</c:v>
                </c:pt>
                <c:pt idx="1157">
                  <c:v>1.6471832867557845</c:v>
                </c:pt>
                <c:pt idx="1158">
                  <c:v>1.8781450512663005</c:v>
                </c:pt>
                <c:pt idx="1160">
                  <c:v>1.0822464226016475</c:v>
                </c:pt>
                <c:pt idx="1161">
                  <c:v>0.79591437326426728</c:v>
                </c:pt>
                <c:pt idx="1162">
                  <c:v>0.72596033076562971</c:v>
                </c:pt>
                <c:pt idx="1163">
                  <c:v>1.0822464226016475</c:v>
                </c:pt>
                <c:pt idx="1165">
                  <c:v>0.84006489698528419</c:v>
                </c:pt>
                <c:pt idx="1166">
                  <c:v>0.68906098148483075</c:v>
                </c:pt>
                <c:pt idx="1167">
                  <c:v>0.60007417943215824</c:v>
                </c:pt>
                <c:pt idx="1168">
                  <c:v>0.84006489698528419</c:v>
                </c:pt>
                <c:pt idx="1170">
                  <c:v>1.0333736712864701</c:v>
                </c:pt>
                <c:pt idx="1171">
                  <c:v>0.68906098148483075</c:v>
                </c:pt>
                <c:pt idx="1172">
                  <c:v>0.84006489698528419</c:v>
                </c:pt>
                <c:pt idx="1173">
                  <c:v>1.0333736712864701</c:v>
                </c:pt>
                <c:pt idx="1175">
                  <c:v>1.0365417005981001</c:v>
                </c:pt>
                <c:pt idx="1176">
                  <c:v>0.93749003154383281</c:v>
                </c:pt>
                <c:pt idx="1177">
                  <c:v>0.95328221437006366</c:v>
                </c:pt>
                <c:pt idx="1178">
                  <c:v>1.0365417005981001</c:v>
                </c:pt>
                <c:pt idx="1180">
                  <c:v>1.320087107353447</c:v>
                </c:pt>
                <c:pt idx="1181">
                  <c:v>1.1784839269401495</c:v>
                </c:pt>
                <c:pt idx="1182">
                  <c:v>1.1655050418677844</c:v>
                </c:pt>
                <c:pt idx="1183">
                  <c:v>1.320087107353447</c:v>
                </c:pt>
                <c:pt idx="1185">
                  <c:v>7.1710230062153713E-2</c:v>
                </c:pt>
                <c:pt idx="1186">
                  <c:v>-2.6808675435134433E-2</c:v>
                </c:pt>
                <c:pt idx="1187">
                  <c:v>-8.1042792551331289E-2</c:v>
                </c:pt>
                <c:pt idx="1188">
                  <c:v>7.1710230062153713E-2</c:v>
                </c:pt>
                <c:pt idx="1190">
                  <c:v>-3.4470633170252896E-2</c:v>
                </c:pt>
                <c:pt idx="1191">
                  <c:v>-4.5676591573121428E-2</c:v>
                </c:pt>
                <c:pt idx="1192">
                  <c:v>-8.1042792551331289E-2</c:v>
                </c:pt>
                <c:pt idx="1193">
                  <c:v>-3.4470633170252896E-2</c:v>
                </c:pt>
                <c:pt idx="1195">
                  <c:v>4.4121936559195163E-2</c:v>
                </c:pt>
                <c:pt idx="1196">
                  <c:v>0.19068024710417575</c:v>
                </c:pt>
                <c:pt idx="1197">
                  <c:v>0.11556481039676214</c:v>
                </c:pt>
                <c:pt idx="1198">
                  <c:v>4.4121936559195163E-2</c:v>
                </c:pt>
                <c:pt idx="1200">
                  <c:v>0.20429752828413505</c:v>
                </c:pt>
                <c:pt idx="1201">
                  <c:v>6.1203349171556454E-2</c:v>
                </c:pt>
                <c:pt idx="1202">
                  <c:v>0.11556481039676214</c:v>
                </c:pt>
                <c:pt idx="1203">
                  <c:v>0.20429752828413505</c:v>
                </c:pt>
                <c:pt idx="1205">
                  <c:v>1.4349917431284114</c:v>
                </c:pt>
                <c:pt idx="1206">
                  <c:v>1.6024158356340825</c:v>
                </c:pt>
                <c:pt idx="1207">
                  <c:v>1.6048920209451243</c:v>
                </c:pt>
                <c:pt idx="1208">
                  <c:v>1.4349917431284114</c:v>
                </c:pt>
                <c:pt idx="1210">
                  <c:v>1.8225106753696423</c:v>
                </c:pt>
                <c:pt idx="1211">
                  <c:v>1.7998316677044244</c:v>
                </c:pt>
                <c:pt idx="1212">
                  <c:v>1.6024158356340825</c:v>
                </c:pt>
                <c:pt idx="1213">
                  <c:v>1.8225106753696423</c:v>
                </c:pt>
                <c:pt idx="1215">
                  <c:v>1.8781450512663005</c:v>
                </c:pt>
                <c:pt idx="1216">
                  <c:v>1.7998316677044244</c:v>
                </c:pt>
                <c:pt idx="1217">
                  <c:v>2.0068255948241482</c:v>
                </c:pt>
                <c:pt idx="1218">
                  <c:v>1.8781450512663005</c:v>
                </c:pt>
                <c:pt idx="1220">
                  <c:v>0.91354401562595733</c:v>
                </c:pt>
                <c:pt idx="1221">
                  <c:v>1.0867122627276933</c:v>
                </c:pt>
                <c:pt idx="1222">
                  <c:v>0.9167515215685027</c:v>
                </c:pt>
                <c:pt idx="1223">
                  <c:v>0.91354401562595733</c:v>
                </c:pt>
                <c:pt idx="1225">
                  <c:v>0.77493722266428033</c:v>
                </c:pt>
                <c:pt idx="1226">
                  <c:v>0.91151290638567239</c:v>
                </c:pt>
                <c:pt idx="1227">
                  <c:v>0.91354401562595733</c:v>
                </c:pt>
                <c:pt idx="1228">
                  <c:v>0.77493722266428033</c:v>
                </c:pt>
                <c:pt idx="1230">
                  <c:v>-0.34335488623136534</c:v>
                </c:pt>
                <c:pt idx="1231">
                  <c:v>-0.65845656416548337</c:v>
                </c:pt>
                <c:pt idx="1232">
                  <c:v>-0.25003912444138265</c:v>
                </c:pt>
                <c:pt idx="1233">
                  <c:v>-0.34335488623136534</c:v>
                </c:pt>
                <c:pt idx="1235">
                  <c:v>-0.84955135990858288</c:v>
                </c:pt>
                <c:pt idx="1236">
                  <c:v>-0.67033741763289711</c:v>
                </c:pt>
                <c:pt idx="1237">
                  <c:v>-0.65845656416548337</c:v>
                </c:pt>
                <c:pt idx="1238">
                  <c:v>-0.84955135990858288</c:v>
                </c:pt>
                <c:pt idx="1240">
                  <c:v>0.29286242950813701</c:v>
                </c:pt>
                <c:pt idx="1241">
                  <c:v>3.5440430322109862E-2</c:v>
                </c:pt>
                <c:pt idx="1242">
                  <c:v>0.17702294290673493</c:v>
                </c:pt>
                <c:pt idx="1243">
                  <c:v>0.29286242950813701</c:v>
                </c:pt>
                <c:pt idx="1245">
                  <c:v>-0.62827466074405969</c:v>
                </c:pt>
                <c:pt idx="1246">
                  <c:v>-0.23752082874912617</c:v>
                </c:pt>
                <c:pt idx="1247">
                  <c:v>-0.51065874841812509</c:v>
                </c:pt>
                <c:pt idx="1248">
                  <c:v>-0.62827466074405969</c:v>
                </c:pt>
                <c:pt idx="1250">
                  <c:v>-0.39860365380024643</c:v>
                </c:pt>
                <c:pt idx="1251">
                  <c:v>-0.54513920776232894</c:v>
                </c:pt>
                <c:pt idx="1252">
                  <c:v>-0.51065874841812509</c:v>
                </c:pt>
                <c:pt idx="1253">
                  <c:v>-0.39860365380024643</c:v>
                </c:pt>
                <c:pt idx="1255">
                  <c:v>0.71217542604830264</c:v>
                </c:pt>
                <c:pt idx="1256">
                  <c:v>0.68417054669995281</c:v>
                </c:pt>
                <c:pt idx="1257">
                  <c:v>0.83314414650527002</c:v>
                </c:pt>
                <c:pt idx="1258">
                  <c:v>0.71217542604830264</c:v>
                </c:pt>
                <c:pt idx="1260">
                  <c:v>0.84428582822320042</c:v>
                </c:pt>
                <c:pt idx="1261">
                  <c:v>0.71217542604830264</c:v>
                </c:pt>
                <c:pt idx="1262">
                  <c:v>0.83314414650527002</c:v>
                </c:pt>
                <c:pt idx="1263">
                  <c:v>0.84428582822320042</c:v>
                </c:pt>
                <c:pt idx="1265">
                  <c:v>1.0427232978156944</c:v>
                </c:pt>
                <c:pt idx="1266">
                  <c:v>0.86272920189624092</c:v>
                </c:pt>
                <c:pt idx="1267">
                  <c:v>0.89931263016528895</c:v>
                </c:pt>
                <c:pt idx="1268">
                  <c:v>1.0427232978156944</c:v>
                </c:pt>
                <c:pt idx="1270">
                  <c:v>0.96342035066364051</c:v>
                </c:pt>
                <c:pt idx="1271">
                  <c:v>1.0427232978156944</c:v>
                </c:pt>
                <c:pt idx="1272">
                  <c:v>0.89931263016528895</c:v>
                </c:pt>
                <c:pt idx="1273">
                  <c:v>0.96342035066364051</c:v>
                </c:pt>
                <c:pt idx="1275">
                  <c:v>0.79591437326426728</c:v>
                </c:pt>
                <c:pt idx="1276">
                  <c:v>1.0822464226016475</c:v>
                </c:pt>
                <c:pt idx="1277">
                  <c:v>0.98410783454487305</c:v>
                </c:pt>
                <c:pt idx="1278">
                  <c:v>0.79591437326426728</c:v>
                </c:pt>
                <c:pt idx="1280">
                  <c:v>-0.34335488623136534</c:v>
                </c:pt>
                <c:pt idx="1281">
                  <c:v>1.4321269069483833E-3</c:v>
                </c:pt>
                <c:pt idx="1282">
                  <c:v>0.14625004984209067</c:v>
                </c:pt>
                <c:pt idx="1283">
                  <c:v>-0.34335488623136534</c:v>
                </c:pt>
                <c:pt idx="1285">
                  <c:v>1.4321269069483833E-3</c:v>
                </c:pt>
                <c:pt idx="1286">
                  <c:v>0.26946272819784589</c:v>
                </c:pt>
                <c:pt idx="1287">
                  <c:v>0.14625004984209067</c:v>
                </c:pt>
                <c:pt idx="1288">
                  <c:v>1.4321269069483833E-3</c:v>
                </c:pt>
                <c:pt idx="1290">
                  <c:v>-2.6808675435134433E-2</c:v>
                </c:pt>
                <c:pt idx="1291">
                  <c:v>4.4121936559195163E-2</c:v>
                </c:pt>
                <c:pt idx="1292">
                  <c:v>-0.1118979136394529</c:v>
                </c:pt>
                <c:pt idx="1293">
                  <c:v>-2.6808675435134433E-2</c:v>
                </c:pt>
                <c:pt idx="1295">
                  <c:v>-0.32494453875600193</c:v>
                </c:pt>
                <c:pt idx="1296">
                  <c:v>-0.1118979136394529</c:v>
                </c:pt>
                <c:pt idx="1297">
                  <c:v>-9.7096549629693385E-2</c:v>
                </c:pt>
                <c:pt idx="1298">
                  <c:v>-0.32494453875600193</c:v>
                </c:pt>
                <c:pt idx="1300">
                  <c:v>-0.80422352476690762</c:v>
                </c:pt>
                <c:pt idx="1301">
                  <c:v>-0.74737548777320306</c:v>
                </c:pt>
                <c:pt idx="1302">
                  <c:v>-0.67033741763289711</c:v>
                </c:pt>
                <c:pt idx="1303">
                  <c:v>-0.80422352476690762</c:v>
                </c:pt>
                <c:pt idx="1305">
                  <c:v>-0.80422352476690762</c:v>
                </c:pt>
                <c:pt idx="1306">
                  <c:v>-0.8228657849493608</c:v>
                </c:pt>
                <c:pt idx="1307">
                  <c:v>-0.74737548777320306</c:v>
                </c:pt>
                <c:pt idx="1308">
                  <c:v>-0.80422352476690762</c:v>
                </c:pt>
                <c:pt idx="1310">
                  <c:v>-8.3076307317114129E-2</c:v>
                </c:pt>
                <c:pt idx="1311">
                  <c:v>8.7942642949267125E-2</c:v>
                </c:pt>
                <c:pt idx="1312">
                  <c:v>9.5551146616669413E-2</c:v>
                </c:pt>
                <c:pt idx="1313">
                  <c:v>-8.3076307317114129E-2</c:v>
                </c:pt>
                <c:pt idx="1315">
                  <c:v>-0.22030423401809962</c:v>
                </c:pt>
                <c:pt idx="1316">
                  <c:v>-8.3076307317114129E-2</c:v>
                </c:pt>
                <c:pt idx="1317">
                  <c:v>9.5551146616669413E-2</c:v>
                </c:pt>
                <c:pt idx="1318">
                  <c:v>-0.22030423401809962</c:v>
                </c:pt>
                <c:pt idx="1320">
                  <c:v>0.22293998454679631</c:v>
                </c:pt>
                <c:pt idx="1321">
                  <c:v>0.34621355854713265</c:v>
                </c:pt>
                <c:pt idx="1322">
                  <c:v>0.2800045615387674</c:v>
                </c:pt>
                <c:pt idx="1323">
                  <c:v>0.22293998454679631</c:v>
                </c:pt>
                <c:pt idx="1325">
                  <c:v>0.40131900693009559</c:v>
                </c:pt>
                <c:pt idx="1326">
                  <c:v>0.28907511331288482</c:v>
                </c:pt>
                <c:pt idx="1327">
                  <c:v>0.2800045615387674</c:v>
                </c:pt>
                <c:pt idx="1328">
                  <c:v>0.40131900693009559</c:v>
                </c:pt>
                <c:pt idx="1330">
                  <c:v>0.65032544700198525</c:v>
                </c:pt>
                <c:pt idx="1331">
                  <c:v>0.77189803411492885</c:v>
                </c:pt>
                <c:pt idx="1332">
                  <c:v>0.59976877760395553</c:v>
                </c:pt>
                <c:pt idx="1333">
                  <c:v>0.65032544700198525</c:v>
                </c:pt>
                <c:pt idx="1335">
                  <c:v>1.4349917431284114</c:v>
                </c:pt>
                <c:pt idx="1336">
                  <c:v>1.2860465171566853</c:v>
                </c:pt>
                <c:pt idx="1337">
                  <c:v>1.320087107353447</c:v>
                </c:pt>
                <c:pt idx="1338">
                  <c:v>1.4349917431284114</c:v>
                </c:pt>
                <c:pt idx="1340">
                  <c:v>1.6024158356340825</c:v>
                </c:pt>
                <c:pt idx="1341">
                  <c:v>1.4349917431284114</c:v>
                </c:pt>
                <c:pt idx="1342">
                  <c:v>1.320087107353447</c:v>
                </c:pt>
                <c:pt idx="1343">
                  <c:v>1.6024158356340825</c:v>
                </c:pt>
                <c:pt idx="1345">
                  <c:v>8.2647259236296122E-2</c:v>
                </c:pt>
                <c:pt idx="1346">
                  <c:v>4.4598100847252908E-3</c:v>
                </c:pt>
                <c:pt idx="1347">
                  <c:v>5.9642415475158472E-2</c:v>
                </c:pt>
                <c:pt idx="1348">
                  <c:v>8.2647259236296122E-2</c:v>
                </c:pt>
                <c:pt idx="1350">
                  <c:v>8.2647259236296122E-2</c:v>
                </c:pt>
                <c:pt idx="1351">
                  <c:v>-3.4470633170252896E-2</c:v>
                </c:pt>
                <c:pt idx="1352">
                  <c:v>4.4598100847252908E-3</c:v>
                </c:pt>
                <c:pt idx="1353">
                  <c:v>8.2647259236296122E-2</c:v>
                </c:pt>
                <c:pt idx="1355">
                  <c:v>-0.7816387727351124</c:v>
                </c:pt>
                <c:pt idx="1356">
                  <c:v>-0.93838507315901687</c:v>
                </c:pt>
                <c:pt idx="1357">
                  <c:v>-0.99421194469547736</c:v>
                </c:pt>
                <c:pt idx="1358">
                  <c:v>-0.7816387727351124</c:v>
                </c:pt>
                <c:pt idx="1360">
                  <c:v>0.20313224331726509</c:v>
                </c:pt>
                <c:pt idx="1361">
                  <c:v>0.45914179982883496</c:v>
                </c:pt>
                <c:pt idx="1362">
                  <c:v>0.51597664803540955</c:v>
                </c:pt>
                <c:pt idx="1363">
                  <c:v>0.20313224331726509</c:v>
                </c:pt>
                <c:pt idx="1365">
                  <c:v>0.58223119879240492</c:v>
                </c:pt>
                <c:pt idx="1366">
                  <c:v>0.76723695784632095</c:v>
                </c:pt>
                <c:pt idx="1367">
                  <c:v>0.71844755136693728</c:v>
                </c:pt>
                <c:pt idx="1368">
                  <c:v>0.58223119879240492</c:v>
                </c:pt>
                <c:pt idx="1370">
                  <c:v>0.93108372098153591</c:v>
                </c:pt>
                <c:pt idx="1371">
                  <c:v>0.7395283662313421</c:v>
                </c:pt>
                <c:pt idx="1372">
                  <c:v>0.75075905185387537</c:v>
                </c:pt>
                <c:pt idx="1373">
                  <c:v>0.93108372098153591</c:v>
                </c:pt>
                <c:pt idx="1375">
                  <c:v>0.7395283662313421</c:v>
                </c:pt>
                <c:pt idx="1376">
                  <c:v>0.45239034319276161</c:v>
                </c:pt>
                <c:pt idx="1377">
                  <c:v>0.75075905185387537</c:v>
                </c:pt>
                <c:pt idx="1378">
                  <c:v>0.7395283662313421</c:v>
                </c:pt>
                <c:pt idx="1380">
                  <c:v>-0.60333190887475396</c:v>
                </c:pt>
                <c:pt idx="1381">
                  <c:v>-0.70678773323747457</c:v>
                </c:pt>
                <c:pt idx="1382">
                  <c:v>-0.7816387727351124</c:v>
                </c:pt>
                <c:pt idx="1383">
                  <c:v>-0.60333190887475396</c:v>
                </c:pt>
                <c:pt idx="1385">
                  <c:v>-9.6603491332338365E-2</c:v>
                </c:pt>
                <c:pt idx="1386">
                  <c:v>-7.3367837532339664E-2</c:v>
                </c:pt>
                <c:pt idx="1387">
                  <c:v>-0.23752082874912617</c:v>
                </c:pt>
                <c:pt idx="1388">
                  <c:v>-9.6603491332338365E-2</c:v>
                </c:pt>
                <c:pt idx="1390">
                  <c:v>-0.62827466074405969</c:v>
                </c:pt>
                <c:pt idx="1391">
                  <c:v>-0.7126903181371036</c:v>
                </c:pt>
                <c:pt idx="1392">
                  <c:v>-0.23752082874912617</c:v>
                </c:pt>
                <c:pt idx="1393">
                  <c:v>-0.62827466074405969</c:v>
                </c:pt>
                <c:pt idx="1395">
                  <c:v>-0.8228657849493608</c:v>
                </c:pt>
                <c:pt idx="1396">
                  <c:v>-0.83124560476071174</c:v>
                </c:pt>
                <c:pt idx="1397">
                  <c:v>-0.78097339124608922</c:v>
                </c:pt>
                <c:pt idx="1398">
                  <c:v>-0.8228657849493608</c:v>
                </c:pt>
                <c:pt idx="1400">
                  <c:v>-0.91662323837408088</c:v>
                </c:pt>
                <c:pt idx="1401">
                  <c:v>-1.0320742205643736</c:v>
                </c:pt>
                <c:pt idx="1402">
                  <c:v>-0.83124560476071174</c:v>
                </c:pt>
                <c:pt idx="1403">
                  <c:v>-0.91662323837408088</c:v>
                </c:pt>
                <c:pt idx="1405">
                  <c:v>-1.0490248933516302</c:v>
                </c:pt>
                <c:pt idx="1406">
                  <c:v>-0.92319161978789843</c:v>
                </c:pt>
                <c:pt idx="1407">
                  <c:v>-0.90108200333670219</c:v>
                </c:pt>
                <c:pt idx="1408">
                  <c:v>-1.0490248933516302</c:v>
                </c:pt>
                <c:pt idx="1410">
                  <c:v>1.0187185150117735</c:v>
                </c:pt>
                <c:pt idx="1411">
                  <c:v>0.57699680707420864</c:v>
                </c:pt>
                <c:pt idx="1412">
                  <c:v>0.54861273875298533</c:v>
                </c:pt>
                <c:pt idx="1413">
                  <c:v>1.0187185150117735</c:v>
                </c:pt>
                <c:pt idx="1415">
                  <c:v>1.0187185150117735</c:v>
                </c:pt>
                <c:pt idx="1416">
                  <c:v>0.86749258749703717</c:v>
                </c:pt>
                <c:pt idx="1417">
                  <c:v>0.57699680707420864</c:v>
                </c:pt>
                <c:pt idx="1418">
                  <c:v>1.0187185150117735</c:v>
                </c:pt>
                <c:pt idx="1420">
                  <c:v>0.23566898138754677</c:v>
                </c:pt>
                <c:pt idx="1421">
                  <c:v>0.42598507269896313</c:v>
                </c:pt>
                <c:pt idx="1422">
                  <c:v>0.47195837636362192</c:v>
                </c:pt>
                <c:pt idx="1423">
                  <c:v>0.23566898138754677</c:v>
                </c:pt>
                <c:pt idx="1425">
                  <c:v>0.45914179982883496</c:v>
                </c:pt>
                <c:pt idx="1426">
                  <c:v>0.27272411723133416</c:v>
                </c:pt>
                <c:pt idx="1427">
                  <c:v>0.27563269113070987</c:v>
                </c:pt>
                <c:pt idx="1428">
                  <c:v>0.45914179982883496</c:v>
                </c:pt>
                <c:pt idx="1430">
                  <c:v>0.16612060093863157</c:v>
                </c:pt>
                <c:pt idx="1431">
                  <c:v>8.2647259236296122E-2</c:v>
                </c:pt>
                <c:pt idx="1432">
                  <c:v>0.19278475347467783</c:v>
                </c:pt>
                <c:pt idx="1433">
                  <c:v>0.16612060093863157</c:v>
                </c:pt>
                <c:pt idx="1435">
                  <c:v>0.74070141364775921</c:v>
                </c:pt>
                <c:pt idx="1436">
                  <c:v>0.51597664803540955</c:v>
                </c:pt>
                <c:pt idx="1437">
                  <c:v>0.71844755136693728</c:v>
                </c:pt>
                <c:pt idx="1438">
                  <c:v>0.74070141364775921</c:v>
                </c:pt>
                <c:pt idx="1440">
                  <c:v>0.74070141364775921</c:v>
                </c:pt>
                <c:pt idx="1441">
                  <c:v>0.56003671041446612</c:v>
                </c:pt>
                <c:pt idx="1442">
                  <c:v>0.51597664803540955</c:v>
                </c:pt>
                <c:pt idx="1443">
                  <c:v>0.74070141364775921</c:v>
                </c:pt>
                <c:pt idx="1445">
                  <c:v>-2.6808675435134433E-2</c:v>
                </c:pt>
                <c:pt idx="1446">
                  <c:v>-0.14704690086621852</c:v>
                </c:pt>
                <c:pt idx="1447">
                  <c:v>-8.1042792551331289E-2</c:v>
                </c:pt>
                <c:pt idx="1448">
                  <c:v>-2.6808675435134433E-2</c:v>
                </c:pt>
                <c:pt idx="1450">
                  <c:v>-4.5676591573121428E-2</c:v>
                </c:pt>
                <c:pt idx="1451">
                  <c:v>7.1710230062153713E-2</c:v>
                </c:pt>
                <c:pt idx="1452">
                  <c:v>-8.1042792551331289E-2</c:v>
                </c:pt>
                <c:pt idx="1453">
                  <c:v>-4.5676591573121428E-2</c:v>
                </c:pt>
                <c:pt idx="1455">
                  <c:v>0.43560752773349787</c:v>
                </c:pt>
                <c:pt idx="1456">
                  <c:v>0.56003671041446612</c:v>
                </c:pt>
                <c:pt idx="1457">
                  <c:v>0.54401651085603309</c:v>
                </c:pt>
                <c:pt idx="1458">
                  <c:v>0.43560752773349787</c:v>
                </c:pt>
                <c:pt idx="1460">
                  <c:v>0.56003671041446612</c:v>
                </c:pt>
                <c:pt idx="1461">
                  <c:v>0.74070141364775921</c:v>
                </c:pt>
                <c:pt idx="1462">
                  <c:v>0.7128016819876537</c:v>
                </c:pt>
                <c:pt idx="1463">
                  <c:v>0.56003671041446612</c:v>
                </c:pt>
                <c:pt idx="1465">
                  <c:v>-0.3933699714082195</c:v>
                </c:pt>
                <c:pt idx="1466">
                  <c:v>-0.22563432364860958</c:v>
                </c:pt>
                <c:pt idx="1467">
                  <c:v>-0.43091875521879075</c:v>
                </c:pt>
                <c:pt idx="1468">
                  <c:v>-0.3933699714082195</c:v>
                </c:pt>
                <c:pt idx="1470">
                  <c:v>-0.3933699714082195</c:v>
                </c:pt>
                <c:pt idx="1471">
                  <c:v>-0.33448112911216832</c:v>
                </c:pt>
                <c:pt idx="1472">
                  <c:v>-0.22563432364860958</c:v>
                </c:pt>
                <c:pt idx="1473">
                  <c:v>-0.3933699714082195</c:v>
                </c:pt>
                <c:pt idx="1475">
                  <c:v>-0.43503384537766721</c:v>
                </c:pt>
                <c:pt idx="1476">
                  <c:v>-9.6603491332338365E-2</c:v>
                </c:pt>
                <c:pt idx="1477">
                  <c:v>-0.23752082874912617</c:v>
                </c:pt>
                <c:pt idx="1478">
                  <c:v>-0.43503384537766721</c:v>
                </c:pt>
                <c:pt idx="1480">
                  <c:v>-0.43503384537766721</c:v>
                </c:pt>
                <c:pt idx="1481">
                  <c:v>-0.23752082874912617</c:v>
                </c:pt>
                <c:pt idx="1482">
                  <c:v>-0.66715045210227952</c:v>
                </c:pt>
                <c:pt idx="1483">
                  <c:v>-0.43503384537766721</c:v>
                </c:pt>
                <c:pt idx="1485">
                  <c:v>0.58691736620752177</c:v>
                </c:pt>
                <c:pt idx="1486">
                  <c:v>0.45754220948657576</c:v>
                </c:pt>
                <c:pt idx="1487">
                  <c:v>0.46915960349794972</c:v>
                </c:pt>
                <c:pt idx="1488">
                  <c:v>0.58691736620752177</c:v>
                </c:pt>
                <c:pt idx="1490">
                  <c:v>0.38383756206197184</c:v>
                </c:pt>
                <c:pt idx="1491">
                  <c:v>0.47270700797763965</c:v>
                </c:pt>
                <c:pt idx="1492">
                  <c:v>0.41052190371556563</c:v>
                </c:pt>
                <c:pt idx="1493">
                  <c:v>0.38383756206197184</c:v>
                </c:pt>
                <c:pt idx="1495">
                  <c:v>-0.92319161978789843</c:v>
                </c:pt>
                <c:pt idx="1496">
                  <c:v>-0.82879563003094425</c:v>
                </c:pt>
                <c:pt idx="1497">
                  <c:v>-0.90108200333670219</c:v>
                </c:pt>
                <c:pt idx="1498">
                  <c:v>-0.92319161978789843</c:v>
                </c:pt>
                <c:pt idx="1500">
                  <c:v>-1.0490248933516302</c:v>
                </c:pt>
                <c:pt idx="1501">
                  <c:v>-0.90108200333670219</c:v>
                </c:pt>
                <c:pt idx="1502">
                  <c:v>-0.84955135990858288</c:v>
                </c:pt>
                <c:pt idx="1503">
                  <c:v>-1.0490248933516302</c:v>
                </c:pt>
                <c:pt idx="1505">
                  <c:v>0.30390574809093529</c:v>
                </c:pt>
                <c:pt idx="1506">
                  <c:v>0.40131900693009559</c:v>
                </c:pt>
                <c:pt idx="1507">
                  <c:v>0.32482014911014367</c:v>
                </c:pt>
                <c:pt idx="1508">
                  <c:v>0.30390574809093529</c:v>
                </c:pt>
                <c:pt idx="1510">
                  <c:v>0.54861273875298533</c:v>
                </c:pt>
                <c:pt idx="1511">
                  <c:v>0.57699680707420864</c:v>
                </c:pt>
                <c:pt idx="1512">
                  <c:v>0.32482014911014367</c:v>
                </c:pt>
                <c:pt idx="1513">
                  <c:v>0.54861273875298533</c:v>
                </c:pt>
                <c:pt idx="1515">
                  <c:v>0.41052190371556563</c:v>
                </c:pt>
                <c:pt idx="1516">
                  <c:v>0.45754220948657576</c:v>
                </c:pt>
                <c:pt idx="1517">
                  <c:v>0.19784934754261485</c:v>
                </c:pt>
                <c:pt idx="1518">
                  <c:v>0.41052190371556563</c:v>
                </c:pt>
                <c:pt idx="1520">
                  <c:v>0.38383756206197184</c:v>
                </c:pt>
                <c:pt idx="1521">
                  <c:v>0.41052190371556563</c:v>
                </c:pt>
                <c:pt idx="1522">
                  <c:v>0.20679699416471564</c:v>
                </c:pt>
                <c:pt idx="1523">
                  <c:v>0.38383756206197184</c:v>
                </c:pt>
                <c:pt idx="1525">
                  <c:v>0.33823227197065719</c:v>
                </c:pt>
                <c:pt idx="1526">
                  <c:v>0.45031068242115779</c:v>
                </c:pt>
                <c:pt idx="1527">
                  <c:v>0.29286242950813701</c:v>
                </c:pt>
                <c:pt idx="1528">
                  <c:v>0.33823227197065719</c:v>
                </c:pt>
                <c:pt idx="1530">
                  <c:v>0.33823227197065719</c:v>
                </c:pt>
                <c:pt idx="1531">
                  <c:v>0.29286242950813701</c:v>
                </c:pt>
                <c:pt idx="1532">
                  <c:v>0.17702294290673493</c:v>
                </c:pt>
                <c:pt idx="1533">
                  <c:v>0.33823227197065719</c:v>
                </c:pt>
                <c:pt idx="1535">
                  <c:v>0.16890673365632303</c:v>
                </c:pt>
                <c:pt idx="1536">
                  <c:v>0.37174706933941071</c:v>
                </c:pt>
                <c:pt idx="1537">
                  <c:v>0.2786199148440982</c:v>
                </c:pt>
                <c:pt idx="1538">
                  <c:v>0.16890673365632303</c:v>
                </c:pt>
                <c:pt idx="1540">
                  <c:v>0.20429752828413505</c:v>
                </c:pt>
                <c:pt idx="1541">
                  <c:v>0.32482014911014367</c:v>
                </c:pt>
                <c:pt idx="1542">
                  <c:v>0.37174706933941071</c:v>
                </c:pt>
                <c:pt idx="1543">
                  <c:v>0.20429752828413505</c:v>
                </c:pt>
                <c:pt idx="1545">
                  <c:v>0.14357773118949346</c:v>
                </c:pt>
                <c:pt idx="1546">
                  <c:v>0.12030732271845146</c:v>
                </c:pt>
                <c:pt idx="1547">
                  <c:v>0.22293998454679631</c:v>
                </c:pt>
                <c:pt idx="1548">
                  <c:v>0.14357773118949346</c:v>
                </c:pt>
                <c:pt idx="1550">
                  <c:v>0.12030732271845146</c:v>
                </c:pt>
                <c:pt idx="1551">
                  <c:v>0.34621355854713265</c:v>
                </c:pt>
                <c:pt idx="1552">
                  <c:v>0.22293998454679631</c:v>
                </c:pt>
                <c:pt idx="1553">
                  <c:v>0.12030732271845146</c:v>
                </c:pt>
                <c:pt idx="1555">
                  <c:v>0.47270700797763965</c:v>
                </c:pt>
                <c:pt idx="1556">
                  <c:v>0.58691736620752177</c:v>
                </c:pt>
                <c:pt idx="1557">
                  <c:v>0.46915960349794972</c:v>
                </c:pt>
                <c:pt idx="1558">
                  <c:v>0.47270700797763965</c:v>
                </c:pt>
                <c:pt idx="1560">
                  <c:v>0.41052190371556563</c:v>
                </c:pt>
                <c:pt idx="1561">
                  <c:v>0.47270700797763965</c:v>
                </c:pt>
                <c:pt idx="1562">
                  <c:v>0.46915960349794972</c:v>
                </c:pt>
                <c:pt idx="1563">
                  <c:v>0.41052190371556563</c:v>
                </c:pt>
                <c:pt idx="1565">
                  <c:v>1.097060068404498</c:v>
                </c:pt>
                <c:pt idx="1566">
                  <c:v>0.91802038177972012</c:v>
                </c:pt>
                <c:pt idx="1567">
                  <c:v>0.89123415232002579</c:v>
                </c:pt>
                <c:pt idx="1568">
                  <c:v>1.097060068404498</c:v>
                </c:pt>
                <c:pt idx="1570">
                  <c:v>0.91802038177972012</c:v>
                </c:pt>
                <c:pt idx="1571">
                  <c:v>0.85669968035003663</c:v>
                </c:pt>
                <c:pt idx="1572">
                  <c:v>0.89123415232002579</c:v>
                </c:pt>
                <c:pt idx="1573">
                  <c:v>0.91802038177972012</c:v>
                </c:pt>
                <c:pt idx="1575">
                  <c:v>1.0187185150117735</c:v>
                </c:pt>
                <c:pt idx="1576">
                  <c:v>1.2121611254813738</c:v>
                </c:pt>
                <c:pt idx="1577">
                  <c:v>1.3941060879435145</c:v>
                </c:pt>
                <c:pt idx="1578">
                  <c:v>1.0187185150117735</c:v>
                </c:pt>
                <c:pt idx="1580">
                  <c:v>1.2581175478362621</c:v>
                </c:pt>
                <c:pt idx="1581">
                  <c:v>1.0187185150117735</c:v>
                </c:pt>
                <c:pt idx="1582">
                  <c:v>1.3941060879435145</c:v>
                </c:pt>
                <c:pt idx="1583">
                  <c:v>1.2581175478362621</c:v>
                </c:pt>
                <c:pt idx="1585">
                  <c:v>1.1784839269401495</c:v>
                </c:pt>
                <c:pt idx="1586">
                  <c:v>1.2860465171566853</c:v>
                </c:pt>
                <c:pt idx="1587">
                  <c:v>1.2933535881848846</c:v>
                </c:pt>
                <c:pt idx="1588">
                  <c:v>1.1784839269401495</c:v>
                </c:pt>
                <c:pt idx="1590">
                  <c:v>1.2933535881848846</c:v>
                </c:pt>
                <c:pt idx="1591">
                  <c:v>1.2900736189276287</c:v>
                </c:pt>
                <c:pt idx="1592">
                  <c:v>1.1447995744596389</c:v>
                </c:pt>
                <c:pt idx="1593">
                  <c:v>1.2933535881848846</c:v>
                </c:pt>
                <c:pt idx="1595">
                  <c:v>0.30390574809093529</c:v>
                </c:pt>
                <c:pt idx="1596">
                  <c:v>0.20429752828413505</c:v>
                </c:pt>
                <c:pt idx="1597">
                  <c:v>0.11556481039676214</c:v>
                </c:pt>
                <c:pt idx="1598">
                  <c:v>0.30390574809093529</c:v>
                </c:pt>
                <c:pt idx="1600">
                  <c:v>0.19068024710417575</c:v>
                </c:pt>
                <c:pt idx="1601">
                  <c:v>0.30390574809093529</c:v>
                </c:pt>
                <c:pt idx="1602">
                  <c:v>0.11556481039676214</c:v>
                </c:pt>
                <c:pt idx="1603">
                  <c:v>0.19068024710417575</c:v>
                </c:pt>
                <c:pt idx="1605">
                  <c:v>1.0365417005981001</c:v>
                </c:pt>
                <c:pt idx="1606">
                  <c:v>0.91151290638567239</c:v>
                </c:pt>
                <c:pt idx="1607">
                  <c:v>0.93749003154383281</c:v>
                </c:pt>
                <c:pt idx="1608">
                  <c:v>1.0365417005981001</c:v>
                </c:pt>
                <c:pt idx="1610">
                  <c:v>0.91151290638567239</c:v>
                </c:pt>
                <c:pt idx="1611">
                  <c:v>0.84428582822320042</c:v>
                </c:pt>
                <c:pt idx="1612">
                  <c:v>0.93749003154383281</c:v>
                </c:pt>
                <c:pt idx="1613">
                  <c:v>0.91151290638567239</c:v>
                </c:pt>
                <c:pt idx="1615">
                  <c:v>1.4099698171754609</c:v>
                </c:pt>
                <c:pt idx="1616">
                  <c:v>1.5586533254792165</c:v>
                </c:pt>
                <c:pt idx="1617">
                  <c:v>1.2784950920612008</c:v>
                </c:pt>
                <c:pt idx="1618">
                  <c:v>1.4099698171754609</c:v>
                </c:pt>
                <c:pt idx="1620">
                  <c:v>1.4099698171754609</c:v>
                </c:pt>
                <c:pt idx="1621">
                  <c:v>1.6948163489480885</c:v>
                </c:pt>
                <c:pt idx="1622">
                  <c:v>1.5586533254792165</c:v>
                </c:pt>
                <c:pt idx="1623">
                  <c:v>1.4099698171754609</c:v>
                </c:pt>
                <c:pt idx="1625">
                  <c:v>6.9569884519381731E-2</c:v>
                </c:pt>
                <c:pt idx="1626">
                  <c:v>-0.22563432364860958</c:v>
                </c:pt>
                <c:pt idx="1627">
                  <c:v>-0.15314810847603688</c:v>
                </c:pt>
                <c:pt idx="1628">
                  <c:v>6.9569884519381731E-2</c:v>
                </c:pt>
                <c:pt idx="1630">
                  <c:v>-0.22563432364860958</c:v>
                </c:pt>
                <c:pt idx="1631">
                  <c:v>-0.33448112911216832</c:v>
                </c:pt>
                <c:pt idx="1632">
                  <c:v>-0.15314810847603688</c:v>
                </c:pt>
                <c:pt idx="1633">
                  <c:v>-0.22563432364860958</c:v>
                </c:pt>
                <c:pt idx="1635">
                  <c:v>0.47863086249106601</c:v>
                </c:pt>
                <c:pt idx="1636">
                  <c:v>0.47201451923479887</c:v>
                </c:pt>
                <c:pt idx="1637">
                  <c:v>0.40286626086068011</c:v>
                </c:pt>
                <c:pt idx="1638">
                  <c:v>0.47863086249106601</c:v>
                </c:pt>
                <c:pt idx="1640">
                  <c:v>0.45031068242115779</c:v>
                </c:pt>
                <c:pt idx="1641">
                  <c:v>0.47863086249106601</c:v>
                </c:pt>
                <c:pt idx="1642">
                  <c:v>0.29286242950813701</c:v>
                </c:pt>
                <c:pt idx="1643">
                  <c:v>0.45031068242115779</c:v>
                </c:pt>
                <c:pt idx="1645">
                  <c:v>0.21695616442964472</c:v>
                </c:pt>
                <c:pt idx="1646">
                  <c:v>5.5514073372512129E-2</c:v>
                </c:pt>
                <c:pt idx="1647">
                  <c:v>4.6866770915348965E-2</c:v>
                </c:pt>
                <c:pt idx="1648">
                  <c:v>0.21695616442964472</c:v>
                </c:pt>
                <c:pt idx="1650">
                  <c:v>3.5440430322109862E-2</c:v>
                </c:pt>
                <c:pt idx="1651">
                  <c:v>0.29286242950813701</c:v>
                </c:pt>
                <c:pt idx="1652">
                  <c:v>4.6866770915348965E-2</c:v>
                </c:pt>
                <c:pt idx="1653">
                  <c:v>3.5440430322109862E-2</c:v>
                </c:pt>
                <c:pt idx="1655">
                  <c:v>0.67090570522327742</c:v>
                </c:pt>
                <c:pt idx="1656">
                  <c:v>0.39309507185521753</c:v>
                </c:pt>
                <c:pt idx="1657">
                  <c:v>0.34363890223292692</c:v>
                </c:pt>
                <c:pt idx="1658">
                  <c:v>0.67090570522327742</c:v>
                </c:pt>
                <c:pt idx="1660">
                  <c:v>0.45239034319276161</c:v>
                </c:pt>
                <c:pt idx="1661">
                  <c:v>0.67090570522327742</c:v>
                </c:pt>
                <c:pt idx="1662">
                  <c:v>0.34363890223292692</c:v>
                </c:pt>
                <c:pt idx="1663">
                  <c:v>0.45239034319276161</c:v>
                </c:pt>
                <c:pt idx="1665">
                  <c:v>0.67090570522327742</c:v>
                </c:pt>
                <c:pt idx="1666">
                  <c:v>0.7395283662313421</c:v>
                </c:pt>
                <c:pt idx="1667">
                  <c:v>0.89931263016528895</c:v>
                </c:pt>
                <c:pt idx="1668">
                  <c:v>0.67090570522327742</c:v>
                </c:pt>
                <c:pt idx="1670">
                  <c:v>0.86272920189624092</c:v>
                </c:pt>
                <c:pt idx="1671">
                  <c:v>0.67090570522327742</c:v>
                </c:pt>
                <c:pt idx="1672">
                  <c:v>0.89931263016528895</c:v>
                </c:pt>
                <c:pt idx="1673">
                  <c:v>0.86272920189624092</c:v>
                </c:pt>
                <c:pt idx="1675">
                  <c:v>0.17280162808919997</c:v>
                </c:pt>
                <c:pt idx="1676">
                  <c:v>0.21753995370425638</c:v>
                </c:pt>
                <c:pt idx="1677">
                  <c:v>0.33160771586887705</c:v>
                </c:pt>
                <c:pt idx="1678">
                  <c:v>0.17280162808919997</c:v>
                </c:pt>
                <c:pt idx="1680">
                  <c:v>0.48625490228532442</c:v>
                </c:pt>
                <c:pt idx="1681">
                  <c:v>0.17280162808919997</c:v>
                </c:pt>
                <c:pt idx="1682">
                  <c:v>0.33160771586887705</c:v>
                </c:pt>
                <c:pt idx="1683">
                  <c:v>0.48625490228532442</c:v>
                </c:pt>
                <c:pt idx="1685">
                  <c:v>-0.54513920776232894</c:v>
                </c:pt>
                <c:pt idx="1686">
                  <c:v>-0.76915832377524129</c:v>
                </c:pt>
                <c:pt idx="1687">
                  <c:v>-0.62380702905831864</c:v>
                </c:pt>
                <c:pt idx="1688">
                  <c:v>-0.54513920776232894</c:v>
                </c:pt>
                <c:pt idx="1690">
                  <c:v>-0.76915832377524129</c:v>
                </c:pt>
                <c:pt idx="1691">
                  <c:v>-0.62827466074405969</c:v>
                </c:pt>
                <c:pt idx="1692">
                  <c:v>-0.62380702905831864</c:v>
                </c:pt>
                <c:pt idx="1693">
                  <c:v>-0.76915832377524129</c:v>
                </c:pt>
                <c:pt idx="1695">
                  <c:v>0.14630605711701783</c:v>
                </c:pt>
                <c:pt idx="1696">
                  <c:v>0.18861522080974247</c:v>
                </c:pt>
                <c:pt idx="1697">
                  <c:v>0.14437726361967407</c:v>
                </c:pt>
                <c:pt idx="1698">
                  <c:v>0.14630605711701783</c:v>
                </c:pt>
                <c:pt idx="1700">
                  <c:v>0.12189104015128649</c:v>
                </c:pt>
                <c:pt idx="1701">
                  <c:v>0.14630605711701783</c:v>
                </c:pt>
                <c:pt idx="1702">
                  <c:v>0.14437726361967407</c:v>
                </c:pt>
                <c:pt idx="1703">
                  <c:v>0.12189104015128649</c:v>
                </c:pt>
                <c:pt idx="1705">
                  <c:v>-0.49123540266252874</c:v>
                </c:pt>
                <c:pt idx="1706">
                  <c:v>-0.3933699714082195</c:v>
                </c:pt>
                <c:pt idx="1707">
                  <c:v>-0.43091875521879075</c:v>
                </c:pt>
                <c:pt idx="1708">
                  <c:v>-0.49123540266252874</c:v>
                </c:pt>
                <c:pt idx="1710">
                  <c:v>-0.60333190887475396</c:v>
                </c:pt>
                <c:pt idx="1711">
                  <c:v>-0.49123540266252874</c:v>
                </c:pt>
                <c:pt idx="1712">
                  <c:v>-0.43091875521879075</c:v>
                </c:pt>
                <c:pt idx="1713">
                  <c:v>-0.60333190887475396</c:v>
                </c:pt>
                <c:pt idx="1715">
                  <c:v>0.41758717973226744</c:v>
                </c:pt>
                <c:pt idx="1716">
                  <c:v>0.47201451923479887</c:v>
                </c:pt>
                <c:pt idx="1717">
                  <c:v>0.55737845496344818</c:v>
                </c:pt>
                <c:pt idx="1718">
                  <c:v>0.41758717973226744</c:v>
                </c:pt>
                <c:pt idx="1720">
                  <c:v>0.48495017940561702</c:v>
                </c:pt>
                <c:pt idx="1721">
                  <c:v>0.41758717973226744</c:v>
                </c:pt>
                <c:pt idx="1722">
                  <c:v>0.55737845496344818</c:v>
                </c:pt>
                <c:pt idx="1723">
                  <c:v>0.48495017940561702</c:v>
                </c:pt>
                <c:pt idx="1725">
                  <c:v>5.5514073372512129E-2</c:v>
                </c:pt>
                <c:pt idx="1726">
                  <c:v>0.21695616442964472</c:v>
                </c:pt>
                <c:pt idx="1727">
                  <c:v>5.3856747457142973E-2</c:v>
                </c:pt>
                <c:pt idx="1728">
                  <c:v>5.5514073372512129E-2</c:v>
                </c:pt>
                <c:pt idx="1730">
                  <c:v>0.14630605711701783</c:v>
                </c:pt>
                <c:pt idx="1731">
                  <c:v>0.12189104015128649</c:v>
                </c:pt>
                <c:pt idx="1732">
                  <c:v>4.4517557702956623E-2</c:v>
                </c:pt>
                <c:pt idx="1733">
                  <c:v>0.14630605711701783</c:v>
                </c:pt>
                <c:pt idx="1735">
                  <c:v>0.5302388283632542</c:v>
                </c:pt>
                <c:pt idx="1736">
                  <c:v>0.57699680707420864</c:v>
                </c:pt>
                <c:pt idx="1737">
                  <c:v>0.73945805926989383</c:v>
                </c:pt>
                <c:pt idx="1738">
                  <c:v>0.5302388283632542</c:v>
                </c:pt>
                <c:pt idx="1740">
                  <c:v>0.57699680707420864</c:v>
                </c:pt>
                <c:pt idx="1741">
                  <c:v>0.86749258749703717</c:v>
                </c:pt>
                <c:pt idx="1742">
                  <c:v>0.73945805926989383</c:v>
                </c:pt>
                <c:pt idx="1743">
                  <c:v>0.57699680707420864</c:v>
                </c:pt>
                <c:pt idx="1745">
                  <c:v>0.22208693537090785</c:v>
                </c:pt>
                <c:pt idx="1746">
                  <c:v>0.65032544700198525</c:v>
                </c:pt>
                <c:pt idx="1747">
                  <c:v>0.59976877760395553</c:v>
                </c:pt>
                <c:pt idx="1748">
                  <c:v>0.22208693537090785</c:v>
                </c:pt>
                <c:pt idx="1750">
                  <c:v>0.26946272819784589</c:v>
                </c:pt>
                <c:pt idx="1751">
                  <c:v>0.22208693537090785</c:v>
                </c:pt>
                <c:pt idx="1752">
                  <c:v>0.59976877760395553</c:v>
                </c:pt>
                <c:pt idx="1753">
                  <c:v>0.26946272819784589</c:v>
                </c:pt>
                <c:pt idx="1755">
                  <c:v>0.4219522570597265</c:v>
                </c:pt>
                <c:pt idx="1756">
                  <c:v>0.26946272819784589</c:v>
                </c:pt>
                <c:pt idx="1757">
                  <c:v>0.60007417943215824</c:v>
                </c:pt>
                <c:pt idx="1758">
                  <c:v>0.4219522570597265</c:v>
                </c:pt>
                <c:pt idx="1760">
                  <c:v>0.26946272819784589</c:v>
                </c:pt>
                <c:pt idx="1761">
                  <c:v>0.59976877760395553</c:v>
                </c:pt>
                <c:pt idx="1762">
                  <c:v>0.60007417943215824</c:v>
                </c:pt>
                <c:pt idx="1763">
                  <c:v>0.26946272819784589</c:v>
                </c:pt>
                <c:pt idx="1765">
                  <c:v>0.62223778109072736</c:v>
                </c:pt>
                <c:pt idx="1766">
                  <c:v>0.71217542604830264</c:v>
                </c:pt>
                <c:pt idx="1767">
                  <c:v>0.77493722266428033</c:v>
                </c:pt>
                <c:pt idx="1768">
                  <c:v>0.62223778109072736</c:v>
                </c:pt>
                <c:pt idx="1770">
                  <c:v>0.71217542604830264</c:v>
                </c:pt>
                <c:pt idx="1771">
                  <c:v>0.84428582822320042</c:v>
                </c:pt>
                <c:pt idx="1772">
                  <c:v>0.77493722266428033</c:v>
                </c:pt>
                <c:pt idx="1773">
                  <c:v>0.71217542604830264</c:v>
                </c:pt>
                <c:pt idx="1775">
                  <c:v>1.320087107353447</c:v>
                </c:pt>
                <c:pt idx="1776">
                  <c:v>1.2860465171566853</c:v>
                </c:pt>
                <c:pt idx="1777">
                  <c:v>1.1784839269401495</c:v>
                </c:pt>
                <c:pt idx="1778">
                  <c:v>1.320087107353447</c:v>
                </c:pt>
                <c:pt idx="1780">
                  <c:v>1.1655050418677844</c:v>
                </c:pt>
                <c:pt idx="1781">
                  <c:v>1.1784839269401495</c:v>
                </c:pt>
                <c:pt idx="1782">
                  <c:v>1.0164378933423972</c:v>
                </c:pt>
                <c:pt idx="1783">
                  <c:v>1.1655050418677844</c:v>
                </c:pt>
                <c:pt idx="1785">
                  <c:v>-0.55174133658203139</c:v>
                </c:pt>
                <c:pt idx="1786">
                  <c:v>-0.77318804169844846</c:v>
                </c:pt>
                <c:pt idx="1787">
                  <c:v>-0.56682996320114576</c:v>
                </c:pt>
                <c:pt idx="1788">
                  <c:v>-0.55174133658203139</c:v>
                </c:pt>
                <c:pt idx="1790">
                  <c:v>-0.46428137063142749</c:v>
                </c:pt>
                <c:pt idx="1791">
                  <c:v>-0.55174133658203139</c:v>
                </c:pt>
                <c:pt idx="1792">
                  <c:v>-0.56682996320114576</c:v>
                </c:pt>
                <c:pt idx="1793">
                  <c:v>-0.46428137063142749</c:v>
                </c:pt>
                <c:pt idx="1795">
                  <c:v>1.0867122627276933</c:v>
                </c:pt>
                <c:pt idx="1796">
                  <c:v>1.0365417005981001</c:v>
                </c:pt>
                <c:pt idx="1797">
                  <c:v>1.1447995744596389</c:v>
                </c:pt>
                <c:pt idx="1798">
                  <c:v>1.0867122627276933</c:v>
                </c:pt>
                <c:pt idx="1800">
                  <c:v>1.2900736189276287</c:v>
                </c:pt>
                <c:pt idx="1801">
                  <c:v>1.0867122627276933</c:v>
                </c:pt>
                <c:pt idx="1802">
                  <c:v>1.1447995744596389</c:v>
                </c:pt>
                <c:pt idx="1803">
                  <c:v>1.2900736189276287</c:v>
                </c:pt>
                <c:pt idx="1805">
                  <c:v>1.336444844945369</c:v>
                </c:pt>
                <c:pt idx="1806">
                  <c:v>1.7570273985283089</c:v>
                </c:pt>
                <c:pt idx="1807">
                  <c:v>1.4524300087531925</c:v>
                </c:pt>
                <c:pt idx="1808">
                  <c:v>1.336444844945369</c:v>
                </c:pt>
                <c:pt idx="1810">
                  <c:v>1.7570273985283089</c:v>
                </c:pt>
                <c:pt idx="1811">
                  <c:v>1.3941060879435145</c:v>
                </c:pt>
                <c:pt idx="1812">
                  <c:v>1.4524300087531925</c:v>
                </c:pt>
                <c:pt idx="1813">
                  <c:v>1.7570273985283089</c:v>
                </c:pt>
                <c:pt idx="1815">
                  <c:v>-0.55174133658203139</c:v>
                </c:pt>
                <c:pt idx="1816">
                  <c:v>-0.46428137063142749</c:v>
                </c:pt>
                <c:pt idx="1817">
                  <c:v>-0.44448042523358211</c:v>
                </c:pt>
                <c:pt idx="1818">
                  <c:v>-0.55174133658203139</c:v>
                </c:pt>
                <c:pt idx="1820">
                  <c:v>-0.46428137063142749</c:v>
                </c:pt>
                <c:pt idx="1821">
                  <c:v>-0.29878086440743878</c:v>
                </c:pt>
                <c:pt idx="1822">
                  <c:v>-0.44448042523358211</c:v>
                </c:pt>
                <c:pt idx="1823">
                  <c:v>-0.46428137063142749</c:v>
                </c:pt>
                <c:pt idx="1825">
                  <c:v>0.48725047078845041</c:v>
                </c:pt>
                <c:pt idx="1826">
                  <c:v>0.43560752773349787</c:v>
                </c:pt>
                <c:pt idx="1827">
                  <c:v>0.54401651085603309</c:v>
                </c:pt>
                <c:pt idx="1828">
                  <c:v>0.48725047078845041</c:v>
                </c:pt>
                <c:pt idx="1830">
                  <c:v>0.48725047078845041</c:v>
                </c:pt>
                <c:pt idx="1831">
                  <c:v>0.34621355854713265</c:v>
                </c:pt>
                <c:pt idx="1832">
                  <c:v>0.43560752773349787</c:v>
                </c:pt>
                <c:pt idx="1833">
                  <c:v>0.48725047078845041</c:v>
                </c:pt>
                <c:pt idx="1835">
                  <c:v>0.18861522080974247</c:v>
                </c:pt>
                <c:pt idx="1836">
                  <c:v>0.19784934754261485</c:v>
                </c:pt>
                <c:pt idx="1837">
                  <c:v>0.12373257997856868</c:v>
                </c:pt>
                <c:pt idx="1838">
                  <c:v>0.18861522080974247</c:v>
                </c:pt>
                <c:pt idx="1840">
                  <c:v>0.18861522080974247</c:v>
                </c:pt>
                <c:pt idx="1841">
                  <c:v>0.41052190371556563</c:v>
                </c:pt>
                <c:pt idx="1842">
                  <c:v>0.19784934754261485</c:v>
                </c:pt>
                <c:pt idx="1843">
                  <c:v>0.18861522080974247</c:v>
                </c:pt>
                <c:pt idx="1845">
                  <c:v>0.84428582822320042</c:v>
                </c:pt>
                <c:pt idx="1846">
                  <c:v>0.83314414650527002</c:v>
                </c:pt>
                <c:pt idx="1847">
                  <c:v>0.95328221437006366</c:v>
                </c:pt>
                <c:pt idx="1848">
                  <c:v>0.84428582822320042</c:v>
                </c:pt>
                <c:pt idx="1850">
                  <c:v>0.93749003154383281</c:v>
                </c:pt>
                <c:pt idx="1851">
                  <c:v>0.84428582822320042</c:v>
                </c:pt>
                <c:pt idx="1852">
                  <c:v>0.95328221437006366</c:v>
                </c:pt>
                <c:pt idx="1853">
                  <c:v>0.93749003154383281</c:v>
                </c:pt>
                <c:pt idx="1855">
                  <c:v>-0.46428137063142749</c:v>
                </c:pt>
                <c:pt idx="1856">
                  <c:v>-0.56682996320114576</c:v>
                </c:pt>
                <c:pt idx="1857">
                  <c:v>-0.34052358685492479</c:v>
                </c:pt>
                <c:pt idx="1858">
                  <c:v>-0.46428137063142749</c:v>
                </c:pt>
                <c:pt idx="1860">
                  <c:v>-0.56682996320114576</c:v>
                </c:pt>
                <c:pt idx="1861">
                  <c:v>-0.27456961876486474</c:v>
                </c:pt>
                <c:pt idx="1862">
                  <c:v>-0.34052358685492479</c:v>
                </c:pt>
                <c:pt idx="1863">
                  <c:v>-0.56682996320114576</c:v>
                </c:pt>
                <c:pt idx="1865">
                  <c:v>0.47270700797763965</c:v>
                </c:pt>
                <c:pt idx="1866">
                  <c:v>0.4267369433821262</c:v>
                </c:pt>
                <c:pt idx="1867">
                  <c:v>0.51448039763873155</c:v>
                </c:pt>
                <c:pt idx="1868">
                  <c:v>0.47270700797763965</c:v>
                </c:pt>
                <c:pt idx="1870">
                  <c:v>0.57439365829656097</c:v>
                </c:pt>
                <c:pt idx="1871">
                  <c:v>0.47270700797763965</c:v>
                </c:pt>
                <c:pt idx="1872">
                  <c:v>0.51448039763873155</c:v>
                </c:pt>
                <c:pt idx="1873">
                  <c:v>0.57439365829656097</c:v>
                </c:pt>
                <c:pt idx="1875">
                  <c:v>5.0788103987915001E-2</c:v>
                </c:pt>
                <c:pt idx="1876">
                  <c:v>2.6942536779129611E-2</c:v>
                </c:pt>
                <c:pt idx="1877">
                  <c:v>0.23566898138754677</c:v>
                </c:pt>
                <c:pt idx="1878">
                  <c:v>5.0788103987915001E-2</c:v>
                </c:pt>
                <c:pt idx="1880">
                  <c:v>5.0788103987915001E-2</c:v>
                </c:pt>
                <c:pt idx="1881">
                  <c:v>0.23566898138754677</c:v>
                </c:pt>
                <c:pt idx="1882">
                  <c:v>0.47195837636362192</c:v>
                </c:pt>
                <c:pt idx="1883">
                  <c:v>5.0788103987915001E-2</c:v>
                </c:pt>
                <c:pt idx="1885">
                  <c:v>0.45754220948657576</c:v>
                </c:pt>
                <c:pt idx="1886">
                  <c:v>0.44022458947071819</c:v>
                </c:pt>
                <c:pt idx="1887">
                  <c:v>0.19784934754261485</c:v>
                </c:pt>
                <c:pt idx="1888">
                  <c:v>0.45754220948657576</c:v>
                </c:pt>
                <c:pt idx="1890">
                  <c:v>0.19278475347467783</c:v>
                </c:pt>
                <c:pt idx="1891">
                  <c:v>0.19784934754261485</c:v>
                </c:pt>
                <c:pt idx="1892">
                  <c:v>0.27563269113070987</c:v>
                </c:pt>
                <c:pt idx="1893">
                  <c:v>0.19278475347467783</c:v>
                </c:pt>
                <c:pt idx="1895">
                  <c:v>1.2860465171566853</c:v>
                </c:pt>
                <c:pt idx="1896">
                  <c:v>1.4349917431284114</c:v>
                </c:pt>
                <c:pt idx="1897">
                  <c:v>1.2933535881848846</c:v>
                </c:pt>
                <c:pt idx="1898">
                  <c:v>1.2860465171566853</c:v>
                </c:pt>
                <c:pt idx="1900">
                  <c:v>1.2933535881848846</c:v>
                </c:pt>
                <c:pt idx="1901">
                  <c:v>1.4349917431284114</c:v>
                </c:pt>
                <c:pt idx="1902">
                  <c:v>1.5529936023405719</c:v>
                </c:pt>
                <c:pt idx="1903">
                  <c:v>1.2933535881848846</c:v>
                </c:pt>
                <c:pt idx="1905">
                  <c:v>0.44022458947071819</c:v>
                </c:pt>
                <c:pt idx="1906">
                  <c:v>0.62223778109072736</c:v>
                </c:pt>
                <c:pt idx="1907">
                  <c:v>0.58223119879240492</c:v>
                </c:pt>
                <c:pt idx="1908">
                  <c:v>0.44022458947071819</c:v>
                </c:pt>
                <c:pt idx="1910">
                  <c:v>0.62223778109072736</c:v>
                </c:pt>
                <c:pt idx="1911">
                  <c:v>0.76723695784632095</c:v>
                </c:pt>
                <c:pt idx="1912">
                  <c:v>0.58223119879240492</c:v>
                </c:pt>
                <c:pt idx="1913">
                  <c:v>0.62223778109072736</c:v>
                </c:pt>
                <c:pt idx="1915">
                  <c:v>0.19637152824441806</c:v>
                </c:pt>
                <c:pt idx="1916">
                  <c:v>0.16890673365632303</c:v>
                </c:pt>
                <c:pt idx="1917">
                  <c:v>0.24405149356136135</c:v>
                </c:pt>
                <c:pt idx="1918">
                  <c:v>0.19637152824441806</c:v>
                </c:pt>
                <c:pt idx="1920">
                  <c:v>0.38140797154217942</c:v>
                </c:pt>
                <c:pt idx="1921">
                  <c:v>0.24405149356136135</c:v>
                </c:pt>
                <c:pt idx="1922">
                  <c:v>0.2786199148440982</c:v>
                </c:pt>
                <c:pt idx="1923">
                  <c:v>0.38140797154217942</c:v>
                </c:pt>
                <c:pt idx="1925">
                  <c:v>1.097060068404498</c:v>
                </c:pt>
                <c:pt idx="1926">
                  <c:v>0.89123415232002579</c:v>
                </c:pt>
                <c:pt idx="1927">
                  <c:v>0.9167515215685027</c:v>
                </c:pt>
                <c:pt idx="1928">
                  <c:v>1.097060068404498</c:v>
                </c:pt>
                <c:pt idx="1930">
                  <c:v>1.0867122627276933</c:v>
                </c:pt>
                <c:pt idx="1931">
                  <c:v>1.097060068404498</c:v>
                </c:pt>
                <c:pt idx="1932">
                  <c:v>0.9167515215685027</c:v>
                </c:pt>
                <c:pt idx="1933">
                  <c:v>1.0867122627276933</c:v>
                </c:pt>
                <c:pt idx="1935">
                  <c:v>1.0534239059944399</c:v>
                </c:pt>
                <c:pt idx="1936">
                  <c:v>1.1019034597258441</c:v>
                </c:pt>
                <c:pt idx="1937">
                  <c:v>0.88123686223532349</c:v>
                </c:pt>
                <c:pt idx="1938">
                  <c:v>1.0534239059944399</c:v>
                </c:pt>
                <c:pt idx="1940">
                  <c:v>1.1019034597258441</c:v>
                </c:pt>
                <c:pt idx="1941">
                  <c:v>1.002499917161475</c:v>
                </c:pt>
                <c:pt idx="1942">
                  <c:v>0.88123686223532349</c:v>
                </c:pt>
                <c:pt idx="1943">
                  <c:v>1.1019034597258441</c:v>
                </c:pt>
                <c:pt idx="1945">
                  <c:v>-0.90108200333670219</c:v>
                </c:pt>
                <c:pt idx="1946">
                  <c:v>-0.82879563003094425</c:v>
                </c:pt>
                <c:pt idx="1947">
                  <c:v>-0.84955135990858288</c:v>
                </c:pt>
                <c:pt idx="1948">
                  <c:v>-0.90108200333670219</c:v>
                </c:pt>
                <c:pt idx="1950">
                  <c:v>1.097060068404498</c:v>
                </c:pt>
                <c:pt idx="1951">
                  <c:v>1.0867122627276933</c:v>
                </c:pt>
                <c:pt idx="1952">
                  <c:v>1.1957437624971927</c:v>
                </c:pt>
                <c:pt idx="1953">
                  <c:v>1.097060068404498</c:v>
                </c:pt>
                <c:pt idx="1955">
                  <c:v>1.0867122627276933</c:v>
                </c:pt>
                <c:pt idx="1956">
                  <c:v>1.2900736189276287</c:v>
                </c:pt>
                <c:pt idx="1957">
                  <c:v>1.1957437624971927</c:v>
                </c:pt>
                <c:pt idx="1958">
                  <c:v>1.0867122627276933</c:v>
                </c:pt>
                <c:pt idx="1960">
                  <c:v>0.68906098148483075</c:v>
                </c:pt>
                <c:pt idx="1961">
                  <c:v>1.0333736712864701</c:v>
                </c:pt>
                <c:pt idx="1962">
                  <c:v>0.48625490228532442</c:v>
                </c:pt>
                <c:pt idx="1963">
                  <c:v>0.68906098148483075</c:v>
                </c:pt>
                <c:pt idx="1965">
                  <c:v>0.32482014911014367</c:v>
                </c:pt>
                <c:pt idx="1966">
                  <c:v>0.57699680707420864</c:v>
                </c:pt>
                <c:pt idx="1967">
                  <c:v>0.37174706933941071</c:v>
                </c:pt>
                <c:pt idx="1968">
                  <c:v>0.32482014911014367</c:v>
                </c:pt>
                <c:pt idx="1970">
                  <c:v>0.57699680707420864</c:v>
                </c:pt>
                <c:pt idx="1971">
                  <c:v>0.5302388283632542</c:v>
                </c:pt>
                <c:pt idx="1972">
                  <c:v>0.37174706933941071</c:v>
                </c:pt>
                <c:pt idx="1973">
                  <c:v>0.57699680707420864</c:v>
                </c:pt>
                <c:pt idx="1975">
                  <c:v>-0.82879563003094425</c:v>
                </c:pt>
                <c:pt idx="1976">
                  <c:v>-0.80422352476690762</c:v>
                </c:pt>
                <c:pt idx="1977">
                  <c:v>-0.84955135990858288</c:v>
                </c:pt>
                <c:pt idx="1978">
                  <c:v>-0.82879563003094425</c:v>
                </c:pt>
                <c:pt idx="1980">
                  <c:v>-0.80422352476690762</c:v>
                </c:pt>
                <c:pt idx="1981">
                  <c:v>-0.67033741763289711</c:v>
                </c:pt>
                <c:pt idx="1982">
                  <c:v>-0.84955135990858288</c:v>
                </c:pt>
                <c:pt idx="1983">
                  <c:v>-0.80422352476690762</c:v>
                </c:pt>
                <c:pt idx="1985">
                  <c:v>-0.34335488623136534</c:v>
                </c:pt>
                <c:pt idx="1986">
                  <c:v>-0.43503384537766721</c:v>
                </c:pt>
                <c:pt idx="1987">
                  <c:v>-0.65845656416548337</c:v>
                </c:pt>
                <c:pt idx="1988">
                  <c:v>-0.34335488623136534</c:v>
                </c:pt>
                <c:pt idx="1990">
                  <c:v>0.20313224331726509</c:v>
                </c:pt>
                <c:pt idx="1991">
                  <c:v>0.16612060093863157</c:v>
                </c:pt>
                <c:pt idx="1992">
                  <c:v>0.27272411723133416</c:v>
                </c:pt>
                <c:pt idx="1993">
                  <c:v>0.20313224331726509</c:v>
                </c:pt>
                <c:pt idx="1995">
                  <c:v>0.45914179982883496</c:v>
                </c:pt>
                <c:pt idx="1996">
                  <c:v>0.20313224331726509</c:v>
                </c:pt>
                <c:pt idx="1997">
                  <c:v>0.27272411723133416</c:v>
                </c:pt>
                <c:pt idx="1998">
                  <c:v>0.45914179982883496</c:v>
                </c:pt>
                <c:pt idx="2000">
                  <c:v>-6.053232530073327E-2</c:v>
                </c:pt>
                <c:pt idx="2001">
                  <c:v>-0.21641798121668376</c:v>
                </c:pt>
                <c:pt idx="2002">
                  <c:v>-0.51065874841812509</c:v>
                </c:pt>
                <c:pt idx="2003">
                  <c:v>-6.053232530073327E-2</c:v>
                </c:pt>
                <c:pt idx="2005">
                  <c:v>-0.21641798121668376</c:v>
                </c:pt>
                <c:pt idx="2006">
                  <c:v>-0.39860365380024643</c:v>
                </c:pt>
                <c:pt idx="2007">
                  <c:v>-0.51065874841812509</c:v>
                </c:pt>
                <c:pt idx="2008">
                  <c:v>-0.21641798121668376</c:v>
                </c:pt>
                <c:pt idx="2010">
                  <c:v>-0.66715045210227952</c:v>
                </c:pt>
                <c:pt idx="2011">
                  <c:v>-0.7126903181371036</c:v>
                </c:pt>
                <c:pt idx="2012">
                  <c:v>-0.80238557815482192</c:v>
                </c:pt>
                <c:pt idx="2013">
                  <c:v>-0.66715045210227952</c:v>
                </c:pt>
                <c:pt idx="2015">
                  <c:v>-1.0320742205643736</c:v>
                </c:pt>
                <c:pt idx="2016">
                  <c:v>-0.97277647971489678</c:v>
                </c:pt>
                <c:pt idx="2017">
                  <c:v>-1.0618729791541988</c:v>
                </c:pt>
                <c:pt idx="2018">
                  <c:v>-1.0320742205643736</c:v>
                </c:pt>
                <c:pt idx="2020">
                  <c:v>-0.97277647971489678</c:v>
                </c:pt>
                <c:pt idx="2021">
                  <c:v>-1.0490248933516302</c:v>
                </c:pt>
                <c:pt idx="2022">
                  <c:v>-1.0618729791541988</c:v>
                </c:pt>
                <c:pt idx="2023">
                  <c:v>-0.97277647971489678</c:v>
                </c:pt>
                <c:pt idx="2025">
                  <c:v>-0.80697338285022724</c:v>
                </c:pt>
                <c:pt idx="2026">
                  <c:v>-0.77318804169844846</c:v>
                </c:pt>
                <c:pt idx="2027">
                  <c:v>-0.8397366562173687</c:v>
                </c:pt>
                <c:pt idx="2028">
                  <c:v>-0.80697338285022724</c:v>
                </c:pt>
                <c:pt idx="2030">
                  <c:v>-0.93838507315901687</c:v>
                </c:pt>
                <c:pt idx="2031">
                  <c:v>-0.80697338285022724</c:v>
                </c:pt>
                <c:pt idx="2032">
                  <c:v>-0.8397366562173687</c:v>
                </c:pt>
                <c:pt idx="2033">
                  <c:v>-0.93838507315901687</c:v>
                </c:pt>
                <c:pt idx="2035">
                  <c:v>4.4121936559195163E-2</c:v>
                </c:pt>
                <c:pt idx="2036">
                  <c:v>6.1203349171556454E-2</c:v>
                </c:pt>
                <c:pt idx="2037">
                  <c:v>-9.7096549629693385E-2</c:v>
                </c:pt>
                <c:pt idx="2038">
                  <c:v>4.4121936559195163E-2</c:v>
                </c:pt>
                <c:pt idx="2040">
                  <c:v>6.1203349171556454E-2</c:v>
                </c:pt>
                <c:pt idx="2041">
                  <c:v>-0.15314810847603688</c:v>
                </c:pt>
                <c:pt idx="2042">
                  <c:v>-9.7096549629693385E-2</c:v>
                </c:pt>
                <c:pt idx="2043">
                  <c:v>6.1203349171556454E-2</c:v>
                </c:pt>
                <c:pt idx="2045">
                  <c:v>0.62429255342997081</c:v>
                </c:pt>
                <c:pt idx="2046">
                  <c:v>0.86272920189624092</c:v>
                </c:pt>
                <c:pt idx="2047">
                  <c:v>0.58925633728384152</c:v>
                </c:pt>
                <c:pt idx="2048">
                  <c:v>0.62429255342997081</c:v>
                </c:pt>
                <c:pt idx="2050">
                  <c:v>0.86272920189624092</c:v>
                </c:pt>
                <c:pt idx="2051">
                  <c:v>0.65032544700198525</c:v>
                </c:pt>
                <c:pt idx="2052">
                  <c:v>0.58925633728384152</c:v>
                </c:pt>
                <c:pt idx="2053">
                  <c:v>0.86272920189624092</c:v>
                </c:pt>
                <c:pt idx="2055">
                  <c:v>0.56003671041446612</c:v>
                </c:pt>
                <c:pt idx="2056">
                  <c:v>0.7128016819876537</c:v>
                </c:pt>
                <c:pt idx="2057">
                  <c:v>0.54401651085603309</c:v>
                </c:pt>
                <c:pt idx="2058">
                  <c:v>0.56003671041446612</c:v>
                </c:pt>
                <c:pt idx="2060">
                  <c:v>0.7128016819876537</c:v>
                </c:pt>
                <c:pt idx="2061">
                  <c:v>0.48725047078845041</c:v>
                </c:pt>
                <c:pt idx="2062">
                  <c:v>0.54401651085603309</c:v>
                </c:pt>
                <c:pt idx="2063">
                  <c:v>0.7128016819876537</c:v>
                </c:pt>
                <c:pt idx="2065">
                  <c:v>1.0365417005981001</c:v>
                </c:pt>
                <c:pt idx="2066">
                  <c:v>1.1784839269401495</c:v>
                </c:pt>
                <c:pt idx="2067">
                  <c:v>1.1447995744596389</c:v>
                </c:pt>
                <c:pt idx="2068">
                  <c:v>1.0365417005981001</c:v>
                </c:pt>
                <c:pt idx="2070">
                  <c:v>1.1784839269401495</c:v>
                </c:pt>
                <c:pt idx="2071">
                  <c:v>1.2933535881848846</c:v>
                </c:pt>
                <c:pt idx="2072">
                  <c:v>1.1447995744596389</c:v>
                </c:pt>
                <c:pt idx="2073">
                  <c:v>1.1784839269401495</c:v>
                </c:pt>
                <c:pt idx="2075">
                  <c:v>0.91151290638567239</c:v>
                </c:pt>
                <c:pt idx="2076">
                  <c:v>1.0365417005981001</c:v>
                </c:pt>
                <c:pt idx="2077">
                  <c:v>0.91354401562595733</c:v>
                </c:pt>
                <c:pt idx="2078">
                  <c:v>0.91151290638567239</c:v>
                </c:pt>
                <c:pt idx="2080">
                  <c:v>1.0365417005981001</c:v>
                </c:pt>
                <c:pt idx="2081">
                  <c:v>1.0867122627276933</c:v>
                </c:pt>
                <c:pt idx="2082">
                  <c:v>0.91354401562595733</c:v>
                </c:pt>
                <c:pt idx="2083">
                  <c:v>1.0365417005981001</c:v>
                </c:pt>
                <c:pt idx="2085">
                  <c:v>0.40607598458608685</c:v>
                </c:pt>
                <c:pt idx="2086">
                  <c:v>0.42598507269896313</c:v>
                </c:pt>
                <c:pt idx="2087">
                  <c:v>0.23566898138754677</c:v>
                </c:pt>
                <c:pt idx="2088">
                  <c:v>0.40607598458608685</c:v>
                </c:pt>
                <c:pt idx="2090">
                  <c:v>2.6942536779129611E-2</c:v>
                </c:pt>
                <c:pt idx="2091">
                  <c:v>0.40607598458608685</c:v>
                </c:pt>
                <c:pt idx="2092">
                  <c:v>0.23566898138754677</c:v>
                </c:pt>
                <c:pt idx="2093">
                  <c:v>2.6942536779129611E-2</c:v>
                </c:pt>
                <c:pt idx="2095">
                  <c:v>0.47201451923479887</c:v>
                </c:pt>
                <c:pt idx="2096">
                  <c:v>0.47863086249106601</c:v>
                </c:pt>
                <c:pt idx="2097">
                  <c:v>0.72596033076562971</c:v>
                </c:pt>
                <c:pt idx="2098">
                  <c:v>0.47201451923479887</c:v>
                </c:pt>
                <c:pt idx="2100">
                  <c:v>0.55737845496344818</c:v>
                </c:pt>
                <c:pt idx="2101">
                  <c:v>0.47201451923479887</c:v>
                </c:pt>
                <c:pt idx="2102">
                  <c:v>0.72596033076562971</c:v>
                </c:pt>
                <c:pt idx="2103">
                  <c:v>0.55737845496344818</c:v>
                </c:pt>
                <c:pt idx="2105">
                  <c:v>0.19637152824441806</c:v>
                </c:pt>
                <c:pt idx="2106">
                  <c:v>8.7942642949267125E-2</c:v>
                </c:pt>
                <c:pt idx="2107">
                  <c:v>1.8283762826404981E-2</c:v>
                </c:pt>
                <c:pt idx="2108">
                  <c:v>0.19637152824441806</c:v>
                </c:pt>
                <c:pt idx="2110">
                  <c:v>0.16890673365632303</c:v>
                </c:pt>
                <c:pt idx="2111">
                  <c:v>0.19637152824441806</c:v>
                </c:pt>
                <c:pt idx="2112">
                  <c:v>1.8283762826404981E-2</c:v>
                </c:pt>
                <c:pt idx="2113">
                  <c:v>0.16890673365632303</c:v>
                </c:pt>
                <c:pt idx="2115">
                  <c:v>0.34621355854713265</c:v>
                </c:pt>
                <c:pt idx="2116">
                  <c:v>0.20313224331726509</c:v>
                </c:pt>
                <c:pt idx="2117">
                  <c:v>0.51597664803540955</c:v>
                </c:pt>
                <c:pt idx="2118">
                  <c:v>0.34621355854713265</c:v>
                </c:pt>
                <c:pt idx="2120">
                  <c:v>0.43560752773349787</c:v>
                </c:pt>
                <c:pt idx="2121">
                  <c:v>0.34621355854713265</c:v>
                </c:pt>
                <c:pt idx="2122">
                  <c:v>0.51597664803540955</c:v>
                </c:pt>
                <c:pt idx="2123">
                  <c:v>0.43560752773349787</c:v>
                </c:pt>
                <c:pt idx="2125">
                  <c:v>1.6048920209451243</c:v>
                </c:pt>
                <c:pt idx="2126">
                  <c:v>1.6471832867557845</c:v>
                </c:pt>
                <c:pt idx="2127">
                  <c:v>1.5529936023405719</c:v>
                </c:pt>
                <c:pt idx="2128">
                  <c:v>1.6048920209451243</c:v>
                </c:pt>
                <c:pt idx="2130">
                  <c:v>1.2900736189276287</c:v>
                </c:pt>
                <c:pt idx="2131">
                  <c:v>1.2933535881848846</c:v>
                </c:pt>
                <c:pt idx="2132">
                  <c:v>1.5529936023405719</c:v>
                </c:pt>
                <c:pt idx="2133">
                  <c:v>1.2900736189276287</c:v>
                </c:pt>
                <c:pt idx="2135">
                  <c:v>-0.22563432364860958</c:v>
                </c:pt>
                <c:pt idx="2136">
                  <c:v>1.8283762826404981E-2</c:v>
                </c:pt>
                <c:pt idx="2137">
                  <c:v>-0.16055581533511365</c:v>
                </c:pt>
                <c:pt idx="2138">
                  <c:v>-0.22563432364860958</c:v>
                </c:pt>
                <c:pt idx="2140">
                  <c:v>1.8283762826404981E-2</c:v>
                </c:pt>
                <c:pt idx="2141">
                  <c:v>-8.9820189355725333E-2</c:v>
                </c:pt>
                <c:pt idx="2142">
                  <c:v>-0.16055581533511365</c:v>
                </c:pt>
                <c:pt idx="2143">
                  <c:v>1.8283762826404981E-2</c:v>
                </c:pt>
                <c:pt idx="2145">
                  <c:v>-0.67073898065518911</c:v>
                </c:pt>
                <c:pt idx="2146">
                  <c:v>-0.76450658995292997</c:v>
                </c:pt>
                <c:pt idx="2147">
                  <c:v>-0.8397366562173687</c:v>
                </c:pt>
                <c:pt idx="2148">
                  <c:v>-0.67073898065518911</c:v>
                </c:pt>
                <c:pt idx="2150">
                  <c:v>-0.77318804169844846</c:v>
                </c:pt>
                <c:pt idx="2151">
                  <c:v>-0.67073898065518911</c:v>
                </c:pt>
                <c:pt idx="2152">
                  <c:v>-0.8397366562173687</c:v>
                </c:pt>
                <c:pt idx="2153">
                  <c:v>-0.77318804169844846</c:v>
                </c:pt>
                <c:pt idx="2155">
                  <c:v>1.2900736189276287</c:v>
                </c:pt>
                <c:pt idx="2156">
                  <c:v>1.4099698171754609</c:v>
                </c:pt>
                <c:pt idx="2157">
                  <c:v>1.2784950920612008</c:v>
                </c:pt>
                <c:pt idx="2158">
                  <c:v>1.2900736189276287</c:v>
                </c:pt>
                <c:pt idx="2160">
                  <c:v>1.1957437624971927</c:v>
                </c:pt>
                <c:pt idx="2161">
                  <c:v>1.2900736189276287</c:v>
                </c:pt>
                <c:pt idx="2162">
                  <c:v>1.2784950920612008</c:v>
                </c:pt>
                <c:pt idx="2163">
                  <c:v>1.1957437624971927</c:v>
                </c:pt>
                <c:pt idx="2165">
                  <c:v>0.41052190371556563</c:v>
                </c:pt>
                <c:pt idx="2166">
                  <c:v>0.18861522080974247</c:v>
                </c:pt>
                <c:pt idx="2167">
                  <c:v>0.20679699416471564</c:v>
                </c:pt>
                <c:pt idx="2168">
                  <c:v>0.41052190371556563</c:v>
                </c:pt>
                <c:pt idx="2170">
                  <c:v>0.22112811752084305</c:v>
                </c:pt>
                <c:pt idx="2171">
                  <c:v>0.38383756206197184</c:v>
                </c:pt>
                <c:pt idx="2172">
                  <c:v>0.20679699416471564</c:v>
                </c:pt>
                <c:pt idx="2173">
                  <c:v>0.22112811752084305</c:v>
                </c:pt>
                <c:pt idx="2175">
                  <c:v>-0.32494453875600193</c:v>
                </c:pt>
                <c:pt idx="2176">
                  <c:v>-3.4470633170252896E-2</c:v>
                </c:pt>
                <c:pt idx="2177">
                  <c:v>-8.1042792551331289E-2</c:v>
                </c:pt>
                <c:pt idx="2178">
                  <c:v>-0.32494453875600193</c:v>
                </c:pt>
                <c:pt idx="2180">
                  <c:v>-0.14704690086621852</c:v>
                </c:pt>
                <c:pt idx="2181">
                  <c:v>-0.32494453875600193</c:v>
                </c:pt>
                <c:pt idx="2182">
                  <c:v>-8.1042792551331289E-2</c:v>
                </c:pt>
                <c:pt idx="2183">
                  <c:v>-0.14704690086621852</c:v>
                </c:pt>
                <c:pt idx="2185">
                  <c:v>0.16612060093863157</c:v>
                </c:pt>
                <c:pt idx="2186">
                  <c:v>0.19278475347467783</c:v>
                </c:pt>
                <c:pt idx="2187">
                  <c:v>0.27563269113070987</c:v>
                </c:pt>
                <c:pt idx="2188">
                  <c:v>0.16612060093863157</c:v>
                </c:pt>
                <c:pt idx="2190">
                  <c:v>0.27272411723133416</c:v>
                </c:pt>
                <c:pt idx="2191">
                  <c:v>0.16612060093863157</c:v>
                </c:pt>
                <c:pt idx="2192">
                  <c:v>0.27563269113070987</c:v>
                </c:pt>
                <c:pt idx="2193">
                  <c:v>0.27272411723133416</c:v>
                </c:pt>
                <c:pt idx="2195">
                  <c:v>0.46682985263714549</c:v>
                </c:pt>
                <c:pt idx="2196">
                  <c:v>0.33823227197065719</c:v>
                </c:pt>
                <c:pt idx="2197">
                  <c:v>0.28059039982073308</c:v>
                </c:pt>
                <c:pt idx="2198">
                  <c:v>0.46682985263714549</c:v>
                </c:pt>
                <c:pt idx="2200">
                  <c:v>0.28059039982073308</c:v>
                </c:pt>
                <c:pt idx="2201">
                  <c:v>0.33823227197065719</c:v>
                </c:pt>
                <c:pt idx="2202">
                  <c:v>0.17702294290673493</c:v>
                </c:pt>
                <c:pt idx="2203">
                  <c:v>0.28059039982073308</c:v>
                </c:pt>
                <c:pt idx="2205">
                  <c:v>0.18861522080974247</c:v>
                </c:pt>
                <c:pt idx="2206">
                  <c:v>0.14630605711701783</c:v>
                </c:pt>
                <c:pt idx="2207">
                  <c:v>0.20679699416471564</c:v>
                </c:pt>
                <c:pt idx="2208">
                  <c:v>0.18861522080974247</c:v>
                </c:pt>
                <c:pt idx="2210">
                  <c:v>0.14630605711701783</c:v>
                </c:pt>
                <c:pt idx="2211">
                  <c:v>0.22112811752084305</c:v>
                </c:pt>
                <c:pt idx="2212">
                  <c:v>0.20679699416471564</c:v>
                </c:pt>
                <c:pt idx="2213">
                  <c:v>0.14630605711701783</c:v>
                </c:pt>
                <c:pt idx="2215">
                  <c:v>1.6024158356340825</c:v>
                </c:pt>
                <c:pt idx="2216">
                  <c:v>1.320087107353447</c:v>
                </c:pt>
                <c:pt idx="2217">
                  <c:v>1.5040872708270872</c:v>
                </c:pt>
                <c:pt idx="2218">
                  <c:v>1.6024158356340825</c:v>
                </c:pt>
                <c:pt idx="2220">
                  <c:v>1.320087107353447</c:v>
                </c:pt>
                <c:pt idx="2221">
                  <c:v>1.3637129418780782</c:v>
                </c:pt>
                <c:pt idx="2222">
                  <c:v>1.5040872708270872</c:v>
                </c:pt>
                <c:pt idx="2223">
                  <c:v>1.320087107353447</c:v>
                </c:pt>
                <c:pt idx="2225">
                  <c:v>-0.22030423401809962</c:v>
                </c:pt>
                <c:pt idx="2226">
                  <c:v>9.5551146616669413E-2</c:v>
                </c:pt>
                <c:pt idx="2227">
                  <c:v>-0.25003912444138265</c:v>
                </c:pt>
                <c:pt idx="2228">
                  <c:v>-0.22030423401809962</c:v>
                </c:pt>
                <c:pt idx="2230">
                  <c:v>9.5551146616669413E-2</c:v>
                </c:pt>
                <c:pt idx="2231">
                  <c:v>1.4321269069483833E-3</c:v>
                </c:pt>
                <c:pt idx="2232">
                  <c:v>-0.25003912444138265</c:v>
                </c:pt>
                <c:pt idx="2233">
                  <c:v>9.5551146616669413E-2</c:v>
                </c:pt>
                <c:pt idx="2235">
                  <c:v>0.11590205792741237</c:v>
                </c:pt>
                <c:pt idx="2236">
                  <c:v>-0.10098828862963227</c:v>
                </c:pt>
                <c:pt idx="2237">
                  <c:v>0.14625004984209067</c:v>
                </c:pt>
                <c:pt idx="2238">
                  <c:v>0.11590205792741237</c:v>
                </c:pt>
                <c:pt idx="2240">
                  <c:v>-0.10098828862963227</c:v>
                </c:pt>
                <c:pt idx="2241">
                  <c:v>-0.34335488623136534</c:v>
                </c:pt>
                <c:pt idx="2242">
                  <c:v>0.14625004984209067</c:v>
                </c:pt>
                <c:pt idx="2243">
                  <c:v>-0.10098828862963227</c:v>
                </c:pt>
                <c:pt idx="2245">
                  <c:v>3.5440430322109862E-2</c:v>
                </c:pt>
                <c:pt idx="2246">
                  <c:v>4.6866770915348965E-2</c:v>
                </c:pt>
                <c:pt idx="2247">
                  <c:v>4.4517557702956623E-2</c:v>
                </c:pt>
                <c:pt idx="2248">
                  <c:v>3.5440430322109862E-2</c:v>
                </c:pt>
                <c:pt idx="2250">
                  <c:v>0.21753995370425638</c:v>
                </c:pt>
                <c:pt idx="2251">
                  <c:v>0.14625004984209067</c:v>
                </c:pt>
                <c:pt idx="2252">
                  <c:v>0.33160771586887705</c:v>
                </c:pt>
                <c:pt idx="2253">
                  <c:v>0.21753995370425638</c:v>
                </c:pt>
                <c:pt idx="2255">
                  <c:v>0.14625004984209067</c:v>
                </c:pt>
                <c:pt idx="2256">
                  <c:v>0.4219522570597265</c:v>
                </c:pt>
                <c:pt idx="2257">
                  <c:v>0.33160771586887705</c:v>
                </c:pt>
                <c:pt idx="2258">
                  <c:v>0.14625004984209067</c:v>
                </c:pt>
                <c:pt idx="2260">
                  <c:v>0.55737845496344818</c:v>
                </c:pt>
                <c:pt idx="2261">
                  <c:v>0.72596033076562971</c:v>
                </c:pt>
                <c:pt idx="2262">
                  <c:v>0.6809614951929186</c:v>
                </c:pt>
                <c:pt idx="2263">
                  <c:v>0.55737845496344818</c:v>
                </c:pt>
                <c:pt idx="2265">
                  <c:v>0.72596033076562971</c:v>
                </c:pt>
                <c:pt idx="2266">
                  <c:v>0.79591437326426728</c:v>
                </c:pt>
                <c:pt idx="2267">
                  <c:v>0.6809614951929186</c:v>
                </c:pt>
                <c:pt idx="2268">
                  <c:v>0.72596033076562971</c:v>
                </c:pt>
                <c:pt idx="2270">
                  <c:v>0.5302388283632542</c:v>
                </c:pt>
                <c:pt idx="2271">
                  <c:v>0.38140797154217942</c:v>
                </c:pt>
                <c:pt idx="2272">
                  <c:v>0.2786199148440982</c:v>
                </c:pt>
                <c:pt idx="2273">
                  <c:v>0.5302388283632542</c:v>
                </c:pt>
                <c:pt idx="2275">
                  <c:v>0.37174706933941071</c:v>
                </c:pt>
                <c:pt idx="2276">
                  <c:v>0.5302388283632542</c:v>
                </c:pt>
                <c:pt idx="2277">
                  <c:v>0.2786199148440982</c:v>
                </c:pt>
                <c:pt idx="2278">
                  <c:v>0.37174706933941071</c:v>
                </c:pt>
                <c:pt idx="2280">
                  <c:v>5.3856747457142973E-2</c:v>
                </c:pt>
                <c:pt idx="2281">
                  <c:v>0.22112811752084305</c:v>
                </c:pt>
                <c:pt idx="2282">
                  <c:v>4.4517557702956623E-2</c:v>
                </c:pt>
                <c:pt idx="2283">
                  <c:v>5.3856747457142973E-2</c:v>
                </c:pt>
                <c:pt idx="2285">
                  <c:v>0.22112811752084305</c:v>
                </c:pt>
                <c:pt idx="2286">
                  <c:v>0.14630605711701783</c:v>
                </c:pt>
                <c:pt idx="2287">
                  <c:v>4.4517557702956623E-2</c:v>
                </c:pt>
                <c:pt idx="2288">
                  <c:v>0.22112811752084305</c:v>
                </c:pt>
                <c:pt idx="2290">
                  <c:v>1.6024158356340825</c:v>
                </c:pt>
                <c:pt idx="2291">
                  <c:v>1.7998316677044244</c:v>
                </c:pt>
                <c:pt idx="2292">
                  <c:v>1.6048920209451243</c:v>
                </c:pt>
                <c:pt idx="2293">
                  <c:v>1.6024158356340825</c:v>
                </c:pt>
                <c:pt idx="2295">
                  <c:v>1.7998316677044244</c:v>
                </c:pt>
                <c:pt idx="2296">
                  <c:v>1.6471832867557845</c:v>
                </c:pt>
                <c:pt idx="2297">
                  <c:v>1.6048920209451243</c:v>
                </c:pt>
                <c:pt idx="2298">
                  <c:v>1.7998316677044244</c:v>
                </c:pt>
                <c:pt idx="2300">
                  <c:v>-0.66188070879162098</c:v>
                </c:pt>
                <c:pt idx="2301">
                  <c:v>-0.74737548777320306</c:v>
                </c:pt>
                <c:pt idx="2302">
                  <c:v>-0.78097339124608922</c:v>
                </c:pt>
                <c:pt idx="2303">
                  <c:v>-0.66188070879162098</c:v>
                </c:pt>
                <c:pt idx="2305">
                  <c:v>-0.74737548777320306</c:v>
                </c:pt>
                <c:pt idx="2306">
                  <c:v>-0.8228657849493608</c:v>
                </c:pt>
                <c:pt idx="2307">
                  <c:v>-0.78097339124608922</c:v>
                </c:pt>
                <c:pt idx="2308">
                  <c:v>-0.74737548777320306</c:v>
                </c:pt>
                <c:pt idx="2310">
                  <c:v>8.7942642949267125E-2</c:v>
                </c:pt>
                <c:pt idx="2311">
                  <c:v>-8.3076307317114129E-2</c:v>
                </c:pt>
                <c:pt idx="2312">
                  <c:v>-3.8690285810847769E-2</c:v>
                </c:pt>
                <c:pt idx="2313">
                  <c:v>8.7942642949267125E-2</c:v>
                </c:pt>
                <c:pt idx="2315">
                  <c:v>-8.3076307317114129E-2</c:v>
                </c:pt>
                <c:pt idx="2316">
                  <c:v>-9.7936511394847159E-2</c:v>
                </c:pt>
                <c:pt idx="2317">
                  <c:v>-3.8690285810847769E-2</c:v>
                </c:pt>
                <c:pt idx="2318">
                  <c:v>-8.3076307317114129E-2</c:v>
                </c:pt>
                <c:pt idx="2320">
                  <c:v>0.4267369433821262</c:v>
                </c:pt>
                <c:pt idx="2321">
                  <c:v>0.38383756206197184</c:v>
                </c:pt>
                <c:pt idx="2322">
                  <c:v>0.26279671991139253</c:v>
                </c:pt>
                <c:pt idx="2323">
                  <c:v>0.4267369433821262</c:v>
                </c:pt>
                <c:pt idx="2325">
                  <c:v>0.38383756206197184</c:v>
                </c:pt>
                <c:pt idx="2326">
                  <c:v>0.22112811752084305</c:v>
                </c:pt>
                <c:pt idx="2327">
                  <c:v>0.26279671991139253</c:v>
                </c:pt>
                <c:pt idx="2328">
                  <c:v>0.38383756206197184</c:v>
                </c:pt>
                <c:pt idx="2330">
                  <c:v>1.6948163489480885</c:v>
                </c:pt>
                <c:pt idx="2331">
                  <c:v>1.4099698171754609</c:v>
                </c:pt>
                <c:pt idx="2332">
                  <c:v>1.5529936023405719</c:v>
                </c:pt>
                <c:pt idx="2333">
                  <c:v>1.6948163489480885</c:v>
                </c:pt>
                <c:pt idx="2335">
                  <c:v>1.6471832867557845</c:v>
                </c:pt>
                <c:pt idx="2336">
                  <c:v>1.6948163489480885</c:v>
                </c:pt>
                <c:pt idx="2337">
                  <c:v>1.5529936023405719</c:v>
                </c:pt>
                <c:pt idx="2338">
                  <c:v>1.6471832867557845</c:v>
                </c:pt>
                <c:pt idx="2340">
                  <c:v>0.10014872279578846</c:v>
                </c:pt>
                <c:pt idx="2341">
                  <c:v>0.12189104015128649</c:v>
                </c:pt>
                <c:pt idx="2342">
                  <c:v>0.12373257997856868</c:v>
                </c:pt>
                <c:pt idx="2343">
                  <c:v>0.10014872279578846</c:v>
                </c:pt>
                <c:pt idx="2345">
                  <c:v>0.12189104015128649</c:v>
                </c:pt>
                <c:pt idx="2346">
                  <c:v>0.14437726361967407</c:v>
                </c:pt>
                <c:pt idx="2347">
                  <c:v>0.12373257997856868</c:v>
                </c:pt>
                <c:pt idx="2348">
                  <c:v>0.12189104015128649</c:v>
                </c:pt>
                <c:pt idx="2350">
                  <c:v>0.89123415232002579</c:v>
                </c:pt>
                <c:pt idx="2351">
                  <c:v>0.76723695784632095</c:v>
                </c:pt>
                <c:pt idx="2352">
                  <c:v>0.9167515215685027</c:v>
                </c:pt>
                <c:pt idx="2353">
                  <c:v>0.89123415232002579</c:v>
                </c:pt>
                <c:pt idx="2355">
                  <c:v>0.76723695784632095</c:v>
                </c:pt>
                <c:pt idx="2356">
                  <c:v>0.91354401562595733</c:v>
                </c:pt>
                <c:pt idx="2357">
                  <c:v>0.9167515215685027</c:v>
                </c:pt>
                <c:pt idx="2358">
                  <c:v>0.76723695784632095</c:v>
                </c:pt>
                <c:pt idx="2360">
                  <c:v>0.48725047078845041</c:v>
                </c:pt>
                <c:pt idx="2361">
                  <c:v>0.40131900693009559</c:v>
                </c:pt>
                <c:pt idx="2362">
                  <c:v>0.2800045615387674</c:v>
                </c:pt>
                <c:pt idx="2363">
                  <c:v>0.48725047078845041</c:v>
                </c:pt>
                <c:pt idx="2365">
                  <c:v>0.34621355854713265</c:v>
                </c:pt>
                <c:pt idx="2366">
                  <c:v>0.48725047078845041</c:v>
                </c:pt>
                <c:pt idx="2367">
                  <c:v>0.2800045615387674</c:v>
                </c:pt>
                <c:pt idx="2368">
                  <c:v>0.34621355854713265</c:v>
                </c:pt>
                <c:pt idx="2370">
                  <c:v>1.1744293495111755</c:v>
                </c:pt>
                <c:pt idx="2371">
                  <c:v>1.3637129418780782</c:v>
                </c:pt>
                <c:pt idx="2372">
                  <c:v>1.1655050418677844</c:v>
                </c:pt>
                <c:pt idx="2373">
                  <c:v>1.1744293495111755</c:v>
                </c:pt>
                <c:pt idx="2375">
                  <c:v>1.3637129418780782</c:v>
                </c:pt>
                <c:pt idx="2376">
                  <c:v>1.320087107353447</c:v>
                </c:pt>
                <c:pt idx="2377">
                  <c:v>1.1655050418677844</c:v>
                </c:pt>
                <c:pt idx="2378">
                  <c:v>1.3637129418780782</c:v>
                </c:pt>
                <c:pt idx="2380">
                  <c:v>0.83314414650527002</c:v>
                </c:pt>
                <c:pt idx="2381">
                  <c:v>0.98410783454487305</c:v>
                </c:pt>
                <c:pt idx="2382">
                  <c:v>1.0164378933423972</c:v>
                </c:pt>
                <c:pt idx="2383">
                  <c:v>0.83314414650527002</c:v>
                </c:pt>
                <c:pt idx="2385">
                  <c:v>0.95328221437006366</c:v>
                </c:pt>
                <c:pt idx="2386">
                  <c:v>0.83314414650527002</c:v>
                </c:pt>
                <c:pt idx="2387">
                  <c:v>1.0164378933423972</c:v>
                </c:pt>
                <c:pt idx="2388">
                  <c:v>0.95328221437006366</c:v>
                </c:pt>
                <c:pt idx="2390">
                  <c:v>0.42598507269896313</c:v>
                </c:pt>
                <c:pt idx="2391">
                  <c:v>0.40607598458608685</c:v>
                </c:pt>
                <c:pt idx="2392">
                  <c:v>0.47195837636362192</c:v>
                </c:pt>
                <c:pt idx="2393">
                  <c:v>0.42598507269896313</c:v>
                </c:pt>
                <c:pt idx="2395">
                  <c:v>0.75075905185387537</c:v>
                </c:pt>
                <c:pt idx="2396">
                  <c:v>0.45239034319276161</c:v>
                </c:pt>
                <c:pt idx="2397">
                  <c:v>0.73945805926989383</c:v>
                </c:pt>
                <c:pt idx="2398">
                  <c:v>0.75075905185387537</c:v>
                </c:pt>
                <c:pt idx="2400">
                  <c:v>0.45239034319276161</c:v>
                </c:pt>
                <c:pt idx="2401">
                  <c:v>0.5302388283632542</c:v>
                </c:pt>
                <c:pt idx="2402">
                  <c:v>0.73945805926989383</c:v>
                </c:pt>
                <c:pt idx="2403">
                  <c:v>0.45239034319276161</c:v>
                </c:pt>
                <c:pt idx="2405">
                  <c:v>0.41758717973226744</c:v>
                </c:pt>
                <c:pt idx="2406">
                  <c:v>0.21695616442964472</c:v>
                </c:pt>
                <c:pt idx="2407">
                  <c:v>0.40286626086068011</c:v>
                </c:pt>
                <c:pt idx="2408">
                  <c:v>0.41758717973226744</c:v>
                </c:pt>
                <c:pt idx="2410">
                  <c:v>0.21695616442964472</c:v>
                </c:pt>
                <c:pt idx="2411">
                  <c:v>0.29286242950813701</c:v>
                </c:pt>
                <c:pt idx="2412">
                  <c:v>0.40286626086068011</c:v>
                </c:pt>
                <c:pt idx="2413">
                  <c:v>0.21695616442964472</c:v>
                </c:pt>
                <c:pt idx="2415">
                  <c:v>0.86133743445576272</c:v>
                </c:pt>
                <c:pt idx="2416">
                  <c:v>0.59976877760395553</c:v>
                </c:pt>
                <c:pt idx="2417">
                  <c:v>0.81796388525630181</c:v>
                </c:pt>
                <c:pt idx="2418">
                  <c:v>0.86133743445576272</c:v>
                </c:pt>
                <c:pt idx="2420">
                  <c:v>0.59976877760395553</c:v>
                </c:pt>
                <c:pt idx="2421">
                  <c:v>0.77189803411492885</c:v>
                </c:pt>
                <c:pt idx="2422">
                  <c:v>0.81796388525630181</c:v>
                </c:pt>
                <c:pt idx="2423">
                  <c:v>0.59976877760395553</c:v>
                </c:pt>
                <c:pt idx="2425">
                  <c:v>1.8225106753696423</c:v>
                </c:pt>
                <c:pt idx="2426">
                  <c:v>2.0857190093449258</c:v>
                </c:pt>
                <c:pt idx="2427">
                  <c:v>2.2669503167788045</c:v>
                </c:pt>
                <c:pt idx="2428">
                  <c:v>1.8225106753696423</c:v>
                </c:pt>
                <c:pt idx="2430">
                  <c:v>2.0068255948241482</c:v>
                </c:pt>
                <c:pt idx="2431">
                  <c:v>1.8225106753696423</c:v>
                </c:pt>
                <c:pt idx="2432">
                  <c:v>2.2669503167788045</c:v>
                </c:pt>
                <c:pt idx="2433">
                  <c:v>2.0068255948241482</c:v>
                </c:pt>
                <c:pt idx="2435">
                  <c:v>1.8225106753696423</c:v>
                </c:pt>
                <c:pt idx="2436">
                  <c:v>1.6024158356340825</c:v>
                </c:pt>
                <c:pt idx="2437">
                  <c:v>1.8345287016096874</c:v>
                </c:pt>
                <c:pt idx="2438">
                  <c:v>1.8225106753696423</c:v>
                </c:pt>
                <c:pt idx="2440">
                  <c:v>1.6024158356340825</c:v>
                </c:pt>
                <c:pt idx="2441">
                  <c:v>1.5040872708270872</c:v>
                </c:pt>
                <c:pt idx="2442">
                  <c:v>1.8345287016096874</c:v>
                </c:pt>
                <c:pt idx="2443">
                  <c:v>1.6024158356340825</c:v>
                </c:pt>
                <c:pt idx="2445">
                  <c:v>0.85669968035003663</c:v>
                </c:pt>
                <c:pt idx="2446">
                  <c:v>0.74070141364775921</c:v>
                </c:pt>
                <c:pt idx="2447">
                  <c:v>0.71844755136693728</c:v>
                </c:pt>
                <c:pt idx="2448">
                  <c:v>0.85669968035003663</c:v>
                </c:pt>
                <c:pt idx="2450">
                  <c:v>0.89123415232002579</c:v>
                </c:pt>
                <c:pt idx="2451">
                  <c:v>0.85669968035003663</c:v>
                </c:pt>
                <c:pt idx="2452">
                  <c:v>0.71844755136693728</c:v>
                </c:pt>
                <c:pt idx="2453">
                  <c:v>0.89123415232002579</c:v>
                </c:pt>
                <c:pt idx="2455">
                  <c:v>0.62126956502714936</c:v>
                </c:pt>
                <c:pt idx="2456">
                  <c:v>0.57439365829656097</c:v>
                </c:pt>
                <c:pt idx="2457">
                  <c:v>0.51448039763873155</c:v>
                </c:pt>
                <c:pt idx="2458">
                  <c:v>0.62126956502714936</c:v>
                </c:pt>
                <c:pt idx="2460">
                  <c:v>0.48495017940561702</c:v>
                </c:pt>
                <c:pt idx="2461">
                  <c:v>0.62126956502714936</c:v>
                </c:pt>
                <c:pt idx="2462">
                  <c:v>0.51448039763873155</c:v>
                </c:pt>
                <c:pt idx="2463">
                  <c:v>0.48495017940561702</c:v>
                </c:pt>
                <c:pt idx="2465">
                  <c:v>0.45914179982883496</c:v>
                </c:pt>
                <c:pt idx="2466">
                  <c:v>0.58223119879240492</c:v>
                </c:pt>
                <c:pt idx="2467">
                  <c:v>0.51856348649161799</c:v>
                </c:pt>
                <c:pt idx="2468">
                  <c:v>0.45914179982883496</c:v>
                </c:pt>
                <c:pt idx="2470">
                  <c:v>0.51597664803540955</c:v>
                </c:pt>
                <c:pt idx="2471">
                  <c:v>0.45914179982883496</c:v>
                </c:pt>
                <c:pt idx="2472">
                  <c:v>0.51856348649161799</c:v>
                </c:pt>
                <c:pt idx="2473">
                  <c:v>0.51597664803540955</c:v>
                </c:pt>
              </c:numCache>
            </c:numRef>
          </c:xVal>
          <c:yVal>
            <c:numRef>
              <c:f>MAPA_1!$M$2:$M$2475</c:f>
              <c:numCache>
                <c:formatCode>General</c:formatCode>
                <c:ptCount val="2474"/>
                <c:pt idx="0">
                  <c:v>32.791616333768751</c:v>
                </c:pt>
                <c:pt idx="1">
                  <c:v>32.787059000113189</c:v>
                </c:pt>
                <c:pt idx="2">
                  <c:v>32.92709184634549</c:v>
                </c:pt>
                <c:pt idx="3">
                  <c:v>32.791616333768751</c:v>
                </c:pt>
                <c:pt idx="5">
                  <c:v>36.171464962756673</c:v>
                </c:pt>
                <c:pt idx="6">
                  <c:v>36.153515953520831</c:v>
                </c:pt>
                <c:pt idx="7">
                  <c:v>36.093151288721529</c:v>
                </c:pt>
                <c:pt idx="8">
                  <c:v>36.171464962756673</c:v>
                </c:pt>
                <c:pt idx="10">
                  <c:v>36.576596847126325</c:v>
                </c:pt>
                <c:pt idx="11">
                  <c:v>36.698662163752431</c:v>
                </c:pt>
                <c:pt idx="12">
                  <c:v>36.530478958874248</c:v>
                </c:pt>
                <c:pt idx="13">
                  <c:v>36.576596847126325</c:v>
                </c:pt>
                <c:pt idx="15">
                  <c:v>36.266450546873216</c:v>
                </c:pt>
                <c:pt idx="16">
                  <c:v>36.304028442961574</c:v>
                </c:pt>
                <c:pt idx="17">
                  <c:v>36.259386177593818</c:v>
                </c:pt>
                <c:pt idx="18">
                  <c:v>36.266450546873216</c:v>
                </c:pt>
                <c:pt idx="20">
                  <c:v>34.650909480533848</c:v>
                </c:pt>
                <c:pt idx="21">
                  <c:v>34.579594686861036</c:v>
                </c:pt>
                <c:pt idx="22">
                  <c:v>34.851143892323321</c:v>
                </c:pt>
                <c:pt idx="23">
                  <c:v>34.650909480533848</c:v>
                </c:pt>
                <c:pt idx="25">
                  <c:v>35.649720101899362</c:v>
                </c:pt>
                <c:pt idx="26">
                  <c:v>35.75693864126027</c:v>
                </c:pt>
                <c:pt idx="27">
                  <c:v>35.871666478493069</c:v>
                </c:pt>
                <c:pt idx="28">
                  <c:v>35.649720101899362</c:v>
                </c:pt>
                <c:pt idx="30">
                  <c:v>36.420642745878496</c:v>
                </c:pt>
                <c:pt idx="31">
                  <c:v>36.509197302980013</c:v>
                </c:pt>
                <c:pt idx="32">
                  <c:v>36.503194988012943</c:v>
                </c:pt>
                <c:pt idx="33">
                  <c:v>36.420642745878496</c:v>
                </c:pt>
                <c:pt idx="35">
                  <c:v>33.220566590819587</c:v>
                </c:pt>
                <c:pt idx="36">
                  <c:v>33.078367038343409</c:v>
                </c:pt>
                <c:pt idx="37">
                  <c:v>32.92709184634549</c:v>
                </c:pt>
                <c:pt idx="38">
                  <c:v>33.220566590819587</c:v>
                </c:pt>
                <c:pt idx="40">
                  <c:v>35.276615920176432</c:v>
                </c:pt>
                <c:pt idx="41">
                  <c:v>35.376636426002676</c:v>
                </c:pt>
                <c:pt idx="42">
                  <c:v>35.310177899468179</c:v>
                </c:pt>
                <c:pt idx="43">
                  <c:v>35.276615920176432</c:v>
                </c:pt>
                <c:pt idx="45">
                  <c:v>35.693133181751229</c:v>
                </c:pt>
                <c:pt idx="46">
                  <c:v>35.696157393842803</c:v>
                </c:pt>
                <c:pt idx="47">
                  <c:v>35.779960580805401</c:v>
                </c:pt>
                <c:pt idx="48">
                  <c:v>35.693133181751229</c:v>
                </c:pt>
                <c:pt idx="50">
                  <c:v>34.898516356653658</c:v>
                </c:pt>
                <c:pt idx="51">
                  <c:v>34.926183111216872</c:v>
                </c:pt>
                <c:pt idx="52">
                  <c:v>34.999654799656426</c:v>
                </c:pt>
                <c:pt idx="53">
                  <c:v>34.898516356653658</c:v>
                </c:pt>
                <c:pt idx="55">
                  <c:v>34.784375914448709</c:v>
                </c:pt>
                <c:pt idx="56">
                  <c:v>34.991669101827405</c:v>
                </c:pt>
                <c:pt idx="57">
                  <c:v>34.909701707840071</c:v>
                </c:pt>
                <c:pt idx="58">
                  <c:v>34.784375914448709</c:v>
                </c:pt>
                <c:pt idx="60">
                  <c:v>36.006044536365714</c:v>
                </c:pt>
                <c:pt idx="61">
                  <c:v>35.890988878419215</c:v>
                </c:pt>
                <c:pt idx="62">
                  <c:v>35.8775494765801</c:v>
                </c:pt>
                <c:pt idx="63">
                  <c:v>36.006044536365714</c:v>
                </c:pt>
                <c:pt idx="65">
                  <c:v>34.378101845235179</c:v>
                </c:pt>
                <c:pt idx="66">
                  <c:v>34.470308801948917</c:v>
                </c:pt>
                <c:pt idx="67">
                  <c:v>34.803531567808768</c:v>
                </c:pt>
                <c:pt idx="68">
                  <c:v>34.378101845235179</c:v>
                </c:pt>
                <c:pt idx="70">
                  <c:v>33.048059413758281</c:v>
                </c:pt>
                <c:pt idx="71">
                  <c:v>33.16569515734512</c:v>
                </c:pt>
                <c:pt idx="72">
                  <c:v>33.053302876208036</c:v>
                </c:pt>
                <c:pt idx="73">
                  <c:v>33.048059413758281</c:v>
                </c:pt>
                <c:pt idx="75">
                  <c:v>34.483852630294038</c:v>
                </c:pt>
                <c:pt idx="76">
                  <c:v>34.540534923075825</c:v>
                </c:pt>
                <c:pt idx="77">
                  <c:v>34.29163825793237</c:v>
                </c:pt>
                <c:pt idx="78">
                  <c:v>34.483852630294038</c:v>
                </c:pt>
                <c:pt idx="80">
                  <c:v>34.230533270058096</c:v>
                </c:pt>
                <c:pt idx="81">
                  <c:v>34.063751712627599</c:v>
                </c:pt>
                <c:pt idx="82">
                  <c:v>34.29163825793237</c:v>
                </c:pt>
                <c:pt idx="83">
                  <c:v>34.230533270058096</c:v>
                </c:pt>
                <c:pt idx="85">
                  <c:v>33.62278205614583</c:v>
                </c:pt>
                <c:pt idx="86">
                  <c:v>33.552147895914935</c:v>
                </c:pt>
                <c:pt idx="87">
                  <c:v>33.699319781646537</c:v>
                </c:pt>
                <c:pt idx="88">
                  <c:v>33.62278205614583</c:v>
                </c:pt>
                <c:pt idx="90">
                  <c:v>34.107606443814873</c:v>
                </c:pt>
                <c:pt idx="91">
                  <c:v>34.079486838080946</c:v>
                </c:pt>
                <c:pt idx="92">
                  <c:v>33.904417140567794</c:v>
                </c:pt>
                <c:pt idx="93">
                  <c:v>34.107606443814873</c:v>
                </c:pt>
                <c:pt idx="95">
                  <c:v>34.755493964876372</c:v>
                </c:pt>
                <c:pt idx="96">
                  <c:v>34.540534923075825</c:v>
                </c:pt>
                <c:pt idx="97">
                  <c:v>34.624175718049557</c:v>
                </c:pt>
                <c:pt idx="98">
                  <c:v>34.755493964876372</c:v>
                </c:pt>
                <c:pt idx="100">
                  <c:v>34.247170301426983</c:v>
                </c:pt>
                <c:pt idx="101">
                  <c:v>34.333580563054177</c:v>
                </c:pt>
                <c:pt idx="102">
                  <c:v>34.29163825793237</c:v>
                </c:pt>
                <c:pt idx="103">
                  <c:v>34.247170301426983</c:v>
                </c:pt>
                <c:pt idx="105">
                  <c:v>36.275726848478996</c:v>
                </c:pt>
                <c:pt idx="106">
                  <c:v>36.046999562686182</c:v>
                </c:pt>
                <c:pt idx="107">
                  <c:v>36.155723915256395</c:v>
                </c:pt>
                <c:pt idx="108">
                  <c:v>36.275726848478996</c:v>
                </c:pt>
                <c:pt idx="110">
                  <c:v>32.879015230044097</c:v>
                </c:pt>
                <c:pt idx="111">
                  <c:v>33.220566590819587</c:v>
                </c:pt>
                <c:pt idx="112">
                  <c:v>32.92709184634549</c:v>
                </c:pt>
                <c:pt idx="113">
                  <c:v>32.879015230044097</c:v>
                </c:pt>
                <c:pt idx="115">
                  <c:v>36.651200735094513</c:v>
                </c:pt>
                <c:pt idx="116">
                  <c:v>36.440747115902923</c:v>
                </c:pt>
                <c:pt idx="117">
                  <c:v>36.692390120744399</c:v>
                </c:pt>
                <c:pt idx="118">
                  <c:v>36.651200735094513</c:v>
                </c:pt>
                <c:pt idx="120">
                  <c:v>34.575917251645265</c:v>
                </c:pt>
                <c:pt idx="121">
                  <c:v>34.803531567808768</c:v>
                </c:pt>
                <c:pt idx="122">
                  <c:v>34.543400475794513</c:v>
                </c:pt>
                <c:pt idx="123">
                  <c:v>34.575917251645265</c:v>
                </c:pt>
                <c:pt idx="125">
                  <c:v>34.414723361882359</c:v>
                </c:pt>
                <c:pt idx="126">
                  <c:v>34.422690605145576</c:v>
                </c:pt>
                <c:pt idx="127">
                  <c:v>34.333580563054177</c:v>
                </c:pt>
                <c:pt idx="128">
                  <c:v>34.414723361882359</c:v>
                </c:pt>
                <c:pt idx="130">
                  <c:v>35.005155236660073</c:v>
                </c:pt>
                <c:pt idx="131">
                  <c:v>35.001052370171536</c:v>
                </c:pt>
                <c:pt idx="132">
                  <c:v>35.189093126049286</c:v>
                </c:pt>
                <c:pt idx="133">
                  <c:v>35.005155236660073</c:v>
                </c:pt>
                <c:pt idx="135">
                  <c:v>33.634319945014376</c:v>
                </c:pt>
                <c:pt idx="136">
                  <c:v>33.45365837000179</c:v>
                </c:pt>
                <c:pt idx="137">
                  <c:v>33.776264351974504</c:v>
                </c:pt>
                <c:pt idx="138">
                  <c:v>33.634319945014376</c:v>
                </c:pt>
                <c:pt idx="140">
                  <c:v>34.672013932191504</c:v>
                </c:pt>
                <c:pt idx="141">
                  <c:v>34.692873117793582</c:v>
                </c:pt>
                <c:pt idx="142">
                  <c:v>34.483852630294038</c:v>
                </c:pt>
                <c:pt idx="143">
                  <c:v>34.672013932191504</c:v>
                </c:pt>
                <c:pt idx="145">
                  <c:v>34.86836833367795</c:v>
                </c:pt>
                <c:pt idx="146">
                  <c:v>34.898516356653658</c:v>
                </c:pt>
                <c:pt idx="147">
                  <c:v>35.001052370171536</c:v>
                </c:pt>
                <c:pt idx="148">
                  <c:v>34.86836833367795</c:v>
                </c:pt>
                <c:pt idx="150">
                  <c:v>33.835151212392148</c:v>
                </c:pt>
                <c:pt idx="151">
                  <c:v>33.634319945014376</c:v>
                </c:pt>
                <c:pt idx="152">
                  <c:v>33.776264351974504</c:v>
                </c:pt>
                <c:pt idx="153">
                  <c:v>33.835151212392148</c:v>
                </c:pt>
                <c:pt idx="155">
                  <c:v>33.220566590819587</c:v>
                </c:pt>
                <c:pt idx="156">
                  <c:v>33.403388548259997</c:v>
                </c:pt>
                <c:pt idx="157">
                  <c:v>33.317604188755595</c:v>
                </c:pt>
                <c:pt idx="158">
                  <c:v>33.220566590819587</c:v>
                </c:pt>
                <c:pt idx="160">
                  <c:v>34.755493964876372</c:v>
                </c:pt>
                <c:pt idx="161">
                  <c:v>34.784375914448709</c:v>
                </c:pt>
                <c:pt idx="162">
                  <c:v>34.540534923075825</c:v>
                </c:pt>
                <c:pt idx="163">
                  <c:v>34.755493964876372</c:v>
                </c:pt>
                <c:pt idx="165">
                  <c:v>34.422690605145576</c:v>
                </c:pt>
                <c:pt idx="166">
                  <c:v>34.483852630294038</c:v>
                </c:pt>
                <c:pt idx="167">
                  <c:v>34.333580563054177</c:v>
                </c:pt>
                <c:pt idx="168">
                  <c:v>34.422690605145576</c:v>
                </c:pt>
                <c:pt idx="170">
                  <c:v>33.373576721456132</c:v>
                </c:pt>
                <c:pt idx="171">
                  <c:v>33.220566590819587</c:v>
                </c:pt>
                <c:pt idx="172">
                  <c:v>33.053302876208036</c:v>
                </c:pt>
                <c:pt idx="173">
                  <c:v>33.373576721456132</c:v>
                </c:pt>
                <c:pt idx="175">
                  <c:v>33.819604714518832</c:v>
                </c:pt>
                <c:pt idx="176">
                  <c:v>33.62278205614583</c:v>
                </c:pt>
                <c:pt idx="177">
                  <c:v>33.699319781646537</c:v>
                </c:pt>
                <c:pt idx="178">
                  <c:v>33.819604714518832</c:v>
                </c:pt>
                <c:pt idx="180">
                  <c:v>34.47058017763203</c:v>
                </c:pt>
                <c:pt idx="181">
                  <c:v>34.871479689714029</c:v>
                </c:pt>
                <c:pt idx="182">
                  <c:v>34.695812737206374</c:v>
                </c:pt>
                <c:pt idx="183">
                  <c:v>34.47058017763203</c:v>
                </c:pt>
                <c:pt idx="185">
                  <c:v>34.991669101827405</c:v>
                </c:pt>
                <c:pt idx="186">
                  <c:v>34.784375914448709</c:v>
                </c:pt>
                <c:pt idx="187">
                  <c:v>34.818031281371155</c:v>
                </c:pt>
                <c:pt idx="188">
                  <c:v>34.991669101827405</c:v>
                </c:pt>
                <c:pt idx="190">
                  <c:v>35.456383662419512</c:v>
                </c:pt>
                <c:pt idx="191">
                  <c:v>35.376636426002676</c:v>
                </c:pt>
                <c:pt idx="192">
                  <c:v>35.466609256165519</c:v>
                </c:pt>
                <c:pt idx="193">
                  <c:v>35.456383662419512</c:v>
                </c:pt>
                <c:pt idx="195">
                  <c:v>36.153515953520831</c:v>
                </c:pt>
                <c:pt idx="196">
                  <c:v>35.977410182094147</c:v>
                </c:pt>
                <c:pt idx="197">
                  <c:v>36.093151288721529</c:v>
                </c:pt>
                <c:pt idx="198">
                  <c:v>36.153515953520831</c:v>
                </c:pt>
                <c:pt idx="200">
                  <c:v>35.890988878419215</c:v>
                </c:pt>
                <c:pt idx="201">
                  <c:v>35.786437310941459</c:v>
                </c:pt>
                <c:pt idx="202">
                  <c:v>35.8775494765801</c:v>
                </c:pt>
                <c:pt idx="203">
                  <c:v>35.890988878419215</c:v>
                </c:pt>
                <c:pt idx="205">
                  <c:v>35.460510651054676</c:v>
                </c:pt>
                <c:pt idx="206">
                  <c:v>35.512319694920741</c:v>
                </c:pt>
                <c:pt idx="207">
                  <c:v>35.362595253130671</c:v>
                </c:pt>
                <c:pt idx="208">
                  <c:v>35.460510651054676</c:v>
                </c:pt>
                <c:pt idx="210">
                  <c:v>35.471230084949148</c:v>
                </c:pt>
                <c:pt idx="211">
                  <c:v>35.50771916359713</c:v>
                </c:pt>
                <c:pt idx="212">
                  <c:v>35.363818294834054</c:v>
                </c:pt>
                <c:pt idx="213">
                  <c:v>35.471230084949148</c:v>
                </c:pt>
                <c:pt idx="215">
                  <c:v>33.317604188755595</c:v>
                </c:pt>
                <c:pt idx="216">
                  <c:v>33.62278205614583</c:v>
                </c:pt>
                <c:pt idx="217">
                  <c:v>33.45365837000179</c:v>
                </c:pt>
                <c:pt idx="218">
                  <c:v>33.317604188755595</c:v>
                </c:pt>
                <c:pt idx="220">
                  <c:v>35.001052370171536</c:v>
                </c:pt>
                <c:pt idx="221">
                  <c:v>34.898516356653658</c:v>
                </c:pt>
                <c:pt idx="222">
                  <c:v>34.999654799656426</c:v>
                </c:pt>
                <c:pt idx="223">
                  <c:v>35.001052370171536</c:v>
                </c:pt>
                <c:pt idx="225">
                  <c:v>36.202676965281753</c:v>
                </c:pt>
                <c:pt idx="226">
                  <c:v>36.300584404536401</c:v>
                </c:pt>
                <c:pt idx="227">
                  <c:v>36.396162206362604</c:v>
                </c:pt>
                <c:pt idx="228">
                  <c:v>36.202676965281753</c:v>
                </c:pt>
                <c:pt idx="230">
                  <c:v>36.32123877517445</c:v>
                </c:pt>
                <c:pt idx="231">
                  <c:v>36.202676965281753</c:v>
                </c:pt>
                <c:pt idx="232">
                  <c:v>36.396162206362604</c:v>
                </c:pt>
                <c:pt idx="233">
                  <c:v>36.32123877517445</c:v>
                </c:pt>
                <c:pt idx="235">
                  <c:v>36.149897208639324</c:v>
                </c:pt>
                <c:pt idx="236">
                  <c:v>36.259386177593818</c:v>
                </c:pt>
                <c:pt idx="237">
                  <c:v>36.171464962756673</c:v>
                </c:pt>
                <c:pt idx="238">
                  <c:v>36.149897208639324</c:v>
                </c:pt>
                <c:pt idx="240">
                  <c:v>36.974101716229804</c:v>
                </c:pt>
                <c:pt idx="241">
                  <c:v>37.147822369650619</c:v>
                </c:pt>
                <c:pt idx="242">
                  <c:v>36.921822093108325</c:v>
                </c:pt>
                <c:pt idx="243">
                  <c:v>36.974101716229804</c:v>
                </c:pt>
                <c:pt idx="245">
                  <c:v>35.683323251410016</c:v>
                </c:pt>
                <c:pt idx="246">
                  <c:v>35.50771916359713</c:v>
                </c:pt>
                <c:pt idx="247">
                  <c:v>35.550394560870835</c:v>
                </c:pt>
                <c:pt idx="248">
                  <c:v>35.683323251410016</c:v>
                </c:pt>
                <c:pt idx="250">
                  <c:v>35.252212569370911</c:v>
                </c:pt>
                <c:pt idx="251">
                  <c:v>35.348011983980172</c:v>
                </c:pt>
                <c:pt idx="252">
                  <c:v>35.276615920176432</c:v>
                </c:pt>
                <c:pt idx="253">
                  <c:v>35.252212569370911</c:v>
                </c:pt>
                <c:pt idx="255">
                  <c:v>35.101968974625244</c:v>
                </c:pt>
                <c:pt idx="256">
                  <c:v>34.991669101827405</c:v>
                </c:pt>
                <c:pt idx="257">
                  <c:v>35.155224453166987</c:v>
                </c:pt>
                <c:pt idx="258">
                  <c:v>35.101968974625244</c:v>
                </c:pt>
                <c:pt idx="260">
                  <c:v>35.299941897620791</c:v>
                </c:pt>
                <c:pt idx="261">
                  <c:v>35.626811289699113</c:v>
                </c:pt>
                <c:pt idx="262">
                  <c:v>35.371896742851384</c:v>
                </c:pt>
                <c:pt idx="263">
                  <c:v>35.299941897620791</c:v>
                </c:pt>
                <c:pt idx="265">
                  <c:v>36.709503891835567</c:v>
                </c:pt>
                <c:pt idx="266">
                  <c:v>36.698662163752431</c:v>
                </c:pt>
                <c:pt idx="267">
                  <c:v>36.847683391500389</c:v>
                </c:pt>
                <c:pt idx="268">
                  <c:v>36.709503891835567</c:v>
                </c:pt>
                <c:pt idx="270">
                  <c:v>36.584005531797764</c:v>
                </c:pt>
                <c:pt idx="271">
                  <c:v>36.627455230681655</c:v>
                </c:pt>
                <c:pt idx="272">
                  <c:v>36.709407847689064</c:v>
                </c:pt>
                <c:pt idx="273">
                  <c:v>36.584005531797764</c:v>
                </c:pt>
                <c:pt idx="275">
                  <c:v>35.252212569370911</c:v>
                </c:pt>
                <c:pt idx="276">
                  <c:v>35.102556328299748</c:v>
                </c:pt>
                <c:pt idx="277">
                  <c:v>35.055918382556669</c:v>
                </c:pt>
                <c:pt idx="278">
                  <c:v>35.252212569370911</c:v>
                </c:pt>
                <c:pt idx="280">
                  <c:v>35.739774389287156</c:v>
                </c:pt>
                <c:pt idx="281">
                  <c:v>35.794475568860086</c:v>
                </c:pt>
                <c:pt idx="282">
                  <c:v>35.606244356257719</c:v>
                </c:pt>
                <c:pt idx="283">
                  <c:v>35.739774389287156</c:v>
                </c:pt>
                <c:pt idx="285">
                  <c:v>35.935982895135453</c:v>
                </c:pt>
                <c:pt idx="286">
                  <c:v>35.988755370868077</c:v>
                </c:pt>
                <c:pt idx="287">
                  <c:v>35.871666478493069</c:v>
                </c:pt>
                <c:pt idx="288">
                  <c:v>35.935982895135453</c:v>
                </c:pt>
                <c:pt idx="290">
                  <c:v>36.083311460981676</c:v>
                </c:pt>
                <c:pt idx="291">
                  <c:v>36.235775924284248</c:v>
                </c:pt>
                <c:pt idx="292">
                  <c:v>36.24832180889566</c:v>
                </c:pt>
                <c:pt idx="293">
                  <c:v>36.083311460981676</c:v>
                </c:pt>
                <c:pt idx="295">
                  <c:v>36.920614566586522</c:v>
                </c:pt>
                <c:pt idx="296">
                  <c:v>36.921822093108325</c:v>
                </c:pt>
                <c:pt idx="297">
                  <c:v>36.799491437823256</c:v>
                </c:pt>
                <c:pt idx="298">
                  <c:v>36.920614566586522</c:v>
                </c:pt>
                <c:pt idx="300">
                  <c:v>36.509197302980013</c:v>
                </c:pt>
                <c:pt idx="301">
                  <c:v>36.608989237782524</c:v>
                </c:pt>
                <c:pt idx="302">
                  <c:v>36.503194988012943</c:v>
                </c:pt>
                <c:pt idx="303">
                  <c:v>36.509197302980013</c:v>
                </c:pt>
                <c:pt idx="305">
                  <c:v>34.280959985867973</c:v>
                </c:pt>
                <c:pt idx="306">
                  <c:v>34.520477001312607</c:v>
                </c:pt>
                <c:pt idx="307">
                  <c:v>34.390515776084904</c:v>
                </c:pt>
                <c:pt idx="308">
                  <c:v>34.280959985867973</c:v>
                </c:pt>
                <c:pt idx="310">
                  <c:v>34.178152542099447</c:v>
                </c:pt>
                <c:pt idx="311">
                  <c:v>34.079486838080946</c:v>
                </c:pt>
                <c:pt idx="312">
                  <c:v>34.177302924493318</c:v>
                </c:pt>
                <c:pt idx="313">
                  <c:v>34.178152542099447</c:v>
                </c:pt>
                <c:pt idx="315">
                  <c:v>34.551561414089143</c:v>
                </c:pt>
                <c:pt idx="316">
                  <c:v>34.694287895092003</c:v>
                </c:pt>
                <c:pt idx="317">
                  <c:v>34.543400475794513</c:v>
                </c:pt>
                <c:pt idx="318">
                  <c:v>34.551561414089143</c:v>
                </c:pt>
                <c:pt idx="320">
                  <c:v>34.470308801948917</c:v>
                </c:pt>
                <c:pt idx="321">
                  <c:v>34.551561414089143</c:v>
                </c:pt>
                <c:pt idx="322">
                  <c:v>34.803531567808768</c:v>
                </c:pt>
                <c:pt idx="323">
                  <c:v>34.470308801948917</c:v>
                </c:pt>
                <c:pt idx="325">
                  <c:v>35.808893772353578</c:v>
                </c:pt>
                <c:pt idx="326">
                  <c:v>35.733175630099431</c:v>
                </c:pt>
                <c:pt idx="327">
                  <c:v>35.680970282234327</c:v>
                </c:pt>
                <c:pt idx="328">
                  <c:v>35.808893772353578</c:v>
                </c:pt>
                <c:pt idx="330">
                  <c:v>35.005155236660073</c:v>
                </c:pt>
                <c:pt idx="331">
                  <c:v>35.189093126049286</c:v>
                </c:pt>
                <c:pt idx="332">
                  <c:v>35.155224453166987</c:v>
                </c:pt>
                <c:pt idx="333">
                  <c:v>35.005155236660073</c:v>
                </c:pt>
                <c:pt idx="335">
                  <c:v>34.961572147920549</c:v>
                </c:pt>
                <c:pt idx="336">
                  <c:v>35.055918382556669</c:v>
                </c:pt>
                <c:pt idx="337">
                  <c:v>34.950715731656302</c:v>
                </c:pt>
                <c:pt idx="338">
                  <c:v>34.961572147920549</c:v>
                </c:pt>
                <c:pt idx="340">
                  <c:v>34.520477001312607</c:v>
                </c:pt>
                <c:pt idx="341">
                  <c:v>34.280959985867973</c:v>
                </c:pt>
                <c:pt idx="342">
                  <c:v>34.47058017763203</c:v>
                </c:pt>
                <c:pt idx="343">
                  <c:v>34.520477001312607</c:v>
                </c:pt>
                <c:pt idx="345">
                  <c:v>34.664185962694603</c:v>
                </c:pt>
                <c:pt idx="346">
                  <c:v>34.685153597165943</c:v>
                </c:pt>
                <c:pt idx="347">
                  <c:v>34.804167597043751</c:v>
                </c:pt>
                <c:pt idx="348">
                  <c:v>34.664185962694603</c:v>
                </c:pt>
                <c:pt idx="350">
                  <c:v>34.784375914448709</c:v>
                </c:pt>
                <c:pt idx="351">
                  <c:v>34.755493964876372</c:v>
                </c:pt>
                <c:pt idx="352">
                  <c:v>34.818031281371155</c:v>
                </c:pt>
                <c:pt idx="353">
                  <c:v>34.784375914448709</c:v>
                </c:pt>
                <c:pt idx="355">
                  <c:v>35.977410182094147</c:v>
                </c:pt>
                <c:pt idx="356">
                  <c:v>36.153515953520831</c:v>
                </c:pt>
                <c:pt idx="357">
                  <c:v>35.977661665454981</c:v>
                </c:pt>
                <c:pt idx="358">
                  <c:v>35.977410182094147</c:v>
                </c:pt>
                <c:pt idx="360">
                  <c:v>36.926527346418183</c:v>
                </c:pt>
                <c:pt idx="361">
                  <c:v>36.769773032156635</c:v>
                </c:pt>
                <c:pt idx="362">
                  <c:v>36.623692187437385</c:v>
                </c:pt>
                <c:pt idx="363">
                  <c:v>36.926527346418183</c:v>
                </c:pt>
                <c:pt idx="365">
                  <c:v>37.162322194240929</c:v>
                </c:pt>
                <c:pt idx="366">
                  <c:v>36.974101716229804</c:v>
                </c:pt>
                <c:pt idx="367">
                  <c:v>37.040018300955644</c:v>
                </c:pt>
                <c:pt idx="368">
                  <c:v>37.162322194240929</c:v>
                </c:pt>
                <c:pt idx="370">
                  <c:v>33.078367038343409</c:v>
                </c:pt>
                <c:pt idx="371">
                  <c:v>33.317604188755595</c:v>
                </c:pt>
                <c:pt idx="372">
                  <c:v>33.45365837000179</c:v>
                </c:pt>
                <c:pt idx="373">
                  <c:v>33.078367038343409</c:v>
                </c:pt>
                <c:pt idx="375">
                  <c:v>33.62278205614583</c:v>
                </c:pt>
                <c:pt idx="376">
                  <c:v>33.819604714518832</c:v>
                </c:pt>
                <c:pt idx="377">
                  <c:v>33.759691831174202</c:v>
                </c:pt>
                <c:pt idx="378">
                  <c:v>33.62278205614583</c:v>
                </c:pt>
                <c:pt idx="380">
                  <c:v>34.063751712627599</c:v>
                </c:pt>
                <c:pt idx="381">
                  <c:v>33.699319781646537</c:v>
                </c:pt>
                <c:pt idx="382">
                  <c:v>33.885913595237199</c:v>
                </c:pt>
                <c:pt idx="383">
                  <c:v>34.063751712627599</c:v>
                </c:pt>
                <c:pt idx="385">
                  <c:v>35.348011983980172</c:v>
                </c:pt>
                <c:pt idx="386">
                  <c:v>35.252212569370911</c:v>
                </c:pt>
                <c:pt idx="387">
                  <c:v>35.371896742851384</c:v>
                </c:pt>
                <c:pt idx="388">
                  <c:v>35.348011983980172</c:v>
                </c:pt>
                <c:pt idx="390">
                  <c:v>34.909701707840071</c:v>
                </c:pt>
                <c:pt idx="391">
                  <c:v>34.991669101827405</c:v>
                </c:pt>
                <c:pt idx="392">
                  <c:v>34.999907168016058</c:v>
                </c:pt>
                <c:pt idx="393">
                  <c:v>34.909701707840071</c:v>
                </c:pt>
                <c:pt idx="395">
                  <c:v>33.16569515734512</c:v>
                </c:pt>
                <c:pt idx="396">
                  <c:v>33.174554389349112</c:v>
                </c:pt>
                <c:pt idx="397">
                  <c:v>33.325516838069987</c:v>
                </c:pt>
                <c:pt idx="398">
                  <c:v>33.16569515734512</c:v>
                </c:pt>
                <c:pt idx="400">
                  <c:v>33.552147895914935</c:v>
                </c:pt>
                <c:pt idx="401">
                  <c:v>33.62278205614583</c:v>
                </c:pt>
                <c:pt idx="402">
                  <c:v>33.403388548259997</c:v>
                </c:pt>
                <c:pt idx="403">
                  <c:v>33.552147895914935</c:v>
                </c:pt>
                <c:pt idx="405">
                  <c:v>35.818146229326452</c:v>
                </c:pt>
                <c:pt idx="406">
                  <c:v>35.649720101899362</c:v>
                </c:pt>
                <c:pt idx="407">
                  <c:v>35.871666478493069</c:v>
                </c:pt>
                <c:pt idx="408">
                  <c:v>35.818146229326452</c:v>
                </c:pt>
                <c:pt idx="410">
                  <c:v>35.683323251410016</c:v>
                </c:pt>
                <c:pt idx="411">
                  <c:v>35.75693864126027</c:v>
                </c:pt>
                <c:pt idx="412">
                  <c:v>35.649720101899362</c:v>
                </c:pt>
                <c:pt idx="413">
                  <c:v>35.683323251410016</c:v>
                </c:pt>
                <c:pt idx="415">
                  <c:v>34.672013932191504</c:v>
                </c:pt>
                <c:pt idx="416">
                  <c:v>34.483852630294038</c:v>
                </c:pt>
                <c:pt idx="417">
                  <c:v>34.564369181482384</c:v>
                </c:pt>
                <c:pt idx="418">
                  <c:v>34.672013932191504</c:v>
                </c:pt>
                <c:pt idx="420">
                  <c:v>34.803531567808768</c:v>
                </c:pt>
                <c:pt idx="421">
                  <c:v>34.551561414089143</c:v>
                </c:pt>
                <c:pt idx="422">
                  <c:v>34.543400475794513</c:v>
                </c:pt>
                <c:pt idx="423">
                  <c:v>34.803531567808768</c:v>
                </c:pt>
                <c:pt idx="425">
                  <c:v>34.575917251645265</c:v>
                </c:pt>
                <c:pt idx="426">
                  <c:v>34.543400475794513</c:v>
                </c:pt>
                <c:pt idx="427">
                  <c:v>34.685153597165943</c:v>
                </c:pt>
                <c:pt idx="428">
                  <c:v>34.575917251645265</c:v>
                </c:pt>
                <c:pt idx="430">
                  <c:v>34.692873117793582</c:v>
                </c:pt>
                <c:pt idx="431">
                  <c:v>34.672013932191504</c:v>
                </c:pt>
                <c:pt idx="432">
                  <c:v>34.86836833367795</c:v>
                </c:pt>
                <c:pt idx="433">
                  <c:v>34.692873117793582</c:v>
                </c:pt>
                <c:pt idx="435">
                  <c:v>34.269458760707515</c:v>
                </c:pt>
                <c:pt idx="436">
                  <c:v>34.280959985867973</c:v>
                </c:pt>
                <c:pt idx="437">
                  <c:v>34.390515776084904</c:v>
                </c:pt>
                <c:pt idx="438">
                  <c:v>34.269458760707515</c:v>
                </c:pt>
                <c:pt idx="440">
                  <c:v>34.418409883662157</c:v>
                </c:pt>
                <c:pt idx="441">
                  <c:v>34.287010695748158</c:v>
                </c:pt>
                <c:pt idx="442">
                  <c:v>34.178152542099447</c:v>
                </c:pt>
                <c:pt idx="443">
                  <c:v>34.418409883662157</c:v>
                </c:pt>
                <c:pt idx="445">
                  <c:v>37.147822369650619</c:v>
                </c:pt>
                <c:pt idx="446">
                  <c:v>36.974101716229804</c:v>
                </c:pt>
                <c:pt idx="447">
                  <c:v>37.162322194240929</c:v>
                </c:pt>
                <c:pt idx="448">
                  <c:v>37.147822369650619</c:v>
                </c:pt>
                <c:pt idx="450">
                  <c:v>36.322535769476161</c:v>
                </c:pt>
                <c:pt idx="451">
                  <c:v>36.235775924284248</c:v>
                </c:pt>
                <c:pt idx="452">
                  <c:v>36.354514483214928</c:v>
                </c:pt>
                <c:pt idx="453">
                  <c:v>36.322535769476161</c:v>
                </c:pt>
                <c:pt idx="455">
                  <c:v>36.627455230681655</c:v>
                </c:pt>
                <c:pt idx="456">
                  <c:v>36.545996865792851</c:v>
                </c:pt>
                <c:pt idx="457">
                  <c:v>36.62831698221742</c:v>
                </c:pt>
                <c:pt idx="458">
                  <c:v>36.627455230681655</c:v>
                </c:pt>
                <c:pt idx="460">
                  <c:v>36.847683391500389</c:v>
                </c:pt>
                <c:pt idx="461">
                  <c:v>36.698662163752431</c:v>
                </c:pt>
                <c:pt idx="462">
                  <c:v>36.576596847126325</c:v>
                </c:pt>
                <c:pt idx="463">
                  <c:v>36.847683391500389</c:v>
                </c:pt>
                <c:pt idx="465">
                  <c:v>36.576596847126325</c:v>
                </c:pt>
                <c:pt idx="466">
                  <c:v>36.530478958874248</c:v>
                </c:pt>
                <c:pt idx="467">
                  <c:v>36.396162206362604</c:v>
                </c:pt>
                <c:pt idx="468">
                  <c:v>36.576596847126325</c:v>
                </c:pt>
                <c:pt idx="470">
                  <c:v>35.001052370171536</c:v>
                </c:pt>
                <c:pt idx="471">
                  <c:v>35.005155236660073</c:v>
                </c:pt>
                <c:pt idx="472">
                  <c:v>34.933269102765848</c:v>
                </c:pt>
                <c:pt idx="473">
                  <c:v>35.001052370171536</c:v>
                </c:pt>
                <c:pt idx="475">
                  <c:v>34.86836833367795</c:v>
                </c:pt>
                <c:pt idx="476">
                  <c:v>35.001052370171536</c:v>
                </c:pt>
                <c:pt idx="477">
                  <c:v>34.933269102765848</c:v>
                </c:pt>
                <c:pt idx="478">
                  <c:v>34.86836833367795</c:v>
                </c:pt>
                <c:pt idx="480">
                  <c:v>34.991669101827405</c:v>
                </c:pt>
                <c:pt idx="481">
                  <c:v>35.005155236660073</c:v>
                </c:pt>
                <c:pt idx="482">
                  <c:v>35.155224453166987</c:v>
                </c:pt>
                <c:pt idx="483">
                  <c:v>34.991669101827405</c:v>
                </c:pt>
                <c:pt idx="485">
                  <c:v>36.769773032156635</c:v>
                </c:pt>
                <c:pt idx="486">
                  <c:v>36.631734077928435</c:v>
                </c:pt>
                <c:pt idx="487">
                  <c:v>36.623692187437385</c:v>
                </c:pt>
                <c:pt idx="488">
                  <c:v>36.769773032156635</c:v>
                </c:pt>
                <c:pt idx="490">
                  <c:v>34.089592396823257</c:v>
                </c:pt>
                <c:pt idx="491">
                  <c:v>33.835151212392148</c:v>
                </c:pt>
                <c:pt idx="492">
                  <c:v>33.918462296500799</c:v>
                </c:pt>
                <c:pt idx="493">
                  <c:v>34.089592396823257</c:v>
                </c:pt>
                <c:pt idx="495">
                  <c:v>35.737948942976523</c:v>
                </c:pt>
                <c:pt idx="496">
                  <c:v>35.733175630099431</c:v>
                </c:pt>
                <c:pt idx="497">
                  <c:v>35.8775494765801</c:v>
                </c:pt>
                <c:pt idx="498">
                  <c:v>35.737948942976523</c:v>
                </c:pt>
                <c:pt idx="500">
                  <c:v>35.626811289699113</c:v>
                </c:pt>
                <c:pt idx="501">
                  <c:v>35.808893772353578</c:v>
                </c:pt>
                <c:pt idx="502">
                  <c:v>35.680970282234327</c:v>
                </c:pt>
                <c:pt idx="503">
                  <c:v>35.626811289699113</c:v>
                </c:pt>
                <c:pt idx="505">
                  <c:v>35.310237289753928</c:v>
                </c:pt>
                <c:pt idx="506">
                  <c:v>35.50771916359713</c:v>
                </c:pt>
                <c:pt idx="507">
                  <c:v>35.448000131818681</c:v>
                </c:pt>
                <c:pt idx="508">
                  <c:v>35.310237289753928</c:v>
                </c:pt>
                <c:pt idx="510">
                  <c:v>35.75693864126027</c:v>
                </c:pt>
                <c:pt idx="511">
                  <c:v>35.935982895135453</c:v>
                </c:pt>
                <c:pt idx="512">
                  <c:v>35.871666478493069</c:v>
                </c:pt>
                <c:pt idx="513">
                  <c:v>35.75693864126027</c:v>
                </c:pt>
                <c:pt idx="515">
                  <c:v>35.786437310941459</c:v>
                </c:pt>
                <c:pt idx="516">
                  <c:v>35.890988878419215</c:v>
                </c:pt>
                <c:pt idx="517">
                  <c:v>35.68695284090817</c:v>
                </c:pt>
                <c:pt idx="518">
                  <c:v>35.786437310941459</c:v>
                </c:pt>
                <c:pt idx="520">
                  <c:v>35.737948942976523</c:v>
                </c:pt>
                <c:pt idx="521">
                  <c:v>35.786437310941459</c:v>
                </c:pt>
                <c:pt idx="522">
                  <c:v>35.68695284090817</c:v>
                </c:pt>
                <c:pt idx="523">
                  <c:v>35.737948942976523</c:v>
                </c:pt>
                <c:pt idx="525">
                  <c:v>35.005155236660073</c:v>
                </c:pt>
                <c:pt idx="526">
                  <c:v>34.991669101827405</c:v>
                </c:pt>
                <c:pt idx="527">
                  <c:v>34.933269102765848</c:v>
                </c:pt>
                <c:pt idx="528">
                  <c:v>35.005155236660073</c:v>
                </c:pt>
                <c:pt idx="530">
                  <c:v>34.755493964876372</c:v>
                </c:pt>
                <c:pt idx="531">
                  <c:v>34.768166401215886</c:v>
                </c:pt>
                <c:pt idx="532">
                  <c:v>34.818031281371155</c:v>
                </c:pt>
                <c:pt idx="533">
                  <c:v>34.755493964876372</c:v>
                </c:pt>
                <c:pt idx="535">
                  <c:v>34.551561414089143</c:v>
                </c:pt>
                <c:pt idx="536">
                  <c:v>34.470308801948917</c:v>
                </c:pt>
                <c:pt idx="537">
                  <c:v>34.485244152302215</c:v>
                </c:pt>
                <c:pt idx="538">
                  <c:v>34.551561414089143</c:v>
                </c:pt>
                <c:pt idx="540">
                  <c:v>34.485244152302215</c:v>
                </c:pt>
                <c:pt idx="541">
                  <c:v>34.582875143885843</c:v>
                </c:pt>
                <c:pt idx="542">
                  <c:v>34.624367824400025</c:v>
                </c:pt>
                <c:pt idx="543">
                  <c:v>34.485244152302215</c:v>
                </c:pt>
                <c:pt idx="545">
                  <c:v>34.964915946505336</c:v>
                </c:pt>
                <c:pt idx="546">
                  <c:v>35.102556328299748</c:v>
                </c:pt>
                <c:pt idx="547">
                  <c:v>35.070057012168924</c:v>
                </c:pt>
                <c:pt idx="548">
                  <c:v>34.964915946505336</c:v>
                </c:pt>
                <c:pt idx="550">
                  <c:v>34.762128323823738</c:v>
                </c:pt>
                <c:pt idx="551">
                  <c:v>34.84933683683763</c:v>
                </c:pt>
                <c:pt idx="552">
                  <c:v>34.997308119811613</c:v>
                </c:pt>
                <c:pt idx="553">
                  <c:v>34.762128323823738</c:v>
                </c:pt>
                <c:pt idx="555">
                  <c:v>36.289218281634696</c:v>
                </c:pt>
                <c:pt idx="556">
                  <c:v>36.219170750577206</c:v>
                </c:pt>
                <c:pt idx="557">
                  <c:v>36.24832180889566</c:v>
                </c:pt>
                <c:pt idx="558">
                  <c:v>36.289218281634696</c:v>
                </c:pt>
                <c:pt idx="560">
                  <c:v>36.153515953520831</c:v>
                </c:pt>
                <c:pt idx="561">
                  <c:v>36.246228206232445</c:v>
                </c:pt>
                <c:pt idx="562">
                  <c:v>36.235775924284248</c:v>
                </c:pt>
                <c:pt idx="563">
                  <c:v>36.153515953520831</c:v>
                </c:pt>
                <c:pt idx="565">
                  <c:v>35.50771916359713</c:v>
                </c:pt>
                <c:pt idx="566">
                  <c:v>35.649720101899362</c:v>
                </c:pt>
                <c:pt idx="567">
                  <c:v>35.448000131818681</c:v>
                </c:pt>
                <c:pt idx="568">
                  <c:v>35.50771916359713</c:v>
                </c:pt>
                <c:pt idx="570">
                  <c:v>35.550394560870835</c:v>
                </c:pt>
                <c:pt idx="571">
                  <c:v>35.471230084949148</c:v>
                </c:pt>
                <c:pt idx="572">
                  <c:v>35.606244356257719</c:v>
                </c:pt>
                <c:pt idx="573">
                  <c:v>35.550394560870835</c:v>
                </c:pt>
                <c:pt idx="575">
                  <c:v>36.083311460981676</c:v>
                </c:pt>
                <c:pt idx="576">
                  <c:v>35.913899319030648</c:v>
                </c:pt>
                <c:pt idx="577">
                  <c:v>35.886685627399437</c:v>
                </c:pt>
                <c:pt idx="578">
                  <c:v>36.083311460981676</c:v>
                </c:pt>
                <c:pt idx="580">
                  <c:v>32.787059000113189</c:v>
                </c:pt>
                <c:pt idx="581">
                  <c:v>32.791616333768751</c:v>
                </c:pt>
                <c:pt idx="582">
                  <c:v>32.838588699638819</c:v>
                </c:pt>
                <c:pt idx="583">
                  <c:v>32.787059000113189</c:v>
                </c:pt>
                <c:pt idx="585">
                  <c:v>33.078367038343409</c:v>
                </c:pt>
                <c:pt idx="586">
                  <c:v>33.220566590819587</c:v>
                </c:pt>
                <c:pt idx="587">
                  <c:v>33.317604188755595</c:v>
                </c:pt>
                <c:pt idx="588">
                  <c:v>33.078367038343409</c:v>
                </c:pt>
                <c:pt idx="590">
                  <c:v>33.403388548259997</c:v>
                </c:pt>
                <c:pt idx="591">
                  <c:v>33.62278205614583</c:v>
                </c:pt>
                <c:pt idx="592">
                  <c:v>33.317604188755595</c:v>
                </c:pt>
                <c:pt idx="593">
                  <c:v>33.403388548259997</c:v>
                </c:pt>
                <c:pt idx="595">
                  <c:v>35.5981297430843</c:v>
                </c:pt>
                <c:pt idx="596">
                  <c:v>35.739774389287156</c:v>
                </c:pt>
                <c:pt idx="597">
                  <c:v>35.606244356257719</c:v>
                </c:pt>
                <c:pt idx="598">
                  <c:v>35.5981297430843</c:v>
                </c:pt>
                <c:pt idx="600">
                  <c:v>35.935982895135453</c:v>
                </c:pt>
                <c:pt idx="601">
                  <c:v>35.75693864126027</c:v>
                </c:pt>
                <c:pt idx="602">
                  <c:v>35.757873631193284</c:v>
                </c:pt>
                <c:pt idx="603">
                  <c:v>35.935982895135453</c:v>
                </c:pt>
                <c:pt idx="605">
                  <c:v>36.584005531797764</c:v>
                </c:pt>
                <c:pt idx="606">
                  <c:v>36.709407847689064</c:v>
                </c:pt>
                <c:pt idx="607">
                  <c:v>36.72513125374882</c:v>
                </c:pt>
                <c:pt idx="608">
                  <c:v>36.584005531797764</c:v>
                </c:pt>
                <c:pt idx="610">
                  <c:v>36.608989237782524</c:v>
                </c:pt>
                <c:pt idx="611">
                  <c:v>36.509197302980013</c:v>
                </c:pt>
                <c:pt idx="612">
                  <c:v>36.584005531797764</c:v>
                </c:pt>
                <c:pt idx="613">
                  <c:v>36.608989237782524</c:v>
                </c:pt>
                <c:pt idx="615">
                  <c:v>34.863631554428707</c:v>
                </c:pt>
                <c:pt idx="616">
                  <c:v>34.784375914448709</c:v>
                </c:pt>
                <c:pt idx="617">
                  <c:v>34.909701707840071</c:v>
                </c:pt>
                <c:pt idx="618">
                  <c:v>34.863631554428707</c:v>
                </c:pt>
                <c:pt idx="620">
                  <c:v>35.101968974625244</c:v>
                </c:pt>
                <c:pt idx="621">
                  <c:v>35.252212569370911</c:v>
                </c:pt>
                <c:pt idx="622">
                  <c:v>35.055918382556669</c:v>
                </c:pt>
                <c:pt idx="623">
                  <c:v>35.101968974625244</c:v>
                </c:pt>
                <c:pt idx="625">
                  <c:v>36.503194988012943</c:v>
                </c:pt>
                <c:pt idx="626">
                  <c:v>36.608989237782524</c:v>
                </c:pt>
                <c:pt idx="627">
                  <c:v>36.576596847126325</c:v>
                </c:pt>
                <c:pt idx="628">
                  <c:v>36.503194988012943</c:v>
                </c:pt>
                <c:pt idx="630">
                  <c:v>36.420642745878496</c:v>
                </c:pt>
                <c:pt idx="631">
                  <c:v>36.322535769476161</c:v>
                </c:pt>
                <c:pt idx="632">
                  <c:v>36.354514483214928</c:v>
                </c:pt>
                <c:pt idx="633">
                  <c:v>36.420642745878496</c:v>
                </c:pt>
                <c:pt idx="635">
                  <c:v>36.503547168414435</c:v>
                </c:pt>
                <c:pt idx="636">
                  <c:v>36.484272514411529</c:v>
                </c:pt>
                <c:pt idx="637">
                  <c:v>36.545996865792851</c:v>
                </c:pt>
                <c:pt idx="638">
                  <c:v>36.503547168414435</c:v>
                </c:pt>
                <c:pt idx="640">
                  <c:v>35.733175630099431</c:v>
                </c:pt>
                <c:pt idx="641">
                  <c:v>35.643416567929904</c:v>
                </c:pt>
                <c:pt idx="642">
                  <c:v>35.500807047155199</c:v>
                </c:pt>
                <c:pt idx="643">
                  <c:v>35.733175630099431</c:v>
                </c:pt>
                <c:pt idx="645">
                  <c:v>35.786437310941459</c:v>
                </c:pt>
                <c:pt idx="646">
                  <c:v>35.737948942976523</c:v>
                </c:pt>
                <c:pt idx="647">
                  <c:v>35.8775494765801</c:v>
                </c:pt>
                <c:pt idx="648">
                  <c:v>35.786437310941459</c:v>
                </c:pt>
                <c:pt idx="650">
                  <c:v>35.500807047155199</c:v>
                </c:pt>
                <c:pt idx="651">
                  <c:v>35.643416567929904</c:v>
                </c:pt>
                <c:pt idx="652">
                  <c:v>35.466609256165519</c:v>
                </c:pt>
                <c:pt idx="653">
                  <c:v>35.500807047155199</c:v>
                </c:pt>
                <c:pt idx="655">
                  <c:v>35.460510651054676</c:v>
                </c:pt>
                <c:pt idx="656">
                  <c:v>35.376636426002676</c:v>
                </c:pt>
                <c:pt idx="657">
                  <c:v>35.456383662419512</c:v>
                </c:pt>
                <c:pt idx="658">
                  <c:v>35.460510651054676</c:v>
                </c:pt>
                <c:pt idx="660">
                  <c:v>34.520477001312607</c:v>
                </c:pt>
                <c:pt idx="661">
                  <c:v>34.47058017763203</c:v>
                </c:pt>
                <c:pt idx="662">
                  <c:v>34.695812737206374</c:v>
                </c:pt>
                <c:pt idx="663">
                  <c:v>34.520477001312607</c:v>
                </c:pt>
                <c:pt idx="665">
                  <c:v>34.784375914448709</c:v>
                </c:pt>
                <c:pt idx="666">
                  <c:v>34.863631554428707</c:v>
                </c:pt>
                <c:pt idx="667">
                  <c:v>34.540534923075825</c:v>
                </c:pt>
                <c:pt idx="668">
                  <c:v>34.784375914448709</c:v>
                </c:pt>
                <c:pt idx="670">
                  <c:v>34.540534923075825</c:v>
                </c:pt>
                <c:pt idx="671">
                  <c:v>34.483852630294038</c:v>
                </c:pt>
                <c:pt idx="672">
                  <c:v>34.624175718049557</c:v>
                </c:pt>
                <c:pt idx="673">
                  <c:v>34.540534923075825</c:v>
                </c:pt>
                <c:pt idx="675">
                  <c:v>34.483852630294038</c:v>
                </c:pt>
                <c:pt idx="676">
                  <c:v>34.692873117793582</c:v>
                </c:pt>
                <c:pt idx="677">
                  <c:v>34.624175718049557</c:v>
                </c:pt>
                <c:pt idx="678">
                  <c:v>34.483852630294038</c:v>
                </c:pt>
                <c:pt idx="680">
                  <c:v>35.363818294834054</c:v>
                </c:pt>
                <c:pt idx="681">
                  <c:v>35.5981297430843</c:v>
                </c:pt>
                <c:pt idx="682">
                  <c:v>35.606244356257719</c:v>
                </c:pt>
                <c:pt idx="683">
                  <c:v>35.363818294834054</c:v>
                </c:pt>
                <c:pt idx="685">
                  <c:v>35.512319694920741</c:v>
                </c:pt>
                <c:pt idx="686">
                  <c:v>35.5981297430843</c:v>
                </c:pt>
                <c:pt idx="687">
                  <c:v>35.362595253130671</c:v>
                </c:pt>
                <c:pt idx="688">
                  <c:v>35.512319694920741</c:v>
                </c:pt>
                <c:pt idx="690">
                  <c:v>34.477524842258596</c:v>
                </c:pt>
                <c:pt idx="691">
                  <c:v>34.579594686861036</c:v>
                </c:pt>
                <c:pt idx="692">
                  <c:v>34.398378959690874</c:v>
                </c:pt>
                <c:pt idx="693">
                  <c:v>34.477524842258596</c:v>
                </c:pt>
                <c:pt idx="695">
                  <c:v>34.762128323823738</c:v>
                </c:pt>
                <c:pt idx="696">
                  <c:v>34.670387225988094</c:v>
                </c:pt>
                <c:pt idx="697">
                  <c:v>34.621600282969865</c:v>
                </c:pt>
                <c:pt idx="698">
                  <c:v>34.762128323823738</c:v>
                </c:pt>
                <c:pt idx="700">
                  <c:v>33.759691831174202</c:v>
                </c:pt>
                <c:pt idx="701">
                  <c:v>33.819604714518832</c:v>
                </c:pt>
                <c:pt idx="702">
                  <c:v>33.918462296500799</c:v>
                </c:pt>
                <c:pt idx="703">
                  <c:v>33.759691831174202</c:v>
                </c:pt>
                <c:pt idx="705">
                  <c:v>33.634319945014376</c:v>
                </c:pt>
                <c:pt idx="706">
                  <c:v>33.835151212392148</c:v>
                </c:pt>
                <c:pt idx="707">
                  <c:v>33.904417140567794</c:v>
                </c:pt>
                <c:pt idx="708">
                  <c:v>33.634319945014376</c:v>
                </c:pt>
                <c:pt idx="710">
                  <c:v>34.398378959690874</c:v>
                </c:pt>
                <c:pt idx="711">
                  <c:v>34.178152542099447</c:v>
                </c:pt>
                <c:pt idx="712">
                  <c:v>34.177302924493318</c:v>
                </c:pt>
                <c:pt idx="713">
                  <c:v>34.398378959690874</c:v>
                </c:pt>
                <c:pt idx="715">
                  <c:v>34.216359505252413</c:v>
                </c:pt>
                <c:pt idx="716">
                  <c:v>34.398378959690874</c:v>
                </c:pt>
                <c:pt idx="717">
                  <c:v>34.177302924493318</c:v>
                </c:pt>
                <c:pt idx="718">
                  <c:v>34.216359505252413</c:v>
                </c:pt>
                <c:pt idx="720">
                  <c:v>34.991669101827405</c:v>
                </c:pt>
                <c:pt idx="721">
                  <c:v>35.101968974625244</c:v>
                </c:pt>
                <c:pt idx="722">
                  <c:v>34.999907168016058</c:v>
                </c:pt>
                <c:pt idx="723">
                  <c:v>34.991669101827405</c:v>
                </c:pt>
                <c:pt idx="725">
                  <c:v>34.961572147920549</c:v>
                </c:pt>
                <c:pt idx="726">
                  <c:v>34.909701707840071</c:v>
                </c:pt>
                <c:pt idx="727">
                  <c:v>34.999907168016058</c:v>
                </c:pt>
                <c:pt idx="728">
                  <c:v>34.961572147920549</c:v>
                </c:pt>
                <c:pt idx="730">
                  <c:v>36.149897208639324</c:v>
                </c:pt>
                <c:pt idx="731">
                  <c:v>36.266450546873216</c:v>
                </c:pt>
                <c:pt idx="732">
                  <c:v>36.259386177593818</c:v>
                </c:pt>
                <c:pt idx="733">
                  <c:v>36.149897208639324</c:v>
                </c:pt>
                <c:pt idx="735">
                  <c:v>36.259386177593818</c:v>
                </c:pt>
                <c:pt idx="736">
                  <c:v>36.304028442961574</c:v>
                </c:pt>
                <c:pt idx="737">
                  <c:v>36.171464962756673</c:v>
                </c:pt>
                <c:pt idx="738">
                  <c:v>36.259386177593818</c:v>
                </c:pt>
                <c:pt idx="740">
                  <c:v>36.768226539575345</c:v>
                </c:pt>
                <c:pt idx="741">
                  <c:v>36.758883201796159</c:v>
                </c:pt>
                <c:pt idx="742">
                  <c:v>36.799491437823256</c:v>
                </c:pt>
                <c:pt idx="743">
                  <c:v>36.768226539575345</c:v>
                </c:pt>
                <c:pt idx="745">
                  <c:v>36.758883201796159</c:v>
                </c:pt>
                <c:pt idx="746">
                  <c:v>36.627455230681655</c:v>
                </c:pt>
                <c:pt idx="747">
                  <c:v>36.62831698221742</c:v>
                </c:pt>
                <c:pt idx="748">
                  <c:v>36.758883201796159</c:v>
                </c:pt>
                <c:pt idx="750">
                  <c:v>36.006044536365714</c:v>
                </c:pt>
                <c:pt idx="751">
                  <c:v>36.023599210623516</c:v>
                </c:pt>
                <c:pt idx="752">
                  <c:v>36.073548375311702</c:v>
                </c:pt>
                <c:pt idx="753">
                  <c:v>36.006044536365714</c:v>
                </c:pt>
                <c:pt idx="755">
                  <c:v>36.149897208639324</c:v>
                </c:pt>
                <c:pt idx="756">
                  <c:v>36.073548375311702</c:v>
                </c:pt>
                <c:pt idx="757">
                  <c:v>36.266450546873216</c:v>
                </c:pt>
                <c:pt idx="758">
                  <c:v>36.149897208639324</c:v>
                </c:pt>
                <c:pt idx="760">
                  <c:v>34.216359505252413</c:v>
                </c:pt>
                <c:pt idx="761">
                  <c:v>34.269458760707515</c:v>
                </c:pt>
                <c:pt idx="762">
                  <c:v>34.398378959690874</c:v>
                </c:pt>
                <c:pt idx="763">
                  <c:v>34.216359505252413</c:v>
                </c:pt>
                <c:pt idx="765">
                  <c:v>34.418409883662157</c:v>
                </c:pt>
                <c:pt idx="766">
                  <c:v>34.178152542099447</c:v>
                </c:pt>
                <c:pt idx="767">
                  <c:v>34.398378959690874</c:v>
                </c:pt>
                <c:pt idx="768">
                  <c:v>34.418409883662157</c:v>
                </c:pt>
                <c:pt idx="770">
                  <c:v>34.280959985867973</c:v>
                </c:pt>
                <c:pt idx="771">
                  <c:v>34.230533270058096</c:v>
                </c:pt>
                <c:pt idx="772">
                  <c:v>34.47058017763203</c:v>
                </c:pt>
                <c:pt idx="773">
                  <c:v>34.280959985867973</c:v>
                </c:pt>
                <c:pt idx="775">
                  <c:v>34.280959985867973</c:v>
                </c:pt>
                <c:pt idx="776">
                  <c:v>34.089592396823257</c:v>
                </c:pt>
                <c:pt idx="777">
                  <c:v>34.230533270058096</c:v>
                </c:pt>
                <c:pt idx="778">
                  <c:v>34.280959985867973</c:v>
                </c:pt>
                <c:pt idx="780">
                  <c:v>36.608989237782524</c:v>
                </c:pt>
                <c:pt idx="781">
                  <c:v>36.584005531797764</c:v>
                </c:pt>
                <c:pt idx="782">
                  <c:v>36.72513125374882</c:v>
                </c:pt>
                <c:pt idx="783">
                  <c:v>36.608989237782524</c:v>
                </c:pt>
                <c:pt idx="785">
                  <c:v>36.545996865792851</c:v>
                </c:pt>
                <c:pt idx="786">
                  <c:v>36.627455230681655</c:v>
                </c:pt>
                <c:pt idx="787">
                  <c:v>36.544474930945768</c:v>
                </c:pt>
                <c:pt idx="788">
                  <c:v>36.545996865792851</c:v>
                </c:pt>
                <c:pt idx="790">
                  <c:v>36.509197302980013</c:v>
                </c:pt>
                <c:pt idx="791">
                  <c:v>36.420642745878496</c:v>
                </c:pt>
                <c:pt idx="792">
                  <c:v>36.540376948068527</c:v>
                </c:pt>
                <c:pt idx="793">
                  <c:v>36.509197302980013</c:v>
                </c:pt>
                <c:pt idx="795">
                  <c:v>36.584005531797764</c:v>
                </c:pt>
                <c:pt idx="796">
                  <c:v>36.509197302980013</c:v>
                </c:pt>
                <c:pt idx="797">
                  <c:v>36.540376948068527</c:v>
                </c:pt>
                <c:pt idx="798">
                  <c:v>36.584005531797764</c:v>
                </c:pt>
                <c:pt idx="800">
                  <c:v>33.699319781646537</c:v>
                </c:pt>
                <c:pt idx="801">
                  <c:v>33.552147895914935</c:v>
                </c:pt>
                <c:pt idx="802">
                  <c:v>33.885913595237199</c:v>
                </c:pt>
                <c:pt idx="803">
                  <c:v>33.699319781646537</c:v>
                </c:pt>
                <c:pt idx="805">
                  <c:v>33.373576721456132</c:v>
                </c:pt>
                <c:pt idx="806">
                  <c:v>33.325516838069987</c:v>
                </c:pt>
                <c:pt idx="807">
                  <c:v>33.827185312526893</c:v>
                </c:pt>
                <c:pt idx="808">
                  <c:v>33.373576721456132</c:v>
                </c:pt>
                <c:pt idx="810">
                  <c:v>35.102556328299748</c:v>
                </c:pt>
                <c:pt idx="811">
                  <c:v>35.276615920176432</c:v>
                </c:pt>
                <c:pt idx="812">
                  <c:v>35.191036791593561</c:v>
                </c:pt>
                <c:pt idx="813">
                  <c:v>35.102556328299748</c:v>
                </c:pt>
                <c:pt idx="815">
                  <c:v>34.851143892323321</c:v>
                </c:pt>
                <c:pt idx="816">
                  <c:v>34.962813738184472</c:v>
                </c:pt>
                <c:pt idx="817">
                  <c:v>35.077226709454017</c:v>
                </c:pt>
                <c:pt idx="818">
                  <c:v>34.851143892323321</c:v>
                </c:pt>
                <c:pt idx="820">
                  <c:v>36.920614566586522</c:v>
                </c:pt>
                <c:pt idx="821">
                  <c:v>36.747365493043027</c:v>
                </c:pt>
                <c:pt idx="822">
                  <c:v>36.926527346418183</c:v>
                </c:pt>
                <c:pt idx="823">
                  <c:v>36.920614566586522</c:v>
                </c:pt>
                <c:pt idx="825">
                  <c:v>36.253508747315273</c:v>
                </c:pt>
                <c:pt idx="826">
                  <c:v>36.252774475407435</c:v>
                </c:pt>
                <c:pt idx="827">
                  <c:v>36.10493099693759</c:v>
                </c:pt>
                <c:pt idx="828">
                  <c:v>36.253508747315273</c:v>
                </c:pt>
                <c:pt idx="830">
                  <c:v>35.460510651054676</c:v>
                </c:pt>
                <c:pt idx="831">
                  <c:v>35.362595253130671</c:v>
                </c:pt>
                <c:pt idx="832">
                  <c:v>35.310177899468179</c:v>
                </c:pt>
                <c:pt idx="833">
                  <c:v>35.460510651054676</c:v>
                </c:pt>
                <c:pt idx="835">
                  <c:v>35.102556328299748</c:v>
                </c:pt>
                <c:pt idx="836">
                  <c:v>35.252212569370911</c:v>
                </c:pt>
                <c:pt idx="837">
                  <c:v>35.276615920176432</c:v>
                </c:pt>
                <c:pt idx="838">
                  <c:v>35.102556328299748</c:v>
                </c:pt>
                <c:pt idx="840">
                  <c:v>35.794475568860086</c:v>
                </c:pt>
                <c:pt idx="841">
                  <c:v>35.757873631193284</c:v>
                </c:pt>
                <c:pt idx="842">
                  <c:v>35.606244356257719</c:v>
                </c:pt>
                <c:pt idx="843">
                  <c:v>35.794475568860086</c:v>
                </c:pt>
                <c:pt idx="845">
                  <c:v>35.50771916359713</c:v>
                </c:pt>
                <c:pt idx="846">
                  <c:v>35.471230084949148</c:v>
                </c:pt>
                <c:pt idx="847">
                  <c:v>35.550394560870835</c:v>
                </c:pt>
                <c:pt idx="848">
                  <c:v>35.50771916359713</c:v>
                </c:pt>
                <c:pt idx="850">
                  <c:v>36.301802420183847</c:v>
                </c:pt>
                <c:pt idx="851">
                  <c:v>36.206095779342057</c:v>
                </c:pt>
                <c:pt idx="852">
                  <c:v>36.398298657623201</c:v>
                </c:pt>
                <c:pt idx="853">
                  <c:v>36.301802420183847</c:v>
                </c:pt>
                <c:pt idx="855">
                  <c:v>34.520477001312607</c:v>
                </c:pt>
                <c:pt idx="856">
                  <c:v>34.579594686861036</c:v>
                </c:pt>
                <c:pt idx="857">
                  <c:v>34.477524842258596</c:v>
                </c:pt>
                <c:pt idx="858">
                  <c:v>34.520477001312607</c:v>
                </c:pt>
                <c:pt idx="860">
                  <c:v>34.520477001312607</c:v>
                </c:pt>
                <c:pt idx="861">
                  <c:v>34.477524842258596</c:v>
                </c:pt>
                <c:pt idx="862">
                  <c:v>34.390515776084904</c:v>
                </c:pt>
                <c:pt idx="863">
                  <c:v>34.520477001312607</c:v>
                </c:pt>
                <c:pt idx="865">
                  <c:v>35.109421503358419</c:v>
                </c:pt>
                <c:pt idx="866">
                  <c:v>35.363818294834054</c:v>
                </c:pt>
                <c:pt idx="867">
                  <c:v>35.09879448686678</c:v>
                </c:pt>
                <c:pt idx="868">
                  <c:v>35.109421503358419</c:v>
                </c:pt>
                <c:pt idx="870">
                  <c:v>34.935610265705357</c:v>
                </c:pt>
                <c:pt idx="871">
                  <c:v>34.851143892323321</c:v>
                </c:pt>
                <c:pt idx="872">
                  <c:v>34.695812737206374</c:v>
                </c:pt>
                <c:pt idx="873">
                  <c:v>34.935610265705357</c:v>
                </c:pt>
                <c:pt idx="875">
                  <c:v>34.871479689714029</c:v>
                </c:pt>
                <c:pt idx="876">
                  <c:v>34.935610265705357</c:v>
                </c:pt>
                <c:pt idx="877">
                  <c:v>34.695812737206374</c:v>
                </c:pt>
                <c:pt idx="878">
                  <c:v>34.871479689714029</c:v>
                </c:pt>
                <c:pt idx="880">
                  <c:v>35.466609256165519</c:v>
                </c:pt>
                <c:pt idx="881">
                  <c:v>35.595814169070401</c:v>
                </c:pt>
                <c:pt idx="882">
                  <c:v>35.544762403237947</c:v>
                </c:pt>
                <c:pt idx="883">
                  <c:v>35.466609256165519</c:v>
                </c:pt>
                <c:pt idx="885">
                  <c:v>35.886685627399437</c:v>
                </c:pt>
                <c:pt idx="886">
                  <c:v>35.779960580805401</c:v>
                </c:pt>
                <c:pt idx="887">
                  <c:v>35.951437506740895</c:v>
                </c:pt>
                <c:pt idx="888">
                  <c:v>35.886685627399437</c:v>
                </c:pt>
                <c:pt idx="890">
                  <c:v>35.055918382556669</c:v>
                </c:pt>
                <c:pt idx="891">
                  <c:v>34.871479689714029</c:v>
                </c:pt>
                <c:pt idx="892">
                  <c:v>34.950715731656302</c:v>
                </c:pt>
                <c:pt idx="893">
                  <c:v>35.055918382556669</c:v>
                </c:pt>
                <c:pt idx="895">
                  <c:v>34.909701707840071</c:v>
                </c:pt>
                <c:pt idx="896">
                  <c:v>34.961572147920549</c:v>
                </c:pt>
                <c:pt idx="897">
                  <c:v>34.950715731656302</c:v>
                </c:pt>
                <c:pt idx="898">
                  <c:v>34.909701707840071</c:v>
                </c:pt>
                <c:pt idx="900">
                  <c:v>36.53848276674286</c:v>
                </c:pt>
                <c:pt idx="901">
                  <c:v>36.304028442961574</c:v>
                </c:pt>
                <c:pt idx="902">
                  <c:v>36.623692187437385</c:v>
                </c:pt>
                <c:pt idx="903">
                  <c:v>36.53848276674286</c:v>
                </c:pt>
                <c:pt idx="905">
                  <c:v>36.551346712377665</c:v>
                </c:pt>
                <c:pt idx="906">
                  <c:v>36.631734077928435</c:v>
                </c:pt>
                <c:pt idx="907">
                  <c:v>36.62831698221742</c:v>
                </c:pt>
                <c:pt idx="908">
                  <c:v>36.551346712377665</c:v>
                </c:pt>
                <c:pt idx="910">
                  <c:v>35.50771916359713</c:v>
                </c:pt>
                <c:pt idx="911">
                  <c:v>35.683323251410016</c:v>
                </c:pt>
                <c:pt idx="912">
                  <c:v>35.649720101899362</c:v>
                </c:pt>
                <c:pt idx="913">
                  <c:v>35.50771916359713</c:v>
                </c:pt>
                <c:pt idx="915">
                  <c:v>35.757873631193284</c:v>
                </c:pt>
                <c:pt idx="916">
                  <c:v>35.75693864126027</c:v>
                </c:pt>
                <c:pt idx="917">
                  <c:v>35.683323251410016</c:v>
                </c:pt>
                <c:pt idx="918">
                  <c:v>35.757873631193284</c:v>
                </c:pt>
                <c:pt idx="920">
                  <c:v>34.333580563054177</c:v>
                </c:pt>
                <c:pt idx="921">
                  <c:v>34.483852630294038</c:v>
                </c:pt>
                <c:pt idx="922">
                  <c:v>34.29163825793237</c:v>
                </c:pt>
                <c:pt idx="923">
                  <c:v>34.333580563054177</c:v>
                </c:pt>
                <c:pt idx="925">
                  <c:v>34.803531567808768</c:v>
                </c:pt>
                <c:pt idx="926">
                  <c:v>34.575917251645265</c:v>
                </c:pt>
                <c:pt idx="927">
                  <c:v>34.382761441578424</c:v>
                </c:pt>
                <c:pt idx="928">
                  <c:v>34.803531567808768</c:v>
                </c:pt>
                <c:pt idx="930">
                  <c:v>35.637092586273539</c:v>
                </c:pt>
                <c:pt idx="931">
                  <c:v>35.649720101899362</c:v>
                </c:pt>
                <c:pt idx="932">
                  <c:v>35.818146229326452</c:v>
                </c:pt>
                <c:pt idx="933">
                  <c:v>35.637092586273539</c:v>
                </c:pt>
                <c:pt idx="935">
                  <c:v>35.909586392496408</c:v>
                </c:pt>
                <c:pt idx="936">
                  <c:v>35.637092586273539</c:v>
                </c:pt>
                <c:pt idx="937">
                  <c:v>35.818146229326452</c:v>
                </c:pt>
                <c:pt idx="938">
                  <c:v>35.909586392496408</c:v>
                </c:pt>
                <c:pt idx="940">
                  <c:v>36.747365493043027</c:v>
                </c:pt>
                <c:pt idx="941">
                  <c:v>36.758883201796159</c:v>
                </c:pt>
                <c:pt idx="942">
                  <c:v>36.62831698221742</c:v>
                </c:pt>
                <c:pt idx="943">
                  <c:v>36.747365493043027</c:v>
                </c:pt>
                <c:pt idx="945">
                  <c:v>36.631734077928435</c:v>
                </c:pt>
                <c:pt idx="946">
                  <c:v>36.747365493043027</c:v>
                </c:pt>
                <c:pt idx="947">
                  <c:v>36.62831698221742</c:v>
                </c:pt>
                <c:pt idx="948">
                  <c:v>36.631734077928435</c:v>
                </c:pt>
                <c:pt idx="950">
                  <c:v>34.650909480533848</c:v>
                </c:pt>
                <c:pt idx="951">
                  <c:v>34.762128323823738</c:v>
                </c:pt>
                <c:pt idx="952">
                  <c:v>34.621600282969865</c:v>
                </c:pt>
                <c:pt idx="953">
                  <c:v>34.650909480533848</c:v>
                </c:pt>
                <c:pt idx="955">
                  <c:v>35.949027540086902</c:v>
                </c:pt>
                <c:pt idx="956">
                  <c:v>36.023599210623516</c:v>
                </c:pt>
                <c:pt idx="957">
                  <c:v>35.8775494765801</c:v>
                </c:pt>
                <c:pt idx="958">
                  <c:v>35.949027540086902</c:v>
                </c:pt>
                <c:pt idx="960">
                  <c:v>36.023599210623516</c:v>
                </c:pt>
                <c:pt idx="961">
                  <c:v>36.006044536365714</c:v>
                </c:pt>
                <c:pt idx="962">
                  <c:v>35.8775494765801</c:v>
                </c:pt>
                <c:pt idx="963">
                  <c:v>36.023599210623516</c:v>
                </c:pt>
                <c:pt idx="965">
                  <c:v>32.97108897391341</c:v>
                </c:pt>
                <c:pt idx="966">
                  <c:v>33.174554389349112</c:v>
                </c:pt>
                <c:pt idx="967">
                  <c:v>33.16569515734512</c:v>
                </c:pt>
                <c:pt idx="968">
                  <c:v>32.97108897391341</c:v>
                </c:pt>
                <c:pt idx="970">
                  <c:v>33.403388548259997</c:v>
                </c:pt>
                <c:pt idx="971">
                  <c:v>33.220566590819587</c:v>
                </c:pt>
                <c:pt idx="972">
                  <c:v>33.373576721456132</c:v>
                </c:pt>
                <c:pt idx="973">
                  <c:v>33.403388548259997</c:v>
                </c:pt>
                <c:pt idx="975">
                  <c:v>33.174554389349112</c:v>
                </c:pt>
                <c:pt idx="976">
                  <c:v>32.97108897391341</c:v>
                </c:pt>
                <c:pt idx="977">
                  <c:v>32.960581718165649</c:v>
                </c:pt>
                <c:pt idx="978">
                  <c:v>33.174554389349112</c:v>
                </c:pt>
                <c:pt idx="980">
                  <c:v>32.940949771286633</c:v>
                </c:pt>
                <c:pt idx="981">
                  <c:v>33.048059413758281</c:v>
                </c:pt>
                <c:pt idx="982">
                  <c:v>33.053302876208036</c:v>
                </c:pt>
                <c:pt idx="983">
                  <c:v>32.940949771286633</c:v>
                </c:pt>
                <c:pt idx="985">
                  <c:v>35.977661665454981</c:v>
                </c:pt>
                <c:pt idx="986">
                  <c:v>35.886685627399437</c:v>
                </c:pt>
                <c:pt idx="987">
                  <c:v>35.951437506740895</c:v>
                </c:pt>
                <c:pt idx="988">
                  <c:v>35.977661665454981</c:v>
                </c:pt>
                <c:pt idx="990">
                  <c:v>36.083311460981676</c:v>
                </c:pt>
                <c:pt idx="991">
                  <c:v>36.24832180889566</c:v>
                </c:pt>
                <c:pt idx="992">
                  <c:v>36.145578008051949</c:v>
                </c:pt>
                <c:pt idx="993">
                  <c:v>36.083311460981676</c:v>
                </c:pt>
                <c:pt idx="995">
                  <c:v>35.680970282234327</c:v>
                </c:pt>
                <c:pt idx="996">
                  <c:v>35.500807047155199</c:v>
                </c:pt>
                <c:pt idx="997">
                  <c:v>35.484802170637963</c:v>
                </c:pt>
                <c:pt idx="998">
                  <c:v>35.680970282234327</c:v>
                </c:pt>
                <c:pt idx="1000">
                  <c:v>35.371896742851384</c:v>
                </c:pt>
                <c:pt idx="1001">
                  <c:v>35.626811289699113</c:v>
                </c:pt>
                <c:pt idx="1002">
                  <c:v>35.484802170637963</c:v>
                </c:pt>
                <c:pt idx="1003">
                  <c:v>35.371896742851384</c:v>
                </c:pt>
                <c:pt idx="1005">
                  <c:v>34.378101845235179</c:v>
                </c:pt>
                <c:pt idx="1006">
                  <c:v>34.803531567808768</c:v>
                </c:pt>
                <c:pt idx="1007">
                  <c:v>34.382761441578424</c:v>
                </c:pt>
                <c:pt idx="1008">
                  <c:v>34.378101845235179</c:v>
                </c:pt>
                <c:pt idx="1010">
                  <c:v>34.483852630294038</c:v>
                </c:pt>
                <c:pt idx="1011">
                  <c:v>34.422690605145576</c:v>
                </c:pt>
                <c:pt idx="1012">
                  <c:v>34.564369181482384</c:v>
                </c:pt>
                <c:pt idx="1013">
                  <c:v>34.483852630294038</c:v>
                </c:pt>
                <c:pt idx="1015">
                  <c:v>32.787059000113189</c:v>
                </c:pt>
                <c:pt idx="1016">
                  <c:v>32.879015230044097</c:v>
                </c:pt>
                <c:pt idx="1017">
                  <c:v>32.92709184634549</c:v>
                </c:pt>
                <c:pt idx="1018">
                  <c:v>32.787059000113189</c:v>
                </c:pt>
                <c:pt idx="1020">
                  <c:v>34.685153597165943</c:v>
                </c:pt>
                <c:pt idx="1021">
                  <c:v>34.664185962694603</c:v>
                </c:pt>
                <c:pt idx="1022">
                  <c:v>34.564369181482384</c:v>
                </c:pt>
                <c:pt idx="1023">
                  <c:v>34.685153597165943</c:v>
                </c:pt>
                <c:pt idx="1025">
                  <c:v>34.664185962694603</c:v>
                </c:pt>
                <c:pt idx="1026">
                  <c:v>34.672013932191504</c:v>
                </c:pt>
                <c:pt idx="1027">
                  <c:v>34.564369181482384</c:v>
                </c:pt>
                <c:pt idx="1028">
                  <c:v>34.664185962694603</c:v>
                </c:pt>
                <c:pt idx="1030">
                  <c:v>34.694287895092003</c:v>
                </c:pt>
                <c:pt idx="1031">
                  <c:v>34.926183111216872</c:v>
                </c:pt>
                <c:pt idx="1032">
                  <c:v>34.804167597043751</c:v>
                </c:pt>
                <c:pt idx="1033">
                  <c:v>34.694287895092003</c:v>
                </c:pt>
                <c:pt idx="1035">
                  <c:v>34.685153597165943</c:v>
                </c:pt>
                <c:pt idx="1036">
                  <c:v>34.694287895092003</c:v>
                </c:pt>
                <c:pt idx="1037">
                  <c:v>34.804167597043751</c:v>
                </c:pt>
                <c:pt idx="1038">
                  <c:v>34.685153597165943</c:v>
                </c:pt>
                <c:pt idx="1040">
                  <c:v>35.456383662419512</c:v>
                </c:pt>
                <c:pt idx="1041">
                  <c:v>35.466609256165519</c:v>
                </c:pt>
                <c:pt idx="1042">
                  <c:v>35.544762403237947</c:v>
                </c:pt>
                <c:pt idx="1043">
                  <c:v>35.456383662419512</c:v>
                </c:pt>
                <c:pt idx="1045">
                  <c:v>35.348011983980172</c:v>
                </c:pt>
                <c:pt idx="1046">
                  <c:v>35.500807047155199</c:v>
                </c:pt>
                <c:pt idx="1047">
                  <c:v>35.408340645025866</c:v>
                </c:pt>
                <c:pt idx="1048">
                  <c:v>35.348011983980172</c:v>
                </c:pt>
                <c:pt idx="1050">
                  <c:v>36.246228206232445</c:v>
                </c:pt>
                <c:pt idx="1051">
                  <c:v>36.427161421772112</c:v>
                </c:pt>
                <c:pt idx="1052">
                  <c:v>36.405833081951506</c:v>
                </c:pt>
                <c:pt idx="1053">
                  <c:v>36.246228206232445</c:v>
                </c:pt>
                <c:pt idx="1055">
                  <c:v>36.235775924284248</c:v>
                </c:pt>
                <c:pt idx="1056">
                  <c:v>36.246228206232445</c:v>
                </c:pt>
                <c:pt idx="1057">
                  <c:v>36.354514483214928</c:v>
                </c:pt>
                <c:pt idx="1058">
                  <c:v>36.235775924284248</c:v>
                </c:pt>
                <c:pt idx="1060">
                  <c:v>34.962813738184472</c:v>
                </c:pt>
                <c:pt idx="1061">
                  <c:v>34.851143892323321</c:v>
                </c:pt>
                <c:pt idx="1062">
                  <c:v>34.964915946505336</c:v>
                </c:pt>
                <c:pt idx="1063">
                  <c:v>34.962813738184472</c:v>
                </c:pt>
                <c:pt idx="1065">
                  <c:v>34.851143892323321</c:v>
                </c:pt>
                <c:pt idx="1066">
                  <c:v>34.935610265705357</c:v>
                </c:pt>
                <c:pt idx="1067">
                  <c:v>34.964915946505336</c:v>
                </c:pt>
                <c:pt idx="1068">
                  <c:v>34.851143892323321</c:v>
                </c:pt>
                <c:pt idx="1070">
                  <c:v>36.275726848478996</c:v>
                </c:pt>
                <c:pt idx="1071">
                  <c:v>36.440747115902923</c:v>
                </c:pt>
                <c:pt idx="1072">
                  <c:v>36.206095779342057</c:v>
                </c:pt>
                <c:pt idx="1073">
                  <c:v>36.275726848478996</c:v>
                </c:pt>
                <c:pt idx="1075">
                  <c:v>36.555153868972653</c:v>
                </c:pt>
                <c:pt idx="1076">
                  <c:v>36.709503891835567</c:v>
                </c:pt>
                <c:pt idx="1077">
                  <c:v>36.692390120744399</c:v>
                </c:pt>
                <c:pt idx="1078">
                  <c:v>36.555153868972653</c:v>
                </c:pt>
                <c:pt idx="1080">
                  <c:v>34.582875143885843</c:v>
                </c:pt>
                <c:pt idx="1081">
                  <c:v>34.694287895092003</c:v>
                </c:pt>
                <c:pt idx="1082">
                  <c:v>34.624367824400025</c:v>
                </c:pt>
                <c:pt idx="1083">
                  <c:v>34.582875143885843</c:v>
                </c:pt>
                <c:pt idx="1085">
                  <c:v>36.656320480450781</c:v>
                </c:pt>
                <c:pt idx="1086">
                  <c:v>36.527652645574506</c:v>
                </c:pt>
                <c:pt idx="1087">
                  <c:v>36.510744769501891</c:v>
                </c:pt>
                <c:pt idx="1088">
                  <c:v>36.656320480450781</c:v>
                </c:pt>
                <c:pt idx="1090">
                  <c:v>36.171464962756673</c:v>
                </c:pt>
                <c:pt idx="1091">
                  <c:v>36.304028442961574</c:v>
                </c:pt>
                <c:pt idx="1092">
                  <c:v>36.510744769501891</c:v>
                </c:pt>
                <c:pt idx="1093">
                  <c:v>36.171464962756673</c:v>
                </c:pt>
                <c:pt idx="1095">
                  <c:v>35.757873631193284</c:v>
                </c:pt>
                <c:pt idx="1096">
                  <c:v>35.794475568860086</c:v>
                </c:pt>
                <c:pt idx="1097">
                  <c:v>35.8436367220162</c:v>
                </c:pt>
                <c:pt idx="1098">
                  <c:v>35.757873631193284</c:v>
                </c:pt>
                <c:pt idx="1100">
                  <c:v>35.935982895135453</c:v>
                </c:pt>
                <c:pt idx="1101">
                  <c:v>35.757873631193284</c:v>
                </c:pt>
                <c:pt idx="1102">
                  <c:v>35.8436367220162</c:v>
                </c:pt>
                <c:pt idx="1103">
                  <c:v>35.935982895135453</c:v>
                </c:pt>
                <c:pt idx="1105">
                  <c:v>35.471230084949148</c:v>
                </c:pt>
                <c:pt idx="1106">
                  <c:v>35.363818294834054</c:v>
                </c:pt>
                <c:pt idx="1107">
                  <c:v>35.606244356257719</c:v>
                </c:pt>
                <c:pt idx="1108">
                  <c:v>35.471230084949148</c:v>
                </c:pt>
                <c:pt idx="1110">
                  <c:v>35.5981297430843</c:v>
                </c:pt>
                <c:pt idx="1111">
                  <c:v>35.363818294834054</c:v>
                </c:pt>
                <c:pt idx="1112">
                  <c:v>35.362595253130671</c:v>
                </c:pt>
                <c:pt idx="1113">
                  <c:v>35.5981297430843</c:v>
                </c:pt>
                <c:pt idx="1115">
                  <c:v>36.540376948068527</c:v>
                </c:pt>
                <c:pt idx="1116">
                  <c:v>36.420642745878496</c:v>
                </c:pt>
                <c:pt idx="1117">
                  <c:v>36.354514483214928</c:v>
                </c:pt>
                <c:pt idx="1118">
                  <c:v>36.540376948068527</c:v>
                </c:pt>
                <c:pt idx="1120">
                  <c:v>36.503547168414435</c:v>
                </c:pt>
                <c:pt idx="1121">
                  <c:v>36.540376948068527</c:v>
                </c:pt>
                <c:pt idx="1122">
                  <c:v>36.354514483214928</c:v>
                </c:pt>
                <c:pt idx="1123">
                  <c:v>36.503547168414435</c:v>
                </c:pt>
                <c:pt idx="1125">
                  <c:v>35.225628587246966</c:v>
                </c:pt>
                <c:pt idx="1126">
                  <c:v>35.299941897620791</c:v>
                </c:pt>
                <c:pt idx="1127">
                  <c:v>35.371896742851384</c:v>
                </c:pt>
                <c:pt idx="1128">
                  <c:v>35.225628587246966</c:v>
                </c:pt>
                <c:pt idx="1130">
                  <c:v>35.225628587246966</c:v>
                </c:pt>
                <c:pt idx="1131">
                  <c:v>35.184195524481922</c:v>
                </c:pt>
                <c:pt idx="1132">
                  <c:v>35.299941897620791</c:v>
                </c:pt>
                <c:pt idx="1133">
                  <c:v>35.225628587246966</c:v>
                </c:pt>
                <c:pt idx="1135">
                  <c:v>34.287010695748158</c:v>
                </c:pt>
                <c:pt idx="1136">
                  <c:v>34.418409883662157</c:v>
                </c:pt>
                <c:pt idx="1137">
                  <c:v>34.670387225988094</c:v>
                </c:pt>
                <c:pt idx="1138">
                  <c:v>34.287010695748158</c:v>
                </c:pt>
                <c:pt idx="1140">
                  <c:v>35.466609256165519</c:v>
                </c:pt>
                <c:pt idx="1141">
                  <c:v>35.643416567929904</c:v>
                </c:pt>
                <c:pt idx="1142">
                  <c:v>35.595814169070401</c:v>
                </c:pt>
                <c:pt idx="1143">
                  <c:v>35.466609256165519</c:v>
                </c:pt>
                <c:pt idx="1145">
                  <c:v>35.643416567929904</c:v>
                </c:pt>
                <c:pt idx="1146">
                  <c:v>35.733175630099431</c:v>
                </c:pt>
                <c:pt idx="1147">
                  <c:v>35.737948942976523</c:v>
                </c:pt>
                <c:pt idx="1148">
                  <c:v>35.643416567929904</c:v>
                </c:pt>
                <c:pt idx="1150">
                  <c:v>35.918806598017518</c:v>
                </c:pt>
                <c:pt idx="1151">
                  <c:v>36.055105435725316</c:v>
                </c:pt>
                <c:pt idx="1152">
                  <c:v>36.10493099693759</c:v>
                </c:pt>
                <c:pt idx="1153">
                  <c:v>35.918806598017518</c:v>
                </c:pt>
                <c:pt idx="1155">
                  <c:v>36.046999562686182</c:v>
                </c:pt>
                <c:pt idx="1156">
                  <c:v>35.909586392496408</c:v>
                </c:pt>
                <c:pt idx="1157">
                  <c:v>36.155723915256395</c:v>
                </c:pt>
                <c:pt idx="1158">
                  <c:v>36.046999562686182</c:v>
                </c:pt>
                <c:pt idx="1160">
                  <c:v>36.847683391500389</c:v>
                </c:pt>
                <c:pt idx="1161">
                  <c:v>36.608989237782524</c:v>
                </c:pt>
                <c:pt idx="1162">
                  <c:v>36.814473353185804</c:v>
                </c:pt>
                <c:pt idx="1163">
                  <c:v>36.847683391500389</c:v>
                </c:pt>
                <c:pt idx="1165">
                  <c:v>33.813554017252713</c:v>
                </c:pt>
                <c:pt idx="1166">
                  <c:v>33.634319945014376</c:v>
                </c:pt>
                <c:pt idx="1167">
                  <c:v>33.904417140567794</c:v>
                </c:pt>
                <c:pt idx="1168">
                  <c:v>33.813554017252713</c:v>
                </c:pt>
                <c:pt idx="1170">
                  <c:v>33.585150324830011</c:v>
                </c:pt>
                <c:pt idx="1171">
                  <c:v>33.634319945014376</c:v>
                </c:pt>
                <c:pt idx="1172">
                  <c:v>33.813554017252713</c:v>
                </c:pt>
                <c:pt idx="1173">
                  <c:v>33.585150324830011</c:v>
                </c:pt>
                <c:pt idx="1175">
                  <c:v>36.202676965281753</c:v>
                </c:pt>
                <c:pt idx="1176">
                  <c:v>36.275658070063244</c:v>
                </c:pt>
                <c:pt idx="1177">
                  <c:v>36.300584404536401</c:v>
                </c:pt>
                <c:pt idx="1178">
                  <c:v>36.202676965281753</c:v>
                </c:pt>
                <c:pt idx="1180">
                  <c:v>36.422424703436988</c:v>
                </c:pt>
                <c:pt idx="1181">
                  <c:v>36.32123877517445</c:v>
                </c:pt>
                <c:pt idx="1182">
                  <c:v>36.530478958874248</c:v>
                </c:pt>
                <c:pt idx="1183">
                  <c:v>36.422424703436988</c:v>
                </c:pt>
                <c:pt idx="1185">
                  <c:v>35.8775494765801</c:v>
                </c:pt>
                <c:pt idx="1186">
                  <c:v>35.733175630099431</c:v>
                </c:pt>
                <c:pt idx="1187">
                  <c:v>35.912700561380142</c:v>
                </c:pt>
                <c:pt idx="1188">
                  <c:v>35.8775494765801</c:v>
                </c:pt>
                <c:pt idx="1190">
                  <c:v>36.023599210623516</c:v>
                </c:pt>
                <c:pt idx="1191">
                  <c:v>35.949027540086902</c:v>
                </c:pt>
                <c:pt idx="1192">
                  <c:v>35.912700561380142</c:v>
                </c:pt>
                <c:pt idx="1193">
                  <c:v>36.023599210623516</c:v>
                </c:pt>
                <c:pt idx="1195">
                  <c:v>35.500807047155199</c:v>
                </c:pt>
                <c:pt idx="1196">
                  <c:v>35.466609256165519</c:v>
                </c:pt>
                <c:pt idx="1197">
                  <c:v>35.408340645025866</c:v>
                </c:pt>
                <c:pt idx="1198">
                  <c:v>35.500807047155199</c:v>
                </c:pt>
                <c:pt idx="1200">
                  <c:v>35.276615920176432</c:v>
                </c:pt>
                <c:pt idx="1201">
                  <c:v>35.348011983980172</c:v>
                </c:pt>
                <c:pt idx="1202">
                  <c:v>35.408340645025866</c:v>
                </c:pt>
                <c:pt idx="1203">
                  <c:v>35.276615920176432</c:v>
                </c:pt>
                <c:pt idx="1205">
                  <c:v>36.253508747315273</c:v>
                </c:pt>
                <c:pt idx="1206">
                  <c:v>36.432187327659165</c:v>
                </c:pt>
                <c:pt idx="1207">
                  <c:v>36.252774475407435</c:v>
                </c:pt>
                <c:pt idx="1208">
                  <c:v>36.253508747315273</c:v>
                </c:pt>
                <c:pt idx="1210">
                  <c:v>36.440747115902923</c:v>
                </c:pt>
                <c:pt idx="1211">
                  <c:v>36.275726848478996</c:v>
                </c:pt>
                <c:pt idx="1212">
                  <c:v>36.432187327659165</c:v>
                </c:pt>
                <c:pt idx="1213">
                  <c:v>36.440747115902923</c:v>
                </c:pt>
                <c:pt idx="1215">
                  <c:v>36.046999562686182</c:v>
                </c:pt>
                <c:pt idx="1216">
                  <c:v>36.275726848478996</c:v>
                </c:pt>
                <c:pt idx="1217">
                  <c:v>36.206095779342057</c:v>
                </c:pt>
                <c:pt idx="1218">
                  <c:v>36.046999562686182</c:v>
                </c:pt>
                <c:pt idx="1220">
                  <c:v>36.145578008051949</c:v>
                </c:pt>
                <c:pt idx="1221">
                  <c:v>36.090377851565073</c:v>
                </c:pt>
                <c:pt idx="1222">
                  <c:v>35.997684902601655</c:v>
                </c:pt>
                <c:pt idx="1223">
                  <c:v>36.145578008051949</c:v>
                </c:pt>
                <c:pt idx="1225">
                  <c:v>36.24832180889566</c:v>
                </c:pt>
                <c:pt idx="1226">
                  <c:v>36.219170750577206</c:v>
                </c:pt>
                <c:pt idx="1227">
                  <c:v>36.145578008051949</c:v>
                </c:pt>
                <c:pt idx="1228">
                  <c:v>36.24832180889566</c:v>
                </c:pt>
                <c:pt idx="1230">
                  <c:v>34.063751712627599</c:v>
                </c:pt>
                <c:pt idx="1231">
                  <c:v>34.247170301426983</c:v>
                </c:pt>
                <c:pt idx="1232">
                  <c:v>34.29163825793237</c:v>
                </c:pt>
                <c:pt idx="1233">
                  <c:v>34.063751712627599</c:v>
                </c:pt>
                <c:pt idx="1235">
                  <c:v>34.295955774072389</c:v>
                </c:pt>
                <c:pt idx="1236">
                  <c:v>34.333580563054177</c:v>
                </c:pt>
                <c:pt idx="1237">
                  <c:v>34.247170301426983</c:v>
                </c:pt>
                <c:pt idx="1238">
                  <c:v>34.295955774072389</c:v>
                </c:pt>
                <c:pt idx="1240">
                  <c:v>36.920614566586522</c:v>
                </c:pt>
                <c:pt idx="1241">
                  <c:v>37.020475682445081</c:v>
                </c:pt>
                <c:pt idx="1242">
                  <c:v>37.104230447493698</c:v>
                </c:pt>
                <c:pt idx="1243">
                  <c:v>36.920614566586522</c:v>
                </c:pt>
                <c:pt idx="1245">
                  <c:v>33.16569515734512</c:v>
                </c:pt>
                <c:pt idx="1246">
                  <c:v>33.373576721456132</c:v>
                </c:pt>
                <c:pt idx="1247">
                  <c:v>33.053302876208036</c:v>
                </c:pt>
                <c:pt idx="1248">
                  <c:v>33.16569515734512</c:v>
                </c:pt>
                <c:pt idx="1250">
                  <c:v>32.909170020372486</c:v>
                </c:pt>
                <c:pt idx="1251">
                  <c:v>32.940949771286633</c:v>
                </c:pt>
                <c:pt idx="1252">
                  <c:v>33.053302876208036</c:v>
                </c:pt>
                <c:pt idx="1253">
                  <c:v>32.909170020372486</c:v>
                </c:pt>
                <c:pt idx="1255">
                  <c:v>36.322535769476161</c:v>
                </c:pt>
                <c:pt idx="1256">
                  <c:v>36.420642745878496</c:v>
                </c:pt>
                <c:pt idx="1257">
                  <c:v>36.503194988012943</c:v>
                </c:pt>
                <c:pt idx="1258">
                  <c:v>36.322535769476161</c:v>
                </c:pt>
                <c:pt idx="1260">
                  <c:v>36.289218281634696</c:v>
                </c:pt>
                <c:pt idx="1261">
                  <c:v>36.322535769476161</c:v>
                </c:pt>
                <c:pt idx="1262">
                  <c:v>36.503194988012943</c:v>
                </c:pt>
                <c:pt idx="1263">
                  <c:v>36.289218281634696</c:v>
                </c:pt>
                <c:pt idx="1265">
                  <c:v>34.418409883662157</c:v>
                </c:pt>
                <c:pt idx="1266">
                  <c:v>34.398378959690874</c:v>
                </c:pt>
                <c:pt idx="1267">
                  <c:v>34.621600282969865</c:v>
                </c:pt>
                <c:pt idx="1268">
                  <c:v>34.418409883662157</c:v>
                </c:pt>
                <c:pt idx="1270">
                  <c:v>34.670387225988094</c:v>
                </c:pt>
                <c:pt idx="1271">
                  <c:v>34.418409883662157</c:v>
                </c:pt>
                <c:pt idx="1272">
                  <c:v>34.621600282969865</c:v>
                </c:pt>
                <c:pt idx="1273">
                  <c:v>34.670387225988094</c:v>
                </c:pt>
                <c:pt idx="1275">
                  <c:v>36.608989237782524</c:v>
                </c:pt>
                <c:pt idx="1276">
                  <c:v>36.847683391500389</c:v>
                </c:pt>
                <c:pt idx="1277">
                  <c:v>36.576596847126325</c:v>
                </c:pt>
                <c:pt idx="1278">
                  <c:v>36.608989237782524</c:v>
                </c:pt>
                <c:pt idx="1280">
                  <c:v>34.063751712627599</c:v>
                </c:pt>
                <c:pt idx="1281">
                  <c:v>34.230533270058096</c:v>
                </c:pt>
                <c:pt idx="1282">
                  <c:v>33.918462296500799</c:v>
                </c:pt>
                <c:pt idx="1283">
                  <c:v>34.063751712627599</c:v>
                </c:pt>
                <c:pt idx="1285">
                  <c:v>34.230533270058096</c:v>
                </c:pt>
                <c:pt idx="1286">
                  <c:v>34.089592396823257</c:v>
                </c:pt>
                <c:pt idx="1287">
                  <c:v>33.918462296500799</c:v>
                </c:pt>
                <c:pt idx="1288">
                  <c:v>34.230533270058096</c:v>
                </c:pt>
                <c:pt idx="1290">
                  <c:v>35.733175630099431</c:v>
                </c:pt>
                <c:pt idx="1291">
                  <c:v>35.500807047155199</c:v>
                </c:pt>
                <c:pt idx="1292">
                  <c:v>35.680970282234327</c:v>
                </c:pt>
                <c:pt idx="1293">
                  <c:v>35.733175630099431</c:v>
                </c:pt>
                <c:pt idx="1295">
                  <c:v>35.626811289699113</c:v>
                </c:pt>
                <c:pt idx="1296">
                  <c:v>35.680970282234327</c:v>
                </c:pt>
                <c:pt idx="1297">
                  <c:v>35.484802170637963</c:v>
                </c:pt>
                <c:pt idx="1298">
                  <c:v>35.626811289699113</c:v>
                </c:pt>
                <c:pt idx="1300">
                  <c:v>34.382761441578424</c:v>
                </c:pt>
                <c:pt idx="1301">
                  <c:v>34.414723361882359</c:v>
                </c:pt>
                <c:pt idx="1302">
                  <c:v>34.333580563054177</c:v>
                </c:pt>
                <c:pt idx="1303">
                  <c:v>34.382761441578424</c:v>
                </c:pt>
                <c:pt idx="1305">
                  <c:v>34.382761441578424</c:v>
                </c:pt>
                <c:pt idx="1306">
                  <c:v>34.575917251645265</c:v>
                </c:pt>
                <c:pt idx="1307">
                  <c:v>34.414723361882359</c:v>
                </c:pt>
                <c:pt idx="1308">
                  <c:v>34.382761441578424</c:v>
                </c:pt>
                <c:pt idx="1310">
                  <c:v>34.863631554428707</c:v>
                </c:pt>
                <c:pt idx="1311">
                  <c:v>34.871479689714029</c:v>
                </c:pt>
                <c:pt idx="1312">
                  <c:v>34.47058017763203</c:v>
                </c:pt>
                <c:pt idx="1313">
                  <c:v>34.863631554428707</c:v>
                </c:pt>
                <c:pt idx="1315">
                  <c:v>34.540534923075825</c:v>
                </c:pt>
                <c:pt idx="1316">
                  <c:v>34.863631554428707</c:v>
                </c:pt>
                <c:pt idx="1317">
                  <c:v>34.47058017763203</c:v>
                </c:pt>
                <c:pt idx="1318">
                  <c:v>34.540534923075825</c:v>
                </c:pt>
                <c:pt idx="1320">
                  <c:v>35.595814169070401</c:v>
                </c:pt>
                <c:pt idx="1321">
                  <c:v>35.68695284090817</c:v>
                </c:pt>
                <c:pt idx="1322">
                  <c:v>35.544762403237947</c:v>
                </c:pt>
                <c:pt idx="1323">
                  <c:v>35.595814169070401</c:v>
                </c:pt>
                <c:pt idx="1325">
                  <c:v>35.460510651054676</c:v>
                </c:pt>
                <c:pt idx="1326">
                  <c:v>35.456383662419512</c:v>
                </c:pt>
                <c:pt idx="1327">
                  <c:v>35.544762403237947</c:v>
                </c:pt>
                <c:pt idx="1328">
                  <c:v>35.460510651054676</c:v>
                </c:pt>
                <c:pt idx="1330">
                  <c:v>34.269458760707515</c:v>
                </c:pt>
                <c:pt idx="1331">
                  <c:v>34.216359505252413</c:v>
                </c:pt>
                <c:pt idx="1332">
                  <c:v>34.107606443814873</c:v>
                </c:pt>
                <c:pt idx="1333">
                  <c:v>34.269458760707515</c:v>
                </c:pt>
                <c:pt idx="1335">
                  <c:v>36.253508747315273</c:v>
                </c:pt>
                <c:pt idx="1336">
                  <c:v>36.315187677539015</c:v>
                </c:pt>
                <c:pt idx="1337">
                  <c:v>36.422424703436988</c:v>
                </c:pt>
                <c:pt idx="1338">
                  <c:v>36.253508747315273</c:v>
                </c:pt>
                <c:pt idx="1340">
                  <c:v>36.432187327659165</c:v>
                </c:pt>
                <c:pt idx="1341">
                  <c:v>36.253508747315273</c:v>
                </c:pt>
                <c:pt idx="1342">
                  <c:v>36.422424703436988</c:v>
                </c:pt>
                <c:pt idx="1343">
                  <c:v>36.432187327659165</c:v>
                </c:pt>
                <c:pt idx="1345">
                  <c:v>36.073548375311702</c:v>
                </c:pt>
                <c:pt idx="1346">
                  <c:v>36.06583056196552</c:v>
                </c:pt>
                <c:pt idx="1347">
                  <c:v>36.266450546873216</c:v>
                </c:pt>
                <c:pt idx="1348">
                  <c:v>36.073548375311702</c:v>
                </c:pt>
                <c:pt idx="1350">
                  <c:v>36.073548375311702</c:v>
                </c:pt>
                <c:pt idx="1351">
                  <c:v>36.023599210623516</c:v>
                </c:pt>
                <c:pt idx="1352">
                  <c:v>36.06583056196552</c:v>
                </c:pt>
                <c:pt idx="1353">
                  <c:v>36.073548375311702</c:v>
                </c:pt>
                <c:pt idx="1355">
                  <c:v>34.999654799656426</c:v>
                </c:pt>
                <c:pt idx="1356">
                  <c:v>34.926183111216872</c:v>
                </c:pt>
                <c:pt idx="1357">
                  <c:v>35.031678058453551</c:v>
                </c:pt>
                <c:pt idx="1358">
                  <c:v>34.999654799656426</c:v>
                </c:pt>
                <c:pt idx="1360">
                  <c:v>35.890988878419215</c:v>
                </c:pt>
                <c:pt idx="1361">
                  <c:v>35.977410182094147</c:v>
                </c:pt>
                <c:pt idx="1362">
                  <c:v>35.779960580805401</c:v>
                </c:pt>
                <c:pt idx="1363">
                  <c:v>35.890988878419215</c:v>
                </c:pt>
                <c:pt idx="1365">
                  <c:v>35.977661665454981</c:v>
                </c:pt>
                <c:pt idx="1366">
                  <c:v>36.083311460981676</c:v>
                </c:pt>
                <c:pt idx="1367">
                  <c:v>35.886685627399437</c:v>
                </c:pt>
                <c:pt idx="1368">
                  <c:v>35.977661665454981</c:v>
                </c:pt>
                <c:pt idx="1370">
                  <c:v>34.762128323823738</c:v>
                </c:pt>
                <c:pt idx="1371">
                  <c:v>34.650909480533848</c:v>
                </c:pt>
                <c:pt idx="1372">
                  <c:v>34.84933683683763</c:v>
                </c:pt>
                <c:pt idx="1373">
                  <c:v>34.762128323823738</c:v>
                </c:pt>
                <c:pt idx="1375">
                  <c:v>34.650909480533848</c:v>
                </c:pt>
                <c:pt idx="1376">
                  <c:v>34.851143892323321</c:v>
                </c:pt>
                <c:pt idx="1377">
                  <c:v>34.84933683683763</c:v>
                </c:pt>
                <c:pt idx="1378">
                  <c:v>34.650909480533848</c:v>
                </c:pt>
                <c:pt idx="1380">
                  <c:v>35.189093126049286</c:v>
                </c:pt>
                <c:pt idx="1381">
                  <c:v>35.001052370171536</c:v>
                </c:pt>
                <c:pt idx="1382">
                  <c:v>34.999654799656426</c:v>
                </c:pt>
                <c:pt idx="1383">
                  <c:v>35.189093126049286</c:v>
                </c:pt>
                <c:pt idx="1385">
                  <c:v>33.552147895914935</c:v>
                </c:pt>
                <c:pt idx="1386">
                  <c:v>33.403388548259997</c:v>
                </c:pt>
                <c:pt idx="1387">
                  <c:v>33.373576721456132</c:v>
                </c:pt>
                <c:pt idx="1388">
                  <c:v>33.552147895914935</c:v>
                </c:pt>
                <c:pt idx="1390">
                  <c:v>33.16569515734512</c:v>
                </c:pt>
                <c:pt idx="1391">
                  <c:v>33.325516838069987</c:v>
                </c:pt>
                <c:pt idx="1392">
                  <c:v>33.373576721456132</c:v>
                </c:pt>
                <c:pt idx="1393">
                  <c:v>33.16569515734512</c:v>
                </c:pt>
                <c:pt idx="1395">
                  <c:v>34.575917251645265</c:v>
                </c:pt>
                <c:pt idx="1396">
                  <c:v>34.685153597165943</c:v>
                </c:pt>
                <c:pt idx="1397">
                  <c:v>34.564369181482384</c:v>
                </c:pt>
                <c:pt idx="1398">
                  <c:v>34.575917251645265</c:v>
                </c:pt>
                <c:pt idx="1400">
                  <c:v>34.543400475794513</c:v>
                </c:pt>
                <c:pt idx="1401">
                  <c:v>34.694287895092003</c:v>
                </c:pt>
                <c:pt idx="1402">
                  <c:v>34.685153597165943</c:v>
                </c:pt>
                <c:pt idx="1403">
                  <c:v>34.543400475794513</c:v>
                </c:pt>
                <c:pt idx="1405">
                  <c:v>34.485244152302215</c:v>
                </c:pt>
                <c:pt idx="1406">
                  <c:v>34.470308801948917</c:v>
                </c:pt>
                <c:pt idx="1407">
                  <c:v>34.401920847341174</c:v>
                </c:pt>
                <c:pt idx="1408">
                  <c:v>34.485244152302215</c:v>
                </c:pt>
                <c:pt idx="1410">
                  <c:v>35.363818294834054</c:v>
                </c:pt>
                <c:pt idx="1411">
                  <c:v>35.243550454951013</c:v>
                </c:pt>
                <c:pt idx="1412">
                  <c:v>35.362595253130671</c:v>
                </c:pt>
                <c:pt idx="1413">
                  <c:v>35.363818294834054</c:v>
                </c:pt>
                <c:pt idx="1415">
                  <c:v>35.363818294834054</c:v>
                </c:pt>
                <c:pt idx="1416">
                  <c:v>35.109421503358419</c:v>
                </c:pt>
                <c:pt idx="1417">
                  <c:v>35.243550454951013</c:v>
                </c:pt>
                <c:pt idx="1418">
                  <c:v>35.363818294834054</c:v>
                </c:pt>
                <c:pt idx="1420">
                  <c:v>32.888263686607885</c:v>
                </c:pt>
                <c:pt idx="1421">
                  <c:v>32.884596148301377</c:v>
                </c:pt>
                <c:pt idx="1422">
                  <c:v>32.838588699638819</c:v>
                </c:pt>
                <c:pt idx="1423">
                  <c:v>32.888263686607885</c:v>
                </c:pt>
                <c:pt idx="1425">
                  <c:v>35.977410182094147</c:v>
                </c:pt>
                <c:pt idx="1426">
                  <c:v>36.012024519494034</c:v>
                </c:pt>
                <c:pt idx="1427">
                  <c:v>36.093151288721529</c:v>
                </c:pt>
                <c:pt idx="1428">
                  <c:v>35.977410182094147</c:v>
                </c:pt>
                <c:pt idx="1430">
                  <c:v>36.006044536365714</c:v>
                </c:pt>
                <c:pt idx="1431">
                  <c:v>36.073548375311702</c:v>
                </c:pt>
                <c:pt idx="1432">
                  <c:v>36.149897208639324</c:v>
                </c:pt>
                <c:pt idx="1433">
                  <c:v>36.006044536365714</c:v>
                </c:pt>
                <c:pt idx="1435">
                  <c:v>35.739774389287156</c:v>
                </c:pt>
                <c:pt idx="1436">
                  <c:v>35.779960580805401</c:v>
                </c:pt>
                <c:pt idx="1437">
                  <c:v>35.886685627399437</c:v>
                </c:pt>
                <c:pt idx="1438">
                  <c:v>35.739774389287156</c:v>
                </c:pt>
                <c:pt idx="1440">
                  <c:v>35.739774389287156</c:v>
                </c:pt>
                <c:pt idx="1441">
                  <c:v>35.693133181751229</c:v>
                </c:pt>
                <c:pt idx="1442">
                  <c:v>35.779960580805401</c:v>
                </c:pt>
                <c:pt idx="1443">
                  <c:v>35.739774389287156</c:v>
                </c:pt>
                <c:pt idx="1445">
                  <c:v>35.733175630099431</c:v>
                </c:pt>
                <c:pt idx="1446">
                  <c:v>35.808893772353578</c:v>
                </c:pt>
                <c:pt idx="1447">
                  <c:v>35.912700561380142</c:v>
                </c:pt>
                <c:pt idx="1448">
                  <c:v>35.733175630099431</c:v>
                </c:pt>
                <c:pt idx="1450">
                  <c:v>35.949027540086902</c:v>
                </c:pt>
                <c:pt idx="1451">
                  <c:v>35.8775494765801</c:v>
                </c:pt>
                <c:pt idx="1452">
                  <c:v>35.912700561380142</c:v>
                </c:pt>
                <c:pt idx="1453">
                  <c:v>35.949027540086902</c:v>
                </c:pt>
                <c:pt idx="1455">
                  <c:v>35.696157393842803</c:v>
                </c:pt>
                <c:pt idx="1456">
                  <c:v>35.693133181751229</c:v>
                </c:pt>
                <c:pt idx="1457">
                  <c:v>35.6363753234725</c:v>
                </c:pt>
                <c:pt idx="1458">
                  <c:v>35.696157393842803</c:v>
                </c:pt>
                <c:pt idx="1460">
                  <c:v>35.693133181751229</c:v>
                </c:pt>
                <c:pt idx="1461">
                  <c:v>35.739774389287156</c:v>
                </c:pt>
                <c:pt idx="1462">
                  <c:v>35.5981297430843</c:v>
                </c:pt>
                <c:pt idx="1463">
                  <c:v>35.693133181751229</c:v>
                </c:pt>
                <c:pt idx="1465">
                  <c:v>35.184195524481922</c:v>
                </c:pt>
                <c:pt idx="1466">
                  <c:v>35.101968974625244</c:v>
                </c:pt>
                <c:pt idx="1467">
                  <c:v>35.155224453166987</c:v>
                </c:pt>
                <c:pt idx="1468">
                  <c:v>35.184195524481922</c:v>
                </c:pt>
                <c:pt idx="1470">
                  <c:v>35.184195524481922</c:v>
                </c:pt>
                <c:pt idx="1471">
                  <c:v>35.225628587246966</c:v>
                </c:pt>
                <c:pt idx="1472">
                  <c:v>35.101968974625244</c:v>
                </c:pt>
                <c:pt idx="1473">
                  <c:v>35.184195524481922</c:v>
                </c:pt>
                <c:pt idx="1475">
                  <c:v>33.885913595237199</c:v>
                </c:pt>
                <c:pt idx="1476">
                  <c:v>33.552147895914935</c:v>
                </c:pt>
                <c:pt idx="1477">
                  <c:v>33.373576721456132</c:v>
                </c:pt>
                <c:pt idx="1478">
                  <c:v>33.885913595237199</c:v>
                </c:pt>
                <c:pt idx="1480">
                  <c:v>33.885913595237199</c:v>
                </c:pt>
                <c:pt idx="1481">
                  <c:v>33.373576721456132</c:v>
                </c:pt>
                <c:pt idx="1482">
                  <c:v>33.827185312526893</c:v>
                </c:pt>
                <c:pt idx="1483">
                  <c:v>33.885913595237199</c:v>
                </c:pt>
                <c:pt idx="1485">
                  <c:v>36.354514483214928</c:v>
                </c:pt>
                <c:pt idx="1486">
                  <c:v>36.246228206232445</c:v>
                </c:pt>
                <c:pt idx="1487">
                  <c:v>36.405833081951506</c:v>
                </c:pt>
                <c:pt idx="1488">
                  <c:v>36.354514483214928</c:v>
                </c:pt>
                <c:pt idx="1490">
                  <c:v>36.484272514411529</c:v>
                </c:pt>
                <c:pt idx="1491">
                  <c:v>36.503547168414435</c:v>
                </c:pt>
                <c:pt idx="1492">
                  <c:v>36.427161421772112</c:v>
                </c:pt>
                <c:pt idx="1493">
                  <c:v>36.484272514411529</c:v>
                </c:pt>
                <c:pt idx="1495">
                  <c:v>34.470308801948917</c:v>
                </c:pt>
                <c:pt idx="1496">
                  <c:v>34.378101845235179</c:v>
                </c:pt>
                <c:pt idx="1497">
                  <c:v>34.401920847341174</c:v>
                </c:pt>
                <c:pt idx="1498">
                  <c:v>34.470308801948917</c:v>
                </c:pt>
                <c:pt idx="1500">
                  <c:v>34.485244152302215</c:v>
                </c:pt>
                <c:pt idx="1501">
                  <c:v>34.401920847341174</c:v>
                </c:pt>
                <c:pt idx="1502">
                  <c:v>34.295955774072389</c:v>
                </c:pt>
                <c:pt idx="1503">
                  <c:v>34.485244152302215</c:v>
                </c:pt>
                <c:pt idx="1505">
                  <c:v>35.376636426002676</c:v>
                </c:pt>
                <c:pt idx="1506">
                  <c:v>35.460510651054676</c:v>
                </c:pt>
                <c:pt idx="1507">
                  <c:v>35.310177899468179</c:v>
                </c:pt>
                <c:pt idx="1508">
                  <c:v>35.376636426002676</c:v>
                </c:pt>
                <c:pt idx="1510">
                  <c:v>35.362595253130671</c:v>
                </c:pt>
                <c:pt idx="1511">
                  <c:v>35.243550454951013</c:v>
                </c:pt>
                <c:pt idx="1512">
                  <c:v>35.310177899468179</c:v>
                </c:pt>
                <c:pt idx="1513">
                  <c:v>35.362595253130671</c:v>
                </c:pt>
                <c:pt idx="1515">
                  <c:v>36.427161421772112</c:v>
                </c:pt>
                <c:pt idx="1516">
                  <c:v>36.246228206232445</c:v>
                </c:pt>
                <c:pt idx="1517">
                  <c:v>36.171464962756673</c:v>
                </c:pt>
                <c:pt idx="1518">
                  <c:v>36.427161421772112</c:v>
                </c:pt>
                <c:pt idx="1520">
                  <c:v>36.484272514411529</c:v>
                </c:pt>
                <c:pt idx="1521">
                  <c:v>36.427161421772112</c:v>
                </c:pt>
                <c:pt idx="1522">
                  <c:v>36.571814398263484</c:v>
                </c:pt>
                <c:pt idx="1523">
                  <c:v>36.484272514411529</c:v>
                </c:pt>
                <c:pt idx="1525">
                  <c:v>37.040018300955644</c:v>
                </c:pt>
                <c:pt idx="1526">
                  <c:v>36.974101716229804</c:v>
                </c:pt>
                <c:pt idx="1527">
                  <c:v>36.920614566586522</c:v>
                </c:pt>
                <c:pt idx="1528">
                  <c:v>37.040018300955644</c:v>
                </c:pt>
                <c:pt idx="1530">
                  <c:v>37.040018300955644</c:v>
                </c:pt>
                <c:pt idx="1531">
                  <c:v>36.920614566586522</c:v>
                </c:pt>
                <c:pt idx="1532">
                  <c:v>37.104230447493698</c:v>
                </c:pt>
                <c:pt idx="1533">
                  <c:v>37.040018300955644</c:v>
                </c:pt>
                <c:pt idx="1535">
                  <c:v>35.102556328299748</c:v>
                </c:pt>
                <c:pt idx="1536">
                  <c:v>35.191036791593561</c:v>
                </c:pt>
                <c:pt idx="1537">
                  <c:v>35.070057012168924</c:v>
                </c:pt>
                <c:pt idx="1538">
                  <c:v>35.102556328299748</c:v>
                </c:pt>
                <c:pt idx="1540">
                  <c:v>35.276615920176432</c:v>
                </c:pt>
                <c:pt idx="1541">
                  <c:v>35.310177899468179</c:v>
                </c:pt>
                <c:pt idx="1542">
                  <c:v>35.191036791593561</c:v>
                </c:pt>
                <c:pt idx="1543">
                  <c:v>35.276615920176432</c:v>
                </c:pt>
                <c:pt idx="1545">
                  <c:v>35.643416567929904</c:v>
                </c:pt>
                <c:pt idx="1546">
                  <c:v>35.737948942976523</c:v>
                </c:pt>
                <c:pt idx="1547">
                  <c:v>35.595814169070401</c:v>
                </c:pt>
                <c:pt idx="1548">
                  <c:v>35.643416567929904</c:v>
                </c:pt>
                <c:pt idx="1550">
                  <c:v>35.737948942976523</c:v>
                </c:pt>
                <c:pt idx="1551">
                  <c:v>35.68695284090817</c:v>
                </c:pt>
                <c:pt idx="1552">
                  <c:v>35.595814169070401</c:v>
                </c:pt>
                <c:pt idx="1553">
                  <c:v>35.737948942976523</c:v>
                </c:pt>
                <c:pt idx="1555">
                  <c:v>36.503547168414435</c:v>
                </c:pt>
                <c:pt idx="1556">
                  <c:v>36.354514483214928</c:v>
                </c:pt>
                <c:pt idx="1557">
                  <c:v>36.405833081951506</c:v>
                </c:pt>
                <c:pt idx="1558">
                  <c:v>36.503547168414435</c:v>
                </c:pt>
                <c:pt idx="1560">
                  <c:v>36.427161421772112</c:v>
                </c:pt>
                <c:pt idx="1561">
                  <c:v>36.503547168414435</c:v>
                </c:pt>
                <c:pt idx="1562">
                  <c:v>36.405833081951506</c:v>
                </c:pt>
                <c:pt idx="1563">
                  <c:v>36.427161421772112</c:v>
                </c:pt>
                <c:pt idx="1565">
                  <c:v>35.935982895135453</c:v>
                </c:pt>
                <c:pt idx="1566">
                  <c:v>35.8436367220162</c:v>
                </c:pt>
                <c:pt idx="1567">
                  <c:v>35.913899319030648</c:v>
                </c:pt>
                <c:pt idx="1568">
                  <c:v>35.935982895135453</c:v>
                </c:pt>
                <c:pt idx="1570">
                  <c:v>35.8436367220162</c:v>
                </c:pt>
                <c:pt idx="1571">
                  <c:v>35.794475568860086</c:v>
                </c:pt>
                <c:pt idx="1572">
                  <c:v>35.913899319030648</c:v>
                </c:pt>
                <c:pt idx="1573">
                  <c:v>35.8436367220162</c:v>
                </c:pt>
                <c:pt idx="1575">
                  <c:v>35.363818294834054</c:v>
                </c:pt>
                <c:pt idx="1576">
                  <c:v>35.50771916359713</c:v>
                </c:pt>
                <c:pt idx="1577">
                  <c:v>35.310237289753928</c:v>
                </c:pt>
                <c:pt idx="1578">
                  <c:v>35.363818294834054</c:v>
                </c:pt>
                <c:pt idx="1580">
                  <c:v>35.09879448686678</c:v>
                </c:pt>
                <c:pt idx="1581">
                  <c:v>35.363818294834054</c:v>
                </c:pt>
                <c:pt idx="1582">
                  <c:v>35.310237289753928</c:v>
                </c:pt>
                <c:pt idx="1583">
                  <c:v>35.09879448686678</c:v>
                </c:pt>
                <c:pt idx="1585">
                  <c:v>36.32123877517445</c:v>
                </c:pt>
                <c:pt idx="1586">
                  <c:v>36.315187677539015</c:v>
                </c:pt>
                <c:pt idx="1587">
                  <c:v>36.183247901287821</c:v>
                </c:pt>
                <c:pt idx="1588">
                  <c:v>36.32123877517445</c:v>
                </c:pt>
                <c:pt idx="1590">
                  <c:v>36.183247901287821</c:v>
                </c:pt>
                <c:pt idx="1591">
                  <c:v>36.055105435725316</c:v>
                </c:pt>
                <c:pt idx="1592">
                  <c:v>36.190343794770229</c:v>
                </c:pt>
                <c:pt idx="1593">
                  <c:v>36.183247901287821</c:v>
                </c:pt>
                <c:pt idx="1595">
                  <c:v>35.376636426002676</c:v>
                </c:pt>
                <c:pt idx="1596">
                  <c:v>35.276615920176432</c:v>
                </c:pt>
                <c:pt idx="1597">
                  <c:v>35.408340645025866</c:v>
                </c:pt>
                <c:pt idx="1598">
                  <c:v>35.376636426002676</c:v>
                </c:pt>
                <c:pt idx="1600">
                  <c:v>35.466609256165519</c:v>
                </c:pt>
                <c:pt idx="1601">
                  <c:v>35.376636426002676</c:v>
                </c:pt>
                <c:pt idx="1602">
                  <c:v>35.408340645025866</c:v>
                </c:pt>
                <c:pt idx="1603">
                  <c:v>35.466609256165519</c:v>
                </c:pt>
                <c:pt idx="1605">
                  <c:v>36.202676965281753</c:v>
                </c:pt>
                <c:pt idx="1606">
                  <c:v>36.219170750577206</c:v>
                </c:pt>
                <c:pt idx="1607">
                  <c:v>36.275658070063244</c:v>
                </c:pt>
                <c:pt idx="1608">
                  <c:v>36.202676965281753</c:v>
                </c:pt>
                <c:pt idx="1610">
                  <c:v>36.219170750577206</c:v>
                </c:pt>
                <c:pt idx="1611">
                  <c:v>36.289218281634696</c:v>
                </c:pt>
                <c:pt idx="1612">
                  <c:v>36.275658070063244</c:v>
                </c:pt>
                <c:pt idx="1613">
                  <c:v>36.219170750577206</c:v>
                </c:pt>
                <c:pt idx="1615">
                  <c:v>35.918806598017518</c:v>
                </c:pt>
                <c:pt idx="1616">
                  <c:v>35.818146229326452</c:v>
                </c:pt>
                <c:pt idx="1617">
                  <c:v>35.871666478493069</c:v>
                </c:pt>
                <c:pt idx="1618">
                  <c:v>35.918806598017518</c:v>
                </c:pt>
                <c:pt idx="1620">
                  <c:v>35.918806598017518</c:v>
                </c:pt>
                <c:pt idx="1621">
                  <c:v>35.909586392496408</c:v>
                </c:pt>
                <c:pt idx="1622">
                  <c:v>35.818146229326452</c:v>
                </c:pt>
                <c:pt idx="1623">
                  <c:v>35.918806598017518</c:v>
                </c:pt>
                <c:pt idx="1625">
                  <c:v>35.252212569370911</c:v>
                </c:pt>
                <c:pt idx="1626">
                  <c:v>35.101968974625244</c:v>
                </c:pt>
                <c:pt idx="1627">
                  <c:v>35.371896742851384</c:v>
                </c:pt>
                <c:pt idx="1628">
                  <c:v>35.252212569370911</c:v>
                </c:pt>
                <c:pt idx="1630">
                  <c:v>35.101968974625244</c:v>
                </c:pt>
                <c:pt idx="1631">
                  <c:v>35.225628587246966</c:v>
                </c:pt>
                <c:pt idx="1632">
                  <c:v>35.371896742851384</c:v>
                </c:pt>
                <c:pt idx="1633">
                  <c:v>35.101968974625244</c:v>
                </c:pt>
                <c:pt idx="1635">
                  <c:v>36.921822093108325</c:v>
                </c:pt>
                <c:pt idx="1636">
                  <c:v>36.768226539575345</c:v>
                </c:pt>
                <c:pt idx="1637">
                  <c:v>36.799491437823256</c:v>
                </c:pt>
                <c:pt idx="1638">
                  <c:v>36.921822093108325</c:v>
                </c:pt>
                <c:pt idx="1640">
                  <c:v>36.974101716229804</c:v>
                </c:pt>
                <c:pt idx="1641">
                  <c:v>36.921822093108325</c:v>
                </c:pt>
                <c:pt idx="1642">
                  <c:v>36.920614566586522</c:v>
                </c:pt>
                <c:pt idx="1643">
                  <c:v>36.974101716229804</c:v>
                </c:pt>
                <c:pt idx="1645">
                  <c:v>36.747365493043027</c:v>
                </c:pt>
                <c:pt idx="1646">
                  <c:v>36.769773032156635</c:v>
                </c:pt>
                <c:pt idx="1647">
                  <c:v>36.926527346418183</c:v>
                </c:pt>
                <c:pt idx="1648">
                  <c:v>36.747365493043027</c:v>
                </c:pt>
                <c:pt idx="1650">
                  <c:v>37.020475682445081</c:v>
                </c:pt>
                <c:pt idx="1651">
                  <c:v>36.920614566586522</c:v>
                </c:pt>
                <c:pt idx="1652">
                  <c:v>36.926527346418183</c:v>
                </c:pt>
                <c:pt idx="1653">
                  <c:v>37.020475682445081</c:v>
                </c:pt>
                <c:pt idx="1655">
                  <c:v>34.579594686861036</c:v>
                </c:pt>
                <c:pt idx="1656">
                  <c:v>34.520477001312607</c:v>
                </c:pt>
                <c:pt idx="1657">
                  <c:v>34.695812737206374</c:v>
                </c:pt>
                <c:pt idx="1658">
                  <c:v>34.579594686861036</c:v>
                </c:pt>
                <c:pt idx="1660">
                  <c:v>34.851143892323321</c:v>
                </c:pt>
                <c:pt idx="1661">
                  <c:v>34.579594686861036</c:v>
                </c:pt>
                <c:pt idx="1662">
                  <c:v>34.695812737206374</c:v>
                </c:pt>
                <c:pt idx="1663">
                  <c:v>34.851143892323321</c:v>
                </c:pt>
                <c:pt idx="1665">
                  <c:v>34.579594686861036</c:v>
                </c:pt>
                <c:pt idx="1666">
                  <c:v>34.650909480533848</c:v>
                </c:pt>
                <c:pt idx="1667">
                  <c:v>34.621600282969865</c:v>
                </c:pt>
                <c:pt idx="1668">
                  <c:v>34.579594686861036</c:v>
                </c:pt>
                <c:pt idx="1670">
                  <c:v>34.398378959690874</c:v>
                </c:pt>
                <c:pt idx="1671">
                  <c:v>34.579594686861036</c:v>
                </c:pt>
                <c:pt idx="1672">
                  <c:v>34.621600282969865</c:v>
                </c:pt>
                <c:pt idx="1673">
                  <c:v>34.398378959690874</c:v>
                </c:pt>
                <c:pt idx="1675">
                  <c:v>33.62278205614583</c:v>
                </c:pt>
                <c:pt idx="1676">
                  <c:v>33.759691831174202</c:v>
                </c:pt>
                <c:pt idx="1677">
                  <c:v>33.776264351974504</c:v>
                </c:pt>
                <c:pt idx="1678">
                  <c:v>33.62278205614583</c:v>
                </c:pt>
                <c:pt idx="1680">
                  <c:v>33.45365837000179</c:v>
                </c:pt>
                <c:pt idx="1681">
                  <c:v>33.62278205614583</c:v>
                </c:pt>
                <c:pt idx="1682">
                  <c:v>33.776264351974504</c:v>
                </c:pt>
                <c:pt idx="1683">
                  <c:v>33.45365837000179</c:v>
                </c:pt>
                <c:pt idx="1685">
                  <c:v>32.940949771286633</c:v>
                </c:pt>
                <c:pt idx="1686">
                  <c:v>32.97108897391341</c:v>
                </c:pt>
                <c:pt idx="1687">
                  <c:v>33.048059413758281</c:v>
                </c:pt>
                <c:pt idx="1688">
                  <c:v>32.940949771286633</c:v>
                </c:pt>
                <c:pt idx="1690">
                  <c:v>32.97108897391341</c:v>
                </c:pt>
                <c:pt idx="1691">
                  <c:v>33.16569515734512</c:v>
                </c:pt>
                <c:pt idx="1692">
                  <c:v>33.048059413758281</c:v>
                </c:pt>
                <c:pt idx="1693">
                  <c:v>32.97108897391341</c:v>
                </c:pt>
                <c:pt idx="1695">
                  <c:v>36.675169521522477</c:v>
                </c:pt>
                <c:pt idx="1696">
                  <c:v>36.527652645574506</c:v>
                </c:pt>
                <c:pt idx="1697">
                  <c:v>36.656320480450781</c:v>
                </c:pt>
                <c:pt idx="1698">
                  <c:v>36.675169521522477</c:v>
                </c:pt>
                <c:pt idx="1700">
                  <c:v>36.53848276674286</c:v>
                </c:pt>
                <c:pt idx="1701">
                  <c:v>36.675169521522477</c:v>
                </c:pt>
                <c:pt idx="1702">
                  <c:v>36.656320480450781</c:v>
                </c:pt>
                <c:pt idx="1703">
                  <c:v>36.53848276674286</c:v>
                </c:pt>
                <c:pt idx="1705">
                  <c:v>35.299941897620791</c:v>
                </c:pt>
                <c:pt idx="1706">
                  <c:v>35.184195524481922</c:v>
                </c:pt>
                <c:pt idx="1707">
                  <c:v>35.155224453166987</c:v>
                </c:pt>
                <c:pt idx="1708">
                  <c:v>35.299941897620791</c:v>
                </c:pt>
                <c:pt idx="1710">
                  <c:v>35.189093126049286</c:v>
                </c:pt>
                <c:pt idx="1711">
                  <c:v>35.299941897620791</c:v>
                </c:pt>
                <c:pt idx="1712">
                  <c:v>35.155224453166987</c:v>
                </c:pt>
                <c:pt idx="1713">
                  <c:v>35.189093126049286</c:v>
                </c:pt>
                <c:pt idx="1715">
                  <c:v>36.758883201796159</c:v>
                </c:pt>
                <c:pt idx="1716">
                  <c:v>36.768226539575345</c:v>
                </c:pt>
                <c:pt idx="1717">
                  <c:v>36.709407847689064</c:v>
                </c:pt>
                <c:pt idx="1718">
                  <c:v>36.758883201796159</c:v>
                </c:pt>
                <c:pt idx="1720">
                  <c:v>36.627455230681655</c:v>
                </c:pt>
                <c:pt idx="1721">
                  <c:v>36.758883201796159</c:v>
                </c:pt>
                <c:pt idx="1722">
                  <c:v>36.709407847689064</c:v>
                </c:pt>
                <c:pt idx="1723">
                  <c:v>36.627455230681655</c:v>
                </c:pt>
                <c:pt idx="1725">
                  <c:v>36.769773032156635</c:v>
                </c:pt>
                <c:pt idx="1726">
                  <c:v>36.747365493043027</c:v>
                </c:pt>
                <c:pt idx="1727">
                  <c:v>36.631734077928435</c:v>
                </c:pt>
                <c:pt idx="1728">
                  <c:v>36.769773032156635</c:v>
                </c:pt>
                <c:pt idx="1730">
                  <c:v>36.675169521522477</c:v>
                </c:pt>
                <c:pt idx="1731">
                  <c:v>36.53848276674286</c:v>
                </c:pt>
                <c:pt idx="1732">
                  <c:v>36.623692187437385</c:v>
                </c:pt>
                <c:pt idx="1733">
                  <c:v>36.675169521522477</c:v>
                </c:pt>
                <c:pt idx="1735">
                  <c:v>35.077226709454017</c:v>
                </c:pt>
                <c:pt idx="1736">
                  <c:v>35.243550454951013</c:v>
                </c:pt>
                <c:pt idx="1737">
                  <c:v>34.997308119811613</c:v>
                </c:pt>
                <c:pt idx="1738">
                  <c:v>35.077226709454017</c:v>
                </c:pt>
                <c:pt idx="1740">
                  <c:v>35.243550454951013</c:v>
                </c:pt>
                <c:pt idx="1741">
                  <c:v>35.109421503358419</c:v>
                </c:pt>
                <c:pt idx="1742">
                  <c:v>34.997308119811613</c:v>
                </c:pt>
                <c:pt idx="1743">
                  <c:v>35.243550454951013</c:v>
                </c:pt>
                <c:pt idx="1745">
                  <c:v>34.280959985867973</c:v>
                </c:pt>
                <c:pt idx="1746">
                  <c:v>34.269458760707515</c:v>
                </c:pt>
                <c:pt idx="1747">
                  <c:v>34.107606443814873</c:v>
                </c:pt>
                <c:pt idx="1748">
                  <c:v>34.280959985867973</c:v>
                </c:pt>
                <c:pt idx="1750">
                  <c:v>34.089592396823257</c:v>
                </c:pt>
                <c:pt idx="1751">
                  <c:v>34.280959985867973</c:v>
                </c:pt>
                <c:pt idx="1752">
                  <c:v>34.107606443814873</c:v>
                </c:pt>
                <c:pt idx="1753">
                  <c:v>34.089592396823257</c:v>
                </c:pt>
                <c:pt idx="1755">
                  <c:v>33.835151212392148</c:v>
                </c:pt>
                <c:pt idx="1756">
                  <c:v>34.089592396823257</c:v>
                </c:pt>
                <c:pt idx="1757">
                  <c:v>33.904417140567794</c:v>
                </c:pt>
                <c:pt idx="1758">
                  <c:v>33.835151212392148</c:v>
                </c:pt>
                <c:pt idx="1760">
                  <c:v>34.089592396823257</c:v>
                </c:pt>
                <c:pt idx="1761">
                  <c:v>34.107606443814873</c:v>
                </c:pt>
                <c:pt idx="1762">
                  <c:v>33.904417140567794</c:v>
                </c:pt>
                <c:pt idx="1763">
                  <c:v>34.089592396823257</c:v>
                </c:pt>
                <c:pt idx="1765">
                  <c:v>36.235775924284248</c:v>
                </c:pt>
                <c:pt idx="1766">
                  <c:v>36.322535769476161</c:v>
                </c:pt>
                <c:pt idx="1767">
                  <c:v>36.24832180889566</c:v>
                </c:pt>
                <c:pt idx="1768">
                  <c:v>36.235775924284248</c:v>
                </c:pt>
                <c:pt idx="1770">
                  <c:v>36.322535769476161</c:v>
                </c:pt>
                <c:pt idx="1771">
                  <c:v>36.289218281634696</c:v>
                </c:pt>
                <c:pt idx="1772">
                  <c:v>36.24832180889566</c:v>
                </c:pt>
                <c:pt idx="1773">
                  <c:v>36.322535769476161</c:v>
                </c:pt>
                <c:pt idx="1775">
                  <c:v>36.422424703436988</c:v>
                </c:pt>
                <c:pt idx="1776">
                  <c:v>36.315187677539015</c:v>
                </c:pt>
                <c:pt idx="1777">
                  <c:v>36.32123877517445</c:v>
                </c:pt>
                <c:pt idx="1778">
                  <c:v>36.422424703436988</c:v>
                </c:pt>
                <c:pt idx="1780">
                  <c:v>36.530478958874248</c:v>
                </c:pt>
                <c:pt idx="1781">
                  <c:v>36.32123877517445</c:v>
                </c:pt>
                <c:pt idx="1782">
                  <c:v>36.396162206362604</c:v>
                </c:pt>
                <c:pt idx="1783">
                  <c:v>36.530478958874248</c:v>
                </c:pt>
                <c:pt idx="1785">
                  <c:v>34.692873117793582</c:v>
                </c:pt>
                <c:pt idx="1786">
                  <c:v>34.86836833367795</c:v>
                </c:pt>
                <c:pt idx="1787">
                  <c:v>34.933269102765848</c:v>
                </c:pt>
                <c:pt idx="1788">
                  <c:v>34.692873117793582</c:v>
                </c:pt>
                <c:pt idx="1790">
                  <c:v>34.768166401215886</c:v>
                </c:pt>
                <c:pt idx="1791">
                  <c:v>34.692873117793582</c:v>
                </c:pt>
                <c:pt idx="1792">
                  <c:v>34.933269102765848</c:v>
                </c:pt>
                <c:pt idx="1793">
                  <c:v>34.768166401215886</c:v>
                </c:pt>
                <c:pt idx="1795">
                  <c:v>36.090377851565073</c:v>
                </c:pt>
                <c:pt idx="1796">
                  <c:v>36.202676965281753</c:v>
                </c:pt>
                <c:pt idx="1797">
                  <c:v>36.190343794770229</c:v>
                </c:pt>
                <c:pt idx="1798">
                  <c:v>36.090377851565073</c:v>
                </c:pt>
                <c:pt idx="1800">
                  <c:v>36.055105435725316</c:v>
                </c:pt>
                <c:pt idx="1801">
                  <c:v>36.090377851565073</c:v>
                </c:pt>
                <c:pt idx="1802">
                  <c:v>36.190343794770229</c:v>
                </c:pt>
                <c:pt idx="1803">
                  <c:v>36.055105435725316</c:v>
                </c:pt>
                <c:pt idx="1805">
                  <c:v>35.649720101899362</c:v>
                </c:pt>
                <c:pt idx="1806">
                  <c:v>35.637092586273539</c:v>
                </c:pt>
                <c:pt idx="1807">
                  <c:v>35.448000131818681</c:v>
                </c:pt>
                <c:pt idx="1808">
                  <c:v>35.649720101899362</c:v>
                </c:pt>
                <c:pt idx="1810">
                  <c:v>35.637092586273539</c:v>
                </c:pt>
                <c:pt idx="1811">
                  <c:v>35.310237289753928</c:v>
                </c:pt>
                <c:pt idx="1812">
                  <c:v>35.448000131818681</c:v>
                </c:pt>
                <c:pt idx="1813">
                  <c:v>35.637092586273539</c:v>
                </c:pt>
                <c:pt idx="1815">
                  <c:v>34.692873117793582</c:v>
                </c:pt>
                <c:pt idx="1816">
                  <c:v>34.768166401215886</c:v>
                </c:pt>
                <c:pt idx="1817">
                  <c:v>34.624175718049557</c:v>
                </c:pt>
                <c:pt idx="1818">
                  <c:v>34.692873117793582</c:v>
                </c:pt>
                <c:pt idx="1820">
                  <c:v>34.768166401215886</c:v>
                </c:pt>
                <c:pt idx="1821">
                  <c:v>34.755493964876372</c:v>
                </c:pt>
                <c:pt idx="1822">
                  <c:v>34.624175718049557</c:v>
                </c:pt>
                <c:pt idx="1823">
                  <c:v>34.768166401215886</c:v>
                </c:pt>
                <c:pt idx="1825">
                  <c:v>35.512319694920741</c:v>
                </c:pt>
                <c:pt idx="1826">
                  <c:v>35.696157393842803</c:v>
                </c:pt>
                <c:pt idx="1827">
                  <c:v>35.6363753234725</c:v>
                </c:pt>
                <c:pt idx="1828">
                  <c:v>35.512319694920741</c:v>
                </c:pt>
                <c:pt idx="1830">
                  <c:v>35.512319694920741</c:v>
                </c:pt>
                <c:pt idx="1831">
                  <c:v>35.68695284090817</c:v>
                </c:pt>
                <c:pt idx="1832">
                  <c:v>35.696157393842803</c:v>
                </c:pt>
                <c:pt idx="1833">
                  <c:v>35.512319694920741</c:v>
                </c:pt>
                <c:pt idx="1835">
                  <c:v>36.527652645574506</c:v>
                </c:pt>
                <c:pt idx="1836">
                  <c:v>36.171464962756673</c:v>
                </c:pt>
                <c:pt idx="1837">
                  <c:v>36.510744769501891</c:v>
                </c:pt>
                <c:pt idx="1838">
                  <c:v>36.527652645574506</c:v>
                </c:pt>
                <c:pt idx="1840">
                  <c:v>36.527652645574506</c:v>
                </c:pt>
                <c:pt idx="1841">
                  <c:v>36.427161421772112</c:v>
                </c:pt>
                <c:pt idx="1842">
                  <c:v>36.171464962756673</c:v>
                </c:pt>
                <c:pt idx="1843">
                  <c:v>36.527652645574506</c:v>
                </c:pt>
                <c:pt idx="1845">
                  <c:v>36.289218281634696</c:v>
                </c:pt>
                <c:pt idx="1846">
                  <c:v>36.503194988012943</c:v>
                </c:pt>
                <c:pt idx="1847">
                  <c:v>36.300584404536401</c:v>
                </c:pt>
                <c:pt idx="1848">
                  <c:v>36.289218281634696</c:v>
                </c:pt>
                <c:pt idx="1850">
                  <c:v>36.275658070063244</c:v>
                </c:pt>
                <c:pt idx="1851">
                  <c:v>36.289218281634696</c:v>
                </c:pt>
                <c:pt idx="1852">
                  <c:v>36.300584404536401</c:v>
                </c:pt>
                <c:pt idx="1853">
                  <c:v>36.275658070063244</c:v>
                </c:pt>
                <c:pt idx="1855">
                  <c:v>34.768166401215886</c:v>
                </c:pt>
                <c:pt idx="1856">
                  <c:v>34.933269102765848</c:v>
                </c:pt>
                <c:pt idx="1857">
                  <c:v>34.818031281371155</c:v>
                </c:pt>
                <c:pt idx="1858">
                  <c:v>34.768166401215886</c:v>
                </c:pt>
                <c:pt idx="1860">
                  <c:v>34.933269102765848</c:v>
                </c:pt>
                <c:pt idx="1861">
                  <c:v>34.991669101827405</c:v>
                </c:pt>
                <c:pt idx="1862">
                  <c:v>34.818031281371155</c:v>
                </c:pt>
                <c:pt idx="1863">
                  <c:v>34.933269102765848</c:v>
                </c:pt>
                <c:pt idx="1865">
                  <c:v>36.503547168414435</c:v>
                </c:pt>
                <c:pt idx="1866">
                  <c:v>36.545996865792851</c:v>
                </c:pt>
                <c:pt idx="1867">
                  <c:v>36.544474930945768</c:v>
                </c:pt>
                <c:pt idx="1868">
                  <c:v>36.503547168414435</c:v>
                </c:pt>
                <c:pt idx="1870">
                  <c:v>36.540376948068527</c:v>
                </c:pt>
                <c:pt idx="1871">
                  <c:v>36.503547168414435</c:v>
                </c:pt>
                <c:pt idx="1872">
                  <c:v>36.544474930945768</c:v>
                </c:pt>
                <c:pt idx="1873">
                  <c:v>36.540376948068527</c:v>
                </c:pt>
                <c:pt idx="1875">
                  <c:v>32.791616333768751</c:v>
                </c:pt>
                <c:pt idx="1876">
                  <c:v>32.92709184634549</c:v>
                </c:pt>
                <c:pt idx="1877">
                  <c:v>32.888263686607885</c:v>
                </c:pt>
                <c:pt idx="1878">
                  <c:v>32.791616333768751</c:v>
                </c:pt>
                <c:pt idx="1880">
                  <c:v>32.791616333768751</c:v>
                </c:pt>
                <c:pt idx="1881">
                  <c:v>32.888263686607885</c:v>
                </c:pt>
                <c:pt idx="1882">
                  <c:v>32.838588699638819</c:v>
                </c:pt>
                <c:pt idx="1883">
                  <c:v>32.791616333768751</c:v>
                </c:pt>
                <c:pt idx="1885">
                  <c:v>36.246228206232445</c:v>
                </c:pt>
                <c:pt idx="1886">
                  <c:v>36.153515953520831</c:v>
                </c:pt>
                <c:pt idx="1887">
                  <c:v>36.171464962756673</c:v>
                </c:pt>
                <c:pt idx="1888">
                  <c:v>36.246228206232445</c:v>
                </c:pt>
                <c:pt idx="1890">
                  <c:v>36.149897208639324</c:v>
                </c:pt>
                <c:pt idx="1891">
                  <c:v>36.171464962756673</c:v>
                </c:pt>
                <c:pt idx="1892">
                  <c:v>36.093151288721529</c:v>
                </c:pt>
                <c:pt idx="1893">
                  <c:v>36.149897208639324</c:v>
                </c:pt>
                <c:pt idx="1895">
                  <c:v>36.315187677539015</c:v>
                </c:pt>
                <c:pt idx="1896">
                  <c:v>36.253508747315273</c:v>
                </c:pt>
                <c:pt idx="1897">
                  <c:v>36.183247901287821</c:v>
                </c:pt>
                <c:pt idx="1898">
                  <c:v>36.315187677539015</c:v>
                </c:pt>
                <c:pt idx="1900">
                  <c:v>36.183247901287821</c:v>
                </c:pt>
                <c:pt idx="1901">
                  <c:v>36.253508747315273</c:v>
                </c:pt>
                <c:pt idx="1902">
                  <c:v>36.10493099693759</c:v>
                </c:pt>
                <c:pt idx="1903">
                  <c:v>36.183247901287821</c:v>
                </c:pt>
                <c:pt idx="1905">
                  <c:v>36.153515953520831</c:v>
                </c:pt>
                <c:pt idx="1906">
                  <c:v>36.235775924284248</c:v>
                </c:pt>
                <c:pt idx="1907">
                  <c:v>35.977661665454981</c:v>
                </c:pt>
                <c:pt idx="1908">
                  <c:v>36.153515953520831</c:v>
                </c:pt>
                <c:pt idx="1910">
                  <c:v>36.235775924284248</c:v>
                </c:pt>
                <c:pt idx="1911">
                  <c:v>36.083311460981676</c:v>
                </c:pt>
                <c:pt idx="1912">
                  <c:v>35.977661665454981</c:v>
                </c:pt>
                <c:pt idx="1913">
                  <c:v>36.235775924284248</c:v>
                </c:pt>
                <c:pt idx="1915">
                  <c:v>34.935610265705357</c:v>
                </c:pt>
                <c:pt idx="1916">
                  <c:v>35.102556328299748</c:v>
                </c:pt>
                <c:pt idx="1917">
                  <c:v>34.964915946505336</c:v>
                </c:pt>
                <c:pt idx="1918">
                  <c:v>34.935610265705357</c:v>
                </c:pt>
                <c:pt idx="1920">
                  <c:v>34.962813738184472</c:v>
                </c:pt>
                <c:pt idx="1921">
                  <c:v>34.964915946505336</c:v>
                </c:pt>
                <c:pt idx="1922">
                  <c:v>35.070057012168924</c:v>
                </c:pt>
                <c:pt idx="1923">
                  <c:v>34.962813738184472</c:v>
                </c:pt>
                <c:pt idx="1925">
                  <c:v>35.935982895135453</c:v>
                </c:pt>
                <c:pt idx="1926">
                  <c:v>35.913899319030648</c:v>
                </c:pt>
                <c:pt idx="1927">
                  <c:v>35.997684902601655</c:v>
                </c:pt>
                <c:pt idx="1928">
                  <c:v>35.935982895135453</c:v>
                </c:pt>
                <c:pt idx="1930">
                  <c:v>36.090377851565073</c:v>
                </c:pt>
                <c:pt idx="1931">
                  <c:v>35.935982895135453</c:v>
                </c:pt>
                <c:pt idx="1932">
                  <c:v>35.997684902601655</c:v>
                </c:pt>
                <c:pt idx="1933">
                  <c:v>36.090377851565073</c:v>
                </c:pt>
                <c:pt idx="1935">
                  <c:v>35.757873631193284</c:v>
                </c:pt>
                <c:pt idx="1936">
                  <c:v>35.683323251410016</c:v>
                </c:pt>
                <c:pt idx="1937">
                  <c:v>35.606244356257719</c:v>
                </c:pt>
                <c:pt idx="1938">
                  <c:v>35.757873631193284</c:v>
                </c:pt>
                <c:pt idx="1940">
                  <c:v>35.683323251410016</c:v>
                </c:pt>
                <c:pt idx="1941">
                  <c:v>35.550394560870835</c:v>
                </c:pt>
                <c:pt idx="1942">
                  <c:v>35.606244356257719</c:v>
                </c:pt>
                <c:pt idx="1943">
                  <c:v>35.683323251410016</c:v>
                </c:pt>
                <c:pt idx="1945">
                  <c:v>34.401920847341174</c:v>
                </c:pt>
                <c:pt idx="1946">
                  <c:v>34.378101845235179</c:v>
                </c:pt>
                <c:pt idx="1947">
                  <c:v>34.295955774072389</c:v>
                </c:pt>
                <c:pt idx="1948">
                  <c:v>34.401920847341174</c:v>
                </c:pt>
                <c:pt idx="1950">
                  <c:v>35.935982895135453</c:v>
                </c:pt>
                <c:pt idx="1951">
                  <c:v>36.090377851565073</c:v>
                </c:pt>
                <c:pt idx="1952">
                  <c:v>35.988755370868077</c:v>
                </c:pt>
                <c:pt idx="1953">
                  <c:v>35.935982895135453</c:v>
                </c:pt>
                <c:pt idx="1955">
                  <c:v>36.090377851565073</c:v>
                </c:pt>
                <c:pt idx="1956">
                  <c:v>36.055105435725316</c:v>
                </c:pt>
                <c:pt idx="1957">
                  <c:v>35.988755370868077</c:v>
                </c:pt>
                <c:pt idx="1958">
                  <c:v>36.090377851565073</c:v>
                </c:pt>
                <c:pt idx="1960">
                  <c:v>33.634319945014376</c:v>
                </c:pt>
                <c:pt idx="1961">
                  <c:v>33.585150324830011</c:v>
                </c:pt>
                <c:pt idx="1962">
                  <c:v>33.45365837000179</c:v>
                </c:pt>
                <c:pt idx="1963">
                  <c:v>33.634319945014376</c:v>
                </c:pt>
                <c:pt idx="1965">
                  <c:v>35.310177899468179</c:v>
                </c:pt>
                <c:pt idx="1966">
                  <c:v>35.243550454951013</c:v>
                </c:pt>
                <c:pt idx="1967">
                  <c:v>35.191036791593561</c:v>
                </c:pt>
                <c:pt idx="1968">
                  <c:v>35.310177899468179</c:v>
                </c:pt>
                <c:pt idx="1970">
                  <c:v>35.243550454951013</c:v>
                </c:pt>
                <c:pt idx="1971">
                  <c:v>35.077226709454017</c:v>
                </c:pt>
                <c:pt idx="1972">
                  <c:v>35.191036791593561</c:v>
                </c:pt>
                <c:pt idx="1973">
                  <c:v>35.243550454951013</c:v>
                </c:pt>
                <c:pt idx="1975">
                  <c:v>34.378101845235179</c:v>
                </c:pt>
                <c:pt idx="1976">
                  <c:v>34.382761441578424</c:v>
                </c:pt>
                <c:pt idx="1977">
                  <c:v>34.295955774072389</c:v>
                </c:pt>
                <c:pt idx="1978">
                  <c:v>34.378101845235179</c:v>
                </c:pt>
                <c:pt idx="1980">
                  <c:v>34.382761441578424</c:v>
                </c:pt>
                <c:pt idx="1981">
                  <c:v>34.333580563054177</c:v>
                </c:pt>
                <c:pt idx="1982">
                  <c:v>34.295955774072389</c:v>
                </c:pt>
                <c:pt idx="1983">
                  <c:v>34.382761441578424</c:v>
                </c:pt>
                <c:pt idx="1985">
                  <c:v>34.063751712627599</c:v>
                </c:pt>
                <c:pt idx="1986">
                  <c:v>33.885913595237199</c:v>
                </c:pt>
                <c:pt idx="1987">
                  <c:v>34.247170301426983</c:v>
                </c:pt>
                <c:pt idx="1988">
                  <c:v>34.063751712627599</c:v>
                </c:pt>
                <c:pt idx="1990">
                  <c:v>35.890988878419215</c:v>
                </c:pt>
                <c:pt idx="1991">
                  <c:v>36.006044536365714</c:v>
                </c:pt>
                <c:pt idx="1992">
                  <c:v>36.012024519494034</c:v>
                </c:pt>
                <c:pt idx="1993">
                  <c:v>35.890988878419215</c:v>
                </c:pt>
                <c:pt idx="1995">
                  <c:v>35.977410182094147</c:v>
                </c:pt>
                <c:pt idx="1996">
                  <c:v>35.890988878419215</c:v>
                </c:pt>
                <c:pt idx="1997">
                  <c:v>36.012024519494034</c:v>
                </c:pt>
                <c:pt idx="1998">
                  <c:v>35.977410182094147</c:v>
                </c:pt>
                <c:pt idx="2000">
                  <c:v>33.220566590819587</c:v>
                </c:pt>
                <c:pt idx="2001">
                  <c:v>32.879015230044097</c:v>
                </c:pt>
                <c:pt idx="2002">
                  <c:v>33.053302876208036</c:v>
                </c:pt>
                <c:pt idx="2003">
                  <c:v>33.220566590819587</c:v>
                </c:pt>
                <c:pt idx="2005">
                  <c:v>32.879015230044097</c:v>
                </c:pt>
                <c:pt idx="2006">
                  <c:v>32.909170020372486</c:v>
                </c:pt>
                <c:pt idx="2007">
                  <c:v>33.053302876208036</c:v>
                </c:pt>
                <c:pt idx="2008">
                  <c:v>32.879015230044097</c:v>
                </c:pt>
                <c:pt idx="2010">
                  <c:v>33.827185312526893</c:v>
                </c:pt>
                <c:pt idx="2011">
                  <c:v>33.325516838069987</c:v>
                </c:pt>
                <c:pt idx="2012">
                  <c:v>33.754346139818388</c:v>
                </c:pt>
                <c:pt idx="2013">
                  <c:v>33.827185312526893</c:v>
                </c:pt>
                <c:pt idx="2015">
                  <c:v>34.694287895092003</c:v>
                </c:pt>
                <c:pt idx="2016">
                  <c:v>34.551561414089143</c:v>
                </c:pt>
                <c:pt idx="2017">
                  <c:v>34.624367824400025</c:v>
                </c:pt>
                <c:pt idx="2018">
                  <c:v>34.694287895092003</c:v>
                </c:pt>
                <c:pt idx="2020">
                  <c:v>34.551561414089143</c:v>
                </c:pt>
                <c:pt idx="2021">
                  <c:v>34.485244152302215</c:v>
                </c:pt>
                <c:pt idx="2022">
                  <c:v>34.624367824400025</c:v>
                </c:pt>
                <c:pt idx="2023">
                  <c:v>34.551561414089143</c:v>
                </c:pt>
                <c:pt idx="2025">
                  <c:v>34.898516356653658</c:v>
                </c:pt>
                <c:pt idx="2026">
                  <c:v>34.86836833367795</c:v>
                </c:pt>
                <c:pt idx="2027">
                  <c:v>34.804167597043751</c:v>
                </c:pt>
                <c:pt idx="2028">
                  <c:v>34.898516356653658</c:v>
                </c:pt>
                <c:pt idx="2030">
                  <c:v>34.926183111216872</c:v>
                </c:pt>
                <c:pt idx="2031">
                  <c:v>34.898516356653658</c:v>
                </c:pt>
                <c:pt idx="2032">
                  <c:v>34.804167597043751</c:v>
                </c:pt>
                <c:pt idx="2033">
                  <c:v>34.926183111216872</c:v>
                </c:pt>
                <c:pt idx="2035">
                  <c:v>35.500807047155199</c:v>
                </c:pt>
                <c:pt idx="2036">
                  <c:v>35.348011983980172</c:v>
                </c:pt>
                <c:pt idx="2037">
                  <c:v>35.484802170637963</c:v>
                </c:pt>
                <c:pt idx="2038">
                  <c:v>35.500807047155199</c:v>
                </c:pt>
                <c:pt idx="2040">
                  <c:v>35.348011983980172</c:v>
                </c:pt>
                <c:pt idx="2041">
                  <c:v>35.371896742851384</c:v>
                </c:pt>
                <c:pt idx="2042">
                  <c:v>35.484802170637963</c:v>
                </c:pt>
                <c:pt idx="2043">
                  <c:v>35.348011983980172</c:v>
                </c:pt>
                <c:pt idx="2045">
                  <c:v>34.477524842258596</c:v>
                </c:pt>
                <c:pt idx="2046">
                  <c:v>34.398378959690874</c:v>
                </c:pt>
                <c:pt idx="2047">
                  <c:v>34.390515776084904</c:v>
                </c:pt>
                <c:pt idx="2048">
                  <c:v>34.477524842258596</c:v>
                </c:pt>
                <c:pt idx="2050">
                  <c:v>34.398378959690874</c:v>
                </c:pt>
                <c:pt idx="2051">
                  <c:v>34.269458760707515</c:v>
                </c:pt>
                <c:pt idx="2052">
                  <c:v>34.390515776084904</c:v>
                </c:pt>
                <c:pt idx="2053">
                  <c:v>34.398378959690874</c:v>
                </c:pt>
                <c:pt idx="2055">
                  <c:v>35.693133181751229</c:v>
                </c:pt>
                <c:pt idx="2056">
                  <c:v>35.5981297430843</c:v>
                </c:pt>
                <c:pt idx="2057">
                  <c:v>35.6363753234725</c:v>
                </c:pt>
                <c:pt idx="2058">
                  <c:v>35.693133181751229</c:v>
                </c:pt>
                <c:pt idx="2060">
                  <c:v>35.5981297430843</c:v>
                </c:pt>
                <c:pt idx="2061">
                  <c:v>35.512319694920741</c:v>
                </c:pt>
                <c:pt idx="2062">
                  <c:v>35.6363753234725</c:v>
                </c:pt>
                <c:pt idx="2063">
                  <c:v>35.5981297430843</c:v>
                </c:pt>
                <c:pt idx="2065">
                  <c:v>36.202676965281753</c:v>
                </c:pt>
                <c:pt idx="2066">
                  <c:v>36.32123877517445</c:v>
                </c:pt>
                <c:pt idx="2067">
                  <c:v>36.190343794770229</c:v>
                </c:pt>
                <c:pt idx="2068">
                  <c:v>36.202676965281753</c:v>
                </c:pt>
                <c:pt idx="2070">
                  <c:v>36.32123877517445</c:v>
                </c:pt>
                <c:pt idx="2071">
                  <c:v>36.183247901287821</c:v>
                </c:pt>
                <c:pt idx="2072">
                  <c:v>36.190343794770229</c:v>
                </c:pt>
                <c:pt idx="2073">
                  <c:v>36.32123877517445</c:v>
                </c:pt>
                <c:pt idx="2075">
                  <c:v>36.219170750577206</c:v>
                </c:pt>
                <c:pt idx="2076">
                  <c:v>36.202676965281753</c:v>
                </c:pt>
                <c:pt idx="2077">
                  <c:v>36.145578008051949</c:v>
                </c:pt>
                <c:pt idx="2078">
                  <c:v>36.219170750577206</c:v>
                </c:pt>
                <c:pt idx="2080">
                  <c:v>36.202676965281753</c:v>
                </c:pt>
                <c:pt idx="2081">
                  <c:v>36.090377851565073</c:v>
                </c:pt>
                <c:pt idx="2082">
                  <c:v>36.145578008051949</c:v>
                </c:pt>
                <c:pt idx="2083">
                  <c:v>36.202676965281753</c:v>
                </c:pt>
                <c:pt idx="2085">
                  <c:v>33.078367038343409</c:v>
                </c:pt>
                <c:pt idx="2086">
                  <c:v>32.884596148301377</c:v>
                </c:pt>
                <c:pt idx="2087">
                  <c:v>32.888263686607885</c:v>
                </c:pt>
                <c:pt idx="2088">
                  <c:v>33.078367038343409</c:v>
                </c:pt>
                <c:pt idx="2090">
                  <c:v>32.92709184634549</c:v>
                </c:pt>
                <c:pt idx="2091">
                  <c:v>33.078367038343409</c:v>
                </c:pt>
                <c:pt idx="2092">
                  <c:v>32.888263686607885</c:v>
                </c:pt>
                <c:pt idx="2093">
                  <c:v>32.92709184634549</c:v>
                </c:pt>
                <c:pt idx="2095">
                  <c:v>36.768226539575345</c:v>
                </c:pt>
                <c:pt idx="2096">
                  <c:v>36.921822093108325</c:v>
                </c:pt>
                <c:pt idx="2097">
                  <c:v>36.814473353185804</c:v>
                </c:pt>
                <c:pt idx="2098">
                  <c:v>36.768226539575345</c:v>
                </c:pt>
                <c:pt idx="2100">
                  <c:v>36.709407847689064</c:v>
                </c:pt>
                <c:pt idx="2101">
                  <c:v>36.768226539575345</c:v>
                </c:pt>
                <c:pt idx="2102">
                  <c:v>36.814473353185804</c:v>
                </c:pt>
                <c:pt idx="2103">
                  <c:v>36.709407847689064</c:v>
                </c:pt>
                <c:pt idx="2105">
                  <c:v>34.935610265705357</c:v>
                </c:pt>
                <c:pt idx="2106">
                  <c:v>34.871479689714029</c:v>
                </c:pt>
                <c:pt idx="2107">
                  <c:v>35.055918382556669</c:v>
                </c:pt>
                <c:pt idx="2108">
                  <c:v>34.935610265705357</c:v>
                </c:pt>
                <c:pt idx="2110">
                  <c:v>35.102556328299748</c:v>
                </c:pt>
                <c:pt idx="2111">
                  <c:v>34.935610265705357</c:v>
                </c:pt>
                <c:pt idx="2112">
                  <c:v>35.055918382556669</c:v>
                </c:pt>
                <c:pt idx="2113">
                  <c:v>35.102556328299748</c:v>
                </c:pt>
                <c:pt idx="2115">
                  <c:v>35.68695284090817</c:v>
                </c:pt>
                <c:pt idx="2116">
                  <c:v>35.890988878419215</c:v>
                </c:pt>
                <c:pt idx="2117">
                  <c:v>35.779960580805401</c:v>
                </c:pt>
                <c:pt idx="2118">
                  <c:v>35.68695284090817</c:v>
                </c:pt>
                <c:pt idx="2120">
                  <c:v>35.696157393842803</c:v>
                </c:pt>
                <c:pt idx="2121">
                  <c:v>35.68695284090817</c:v>
                </c:pt>
                <c:pt idx="2122">
                  <c:v>35.779960580805401</c:v>
                </c:pt>
                <c:pt idx="2123">
                  <c:v>35.696157393842803</c:v>
                </c:pt>
                <c:pt idx="2125">
                  <c:v>36.252774475407435</c:v>
                </c:pt>
                <c:pt idx="2126">
                  <c:v>36.155723915256395</c:v>
                </c:pt>
                <c:pt idx="2127">
                  <c:v>36.10493099693759</c:v>
                </c:pt>
                <c:pt idx="2128">
                  <c:v>36.252774475407435</c:v>
                </c:pt>
                <c:pt idx="2130">
                  <c:v>36.055105435725316</c:v>
                </c:pt>
                <c:pt idx="2131">
                  <c:v>36.183247901287821</c:v>
                </c:pt>
                <c:pt idx="2132">
                  <c:v>36.10493099693759</c:v>
                </c:pt>
                <c:pt idx="2133">
                  <c:v>36.055105435725316</c:v>
                </c:pt>
                <c:pt idx="2135">
                  <c:v>35.101968974625244</c:v>
                </c:pt>
                <c:pt idx="2136">
                  <c:v>35.055918382556669</c:v>
                </c:pt>
                <c:pt idx="2137">
                  <c:v>34.999907168016058</c:v>
                </c:pt>
                <c:pt idx="2138">
                  <c:v>35.101968974625244</c:v>
                </c:pt>
                <c:pt idx="2140">
                  <c:v>35.055918382556669</c:v>
                </c:pt>
                <c:pt idx="2141">
                  <c:v>34.961572147920549</c:v>
                </c:pt>
                <c:pt idx="2142">
                  <c:v>34.999907168016058</c:v>
                </c:pt>
                <c:pt idx="2143">
                  <c:v>35.055918382556669</c:v>
                </c:pt>
                <c:pt idx="2145">
                  <c:v>34.672013932191504</c:v>
                </c:pt>
                <c:pt idx="2146">
                  <c:v>34.664185962694603</c:v>
                </c:pt>
                <c:pt idx="2147">
                  <c:v>34.804167597043751</c:v>
                </c:pt>
                <c:pt idx="2148">
                  <c:v>34.672013932191504</c:v>
                </c:pt>
                <c:pt idx="2150">
                  <c:v>34.86836833367795</c:v>
                </c:pt>
                <c:pt idx="2151">
                  <c:v>34.672013932191504</c:v>
                </c:pt>
                <c:pt idx="2152">
                  <c:v>34.804167597043751</c:v>
                </c:pt>
                <c:pt idx="2153">
                  <c:v>34.86836833367795</c:v>
                </c:pt>
                <c:pt idx="2155">
                  <c:v>36.055105435725316</c:v>
                </c:pt>
                <c:pt idx="2156">
                  <c:v>35.918806598017518</c:v>
                </c:pt>
                <c:pt idx="2157">
                  <c:v>35.871666478493069</c:v>
                </c:pt>
                <c:pt idx="2158">
                  <c:v>36.055105435725316</c:v>
                </c:pt>
                <c:pt idx="2160">
                  <c:v>35.988755370868077</c:v>
                </c:pt>
                <c:pt idx="2161">
                  <c:v>36.055105435725316</c:v>
                </c:pt>
                <c:pt idx="2162">
                  <c:v>35.871666478493069</c:v>
                </c:pt>
                <c:pt idx="2163">
                  <c:v>35.988755370868077</c:v>
                </c:pt>
                <c:pt idx="2165">
                  <c:v>36.427161421772112</c:v>
                </c:pt>
                <c:pt idx="2166">
                  <c:v>36.527652645574506</c:v>
                </c:pt>
                <c:pt idx="2167">
                  <c:v>36.571814398263484</c:v>
                </c:pt>
                <c:pt idx="2168">
                  <c:v>36.427161421772112</c:v>
                </c:pt>
                <c:pt idx="2170">
                  <c:v>36.551346712377665</c:v>
                </c:pt>
                <c:pt idx="2171">
                  <c:v>36.484272514411529</c:v>
                </c:pt>
                <c:pt idx="2172">
                  <c:v>36.571814398263484</c:v>
                </c:pt>
                <c:pt idx="2173">
                  <c:v>36.551346712377665</c:v>
                </c:pt>
                <c:pt idx="2175">
                  <c:v>35.626811289699113</c:v>
                </c:pt>
                <c:pt idx="2176">
                  <c:v>36.023599210623516</c:v>
                </c:pt>
                <c:pt idx="2177">
                  <c:v>35.912700561380142</c:v>
                </c:pt>
                <c:pt idx="2178">
                  <c:v>35.626811289699113</c:v>
                </c:pt>
                <c:pt idx="2180">
                  <c:v>35.808893772353578</c:v>
                </c:pt>
                <c:pt idx="2181">
                  <c:v>35.626811289699113</c:v>
                </c:pt>
                <c:pt idx="2182">
                  <c:v>35.912700561380142</c:v>
                </c:pt>
                <c:pt idx="2183">
                  <c:v>35.808893772353578</c:v>
                </c:pt>
                <c:pt idx="2185">
                  <c:v>36.006044536365714</c:v>
                </c:pt>
                <c:pt idx="2186">
                  <c:v>36.149897208639324</c:v>
                </c:pt>
                <c:pt idx="2187">
                  <c:v>36.093151288721529</c:v>
                </c:pt>
                <c:pt idx="2188">
                  <c:v>36.006044536365714</c:v>
                </c:pt>
                <c:pt idx="2190">
                  <c:v>36.012024519494034</c:v>
                </c:pt>
                <c:pt idx="2191">
                  <c:v>36.006044536365714</c:v>
                </c:pt>
                <c:pt idx="2192">
                  <c:v>36.093151288721529</c:v>
                </c:pt>
                <c:pt idx="2193">
                  <c:v>36.012024519494034</c:v>
                </c:pt>
                <c:pt idx="2195">
                  <c:v>37.162322194240929</c:v>
                </c:pt>
                <c:pt idx="2196">
                  <c:v>37.040018300955644</c:v>
                </c:pt>
                <c:pt idx="2197">
                  <c:v>37.150115112228463</c:v>
                </c:pt>
                <c:pt idx="2198">
                  <c:v>37.162322194240929</c:v>
                </c:pt>
                <c:pt idx="2200">
                  <c:v>37.150115112228463</c:v>
                </c:pt>
                <c:pt idx="2201">
                  <c:v>37.040018300955644</c:v>
                </c:pt>
                <c:pt idx="2202">
                  <c:v>37.104230447493698</c:v>
                </c:pt>
                <c:pt idx="2203">
                  <c:v>37.150115112228463</c:v>
                </c:pt>
                <c:pt idx="2205">
                  <c:v>36.527652645574506</c:v>
                </c:pt>
                <c:pt idx="2206">
                  <c:v>36.675169521522477</c:v>
                </c:pt>
                <c:pt idx="2207">
                  <c:v>36.571814398263484</c:v>
                </c:pt>
                <c:pt idx="2208">
                  <c:v>36.527652645574506</c:v>
                </c:pt>
                <c:pt idx="2210">
                  <c:v>36.675169521522477</c:v>
                </c:pt>
                <c:pt idx="2211">
                  <c:v>36.551346712377665</c:v>
                </c:pt>
                <c:pt idx="2212">
                  <c:v>36.571814398263484</c:v>
                </c:pt>
                <c:pt idx="2213">
                  <c:v>36.675169521522477</c:v>
                </c:pt>
                <c:pt idx="2215">
                  <c:v>36.432187327659165</c:v>
                </c:pt>
                <c:pt idx="2216">
                  <c:v>36.422424703436988</c:v>
                </c:pt>
                <c:pt idx="2217">
                  <c:v>36.555153868972653</c:v>
                </c:pt>
                <c:pt idx="2218">
                  <c:v>36.432187327659165</c:v>
                </c:pt>
                <c:pt idx="2220">
                  <c:v>36.422424703436988</c:v>
                </c:pt>
                <c:pt idx="2221">
                  <c:v>36.709503891835567</c:v>
                </c:pt>
                <c:pt idx="2222">
                  <c:v>36.555153868972653</c:v>
                </c:pt>
                <c:pt idx="2223">
                  <c:v>36.422424703436988</c:v>
                </c:pt>
                <c:pt idx="2225">
                  <c:v>34.540534923075825</c:v>
                </c:pt>
                <c:pt idx="2226">
                  <c:v>34.47058017763203</c:v>
                </c:pt>
                <c:pt idx="2227">
                  <c:v>34.29163825793237</c:v>
                </c:pt>
                <c:pt idx="2228">
                  <c:v>34.540534923075825</c:v>
                </c:pt>
                <c:pt idx="2230">
                  <c:v>34.47058017763203</c:v>
                </c:pt>
                <c:pt idx="2231">
                  <c:v>34.230533270058096</c:v>
                </c:pt>
                <c:pt idx="2232">
                  <c:v>34.29163825793237</c:v>
                </c:pt>
                <c:pt idx="2233">
                  <c:v>34.47058017763203</c:v>
                </c:pt>
                <c:pt idx="2235">
                  <c:v>33.819604714518832</c:v>
                </c:pt>
                <c:pt idx="2236">
                  <c:v>33.699319781646537</c:v>
                </c:pt>
                <c:pt idx="2237">
                  <c:v>33.918462296500799</c:v>
                </c:pt>
                <c:pt idx="2238">
                  <c:v>33.819604714518832</c:v>
                </c:pt>
                <c:pt idx="2240">
                  <c:v>33.699319781646537</c:v>
                </c:pt>
                <c:pt idx="2241">
                  <c:v>34.063751712627599</c:v>
                </c:pt>
                <c:pt idx="2242">
                  <c:v>33.918462296500799</c:v>
                </c:pt>
                <c:pt idx="2243">
                  <c:v>33.699319781646537</c:v>
                </c:pt>
                <c:pt idx="2245">
                  <c:v>37.020475682445081</c:v>
                </c:pt>
                <c:pt idx="2246">
                  <c:v>36.926527346418183</c:v>
                </c:pt>
                <c:pt idx="2247">
                  <c:v>36.623692187437385</c:v>
                </c:pt>
                <c:pt idx="2248">
                  <c:v>37.020475682445081</c:v>
                </c:pt>
                <c:pt idx="2250">
                  <c:v>33.759691831174202</c:v>
                </c:pt>
                <c:pt idx="2251">
                  <c:v>33.918462296500799</c:v>
                </c:pt>
                <c:pt idx="2252">
                  <c:v>33.776264351974504</c:v>
                </c:pt>
                <c:pt idx="2253">
                  <c:v>33.759691831174202</c:v>
                </c:pt>
                <c:pt idx="2255">
                  <c:v>33.918462296500799</c:v>
                </c:pt>
                <c:pt idx="2256">
                  <c:v>33.835151212392148</c:v>
                </c:pt>
                <c:pt idx="2257">
                  <c:v>33.776264351974504</c:v>
                </c:pt>
                <c:pt idx="2258">
                  <c:v>33.918462296500799</c:v>
                </c:pt>
                <c:pt idx="2260">
                  <c:v>36.709407847689064</c:v>
                </c:pt>
                <c:pt idx="2261">
                  <c:v>36.814473353185804</c:v>
                </c:pt>
                <c:pt idx="2262">
                  <c:v>36.72513125374882</c:v>
                </c:pt>
                <c:pt idx="2263">
                  <c:v>36.709407847689064</c:v>
                </c:pt>
                <c:pt idx="2265">
                  <c:v>36.814473353185804</c:v>
                </c:pt>
                <c:pt idx="2266">
                  <c:v>36.608989237782524</c:v>
                </c:pt>
                <c:pt idx="2267">
                  <c:v>36.72513125374882</c:v>
                </c:pt>
                <c:pt idx="2268">
                  <c:v>36.814473353185804</c:v>
                </c:pt>
                <c:pt idx="2270">
                  <c:v>35.077226709454017</c:v>
                </c:pt>
                <c:pt idx="2271">
                  <c:v>34.962813738184472</c:v>
                </c:pt>
                <c:pt idx="2272">
                  <c:v>35.070057012168924</c:v>
                </c:pt>
                <c:pt idx="2273">
                  <c:v>35.077226709454017</c:v>
                </c:pt>
                <c:pt idx="2275">
                  <c:v>35.191036791593561</c:v>
                </c:pt>
                <c:pt idx="2276">
                  <c:v>35.077226709454017</c:v>
                </c:pt>
                <c:pt idx="2277">
                  <c:v>35.070057012168924</c:v>
                </c:pt>
                <c:pt idx="2278">
                  <c:v>35.191036791593561</c:v>
                </c:pt>
                <c:pt idx="2280">
                  <c:v>36.631734077928435</c:v>
                </c:pt>
                <c:pt idx="2281">
                  <c:v>36.551346712377665</c:v>
                </c:pt>
                <c:pt idx="2282">
                  <c:v>36.623692187437385</c:v>
                </c:pt>
                <c:pt idx="2283">
                  <c:v>36.631734077928435</c:v>
                </c:pt>
                <c:pt idx="2285">
                  <c:v>36.551346712377665</c:v>
                </c:pt>
                <c:pt idx="2286">
                  <c:v>36.675169521522477</c:v>
                </c:pt>
                <c:pt idx="2287">
                  <c:v>36.623692187437385</c:v>
                </c:pt>
                <c:pt idx="2288">
                  <c:v>36.551346712377665</c:v>
                </c:pt>
                <c:pt idx="2290">
                  <c:v>36.432187327659165</c:v>
                </c:pt>
                <c:pt idx="2291">
                  <c:v>36.275726848478996</c:v>
                </c:pt>
                <c:pt idx="2292">
                  <c:v>36.252774475407435</c:v>
                </c:pt>
                <c:pt idx="2293">
                  <c:v>36.432187327659165</c:v>
                </c:pt>
                <c:pt idx="2295">
                  <c:v>36.275726848478996</c:v>
                </c:pt>
                <c:pt idx="2296">
                  <c:v>36.155723915256395</c:v>
                </c:pt>
                <c:pt idx="2297">
                  <c:v>36.252774475407435</c:v>
                </c:pt>
                <c:pt idx="2298">
                  <c:v>36.275726848478996</c:v>
                </c:pt>
                <c:pt idx="2300">
                  <c:v>34.422690605145576</c:v>
                </c:pt>
                <c:pt idx="2301">
                  <c:v>34.414723361882359</c:v>
                </c:pt>
                <c:pt idx="2302">
                  <c:v>34.564369181482384</c:v>
                </c:pt>
                <c:pt idx="2303">
                  <c:v>34.422690605145576</c:v>
                </c:pt>
                <c:pt idx="2305">
                  <c:v>34.414723361882359</c:v>
                </c:pt>
                <c:pt idx="2306">
                  <c:v>34.575917251645265</c:v>
                </c:pt>
                <c:pt idx="2307">
                  <c:v>34.564369181482384</c:v>
                </c:pt>
                <c:pt idx="2308">
                  <c:v>34.414723361882359</c:v>
                </c:pt>
                <c:pt idx="2310">
                  <c:v>34.871479689714029</c:v>
                </c:pt>
                <c:pt idx="2311">
                  <c:v>34.863631554428707</c:v>
                </c:pt>
                <c:pt idx="2312">
                  <c:v>34.950715731656302</c:v>
                </c:pt>
                <c:pt idx="2313">
                  <c:v>34.871479689714029</c:v>
                </c:pt>
                <c:pt idx="2315">
                  <c:v>34.863631554428707</c:v>
                </c:pt>
                <c:pt idx="2316">
                  <c:v>34.909701707840071</c:v>
                </c:pt>
                <c:pt idx="2317">
                  <c:v>34.950715731656302</c:v>
                </c:pt>
                <c:pt idx="2318">
                  <c:v>34.863631554428707</c:v>
                </c:pt>
                <c:pt idx="2320">
                  <c:v>36.545996865792851</c:v>
                </c:pt>
                <c:pt idx="2321">
                  <c:v>36.484272514411529</c:v>
                </c:pt>
                <c:pt idx="2322">
                  <c:v>36.62831698221742</c:v>
                </c:pt>
                <c:pt idx="2323">
                  <c:v>36.545996865792851</c:v>
                </c:pt>
                <c:pt idx="2325">
                  <c:v>36.484272514411529</c:v>
                </c:pt>
                <c:pt idx="2326">
                  <c:v>36.551346712377665</c:v>
                </c:pt>
                <c:pt idx="2327">
                  <c:v>36.62831698221742</c:v>
                </c:pt>
                <c:pt idx="2328">
                  <c:v>36.484272514411529</c:v>
                </c:pt>
                <c:pt idx="2330">
                  <c:v>35.909586392496408</c:v>
                </c:pt>
                <c:pt idx="2331">
                  <c:v>35.918806598017518</c:v>
                </c:pt>
                <c:pt idx="2332">
                  <c:v>36.10493099693759</c:v>
                </c:pt>
                <c:pt idx="2333">
                  <c:v>35.909586392496408</c:v>
                </c:pt>
                <c:pt idx="2335">
                  <c:v>36.155723915256395</c:v>
                </c:pt>
                <c:pt idx="2336">
                  <c:v>35.909586392496408</c:v>
                </c:pt>
                <c:pt idx="2337">
                  <c:v>36.10493099693759</c:v>
                </c:pt>
                <c:pt idx="2338">
                  <c:v>36.155723915256395</c:v>
                </c:pt>
                <c:pt idx="2340">
                  <c:v>36.304028442961574</c:v>
                </c:pt>
                <c:pt idx="2341">
                  <c:v>36.53848276674286</c:v>
                </c:pt>
                <c:pt idx="2342">
                  <c:v>36.510744769501891</c:v>
                </c:pt>
                <c:pt idx="2343">
                  <c:v>36.304028442961574</c:v>
                </c:pt>
                <c:pt idx="2345">
                  <c:v>36.53848276674286</c:v>
                </c:pt>
                <c:pt idx="2346">
                  <c:v>36.656320480450781</c:v>
                </c:pt>
                <c:pt idx="2347">
                  <c:v>36.510744769501891</c:v>
                </c:pt>
                <c:pt idx="2348">
                  <c:v>36.53848276674286</c:v>
                </c:pt>
                <c:pt idx="2350">
                  <c:v>35.913899319030648</c:v>
                </c:pt>
                <c:pt idx="2351">
                  <c:v>36.083311460981676</c:v>
                </c:pt>
                <c:pt idx="2352">
                  <c:v>35.997684902601655</c:v>
                </c:pt>
                <c:pt idx="2353">
                  <c:v>35.913899319030648</c:v>
                </c:pt>
                <c:pt idx="2355">
                  <c:v>36.083311460981676</c:v>
                </c:pt>
                <c:pt idx="2356">
                  <c:v>36.145578008051949</c:v>
                </c:pt>
                <c:pt idx="2357">
                  <c:v>35.997684902601655</c:v>
                </c:pt>
                <c:pt idx="2358">
                  <c:v>36.083311460981676</c:v>
                </c:pt>
                <c:pt idx="2360">
                  <c:v>35.512319694920741</c:v>
                </c:pt>
                <c:pt idx="2361">
                  <c:v>35.460510651054676</c:v>
                </c:pt>
                <c:pt idx="2362">
                  <c:v>35.544762403237947</c:v>
                </c:pt>
                <c:pt idx="2363">
                  <c:v>35.512319694920741</c:v>
                </c:pt>
                <c:pt idx="2365">
                  <c:v>35.68695284090817</c:v>
                </c:pt>
                <c:pt idx="2366">
                  <c:v>35.512319694920741</c:v>
                </c:pt>
                <c:pt idx="2367">
                  <c:v>35.544762403237947</c:v>
                </c:pt>
                <c:pt idx="2368">
                  <c:v>35.68695284090817</c:v>
                </c:pt>
                <c:pt idx="2370">
                  <c:v>36.698662163752431</c:v>
                </c:pt>
                <c:pt idx="2371">
                  <c:v>36.709503891835567</c:v>
                </c:pt>
                <c:pt idx="2372">
                  <c:v>36.530478958874248</c:v>
                </c:pt>
                <c:pt idx="2373">
                  <c:v>36.698662163752431</c:v>
                </c:pt>
                <c:pt idx="2375">
                  <c:v>36.709503891835567</c:v>
                </c:pt>
                <c:pt idx="2376">
                  <c:v>36.422424703436988</c:v>
                </c:pt>
                <c:pt idx="2377">
                  <c:v>36.530478958874248</c:v>
                </c:pt>
                <c:pt idx="2378">
                  <c:v>36.709503891835567</c:v>
                </c:pt>
                <c:pt idx="2380">
                  <c:v>36.503194988012943</c:v>
                </c:pt>
                <c:pt idx="2381">
                  <c:v>36.576596847126325</c:v>
                </c:pt>
                <c:pt idx="2382">
                  <c:v>36.396162206362604</c:v>
                </c:pt>
                <c:pt idx="2383">
                  <c:v>36.503194988012943</c:v>
                </c:pt>
                <c:pt idx="2385">
                  <c:v>36.300584404536401</c:v>
                </c:pt>
                <c:pt idx="2386">
                  <c:v>36.503194988012943</c:v>
                </c:pt>
                <c:pt idx="2387">
                  <c:v>36.396162206362604</c:v>
                </c:pt>
                <c:pt idx="2388">
                  <c:v>36.300584404536401</c:v>
                </c:pt>
                <c:pt idx="2390">
                  <c:v>32.884596148301377</c:v>
                </c:pt>
                <c:pt idx="2391">
                  <c:v>33.078367038343409</c:v>
                </c:pt>
                <c:pt idx="2392">
                  <c:v>32.838588699638819</c:v>
                </c:pt>
                <c:pt idx="2393">
                  <c:v>32.884596148301377</c:v>
                </c:pt>
                <c:pt idx="2395">
                  <c:v>34.84933683683763</c:v>
                </c:pt>
                <c:pt idx="2396">
                  <c:v>34.851143892323321</c:v>
                </c:pt>
                <c:pt idx="2397">
                  <c:v>34.997308119811613</c:v>
                </c:pt>
                <c:pt idx="2398">
                  <c:v>34.84933683683763</c:v>
                </c:pt>
                <c:pt idx="2400">
                  <c:v>34.851143892323321</c:v>
                </c:pt>
                <c:pt idx="2401">
                  <c:v>35.077226709454017</c:v>
                </c:pt>
                <c:pt idx="2402">
                  <c:v>34.997308119811613</c:v>
                </c:pt>
                <c:pt idx="2403">
                  <c:v>34.851143892323321</c:v>
                </c:pt>
                <c:pt idx="2405">
                  <c:v>36.758883201796159</c:v>
                </c:pt>
                <c:pt idx="2406">
                  <c:v>36.747365493043027</c:v>
                </c:pt>
                <c:pt idx="2407">
                  <c:v>36.799491437823256</c:v>
                </c:pt>
                <c:pt idx="2408">
                  <c:v>36.758883201796159</c:v>
                </c:pt>
                <c:pt idx="2410">
                  <c:v>36.747365493043027</c:v>
                </c:pt>
                <c:pt idx="2411">
                  <c:v>36.920614566586522</c:v>
                </c:pt>
                <c:pt idx="2412">
                  <c:v>36.799491437823256</c:v>
                </c:pt>
                <c:pt idx="2413">
                  <c:v>36.747365493043027</c:v>
                </c:pt>
                <c:pt idx="2415">
                  <c:v>34.079486838080946</c:v>
                </c:pt>
                <c:pt idx="2416">
                  <c:v>34.107606443814873</c:v>
                </c:pt>
                <c:pt idx="2417">
                  <c:v>34.177302924493318</c:v>
                </c:pt>
                <c:pt idx="2418">
                  <c:v>34.079486838080946</c:v>
                </c:pt>
                <c:pt idx="2420">
                  <c:v>34.107606443814873</c:v>
                </c:pt>
                <c:pt idx="2421">
                  <c:v>34.216359505252413</c:v>
                </c:pt>
                <c:pt idx="2422">
                  <c:v>34.177302924493318</c:v>
                </c:pt>
                <c:pt idx="2423">
                  <c:v>34.107606443814873</c:v>
                </c:pt>
                <c:pt idx="2425">
                  <c:v>36.440747115902923</c:v>
                </c:pt>
                <c:pt idx="2426">
                  <c:v>36.651200735094513</c:v>
                </c:pt>
                <c:pt idx="2427">
                  <c:v>36.398298657623201</c:v>
                </c:pt>
                <c:pt idx="2428">
                  <c:v>36.440747115902923</c:v>
                </c:pt>
                <c:pt idx="2430">
                  <c:v>36.206095779342057</c:v>
                </c:pt>
                <c:pt idx="2431">
                  <c:v>36.440747115902923</c:v>
                </c:pt>
                <c:pt idx="2432">
                  <c:v>36.398298657623201</c:v>
                </c:pt>
                <c:pt idx="2433">
                  <c:v>36.206095779342057</c:v>
                </c:pt>
                <c:pt idx="2435">
                  <c:v>36.440747115902923</c:v>
                </c:pt>
                <c:pt idx="2436">
                  <c:v>36.432187327659165</c:v>
                </c:pt>
                <c:pt idx="2437">
                  <c:v>36.692390120744399</c:v>
                </c:pt>
                <c:pt idx="2438">
                  <c:v>36.440747115902923</c:v>
                </c:pt>
                <c:pt idx="2440">
                  <c:v>36.432187327659165</c:v>
                </c:pt>
                <c:pt idx="2441">
                  <c:v>36.555153868972653</c:v>
                </c:pt>
                <c:pt idx="2442">
                  <c:v>36.692390120744399</c:v>
                </c:pt>
                <c:pt idx="2443">
                  <c:v>36.432187327659165</c:v>
                </c:pt>
                <c:pt idx="2445">
                  <c:v>35.794475568860086</c:v>
                </c:pt>
                <c:pt idx="2446">
                  <c:v>35.739774389287156</c:v>
                </c:pt>
                <c:pt idx="2447">
                  <c:v>35.886685627399437</c:v>
                </c:pt>
                <c:pt idx="2448">
                  <c:v>35.794475568860086</c:v>
                </c:pt>
                <c:pt idx="2450">
                  <c:v>35.913899319030648</c:v>
                </c:pt>
                <c:pt idx="2451">
                  <c:v>35.794475568860086</c:v>
                </c:pt>
                <c:pt idx="2452">
                  <c:v>35.886685627399437</c:v>
                </c:pt>
                <c:pt idx="2453">
                  <c:v>35.913899319030648</c:v>
                </c:pt>
                <c:pt idx="2455">
                  <c:v>36.584005531797764</c:v>
                </c:pt>
                <c:pt idx="2456">
                  <c:v>36.540376948068527</c:v>
                </c:pt>
                <c:pt idx="2457">
                  <c:v>36.544474930945768</c:v>
                </c:pt>
                <c:pt idx="2458">
                  <c:v>36.584005531797764</c:v>
                </c:pt>
                <c:pt idx="2460">
                  <c:v>36.627455230681655</c:v>
                </c:pt>
                <c:pt idx="2461">
                  <c:v>36.584005531797764</c:v>
                </c:pt>
                <c:pt idx="2462">
                  <c:v>36.544474930945768</c:v>
                </c:pt>
                <c:pt idx="2463">
                  <c:v>36.627455230681655</c:v>
                </c:pt>
                <c:pt idx="2465">
                  <c:v>35.977410182094147</c:v>
                </c:pt>
                <c:pt idx="2466">
                  <c:v>35.977661665454981</c:v>
                </c:pt>
                <c:pt idx="2467">
                  <c:v>35.951437506740895</c:v>
                </c:pt>
                <c:pt idx="2468">
                  <c:v>35.977410182094147</c:v>
                </c:pt>
                <c:pt idx="2470">
                  <c:v>35.779960580805401</c:v>
                </c:pt>
                <c:pt idx="2471">
                  <c:v>35.977410182094147</c:v>
                </c:pt>
                <c:pt idx="2472">
                  <c:v>35.951437506740895</c:v>
                </c:pt>
                <c:pt idx="2473">
                  <c:v>35.779960580805401</c:v>
                </c:pt>
              </c:numCache>
            </c:numRef>
          </c:yVal>
          <c:smooth val="0"/>
          <c:extLst>
            <c:ext xmlns:c16="http://schemas.microsoft.com/office/drawing/2014/chart" uri="{C3380CC4-5D6E-409C-BE32-E72D297353CC}">
              <c16:uniqueId val="{00000001-4341-4CB0-B259-01D77AD22BED}"/>
            </c:ext>
          </c:extLst>
        </c:ser>
        <c:dLbls>
          <c:showLegendKey val="0"/>
          <c:showVal val="0"/>
          <c:showCatName val="0"/>
          <c:showSerName val="0"/>
          <c:showPercent val="0"/>
          <c:showBubbleSize val="0"/>
        </c:dLbls>
        <c:axId val="1236754480"/>
        <c:axId val="1236758416"/>
      </c:scatterChart>
      <c:valAx>
        <c:axId val="12367544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8416"/>
        <c:crosses val="autoZero"/>
        <c:crossBetween val="midCat"/>
      </c:valAx>
      <c:valAx>
        <c:axId val="1236758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4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P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76965483917021E-2"/>
          <c:y val="3.7004911345738599E-2"/>
          <c:w val="0.96628454079223358"/>
          <c:h val="0.92090600843573578"/>
        </c:manualLayout>
      </c:layout>
      <c:scatterChart>
        <c:scatterStyle val="lineMarker"/>
        <c:varyColors val="0"/>
        <c:ser>
          <c:idx val="0"/>
          <c:order val="0"/>
          <c:tx>
            <c:v>Limite_Portugal</c:v>
          </c:tx>
          <c:spPr>
            <a:ln w="9525" cap="rnd">
              <a:solidFill>
                <a:srgbClr val="00B050"/>
              </a:solidFill>
              <a:round/>
            </a:ln>
            <a:effectLst>
              <a:outerShdw blurRad="57150" dist="19050" dir="5400000" algn="ctr" rotWithShape="0">
                <a:srgbClr val="000000">
                  <a:alpha val="63000"/>
                </a:srgbClr>
              </a:outerShdw>
            </a:effectLst>
          </c:spPr>
          <c:marker>
            <c:symbol val="none"/>
          </c:marker>
          <c:xVal>
            <c:numRef>
              <c:f>LIMITE!$J$3:$J$620</c:f>
              <c:numCache>
                <c:formatCode>General</c:formatCode>
                <c:ptCount val="618"/>
                <c:pt idx="0">
                  <c:v>1.6974639816178554</c:v>
                </c:pt>
                <c:pt idx="1">
                  <c:v>1.6954198633572091</c:v>
                </c:pt>
                <c:pt idx="2">
                  <c:v>1.6881064728285704</c:v>
                </c:pt>
                <c:pt idx="3">
                  <c:v>1.6947522554768186</c:v>
                </c:pt>
                <c:pt idx="4">
                  <c:v>1.6987707270329446</c:v>
                </c:pt>
                <c:pt idx="5">
                  <c:v>1.6900123115314702</c:v>
                </c:pt>
                <c:pt idx="6">
                  <c:v>1.6819098192316106</c:v>
                </c:pt>
                <c:pt idx="7">
                  <c:v>1.6686269178201227</c:v>
                </c:pt>
                <c:pt idx="8">
                  <c:v>1.656560261078269</c:v>
                </c:pt>
                <c:pt idx="9">
                  <c:v>1.6312683406060238</c:v>
                </c:pt>
                <c:pt idx="10">
                  <c:v>1.6217302175423312</c:v>
                </c:pt>
                <c:pt idx="11">
                  <c:v>1.6057202649708637</c:v>
                </c:pt>
                <c:pt idx="12">
                  <c:v>1.5741497765979151</c:v>
                </c:pt>
                <c:pt idx="13">
                  <c:v>1.5586350389121506</c:v>
                </c:pt>
                <c:pt idx="14">
                  <c:v>1.544771832630853</c:v>
                </c:pt>
                <c:pt idx="15">
                  <c:v>1.5251772125356098</c:v>
                </c:pt>
                <c:pt idx="16">
                  <c:v>1.5034840896222903</c:v>
                </c:pt>
                <c:pt idx="17">
                  <c:v>1.4987052964138474</c:v>
                </c:pt>
                <c:pt idx="18">
                  <c:v>1.4794499961578422</c:v>
                </c:pt>
                <c:pt idx="19">
                  <c:v>1.463109310188849</c:v>
                </c:pt>
                <c:pt idx="20">
                  <c:v>1.4485685043262624</c:v>
                </c:pt>
                <c:pt idx="21">
                  <c:v>1.4371029436233007</c:v>
                </c:pt>
                <c:pt idx="22">
                  <c:v>1.4266500091200101</c:v>
                </c:pt>
                <c:pt idx="23">
                  <c:v>1.4264387668622271</c:v>
                </c:pt>
                <c:pt idx="24">
                  <c:v>1.4316158454068919</c:v>
                </c:pt>
                <c:pt idx="25">
                  <c:v>1.4267657270874947</c:v>
                </c:pt>
                <c:pt idx="26">
                  <c:v>1.4314267995773742</c:v>
                </c:pt>
                <c:pt idx="27">
                  <c:v>1.4326926929782875</c:v>
                </c:pt>
                <c:pt idx="28">
                  <c:v>1.4247503115024465</c:v>
                </c:pt>
                <c:pt idx="29">
                  <c:v>1.4145874907124103</c:v>
                </c:pt>
                <c:pt idx="30">
                  <c:v>1.4158316302903513</c:v>
                </c:pt>
                <c:pt idx="31">
                  <c:v>1.4198301958879833</c:v>
                </c:pt>
                <c:pt idx="32">
                  <c:v>1.4145987327858895</c:v>
                </c:pt>
                <c:pt idx="33">
                  <c:v>1.4010402903015926</c:v>
                </c:pt>
                <c:pt idx="34">
                  <c:v>1.3931026446519033</c:v>
                </c:pt>
                <c:pt idx="35">
                  <c:v>1.3804183939229322</c:v>
                </c:pt>
                <c:pt idx="36">
                  <c:v>1.3779148671914072</c:v>
                </c:pt>
                <c:pt idx="37">
                  <c:v>1.3643587926201848</c:v>
                </c:pt>
                <c:pt idx="38">
                  <c:v>1.3545036235888208</c:v>
                </c:pt>
                <c:pt idx="39">
                  <c:v>1.3588972988423071</c:v>
                </c:pt>
                <c:pt idx="40">
                  <c:v>1.3431278886961175</c:v>
                </c:pt>
                <c:pt idx="41">
                  <c:v>1.3151146155439344</c:v>
                </c:pt>
                <c:pt idx="42">
                  <c:v>1.2881418634997281</c:v>
                </c:pt>
                <c:pt idx="43">
                  <c:v>1.2641162790336899</c:v>
                </c:pt>
                <c:pt idx="44">
                  <c:v>1.2518048640890047</c:v>
                </c:pt>
                <c:pt idx="45">
                  <c:v>1.2491799209099534</c:v>
                </c:pt>
                <c:pt idx="46">
                  <c:v>1.2607059298123788</c:v>
                </c:pt>
                <c:pt idx="47">
                  <c:v>1.2701508964988477</c:v>
                </c:pt>
                <c:pt idx="48">
                  <c:v>1.2898636024746519</c:v>
                </c:pt>
                <c:pt idx="49">
                  <c:v>1.2871323355371196</c:v>
                </c:pt>
                <c:pt idx="50">
                  <c:v>1.2752967495682404</c:v>
                </c:pt>
                <c:pt idx="51">
                  <c:v>1.2615048683978936</c:v>
                </c:pt>
                <c:pt idx="52">
                  <c:v>1.2564822796405064</c:v>
                </c:pt>
                <c:pt idx="53">
                  <c:v>1.2485541056431178</c:v>
                </c:pt>
                <c:pt idx="54">
                  <c:v>1.2311137781825634</c:v>
                </c:pt>
                <c:pt idx="55">
                  <c:v>1.2210449989803402</c:v>
                </c:pt>
                <c:pt idx="56">
                  <c:v>1.2098175353462786</c:v>
                </c:pt>
                <c:pt idx="57">
                  <c:v>1.2095108462414972</c:v>
                </c:pt>
                <c:pt idx="58">
                  <c:v>1.1993650434482825</c:v>
                </c:pt>
                <c:pt idx="59">
                  <c:v>1.1949869809324332</c:v>
                </c:pt>
                <c:pt idx="60">
                  <c:v>1.1820073606154597</c:v>
                </c:pt>
                <c:pt idx="61">
                  <c:v>1.1725363468851651</c:v>
                </c:pt>
                <c:pt idx="62">
                  <c:v>1.1582294223139211</c:v>
                </c:pt>
                <c:pt idx="63">
                  <c:v>1.145590084490081</c:v>
                </c:pt>
                <c:pt idx="64">
                  <c:v>1.1325722124019091</c:v>
                </c:pt>
                <c:pt idx="65">
                  <c:v>1.1261424078375919</c:v>
                </c:pt>
                <c:pt idx="66">
                  <c:v>1.1170456351507685</c:v>
                </c:pt>
                <c:pt idx="67">
                  <c:v>1.1084681990856948</c:v>
                </c:pt>
                <c:pt idx="68">
                  <c:v>1.0983696771106839</c:v>
                </c:pt>
                <c:pt idx="69">
                  <c:v>1.0831861928710449</c:v>
                </c:pt>
                <c:pt idx="70">
                  <c:v>1.0664060043896617</c:v>
                </c:pt>
                <c:pt idx="71">
                  <c:v>1.0446911276533717</c:v>
                </c:pt>
                <c:pt idx="72">
                  <c:v>1.0338483393689719</c:v>
                </c:pt>
                <c:pt idx="73">
                  <c:v>1.033895177581881</c:v>
                </c:pt>
                <c:pt idx="74">
                  <c:v>1.0256650503058626</c:v>
                </c:pt>
                <c:pt idx="75">
                  <c:v>1.0170488424209942</c:v>
                </c:pt>
                <c:pt idx="76">
                  <c:v>1.0085522031191712</c:v>
                </c:pt>
                <c:pt idx="77">
                  <c:v>1.003065624951355</c:v>
                </c:pt>
                <c:pt idx="78">
                  <c:v>0.99928348004295309</c:v>
                </c:pt>
                <c:pt idx="79">
                  <c:v>0.99489690852869206</c:v>
                </c:pt>
                <c:pt idx="80">
                  <c:v>0.99194685298885332</c:v>
                </c:pt>
                <c:pt idx="81">
                  <c:v>0.98665257377421867</c:v>
                </c:pt>
                <c:pt idx="82">
                  <c:v>0.98348846545822788</c:v>
                </c:pt>
                <c:pt idx="83">
                  <c:v>0.99024804076618178</c:v>
                </c:pt>
                <c:pt idx="84">
                  <c:v>0.9971266646085839</c:v>
                </c:pt>
                <c:pt idx="85">
                  <c:v>0.99797621457926677</c:v>
                </c:pt>
                <c:pt idx="86">
                  <c:v>1.0026632566696732</c:v>
                </c:pt>
                <c:pt idx="87">
                  <c:v>1.0029755668111946</c:v>
                </c:pt>
                <c:pt idx="88">
                  <c:v>0.99410749698426937</c:v>
                </c:pt>
                <c:pt idx="89">
                  <c:v>0.98360587640359043</c:v>
                </c:pt>
                <c:pt idx="90">
                  <c:v>0.97885786606512326</c:v>
                </c:pt>
                <c:pt idx="91">
                  <c:v>0.97604018132759762</c:v>
                </c:pt>
                <c:pt idx="92">
                  <c:v>0.97102898953029371</c:v>
                </c:pt>
                <c:pt idx="93">
                  <c:v>0.96393201969088071</c:v>
                </c:pt>
                <c:pt idx="94">
                  <c:v>0.96046033705951928</c:v>
                </c:pt>
                <c:pt idx="95">
                  <c:v>0.95878143079534173</c:v>
                </c:pt>
                <c:pt idx="96">
                  <c:v>0.94987414654332625</c:v>
                </c:pt>
                <c:pt idx="97">
                  <c:v>0.93307412954675328</c:v>
                </c:pt>
                <c:pt idx="98">
                  <c:v>0.92519034840589853</c:v>
                </c:pt>
                <c:pt idx="99">
                  <c:v>0.91545422790898368</c:v>
                </c:pt>
                <c:pt idx="100">
                  <c:v>0.90612638444918581</c:v>
                </c:pt>
                <c:pt idx="101">
                  <c:v>0.8974487657109611</c:v>
                </c:pt>
                <c:pt idx="102">
                  <c:v>0.88908397716285492</c:v>
                </c:pt>
                <c:pt idx="103">
                  <c:v>0.88826698048332986</c:v>
                </c:pt>
                <c:pt idx="104">
                  <c:v>0.88064926876298255</c:v>
                </c:pt>
                <c:pt idx="105">
                  <c:v>0.8693623195833462</c:v>
                </c:pt>
                <c:pt idx="106">
                  <c:v>0.86191189986954253</c:v>
                </c:pt>
                <c:pt idx="107">
                  <c:v>0.85884753162140637</c:v>
                </c:pt>
                <c:pt idx="108">
                  <c:v>0.85200427158852943</c:v>
                </c:pt>
                <c:pt idx="109">
                  <c:v>0.83886402039894392</c:v>
                </c:pt>
                <c:pt idx="110">
                  <c:v>0.83088338715190524</c:v>
                </c:pt>
                <c:pt idx="111">
                  <c:v>0.82192934213028401</c:v>
                </c:pt>
                <c:pt idx="112">
                  <c:v>0.81502703915712882</c:v>
                </c:pt>
                <c:pt idx="113">
                  <c:v>0.80754539396805125</c:v>
                </c:pt>
                <c:pt idx="114">
                  <c:v>0.7964762707368287</c:v>
                </c:pt>
                <c:pt idx="115">
                  <c:v>0.79117962360911953</c:v>
                </c:pt>
                <c:pt idx="116">
                  <c:v>0.78388132576951897</c:v>
                </c:pt>
                <c:pt idx="117">
                  <c:v>0.7736863942936214</c:v>
                </c:pt>
                <c:pt idx="118">
                  <c:v>0.75872214126157633</c:v>
                </c:pt>
                <c:pt idx="119">
                  <c:v>0.74954220389842696</c:v>
                </c:pt>
                <c:pt idx="120">
                  <c:v>0.74193817960793673</c:v>
                </c:pt>
                <c:pt idx="121">
                  <c:v>0.7187895974155909</c:v>
                </c:pt>
                <c:pt idx="122">
                  <c:v>0.70824402658367269</c:v>
                </c:pt>
                <c:pt idx="123">
                  <c:v>0.71977136330198377</c:v>
                </c:pt>
                <c:pt idx="124">
                  <c:v>0.68500028526302437</c:v>
                </c:pt>
                <c:pt idx="125">
                  <c:v>0.67535857151591649</c:v>
                </c:pt>
                <c:pt idx="126">
                  <c:v>0.74564645455119827</c:v>
                </c:pt>
                <c:pt idx="127">
                  <c:v>0.82288881209059461</c:v>
                </c:pt>
                <c:pt idx="128">
                  <c:v>0.83228642051555823</c:v>
                </c:pt>
                <c:pt idx="129">
                  <c:v>0.80557817774607354</c:v>
                </c:pt>
                <c:pt idx="130">
                  <c:v>0.74354431139295407</c:v>
                </c:pt>
                <c:pt idx="131">
                  <c:v>0.74330738725333489</c:v>
                </c:pt>
                <c:pt idx="132">
                  <c:v>0.74925366161072304</c:v>
                </c:pt>
                <c:pt idx="133">
                  <c:v>0.7421906503216551</c:v>
                </c:pt>
                <c:pt idx="134">
                  <c:v>0.69807434566407878</c:v>
                </c:pt>
                <c:pt idx="135">
                  <c:v>0.63772034822902768</c:v>
                </c:pt>
                <c:pt idx="136">
                  <c:v>0.59069986359063797</c:v>
                </c:pt>
                <c:pt idx="137">
                  <c:v>0.53615799928948249</c:v>
                </c:pt>
                <c:pt idx="138">
                  <c:v>0.48315993737512919</c:v>
                </c:pt>
                <c:pt idx="139">
                  <c:v>0.40578187846645442</c:v>
                </c:pt>
                <c:pt idx="140">
                  <c:v>0.38565046114734436</c:v>
                </c:pt>
                <c:pt idx="141">
                  <c:v>0.30306040248977695</c:v>
                </c:pt>
                <c:pt idx="142">
                  <c:v>0.26840053892205162</c:v>
                </c:pt>
                <c:pt idx="143">
                  <c:v>0.22919584088053035</c:v>
                </c:pt>
                <c:pt idx="144">
                  <c:v>0.16765297363556009</c:v>
                </c:pt>
                <c:pt idx="145">
                  <c:v>0.14396160802061608</c:v>
                </c:pt>
                <c:pt idx="146">
                  <c:v>7.8663970726953636E-2</c:v>
                </c:pt>
                <c:pt idx="147">
                  <c:v>2.6960737219010156E-2</c:v>
                </c:pt>
                <c:pt idx="148">
                  <c:v>1.6045373451078149E-2</c:v>
                </c:pt>
                <c:pt idx="149">
                  <c:v>-7.9547350516051551E-4</c:v>
                </c:pt>
                <c:pt idx="150">
                  <c:v>2.1034910923221517E-2</c:v>
                </c:pt>
                <c:pt idx="151">
                  <c:v>3.3510597080690374E-2</c:v>
                </c:pt>
                <c:pt idx="152">
                  <c:v>1.3587401225601425E-2</c:v>
                </c:pt>
                <c:pt idx="153">
                  <c:v>1.1755642763233709E-2</c:v>
                </c:pt>
                <c:pt idx="154">
                  <c:v>2.9666930541353054E-2</c:v>
                </c:pt>
                <c:pt idx="155">
                  <c:v>4.8048348815235897E-2</c:v>
                </c:pt>
                <c:pt idx="156">
                  <c:v>4.5488976878308662E-2</c:v>
                </c:pt>
                <c:pt idx="157">
                  <c:v>7.2794177352431433E-2</c:v>
                </c:pt>
                <c:pt idx="158">
                  <c:v>7.0448858191655361E-2</c:v>
                </c:pt>
                <c:pt idx="159">
                  <c:v>5.7236551567132921E-2</c:v>
                </c:pt>
                <c:pt idx="160">
                  <c:v>7.5087888951639314E-3</c:v>
                </c:pt>
                <c:pt idx="161">
                  <c:v>-5.7151038679686295E-2</c:v>
                </c:pt>
                <c:pt idx="162">
                  <c:v>-0.13266533921770751</c:v>
                </c:pt>
                <c:pt idx="163">
                  <c:v>-0.27619446934056491</c:v>
                </c:pt>
                <c:pt idx="164">
                  <c:v>-0.34905223606226876</c:v>
                </c:pt>
                <c:pt idx="165">
                  <c:v>-0.3754261050940535</c:v>
                </c:pt>
                <c:pt idx="166">
                  <c:v>-0.47036136030553877</c:v>
                </c:pt>
                <c:pt idx="167">
                  <c:v>-0.6032156690857402</c:v>
                </c:pt>
                <c:pt idx="168">
                  <c:v>-0.65076280436049849</c:v>
                </c:pt>
                <c:pt idx="169">
                  <c:v>-0.6482890204017604</c:v>
                </c:pt>
                <c:pt idx="170">
                  <c:v>-0.69102777458189024</c:v>
                </c:pt>
                <c:pt idx="171">
                  <c:v>-0.72873314053644833</c:v>
                </c:pt>
                <c:pt idx="172">
                  <c:v>-0.76580389450706932</c:v>
                </c:pt>
                <c:pt idx="173">
                  <c:v>-0.79980835492177071</c:v>
                </c:pt>
                <c:pt idx="174">
                  <c:v>-0.82768969987693808</c:v>
                </c:pt>
                <c:pt idx="175">
                  <c:v>-0.84972443309927037</c:v>
                </c:pt>
                <c:pt idx="176">
                  <c:v>-0.93840586169250528</c:v>
                </c:pt>
                <c:pt idx="177">
                  <c:v>-1.0029391164428958</c:v>
                </c:pt>
                <c:pt idx="178">
                  <c:v>-1.0200547741479564</c:v>
                </c:pt>
                <c:pt idx="179">
                  <c:v>-1.0317655356590443</c:v>
                </c:pt>
                <c:pt idx="180">
                  <c:v>-1.0380946375016169</c:v>
                </c:pt>
                <c:pt idx="181">
                  <c:v>-1.0356459379328165</c:v>
                </c:pt>
                <c:pt idx="182">
                  <c:v>-1.0280456093712846</c:v>
                </c:pt>
                <c:pt idx="183">
                  <c:v>-1.0180476352314169</c:v>
                </c:pt>
                <c:pt idx="184">
                  <c:v>-1.015735964847778</c:v>
                </c:pt>
                <c:pt idx="185">
                  <c:v>-1.0079896554973775</c:v>
                </c:pt>
                <c:pt idx="186">
                  <c:v>-1.009580141210483</c:v>
                </c:pt>
                <c:pt idx="187">
                  <c:v>-1.0133419375551007</c:v>
                </c:pt>
                <c:pt idx="188">
                  <c:v>-1.0169491666691393</c:v>
                </c:pt>
                <c:pt idx="189">
                  <c:v>-1.0083922894432433</c:v>
                </c:pt>
                <c:pt idx="190">
                  <c:v>-1.0583692584255004</c:v>
                </c:pt>
                <c:pt idx="191">
                  <c:v>-1.0964095735551425</c:v>
                </c:pt>
                <c:pt idx="192">
                  <c:v>-1.0967477758538884</c:v>
                </c:pt>
                <c:pt idx="193">
                  <c:v>-1.1068522840276316</c:v>
                </c:pt>
                <c:pt idx="194">
                  <c:v>-1.1186479806362257</c:v>
                </c:pt>
                <c:pt idx="195">
                  <c:v>-1.158540115073329</c:v>
                </c:pt>
                <c:pt idx="196">
                  <c:v>-1.198979923645787</c:v>
                </c:pt>
                <c:pt idx="197">
                  <c:v>-1.2280515436700608</c:v>
                </c:pt>
                <c:pt idx="198">
                  <c:v>-1.2361143014962348</c:v>
                </c:pt>
                <c:pt idx="199">
                  <c:v>-1.2397810935991487</c:v>
                </c:pt>
                <c:pt idx="200">
                  <c:v>-1.2288541005412306</c:v>
                </c:pt>
                <c:pt idx="201">
                  <c:v>-1.2103146516377112</c:v>
                </c:pt>
                <c:pt idx="202">
                  <c:v>-1.1696019576242129</c:v>
                </c:pt>
                <c:pt idx="203">
                  <c:v>-1.1524446401376878</c:v>
                </c:pt>
                <c:pt idx="204">
                  <c:v>-1.0828411506497133</c:v>
                </c:pt>
                <c:pt idx="205">
                  <c:v>-1.0611697041160681</c:v>
                </c:pt>
                <c:pt idx="206">
                  <c:v>-1.0464563503721909</c:v>
                </c:pt>
                <c:pt idx="207">
                  <c:v>-1.0259142881028893</c:v>
                </c:pt>
                <c:pt idx="208">
                  <c:v>-1.0170428877089996</c:v>
                </c:pt>
                <c:pt idx="209">
                  <c:v>-0.98440049786619532</c:v>
                </c:pt>
                <c:pt idx="210">
                  <c:v>-0.96960093659771829</c:v>
                </c:pt>
                <c:pt idx="211">
                  <c:v>-0.97531850809520648</c:v>
                </c:pt>
                <c:pt idx="212">
                  <c:v>-0.98344785520617961</c:v>
                </c:pt>
                <c:pt idx="213">
                  <c:v>-1.0242288314823575</c:v>
                </c:pt>
                <c:pt idx="214">
                  <c:v>-1.004541575058485</c:v>
                </c:pt>
                <c:pt idx="215">
                  <c:v>-0.96454532988936936</c:v>
                </c:pt>
                <c:pt idx="216">
                  <c:v>-0.91921077781108096</c:v>
                </c:pt>
                <c:pt idx="217">
                  <c:v>-0.87037620558782791</c:v>
                </c:pt>
                <c:pt idx="218">
                  <c:v>-0.80210868423913517</c:v>
                </c:pt>
                <c:pt idx="219">
                  <c:v>-0.73240842008827833</c:v>
                </c:pt>
                <c:pt idx="220">
                  <c:v>-0.71133333376737173</c:v>
                </c:pt>
                <c:pt idx="221">
                  <c:v>-0.63630769775869922</c:v>
                </c:pt>
                <c:pt idx="222">
                  <c:v>-0.62352584254504517</c:v>
                </c:pt>
                <c:pt idx="223">
                  <c:v>-0.63115745197064044</c:v>
                </c:pt>
                <c:pt idx="224">
                  <c:v>-0.6594246452047523</c:v>
                </c:pt>
                <c:pt idx="225">
                  <c:v>-0.70523848965790403</c:v>
                </c:pt>
                <c:pt idx="226">
                  <c:v>-0.78038315214651366</c:v>
                </c:pt>
                <c:pt idx="227">
                  <c:v>-0.83482415883931971</c:v>
                </c:pt>
                <c:pt idx="228">
                  <c:v>-0.83482415883931971</c:v>
                </c:pt>
                <c:pt idx="229">
                  <c:v>-0.84527123997596831</c:v>
                </c:pt>
                <c:pt idx="230">
                  <c:v>-0.83842597719200906</c:v>
                </c:pt>
                <c:pt idx="231">
                  <c:v>-0.82561674711864264</c:v>
                </c:pt>
                <c:pt idx="232">
                  <c:v>-0.80531640020389972</c:v>
                </c:pt>
                <c:pt idx="233">
                  <c:v>-0.79524939142285511</c:v>
                </c:pt>
                <c:pt idx="234">
                  <c:v>-0.81098039491124574</c:v>
                </c:pt>
                <c:pt idx="235">
                  <c:v>-0.79363018097964222</c:v>
                </c:pt>
                <c:pt idx="236">
                  <c:v>-0.80811985540846099</c:v>
                </c:pt>
                <c:pt idx="237">
                  <c:v>-0.79978710010291643</c:v>
                </c:pt>
                <c:pt idx="238">
                  <c:v>-0.79482636480418201</c:v>
                </c:pt>
                <c:pt idx="239">
                  <c:v>-0.79152041403357654</c:v>
                </c:pt>
                <c:pt idx="240">
                  <c:v>-0.80359594493583586</c:v>
                </c:pt>
                <c:pt idx="241">
                  <c:v>-0.81746662011835092</c:v>
                </c:pt>
                <c:pt idx="242">
                  <c:v>-0.82314260927767524</c:v>
                </c:pt>
                <c:pt idx="243">
                  <c:v>-0.83534384984831433</c:v>
                </c:pt>
                <c:pt idx="244">
                  <c:v>-0.84840840526279404</c:v>
                </c:pt>
                <c:pt idx="245">
                  <c:v>-0.86313159582096421</c:v>
                </c:pt>
                <c:pt idx="246">
                  <c:v>-0.87589471800540597</c:v>
                </c:pt>
                <c:pt idx="247">
                  <c:v>-0.88696946227336948</c:v>
                </c:pt>
                <c:pt idx="248">
                  <c:v>-0.90232349164321768</c:v>
                </c:pt>
                <c:pt idx="249">
                  <c:v>-0.9193526541049879</c:v>
                </c:pt>
                <c:pt idx="250">
                  <c:v>-0.9254209424017974</c:v>
                </c:pt>
                <c:pt idx="251">
                  <c:v>-0.9208094411998955</c:v>
                </c:pt>
                <c:pt idx="252">
                  <c:v>-0.92665279980906679</c:v>
                </c:pt>
                <c:pt idx="253">
                  <c:v>-0.93296821422178322</c:v>
                </c:pt>
                <c:pt idx="254">
                  <c:v>-0.94124747018048627</c:v>
                </c:pt>
                <c:pt idx="255">
                  <c:v>-0.94361625819662454</c:v>
                </c:pt>
                <c:pt idx="256">
                  <c:v>-0.94605119289226813</c:v>
                </c:pt>
                <c:pt idx="257">
                  <c:v>-0.94681713558132774</c:v>
                </c:pt>
                <c:pt idx="258">
                  <c:v>-0.95214573850829698</c:v>
                </c:pt>
                <c:pt idx="259">
                  <c:v>-0.98914745783773927</c:v>
                </c:pt>
                <c:pt idx="260">
                  <c:v>-0.99632041117095227</c:v>
                </c:pt>
                <c:pt idx="261">
                  <c:v>-1.037991634545385</c:v>
                </c:pt>
                <c:pt idx="262">
                  <c:v>-1.0730673214947428</c:v>
                </c:pt>
                <c:pt idx="263">
                  <c:v>-1.1028794346561446</c:v>
                </c:pt>
                <c:pt idx="264">
                  <c:v>-1.1028794346561446</c:v>
                </c:pt>
                <c:pt idx="265">
                  <c:v>-1.0472458403699463</c:v>
                </c:pt>
                <c:pt idx="266">
                  <c:v>-0.99358290365027013</c:v>
                </c:pt>
                <c:pt idx="267">
                  <c:v>-0.95095461156287797</c:v>
                </c:pt>
                <c:pt idx="268">
                  <c:v>-0.91967142638481292</c:v>
                </c:pt>
                <c:pt idx="269">
                  <c:v>-0.86936304906983075</c:v>
                </c:pt>
                <c:pt idx="270">
                  <c:v>-0.82038530657607645</c:v>
                </c:pt>
                <c:pt idx="271">
                  <c:v>-0.73966171730971997</c:v>
                </c:pt>
                <c:pt idx="272">
                  <c:v>-0.73966171730971997</c:v>
                </c:pt>
                <c:pt idx="273">
                  <c:v>-0.69617994719278187</c:v>
                </c:pt>
                <c:pt idx="274">
                  <c:v>-0.69617994719278187</c:v>
                </c:pt>
                <c:pt idx="275">
                  <c:v>-0.67047405120337977</c:v>
                </c:pt>
                <c:pt idx="276">
                  <c:v>-0.65363052656086218</c:v>
                </c:pt>
                <c:pt idx="277">
                  <c:v>-0.62647723768555075</c:v>
                </c:pt>
                <c:pt idx="278">
                  <c:v>-0.57569724717231363</c:v>
                </c:pt>
                <c:pt idx="279">
                  <c:v>-0.54869467491202073</c:v>
                </c:pt>
                <c:pt idx="280">
                  <c:v>-0.50793522012891312</c:v>
                </c:pt>
                <c:pt idx="281">
                  <c:v>-0.48190657969179806</c:v>
                </c:pt>
                <c:pt idx="282">
                  <c:v>-0.46130643713610819</c:v>
                </c:pt>
                <c:pt idx="283">
                  <c:v>-0.42148635813394097</c:v>
                </c:pt>
                <c:pt idx="284">
                  <c:v>-0.40475241037357268</c:v>
                </c:pt>
                <c:pt idx="285">
                  <c:v>-0.37823469613608918</c:v>
                </c:pt>
                <c:pt idx="286">
                  <c:v>-0.3576917486562019</c:v>
                </c:pt>
                <c:pt idx="287">
                  <c:v>-0.33929081164032926</c:v>
                </c:pt>
                <c:pt idx="288">
                  <c:v>-0.29690772036106416</c:v>
                </c:pt>
                <c:pt idx="289">
                  <c:v>-0.23850713016581082</c:v>
                </c:pt>
                <c:pt idx="290">
                  <c:v>-0.19000698706904373</c:v>
                </c:pt>
                <c:pt idx="291">
                  <c:v>-0.10373650426749403</c:v>
                </c:pt>
                <c:pt idx="292">
                  <c:v>-6.5567879226493098E-2</c:v>
                </c:pt>
                <c:pt idx="293">
                  <c:v>-1.4116352774005136E-2</c:v>
                </c:pt>
                <c:pt idx="294">
                  <c:v>7.8380294067387446E-2</c:v>
                </c:pt>
                <c:pt idx="295">
                  <c:v>0.15360205759028922</c:v>
                </c:pt>
                <c:pt idx="296">
                  <c:v>0.24492078897654768</c:v>
                </c:pt>
                <c:pt idx="297">
                  <c:v>0.34089156380567864</c:v>
                </c:pt>
                <c:pt idx="298">
                  <c:v>0.40095211696050725</c:v>
                </c:pt>
                <c:pt idx="299">
                  <c:v>0.45369410115525177</c:v>
                </c:pt>
                <c:pt idx="300">
                  <c:v>0.47717955783045962</c:v>
                </c:pt>
                <c:pt idx="301">
                  <c:v>0.51347208694134849</c:v>
                </c:pt>
                <c:pt idx="302">
                  <c:v>0.50803255726183494</c:v>
                </c:pt>
                <c:pt idx="303">
                  <c:v>0.48816809457382071</c:v>
                </c:pt>
                <c:pt idx="304">
                  <c:v>0.48402295069542411</c:v>
                </c:pt>
                <c:pt idx="305">
                  <c:v>0.4741941938698826</c:v>
                </c:pt>
                <c:pt idx="306">
                  <c:v>0.47707188420157731</c:v>
                </c:pt>
                <c:pt idx="307">
                  <c:v>0.48997817665651855</c:v>
                </c:pt>
                <c:pt idx="308">
                  <c:v>0.48103633636226739</c:v>
                </c:pt>
                <c:pt idx="309">
                  <c:v>0.4808387815343389</c:v>
                </c:pt>
                <c:pt idx="310">
                  <c:v>0.47838438348549772</c:v>
                </c:pt>
                <c:pt idx="311">
                  <c:v>0.48413414311215064</c:v>
                </c:pt>
                <c:pt idx="312">
                  <c:v>0.48173738274440403</c:v>
                </c:pt>
                <c:pt idx="313">
                  <c:v>0.48378202105364299</c:v>
                </c:pt>
                <c:pt idx="314">
                  <c:v>0.49229848887065941</c:v>
                </c:pt>
                <c:pt idx="315">
                  <c:v>0.49620907652251045</c:v>
                </c:pt>
                <c:pt idx="316">
                  <c:v>0.49223122465066105</c:v>
                </c:pt>
                <c:pt idx="317">
                  <c:v>0.47869401594074024</c:v>
                </c:pt>
                <c:pt idx="318">
                  <c:v>0.48147108099399194</c:v>
                </c:pt>
                <c:pt idx="319">
                  <c:v>0.49539762343642479</c:v>
                </c:pt>
                <c:pt idx="320">
                  <c:v>0.49499689274383041</c:v>
                </c:pt>
                <c:pt idx="321">
                  <c:v>0.48745331665280389</c:v>
                </c:pt>
                <c:pt idx="322">
                  <c:v>0.48883448541590635</c:v>
                </c:pt>
                <c:pt idx="323">
                  <c:v>0.49303859479128054</c:v>
                </c:pt>
                <c:pt idx="324">
                  <c:v>0.48541089137003812</c:v>
                </c:pt>
                <c:pt idx="325">
                  <c:v>0.48740114512184718</c:v>
                </c:pt>
                <c:pt idx="326">
                  <c:v>0.49344390642342351</c:v>
                </c:pt>
                <c:pt idx="327">
                  <c:v>0.49128251004950751</c:v>
                </c:pt>
                <c:pt idx="328">
                  <c:v>0.4853172149442182</c:v>
                </c:pt>
                <c:pt idx="329">
                  <c:v>0.47685882741359187</c:v>
                </c:pt>
                <c:pt idx="330">
                  <c:v>0.4713390984627237</c:v>
                </c:pt>
                <c:pt idx="331">
                  <c:v>0.47400510393134088</c:v>
                </c:pt>
                <c:pt idx="332">
                  <c:v>0.47063071601145801</c:v>
                </c:pt>
                <c:pt idx="333">
                  <c:v>0.46302432380789149</c:v>
                </c:pt>
                <c:pt idx="334">
                  <c:v>0.45431407433521009</c:v>
                </c:pt>
                <c:pt idx="335">
                  <c:v>0.45640924658631832</c:v>
                </c:pt>
                <c:pt idx="336">
                  <c:v>0.45240779302701473</c:v>
                </c:pt>
                <c:pt idx="337">
                  <c:v>0.44941756040819847</c:v>
                </c:pt>
                <c:pt idx="338">
                  <c:v>0.45048027794444412</c:v>
                </c:pt>
                <c:pt idx="339">
                  <c:v>0.45497502108166987</c:v>
                </c:pt>
                <c:pt idx="340">
                  <c:v>0.4571623870561119</c:v>
                </c:pt>
                <c:pt idx="341">
                  <c:v>0.46067520942034346</c:v>
                </c:pt>
                <c:pt idx="342">
                  <c:v>0.46335401710822754</c:v>
                </c:pt>
                <c:pt idx="343">
                  <c:v>0.464538671140593</c:v>
                </c:pt>
                <c:pt idx="344">
                  <c:v>0.46636548350141993</c:v>
                </c:pt>
                <c:pt idx="345">
                  <c:v>0.46634987076378298</c:v>
                </c:pt>
                <c:pt idx="346">
                  <c:v>0.4672694180295327</c:v>
                </c:pt>
                <c:pt idx="347">
                  <c:v>0.46713379410355582</c:v>
                </c:pt>
                <c:pt idx="348">
                  <c:v>0.46463833376514696</c:v>
                </c:pt>
                <c:pt idx="349">
                  <c:v>0.4615876529468661</c:v>
                </c:pt>
                <c:pt idx="350">
                  <c:v>0.45967057217048612</c:v>
                </c:pt>
                <c:pt idx="351">
                  <c:v>0.46110375757794309</c:v>
                </c:pt>
                <c:pt idx="352">
                  <c:v>0.47142720924059311</c:v>
                </c:pt>
                <c:pt idx="353">
                  <c:v>0.47410979010073717</c:v>
                </c:pt>
                <c:pt idx="354">
                  <c:v>0.47569324951791891</c:v>
                </c:pt>
                <c:pt idx="355">
                  <c:v>0.47549288417162039</c:v>
                </c:pt>
                <c:pt idx="356">
                  <c:v>0.47677439031017155</c:v>
                </c:pt>
                <c:pt idx="357">
                  <c:v>0.47729416953721593</c:v>
                </c:pt>
                <c:pt idx="358">
                  <c:v>0.48186356835235689</c:v>
                </c:pt>
                <c:pt idx="359">
                  <c:v>0.4829347948870133</c:v>
                </c:pt>
                <c:pt idx="360">
                  <c:v>0.48369415388544379</c:v>
                </c:pt>
                <c:pt idx="361">
                  <c:v>0.48288233563736416</c:v>
                </c:pt>
                <c:pt idx="362">
                  <c:v>0.48051776339877961</c:v>
                </c:pt>
                <c:pt idx="363">
                  <c:v>0.47963646790422931</c:v>
                </c:pt>
                <c:pt idx="364">
                  <c:v>0.47847260504094535</c:v>
                </c:pt>
                <c:pt idx="365">
                  <c:v>0.48654491196272076</c:v>
                </c:pt>
                <c:pt idx="366">
                  <c:v>0.49164452431109851</c:v>
                </c:pt>
                <c:pt idx="367">
                  <c:v>0.49762017627927957</c:v>
                </c:pt>
                <c:pt idx="368">
                  <c:v>0.49733050517131971</c:v>
                </c:pt>
                <c:pt idx="369">
                  <c:v>0.5011112448205397</c:v>
                </c:pt>
                <c:pt idx="370">
                  <c:v>0.50496286697541315</c:v>
                </c:pt>
                <c:pt idx="371">
                  <c:v>0.50369645352590453</c:v>
                </c:pt>
                <c:pt idx="372">
                  <c:v>0.50901766499495604</c:v>
                </c:pt>
                <c:pt idx="373">
                  <c:v>0.5107513984218599</c:v>
                </c:pt>
                <c:pt idx="374">
                  <c:v>0.51447686830305894</c:v>
                </c:pt>
                <c:pt idx="375">
                  <c:v>0.51595400396175606</c:v>
                </c:pt>
                <c:pt idx="376">
                  <c:v>0.51570117936580928</c:v>
                </c:pt>
                <c:pt idx="377">
                  <c:v>0.51862000943037412</c:v>
                </c:pt>
                <c:pt idx="378">
                  <c:v>0.52155445223257413</c:v>
                </c:pt>
                <c:pt idx="379">
                  <c:v>0.52600050929240982</c:v>
                </c:pt>
                <c:pt idx="380">
                  <c:v>0.52342706270911865</c:v>
                </c:pt>
                <c:pt idx="381">
                  <c:v>0.52482954268989879</c:v>
                </c:pt>
                <c:pt idx="382">
                  <c:v>0.53096730823318072</c:v>
                </c:pt>
                <c:pt idx="383">
                  <c:v>0.53180842664875172</c:v>
                </c:pt>
                <c:pt idx="384">
                  <c:v>0.53562320229161475</c:v>
                </c:pt>
                <c:pt idx="385">
                  <c:v>0.53733140872328455</c:v>
                </c:pt>
                <c:pt idx="386">
                  <c:v>0.53697226036885404</c:v>
                </c:pt>
                <c:pt idx="387">
                  <c:v>0.54109416772179308</c:v>
                </c:pt>
                <c:pt idx="388">
                  <c:v>0.53891294283268465</c:v>
                </c:pt>
                <c:pt idx="389">
                  <c:v>0.53672320894516634</c:v>
                </c:pt>
                <c:pt idx="390">
                  <c:v>0.54052710767654322</c:v>
                </c:pt>
                <c:pt idx="391">
                  <c:v>0.54703060526488478</c:v>
                </c:pt>
                <c:pt idx="392">
                  <c:v>0.54865187384796954</c:v>
                </c:pt>
                <c:pt idx="393">
                  <c:v>0.54992109781584819</c:v>
                </c:pt>
                <c:pt idx="394">
                  <c:v>0.54793927561914835</c:v>
                </c:pt>
                <c:pt idx="395">
                  <c:v>0.54737835665923473</c:v>
                </c:pt>
                <c:pt idx="396">
                  <c:v>0.54412257466850544</c:v>
                </c:pt>
                <c:pt idx="397">
                  <c:v>0.55035245649181874</c:v>
                </c:pt>
                <c:pt idx="398">
                  <c:v>0.55489018722639205</c:v>
                </c:pt>
                <c:pt idx="399">
                  <c:v>0.55298205805371747</c:v>
                </c:pt>
                <c:pt idx="400">
                  <c:v>0.55786569231816241</c:v>
                </c:pt>
                <c:pt idx="401">
                  <c:v>0.56049677658254815</c:v>
                </c:pt>
                <c:pt idx="402">
                  <c:v>0.56197154432816809</c:v>
                </c:pt>
                <c:pt idx="403">
                  <c:v>0.56196680850201819</c:v>
                </c:pt>
                <c:pt idx="404">
                  <c:v>0.56887569516580339</c:v>
                </c:pt>
                <c:pt idx="405">
                  <c:v>0.57364545932724198</c:v>
                </c:pt>
                <c:pt idx="406">
                  <c:v>0.58129291382037707</c:v>
                </c:pt>
                <c:pt idx="407">
                  <c:v>0.57956909465106943</c:v>
                </c:pt>
                <c:pt idx="408">
                  <c:v>0.58098148888944579</c:v>
                </c:pt>
                <c:pt idx="409">
                  <c:v>0.59079367032346042</c:v>
                </c:pt>
                <c:pt idx="410">
                  <c:v>0.59183322877755007</c:v>
                </c:pt>
                <c:pt idx="411">
                  <c:v>0.60014274755763708</c:v>
                </c:pt>
                <c:pt idx="412">
                  <c:v>0.60708803812814072</c:v>
                </c:pt>
                <c:pt idx="413">
                  <c:v>0.60746464708468828</c:v>
                </c:pt>
                <c:pt idx="414">
                  <c:v>0.61794074067013582</c:v>
                </c:pt>
                <c:pt idx="415">
                  <c:v>0.61794074067013582</c:v>
                </c:pt>
                <c:pt idx="416">
                  <c:v>0.62405438447736827</c:v>
                </c:pt>
                <c:pt idx="417">
                  <c:v>0.63770775376006927</c:v>
                </c:pt>
                <c:pt idx="418">
                  <c:v>0.662794573059867</c:v>
                </c:pt>
                <c:pt idx="419">
                  <c:v>0.68990953272067923</c:v>
                </c:pt>
                <c:pt idx="420">
                  <c:v>0.72626154737714277</c:v>
                </c:pt>
                <c:pt idx="421">
                  <c:v>0.74971052270232885</c:v>
                </c:pt>
                <c:pt idx="422">
                  <c:v>0.75522166521148648</c:v>
                </c:pt>
                <c:pt idx="423">
                  <c:v>0.75664345365886199</c:v>
                </c:pt>
                <c:pt idx="424">
                  <c:v>0.76621746058067686</c:v>
                </c:pt>
                <c:pt idx="425">
                  <c:v>0.7885692397706805</c:v>
                </c:pt>
                <c:pt idx="426">
                  <c:v>0.82444068962518813</c:v>
                </c:pt>
                <c:pt idx="427">
                  <c:v>0.83275819735508971</c:v>
                </c:pt>
                <c:pt idx="428">
                  <c:v>0.85669062544390417</c:v>
                </c:pt>
                <c:pt idx="429">
                  <c:v>0.85800046909605587</c:v>
                </c:pt>
                <c:pt idx="430">
                  <c:v>0.87216281813761487</c:v>
                </c:pt>
                <c:pt idx="431">
                  <c:v>0.87863745816375882</c:v>
                </c:pt>
                <c:pt idx="432">
                  <c:v>0.88607848366856157</c:v>
                </c:pt>
                <c:pt idx="433">
                  <c:v>0.90046339448468427</c:v>
                </c:pt>
                <c:pt idx="434">
                  <c:v>0.91262830859190736</c:v>
                </c:pt>
                <c:pt idx="435">
                  <c:v>0.91910346866664661</c:v>
                </c:pt>
                <c:pt idx="436">
                  <c:v>0.93721665988233749</c:v>
                </c:pt>
                <c:pt idx="437">
                  <c:v>0.92966080162064024</c:v>
                </c:pt>
                <c:pt idx="438">
                  <c:v>0.93643310170455951</c:v>
                </c:pt>
                <c:pt idx="439">
                  <c:v>0.96354192028003549</c:v>
                </c:pt>
                <c:pt idx="440">
                  <c:v>0.99375491902063562</c:v>
                </c:pt>
                <c:pt idx="441">
                  <c:v>0.99673523738185654</c:v>
                </c:pt>
                <c:pt idx="442">
                  <c:v>1.0116101846522358</c:v>
                </c:pt>
                <c:pt idx="443">
                  <c:v>1.0355643665640235</c:v>
                </c:pt>
                <c:pt idx="444">
                  <c:v>1.0563119726110646</c:v>
                </c:pt>
                <c:pt idx="445">
                  <c:v>1.0660460903568989</c:v>
                </c:pt>
                <c:pt idx="446">
                  <c:v>1.0751480414751668</c:v>
                </c:pt>
                <c:pt idx="447">
                  <c:v>1.0893069050631583</c:v>
                </c:pt>
                <c:pt idx="448">
                  <c:v>1.1027604290481552</c:v>
                </c:pt>
                <c:pt idx="449">
                  <c:v>1.1302660502573634</c:v>
                </c:pt>
                <c:pt idx="450">
                  <c:v>1.1177755037407593</c:v>
                </c:pt>
                <c:pt idx="451">
                  <c:v>1.1625489819725336</c:v>
                </c:pt>
                <c:pt idx="452">
                  <c:v>1.159110295237622</c:v>
                </c:pt>
                <c:pt idx="453">
                  <c:v>1.1389198349782319</c:v>
                </c:pt>
                <c:pt idx="454">
                  <c:v>1.1220461249576319</c:v>
                </c:pt>
                <c:pt idx="455">
                  <c:v>1.1159319611018033</c:v>
                </c:pt>
                <c:pt idx="456">
                  <c:v>1.0809256739556155</c:v>
                </c:pt>
                <c:pt idx="457">
                  <c:v>1.0631886490911757</c:v>
                </c:pt>
                <c:pt idx="458">
                  <c:v>1.0495498524489211</c:v>
                </c:pt>
                <c:pt idx="459">
                  <c:v>1.0386233019962985</c:v>
                </c:pt>
                <c:pt idx="460">
                  <c:v>0.98919791315374273</c:v>
                </c:pt>
                <c:pt idx="461">
                  <c:v>0.96373662048056818</c:v>
                </c:pt>
                <c:pt idx="462">
                  <c:v>0.92461152421850556</c:v>
                </c:pt>
                <c:pt idx="463">
                  <c:v>0.86434688793390713</c:v>
                </c:pt>
                <c:pt idx="464">
                  <c:v>0.81672663507250576</c:v>
                </c:pt>
                <c:pt idx="465">
                  <c:v>0.86371677944621528</c:v>
                </c:pt>
                <c:pt idx="466">
                  <c:v>0.83808931230698924</c:v>
                </c:pt>
                <c:pt idx="467">
                  <c:v>0.85580924173130413</c:v>
                </c:pt>
                <c:pt idx="468">
                  <c:v>0.93508793885692132</c:v>
                </c:pt>
                <c:pt idx="469">
                  <c:v>0.95716816042176855</c:v>
                </c:pt>
                <c:pt idx="470">
                  <c:v>1.0812409166728498</c:v>
                </c:pt>
                <c:pt idx="471">
                  <c:v>1.1355281085135758</c:v>
                </c:pt>
                <c:pt idx="472">
                  <c:v>1.1579138462539218</c:v>
                </c:pt>
                <c:pt idx="473">
                  <c:v>1.1579138462539218</c:v>
                </c:pt>
                <c:pt idx="474">
                  <c:v>1.1961702169107973</c:v>
                </c:pt>
                <c:pt idx="475">
                  <c:v>1.2034557125311309</c:v>
                </c:pt>
                <c:pt idx="476">
                  <c:v>1.200062381306644</c:v>
                </c:pt>
                <c:pt idx="477">
                  <c:v>1.1954768497052708</c:v>
                </c:pt>
                <c:pt idx="478">
                  <c:v>1.2225738287153707</c:v>
                </c:pt>
                <c:pt idx="479">
                  <c:v>1.2619637219708482</c:v>
                </c:pt>
                <c:pt idx="480">
                  <c:v>1.3142608703351568</c:v>
                </c:pt>
                <c:pt idx="481">
                  <c:v>1.3012316012869034</c:v>
                </c:pt>
                <c:pt idx="482">
                  <c:v>1.312166948456631</c:v>
                </c:pt>
                <c:pt idx="483">
                  <c:v>1.2999220453534441</c:v>
                </c:pt>
                <c:pt idx="484">
                  <c:v>1.2843888069683729</c:v>
                </c:pt>
                <c:pt idx="485">
                  <c:v>1.2570015593584154</c:v>
                </c:pt>
                <c:pt idx="486">
                  <c:v>1.2345641701357088</c:v>
                </c:pt>
                <c:pt idx="487">
                  <c:v>1.2129650888102024</c:v>
                </c:pt>
                <c:pt idx="488">
                  <c:v>1.1949950678650092</c:v>
                </c:pt>
                <c:pt idx="489">
                  <c:v>1.183110353213447</c:v>
                </c:pt>
                <c:pt idx="490">
                  <c:v>1.1776875538120608</c:v>
                </c:pt>
                <c:pt idx="491">
                  <c:v>1.1741907093474593</c:v>
                </c:pt>
                <c:pt idx="492">
                  <c:v>1.1693741069731125</c:v>
                </c:pt>
                <c:pt idx="493">
                  <c:v>1.1627940283990723</c:v>
                </c:pt>
                <c:pt idx="494">
                  <c:v>1.1725929650085263</c:v>
                </c:pt>
                <c:pt idx="495">
                  <c:v>1.1671984256774453</c:v>
                </c:pt>
                <c:pt idx="496">
                  <c:v>1.1504721017048976</c:v>
                </c:pt>
                <c:pt idx="497">
                  <c:v>1.1374253720545271</c:v>
                </c:pt>
                <c:pt idx="498">
                  <c:v>1.1360450885020148</c:v>
                </c:pt>
                <c:pt idx="499">
                  <c:v>1.1302045404112135</c:v>
                </c:pt>
                <c:pt idx="500">
                  <c:v>1.1225470942171816</c:v>
                </c:pt>
                <c:pt idx="501">
                  <c:v>1.1295840584624237</c:v>
                </c:pt>
                <c:pt idx="502">
                  <c:v>1.1200864776397035</c:v>
                </c:pt>
                <c:pt idx="503">
                  <c:v>1.100814081943577</c:v>
                </c:pt>
                <c:pt idx="504">
                  <c:v>1.1092114237828401</c:v>
                </c:pt>
                <c:pt idx="505">
                  <c:v>1.1037762647674842</c:v>
                </c:pt>
                <c:pt idx="506">
                  <c:v>1.0922000870851827</c:v>
                </c:pt>
                <c:pt idx="507">
                  <c:v>1.0749822439558905</c:v>
                </c:pt>
                <c:pt idx="508">
                  <c:v>1.0731034149507099</c:v>
                </c:pt>
                <c:pt idx="509">
                  <c:v>1.0702667869085811</c:v>
                </c:pt>
                <c:pt idx="510">
                  <c:v>1.0706849007599901</c:v>
                </c:pt>
                <c:pt idx="511">
                  <c:v>1.0635046888009505</c:v>
                </c:pt>
                <c:pt idx="512">
                  <c:v>1.0539437718170941</c:v>
                </c:pt>
                <c:pt idx="513">
                  <c:v>1.0590485625969155</c:v>
                </c:pt>
                <c:pt idx="514">
                  <c:v>1.062271193804591</c:v>
                </c:pt>
                <c:pt idx="515">
                  <c:v>1.0588126785544905</c:v>
                </c:pt>
                <c:pt idx="516">
                  <c:v>1.0582021108632969</c:v>
                </c:pt>
                <c:pt idx="517">
                  <c:v>1.0541543391396786</c:v>
                </c:pt>
                <c:pt idx="518">
                  <c:v>1.0522622653099365</c:v>
                </c:pt>
                <c:pt idx="519">
                  <c:v>1.0588606896966812</c:v>
                </c:pt>
                <c:pt idx="520">
                  <c:v>1.0686841906474775</c:v>
                </c:pt>
                <c:pt idx="521">
                  <c:v>1.0646704549175041</c:v>
                </c:pt>
                <c:pt idx="522">
                  <c:v>1.0343242001640043</c:v>
                </c:pt>
                <c:pt idx="523">
                  <c:v>1.0237701203336744</c:v>
                </c:pt>
                <c:pt idx="524">
                  <c:v>1.0190754544554457</c:v>
                </c:pt>
                <c:pt idx="525">
                  <c:v>1.0043380564188231</c:v>
                </c:pt>
                <c:pt idx="526">
                  <c:v>0.98718969053600247</c:v>
                </c:pt>
                <c:pt idx="527">
                  <c:v>0.98695284383968662</c:v>
                </c:pt>
                <c:pt idx="528">
                  <c:v>0.98063927729145028</c:v>
                </c:pt>
                <c:pt idx="529">
                  <c:v>0.97333483836651347</c:v>
                </c:pt>
                <c:pt idx="530">
                  <c:v>0.95997106274847432</c:v>
                </c:pt>
                <c:pt idx="531">
                  <c:v>0.95175462290231039</c:v>
                </c:pt>
                <c:pt idx="532">
                  <c:v>0.93504901265554352</c:v>
                </c:pt>
                <c:pt idx="533">
                  <c:v>0.92976886347606058</c:v>
                </c:pt>
                <c:pt idx="534">
                  <c:v>0.92521122678299328</c:v>
                </c:pt>
                <c:pt idx="535">
                  <c:v>0.90423299256827061</c:v>
                </c:pt>
                <c:pt idx="536">
                  <c:v>0.89586812657686377</c:v>
                </c:pt>
                <c:pt idx="537">
                  <c:v>0.88802821824394584</c:v>
                </c:pt>
                <c:pt idx="538">
                  <c:v>0.87932122189492823</c:v>
                </c:pt>
                <c:pt idx="539">
                  <c:v>0.88192766437467185</c:v>
                </c:pt>
                <c:pt idx="540">
                  <c:v>0.87425837861526379</c:v>
                </c:pt>
                <c:pt idx="541">
                  <c:v>0.89767154752562828</c:v>
                </c:pt>
                <c:pt idx="542">
                  <c:v>0.9476950670021056</c:v>
                </c:pt>
                <c:pt idx="543">
                  <c:v>0.98250676472533893</c:v>
                </c:pt>
                <c:pt idx="544">
                  <c:v>1.0087074329951502</c:v>
                </c:pt>
                <c:pt idx="545">
                  <c:v>1.0505721503065573</c:v>
                </c:pt>
                <c:pt idx="546">
                  <c:v>1.0708316452071216</c:v>
                </c:pt>
                <c:pt idx="547">
                  <c:v>1.128512976039624</c:v>
                </c:pt>
                <c:pt idx="548">
                  <c:v>1.2545211034909984</c:v>
                </c:pt>
                <c:pt idx="549">
                  <c:v>1.3183530020860479</c:v>
                </c:pt>
                <c:pt idx="550">
                  <c:v>1.3869229967619665</c:v>
                </c:pt>
                <c:pt idx="551">
                  <c:v>1.4341852741982182</c:v>
                </c:pt>
                <c:pt idx="552">
                  <c:v>1.4463688992801389</c:v>
                </c:pt>
                <c:pt idx="553">
                  <c:v>1.4549556521109137</c:v>
                </c:pt>
                <c:pt idx="554">
                  <c:v>1.5319796636532992</c:v>
                </c:pt>
                <c:pt idx="555">
                  <c:v>1.5595107344144399</c:v>
                </c:pt>
                <c:pt idx="556">
                  <c:v>1.5992889213052379</c:v>
                </c:pt>
                <c:pt idx="557">
                  <c:v>1.5650128258220777</c:v>
                </c:pt>
                <c:pt idx="558">
                  <c:v>1.5390067469752227</c:v>
                </c:pt>
                <c:pt idx="559">
                  <c:v>1.4783615957297274</c:v>
                </c:pt>
                <c:pt idx="560">
                  <c:v>1.4767311432130343</c:v>
                </c:pt>
                <c:pt idx="561">
                  <c:v>1.5152037796725377</c:v>
                </c:pt>
                <c:pt idx="562">
                  <c:v>1.5705304525240509</c:v>
                </c:pt>
                <c:pt idx="563">
                  <c:v>1.6427423097995479</c:v>
                </c:pt>
                <c:pt idx="564">
                  <c:v>1.6706609438720239</c:v>
                </c:pt>
                <c:pt idx="565">
                  <c:v>1.7391132178293773</c:v>
                </c:pt>
                <c:pt idx="566">
                  <c:v>1.7590063057496828</c:v>
                </c:pt>
                <c:pt idx="567">
                  <c:v>1.7186852359384721</c:v>
                </c:pt>
                <c:pt idx="568">
                  <c:v>1.7107620854859258</c:v>
                </c:pt>
                <c:pt idx="569">
                  <c:v>1.7758043753839665</c:v>
                </c:pt>
                <c:pt idx="570">
                  <c:v>1.7753832186842811</c:v>
                </c:pt>
                <c:pt idx="571">
                  <c:v>1.7400399021686273</c:v>
                </c:pt>
                <c:pt idx="572">
                  <c:v>1.8041578315314659</c:v>
                </c:pt>
                <c:pt idx="573">
                  <c:v>1.7900523677925033</c:v>
                </c:pt>
                <c:pt idx="574">
                  <c:v>1.8182481584723638</c:v>
                </c:pt>
                <c:pt idx="575">
                  <c:v>1.8412473518655732</c:v>
                </c:pt>
                <c:pt idx="576">
                  <c:v>1.8399676161482024</c:v>
                </c:pt>
                <c:pt idx="577">
                  <c:v>1.8027284526305474</c:v>
                </c:pt>
                <c:pt idx="578">
                  <c:v>1.8106914703888668</c:v>
                </c:pt>
                <c:pt idx="579">
                  <c:v>1.8415195403169049</c:v>
                </c:pt>
                <c:pt idx="580">
                  <c:v>1.876101417639747</c:v>
                </c:pt>
                <c:pt idx="581">
                  <c:v>1.8871823029930459</c:v>
                </c:pt>
                <c:pt idx="582">
                  <c:v>1.9366479243033687</c:v>
                </c:pt>
                <c:pt idx="583">
                  <c:v>1.9366479243033687</c:v>
                </c:pt>
                <c:pt idx="584">
                  <c:v>1.9313894515035566</c:v>
                </c:pt>
                <c:pt idx="585">
                  <c:v>2.0800570652923991</c:v>
                </c:pt>
                <c:pt idx="586">
                  <c:v>2.1298806620278725</c:v>
                </c:pt>
                <c:pt idx="587">
                  <c:v>2.1446082232501995</c:v>
                </c:pt>
                <c:pt idx="588">
                  <c:v>2.2213624696431191</c:v>
                </c:pt>
                <c:pt idx="589">
                  <c:v>2.323898960681233</c:v>
                </c:pt>
                <c:pt idx="590">
                  <c:v>2.4247684624638497</c:v>
                </c:pt>
                <c:pt idx="591">
                  <c:v>2.4794315108826233</c:v>
                </c:pt>
                <c:pt idx="592">
                  <c:v>2.5873387846777671</c:v>
                </c:pt>
                <c:pt idx="593">
                  <c:v>2.577389939220585</c:v>
                </c:pt>
                <c:pt idx="594">
                  <c:v>2.5480402553238237</c:v>
                </c:pt>
                <c:pt idx="595">
                  <c:v>2.4627025646125853</c:v>
                </c:pt>
                <c:pt idx="596">
                  <c:v>2.3579802456913024</c:v>
                </c:pt>
                <c:pt idx="597">
                  <c:v>2.3141749233593654</c:v>
                </c:pt>
                <c:pt idx="598">
                  <c:v>2.258648615485539</c:v>
                </c:pt>
                <c:pt idx="599">
                  <c:v>2.2663696081160989</c:v>
                </c:pt>
                <c:pt idx="600">
                  <c:v>2.3217554567399823</c:v>
                </c:pt>
                <c:pt idx="601">
                  <c:v>2.2804657884236379</c:v>
                </c:pt>
                <c:pt idx="602">
                  <c:v>2.3115205584604954</c:v>
                </c:pt>
                <c:pt idx="603">
                  <c:v>2.2853084932306063</c:v>
                </c:pt>
                <c:pt idx="604">
                  <c:v>2.2339690664599425</c:v>
                </c:pt>
                <c:pt idx="605">
                  <c:v>2.1195650115991738</c:v>
                </c:pt>
                <c:pt idx="606">
                  <c:v>2.0975787321243295</c:v>
                </c:pt>
                <c:pt idx="607">
                  <c:v>2.0682749237865874</c:v>
                </c:pt>
                <c:pt idx="608">
                  <c:v>2.0335210960743524</c:v>
                </c:pt>
                <c:pt idx="609">
                  <c:v>1.9282223228988222</c:v>
                </c:pt>
                <c:pt idx="610">
                  <c:v>1.9200695843757858</c:v>
                </c:pt>
                <c:pt idx="611">
                  <c:v>1.8946183608468106</c:v>
                </c:pt>
                <c:pt idx="612">
                  <c:v>1.8589184187764047</c:v>
                </c:pt>
                <c:pt idx="613">
                  <c:v>1.7988029610155474</c:v>
                </c:pt>
                <c:pt idx="614">
                  <c:v>1.7864701574098838</c:v>
                </c:pt>
                <c:pt idx="615">
                  <c:v>1.7560719634553292</c:v>
                </c:pt>
                <c:pt idx="616">
                  <c:v>1.7431079558759945</c:v>
                </c:pt>
                <c:pt idx="617">
                  <c:v>1.6974639816178554</c:v>
                </c:pt>
              </c:numCache>
            </c:numRef>
          </c:xVal>
          <c:yVal>
            <c:numRef>
              <c:f>LIMITE!$K$3:$K$620</c:f>
              <c:numCache>
                <c:formatCode>General</c:formatCode>
                <c:ptCount val="618"/>
                <c:pt idx="0">
                  <c:v>36.845748230200627</c:v>
                </c:pt>
                <c:pt idx="1">
                  <c:v>36.829922185672622</c:v>
                </c:pt>
                <c:pt idx="2">
                  <c:v>36.823034461866342</c:v>
                </c:pt>
                <c:pt idx="3">
                  <c:v>36.810124187673111</c:v>
                </c:pt>
                <c:pt idx="4">
                  <c:v>36.801504650866278</c:v>
                </c:pt>
                <c:pt idx="5">
                  <c:v>36.797893194314184</c:v>
                </c:pt>
                <c:pt idx="6">
                  <c:v>36.78362505799938</c:v>
                </c:pt>
                <c:pt idx="7">
                  <c:v>36.771992736753404</c:v>
                </c:pt>
                <c:pt idx="8">
                  <c:v>36.774479571348969</c:v>
                </c:pt>
                <c:pt idx="9">
                  <c:v>36.768068130861899</c:v>
                </c:pt>
                <c:pt idx="10">
                  <c:v>36.77044366371085</c:v>
                </c:pt>
                <c:pt idx="11">
                  <c:v>36.771442945450161</c:v>
                </c:pt>
                <c:pt idx="12">
                  <c:v>36.764859200473325</c:v>
                </c:pt>
                <c:pt idx="13">
                  <c:v>36.766210009825684</c:v>
                </c:pt>
                <c:pt idx="14">
                  <c:v>36.762210180616627</c:v>
                </c:pt>
                <c:pt idx="15">
                  <c:v>36.767764966615417</c:v>
                </c:pt>
                <c:pt idx="16">
                  <c:v>36.767685507816367</c:v>
                </c:pt>
                <c:pt idx="17">
                  <c:v>36.779455272113211</c:v>
                </c:pt>
                <c:pt idx="18">
                  <c:v>36.775562643305022</c:v>
                </c:pt>
                <c:pt idx="19">
                  <c:v>36.766883704052617</c:v>
                </c:pt>
                <c:pt idx="20">
                  <c:v>36.759290040664631</c:v>
                </c:pt>
                <c:pt idx="21">
                  <c:v>36.754229093290377</c:v>
                </c:pt>
                <c:pt idx="22">
                  <c:v>36.75287738318741</c:v>
                </c:pt>
                <c:pt idx="23">
                  <c:v>36.757431670456718</c:v>
                </c:pt>
                <c:pt idx="24">
                  <c:v>36.760197243328079</c:v>
                </c:pt>
                <c:pt idx="25">
                  <c:v>36.765428377451379</c:v>
                </c:pt>
                <c:pt idx="26">
                  <c:v>36.767757712642592</c:v>
                </c:pt>
                <c:pt idx="27">
                  <c:v>36.774164984716045</c:v>
                </c:pt>
                <c:pt idx="28">
                  <c:v>36.778460206755611</c:v>
                </c:pt>
                <c:pt idx="29">
                  <c:v>36.782455867551043</c:v>
                </c:pt>
                <c:pt idx="30">
                  <c:v>36.792939859516551</c:v>
                </c:pt>
                <c:pt idx="31">
                  <c:v>36.79840141651718</c:v>
                </c:pt>
                <c:pt idx="32">
                  <c:v>36.805827643375999</c:v>
                </c:pt>
                <c:pt idx="33">
                  <c:v>36.806818339116383</c:v>
                </c:pt>
                <c:pt idx="34">
                  <c:v>36.808633645193872</c:v>
                </c:pt>
                <c:pt idx="35">
                  <c:v>36.809020733792821</c:v>
                </c:pt>
                <c:pt idx="36">
                  <c:v>36.817981161540892</c:v>
                </c:pt>
                <c:pt idx="37">
                  <c:v>36.817731899300242</c:v>
                </c:pt>
                <c:pt idx="38">
                  <c:v>36.814233795167645</c:v>
                </c:pt>
                <c:pt idx="39">
                  <c:v>36.802977609609243</c:v>
                </c:pt>
                <c:pt idx="40">
                  <c:v>36.798708912181354</c:v>
                </c:pt>
                <c:pt idx="41">
                  <c:v>36.798287728758353</c:v>
                </c:pt>
                <c:pt idx="42">
                  <c:v>36.797940618730621</c:v>
                </c:pt>
                <c:pt idx="43">
                  <c:v>36.805019352254277</c:v>
                </c:pt>
                <c:pt idx="44">
                  <c:v>36.804009750082699</c:v>
                </c:pt>
                <c:pt idx="45">
                  <c:v>36.807060529488041</c:v>
                </c:pt>
                <c:pt idx="46">
                  <c:v>36.820698466981888</c:v>
                </c:pt>
                <c:pt idx="47">
                  <c:v>36.834188257685184</c:v>
                </c:pt>
                <c:pt idx="48">
                  <c:v>36.839944507969314</c:v>
                </c:pt>
                <c:pt idx="49">
                  <c:v>36.843811695020257</c:v>
                </c:pt>
                <c:pt idx="50">
                  <c:v>36.845990382372769</c:v>
                </c:pt>
                <c:pt idx="51">
                  <c:v>36.848529183337249</c:v>
                </c:pt>
                <c:pt idx="52">
                  <c:v>36.852641080907787</c:v>
                </c:pt>
                <c:pt idx="53">
                  <c:v>36.849496555061123</c:v>
                </c:pt>
                <c:pt idx="54">
                  <c:v>36.853415258105684</c:v>
                </c:pt>
                <c:pt idx="55">
                  <c:v>36.855711399223452</c:v>
                </c:pt>
                <c:pt idx="56">
                  <c:v>36.86494966449672</c:v>
                </c:pt>
                <c:pt idx="57">
                  <c:v>36.868281999465587</c:v>
                </c:pt>
                <c:pt idx="58">
                  <c:v>36.870680856331042</c:v>
                </c:pt>
                <c:pt idx="59">
                  <c:v>36.877418765981332</c:v>
                </c:pt>
                <c:pt idx="60">
                  <c:v>36.886182731540394</c:v>
                </c:pt>
                <c:pt idx="61">
                  <c:v>36.886332478628525</c:v>
                </c:pt>
                <c:pt idx="62">
                  <c:v>36.884273611953709</c:v>
                </c:pt>
                <c:pt idx="63">
                  <c:v>36.879428732746639</c:v>
                </c:pt>
                <c:pt idx="64">
                  <c:v>36.882621890231334</c:v>
                </c:pt>
                <c:pt idx="65">
                  <c:v>36.888497961193167</c:v>
                </c:pt>
                <c:pt idx="66">
                  <c:v>36.89017248948889</c:v>
                </c:pt>
                <c:pt idx="67">
                  <c:v>36.886881867524558</c:v>
                </c:pt>
                <c:pt idx="68">
                  <c:v>36.882808798602952</c:v>
                </c:pt>
                <c:pt idx="69">
                  <c:v>36.882593497050614</c:v>
                </c:pt>
                <c:pt idx="70">
                  <c:v>36.884619936266816</c:v>
                </c:pt>
                <c:pt idx="71">
                  <c:v>36.888617197359842</c:v>
                </c:pt>
                <c:pt idx="72">
                  <c:v>36.890258981957402</c:v>
                </c:pt>
                <c:pt idx="73">
                  <c:v>36.87670415423306</c:v>
                </c:pt>
                <c:pt idx="74">
                  <c:v>36.874412047393186</c:v>
                </c:pt>
                <c:pt idx="75">
                  <c:v>36.876794949250922</c:v>
                </c:pt>
                <c:pt idx="76">
                  <c:v>36.87508312553598</c:v>
                </c:pt>
                <c:pt idx="77">
                  <c:v>36.869806943677247</c:v>
                </c:pt>
                <c:pt idx="78">
                  <c:v>36.864394085382514</c:v>
                </c:pt>
                <c:pt idx="79">
                  <c:v>36.871930396997804</c:v>
                </c:pt>
                <c:pt idx="80">
                  <c:v>36.876988843323886</c:v>
                </c:pt>
                <c:pt idx="81">
                  <c:v>36.877078038044161</c:v>
                </c:pt>
                <c:pt idx="82">
                  <c:v>36.880847827683311</c:v>
                </c:pt>
                <c:pt idx="83">
                  <c:v>36.888811407672378</c:v>
                </c:pt>
                <c:pt idx="84">
                  <c:v>36.903924593985188</c:v>
                </c:pt>
                <c:pt idx="85">
                  <c:v>36.919881996613299</c:v>
                </c:pt>
                <c:pt idx="86">
                  <c:v>36.926899027846815</c:v>
                </c:pt>
                <c:pt idx="87">
                  <c:v>36.935252580790419</c:v>
                </c:pt>
                <c:pt idx="88">
                  <c:v>36.937858919824116</c:v>
                </c:pt>
                <c:pt idx="89">
                  <c:v>36.940057663530098</c:v>
                </c:pt>
                <c:pt idx="90">
                  <c:v>36.935707974073438</c:v>
                </c:pt>
                <c:pt idx="91">
                  <c:v>36.926310474962506</c:v>
                </c:pt>
                <c:pt idx="92">
                  <c:v>36.917139680690582</c:v>
                </c:pt>
                <c:pt idx="93">
                  <c:v>36.910300655590184</c:v>
                </c:pt>
                <c:pt idx="94">
                  <c:v>36.903236976323655</c:v>
                </c:pt>
                <c:pt idx="95">
                  <c:v>36.900978446864677</c:v>
                </c:pt>
                <c:pt idx="96">
                  <c:v>36.902175407783169</c:v>
                </c:pt>
                <c:pt idx="97">
                  <c:v>36.899955706973124</c:v>
                </c:pt>
                <c:pt idx="98">
                  <c:v>36.902823545216876</c:v>
                </c:pt>
                <c:pt idx="99">
                  <c:v>36.906475047408051</c:v>
                </c:pt>
                <c:pt idx="100">
                  <c:v>36.908457722946842</c:v>
                </c:pt>
                <c:pt idx="101">
                  <c:v>36.906425064644139</c:v>
                </c:pt>
                <c:pt idx="102">
                  <c:v>36.901501627388612</c:v>
                </c:pt>
                <c:pt idx="103">
                  <c:v>36.897756378756107</c:v>
                </c:pt>
                <c:pt idx="104">
                  <c:v>36.892961031937659</c:v>
                </c:pt>
                <c:pt idx="105">
                  <c:v>36.889460877132201</c:v>
                </c:pt>
                <c:pt idx="106">
                  <c:v>36.881181780891289</c:v>
                </c:pt>
                <c:pt idx="107">
                  <c:v>36.876610704931537</c:v>
                </c:pt>
                <c:pt idx="108">
                  <c:v>36.879552616570557</c:v>
                </c:pt>
                <c:pt idx="109">
                  <c:v>36.880997555671684</c:v>
                </c:pt>
                <c:pt idx="110">
                  <c:v>36.879721969636869</c:v>
                </c:pt>
                <c:pt idx="111">
                  <c:v>36.876146524445986</c:v>
                </c:pt>
                <c:pt idx="112">
                  <c:v>36.873432917943539</c:v>
                </c:pt>
                <c:pt idx="113">
                  <c:v>36.874190373518857</c:v>
                </c:pt>
                <c:pt idx="114">
                  <c:v>36.873660389397408</c:v>
                </c:pt>
                <c:pt idx="115">
                  <c:v>36.874989542098717</c:v>
                </c:pt>
                <c:pt idx="116">
                  <c:v>36.874827874280754</c:v>
                </c:pt>
                <c:pt idx="117">
                  <c:v>36.873694283017869</c:v>
                </c:pt>
                <c:pt idx="118">
                  <c:v>36.87937062412766</c:v>
                </c:pt>
                <c:pt idx="119">
                  <c:v>36.880706312155027</c:v>
                </c:pt>
                <c:pt idx="120">
                  <c:v>36.879715549346777</c:v>
                </c:pt>
                <c:pt idx="121">
                  <c:v>36.892033619685229</c:v>
                </c:pt>
                <c:pt idx="122">
                  <c:v>36.895302901238068</c:v>
                </c:pt>
                <c:pt idx="123">
                  <c:v>36.930189544543751</c:v>
                </c:pt>
                <c:pt idx="124">
                  <c:v>36.950136388880793</c:v>
                </c:pt>
                <c:pt idx="125">
                  <c:v>36.977498507165279</c:v>
                </c:pt>
                <c:pt idx="126">
                  <c:v>37.033530508055961</c:v>
                </c:pt>
                <c:pt idx="127">
                  <c:v>37.046669806032533</c:v>
                </c:pt>
                <c:pt idx="128">
                  <c:v>37.084958756356592</c:v>
                </c:pt>
                <c:pt idx="129">
                  <c:v>37.110681456955959</c:v>
                </c:pt>
                <c:pt idx="130">
                  <c:v>37.106606586533168</c:v>
                </c:pt>
                <c:pt idx="131">
                  <c:v>37.150210547364892</c:v>
                </c:pt>
                <c:pt idx="132">
                  <c:v>37.174437626552233</c:v>
                </c:pt>
                <c:pt idx="133">
                  <c:v>37.182732227425568</c:v>
                </c:pt>
                <c:pt idx="134">
                  <c:v>37.180848415460403</c:v>
                </c:pt>
                <c:pt idx="135">
                  <c:v>37.174870644537435</c:v>
                </c:pt>
                <c:pt idx="136">
                  <c:v>37.168651881133194</c:v>
                </c:pt>
                <c:pt idx="137">
                  <c:v>37.173025527085485</c:v>
                </c:pt>
                <c:pt idx="138">
                  <c:v>37.169943470143821</c:v>
                </c:pt>
                <c:pt idx="139">
                  <c:v>37.176661505544459</c:v>
                </c:pt>
                <c:pt idx="140">
                  <c:v>37.181695343796022</c:v>
                </c:pt>
                <c:pt idx="141">
                  <c:v>37.17467561031075</c:v>
                </c:pt>
                <c:pt idx="142">
                  <c:v>37.154671663372696</c:v>
                </c:pt>
                <c:pt idx="143">
                  <c:v>37.133645043610962</c:v>
                </c:pt>
                <c:pt idx="144">
                  <c:v>37.121157284866861</c:v>
                </c:pt>
                <c:pt idx="145">
                  <c:v>37.095858383774626</c:v>
                </c:pt>
                <c:pt idx="146">
                  <c:v>37.085566934756201</c:v>
                </c:pt>
                <c:pt idx="147">
                  <c:v>37.062768322219085</c:v>
                </c:pt>
                <c:pt idx="148">
                  <c:v>37.01829553699757</c:v>
                </c:pt>
                <c:pt idx="149">
                  <c:v>36.949680382655778</c:v>
                </c:pt>
                <c:pt idx="150">
                  <c:v>36.896169512388305</c:v>
                </c:pt>
                <c:pt idx="151">
                  <c:v>36.825787817742778</c:v>
                </c:pt>
                <c:pt idx="152">
                  <c:v>36.758359821330394</c:v>
                </c:pt>
                <c:pt idx="153">
                  <c:v>36.697163591906495</c:v>
                </c:pt>
                <c:pt idx="154">
                  <c:v>36.618521257075969</c:v>
                </c:pt>
                <c:pt idx="155">
                  <c:v>36.549708557690749</c:v>
                </c:pt>
                <c:pt idx="156">
                  <c:v>36.467220242085048</c:v>
                </c:pt>
                <c:pt idx="157">
                  <c:v>36.406858109747787</c:v>
                </c:pt>
                <c:pt idx="158">
                  <c:v>36.32565845082901</c:v>
                </c:pt>
                <c:pt idx="159">
                  <c:v>36.269744488214606</c:v>
                </c:pt>
                <c:pt idx="160">
                  <c:v>36.181684396716072</c:v>
                </c:pt>
                <c:pt idx="161">
                  <c:v>36.086102664551959</c:v>
                </c:pt>
                <c:pt idx="162">
                  <c:v>35.961708039223161</c:v>
                </c:pt>
                <c:pt idx="163">
                  <c:v>35.743057566768542</c:v>
                </c:pt>
                <c:pt idx="164">
                  <c:v>35.631985745989176</c:v>
                </c:pt>
                <c:pt idx="165">
                  <c:v>35.588676344305235</c:v>
                </c:pt>
                <c:pt idx="166">
                  <c:v>35.411812610067685</c:v>
                </c:pt>
                <c:pt idx="167">
                  <c:v>35.242902902001809</c:v>
                </c:pt>
                <c:pt idx="168">
                  <c:v>35.183304559362327</c:v>
                </c:pt>
                <c:pt idx="169">
                  <c:v>35.167974921574888</c:v>
                </c:pt>
                <c:pt idx="170">
                  <c:v>35.139630492345354</c:v>
                </c:pt>
                <c:pt idx="171">
                  <c:v>35.123463039432963</c:v>
                </c:pt>
                <c:pt idx="172">
                  <c:v>35.107798528587182</c:v>
                </c:pt>
                <c:pt idx="173">
                  <c:v>35.088382233782852</c:v>
                </c:pt>
                <c:pt idx="174">
                  <c:v>35.066422202985557</c:v>
                </c:pt>
                <c:pt idx="175">
                  <c:v>35.058702883140818</c:v>
                </c:pt>
                <c:pt idx="176">
                  <c:v>35.033946001935846</c:v>
                </c:pt>
                <c:pt idx="177">
                  <c:v>35.065923209029187</c:v>
                </c:pt>
                <c:pt idx="178">
                  <c:v>35.060751343215735</c:v>
                </c:pt>
                <c:pt idx="179">
                  <c:v>35.045111057137063</c:v>
                </c:pt>
                <c:pt idx="180">
                  <c:v>35.038484832540817</c:v>
                </c:pt>
                <c:pt idx="181">
                  <c:v>35.032633302585644</c:v>
                </c:pt>
                <c:pt idx="182">
                  <c:v>35.013615317563101</c:v>
                </c:pt>
                <c:pt idx="183">
                  <c:v>34.993536214375361</c:v>
                </c:pt>
                <c:pt idx="184">
                  <c:v>34.98629331198557</c:v>
                </c:pt>
                <c:pt idx="185">
                  <c:v>34.974951199369933</c:v>
                </c:pt>
                <c:pt idx="186">
                  <c:v>34.959307262320792</c:v>
                </c:pt>
                <c:pt idx="187">
                  <c:v>34.94689621215587</c:v>
                </c:pt>
                <c:pt idx="188">
                  <c:v>34.923035398599133</c:v>
                </c:pt>
                <c:pt idx="189">
                  <c:v>34.871259608995253</c:v>
                </c:pt>
                <c:pt idx="190">
                  <c:v>34.825920366296351</c:v>
                </c:pt>
                <c:pt idx="191">
                  <c:v>34.791310276457864</c:v>
                </c:pt>
                <c:pt idx="192">
                  <c:v>34.759941793638262</c:v>
                </c:pt>
                <c:pt idx="193">
                  <c:v>34.718772701033188</c:v>
                </c:pt>
                <c:pt idx="194">
                  <c:v>34.674461966937052</c:v>
                </c:pt>
                <c:pt idx="195">
                  <c:v>34.629391209149553</c:v>
                </c:pt>
                <c:pt idx="196">
                  <c:v>34.585837863560883</c:v>
                </c:pt>
                <c:pt idx="197">
                  <c:v>34.554446372964321</c:v>
                </c:pt>
                <c:pt idx="198">
                  <c:v>34.530343282868294</c:v>
                </c:pt>
                <c:pt idx="199">
                  <c:v>34.512071283066533</c:v>
                </c:pt>
                <c:pt idx="200">
                  <c:v>34.488279674944465</c:v>
                </c:pt>
                <c:pt idx="201">
                  <c:v>34.483007661499357</c:v>
                </c:pt>
                <c:pt idx="202">
                  <c:v>34.471440578478024</c:v>
                </c:pt>
                <c:pt idx="203">
                  <c:v>34.458454630591945</c:v>
                </c:pt>
                <c:pt idx="204">
                  <c:v>34.441303735911987</c:v>
                </c:pt>
                <c:pt idx="205">
                  <c:v>34.42713268076939</c:v>
                </c:pt>
                <c:pt idx="206">
                  <c:v>34.417518346876413</c:v>
                </c:pt>
                <c:pt idx="207">
                  <c:v>34.409575723991431</c:v>
                </c:pt>
                <c:pt idx="208">
                  <c:v>34.401567997017523</c:v>
                </c:pt>
                <c:pt idx="209">
                  <c:v>34.362534795906001</c:v>
                </c:pt>
                <c:pt idx="210">
                  <c:v>34.304120544736485</c:v>
                </c:pt>
                <c:pt idx="211">
                  <c:v>34.280825276287118</c:v>
                </c:pt>
                <c:pt idx="212">
                  <c:v>34.247703640055462</c:v>
                </c:pt>
                <c:pt idx="213">
                  <c:v>34.203593335358356</c:v>
                </c:pt>
                <c:pt idx="214">
                  <c:v>34.193417557703768</c:v>
                </c:pt>
                <c:pt idx="215">
                  <c:v>34.20225739815929</c:v>
                </c:pt>
                <c:pt idx="216">
                  <c:v>34.191610272213957</c:v>
                </c:pt>
                <c:pt idx="217">
                  <c:v>34.191474563596401</c:v>
                </c:pt>
                <c:pt idx="218">
                  <c:v>34.200953706314998</c:v>
                </c:pt>
                <c:pt idx="219">
                  <c:v>34.206273469747295</c:v>
                </c:pt>
                <c:pt idx="220">
                  <c:v>34.197170280612454</c:v>
                </c:pt>
                <c:pt idx="221">
                  <c:v>34.112972460236151</c:v>
                </c:pt>
                <c:pt idx="222">
                  <c:v>34.0505027625182</c:v>
                </c:pt>
                <c:pt idx="223">
                  <c:v>33.979838228251133</c:v>
                </c:pt>
                <c:pt idx="224">
                  <c:v>33.907571504650299</c:v>
                </c:pt>
                <c:pt idx="225">
                  <c:v>33.840039891739622</c:v>
                </c:pt>
                <c:pt idx="226">
                  <c:v>33.800041800852625</c:v>
                </c:pt>
                <c:pt idx="227">
                  <c:v>33.75525868357942</c:v>
                </c:pt>
                <c:pt idx="228">
                  <c:v>33.75525868357942</c:v>
                </c:pt>
                <c:pt idx="229">
                  <c:v>33.710611159887804</c:v>
                </c:pt>
                <c:pt idx="230">
                  <c:v>33.681019154496767</c:v>
                </c:pt>
                <c:pt idx="231">
                  <c:v>33.62615862479921</c:v>
                </c:pt>
                <c:pt idx="232">
                  <c:v>33.565580807602188</c:v>
                </c:pt>
                <c:pt idx="233">
                  <c:v>33.534953058735326</c:v>
                </c:pt>
                <c:pt idx="234">
                  <c:v>33.499600701714378</c:v>
                </c:pt>
                <c:pt idx="235">
                  <c:v>33.462408564677148</c:v>
                </c:pt>
                <c:pt idx="236">
                  <c:v>33.431697255665483</c:v>
                </c:pt>
                <c:pt idx="237">
                  <c:v>33.41316420702897</c:v>
                </c:pt>
                <c:pt idx="238">
                  <c:v>33.397553847360726</c:v>
                </c:pt>
                <c:pt idx="239">
                  <c:v>33.3743682803604</c:v>
                </c:pt>
                <c:pt idx="240">
                  <c:v>33.352243381149975</c:v>
                </c:pt>
                <c:pt idx="241">
                  <c:v>33.32655329011304</c:v>
                </c:pt>
                <c:pt idx="242">
                  <c:v>33.303427441797851</c:v>
                </c:pt>
                <c:pt idx="243">
                  <c:v>33.284955712144054</c:v>
                </c:pt>
                <c:pt idx="244">
                  <c:v>33.265049229685658</c:v>
                </c:pt>
                <c:pt idx="245">
                  <c:v>33.254213259731799</c:v>
                </c:pt>
                <c:pt idx="246">
                  <c:v>33.244698690163041</c:v>
                </c:pt>
                <c:pt idx="247">
                  <c:v>33.2324828181291</c:v>
                </c:pt>
                <c:pt idx="248">
                  <c:v>33.222825420105707</c:v>
                </c:pt>
                <c:pt idx="249">
                  <c:v>33.212591006620407</c:v>
                </c:pt>
                <c:pt idx="250">
                  <c:v>33.212025844820481</c:v>
                </c:pt>
                <c:pt idx="251">
                  <c:v>33.203739829946088</c:v>
                </c:pt>
                <c:pt idx="252">
                  <c:v>33.202424964887044</c:v>
                </c:pt>
                <c:pt idx="253">
                  <c:v>33.199603324301016</c:v>
                </c:pt>
                <c:pt idx="254">
                  <c:v>33.193778769332802</c:v>
                </c:pt>
                <c:pt idx="255">
                  <c:v>33.187043293662825</c:v>
                </c:pt>
                <c:pt idx="256">
                  <c:v>33.178372173794493</c:v>
                </c:pt>
                <c:pt idx="257">
                  <c:v>33.169836513372019</c:v>
                </c:pt>
                <c:pt idx="258">
                  <c:v>33.129381946347571</c:v>
                </c:pt>
                <c:pt idx="259">
                  <c:v>33.103168789822675</c:v>
                </c:pt>
                <c:pt idx="260">
                  <c:v>33.073943816677094</c:v>
                </c:pt>
                <c:pt idx="261">
                  <c:v>33.027872493092261</c:v>
                </c:pt>
                <c:pt idx="262">
                  <c:v>33.006174344812443</c:v>
                </c:pt>
                <c:pt idx="263">
                  <c:v>32.982179221732146</c:v>
                </c:pt>
                <c:pt idx="264">
                  <c:v>32.982179221732146</c:v>
                </c:pt>
                <c:pt idx="265">
                  <c:v>32.936434769717728</c:v>
                </c:pt>
                <c:pt idx="266">
                  <c:v>32.935144646868956</c:v>
                </c:pt>
                <c:pt idx="267">
                  <c:v>32.93721383397601</c:v>
                </c:pt>
                <c:pt idx="268">
                  <c:v>32.944293152010694</c:v>
                </c:pt>
                <c:pt idx="269">
                  <c:v>32.951411816137472</c:v>
                </c:pt>
                <c:pt idx="270">
                  <c:v>32.953109035970577</c:v>
                </c:pt>
                <c:pt idx="271">
                  <c:v>32.950024947455802</c:v>
                </c:pt>
                <c:pt idx="272">
                  <c:v>32.950024947455802</c:v>
                </c:pt>
                <c:pt idx="273">
                  <c:v>32.933078583520633</c:v>
                </c:pt>
                <c:pt idx="274">
                  <c:v>32.933078583520633</c:v>
                </c:pt>
                <c:pt idx="275">
                  <c:v>32.931179851434074</c:v>
                </c:pt>
                <c:pt idx="276">
                  <c:v>32.925246112459988</c:v>
                </c:pt>
                <c:pt idx="277">
                  <c:v>32.918831155138193</c:v>
                </c:pt>
                <c:pt idx="278">
                  <c:v>32.920373692854689</c:v>
                </c:pt>
                <c:pt idx="279">
                  <c:v>32.908762779088079</c:v>
                </c:pt>
                <c:pt idx="280">
                  <c:v>32.90196810217612</c:v>
                </c:pt>
                <c:pt idx="281">
                  <c:v>32.899301661149856</c:v>
                </c:pt>
                <c:pt idx="282">
                  <c:v>32.901175986365487</c:v>
                </c:pt>
                <c:pt idx="283">
                  <c:v>32.888887842437455</c:v>
                </c:pt>
                <c:pt idx="284">
                  <c:v>32.870844665215451</c:v>
                </c:pt>
                <c:pt idx="285">
                  <c:v>32.868088195786193</c:v>
                </c:pt>
                <c:pt idx="286">
                  <c:v>32.874311376775758</c:v>
                </c:pt>
                <c:pt idx="287">
                  <c:v>32.883053752751621</c:v>
                </c:pt>
                <c:pt idx="288">
                  <c:v>32.874543601154265</c:v>
                </c:pt>
                <c:pt idx="289">
                  <c:v>32.868397195811738</c:v>
                </c:pt>
                <c:pt idx="290">
                  <c:v>32.838574518371672</c:v>
                </c:pt>
                <c:pt idx="291">
                  <c:v>32.768951764563084</c:v>
                </c:pt>
                <c:pt idx="292">
                  <c:v>32.743687025362775</c:v>
                </c:pt>
                <c:pt idx="293">
                  <c:v>32.730054607408441</c:v>
                </c:pt>
                <c:pt idx="294">
                  <c:v>32.761192169007316</c:v>
                </c:pt>
                <c:pt idx="295">
                  <c:v>32.782760310312923</c:v>
                </c:pt>
                <c:pt idx="296">
                  <c:v>32.787022290310929</c:v>
                </c:pt>
                <c:pt idx="297">
                  <c:v>32.805656339361583</c:v>
                </c:pt>
                <c:pt idx="298">
                  <c:v>32.811688127326349</c:v>
                </c:pt>
                <c:pt idx="299">
                  <c:v>32.806229205509631</c:v>
                </c:pt>
                <c:pt idx="300">
                  <c:v>32.804030912178952</c:v>
                </c:pt>
                <c:pt idx="301">
                  <c:v>32.810276650570152</c:v>
                </c:pt>
                <c:pt idx="302">
                  <c:v>32.853510244425507</c:v>
                </c:pt>
                <c:pt idx="303">
                  <c:v>32.865046701489412</c:v>
                </c:pt>
                <c:pt idx="304">
                  <c:v>32.881480837812035</c:v>
                </c:pt>
                <c:pt idx="305">
                  <c:v>32.889753331659016</c:v>
                </c:pt>
                <c:pt idx="306">
                  <c:v>32.900644918952246</c:v>
                </c:pt>
                <c:pt idx="307">
                  <c:v>32.911992416971671</c:v>
                </c:pt>
                <c:pt idx="308">
                  <c:v>32.927627317646568</c:v>
                </c:pt>
                <c:pt idx="309">
                  <c:v>32.935986188926087</c:v>
                </c:pt>
                <c:pt idx="310">
                  <c:v>32.948479064802491</c:v>
                </c:pt>
                <c:pt idx="311">
                  <c:v>32.958576351476488</c:v>
                </c:pt>
                <c:pt idx="312">
                  <c:v>32.973803273516239</c:v>
                </c:pt>
                <c:pt idx="313">
                  <c:v>32.978384986147802</c:v>
                </c:pt>
                <c:pt idx="314">
                  <c:v>32.984342949889005</c:v>
                </c:pt>
                <c:pt idx="315">
                  <c:v>33.010272816417057</c:v>
                </c:pt>
                <c:pt idx="316">
                  <c:v>33.023223203317237</c:v>
                </c:pt>
                <c:pt idx="317">
                  <c:v>33.03138151106198</c:v>
                </c:pt>
                <c:pt idx="318">
                  <c:v>33.03644816007958</c:v>
                </c:pt>
                <c:pt idx="319">
                  <c:v>33.036540689530739</c:v>
                </c:pt>
                <c:pt idx="320">
                  <c:v>33.041572544177292</c:v>
                </c:pt>
                <c:pt idx="321">
                  <c:v>33.049158771488621</c:v>
                </c:pt>
                <c:pt idx="322">
                  <c:v>33.061034135888754</c:v>
                </c:pt>
                <c:pt idx="323">
                  <c:v>33.0685827515413</c:v>
                </c:pt>
                <c:pt idx="324">
                  <c:v>33.079991568543434</c:v>
                </c:pt>
                <c:pt idx="325">
                  <c:v>33.094765080905177</c:v>
                </c:pt>
                <c:pt idx="326">
                  <c:v>33.097725448600094</c:v>
                </c:pt>
                <c:pt idx="327">
                  <c:v>33.103081405497427</c:v>
                </c:pt>
                <c:pt idx="328">
                  <c:v>33.107101223992103</c:v>
                </c:pt>
                <c:pt idx="329">
                  <c:v>33.110960208351536</c:v>
                </c:pt>
                <c:pt idx="330">
                  <c:v>33.123043438227349</c:v>
                </c:pt>
                <c:pt idx="331">
                  <c:v>33.131406410852605</c:v>
                </c:pt>
                <c:pt idx="332">
                  <c:v>33.135569057801924</c:v>
                </c:pt>
                <c:pt idx="333">
                  <c:v>33.135818252974715</c:v>
                </c:pt>
                <c:pt idx="334">
                  <c:v>33.139900674510116</c:v>
                </c:pt>
                <c:pt idx="335">
                  <c:v>33.150936307248145</c:v>
                </c:pt>
                <c:pt idx="336">
                  <c:v>33.157959040124993</c:v>
                </c:pt>
                <c:pt idx="337">
                  <c:v>33.165769538295017</c:v>
                </c:pt>
                <c:pt idx="338">
                  <c:v>33.168849793735504</c:v>
                </c:pt>
                <c:pt idx="339">
                  <c:v>33.17050144839002</c:v>
                </c:pt>
                <c:pt idx="340">
                  <c:v>33.169833187534962</c:v>
                </c:pt>
                <c:pt idx="341">
                  <c:v>33.169983384998396</c:v>
                </c:pt>
                <c:pt idx="342">
                  <c:v>33.16798513775931</c:v>
                </c:pt>
                <c:pt idx="343">
                  <c:v>33.165730709646084</c:v>
                </c:pt>
                <c:pt idx="344">
                  <c:v>33.167342251593645</c:v>
                </c:pt>
                <c:pt idx="345">
                  <c:v>33.171860527501757</c:v>
                </c:pt>
                <c:pt idx="346">
                  <c:v>33.173107854491583</c:v>
                </c:pt>
                <c:pt idx="347">
                  <c:v>33.174637954035084</c:v>
                </c:pt>
                <c:pt idx="348">
                  <c:v>33.175717077880883</c:v>
                </c:pt>
                <c:pt idx="349">
                  <c:v>33.174950585931335</c:v>
                </c:pt>
                <c:pt idx="350">
                  <c:v>33.17672007765853</c:v>
                </c:pt>
                <c:pt idx="351">
                  <c:v>33.179643600309525</c:v>
                </c:pt>
                <c:pt idx="352">
                  <c:v>33.182966965972035</c:v>
                </c:pt>
                <c:pt idx="353">
                  <c:v>33.182650232730033</c:v>
                </c:pt>
                <c:pt idx="354">
                  <c:v>33.18368680988857</c:v>
                </c:pt>
                <c:pt idx="355">
                  <c:v>33.186202737211843</c:v>
                </c:pt>
                <c:pt idx="356">
                  <c:v>33.188091733377178</c:v>
                </c:pt>
                <c:pt idx="357">
                  <c:v>33.190209485054396</c:v>
                </c:pt>
                <c:pt idx="358">
                  <c:v>33.19299838194226</c:v>
                </c:pt>
                <c:pt idx="359">
                  <c:v>33.195280235417748</c:v>
                </c:pt>
                <c:pt idx="360">
                  <c:v>33.196291437886899</c:v>
                </c:pt>
                <c:pt idx="361">
                  <c:v>33.197149175229598</c:v>
                </c:pt>
                <c:pt idx="362">
                  <c:v>33.199178115493972</c:v>
                </c:pt>
                <c:pt idx="363">
                  <c:v>33.203501596578519</c:v>
                </c:pt>
                <c:pt idx="364">
                  <c:v>33.205840734758837</c:v>
                </c:pt>
                <c:pt idx="365">
                  <c:v>33.206656759097001</c:v>
                </c:pt>
                <c:pt idx="366">
                  <c:v>33.202442145778768</c:v>
                </c:pt>
                <c:pt idx="367">
                  <c:v>33.207628299234493</c:v>
                </c:pt>
                <c:pt idx="368">
                  <c:v>33.209363830273375</c:v>
                </c:pt>
                <c:pt idx="369">
                  <c:v>33.211855216589996</c:v>
                </c:pt>
                <c:pt idx="370">
                  <c:v>33.21380233114288</c:v>
                </c:pt>
                <c:pt idx="371">
                  <c:v>33.218639390965869</c:v>
                </c:pt>
                <c:pt idx="372">
                  <c:v>33.219076462328729</c:v>
                </c:pt>
                <c:pt idx="373">
                  <c:v>33.218226093994822</c:v>
                </c:pt>
                <c:pt idx="374">
                  <c:v>33.216743476167046</c:v>
                </c:pt>
                <c:pt idx="375">
                  <c:v>33.218596460971192</c:v>
                </c:pt>
                <c:pt idx="376">
                  <c:v>33.222981328106314</c:v>
                </c:pt>
                <c:pt idx="377">
                  <c:v>33.226959433596456</c:v>
                </c:pt>
                <c:pt idx="378">
                  <c:v>33.226419263178471</c:v>
                </c:pt>
                <c:pt idx="379">
                  <c:v>33.231621371641928</c:v>
                </c:pt>
                <c:pt idx="380">
                  <c:v>33.236964641194568</c:v>
                </c:pt>
                <c:pt idx="381">
                  <c:v>33.237680383765358</c:v>
                </c:pt>
                <c:pt idx="382">
                  <c:v>33.234779801823436</c:v>
                </c:pt>
                <c:pt idx="383">
                  <c:v>33.23320837258283</c:v>
                </c:pt>
                <c:pt idx="384">
                  <c:v>33.232506151039459</c:v>
                </c:pt>
                <c:pt idx="385">
                  <c:v>33.234050988600529</c:v>
                </c:pt>
                <c:pt idx="386">
                  <c:v>33.239252263381253</c:v>
                </c:pt>
                <c:pt idx="387">
                  <c:v>33.242300608806296</c:v>
                </c:pt>
                <c:pt idx="388">
                  <c:v>33.243410425677382</c:v>
                </c:pt>
                <c:pt idx="389">
                  <c:v>33.245318644513468</c:v>
                </c:pt>
                <c:pt idx="390">
                  <c:v>33.246654782916131</c:v>
                </c:pt>
                <c:pt idx="391">
                  <c:v>33.246077384146801</c:v>
                </c:pt>
                <c:pt idx="392">
                  <c:v>33.245601867442446</c:v>
                </c:pt>
                <c:pt idx="393">
                  <c:v>33.246607751575702</c:v>
                </c:pt>
                <c:pt idx="394">
                  <c:v>33.249363071082669</c:v>
                </c:pt>
                <c:pt idx="395">
                  <c:v>33.254158801208554</c:v>
                </c:pt>
                <c:pt idx="396">
                  <c:v>33.258388152544356</c:v>
                </c:pt>
                <c:pt idx="397">
                  <c:v>33.26211091084307</c:v>
                </c:pt>
                <c:pt idx="398">
                  <c:v>33.266853457609876</c:v>
                </c:pt>
                <c:pt idx="399">
                  <c:v>33.274907449309353</c:v>
                </c:pt>
                <c:pt idx="400">
                  <c:v>33.277727039222512</c:v>
                </c:pt>
                <c:pt idx="401">
                  <c:v>33.275117815833212</c:v>
                </c:pt>
                <c:pt idx="402">
                  <c:v>33.278210758618378</c:v>
                </c:pt>
                <c:pt idx="403">
                  <c:v>33.280690674580455</c:v>
                </c:pt>
                <c:pt idx="404">
                  <c:v>33.290928739036211</c:v>
                </c:pt>
                <c:pt idx="405">
                  <c:v>33.291201708600802</c:v>
                </c:pt>
                <c:pt idx="406">
                  <c:v>33.30236626545863</c:v>
                </c:pt>
                <c:pt idx="407">
                  <c:v>33.305339703805664</c:v>
                </c:pt>
                <c:pt idx="408">
                  <c:v>33.308178516389574</c:v>
                </c:pt>
                <c:pt idx="409">
                  <c:v>33.308585728409874</c:v>
                </c:pt>
                <c:pt idx="410">
                  <c:v>33.312821231764303</c:v>
                </c:pt>
                <c:pt idx="411">
                  <c:v>33.313770664875449</c:v>
                </c:pt>
                <c:pt idx="412">
                  <c:v>33.319575163490178</c:v>
                </c:pt>
                <c:pt idx="413">
                  <c:v>33.319859986716736</c:v>
                </c:pt>
                <c:pt idx="414">
                  <c:v>33.320056448905746</c:v>
                </c:pt>
                <c:pt idx="415">
                  <c:v>33.320056448905746</c:v>
                </c:pt>
                <c:pt idx="416">
                  <c:v>33.322472544836927</c:v>
                </c:pt>
                <c:pt idx="417">
                  <c:v>33.333948133293426</c:v>
                </c:pt>
                <c:pt idx="418">
                  <c:v>33.345355417065832</c:v>
                </c:pt>
                <c:pt idx="419">
                  <c:v>33.35169688550338</c:v>
                </c:pt>
                <c:pt idx="420">
                  <c:v>33.370681043973342</c:v>
                </c:pt>
                <c:pt idx="421">
                  <c:v>33.391243550317384</c:v>
                </c:pt>
                <c:pt idx="422">
                  <c:v>33.398285956240287</c:v>
                </c:pt>
                <c:pt idx="423">
                  <c:v>33.414492170733737</c:v>
                </c:pt>
                <c:pt idx="424">
                  <c:v>33.418927403940209</c:v>
                </c:pt>
                <c:pt idx="425">
                  <c:v>33.432520360766489</c:v>
                </c:pt>
                <c:pt idx="426">
                  <c:v>33.450796145674438</c:v>
                </c:pt>
                <c:pt idx="427">
                  <c:v>33.462191508717019</c:v>
                </c:pt>
                <c:pt idx="428">
                  <c:v>33.470978098745604</c:v>
                </c:pt>
                <c:pt idx="429">
                  <c:v>33.476314832972179</c:v>
                </c:pt>
                <c:pt idx="430">
                  <c:v>33.473619299218214</c:v>
                </c:pt>
                <c:pt idx="431">
                  <c:v>33.480838494284065</c:v>
                </c:pt>
                <c:pt idx="432">
                  <c:v>33.475750188615415</c:v>
                </c:pt>
                <c:pt idx="433">
                  <c:v>33.473544909583374</c:v>
                </c:pt>
                <c:pt idx="434">
                  <c:v>33.478122971244488</c:v>
                </c:pt>
                <c:pt idx="435">
                  <c:v>33.474097834413911</c:v>
                </c:pt>
                <c:pt idx="436">
                  <c:v>33.476252881510341</c:v>
                </c:pt>
                <c:pt idx="437">
                  <c:v>33.482955996789592</c:v>
                </c:pt>
                <c:pt idx="438">
                  <c:v>33.498885590748003</c:v>
                </c:pt>
                <c:pt idx="439">
                  <c:v>33.504785503169508</c:v>
                </c:pt>
                <c:pt idx="440">
                  <c:v>33.487094303935841</c:v>
                </c:pt>
                <c:pt idx="441">
                  <c:v>33.477160735752683</c:v>
                </c:pt>
                <c:pt idx="442">
                  <c:v>33.470703998358488</c:v>
                </c:pt>
                <c:pt idx="443">
                  <c:v>33.475413868495004</c:v>
                </c:pt>
                <c:pt idx="444">
                  <c:v>33.469558304261938</c:v>
                </c:pt>
                <c:pt idx="445">
                  <c:v>33.492556895822787</c:v>
                </c:pt>
                <c:pt idx="446">
                  <c:v>33.495485353502261</c:v>
                </c:pt>
                <c:pt idx="447">
                  <c:v>33.534845675355903</c:v>
                </c:pt>
                <c:pt idx="448">
                  <c:v>33.537592859239226</c:v>
                </c:pt>
                <c:pt idx="449">
                  <c:v>33.573433870684532</c:v>
                </c:pt>
                <c:pt idx="450">
                  <c:v>33.582107807840593</c:v>
                </c:pt>
                <c:pt idx="451">
                  <c:v>33.61291087968857</c:v>
                </c:pt>
                <c:pt idx="452">
                  <c:v>33.625142256354927</c:v>
                </c:pt>
                <c:pt idx="453">
                  <c:v>33.624520576465031</c:v>
                </c:pt>
                <c:pt idx="454">
                  <c:v>33.617002203462469</c:v>
                </c:pt>
                <c:pt idx="455">
                  <c:v>33.625830439427723</c:v>
                </c:pt>
                <c:pt idx="456">
                  <c:v>33.618993781239759</c:v>
                </c:pt>
                <c:pt idx="457">
                  <c:v>33.610040655432613</c:v>
                </c:pt>
                <c:pt idx="458">
                  <c:v>33.61653545486088</c:v>
                </c:pt>
                <c:pt idx="459">
                  <c:v>33.647409964920229</c:v>
                </c:pt>
                <c:pt idx="460">
                  <c:v>33.682626661291714</c:v>
                </c:pt>
                <c:pt idx="461">
                  <c:v>33.724676297812834</c:v>
                </c:pt>
                <c:pt idx="462">
                  <c:v>33.764371607760779</c:v>
                </c:pt>
                <c:pt idx="463">
                  <c:v>33.857893304228035</c:v>
                </c:pt>
                <c:pt idx="464">
                  <c:v>33.880471028605442</c:v>
                </c:pt>
                <c:pt idx="465">
                  <c:v>33.909892147700461</c:v>
                </c:pt>
                <c:pt idx="466">
                  <c:v>33.914609636017445</c:v>
                </c:pt>
                <c:pt idx="467">
                  <c:v>33.943486799588307</c:v>
                </c:pt>
                <c:pt idx="468">
                  <c:v>34.024070815599849</c:v>
                </c:pt>
                <c:pt idx="469">
                  <c:v>34.114032906847974</c:v>
                </c:pt>
                <c:pt idx="470">
                  <c:v>34.163440101336178</c:v>
                </c:pt>
                <c:pt idx="471">
                  <c:v>34.153446948603623</c:v>
                </c:pt>
                <c:pt idx="472">
                  <c:v>34.18217353140362</c:v>
                </c:pt>
                <c:pt idx="473">
                  <c:v>34.18217353140362</c:v>
                </c:pt>
                <c:pt idx="474">
                  <c:v>34.191422184177014</c:v>
                </c:pt>
                <c:pt idx="475">
                  <c:v>34.201945071859328</c:v>
                </c:pt>
                <c:pt idx="476">
                  <c:v>34.216027382656947</c:v>
                </c:pt>
                <c:pt idx="477">
                  <c:v>34.229001093573622</c:v>
                </c:pt>
                <c:pt idx="478">
                  <c:v>34.241100795900323</c:v>
                </c:pt>
                <c:pt idx="479">
                  <c:v>34.271212666184176</c:v>
                </c:pt>
                <c:pt idx="480">
                  <c:v>34.308510604528287</c:v>
                </c:pt>
                <c:pt idx="481">
                  <c:v>34.324986453855438</c:v>
                </c:pt>
                <c:pt idx="482">
                  <c:v>34.337050911435796</c:v>
                </c:pt>
                <c:pt idx="483">
                  <c:v>34.363387089233555</c:v>
                </c:pt>
                <c:pt idx="484">
                  <c:v>34.381740464371504</c:v>
                </c:pt>
                <c:pt idx="485">
                  <c:v>34.400947858813836</c:v>
                </c:pt>
                <c:pt idx="486">
                  <c:v>34.40658325353396</c:v>
                </c:pt>
                <c:pt idx="487">
                  <c:v>34.404804275057231</c:v>
                </c:pt>
                <c:pt idx="488">
                  <c:v>34.404482156411454</c:v>
                </c:pt>
                <c:pt idx="489">
                  <c:v>34.403128395635619</c:v>
                </c:pt>
                <c:pt idx="490">
                  <c:v>34.401027815956276</c:v>
                </c:pt>
                <c:pt idx="491">
                  <c:v>34.421769478355721</c:v>
                </c:pt>
                <c:pt idx="492">
                  <c:v>34.435051336515471</c:v>
                </c:pt>
                <c:pt idx="493">
                  <c:v>34.442814352969762</c:v>
                </c:pt>
                <c:pt idx="494">
                  <c:v>34.446499882917131</c:v>
                </c:pt>
                <c:pt idx="495">
                  <c:v>34.466174275132744</c:v>
                </c:pt>
                <c:pt idx="496">
                  <c:v>34.469253246515208</c:v>
                </c:pt>
                <c:pt idx="497">
                  <c:v>34.480242997835084</c:v>
                </c:pt>
                <c:pt idx="498">
                  <c:v>34.482533437309506</c:v>
                </c:pt>
                <c:pt idx="499">
                  <c:v>34.487061516206701</c:v>
                </c:pt>
                <c:pt idx="500">
                  <c:v>34.492101123169469</c:v>
                </c:pt>
                <c:pt idx="501">
                  <c:v>34.497446060087562</c:v>
                </c:pt>
                <c:pt idx="502">
                  <c:v>34.522479676863547</c:v>
                </c:pt>
                <c:pt idx="503">
                  <c:v>34.538511085819053</c:v>
                </c:pt>
                <c:pt idx="504">
                  <c:v>34.555646677070193</c:v>
                </c:pt>
                <c:pt idx="505">
                  <c:v>34.570990219192481</c:v>
                </c:pt>
                <c:pt idx="506">
                  <c:v>34.576308497363165</c:v>
                </c:pt>
                <c:pt idx="507">
                  <c:v>34.599044688963374</c:v>
                </c:pt>
                <c:pt idx="508">
                  <c:v>34.606384988764951</c:v>
                </c:pt>
                <c:pt idx="509">
                  <c:v>34.606907153502334</c:v>
                </c:pt>
                <c:pt idx="510">
                  <c:v>34.625688630696779</c:v>
                </c:pt>
                <c:pt idx="511">
                  <c:v>34.636837999161735</c:v>
                </c:pt>
                <c:pt idx="512">
                  <c:v>34.665778915695604</c:v>
                </c:pt>
                <c:pt idx="513">
                  <c:v>34.666167288352575</c:v>
                </c:pt>
                <c:pt idx="514">
                  <c:v>34.679297348751319</c:v>
                </c:pt>
                <c:pt idx="515">
                  <c:v>34.687282585391429</c:v>
                </c:pt>
                <c:pt idx="516">
                  <c:v>34.69979019928541</c:v>
                </c:pt>
                <c:pt idx="517">
                  <c:v>34.70912342799015</c:v>
                </c:pt>
                <c:pt idx="518">
                  <c:v>34.719742045718796</c:v>
                </c:pt>
                <c:pt idx="519">
                  <c:v>34.731630931146348</c:v>
                </c:pt>
                <c:pt idx="520">
                  <c:v>34.73708268515788</c:v>
                </c:pt>
                <c:pt idx="521">
                  <c:v>34.743222306002643</c:v>
                </c:pt>
                <c:pt idx="522">
                  <c:v>34.761203646798776</c:v>
                </c:pt>
                <c:pt idx="523">
                  <c:v>34.765271330316622</c:v>
                </c:pt>
                <c:pt idx="524">
                  <c:v>34.773218504922653</c:v>
                </c:pt>
                <c:pt idx="525">
                  <c:v>34.769822282855031</c:v>
                </c:pt>
                <c:pt idx="526">
                  <c:v>34.789092730713385</c:v>
                </c:pt>
                <c:pt idx="527">
                  <c:v>34.814369457711393</c:v>
                </c:pt>
                <c:pt idx="528">
                  <c:v>34.821552191040752</c:v>
                </c:pt>
                <c:pt idx="529">
                  <c:v>34.820948967206746</c:v>
                </c:pt>
                <c:pt idx="530">
                  <c:v>34.826065081545089</c:v>
                </c:pt>
                <c:pt idx="531">
                  <c:v>34.827577558715426</c:v>
                </c:pt>
                <c:pt idx="532">
                  <c:v>34.849068473998685</c:v>
                </c:pt>
                <c:pt idx="533">
                  <c:v>34.860045154666437</c:v>
                </c:pt>
                <c:pt idx="534">
                  <c:v>34.869383701707093</c:v>
                </c:pt>
                <c:pt idx="535">
                  <c:v>34.882630315120494</c:v>
                </c:pt>
                <c:pt idx="536">
                  <c:v>34.896034111698683</c:v>
                </c:pt>
                <c:pt idx="537">
                  <c:v>34.916158645929279</c:v>
                </c:pt>
                <c:pt idx="538">
                  <c:v>34.9331669133582</c:v>
                </c:pt>
                <c:pt idx="539">
                  <c:v>34.947118699738439</c:v>
                </c:pt>
                <c:pt idx="540">
                  <c:v>34.958358096606403</c:v>
                </c:pt>
                <c:pt idx="541">
                  <c:v>34.95378260306132</c:v>
                </c:pt>
                <c:pt idx="542">
                  <c:v>34.941829648431188</c:v>
                </c:pt>
                <c:pt idx="543">
                  <c:v>34.926213654187478</c:v>
                </c:pt>
                <c:pt idx="544">
                  <c:v>34.917583547776694</c:v>
                </c:pt>
                <c:pt idx="545">
                  <c:v>34.909877116480239</c:v>
                </c:pt>
                <c:pt idx="546">
                  <c:v>34.899950150691012</c:v>
                </c:pt>
                <c:pt idx="547">
                  <c:v>34.908367724869109</c:v>
                </c:pt>
                <c:pt idx="548">
                  <c:v>34.876938258406106</c:v>
                </c:pt>
                <c:pt idx="549">
                  <c:v>34.872094030777944</c:v>
                </c:pt>
                <c:pt idx="550">
                  <c:v>34.869476422593301</c:v>
                </c:pt>
                <c:pt idx="551">
                  <c:v>34.910003146475866</c:v>
                </c:pt>
                <c:pt idx="552">
                  <c:v>34.959643245789799</c:v>
                </c:pt>
                <c:pt idx="553">
                  <c:v>34.994628503497417</c:v>
                </c:pt>
                <c:pt idx="554">
                  <c:v>35.016041962686408</c:v>
                </c:pt>
                <c:pt idx="555">
                  <c:v>35.067815002070418</c:v>
                </c:pt>
                <c:pt idx="556">
                  <c:v>35.128666373343052</c:v>
                </c:pt>
                <c:pt idx="557">
                  <c:v>35.203946446794276</c:v>
                </c:pt>
                <c:pt idx="558">
                  <c:v>35.235029205636742</c:v>
                </c:pt>
                <c:pt idx="559">
                  <c:v>35.246192727608239</c:v>
                </c:pt>
                <c:pt idx="560">
                  <c:v>35.295365445841455</c:v>
                </c:pt>
                <c:pt idx="561">
                  <c:v>35.341317264988156</c:v>
                </c:pt>
                <c:pt idx="562">
                  <c:v>35.353886849443739</c:v>
                </c:pt>
                <c:pt idx="563">
                  <c:v>35.342364881225706</c:v>
                </c:pt>
                <c:pt idx="564">
                  <c:v>35.374057150056537</c:v>
                </c:pt>
                <c:pt idx="565">
                  <c:v>35.385538641359958</c:v>
                </c:pt>
                <c:pt idx="566">
                  <c:v>35.421187291961999</c:v>
                </c:pt>
                <c:pt idx="567">
                  <c:v>35.458092488031923</c:v>
                </c:pt>
                <c:pt idx="568">
                  <c:v>35.496205415827873</c:v>
                </c:pt>
                <c:pt idx="569">
                  <c:v>35.548776157629895</c:v>
                </c:pt>
                <c:pt idx="570">
                  <c:v>35.579133437980339</c:v>
                </c:pt>
                <c:pt idx="571">
                  <c:v>35.598831470452026</c:v>
                </c:pt>
                <c:pt idx="572">
                  <c:v>35.670962035060015</c:v>
                </c:pt>
                <c:pt idx="573">
                  <c:v>35.742617648374896</c:v>
                </c:pt>
                <c:pt idx="574">
                  <c:v>35.826672975635894</c:v>
                </c:pt>
                <c:pt idx="575">
                  <c:v>35.830407654664441</c:v>
                </c:pt>
                <c:pt idx="576">
                  <c:v>35.856850266248216</c:v>
                </c:pt>
                <c:pt idx="577">
                  <c:v>35.885485402451472</c:v>
                </c:pt>
                <c:pt idx="578">
                  <c:v>35.917929358146417</c:v>
                </c:pt>
                <c:pt idx="579">
                  <c:v>35.940232330557819</c:v>
                </c:pt>
                <c:pt idx="580">
                  <c:v>35.964500423202715</c:v>
                </c:pt>
                <c:pt idx="581">
                  <c:v>35.977157851252684</c:v>
                </c:pt>
                <c:pt idx="582">
                  <c:v>36.037908174143084</c:v>
                </c:pt>
                <c:pt idx="583">
                  <c:v>36.037908174143084</c:v>
                </c:pt>
                <c:pt idx="584">
                  <c:v>36.063135368752469</c:v>
                </c:pt>
                <c:pt idx="585">
                  <c:v>36.136524165293565</c:v>
                </c:pt>
                <c:pt idx="586">
                  <c:v>36.134170039923987</c:v>
                </c:pt>
                <c:pt idx="587">
                  <c:v>36.117115958144772</c:v>
                </c:pt>
                <c:pt idx="588">
                  <c:v>36.126183854565177</c:v>
                </c:pt>
                <c:pt idx="589">
                  <c:v>36.181149102715196</c:v>
                </c:pt>
                <c:pt idx="590">
                  <c:v>36.209328797667339</c:v>
                </c:pt>
                <c:pt idx="591">
                  <c:v>36.265846501558897</c:v>
                </c:pt>
                <c:pt idx="592">
                  <c:v>36.331864171137397</c:v>
                </c:pt>
                <c:pt idx="593">
                  <c:v>36.35547572245347</c:v>
                </c:pt>
                <c:pt idx="594">
                  <c:v>36.374601674491743</c:v>
                </c:pt>
                <c:pt idx="595">
                  <c:v>36.442193437363073</c:v>
                </c:pt>
                <c:pt idx="596">
                  <c:v>36.471209759318349</c:v>
                </c:pt>
                <c:pt idx="597">
                  <c:v>36.456430794484959</c:v>
                </c:pt>
                <c:pt idx="598">
                  <c:v>36.497197408894621</c:v>
                </c:pt>
                <c:pt idx="599">
                  <c:v>36.550315105612377</c:v>
                </c:pt>
                <c:pt idx="600">
                  <c:v>36.648932045481544</c:v>
                </c:pt>
                <c:pt idx="601">
                  <c:v>36.662730232599593</c:v>
                </c:pt>
                <c:pt idx="602">
                  <c:v>36.712615109501002</c:v>
                </c:pt>
                <c:pt idx="603">
                  <c:v>36.734527907754256</c:v>
                </c:pt>
                <c:pt idx="604">
                  <c:v>36.722375338308055</c:v>
                </c:pt>
                <c:pt idx="605">
                  <c:v>36.744851362724319</c:v>
                </c:pt>
                <c:pt idx="606">
                  <c:v>36.788563290571773</c:v>
                </c:pt>
                <c:pt idx="607">
                  <c:v>36.798295844844866</c:v>
                </c:pt>
                <c:pt idx="608">
                  <c:v>36.761664183750788</c:v>
                </c:pt>
                <c:pt idx="609">
                  <c:v>36.781667277906344</c:v>
                </c:pt>
                <c:pt idx="610">
                  <c:v>36.804682591089772</c:v>
                </c:pt>
                <c:pt idx="611">
                  <c:v>36.812200829956595</c:v>
                </c:pt>
                <c:pt idx="612">
                  <c:v>36.799205711560553</c:v>
                </c:pt>
                <c:pt idx="613">
                  <c:v>36.814610055222396</c:v>
                </c:pt>
                <c:pt idx="614">
                  <c:v>36.843087308713869</c:v>
                </c:pt>
                <c:pt idx="615">
                  <c:v>36.851693257425431</c:v>
                </c:pt>
                <c:pt idx="616">
                  <c:v>36.855938947076382</c:v>
                </c:pt>
                <c:pt idx="617">
                  <c:v>36.845748230200627</c:v>
                </c:pt>
              </c:numCache>
            </c:numRef>
          </c:yVal>
          <c:smooth val="0"/>
          <c:extLst>
            <c:ext xmlns:c16="http://schemas.microsoft.com/office/drawing/2014/chart" uri="{C3380CC4-5D6E-409C-BE32-E72D297353CC}">
              <c16:uniqueId val="{00000000-4FE2-4FDD-BED0-15147C602626}"/>
            </c:ext>
          </c:extLst>
        </c:ser>
        <c:ser>
          <c:idx val="1"/>
          <c:order val="1"/>
          <c:tx>
            <c:v>Infetados</c:v>
          </c:tx>
          <c:spPr>
            <a:ln w="9525" cap="rnd">
              <a:gradFill>
                <a:gsLst>
                  <a:gs pos="0">
                    <a:schemeClr val="accent1">
                      <a:lumMod val="5000"/>
                      <a:lumOff val="95000"/>
                    </a:schemeClr>
                  </a:gs>
                  <a:gs pos="0">
                    <a:schemeClr val="accent1">
                      <a:lumMod val="45000"/>
                      <a:lumOff val="55000"/>
                    </a:schemeClr>
                  </a:gs>
                  <a:gs pos="50000">
                    <a:srgbClr val="FF0000">
                      <a:lumMod val="100000"/>
                    </a:srgbClr>
                  </a:gs>
                  <a:gs pos="0">
                    <a:srgbClr val="FF0000"/>
                  </a:gs>
                  <a:gs pos="100000">
                    <a:schemeClr val="tx1"/>
                  </a:gs>
                </a:gsLst>
                <a:lin ang="5400000" scaled="1"/>
              </a:gradFill>
              <a:prstDash val="sysDash"/>
              <a:round/>
            </a:ln>
            <a:effectLst>
              <a:outerShdw blurRad="57150" dist="19050" dir="5400000" algn="ctr" rotWithShape="0">
                <a:srgbClr val="000000">
                  <a:alpha val="63000"/>
                </a:srgbClr>
              </a:outerShdw>
            </a:effectLst>
          </c:spPr>
          <c:marker>
            <c:symbol val="none"/>
          </c:marker>
          <c:xVal>
            <c:numRef>
              <c:f>MAPA_2!$L$2:$L$2475</c:f>
              <c:numCache>
                <c:formatCode>General</c:formatCode>
                <c:ptCount val="2474"/>
                <c:pt idx="0">
                  <c:v>0.21713698815629101</c:v>
                </c:pt>
                <c:pt idx="1">
                  <c:v>0.38844524364295729</c:v>
                </c:pt>
                <c:pt idx="2">
                  <c:v>0.47195837636362192</c:v>
                </c:pt>
                <c:pt idx="3">
                  <c:v>0.21713698815629101</c:v>
                </c:pt>
                <c:pt idx="5">
                  <c:v>1.0410308044943903</c:v>
                </c:pt>
                <c:pt idx="6">
                  <c:v>1.2121611254813738</c:v>
                </c:pt>
                <c:pt idx="7">
                  <c:v>1.0187185150117735</c:v>
                </c:pt>
                <c:pt idx="8">
                  <c:v>1.0410308044943903</c:v>
                </c:pt>
                <c:pt idx="10">
                  <c:v>-0.22458344970228872</c:v>
                </c:pt>
                <c:pt idx="11">
                  <c:v>-0.27456961876486474</c:v>
                </c:pt>
                <c:pt idx="12">
                  <c:v>-9.7936511394847159E-2</c:v>
                </c:pt>
                <c:pt idx="13">
                  <c:v>-0.22458344970228872</c:v>
                </c:pt>
                <c:pt idx="15">
                  <c:v>1.8225106753696423</c:v>
                </c:pt>
                <c:pt idx="16">
                  <c:v>1.7998316677044244</c:v>
                </c:pt>
                <c:pt idx="17">
                  <c:v>1.6024158356340825</c:v>
                </c:pt>
                <c:pt idx="18">
                  <c:v>1.8225106753696423</c:v>
                </c:pt>
                <c:pt idx="20">
                  <c:v>2.262114056765796E-2</c:v>
                </c:pt>
                <c:pt idx="21">
                  <c:v>-7.6344337916177452E-2</c:v>
                </c:pt>
                <c:pt idx="22">
                  <c:v>2.3437398411223498E-2</c:v>
                </c:pt>
                <c:pt idx="23">
                  <c:v>2.262114056765796E-2</c:v>
                </c:pt>
                <c:pt idx="25">
                  <c:v>-1.0948349756040301</c:v>
                </c:pt>
                <c:pt idx="26">
                  <c:v>-1.0938991687928965</c:v>
                </c:pt>
                <c:pt idx="27">
                  <c:v>-1.0139345686347436</c:v>
                </c:pt>
                <c:pt idx="28">
                  <c:v>-1.0948349756040301</c:v>
                </c:pt>
                <c:pt idx="30">
                  <c:v>5.3418253402475635E-2</c:v>
                </c:pt>
                <c:pt idx="31">
                  <c:v>1.4321269069483833E-3</c:v>
                </c:pt>
                <c:pt idx="32">
                  <c:v>0.14625004984209067</c:v>
                </c:pt>
                <c:pt idx="33">
                  <c:v>5.3418253402475635E-2</c:v>
                </c:pt>
                <c:pt idx="35">
                  <c:v>1.1319169188515827</c:v>
                </c:pt>
                <c:pt idx="36">
                  <c:v>1.0867122627276933</c:v>
                </c:pt>
                <c:pt idx="37">
                  <c:v>1.1447995744596389</c:v>
                </c:pt>
                <c:pt idx="38">
                  <c:v>1.1319169188515827</c:v>
                </c:pt>
                <c:pt idx="40">
                  <c:v>0.76723695784632095</c:v>
                </c:pt>
                <c:pt idx="41">
                  <c:v>0.48783995776121891</c:v>
                </c:pt>
                <c:pt idx="42">
                  <c:v>0.77493722266428033</c:v>
                </c:pt>
                <c:pt idx="43">
                  <c:v>0.76723695784632095</c:v>
                </c:pt>
                <c:pt idx="45">
                  <c:v>0.48725047078845041</c:v>
                </c:pt>
                <c:pt idx="46">
                  <c:v>0.30390574809093529</c:v>
                </c:pt>
                <c:pt idx="47">
                  <c:v>0.38455378268086537</c:v>
                </c:pt>
                <c:pt idx="48">
                  <c:v>0.48725047078845041</c:v>
                </c:pt>
                <c:pt idx="50">
                  <c:v>-4.1389291826411601E-2</c:v>
                </c:pt>
                <c:pt idx="51">
                  <c:v>-0.21641798121668376</c:v>
                </c:pt>
                <c:pt idx="52">
                  <c:v>2.6942536779129611E-2</c:v>
                </c:pt>
                <c:pt idx="53">
                  <c:v>-4.1389291826411601E-2</c:v>
                </c:pt>
                <c:pt idx="55">
                  <c:v>5.3418253402475635E-2</c:v>
                </c:pt>
                <c:pt idx="56">
                  <c:v>-1.3825569203117283E-2</c:v>
                </c:pt>
                <c:pt idx="57">
                  <c:v>-0.10098828862963227</c:v>
                </c:pt>
                <c:pt idx="58">
                  <c:v>5.3418253402475635E-2</c:v>
                </c:pt>
                <c:pt idx="60">
                  <c:v>-0.43503384537766721</c:v>
                </c:pt>
                <c:pt idx="61">
                  <c:v>-0.71287520526417758</c:v>
                </c:pt>
                <c:pt idx="62">
                  <c:v>-0.66715045210227952</c:v>
                </c:pt>
                <c:pt idx="63">
                  <c:v>-0.43503384537766721</c:v>
                </c:pt>
                <c:pt idx="65">
                  <c:v>0.12950835012291151</c:v>
                </c:pt>
                <c:pt idx="66">
                  <c:v>-0.14358930135418824</c:v>
                </c:pt>
                <c:pt idx="67">
                  <c:v>-0.23081166926846564</c:v>
                </c:pt>
                <c:pt idx="68">
                  <c:v>0.12950835012291151</c:v>
                </c:pt>
                <c:pt idx="70">
                  <c:v>-0.29878086440743878</c:v>
                </c:pt>
                <c:pt idx="71">
                  <c:v>-0.46428137063142749</c:v>
                </c:pt>
                <c:pt idx="72">
                  <c:v>-0.34052358685492479</c:v>
                </c:pt>
                <c:pt idx="73">
                  <c:v>-0.29878086440743878</c:v>
                </c:pt>
                <c:pt idx="75">
                  <c:v>0.55517606711443079</c:v>
                </c:pt>
                <c:pt idx="76">
                  <c:v>0.47201451923479887</c:v>
                </c:pt>
                <c:pt idx="77">
                  <c:v>0.40286626086068011</c:v>
                </c:pt>
                <c:pt idx="78">
                  <c:v>0.55517606711443079</c:v>
                </c:pt>
                <c:pt idx="80">
                  <c:v>-0.36338386716145088</c:v>
                </c:pt>
                <c:pt idx="81">
                  <c:v>-0.37476007956693635</c:v>
                </c:pt>
                <c:pt idx="82">
                  <c:v>-0.49123540266252874</c:v>
                </c:pt>
                <c:pt idx="83">
                  <c:v>-0.36338386716145088</c:v>
                </c:pt>
                <c:pt idx="85">
                  <c:v>-0.22458344970228872</c:v>
                </c:pt>
                <c:pt idx="86">
                  <c:v>-8.3076307317114129E-2</c:v>
                </c:pt>
                <c:pt idx="87">
                  <c:v>-0.22030423401809962</c:v>
                </c:pt>
                <c:pt idx="88">
                  <c:v>-0.22458344970228872</c:v>
                </c:pt>
                <c:pt idx="90">
                  <c:v>0.65032544700198525</c:v>
                </c:pt>
                <c:pt idx="91">
                  <c:v>0.71681900171864843</c:v>
                </c:pt>
                <c:pt idx="92">
                  <c:v>0.84507614045643642</c:v>
                </c:pt>
                <c:pt idx="93">
                  <c:v>0.65032544700198525</c:v>
                </c:pt>
                <c:pt idx="95">
                  <c:v>0.4219522570597265</c:v>
                </c:pt>
                <c:pt idx="96">
                  <c:v>0.28366947311883184</c:v>
                </c:pt>
                <c:pt idx="97">
                  <c:v>0.58906386727817139</c:v>
                </c:pt>
                <c:pt idx="98">
                  <c:v>0.4219522570597265</c:v>
                </c:pt>
                <c:pt idx="100">
                  <c:v>-0.80422352476690762</c:v>
                </c:pt>
                <c:pt idx="101">
                  <c:v>-0.75999523725596951</c:v>
                </c:pt>
                <c:pt idx="102">
                  <c:v>-0.74737548777320306</c:v>
                </c:pt>
                <c:pt idx="103">
                  <c:v>-0.80422352476690762</c:v>
                </c:pt>
                <c:pt idx="105">
                  <c:v>0.22208693537090785</c:v>
                </c:pt>
                <c:pt idx="106">
                  <c:v>0.21744497230948845</c:v>
                </c:pt>
                <c:pt idx="107">
                  <c:v>0.50476144133371559</c:v>
                </c:pt>
                <c:pt idx="108">
                  <c:v>0.22208693537090785</c:v>
                </c:pt>
                <c:pt idx="110">
                  <c:v>1.4349917431284114</c:v>
                </c:pt>
                <c:pt idx="111">
                  <c:v>1.6048920209451243</c:v>
                </c:pt>
                <c:pt idx="112">
                  <c:v>1.5529936023405719</c:v>
                </c:pt>
                <c:pt idx="113">
                  <c:v>1.4349917431284114</c:v>
                </c:pt>
                <c:pt idx="115">
                  <c:v>1.4099698171754609</c:v>
                </c:pt>
                <c:pt idx="116">
                  <c:v>1.6948163489480885</c:v>
                </c:pt>
                <c:pt idx="117">
                  <c:v>1.5586533254792165</c:v>
                </c:pt>
                <c:pt idx="118">
                  <c:v>1.4099698171754609</c:v>
                </c:pt>
                <c:pt idx="120">
                  <c:v>1.4349917431284114</c:v>
                </c:pt>
                <c:pt idx="121">
                  <c:v>1.6024158356340825</c:v>
                </c:pt>
                <c:pt idx="122">
                  <c:v>1.6048920209451243</c:v>
                </c:pt>
                <c:pt idx="123">
                  <c:v>1.4349917431284114</c:v>
                </c:pt>
                <c:pt idx="125">
                  <c:v>0.16350223252133134</c:v>
                </c:pt>
                <c:pt idx="126">
                  <c:v>0.43203091754628353</c:v>
                </c:pt>
                <c:pt idx="127">
                  <c:v>0.19784934754261485</c:v>
                </c:pt>
                <c:pt idx="128">
                  <c:v>0.16350223252133134</c:v>
                </c:pt>
                <c:pt idx="130">
                  <c:v>-0.60464878475793693</c:v>
                </c:pt>
                <c:pt idx="131">
                  <c:v>-0.39860365380024643</c:v>
                </c:pt>
                <c:pt idx="132">
                  <c:v>-0.76915832377524129</c:v>
                </c:pt>
                <c:pt idx="133">
                  <c:v>-0.60464878475793693</c:v>
                </c:pt>
                <c:pt idx="135">
                  <c:v>-7.3367837532339664E-2</c:v>
                </c:pt>
                <c:pt idx="136">
                  <c:v>-0.1989438090634037</c:v>
                </c:pt>
                <c:pt idx="137">
                  <c:v>-0.34474915749311918</c:v>
                </c:pt>
                <c:pt idx="138">
                  <c:v>-7.3367837532339664E-2</c:v>
                </c:pt>
                <c:pt idx="140">
                  <c:v>-0.8534695355637778</c:v>
                </c:pt>
                <c:pt idx="141">
                  <c:v>-0.76915832377524129</c:v>
                </c:pt>
                <c:pt idx="142">
                  <c:v>-1.0254622723284683</c:v>
                </c:pt>
                <c:pt idx="143">
                  <c:v>-0.8534695355637778</c:v>
                </c:pt>
                <c:pt idx="145">
                  <c:v>-0.82879563003094425</c:v>
                </c:pt>
                <c:pt idx="146">
                  <c:v>-0.92319161978789843</c:v>
                </c:pt>
                <c:pt idx="147">
                  <c:v>-0.91542439155506017</c:v>
                </c:pt>
                <c:pt idx="148">
                  <c:v>-0.82879563003094425</c:v>
                </c:pt>
                <c:pt idx="150">
                  <c:v>-0.75999523725596951</c:v>
                </c:pt>
                <c:pt idx="151">
                  <c:v>-0.8472236854198556</c:v>
                </c:pt>
                <c:pt idx="152">
                  <c:v>-0.78097339124608922</c:v>
                </c:pt>
                <c:pt idx="153">
                  <c:v>-0.75999523725596951</c:v>
                </c:pt>
                <c:pt idx="155">
                  <c:v>0.71681900171864843</c:v>
                </c:pt>
                <c:pt idx="156">
                  <c:v>0.65032544700198525</c:v>
                </c:pt>
                <c:pt idx="157">
                  <c:v>0.50476144133371559</c:v>
                </c:pt>
                <c:pt idx="158">
                  <c:v>0.71681900171864843</c:v>
                </c:pt>
                <c:pt idx="160">
                  <c:v>1.4321269069483833E-3</c:v>
                </c:pt>
                <c:pt idx="161">
                  <c:v>-0.22030423401809962</c:v>
                </c:pt>
                <c:pt idx="162">
                  <c:v>0.21744497230948845</c:v>
                </c:pt>
                <c:pt idx="163">
                  <c:v>1.4321269069483833E-3</c:v>
                </c:pt>
                <c:pt idx="165">
                  <c:v>-0.76450658995292997</c:v>
                </c:pt>
                <c:pt idx="166">
                  <c:v>-0.67073898065518911</c:v>
                </c:pt>
                <c:pt idx="167">
                  <c:v>-0.78097339124608922</c:v>
                </c:pt>
                <c:pt idx="168">
                  <c:v>-0.76450658995292997</c:v>
                </c:pt>
                <c:pt idx="170">
                  <c:v>-0.91662323837408088</c:v>
                </c:pt>
                <c:pt idx="171">
                  <c:v>-0.96239038782286102</c:v>
                </c:pt>
                <c:pt idx="172">
                  <c:v>-1.0139345686347436</c:v>
                </c:pt>
                <c:pt idx="173">
                  <c:v>-0.91662323837408088</c:v>
                </c:pt>
                <c:pt idx="175">
                  <c:v>1.4321269069483833E-3</c:v>
                </c:pt>
                <c:pt idx="176">
                  <c:v>-0.34335488623136534</c:v>
                </c:pt>
                <c:pt idx="177">
                  <c:v>-0.25003912444138265</c:v>
                </c:pt>
                <c:pt idx="178">
                  <c:v>1.4321269069483833E-3</c:v>
                </c:pt>
                <c:pt idx="180">
                  <c:v>0.67090570522327742</c:v>
                </c:pt>
                <c:pt idx="181">
                  <c:v>0.39309507185521753</c:v>
                </c:pt>
                <c:pt idx="182">
                  <c:v>0.34363890223292692</c:v>
                </c:pt>
                <c:pt idx="183">
                  <c:v>0.67090570522327742</c:v>
                </c:pt>
                <c:pt idx="185">
                  <c:v>0.16890673365632303</c:v>
                </c:pt>
                <c:pt idx="186">
                  <c:v>0.13707561823037295</c:v>
                </c:pt>
                <c:pt idx="187">
                  <c:v>0.20429752828413505</c:v>
                </c:pt>
                <c:pt idx="188">
                  <c:v>0.16890673365632303</c:v>
                </c:pt>
                <c:pt idx="190">
                  <c:v>1.4099698171754609</c:v>
                </c:pt>
                <c:pt idx="191">
                  <c:v>1.196893925556318</c:v>
                </c:pt>
                <c:pt idx="192">
                  <c:v>1.2336474244523563</c:v>
                </c:pt>
                <c:pt idx="193">
                  <c:v>1.4099698171754609</c:v>
                </c:pt>
                <c:pt idx="195">
                  <c:v>-0.14358930135418824</c:v>
                </c:pt>
                <c:pt idx="196">
                  <c:v>-0.27456961876486474</c:v>
                </c:pt>
                <c:pt idx="197">
                  <c:v>-0.30498905050097136</c:v>
                </c:pt>
                <c:pt idx="198">
                  <c:v>-0.14358930135418824</c:v>
                </c:pt>
                <c:pt idx="200">
                  <c:v>2.262114056765796E-2</c:v>
                </c:pt>
                <c:pt idx="201">
                  <c:v>7.1710230062153713E-2</c:v>
                </c:pt>
                <c:pt idx="202">
                  <c:v>-5.1210282680088426E-2</c:v>
                </c:pt>
                <c:pt idx="203">
                  <c:v>2.262114056765796E-2</c:v>
                </c:pt>
                <c:pt idx="205">
                  <c:v>1.4321269069483833E-3</c:v>
                </c:pt>
                <c:pt idx="206">
                  <c:v>0.28366947311883184</c:v>
                </c:pt>
                <c:pt idx="207">
                  <c:v>0.14625004984209067</c:v>
                </c:pt>
                <c:pt idx="208">
                  <c:v>1.4321269069483833E-3</c:v>
                </c:pt>
                <c:pt idx="210">
                  <c:v>-0.22030423401809962</c:v>
                </c:pt>
                <c:pt idx="211">
                  <c:v>-8.3076307317114129E-2</c:v>
                </c:pt>
                <c:pt idx="212">
                  <c:v>0.21744497230948845</c:v>
                </c:pt>
                <c:pt idx="213">
                  <c:v>-0.22030423401809962</c:v>
                </c:pt>
                <c:pt idx="215">
                  <c:v>-0.32494453875600193</c:v>
                </c:pt>
                <c:pt idx="216">
                  <c:v>-0.36338386716145088</c:v>
                </c:pt>
                <c:pt idx="217">
                  <c:v>-0.49123540266252874</c:v>
                </c:pt>
                <c:pt idx="218">
                  <c:v>-0.32494453875600193</c:v>
                </c:pt>
                <c:pt idx="220">
                  <c:v>0.21695616442964472</c:v>
                </c:pt>
                <c:pt idx="221">
                  <c:v>0.41758717973226744</c:v>
                </c:pt>
                <c:pt idx="222">
                  <c:v>0.26279671991139253</c:v>
                </c:pt>
                <c:pt idx="223">
                  <c:v>0.21695616442964472</c:v>
                </c:pt>
                <c:pt idx="225">
                  <c:v>0.91354401562595733</c:v>
                </c:pt>
                <c:pt idx="226">
                  <c:v>1.0867122627276933</c:v>
                </c:pt>
                <c:pt idx="227">
                  <c:v>0.9167515215685027</c:v>
                </c:pt>
                <c:pt idx="228">
                  <c:v>0.91354401562595733</c:v>
                </c:pt>
                <c:pt idx="230">
                  <c:v>0.16612060093863157</c:v>
                </c:pt>
                <c:pt idx="231">
                  <c:v>9.1700111344325208E-2</c:v>
                </c:pt>
                <c:pt idx="232">
                  <c:v>2.262114056765796E-2</c:v>
                </c:pt>
                <c:pt idx="233">
                  <c:v>0.16612060093863157</c:v>
                </c:pt>
                <c:pt idx="235">
                  <c:v>9.1700111344325208E-2</c:v>
                </c:pt>
                <c:pt idx="236">
                  <c:v>0.16612060093863157</c:v>
                </c:pt>
                <c:pt idx="237">
                  <c:v>0.15191300545142283</c:v>
                </c:pt>
                <c:pt idx="238">
                  <c:v>9.1700111344325208E-2</c:v>
                </c:pt>
                <c:pt idx="240">
                  <c:v>1.2121611254813738</c:v>
                </c:pt>
                <c:pt idx="241">
                  <c:v>1.0410308044943903</c:v>
                </c:pt>
                <c:pt idx="242">
                  <c:v>1.0420503786061808</c:v>
                </c:pt>
                <c:pt idx="243">
                  <c:v>1.2121611254813738</c:v>
                </c:pt>
                <c:pt idx="245">
                  <c:v>0.7128016819876537</c:v>
                </c:pt>
                <c:pt idx="246">
                  <c:v>0.48725047078845041</c:v>
                </c:pt>
                <c:pt idx="247">
                  <c:v>0.54401651085603309</c:v>
                </c:pt>
                <c:pt idx="248">
                  <c:v>0.7128016819876537</c:v>
                </c:pt>
                <c:pt idx="250">
                  <c:v>0.76723695784632095</c:v>
                </c:pt>
                <c:pt idx="251">
                  <c:v>0.89123415232002579</c:v>
                </c:pt>
                <c:pt idx="252">
                  <c:v>0.71844755136693728</c:v>
                </c:pt>
                <c:pt idx="253">
                  <c:v>0.76723695784632095</c:v>
                </c:pt>
                <c:pt idx="255">
                  <c:v>0.79591437326426728</c:v>
                </c:pt>
                <c:pt idx="256">
                  <c:v>0.77674119316349532</c:v>
                </c:pt>
                <c:pt idx="257">
                  <c:v>0.62126956502714936</c:v>
                </c:pt>
                <c:pt idx="258">
                  <c:v>0.79591437326426728</c:v>
                </c:pt>
                <c:pt idx="260">
                  <c:v>1.1655050418677844</c:v>
                </c:pt>
                <c:pt idx="261">
                  <c:v>1.1784839269401495</c:v>
                </c:pt>
                <c:pt idx="262">
                  <c:v>1.0164378933423972</c:v>
                </c:pt>
                <c:pt idx="263">
                  <c:v>1.1655050418677844</c:v>
                </c:pt>
                <c:pt idx="265">
                  <c:v>1.0187185150117735</c:v>
                </c:pt>
                <c:pt idx="266">
                  <c:v>0.86749258749703717</c:v>
                </c:pt>
                <c:pt idx="267">
                  <c:v>0.72542249951968518</c:v>
                </c:pt>
                <c:pt idx="268">
                  <c:v>1.0187185150117735</c:v>
                </c:pt>
                <c:pt idx="270">
                  <c:v>0.16890673365632303</c:v>
                </c:pt>
                <c:pt idx="271">
                  <c:v>0.20429752828413505</c:v>
                </c:pt>
                <c:pt idx="272">
                  <c:v>0.31765649316111588</c:v>
                </c:pt>
                <c:pt idx="273">
                  <c:v>0.16890673365632303</c:v>
                </c:pt>
                <c:pt idx="275">
                  <c:v>0.91151290638567239</c:v>
                </c:pt>
                <c:pt idx="276">
                  <c:v>0.96512625693747189</c:v>
                </c:pt>
                <c:pt idx="277">
                  <c:v>0.91354401562595733</c:v>
                </c:pt>
                <c:pt idx="278">
                  <c:v>0.91151290638567239</c:v>
                </c:pt>
                <c:pt idx="280">
                  <c:v>0.58691736620752177</c:v>
                </c:pt>
                <c:pt idx="281">
                  <c:v>0.77645999226936446</c:v>
                </c:pt>
                <c:pt idx="282">
                  <c:v>0.77493722266428033</c:v>
                </c:pt>
                <c:pt idx="283">
                  <c:v>0.58691736620752177</c:v>
                </c:pt>
                <c:pt idx="285">
                  <c:v>0.71844755136693728</c:v>
                </c:pt>
                <c:pt idx="286">
                  <c:v>0.51597664803540955</c:v>
                </c:pt>
                <c:pt idx="287">
                  <c:v>0.51856348649161799</c:v>
                </c:pt>
                <c:pt idx="288">
                  <c:v>0.71844755136693728</c:v>
                </c:pt>
                <c:pt idx="290">
                  <c:v>-0.46428137063142749</c:v>
                </c:pt>
                <c:pt idx="291">
                  <c:v>-0.29878086440743878</c:v>
                </c:pt>
                <c:pt idx="292">
                  <c:v>-0.39089322382432279</c:v>
                </c:pt>
                <c:pt idx="293">
                  <c:v>-0.46428137063142749</c:v>
                </c:pt>
                <c:pt idx="295">
                  <c:v>-0.29878086440743878</c:v>
                </c:pt>
                <c:pt idx="296">
                  <c:v>-0.22458344970228872</c:v>
                </c:pt>
                <c:pt idx="297">
                  <c:v>-0.22030423401809962</c:v>
                </c:pt>
                <c:pt idx="298">
                  <c:v>-0.29878086440743878</c:v>
                </c:pt>
                <c:pt idx="300">
                  <c:v>0.84507614045643642</c:v>
                </c:pt>
                <c:pt idx="301">
                  <c:v>1.0708354686414809</c:v>
                </c:pt>
                <c:pt idx="302">
                  <c:v>0.81796388525630181</c:v>
                </c:pt>
                <c:pt idx="303">
                  <c:v>0.84507614045643642</c:v>
                </c:pt>
                <c:pt idx="305">
                  <c:v>-0.56682996320114576</c:v>
                </c:pt>
                <c:pt idx="306">
                  <c:v>-0.27456961876486474</c:v>
                </c:pt>
                <c:pt idx="307">
                  <c:v>-0.34052358685492479</c:v>
                </c:pt>
                <c:pt idx="308">
                  <c:v>-0.56682996320114576</c:v>
                </c:pt>
                <c:pt idx="310">
                  <c:v>-0.73638140074693581</c:v>
                </c:pt>
                <c:pt idx="311">
                  <c:v>-0.80697338285022724</c:v>
                </c:pt>
                <c:pt idx="312">
                  <c:v>-0.99421194469547736</c:v>
                </c:pt>
                <c:pt idx="313">
                  <c:v>-0.73638140074693581</c:v>
                </c:pt>
                <c:pt idx="315">
                  <c:v>0.16612060093863157</c:v>
                </c:pt>
                <c:pt idx="316">
                  <c:v>2.262114056765796E-2</c:v>
                </c:pt>
                <c:pt idx="317">
                  <c:v>8.2647259236296122E-2</c:v>
                </c:pt>
                <c:pt idx="318">
                  <c:v>0.16612060093863157</c:v>
                </c:pt>
                <c:pt idx="320">
                  <c:v>0.47863086249106601</c:v>
                </c:pt>
                <c:pt idx="321">
                  <c:v>0.69653710252355339</c:v>
                </c:pt>
                <c:pt idx="322">
                  <c:v>0.55517606711443079</c:v>
                </c:pt>
                <c:pt idx="323">
                  <c:v>0.47863086249106601</c:v>
                </c:pt>
                <c:pt idx="325">
                  <c:v>0.78843548694528298</c:v>
                </c:pt>
                <c:pt idx="326">
                  <c:v>0.70915953610861759</c:v>
                </c:pt>
                <c:pt idx="327">
                  <c:v>0.65032544700198525</c:v>
                </c:pt>
                <c:pt idx="328">
                  <c:v>0.78843548694528298</c:v>
                </c:pt>
                <c:pt idx="330">
                  <c:v>0.21744497230948845</c:v>
                </c:pt>
                <c:pt idx="331">
                  <c:v>0.39309507185521753</c:v>
                </c:pt>
                <c:pt idx="332">
                  <c:v>0.50476144133371559</c:v>
                </c:pt>
                <c:pt idx="333">
                  <c:v>0.21744497230948845</c:v>
                </c:pt>
                <c:pt idx="335">
                  <c:v>-0.30498905050097136</c:v>
                </c:pt>
                <c:pt idx="336">
                  <c:v>-0.27456961876486474</c:v>
                </c:pt>
                <c:pt idx="337">
                  <c:v>-0.56682996320114576</c:v>
                </c:pt>
                <c:pt idx="338">
                  <c:v>-0.30498905050097136</c:v>
                </c:pt>
                <c:pt idx="340">
                  <c:v>-0.4563736982676776</c:v>
                </c:pt>
                <c:pt idx="341">
                  <c:v>-0.58181279122736917</c:v>
                </c:pt>
                <c:pt idx="342">
                  <c:v>-0.46428137063142749</c:v>
                </c:pt>
                <c:pt idx="343">
                  <c:v>-0.4563736982676776</c:v>
                </c:pt>
                <c:pt idx="345">
                  <c:v>1.0822464226016475</c:v>
                </c:pt>
                <c:pt idx="346">
                  <c:v>1.1744293495111755</c:v>
                </c:pt>
                <c:pt idx="347">
                  <c:v>0.98410783454487305</c:v>
                </c:pt>
                <c:pt idx="348">
                  <c:v>1.0822464226016475</c:v>
                </c:pt>
                <c:pt idx="350">
                  <c:v>0.93749003154383281</c:v>
                </c:pt>
                <c:pt idx="351">
                  <c:v>0.84428582822320042</c:v>
                </c:pt>
                <c:pt idx="352">
                  <c:v>0.95328221437006366</c:v>
                </c:pt>
                <c:pt idx="353">
                  <c:v>0.93749003154383281</c:v>
                </c:pt>
                <c:pt idx="355">
                  <c:v>-0.97982380282031656</c:v>
                </c:pt>
                <c:pt idx="356">
                  <c:v>-0.80697338285022724</c:v>
                </c:pt>
                <c:pt idx="357">
                  <c:v>-0.8397366562173687</c:v>
                </c:pt>
                <c:pt idx="358">
                  <c:v>-0.97982380282031656</c:v>
                </c:pt>
                <c:pt idx="360">
                  <c:v>0.46682985263714549</c:v>
                </c:pt>
                <c:pt idx="361">
                  <c:v>0.45031068242115779</c:v>
                </c:pt>
                <c:pt idx="362">
                  <c:v>0.33823227197065719</c:v>
                </c:pt>
                <c:pt idx="363">
                  <c:v>0.46682985263714549</c:v>
                </c:pt>
                <c:pt idx="365">
                  <c:v>0.22945452046310688</c:v>
                </c:pt>
                <c:pt idx="366">
                  <c:v>0.21753995370425638</c:v>
                </c:pt>
                <c:pt idx="367">
                  <c:v>0.33160771586887705</c:v>
                </c:pt>
                <c:pt idx="368">
                  <c:v>0.22945452046310688</c:v>
                </c:pt>
                <c:pt idx="370">
                  <c:v>-0.8472236854198556</c:v>
                </c:pt>
                <c:pt idx="371">
                  <c:v>-0.75999523725596951</c:v>
                </c:pt>
                <c:pt idx="372">
                  <c:v>-0.80422352476690762</c:v>
                </c:pt>
                <c:pt idx="373">
                  <c:v>-0.8472236854198556</c:v>
                </c:pt>
                <c:pt idx="375">
                  <c:v>-0.82879563003094425</c:v>
                </c:pt>
                <c:pt idx="376">
                  <c:v>-0.8472236854198556</c:v>
                </c:pt>
                <c:pt idx="377">
                  <c:v>-0.80422352476690762</c:v>
                </c:pt>
                <c:pt idx="378">
                  <c:v>-0.82879563003094425</c:v>
                </c:pt>
                <c:pt idx="380">
                  <c:v>4.4121936559195163E-2</c:v>
                </c:pt>
                <c:pt idx="381">
                  <c:v>0.19068024710417575</c:v>
                </c:pt>
                <c:pt idx="382">
                  <c:v>0.11556481039676214</c:v>
                </c:pt>
                <c:pt idx="383">
                  <c:v>4.4121936559195163E-2</c:v>
                </c:pt>
                <c:pt idx="385">
                  <c:v>9.1700111344325208E-2</c:v>
                </c:pt>
                <c:pt idx="386">
                  <c:v>0.15191300545142283</c:v>
                </c:pt>
                <c:pt idx="387">
                  <c:v>7.1710230062153713E-2</c:v>
                </c:pt>
                <c:pt idx="388">
                  <c:v>9.1700111344325208E-2</c:v>
                </c:pt>
                <c:pt idx="390">
                  <c:v>-1.3825569203117283E-2</c:v>
                </c:pt>
                <c:pt idx="391">
                  <c:v>0.22945452046310688</c:v>
                </c:pt>
                <c:pt idx="392">
                  <c:v>-7.3367837532339664E-2</c:v>
                </c:pt>
                <c:pt idx="393">
                  <c:v>-1.3825569203117283E-2</c:v>
                </c:pt>
                <c:pt idx="395">
                  <c:v>1.0333736712864701</c:v>
                </c:pt>
                <c:pt idx="396">
                  <c:v>0.52381782553482203</c:v>
                </c:pt>
                <c:pt idx="397">
                  <c:v>0.68906098148483075</c:v>
                </c:pt>
                <c:pt idx="398">
                  <c:v>1.0333736712864701</c:v>
                </c:pt>
                <c:pt idx="400">
                  <c:v>0.5302388283632542</c:v>
                </c:pt>
                <c:pt idx="401">
                  <c:v>0.35500352886661979</c:v>
                </c:pt>
                <c:pt idx="402">
                  <c:v>0.2786199148440982</c:v>
                </c:pt>
                <c:pt idx="403">
                  <c:v>0.5302388283632542</c:v>
                </c:pt>
                <c:pt idx="405">
                  <c:v>0.67090570522327742</c:v>
                </c:pt>
                <c:pt idx="406">
                  <c:v>0.71681900171864843</c:v>
                </c:pt>
                <c:pt idx="407">
                  <c:v>0.50476144133371559</c:v>
                </c:pt>
                <c:pt idx="408">
                  <c:v>0.67090570522327742</c:v>
                </c:pt>
                <c:pt idx="410">
                  <c:v>-0.67073898065518911</c:v>
                </c:pt>
                <c:pt idx="411">
                  <c:v>-0.58181279122736917</c:v>
                </c:pt>
                <c:pt idx="412">
                  <c:v>-0.4563736982676776</c:v>
                </c:pt>
                <c:pt idx="413">
                  <c:v>-0.67073898065518911</c:v>
                </c:pt>
                <c:pt idx="415">
                  <c:v>-0.4563736982676776</c:v>
                </c:pt>
                <c:pt idx="416">
                  <c:v>-0.46428137063142749</c:v>
                </c:pt>
                <c:pt idx="417">
                  <c:v>-0.39089322382432279</c:v>
                </c:pt>
                <c:pt idx="418">
                  <c:v>-0.4563736982676776</c:v>
                </c:pt>
                <c:pt idx="420">
                  <c:v>-0.67073898065518911</c:v>
                </c:pt>
                <c:pt idx="421">
                  <c:v>-0.76450658995292997</c:v>
                </c:pt>
                <c:pt idx="422">
                  <c:v>-0.8397366562173687</c:v>
                </c:pt>
                <c:pt idx="423">
                  <c:v>-0.67073898065518911</c:v>
                </c:pt>
                <c:pt idx="425">
                  <c:v>-0.58181279122736917</c:v>
                </c:pt>
                <c:pt idx="426">
                  <c:v>-0.67073898065518911</c:v>
                </c:pt>
                <c:pt idx="427">
                  <c:v>-0.8397366562173687</c:v>
                </c:pt>
                <c:pt idx="428">
                  <c:v>-0.58181279122736917</c:v>
                </c:pt>
                <c:pt idx="430">
                  <c:v>1.0822464226016475</c:v>
                </c:pt>
                <c:pt idx="431">
                  <c:v>0.79591437326426728</c:v>
                </c:pt>
                <c:pt idx="432">
                  <c:v>0.6809614951929186</c:v>
                </c:pt>
                <c:pt idx="433">
                  <c:v>1.0822464226016475</c:v>
                </c:pt>
                <c:pt idx="435">
                  <c:v>0.69653710252355339</c:v>
                </c:pt>
                <c:pt idx="436">
                  <c:v>0.45031068242115779</c:v>
                </c:pt>
                <c:pt idx="437">
                  <c:v>0.46682985263714549</c:v>
                </c:pt>
                <c:pt idx="438">
                  <c:v>0.69653710252355339</c:v>
                </c:pt>
                <c:pt idx="440">
                  <c:v>0.52123459491782853</c:v>
                </c:pt>
                <c:pt idx="441">
                  <c:v>0.42538321945116486</c:v>
                </c:pt>
                <c:pt idx="442">
                  <c:v>0.51448039763873155</c:v>
                </c:pt>
                <c:pt idx="443">
                  <c:v>0.52123459491782853</c:v>
                </c:pt>
                <c:pt idx="445">
                  <c:v>0.79591437326426728</c:v>
                </c:pt>
                <c:pt idx="446">
                  <c:v>1.0822464226016475</c:v>
                </c:pt>
                <c:pt idx="447">
                  <c:v>0.98410783454487305</c:v>
                </c:pt>
                <c:pt idx="448">
                  <c:v>0.79591437326426728</c:v>
                </c:pt>
                <c:pt idx="450">
                  <c:v>1.3637129418780782</c:v>
                </c:pt>
                <c:pt idx="451">
                  <c:v>1.1744293495111755</c:v>
                </c:pt>
                <c:pt idx="452">
                  <c:v>1.0822464226016475</c:v>
                </c:pt>
                <c:pt idx="453">
                  <c:v>1.3637129418780782</c:v>
                </c:pt>
                <c:pt idx="455">
                  <c:v>-0.85788511937278855</c:v>
                </c:pt>
                <c:pt idx="456">
                  <c:v>-1.0938991687928965</c:v>
                </c:pt>
                <c:pt idx="457">
                  <c:v>-0.8397366562173687</c:v>
                </c:pt>
                <c:pt idx="458">
                  <c:v>-0.85788511937278855</c:v>
                </c:pt>
                <c:pt idx="460">
                  <c:v>-0.68432379604950633</c:v>
                </c:pt>
                <c:pt idx="461">
                  <c:v>-0.70678773323747457</c:v>
                </c:pt>
                <c:pt idx="462">
                  <c:v>-0.56682996320114576</c:v>
                </c:pt>
                <c:pt idx="463">
                  <c:v>-0.68432379604950633</c:v>
                </c:pt>
                <c:pt idx="465">
                  <c:v>-0.80697338285022724</c:v>
                </c:pt>
                <c:pt idx="466">
                  <c:v>-0.97982380282031656</c:v>
                </c:pt>
                <c:pt idx="467">
                  <c:v>-0.99421194469547736</c:v>
                </c:pt>
                <c:pt idx="468">
                  <c:v>-0.80697338285022724</c:v>
                </c:pt>
                <c:pt idx="470">
                  <c:v>-0.60333190887475396</c:v>
                </c:pt>
                <c:pt idx="471">
                  <c:v>-0.70678773323747457</c:v>
                </c:pt>
                <c:pt idx="472">
                  <c:v>-0.73638140074693581</c:v>
                </c:pt>
                <c:pt idx="473">
                  <c:v>-0.60333190887475396</c:v>
                </c:pt>
                <c:pt idx="475">
                  <c:v>8.2647259236296122E-2</c:v>
                </c:pt>
                <c:pt idx="476">
                  <c:v>2.262114056765796E-2</c:v>
                </c:pt>
                <c:pt idx="477">
                  <c:v>2.3437398411223498E-2</c:v>
                </c:pt>
                <c:pt idx="478">
                  <c:v>8.2647259236296122E-2</c:v>
                </c:pt>
                <c:pt idx="480">
                  <c:v>-0.57252868324309958</c:v>
                </c:pt>
                <c:pt idx="481">
                  <c:v>-0.70678773323747457</c:v>
                </c:pt>
                <c:pt idx="482">
                  <c:v>-0.60333190887475396</c:v>
                </c:pt>
                <c:pt idx="483">
                  <c:v>-0.57252868324309958</c:v>
                </c:pt>
                <c:pt idx="485">
                  <c:v>1.196893925556318</c:v>
                </c:pt>
                <c:pt idx="486">
                  <c:v>1.097060068404498</c:v>
                </c:pt>
                <c:pt idx="487">
                  <c:v>1.2336474244523563</c:v>
                </c:pt>
                <c:pt idx="488">
                  <c:v>1.196893925556318</c:v>
                </c:pt>
                <c:pt idx="490">
                  <c:v>1.3194473025926241</c:v>
                </c:pt>
                <c:pt idx="491">
                  <c:v>1.4349917431284114</c:v>
                </c:pt>
                <c:pt idx="492">
                  <c:v>1.5529936023405719</c:v>
                </c:pt>
                <c:pt idx="493">
                  <c:v>1.3194473025926241</c:v>
                </c:pt>
                <c:pt idx="495">
                  <c:v>0.96512625693747189</c:v>
                </c:pt>
                <c:pt idx="496">
                  <c:v>1.0867122627276933</c:v>
                </c:pt>
                <c:pt idx="497">
                  <c:v>0.91354401562595733</c:v>
                </c:pt>
                <c:pt idx="498">
                  <c:v>0.96512625693747189</c:v>
                </c:pt>
                <c:pt idx="500">
                  <c:v>0.56003671041446612</c:v>
                </c:pt>
                <c:pt idx="501">
                  <c:v>0.43560752773349787</c:v>
                </c:pt>
                <c:pt idx="502">
                  <c:v>0.51597664803540955</c:v>
                </c:pt>
                <c:pt idx="503">
                  <c:v>0.56003671041446612</c:v>
                </c:pt>
                <c:pt idx="505">
                  <c:v>-0.70678773323747457</c:v>
                </c:pt>
                <c:pt idx="506">
                  <c:v>-0.57252868324309958</c:v>
                </c:pt>
                <c:pt idx="507">
                  <c:v>-0.56682996320114576</c:v>
                </c:pt>
                <c:pt idx="508">
                  <c:v>-0.70678773323747457</c:v>
                </c:pt>
                <c:pt idx="510">
                  <c:v>-0.46428137063142749</c:v>
                </c:pt>
                <c:pt idx="511">
                  <c:v>-0.56682996320114576</c:v>
                </c:pt>
                <c:pt idx="512">
                  <c:v>-0.34052358685492479</c:v>
                </c:pt>
                <c:pt idx="513">
                  <c:v>-0.46428137063142749</c:v>
                </c:pt>
                <c:pt idx="515">
                  <c:v>-0.34335488623136534</c:v>
                </c:pt>
                <c:pt idx="516">
                  <c:v>-0.65845656416548337</c:v>
                </c:pt>
                <c:pt idx="517">
                  <c:v>-0.25003912444138265</c:v>
                </c:pt>
                <c:pt idx="518">
                  <c:v>-0.34335488623136534</c:v>
                </c:pt>
                <c:pt idx="520">
                  <c:v>-1.0948349756040301</c:v>
                </c:pt>
                <c:pt idx="521">
                  <c:v>-0.99242907059031893</c:v>
                </c:pt>
                <c:pt idx="522">
                  <c:v>-0.92672551096483957</c:v>
                </c:pt>
                <c:pt idx="523">
                  <c:v>-1.0948349756040301</c:v>
                </c:pt>
                <c:pt idx="525">
                  <c:v>0.12030732271845146</c:v>
                </c:pt>
                <c:pt idx="526">
                  <c:v>0.14357773118949346</c:v>
                </c:pt>
                <c:pt idx="527">
                  <c:v>-3.0969780813578041E-2</c:v>
                </c:pt>
                <c:pt idx="528">
                  <c:v>0.12030732271845146</c:v>
                </c:pt>
                <c:pt idx="530">
                  <c:v>7.1710230062153713E-2</c:v>
                </c:pt>
                <c:pt idx="531">
                  <c:v>-2.6808675435134433E-2</c:v>
                </c:pt>
                <c:pt idx="532">
                  <c:v>-5.1210282680088426E-2</c:v>
                </c:pt>
                <c:pt idx="533">
                  <c:v>7.1710230062153713E-2</c:v>
                </c:pt>
                <c:pt idx="535">
                  <c:v>0.67667687623482387</c:v>
                </c:pt>
                <c:pt idx="536">
                  <c:v>0.67090570522327742</c:v>
                </c:pt>
                <c:pt idx="537">
                  <c:v>0.64246169691304811</c:v>
                </c:pt>
                <c:pt idx="538">
                  <c:v>0.67667687623482387</c:v>
                </c:pt>
                <c:pt idx="540">
                  <c:v>-0.37476007956693635</c:v>
                </c:pt>
                <c:pt idx="541">
                  <c:v>-0.14358930135418824</c:v>
                </c:pt>
                <c:pt idx="542">
                  <c:v>-0.30498905050097136</c:v>
                </c:pt>
                <c:pt idx="543">
                  <c:v>-0.37476007956693635</c:v>
                </c:pt>
                <c:pt idx="545">
                  <c:v>0.76723695784632095</c:v>
                </c:pt>
                <c:pt idx="546">
                  <c:v>0.44022458947071819</c:v>
                </c:pt>
                <c:pt idx="547">
                  <c:v>0.48783995776121891</c:v>
                </c:pt>
                <c:pt idx="548">
                  <c:v>0.76723695784632095</c:v>
                </c:pt>
                <c:pt idx="550">
                  <c:v>0.44022458947071819</c:v>
                </c:pt>
                <c:pt idx="551">
                  <c:v>0.43203091754628353</c:v>
                </c:pt>
                <c:pt idx="552">
                  <c:v>0.48783995776121891</c:v>
                </c:pt>
                <c:pt idx="553">
                  <c:v>0.44022458947071819</c:v>
                </c:pt>
                <c:pt idx="555">
                  <c:v>1.0187185150117735</c:v>
                </c:pt>
                <c:pt idx="556">
                  <c:v>1.2121611254813738</c:v>
                </c:pt>
                <c:pt idx="557">
                  <c:v>1.2047857923104495</c:v>
                </c:pt>
                <c:pt idx="558">
                  <c:v>1.0187185150117735</c:v>
                </c:pt>
                <c:pt idx="560">
                  <c:v>0.58223119879240492</c:v>
                </c:pt>
                <c:pt idx="561">
                  <c:v>0.71844755136693728</c:v>
                </c:pt>
                <c:pt idx="562">
                  <c:v>0.51856348649161799</c:v>
                </c:pt>
                <c:pt idx="563">
                  <c:v>0.58223119879240492</c:v>
                </c:pt>
                <c:pt idx="565">
                  <c:v>0.7128016819876537</c:v>
                </c:pt>
                <c:pt idx="566">
                  <c:v>0.74070141364775921</c:v>
                </c:pt>
                <c:pt idx="567">
                  <c:v>0.88123686223532349</c:v>
                </c:pt>
                <c:pt idx="568">
                  <c:v>0.7128016819876537</c:v>
                </c:pt>
                <c:pt idx="570">
                  <c:v>3.0996111977538376E-2</c:v>
                </c:pt>
                <c:pt idx="571">
                  <c:v>-4.1389291826411601E-2</c:v>
                </c:pt>
                <c:pt idx="572">
                  <c:v>2.6942536779129611E-2</c:v>
                </c:pt>
                <c:pt idx="573">
                  <c:v>3.0996111977538376E-2</c:v>
                </c:pt>
                <c:pt idx="575">
                  <c:v>-0.21641798121668376</c:v>
                </c:pt>
                <c:pt idx="576">
                  <c:v>-0.1989438090634037</c:v>
                </c:pt>
                <c:pt idx="577">
                  <c:v>2.6942536779129611E-2</c:v>
                </c:pt>
                <c:pt idx="578">
                  <c:v>-0.21641798121668376</c:v>
                </c:pt>
                <c:pt idx="580">
                  <c:v>0.15741981499645608</c:v>
                </c:pt>
                <c:pt idx="581">
                  <c:v>-0.1989438090634037</c:v>
                </c:pt>
                <c:pt idx="582">
                  <c:v>-7.3367837532339664E-2</c:v>
                </c:pt>
                <c:pt idx="583">
                  <c:v>0.15741981499645608</c:v>
                </c:pt>
                <c:pt idx="585">
                  <c:v>-0.71287520526417758</c:v>
                </c:pt>
                <c:pt idx="586">
                  <c:v>-0.43503384537766721</c:v>
                </c:pt>
                <c:pt idx="587">
                  <c:v>-0.34474915749311918</c:v>
                </c:pt>
                <c:pt idx="588">
                  <c:v>-0.71287520526417758</c:v>
                </c:pt>
                <c:pt idx="590">
                  <c:v>0.58223119879240492</c:v>
                </c:pt>
                <c:pt idx="591">
                  <c:v>0.76723695784632095</c:v>
                </c:pt>
                <c:pt idx="592">
                  <c:v>0.71844755136693728</c:v>
                </c:pt>
                <c:pt idx="593">
                  <c:v>0.58223119879240492</c:v>
                </c:pt>
                <c:pt idx="595">
                  <c:v>1.097060068404498</c:v>
                </c:pt>
                <c:pt idx="596">
                  <c:v>1.196893925556318</c:v>
                </c:pt>
                <c:pt idx="597">
                  <c:v>1.0534239059944399</c:v>
                </c:pt>
                <c:pt idx="598">
                  <c:v>1.097060068404498</c:v>
                </c:pt>
                <c:pt idx="600">
                  <c:v>0.62126956502714936</c:v>
                </c:pt>
                <c:pt idx="601">
                  <c:v>0.77674119316349532</c:v>
                </c:pt>
                <c:pt idx="602">
                  <c:v>0.57439365829656097</c:v>
                </c:pt>
                <c:pt idx="603">
                  <c:v>0.62126956502714936</c:v>
                </c:pt>
                <c:pt idx="605">
                  <c:v>0.77674119316349532</c:v>
                </c:pt>
                <c:pt idx="606">
                  <c:v>0.68417054669995281</c:v>
                </c:pt>
                <c:pt idx="607">
                  <c:v>0.57439365829656097</c:v>
                </c:pt>
                <c:pt idx="608">
                  <c:v>0.77674119316349532</c:v>
                </c:pt>
                <c:pt idx="610">
                  <c:v>0.64246169691304811</c:v>
                </c:pt>
                <c:pt idx="611">
                  <c:v>0.67090570522327742</c:v>
                </c:pt>
                <c:pt idx="612">
                  <c:v>0.34363890223292692</c:v>
                </c:pt>
                <c:pt idx="613">
                  <c:v>0.64246169691304811</c:v>
                </c:pt>
                <c:pt idx="615">
                  <c:v>0.19637152824441806</c:v>
                </c:pt>
                <c:pt idx="616">
                  <c:v>6.5139574992398863E-2</c:v>
                </c:pt>
                <c:pt idx="617">
                  <c:v>0.16890673365632303</c:v>
                </c:pt>
                <c:pt idx="618">
                  <c:v>0.19637152824441806</c:v>
                </c:pt>
                <c:pt idx="620">
                  <c:v>1.1784839269401495</c:v>
                </c:pt>
                <c:pt idx="621">
                  <c:v>1.320087107353447</c:v>
                </c:pt>
                <c:pt idx="622">
                  <c:v>1.3194473025926241</c:v>
                </c:pt>
                <c:pt idx="623">
                  <c:v>1.1784839269401495</c:v>
                </c:pt>
                <c:pt idx="625">
                  <c:v>1.6024158356340825</c:v>
                </c:pt>
                <c:pt idx="626">
                  <c:v>1.4349917431284114</c:v>
                </c:pt>
                <c:pt idx="627">
                  <c:v>1.320087107353447</c:v>
                </c:pt>
                <c:pt idx="628">
                  <c:v>1.6024158356340825</c:v>
                </c:pt>
                <c:pt idx="630">
                  <c:v>0.52123459491782853</c:v>
                </c:pt>
                <c:pt idx="631">
                  <c:v>0.68417054669995281</c:v>
                </c:pt>
                <c:pt idx="632">
                  <c:v>0.58691736620752177</c:v>
                </c:pt>
                <c:pt idx="633">
                  <c:v>0.52123459491782853</c:v>
                </c:pt>
                <c:pt idx="635">
                  <c:v>0.48783995776121891</c:v>
                </c:pt>
                <c:pt idx="636">
                  <c:v>0.43203091754628353</c:v>
                </c:pt>
                <c:pt idx="637">
                  <c:v>0.46915960349794972</c:v>
                </c:pt>
                <c:pt idx="638">
                  <c:v>0.48783995776121891</c:v>
                </c:pt>
                <c:pt idx="640">
                  <c:v>0.38455378268086537</c:v>
                </c:pt>
                <c:pt idx="641">
                  <c:v>0.28907511331288482</c:v>
                </c:pt>
                <c:pt idx="642">
                  <c:v>0.2800045615387674</c:v>
                </c:pt>
                <c:pt idx="643">
                  <c:v>0.38455378268086537</c:v>
                </c:pt>
                <c:pt idx="645">
                  <c:v>0.43560752773349787</c:v>
                </c:pt>
                <c:pt idx="646">
                  <c:v>0.34621355854713265</c:v>
                </c:pt>
                <c:pt idx="647">
                  <c:v>0.51597664803540955</c:v>
                </c:pt>
                <c:pt idx="648">
                  <c:v>0.43560752773349787</c:v>
                </c:pt>
                <c:pt idx="650">
                  <c:v>0.38455378268086537</c:v>
                </c:pt>
                <c:pt idx="651">
                  <c:v>0.30390574809093529</c:v>
                </c:pt>
                <c:pt idx="652">
                  <c:v>0.28907511331288482</c:v>
                </c:pt>
                <c:pt idx="653">
                  <c:v>0.38455378268086537</c:v>
                </c:pt>
                <c:pt idx="655">
                  <c:v>4.4121936559195163E-2</c:v>
                </c:pt>
                <c:pt idx="656">
                  <c:v>0.14357773118949346</c:v>
                </c:pt>
                <c:pt idx="657">
                  <c:v>0.19068024710417575</c:v>
                </c:pt>
                <c:pt idx="658">
                  <c:v>4.4121936559195163E-2</c:v>
                </c:pt>
                <c:pt idx="660">
                  <c:v>-8.3076307317114129E-2</c:v>
                </c:pt>
                <c:pt idx="661">
                  <c:v>-0.22458344970228872</c:v>
                </c:pt>
                <c:pt idx="662">
                  <c:v>-9.7936511394847159E-2</c:v>
                </c:pt>
                <c:pt idx="663">
                  <c:v>-8.3076307317114129E-2</c:v>
                </c:pt>
                <c:pt idx="665">
                  <c:v>-0.27456961876486474</c:v>
                </c:pt>
                <c:pt idx="666">
                  <c:v>-0.14358930135418824</c:v>
                </c:pt>
                <c:pt idx="667">
                  <c:v>-0.10871124256014575</c:v>
                </c:pt>
                <c:pt idx="668">
                  <c:v>-0.27456961876486474</c:v>
                </c:pt>
                <c:pt idx="670">
                  <c:v>5.3418253402475635E-2</c:v>
                </c:pt>
                <c:pt idx="671">
                  <c:v>-0.34335488623136534</c:v>
                </c:pt>
                <c:pt idx="672">
                  <c:v>1.4321269069483833E-3</c:v>
                </c:pt>
                <c:pt idx="673">
                  <c:v>5.3418253402475635E-2</c:v>
                </c:pt>
                <c:pt idx="675">
                  <c:v>-0.65845656416548337</c:v>
                </c:pt>
                <c:pt idx="676">
                  <c:v>-0.67033741763289711</c:v>
                </c:pt>
                <c:pt idx="677">
                  <c:v>-0.25003912444138265</c:v>
                </c:pt>
                <c:pt idx="678">
                  <c:v>-0.65845656416548337</c:v>
                </c:pt>
                <c:pt idx="680">
                  <c:v>0.56003671041446612</c:v>
                </c:pt>
                <c:pt idx="681">
                  <c:v>0.74070141364775921</c:v>
                </c:pt>
                <c:pt idx="682">
                  <c:v>0.7128016819876537</c:v>
                </c:pt>
                <c:pt idx="683">
                  <c:v>0.56003671041446612</c:v>
                </c:pt>
                <c:pt idx="685">
                  <c:v>1.0187185150117735</c:v>
                </c:pt>
                <c:pt idx="686">
                  <c:v>0.72542249951968518</c:v>
                </c:pt>
                <c:pt idx="687">
                  <c:v>0.75027990407433442</c:v>
                </c:pt>
                <c:pt idx="688">
                  <c:v>1.0187185150117735</c:v>
                </c:pt>
                <c:pt idx="690">
                  <c:v>0.5302388283632542</c:v>
                </c:pt>
                <c:pt idx="691">
                  <c:v>0.72542249951968518</c:v>
                </c:pt>
                <c:pt idx="692">
                  <c:v>0.73945805926989383</c:v>
                </c:pt>
                <c:pt idx="693">
                  <c:v>0.5302388283632542</c:v>
                </c:pt>
                <c:pt idx="695">
                  <c:v>0.67090570522327742</c:v>
                </c:pt>
                <c:pt idx="696">
                  <c:v>0.67667687623482387</c:v>
                </c:pt>
                <c:pt idx="697">
                  <c:v>0.89931263016528895</c:v>
                </c:pt>
                <c:pt idx="698">
                  <c:v>0.67090570522327742</c:v>
                </c:pt>
                <c:pt idx="700">
                  <c:v>-1.3825569203117283E-2</c:v>
                </c:pt>
                <c:pt idx="701">
                  <c:v>5.3418253402475635E-2</c:v>
                </c:pt>
                <c:pt idx="702">
                  <c:v>0.21753995370425638</c:v>
                </c:pt>
                <c:pt idx="703">
                  <c:v>-1.3825569203117283E-2</c:v>
                </c:pt>
                <c:pt idx="705">
                  <c:v>0.22945452046310688</c:v>
                </c:pt>
                <c:pt idx="706">
                  <c:v>-1.3825569203117283E-2</c:v>
                </c:pt>
                <c:pt idx="707">
                  <c:v>0.21753995370425638</c:v>
                </c:pt>
                <c:pt idx="708">
                  <c:v>0.22945452046310688</c:v>
                </c:pt>
                <c:pt idx="710">
                  <c:v>0.67667687623482387</c:v>
                </c:pt>
                <c:pt idx="711">
                  <c:v>0.93108372098153591</c:v>
                </c:pt>
                <c:pt idx="712">
                  <c:v>0.89931263016528895</c:v>
                </c:pt>
                <c:pt idx="713">
                  <c:v>0.67667687623482387</c:v>
                </c:pt>
                <c:pt idx="715">
                  <c:v>1.105074022352893</c:v>
                </c:pt>
                <c:pt idx="716">
                  <c:v>1.2229574225025095</c:v>
                </c:pt>
                <c:pt idx="717">
                  <c:v>1.0708354686414809</c:v>
                </c:pt>
                <c:pt idx="718">
                  <c:v>1.105074022352893</c:v>
                </c:pt>
                <c:pt idx="720">
                  <c:v>-8.5172459477831808E-2</c:v>
                </c:pt>
                <c:pt idx="721">
                  <c:v>-0.10871124256014575</c:v>
                </c:pt>
                <c:pt idx="722">
                  <c:v>-3.8690285810847769E-2</c:v>
                </c:pt>
                <c:pt idx="723">
                  <c:v>-8.5172459477831808E-2</c:v>
                </c:pt>
                <c:pt idx="725">
                  <c:v>0.12950835012291151</c:v>
                </c:pt>
                <c:pt idx="726">
                  <c:v>0.13707561823037295</c:v>
                </c:pt>
                <c:pt idx="727">
                  <c:v>-0.14358930135418824</c:v>
                </c:pt>
                <c:pt idx="728">
                  <c:v>0.12950835012291151</c:v>
                </c:pt>
                <c:pt idx="730">
                  <c:v>0.47201451923479887</c:v>
                </c:pt>
                <c:pt idx="731">
                  <c:v>0.41758717973226744</c:v>
                </c:pt>
                <c:pt idx="732">
                  <c:v>0.40286626086068011</c:v>
                </c:pt>
                <c:pt idx="733">
                  <c:v>0.47201451923479887</c:v>
                </c:pt>
                <c:pt idx="735">
                  <c:v>0.16612060093863157</c:v>
                </c:pt>
                <c:pt idx="736">
                  <c:v>8.2647259236296122E-2</c:v>
                </c:pt>
                <c:pt idx="737">
                  <c:v>0.17688977808628792</c:v>
                </c:pt>
                <c:pt idx="738">
                  <c:v>0.16612060093863157</c:v>
                </c:pt>
                <c:pt idx="740">
                  <c:v>0.44022458947071819</c:v>
                </c:pt>
                <c:pt idx="741">
                  <c:v>0.27272411723133416</c:v>
                </c:pt>
                <c:pt idx="742">
                  <c:v>0.28101325867605098</c:v>
                </c:pt>
                <c:pt idx="743">
                  <c:v>0.44022458947071819</c:v>
                </c:pt>
                <c:pt idx="745">
                  <c:v>2.3437398411223498E-2</c:v>
                </c:pt>
                <c:pt idx="746">
                  <c:v>-7.6344337916177452E-2</c:v>
                </c:pt>
                <c:pt idx="747">
                  <c:v>7.791201983964946E-2</c:v>
                </c:pt>
                <c:pt idx="748">
                  <c:v>2.3437398411223498E-2</c:v>
                </c:pt>
                <c:pt idx="750">
                  <c:v>0.39309507185521753</c:v>
                </c:pt>
                <c:pt idx="751">
                  <c:v>0.67090570522327742</c:v>
                </c:pt>
                <c:pt idx="752">
                  <c:v>0.50476144133371559</c:v>
                </c:pt>
                <c:pt idx="753">
                  <c:v>0.39309507185521753</c:v>
                </c:pt>
                <c:pt idx="755">
                  <c:v>0.78843548694528298</c:v>
                </c:pt>
                <c:pt idx="756">
                  <c:v>0.65032544700198525</c:v>
                </c:pt>
                <c:pt idx="757">
                  <c:v>0.84507614045643642</c:v>
                </c:pt>
                <c:pt idx="758">
                  <c:v>0.78843548694528298</c:v>
                </c:pt>
                <c:pt idx="760">
                  <c:v>0.22208693537090785</c:v>
                </c:pt>
                <c:pt idx="761">
                  <c:v>0.28366947311883184</c:v>
                </c:pt>
                <c:pt idx="762">
                  <c:v>1.4321269069483833E-3</c:v>
                </c:pt>
                <c:pt idx="763">
                  <c:v>0.22208693537090785</c:v>
                </c:pt>
                <c:pt idx="765">
                  <c:v>0.21753995370425638</c:v>
                </c:pt>
                <c:pt idx="766">
                  <c:v>5.3418253402475635E-2</c:v>
                </c:pt>
                <c:pt idx="767">
                  <c:v>0.14625004984209067</c:v>
                </c:pt>
                <c:pt idx="768">
                  <c:v>0.21753995370425638</c:v>
                </c:pt>
                <c:pt idx="770">
                  <c:v>0.62126956502714936</c:v>
                </c:pt>
                <c:pt idx="771">
                  <c:v>0.50554735903442705</c:v>
                </c:pt>
                <c:pt idx="772">
                  <c:v>0.55737845496344818</c:v>
                </c:pt>
                <c:pt idx="773">
                  <c:v>0.62126956502714936</c:v>
                </c:pt>
                <c:pt idx="775">
                  <c:v>0.79591437326426728</c:v>
                </c:pt>
                <c:pt idx="776">
                  <c:v>0.62126956502714936</c:v>
                </c:pt>
                <c:pt idx="777">
                  <c:v>0.6809614951929186</c:v>
                </c:pt>
                <c:pt idx="778">
                  <c:v>0.79591437326426728</c:v>
                </c:pt>
                <c:pt idx="780">
                  <c:v>0.55737845496344818</c:v>
                </c:pt>
                <c:pt idx="781">
                  <c:v>0.47201451923479887</c:v>
                </c:pt>
                <c:pt idx="782">
                  <c:v>0.55517606711443079</c:v>
                </c:pt>
                <c:pt idx="783">
                  <c:v>0.55737845496344818</c:v>
                </c:pt>
                <c:pt idx="785">
                  <c:v>0.57439365829656097</c:v>
                </c:pt>
                <c:pt idx="786">
                  <c:v>0.52123459491782853</c:v>
                </c:pt>
                <c:pt idx="787">
                  <c:v>0.51448039763873155</c:v>
                </c:pt>
                <c:pt idx="788">
                  <c:v>0.57439365829656097</c:v>
                </c:pt>
                <c:pt idx="790">
                  <c:v>-0.62827466074405969</c:v>
                </c:pt>
                <c:pt idx="791">
                  <c:v>-0.71287520526417758</c:v>
                </c:pt>
                <c:pt idx="792">
                  <c:v>-0.34474915749311918</c:v>
                </c:pt>
                <c:pt idx="793">
                  <c:v>-0.62827466074405969</c:v>
                </c:pt>
                <c:pt idx="795">
                  <c:v>-0.43503384537766721</c:v>
                </c:pt>
                <c:pt idx="796">
                  <c:v>-0.10098828862963227</c:v>
                </c:pt>
                <c:pt idx="797">
                  <c:v>-0.34474915749311918</c:v>
                </c:pt>
                <c:pt idx="798">
                  <c:v>-0.43503384537766721</c:v>
                </c:pt>
                <c:pt idx="800">
                  <c:v>0.45239034319276161</c:v>
                </c:pt>
                <c:pt idx="801">
                  <c:v>0.35500352886661979</c:v>
                </c:pt>
                <c:pt idx="802">
                  <c:v>0.5302388283632542</c:v>
                </c:pt>
                <c:pt idx="803">
                  <c:v>0.45239034319276161</c:v>
                </c:pt>
                <c:pt idx="805">
                  <c:v>0.35500352886661979</c:v>
                </c:pt>
                <c:pt idx="806">
                  <c:v>0.45239034319276161</c:v>
                </c:pt>
                <c:pt idx="807">
                  <c:v>0.34363890223292692</c:v>
                </c:pt>
                <c:pt idx="808">
                  <c:v>0.35500352886661979</c:v>
                </c:pt>
                <c:pt idx="810">
                  <c:v>0.14357773118949346</c:v>
                </c:pt>
                <c:pt idx="811">
                  <c:v>4.4121936559195163E-2</c:v>
                </c:pt>
                <c:pt idx="812">
                  <c:v>-3.0969780813578041E-2</c:v>
                </c:pt>
                <c:pt idx="813">
                  <c:v>0.14357773118949346</c:v>
                </c:pt>
                <c:pt idx="815">
                  <c:v>-0.32494453875600193</c:v>
                </c:pt>
                <c:pt idx="816">
                  <c:v>-2.6808675435134433E-2</c:v>
                </c:pt>
                <c:pt idx="817">
                  <c:v>-9.2643888777322658E-2</c:v>
                </c:pt>
                <c:pt idx="818">
                  <c:v>-0.32494453875600193</c:v>
                </c:pt>
                <c:pt idx="820">
                  <c:v>1.4099698171754609</c:v>
                </c:pt>
                <c:pt idx="821">
                  <c:v>1.2900736189276287</c:v>
                </c:pt>
                <c:pt idx="822">
                  <c:v>1.5529936023405719</c:v>
                </c:pt>
                <c:pt idx="823">
                  <c:v>1.4099698171754609</c:v>
                </c:pt>
                <c:pt idx="825">
                  <c:v>0.13707561823037295</c:v>
                </c:pt>
                <c:pt idx="826">
                  <c:v>0.12950835012291151</c:v>
                </c:pt>
                <c:pt idx="827">
                  <c:v>0.20429752828413505</c:v>
                </c:pt>
                <c:pt idx="828">
                  <c:v>0.13707561823037295</c:v>
                </c:pt>
                <c:pt idx="830">
                  <c:v>0.26623983364194004</c:v>
                </c:pt>
                <c:pt idx="831">
                  <c:v>0.30390574809093529</c:v>
                </c:pt>
                <c:pt idx="832">
                  <c:v>0.31765649316111588</c:v>
                </c:pt>
                <c:pt idx="833">
                  <c:v>0.26623983364194004</c:v>
                </c:pt>
                <c:pt idx="835">
                  <c:v>1.0534239059944399</c:v>
                </c:pt>
                <c:pt idx="836">
                  <c:v>1.0204940465611863</c:v>
                </c:pt>
                <c:pt idx="837">
                  <c:v>0.85669968035003663</c:v>
                </c:pt>
                <c:pt idx="838">
                  <c:v>1.0534239059944399</c:v>
                </c:pt>
                <c:pt idx="840">
                  <c:v>1.0204940465611863</c:v>
                </c:pt>
                <c:pt idx="841">
                  <c:v>1.196893925556318</c:v>
                </c:pt>
                <c:pt idx="842">
                  <c:v>1.0420503786061808</c:v>
                </c:pt>
                <c:pt idx="843">
                  <c:v>1.0204940465611863</c:v>
                </c:pt>
                <c:pt idx="845">
                  <c:v>2.5022130423992293</c:v>
                </c:pt>
                <c:pt idx="846">
                  <c:v>2.0068255948241482</c:v>
                </c:pt>
                <c:pt idx="847">
                  <c:v>2.1917122033860768</c:v>
                </c:pt>
                <c:pt idx="848">
                  <c:v>2.5022130423992293</c:v>
                </c:pt>
                <c:pt idx="850">
                  <c:v>0.71681900171864843</c:v>
                </c:pt>
                <c:pt idx="851">
                  <c:v>0.67090570522327742</c:v>
                </c:pt>
                <c:pt idx="852">
                  <c:v>0.89931263016528895</c:v>
                </c:pt>
                <c:pt idx="853">
                  <c:v>0.71681900171864843</c:v>
                </c:pt>
                <c:pt idx="855">
                  <c:v>0.86749258749703717</c:v>
                </c:pt>
                <c:pt idx="856">
                  <c:v>1.0187185150117735</c:v>
                </c:pt>
                <c:pt idx="857">
                  <c:v>1.2047857923104495</c:v>
                </c:pt>
                <c:pt idx="858">
                  <c:v>0.86749258749703717</c:v>
                </c:pt>
                <c:pt idx="860">
                  <c:v>0.21744497230948845</c:v>
                </c:pt>
                <c:pt idx="861">
                  <c:v>-8.3076307317114129E-2</c:v>
                </c:pt>
                <c:pt idx="862">
                  <c:v>0.34363890223292692</c:v>
                </c:pt>
                <c:pt idx="863">
                  <c:v>0.21744497230948845</c:v>
                </c:pt>
                <c:pt idx="865">
                  <c:v>0.45239034319276161</c:v>
                </c:pt>
                <c:pt idx="866">
                  <c:v>0.64246169691304811</c:v>
                </c:pt>
                <c:pt idx="867">
                  <c:v>0.34363890223292692</c:v>
                </c:pt>
                <c:pt idx="868">
                  <c:v>0.45239034319276161</c:v>
                </c:pt>
                <c:pt idx="870">
                  <c:v>0.12030732271845146</c:v>
                </c:pt>
                <c:pt idx="871">
                  <c:v>0.34621355854713265</c:v>
                </c:pt>
                <c:pt idx="872">
                  <c:v>0.22293998454679631</c:v>
                </c:pt>
                <c:pt idx="873">
                  <c:v>0.12030732271845146</c:v>
                </c:pt>
                <c:pt idx="875">
                  <c:v>0.12030732271845146</c:v>
                </c:pt>
                <c:pt idx="876">
                  <c:v>0.15191300545142283</c:v>
                </c:pt>
                <c:pt idx="877">
                  <c:v>0.34621355854713265</c:v>
                </c:pt>
                <c:pt idx="878">
                  <c:v>0.12030732271845146</c:v>
                </c:pt>
                <c:pt idx="880">
                  <c:v>-0.10871124256014575</c:v>
                </c:pt>
                <c:pt idx="881">
                  <c:v>1.8283762826404981E-2</c:v>
                </c:pt>
                <c:pt idx="882">
                  <c:v>-3.8690285810847769E-2</c:v>
                </c:pt>
                <c:pt idx="883">
                  <c:v>-0.10871124256014575</c:v>
                </c:pt>
                <c:pt idx="885">
                  <c:v>-9.7936511394847159E-2</c:v>
                </c:pt>
                <c:pt idx="886">
                  <c:v>-8.5172459477831808E-2</c:v>
                </c:pt>
                <c:pt idx="887">
                  <c:v>-3.8690285810847769E-2</c:v>
                </c:pt>
                <c:pt idx="888">
                  <c:v>-9.7936511394847159E-2</c:v>
                </c:pt>
                <c:pt idx="890">
                  <c:v>0.43203091754628353</c:v>
                </c:pt>
                <c:pt idx="891">
                  <c:v>0.18861522080974247</c:v>
                </c:pt>
                <c:pt idx="892">
                  <c:v>0.37691243939004693</c:v>
                </c:pt>
                <c:pt idx="893">
                  <c:v>0.43203091754628353</c:v>
                </c:pt>
                <c:pt idx="895">
                  <c:v>0.16269792361351598</c:v>
                </c:pt>
                <c:pt idx="896">
                  <c:v>0.18861522080974247</c:v>
                </c:pt>
                <c:pt idx="897">
                  <c:v>0.14764929125523096</c:v>
                </c:pt>
                <c:pt idx="898">
                  <c:v>0.16269792361351598</c:v>
                </c:pt>
                <c:pt idx="900">
                  <c:v>1.196893925556318</c:v>
                </c:pt>
                <c:pt idx="901">
                  <c:v>1.2121611254813738</c:v>
                </c:pt>
                <c:pt idx="902">
                  <c:v>1.0420503786061808</c:v>
                </c:pt>
                <c:pt idx="903">
                  <c:v>1.196893925556318</c:v>
                </c:pt>
                <c:pt idx="905">
                  <c:v>1.0534239059944399</c:v>
                </c:pt>
                <c:pt idx="906">
                  <c:v>1.196893925556318</c:v>
                </c:pt>
                <c:pt idx="907">
                  <c:v>1.0204940465611863</c:v>
                </c:pt>
                <c:pt idx="908">
                  <c:v>1.0534239059944399</c:v>
                </c:pt>
                <c:pt idx="910">
                  <c:v>-0.34335488623136534</c:v>
                </c:pt>
                <c:pt idx="911">
                  <c:v>5.3418253402475635E-2</c:v>
                </c:pt>
                <c:pt idx="912">
                  <c:v>-0.43503384537766721</c:v>
                </c:pt>
                <c:pt idx="913">
                  <c:v>-0.34335488623136534</c:v>
                </c:pt>
                <c:pt idx="915">
                  <c:v>5.3418253402475635E-2</c:v>
                </c:pt>
                <c:pt idx="916">
                  <c:v>-0.10098828862963227</c:v>
                </c:pt>
                <c:pt idx="917">
                  <c:v>-0.43503384537766721</c:v>
                </c:pt>
                <c:pt idx="918">
                  <c:v>5.3418253402475635E-2</c:v>
                </c:pt>
                <c:pt idx="920">
                  <c:v>1.2047857923104495</c:v>
                </c:pt>
                <c:pt idx="921">
                  <c:v>1.2121611254813738</c:v>
                </c:pt>
                <c:pt idx="922">
                  <c:v>1.3710794867172806</c:v>
                </c:pt>
                <c:pt idx="923">
                  <c:v>1.2047857923104495</c:v>
                </c:pt>
                <c:pt idx="925">
                  <c:v>1.2121611254813738</c:v>
                </c:pt>
                <c:pt idx="926">
                  <c:v>1.196893925556318</c:v>
                </c:pt>
                <c:pt idx="927">
                  <c:v>1.336444844945369</c:v>
                </c:pt>
                <c:pt idx="928">
                  <c:v>1.2121611254813738</c:v>
                </c:pt>
                <c:pt idx="930">
                  <c:v>0.37718751750422008</c:v>
                </c:pt>
                <c:pt idx="931">
                  <c:v>0.50554735903442705</c:v>
                </c:pt>
                <c:pt idx="932">
                  <c:v>0.51448039763873155</c:v>
                </c:pt>
                <c:pt idx="933">
                  <c:v>0.37718751750422008</c:v>
                </c:pt>
                <c:pt idx="935">
                  <c:v>0.42538321945116486</c:v>
                </c:pt>
                <c:pt idx="936">
                  <c:v>0.37718751750422008</c:v>
                </c:pt>
                <c:pt idx="937">
                  <c:v>0.51448039763873155</c:v>
                </c:pt>
                <c:pt idx="938">
                  <c:v>0.42538321945116486</c:v>
                </c:pt>
                <c:pt idx="940">
                  <c:v>-0.32494453875600193</c:v>
                </c:pt>
                <c:pt idx="941">
                  <c:v>-7.6344337916177452E-2</c:v>
                </c:pt>
                <c:pt idx="942">
                  <c:v>-9.7198132974627427E-2</c:v>
                </c:pt>
                <c:pt idx="943">
                  <c:v>-0.32494453875600193</c:v>
                </c:pt>
                <c:pt idx="945">
                  <c:v>-2.6808675435134433E-2</c:v>
                </c:pt>
                <c:pt idx="946">
                  <c:v>-0.32494453875600193</c:v>
                </c:pt>
                <c:pt idx="947">
                  <c:v>-9.7198132974627427E-2</c:v>
                </c:pt>
                <c:pt idx="948">
                  <c:v>-2.6808675435134433E-2</c:v>
                </c:pt>
                <c:pt idx="950">
                  <c:v>-0.76915832377524129</c:v>
                </c:pt>
                <c:pt idx="951">
                  <c:v>-0.8534695355637778</c:v>
                </c:pt>
                <c:pt idx="952">
                  <c:v>-0.62827466074405969</c:v>
                </c:pt>
                <c:pt idx="953">
                  <c:v>-0.76915832377524129</c:v>
                </c:pt>
                <c:pt idx="955">
                  <c:v>-0.1989438090634037</c:v>
                </c:pt>
                <c:pt idx="956">
                  <c:v>-0.62827466074405969</c:v>
                </c:pt>
                <c:pt idx="957">
                  <c:v>-0.34474915749311918</c:v>
                </c:pt>
                <c:pt idx="958">
                  <c:v>-0.1989438090634037</c:v>
                </c:pt>
                <c:pt idx="960">
                  <c:v>-0.60464878475793693</c:v>
                </c:pt>
                <c:pt idx="961">
                  <c:v>-0.62380702905831864</c:v>
                </c:pt>
                <c:pt idx="962">
                  <c:v>-0.46571451543133602</c:v>
                </c:pt>
                <c:pt idx="963">
                  <c:v>-0.60464878475793693</c:v>
                </c:pt>
                <c:pt idx="965">
                  <c:v>0.84428582822320042</c:v>
                </c:pt>
                <c:pt idx="966">
                  <c:v>0.83314414650527002</c:v>
                </c:pt>
                <c:pt idx="967">
                  <c:v>0.95328221437006366</c:v>
                </c:pt>
                <c:pt idx="968">
                  <c:v>0.84428582822320042</c:v>
                </c:pt>
                <c:pt idx="970">
                  <c:v>0.84428582822320042</c:v>
                </c:pt>
                <c:pt idx="971">
                  <c:v>0.68417054669995281</c:v>
                </c:pt>
                <c:pt idx="972">
                  <c:v>0.83314414650527002</c:v>
                </c:pt>
                <c:pt idx="973">
                  <c:v>0.84428582822320042</c:v>
                </c:pt>
                <c:pt idx="975">
                  <c:v>-0.14358930135418824</c:v>
                </c:pt>
                <c:pt idx="976">
                  <c:v>1.8283762826404981E-2</c:v>
                </c:pt>
                <c:pt idx="977">
                  <c:v>-0.10871124256014575</c:v>
                </c:pt>
                <c:pt idx="978">
                  <c:v>-0.14358930135418824</c:v>
                </c:pt>
                <c:pt idx="980">
                  <c:v>-0.37476007956693635</c:v>
                </c:pt>
                <c:pt idx="981">
                  <c:v>-0.36338386716145088</c:v>
                </c:pt>
                <c:pt idx="982">
                  <c:v>-0.23081166926846564</c:v>
                </c:pt>
                <c:pt idx="983">
                  <c:v>-0.37476007956693635</c:v>
                </c:pt>
                <c:pt idx="985">
                  <c:v>-0.82879563003094425</c:v>
                </c:pt>
                <c:pt idx="986">
                  <c:v>-0.91542439155506017</c:v>
                </c:pt>
                <c:pt idx="987">
                  <c:v>-0.8472236854198556</c:v>
                </c:pt>
                <c:pt idx="988">
                  <c:v>-0.82879563003094425</c:v>
                </c:pt>
                <c:pt idx="990">
                  <c:v>-0.8472236854198556</c:v>
                </c:pt>
                <c:pt idx="991">
                  <c:v>-0.91662323837408088</c:v>
                </c:pt>
                <c:pt idx="992">
                  <c:v>-0.78097339124608922</c:v>
                </c:pt>
                <c:pt idx="993">
                  <c:v>-0.8472236854198556</c:v>
                </c:pt>
                <c:pt idx="995">
                  <c:v>-0.62827466074405969</c:v>
                </c:pt>
                <c:pt idx="996">
                  <c:v>-0.1989438090634037</c:v>
                </c:pt>
                <c:pt idx="997">
                  <c:v>-0.46571451543133602</c:v>
                </c:pt>
                <c:pt idx="998">
                  <c:v>-0.62827466074405969</c:v>
                </c:pt>
                <c:pt idx="1000">
                  <c:v>-0.1989438090634037</c:v>
                </c:pt>
                <c:pt idx="1001">
                  <c:v>0.15741981499645608</c:v>
                </c:pt>
                <c:pt idx="1002">
                  <c:v>2.6942536779129611E-2</c:v>
                </c:pt>
                <c:pt idx="1003">
                  <c:v>-0.1989438090634037</c:v>
                </c:pt>
                <c:pt idx="1005">
                  <c:v>-1.0938991687928965</c:v>
                </c:pt>
                <c:pt idx="1006">
                  <c:v>-0.97982380282031656</c:v>
                </c:pt>
                <c:pt idx="1007">
                  <c:v>-0.8397366562173687</c:v>
                </c:pt>
                <c:pt idx="1008">
                  <c:v>-1.0938991687928965</c:v>
                </c:pt>
                <c:pt idx="1010">
                  <c:v>-0.85788511937278855</c:v>
                </c:pt>
                <c:pt idx="1011">
                  <c:v>-0.76450658995292997</c:v>
                </c:pt>
                <c:pt idx="1012">
                  <c:v>-0.78097339124608922</c:v>
                </c:pt>
                <c:pt idx="1013">
                  <c:v>-0.85788511937278855</c:v>
                </c:pt>
                <c:pt idx="1015">
                  <c:v>-1.0938991687928965</c:v>
                </c:pt>
                <c:pt idx="1016">
                  <c:v>-0.91662323837408088</c:v>
                </c:pt>
                <c:pt idx="1017">
                  <c:v>-1.0139345686347436</c:v>
                </c:pt>
                <c:pt idx="1018">
                  <c:v>-1.0938991687928965</c:v>
                </c:pt>
                <c:pt idx="1020">
                  <c:v>-0.76450658995292997</c:v>
                </c:pt>
                <c:pt idx="1021">
                  <c:v>-0.85788511937278855</c:v>
                </c:pt>
                <c:pt idx="1022">
                  <c:v>-0.8397366562173687</c:v>
                </c:pt>
                <c:pt idx="1023">
                  <c:v>-0.76450658995292997</c:v>
                </c:pt>
                <c:pt idx="1025">
                  <c:v>0.19068024710417575</c:v>
                </c:pt>
                <c:pt idx="1026">
                  <c:v>0.22293998454679631</c:v>
                </c:pt>
                <c:pt idx="1027">
                  <c:v>0.2800045615387674</c:v>
                </c:pt>
                <c:pt idx="1028">
                  <c:v>0.19068024710417575</c:v>
                </c:pt>
                <c:pt idx="1030">
                  <c:v>0.19068024710417575</c:v>
                </c:pt>
                <c:pt idx="1031">
                  <c:v>0.30390574809093529</c:v>
                </c:pt>
                <c:pt idx="1032">
                  <c:v>0.11556481039676214</c:v>
                </c:pt>
                <c:pt idx="1033">
                  <c:v>0.19068024710417575</c:v>
                </c:pt>
                <c:pt idx="1035">
                  <c:v>0.37691243939004693</c:v>
                </c:pt>
                <c:pt idx="1036">
                  <c:v>0.42538321945116486</c:v>
                </c:pt>
                <c:pt idx="1037">
                  <c:v>0.46915960349794972</c:v>
                </c:pt>
                <c:pt idx="1038">
                  <c:v>0.37691243939004693</c:v>
                </c:pt>
                <c:pt idx="1040">
                  <c:v>0.57439365829656097</c:v>
                </c:pt>
                <c:pt idx="1041">
                  <c:v>0.68417054669995281</c:v>
                </c:pt>
                <c:pt idx="1042">
                  <c:v>0.52123459491782853</c:v>
                </c:pt>
                <c:pt idx="1043">
                  <c:v>0.57439365829656097</c:v>
                </c:pt>
                <c:pt idx="1045">
                  <c:v>0.30390574809093529</c:v>
                </c:pt>
                <c:pt idx="1046">
                  <c:v>0.48725047078845041</c:v>
                </c:pt>
                <c:pt idx="1047">
                  <c:v>0.72542249951968518</c:v>
                </c:pt>
                <c:pt idx="1048">
                  <c:v>0.30390574809093529</c:v>
                </c:pt>
                <c:pt idx="1050">
                  <c:v>0.20429752828413505</c:v>
                </c:pt>
                <c:pt idx="1051">
                  <c:v>0.26623983364194004</c:v>
                </c:pt>
                <c:pt idx="1052">
                  <c:v>0.31765649316111588</c:v>
                </c:pt>
                <c:pt idx="1053">
                  <c:v>0.20429752828413505</c:v>
                </c:pt>
                <c:pt idx="1055">
                  <c:v>1.7998316677044244</c:v>
                </c:pt>
                <c:pt idx="1056">
                  <c:v>1.8225106753696423</c:v>
                </c:pt>
                <c:pt idx="1057">
                  <c:v>2.0068255948241482</c:v>
                </c:pt>
                <c:pt idx="1058">
                  <c:v>1.7998316677044244</c:v>
                </c:pt>
                <c:pt idx="1060">
                  <c:v>0.29286242950813701</c:v>
                </c:pt>
                <c:pt idx="1061">
                  <c:v>0.21695616442964472</c:v>
                </c:pt>
                <c:pt idx="1062">
                  <c:v>4.6866770915348965E-2</c:v>
                </c:pt>
                <c:pt idx="1063">
                  <c:v>0.29286242950813701</c:v>
                </c:pt>
                <c:pt idx="1065">
                  <c:v>5.5514073372512129E-2</c:v>
                </c:pt>
                <c:pt idx="1066">
                  <c:v>0.21695616442964472</c:v>
                </c:pt>
                <c:pt idx="1067">
                  <c:v>5.3856747457142973E-2</c:v>
                </c:pt>
                <c:pt idx="1068">
                  <c:v>5.5514073372512129E-2</c:v>
                </c:pt>
                <c:pt idx="1070">
                  <c:v>0.12189104015128649</c:v>
                </c:pt>
                <c:pt idx="1071">
                  <c:v>0.14764929125523096</c:v>
                </c:pt>
                <c:pt idx="1072">
                  <c:v>0.12373257997856868</c:v>
                </c:pt>
                <c:pt idx="1073">
                  <c:v>0.12189104015128649</c:v>
                </c:pt>
                <c:pt idx="1075">
                  <c:v>1.0534239059944399</c:v>
                </c:pt>
                <c:pt idx="1076">
                  <c:v>0.85669968035003663</c:v>
                </c:pt>
                <c:pt idx="1077">
                  <c:v>0.91802038177972012</c:v>
                </c:pt>
                <c:pt idx="1078">
                  <c:v>1.0534239059944399</c:v>
                </c:pt>
                <c:pt idx="1080">
                  <c:v>1.097060068404498</c:v>
                </c:pt>
                <c:pt idx="1081">
                  <c:v>1.0534239059944399</c:v>
                </c:pt>
                <c:pt idx="1082">
                  <c:v>0.91802038177972012</c:v>
                </c:pt>
                <c:pt idx="1083">
                  <c:v>1.097060068404498</c:v>
                </c:pt>
                <c:pt idx="1085">
                  <c:v>0.75027990407433442</c:v>
                </c:pt>
                <c:pt idx="1086">
                  <c:v>0.7128016819876537</c:v>
                </c:pt>
                <c:pt idx="1087">
                  <c:v>0.88123686223532349</c:v>
                </c:pt>
                <c:pt idx="1088">
                  <c:v>0.75027990407433442</c:v>
                </c:pt>
                <c:pt idx="1090">
                  <c:v>0.48725047078845041</c:v>
                </c:pt>
                <c:pt idx="1091">
                  <c:v>0.7128016819876537</c:v>
                </c:pt>
                <c:pt idx="1092">
                  <c:v>0.75027990407433442</c:v>
                </c:pt>
                <c:pt idx="1093">
                  <c:v>0.48725047078845041</c:v>
                </c:pt>
                <c:pt idx="1095">
                  <c:v>0.68417054669995281</c:v>
                </c:pt>
                <c:pt idx="1096">
                  <c:v>0.77645999226936446</c:v>
                </c:pt>
                <c:pt idx="1097">
                  <c:v>0.58691736620752177</c:v>
                </c:pt>
                <c:pt idx="1098">
                  <c:v>0.68417054669995281</c:v>
                </c:pt>
                <c:pt idx="1100">
                  <c:v>0.48783995776121891</c:v>
                </c:pt>
                <c:pt idx="1101">
                  <c:v>0.58691736620752177</c:v>
                </c:pt>
                <c:pt idx="1102">
                  <c:v>0.77493722266428033</c:v>
                </c:pt>
                <c:pt idx="1103">
                  <c:v>0.48783995776121891</c:v>
                </c:pt>
                <c:pt idx="1105">
                  <c:v>1.0193685976739228</c:v>
                </c:pt>
                <c:pt idx="1106">
                  <c:v>1.105074022352893</c:v>
                </c:pt>
                <c:pt idx="1107">
                  <c:v>0.89931263016528895</c:v>
                </c:pt>
                <c:pt idx="1108">
                  <c:v>1.0193685976739228</c:v>
                </c:pt>
                <c:pt idx="1110">
                  <c:v>0.93108372098153591</c:v>
                </c:pt>
                <c:pt idx="1111">
                  <c:v>1.0193685976739228</c:v>
                </c:pt>
                <c:pt idx="1112">
                  <c:v>0.89931263016528895</c:v>
                </c:pt>
                <c:pt idx="1113">
                  <c:v>0.93108372098153591</c:v>
                </c:pt>
                <c:pt idx="1115">
                  <c:v>0.16269792361351598</c:v>
                </c:pt>
                <c:pt idx="1116">
                  <c:v>0.12189104015128649</c:v>
                </c:pt>
                <c:pt idx="1117">
                  <c:v>0.20073778329582659</c:v>
                </c:pt>
                <c:pt idx="1118">
                  <c:v>0.16269792361351598</c:v>
                </c:pt>
                <c:pt idx="1120">
                  <c:v>0.20073778329582659</c:v>
                </c:pt>
                <c:pt idx="1121">
                  <c:v>0.37691243939004693</c:v>
                </c:pt>
                <c:pt idx="1122">
                  <c:v>0.20679699416471564</c:v>
                </c:pt>
                <c:pt idx="1123">
                  <c:v>0.20073778329582659</c:v>
                </c:pt>
                <c:pt idx="1125">
                  <c:v>0.14357773118949346</c:v>
                </c:pt>
                <c:pt idx="1126">
                  <c:v>0.12030732271845146</c:v>
                </c:pt>
                <c:pt idx="1127">
                  <c:v>0.22293998454679631</c:v>
                </c:pt>
                <c:pt idx="1128">
                  <c:v>0.14357773118949346</c:v>
                </c:pt>
                <c:pt idx="1130">
                  <c:v>-2.6808675435134433E-2</c:v>
                </c:pt>
                <c:pt idx="1131">
                  <c:v>0.12030732271845146</c:v>
                </c:pt>
                <c:pt idx="1132">
                  <c:v>-3.0969780813578041E-2</c:v>
                </c:pt>
                <c:pt idx="1133">
                  <c:v>-2.6808675435134433E-2</c:v>
                </c:pt>
                <c:pt idx="1135">
                  <c:v>1.336444844945369</c:v>
                </c:pt>
                <c:pt idx="1136">
                  <c:v>1.4099698171754609</c:v>
                </c:pt>
                <c:pt idx="1137">
                  <c:v>1.5586533254792165</c:v>
                </c:pt>
                <c:pt idx="1138">
                  <c:v>1.336444844945369</c:v>
                </c:pt>
                <c:pt idx="1140">
                  <c:v>1.336444844945369</c:v>
                </c:pt>
                <c:pt idx="1141">
                  <c:v>1.196893925556318</c:v>
                </c:pt>
                <c:pt idx="1142">
                  <c:v>1.4099698171754609</c:v>
                </c:pt>
                <c:pt idx="1143">
                  <c:v>1.336444844945369</c:v>
                </c:pt>
                <c:pt idx="1145">
                  <c:v>0.45031068242115779</c:v>
                </c:pt>
                <c:pt idx="1146">
                  <c:v>0.69653710252355339</c:v>
                </c:pt>
                <c:pt idx="1147">
                  <c:v>0.47863086249106601</c:v>
                </c:pt>
                <c:pt idx="1148">
                  <c:v>0.45031068242115779</c:v>
                </c:pt>
                <c:pt idx="1150">
                  <c:v>0.47863086249106601</c:v>
                </c:pt>
                <c:pt idx="1151">
                  <c:v>0.55517606711443079</c:v>
                </c:pt>
                <c:pt idx="1152">
                  <c:v>0.40286626086068011</c:v>
                </c:pt>
                <c:pt idx="1153">
                  <c:v>0.47863086249106601</c:v>
                </c:pt>
                <c:pt idx="1155">
                  <c:v>0.15741981499645608</c:v>
                </c:pt>
                <c:pt idx="1156">
                  <c:v>-7.3367837532339664E-2</c:v>
                </c:pt>
                <c:pt idx="1157">
                  <c:v>0.52381782553482203</c:v>
                </c:pt>
                <c:pt idx="1158">
                  <c:v>0.15741981499645608</c:v>
                </c:pt>
                <c:pt idx="1160">
                  <c:v>-7.3367837532339664E-2</c:v>
                </c:pt>
                <c:pt idx="1161">
                  <c:v>0.22945452046310688</c:v>
                </c:pt>
                <c:pt idx="1162">
                  <c:v>0.52381782553482203</c:v>
                </c:pt>
                <c:pt idx="1163">
                  <c:v>-7.3367837532339664E-2</c:v>
                </c:pt>
                <c:pt idx="1165">
                  <c:v>0.77645999226936446</c:v>
                </c:pt>
                <c:pt idx="1166">
                  <c:v>0.68417054669995281</c:v>
                </c:pt>
                <c:pt idx="1167">
                  <c:v>0.84428582822320042</c:v>
                </c:pt>
                <c:pt idx="1168">
                  <c:v>0.77645999226936446</c:v>
                </c:pt>
                <c:pt idx="1170">
                  <c:v>0.68417054669995281</c:v>
                </c:pt>
                <c:pt idx="1171">
                  <c:v>0.77674119316349532</c:v>
                </c:pt>
                <c:pt idx="1172">
                  <c:v>0.83314414650527002</c:v>
                </c:pt>
                <c:pt idx="1173">
                  <c:v>0.68417054669995281</c:v>
                </c:pt>
                <c:pt idx="1175">
                  <c:v>2.262114056765796E-2</c:v>
                </c:pt>
                <c:pt idx="1176">
                  <c:v>9.1700111344325208E-2</c:v>
                </c:pt>
                <c:pt idx="1177">
                  <c:v>7.1710230062153713E-2</c:v>
                </c:pt>
                <c:pt idx="1178">
                  <c:v>2.262114056765796E-2</c:v>
                </c:pt>
                <c:pt idx="1180">
                  <c:v>-2.6808675435134433E-2</c:v>
                </c:pt>
                <c:pt idx="1181">
                  <c:v>-9.7198132974627427E-2</c:v>
                </c:pt>
                <c:pt idx="1182">
                  <c:v>-5.1210282680088426E-2</c:v>
                </c:pt>
                <c:pt idx="1183">
                  <c:v>-2.6808675435134433E-2</c:v>
                </c:pt>
                <c:pt idx="1185">
                  <c:v>0.30390574809093529</c:v>
                </c:pt>
                <c:pt idx="1186">
                  <c:v>0.12950835012291151</c:v>
                </c:pt>
                <c:pt idx="1187">
                  <c:v>0.11556481039676214</c:v>
                </c:pt>
                <c:pt idx="1188">
                  <c:v>0.30390574809093529</c:v>
                </c:pt>
                <c:pt idx="1190">
                  <c:v>0.28907511331288482</c:v>
                </c:pt>
                <c:pt idx="1191">
                  <c:v>0.30390574809093529</c:v>
                </c:pt>
                <c:pt idx="1192">
                  <c:v>0.19068024710417575</c:v>
                </c:pt>
                <c:pt idx="1193">
                  <c:v>0.28907511331288482</c:v>
                </c:pt>
                <c:pt idx="1195">
                  <c:v>1.5040872708270872</c:v>
                </c:pt>
                <c:pt idx="1196">
                  <c:v>1.3637129418780782</c:v>
                </c:pt>
                <c:pt idx="1197">
                  <c:v>1.8345287016096874</c:v>
                </c:pt>
                <c:pt idx="1198">
                  <c:v>1.5040872708270872</c:v>
                </c:pt>
                <c:pt idx="1200">
                  <c:v>2.0857190093449258</c:v>
                </c:pt>
                <c:pt idx="1201">
                  <c:v>1.8225106753696423</c:v>
                </c:pt>
                <c:pt idx="1202">
                  <c:v>1.8345287016096874</c:v>
                </c:pt>
                <c:pt idx="1203">
                  <c:v>2.0857190093449258</c:v>
                </c:pt>
                <c:pt idx="1205">
                  <c:v>1.8781450512663005</c:v>
                </c:pt>
                <c:pt idx="1206">
                  <c:v>1.7998316677044244</c:v>
                </c:pt>
                <c:pt idx="1207">
                  <c:v>2.0068255948241482</c:v>
                </c:pt>
                <c:pt idx="1208">
                  <c:v>1.8781450512663005</c:v>
                </c:pt>
                <c:pt idx="1210">
                  <c:v>1.097060068404498</c:v>
                </c:pt>
                <c:pt idx="1211">
                  <c:v>1.0867122627276933</c:v>
                </c:pt>
                <c:pt idx="1212">
                  <c:v>1.1319169188515827</c:v>
                </c:pt>
                <c:pt idx="1213">
                  <c:v>1.097060068404498</c:v>
                </c:pt>
                <c:pt idx="1215">
                  <c:v>1.2900736189276287</c:v>
                </c:pt>
                <c:pt idx="1216">
                  <c:v>1.4099698171754609</c:v>
                </c:pt>
                <c:pt idx="1217">
                  <c:v>1.2336474244523563</c:v>
                </c:pt>
                <c:pt idx="1218">
                  <c:v>1.2900736189276287</c:v>
                </c:pt>
                <c:pt idx="1220">
                  <c:v>-0.80422352476690762</c:v>
                </c:pt>
                <c:pt idx="1221">
                  <c:v>-0.74737548777320306</c:v>
                </c:pt>
                <c:pt idx="1222">
                  <c:v>-0.67033741763289711</c:v>
                </c:pt>
                <c:pt idx="1223">
                  <c:v>-0.80422352476690762</c:v>
                </c:pt>
                <c:pt idx="1225">
                  <c:v>-0.34335488623136534</c:v>
                </c:pt>
                <c:pt idx="1226">
                  <c:v>-0.43503384537766721</c:v>
                </c:pt>
                <c:pt idx="1227">
                  <c:v>-0.65845656416548337</c:v>
                </c:pt>
                <c:pt idx="1228">
                  <c:v>-0.34335488623136534</c:v>
                </c:pt>
                <c:pt idx="1230">
                  <c:v>0.29286242950813701</c:v>
                </c:pt>
                <c:pt idx="1231">
                  <c:v>3.5440430322109862E-2</c:v>
                </c:pt>
                <c:pt idx="1232">
                  <c:v>0.17702294290673493</c:v>
                </c:pt>
                <c:pt idx="1233">
                  <c:v>0.29286242950813701</c:v>
                </c:pt>
                <c:pt idx="1235">
                  <c:v>-0.62380702905831864</c:v>
                </c:pt>
                <c:pt idx="1236">
                  <c:v>-0.62827466074405969</c:v>
                </c:pt>
                <c:pt idx="1237">
                  <c:v>-0.46571451543133602</c:v>
                </c:pt>
                <c:pt idx="1238">
                  <c:v>-0.62380702905831864</c:v>
                </c:pt>
                <c:pt idx="1240">
                  <c:v>-0.39860365380024643</c:v>
                </c:pt>
                <c:pt idx="1241">
                  <c:v>-0.60464878475793693</c:v>
                </c:pt>
                <c:pt idx="1242">
                  <c:v>-0.46571451543133602</c:v>
                </c:pt>
                <c:pt idx="1243">
                  <c:v>-0.39860365380024643</c:v>
                </c:pt>
                <c:pt idx="1245">
                  <c:v>0.83314414650527002</c:v>
                </c:pt>
                <c:pt idx="1246">
                  <c:v>0.79591437326426728</c:v>
                </c:pt>
                <c:pt idx="1247">
                  <c:v>0.98410783454487305</c:v>
                </c:pt>
                <c:pt idx="1248">
                  <c:v>0.83314414650527002</c:v>
                </c:pt>
                <c:pt idx="1250">
                  <c:v>0.77674119316349532</c:v>
                </c:pt>
                <c:pt idx="1251">
                  <c:v>0.79591437326426728</c:v>
                </c:pt>
                <c:pt idx="1252">
                  <c:v>0.83314414650527002</c:v>
                </c:pt>
                <c:pt idx="1253">
                  <c:v>0.77674119316349532</c:v>
                </c:pt>
                <c:pt idx="1255">
                  <c:v>1.105074022352893</c:v>
                </c:pt>
                <c:pt idx="1256">
                  <c:v>1.0708354686414809</c:v>
                </c:pt>
                <c:pt idx="1257">
                  <c:v>0.84507614045643642</c:v>
                </c:pt>
                <c:pt idx="1258">
                  <c:v>1.105074022352893</c:v>
                </c:pt>
                <c:pt idx="1260">
                  <c:v>0.78843548694528298</c:v>
                </c:pt>
                <c:pt idx="1261">
                  <c:v>0.84507614045643642</c:v>
                </c:pt>
                <c:pt idx="1262">
                  <c:v>0.81796388525630181</c:v>
                </c:pt>
                <c:pt idx="1263">
                  <c:v>0.78843548694528298</c:v>
                </c:pt>
                <c:pt idx="1265">
                  <c:v>-0.22030423401809962</c:v>
                </c:pt>
                <c:pt idx="1266">
                  <c:v>1.4321269069483833E-3</c:v>
                </c:pt>
                <c:pt idx="1267">
                  <c:v>-0.25003912444138265</c:v>
                </c:pt>
                <c:pt idx="1268">
                  <c:v>-0.22030423401809962</c:v>
                </c:pt>
                <c:pt idx="1270">
                  <c:v>0.22208693537090785</c:v>
                </c:pt>
                <c:pt idx="1271">
                  <c:v>1.4321269069483833E-3</c:v>
                </c:pt>
                <c:pt idx="1272">
                  <c:v>0.21744497230948845</c:v>
                </c:pt>
                <c:pt idx="1273">
                  <c:v>0.22208693537090785</c:v>
                </c:pt>
                <c:pt idx="1275">
                  <c:v>-2.6808675435134433E-2</c:v>
                </c:pt>
                <c:pt idx="1276">
                  <c:v>-3.0969780813578041E-2</c:v>
                </c:pt>
                <c:pt idx="1277">
                  <c:v>-9.2643888777322658E-2</c:v>
                </c:pt>
                <c:pt idx="1278">
                  <c:v>-2.6808675435134433E-2</c:v>
                </c:pt>
                <c:pt idx="1280">
                  <c:v>-0.14358930135418824</c:v>
                </c:pt>
                <c:pt idx="1281">
                  <c:v>-0.37476007956693635</c:v>
                </c:pt>
                <c:pt idx="1282">
                  <c:v>-0.23081166926846564</c:v>
                </c:pt>
                <c:pt idx="1283">
                  <c:v>-0.14358930135418824</c:v>
                </c:pt>
                <c:pt idx="1285">
                  <c:v>-0.75999523725596951</c:v>
                </c:pt>
                <c:pt idx="1286">
                  <c:v>-0.4563736982676776</c:v>
                </c:pt>
                <c:pt idx="1287">
                  <c:v>-0.74737548777320306</c:v>
                </c:pt>
                <c:pt idx="1288">
                  <c:v>-0.75999523725596951</c:v>
                </c:pt>
                <c:pt idx="1290">
                  <c:v>-0.74737548777320306</c:v>
                </c:pt>
                <c:pt idx="1291">
                  <c:v>-0.4563736982676776</c:v>
                </c:pt>
                <c:pt idx="1292">
                  <c:v>-0.67033741763289711</c:v>
                </c:pt>
                <c:pt idx="1293">
                  <c:v>-0.74737548777320306</c:v>
                </c:pt>
                <c:pt idx="1295">
                  <c:v>0.19637152824441806</c:v>
                </c:pt>
                <c:pt idx="1296">
                  <c:v>0.35500352886661979</c:v>
                </c:pt>
                <c:pt idx="1297">
                  <c:v>0.34363890223292692</c:v>
                </c:pt>
                <c:pt idx="1298">
                  <c:v>0.19637152824441806</c:v>
                </c:pt>
                <c:pt idx="1300">
                  <c:v>0.39309507185521753</c:v>
                </c:pt>
                <c:pt idx="1301">
                  <c:v>0.21744497230948845</c:v>
                </c:pt>
                <c:pt idx="1302">
                  <c:v>0.34363890223292692</c:v>
                </c:pt>
                <c:pt idx="1303">
                  <c:v>0.39309507185521753</c:v>
                </c:pt>
                <c:pt idx="1305">
                  <c:v>0.27272411723133416</c:v>
                </c:pt>
                <c:pt idx="1306">
                  <c:v>0.17688977808628792</c:v>
                </c:pt>
                <c:pt idx="1307">
                  <c:v>0.28101325867605098</c:v>
                </c:pt>
                <c:pt idx="1308">
                  <c:v>0.27272411723133416</c:v>
                </c:pt>
                <c:pt idx="1310">
                  <c:v>0.34621355854713265</c:v>
                </c:pt>
                <c:pt idx="1311">
                  <c:v>0.45914179982883496</c:v>
                </c:pt>
                <c:pt idx="1312">
                  <c:v>0.51597664803540955</c:v>
                </c:pt>
                <c:pt idx="1313">
                  <c:v>0.34621355854713265</c:v>
                </c:pt>
                <c:pt idx="1315">
                  <c:v>0.58906386727817139</c:v>
                </c:pt>
                <c:pt idx="1316">
                  <c:v>0.70915953610861759</c:v>
                </c:pt>
                <c:pt idx="1317">
                  <c:v>0.60007417943215824</c:v>
                </c:pt>
                <c:pt idx="1318">
                  <c:v>0.58906386727817139</c:v>
                </c:pt>
                <c:pt idx="1320">
                  <c:v>0.4219522570597265</c:v>
                </c:pt>
                <c:pt idx="1321">
                  <c:v>0.58906386727817139</c:v>
                </c:pt>
                <c:pt idx="1322">
                  <c:v>0.60007417943215824</c:v>
                </c:pt>
                <c:pt idx="1323">
                  <c:v>0.4219522570597265</c:v>
                </c:pt>
                <c:pt idx="1325">
                  <c:v>1.0333736712864701</c:v>
                </c:pt>
                <c:pt idx="1326">
                  <c:v>0.68906098148483075</c:v>
                </c:pt>
                <c:pt idx="1327">
                  <c:v>0.84006489698528419</c:v>
                </c:pt>
                <c:pt idx="1328">
                  <c:v>1.0333736712864701</c:v>
                </c:pt>
                <c:pt idx="1330">
                  <c:v>0.70915953610861759</c:v>
                </c:pt>
                <c:pt idx="1331">
                  <c:v>0.84006489698528419</c:v>
                </c:pt>
                <c:pt idx="1332">
                  <c:v>0.60007417943215824</c:v>
                </c:pt>
                <c:pt idx="1333">
                  <c:v>0.70915953610861759</c:v>
                </c:pt>
                <c:pt idx="1335">
                  <c:v>0.98410783454487305</c:v>
                </c:pt>
                <c:pt idx="1336">
                  <c:v>1.1655050418677844</c:v>
                </c:pt>
                <c:pt idx="1337">
                  <c:v>1.0164378933423972</c:v>
                </c:pt>
                <c:pt idx="1338">
                  <c:v>0.98410783454487305</c:v>
                </c:pt>
                <c:pt idx="1340">
                  <c:v>0.98410783454487305</c:v>
                </c:pt>
                <c:pt idx="1341">
                  <c:v>1.1744293495111755</c:v>
                </c:pt>
                <c:pt idx="1342">
                  <c:v>1.1655050418677844</c:v>
                </c:pt>
                <c:pt idx="1343">
                  <c:v>0.98410783454487305</c:v>
                </c:pt>
                <c:pt idx="1345">
                  <c:v>0.16350223252133134</c:v>
                </c:pt>
                <c:pt idx="1346">
                  <c:v>7.4015068483383573E-2</c:v>
                </c:pt>
                <c:pt idx="1347">
                  <c:v>0.12373257997856868</c:v>
                </c:pt>
                <c:pt idx="1348">
                  <c:v>0.16350223252133134</c:v>
                </c:pt>
                <c:pt idx="1350">
                  <c:v>-7.6344337916177452E-2</c:v>
                </c:pt>
                <c:pt idx="1351">
                  <c:v>7.4015068483383573E-2</c:v>
                </c:pt>
                <c:pt idx="1352">
                  <c:v>7.791201983964946E-2</c:v>
                </c:pt>
                <c:pt idx="1353">
                  <c:v>-7.6344337916177452E-2</c:v>
                </c:pt>
                <c:pt idx="1355">
                  <c:v>-0.37476007956693635</c:v>
                </c:pt>
                <c:pt idx="1356">
                  <c:v>-0.57252868324309958</c:v>
                </c:pt>
                <c:pt idx="1357">
                  <c:v>-0.60333190887475396</c:v>
                </c:pt>
                <c:pt idx="1358">
                  <c:v>-0.37476007956693635</c:v>
                </c:pt>
                <c:pt idx="1360">
                  <c:v>-0.49123540266252874</c:v>
                </c:pt>
                <c:pt idx="1361">
                  <c:v>-0.37476007956693635</c:v>
                </c:pt>
                <c:pt idx="1362">
                  <c:v>-0.60333190887475396</c:v>
                </c:pt>
                <c:pt idx="1363">
                  <c:v>-0.49123540266252874</c:v>
                </c:pt>
                <c:pt idx="1365">
                  <c:v>0.56003671041446612</c:v>
                </c:pt>
                <c:pt idx="1366">
                  <c:v>0.7128016819876537</c:v>
                </c:pt>
                <c:pt idx="1367">
                  <c:v>0.54401651085603309</c:v>
                </c:pt>
                <c:pt idx="1368">
                  <c:v>0.56003671041446612</c:v>
                </c:pt>
                <c:pt idx="1370">
                  <c:v>0.72542249951968518</c:v>
                </c:pt>
                <c:pt idx="1371">
                  <c:v>0.48725047078845041</c:v>
                </c:pt>
                <c:pt idx="1372">
                  <c:v>0.75027990407433442</c:v>
                </c:pt>
                <c:pt idx="1373">
                  <c:v>0.72542249951968518</c:v>
                </c:pt>
                <c:pt idx="1375">
                  <c:v>0.67667687623482387</c:v>
                </c:pt>
                <c:pt idx="1376">
                  <c:v>0.64246169691304811</c:v>
                </c:pt>
                <c:pt idx="1377">
                  <c:v>0.73945805926989383</c:v>
                </c:pt>
                <c:pt idx="1378">
                  <c:v>0.67667687623482387</c:v>
                </c:pt>
                <c:pt idx="1380">
                  <c:v>0.72542249951968518</c:v>
                </c:pt>
                <c:pt idx="1381">
                  <c:v>0.86749258749703717</c:v>
                </c:pt>
                <c:pt idx="1382">
                  <c:v>0.73945805926989383</c:v>
                </c:pt>
                <c:pt idx="1383">
                  <c:v>0.72542249951968518</c:v>
                </c:pt>
                <c:pt idx="1385">
                  <c:v>-0.68432379604950633</c:v>
                </c:pt>
                <c:pt idx="1386">
                  <c:v>-0.80697338285022724</c:v>
                </c:pt>
                <c:pt idx="1387">
                  <c:v>-0.73638140074693581</c:v>
                </c:pt>
                <c:pt idx="1388">
                  <c:v>-0.68432379604950633</c:v>
                </c:pt>
                <c:pt idx="1390">
                  <c:v>-0.70678773323747457</c:v>
                </c:pt>
                <c:pt idx="1391">
                  <c:v>-0.68432379604950633</c:v>
                </c:pt>
                <c:pt idx="1392">
                  <c:v>-0.73638140074693581</c:v>
                </c:pt>
                <c:pt idx="1393">
                  <c:v>-0.70678773323747457</c:v>
                </c:pt>
                <c:pt idx="1395">
                  <c:v>-0.99242907059031893</c:v>
                </c:pt>
                <c:pt idx="1396">
                  <c:v>-0.92319161978789843</c:v>
                </c:pt>
                <c:pt idx="1397">
                  <c:v>-0.92672551096483957</c:v>
                </c:pt>
                <c:pt idx="1398">
                  <c:v>-0.99242907059031893</c:v>
                </c:pt>
                <c:pt idx="1400">
                  <c:v>-0.91542439155506017</c:v>
                </c:pt>
                <c:pt idx="1401">
                  <c:v>-0.96239038782286102</c:v>
                </c:pt>
                <c:pt idx="1402">
                  <c:v>-0.91662323837408088</c:v>
                </c:pt>
                <c:pt idx="1403">
                  <c:v>-0.91542439155506017</c:v>
                </c:pt>
                <c:pt idx="1405">
                  <c:v>-0.8472236854198556</c:v>
                </c:pt>
                <c:pt idx="1406">
                  <c:v>-0.91542439155506017</c:v>
                </c:pt>
                <c:pt idx="1407">
                  <c:v>-0.91662323837408088</c:v>
                </c:pt>
                <c:pt idx="1408">
                  <c:v>-0.8472236854198556</c:v>
                </c:pt>
                <c:pt idx="1410">
                  <c:v>-0.96239038782286102</c:v>
                </c:pt>
                <c:pt idx="1411">
                  <c:v>-0.91542439155506017</c:v>
                </c:pt>
                <c:pt idx="1412">
                  <c:v>-0.99242907059031893</c:v>
                </c:pt>
                <c:pt idx="1413">
                  <c:v>-0.96239038782286102</c:v>
                </c:pt>
                <c:pt idx="1415">
                  <c:v>-0.91542439155506017</c:v>
                </c:pt>
                <c:pt idx="1416">
                  <c:v>-0.92319161978789843</c:v>
                </c:pt>
                <c:pt idx="1417">
                  <c:v>-0.99242907059031893</c:v>
                </c:pt>
                <c:pt idx="1418">
                  <c:v>-0.91542439155506017</c:v>
                </c:pt>
                <c:pt idx="1420">
                  <c:v>0.35500352886661979</c:v>
                </c:pt>
                <c:pt idx="1421">
                  <c:v>0.24405149356136135</c:v>
                </c:pt>
                <c:pt idx="1422">
                  <c:v>0.2786199148440982</c:v>
                </c:pt>
                <c:pt idx="1423">
                  <c:v>0.35500352886661979</c:v>
                </c:pt>
                <c:pt idx="1425">
                  <c:v>0.31765649316111588</c:v>
                </c:pt>
                <c:pt idx="1426">
                  <c:v>0.5302388283632542</c:v>
                </c:pt>
                <c:pt idx="1427">
                  <c:v>0.2786199148440982</c:v>
                </c:pt>
                <c:pt idx="1428">
                  <c:v>0.31765649316111588</c:v>
                </c:pt>
                <c:pt idx="1430">
                  <c:v>3.0996111977538376E-2</c:v>
                </c:pt>
                <c:pt idx="1431">
                  <c:v>0.21713698815629101</c:v>
                </c:pt>
                <c:pt idx="1432">
                  <c:v>0.47195837636362192</c:v>
                </c:pt>
                <c:pt idx="1433">
                  <c:v>3.0996111977538376E-2</c:v>
                </c:pt>
                <c:pt idx="1435">
                  <c:v>0.17688977808628792</c:v>
                </c:pt>
                <c:pt idx="1436">
                  <c:v>0.16350223252133134</c:v>
                </c:pt>
                <c:pt idx="1437">
                  <c:v>0.19784934754261485</c:v>
                </c:pt>
                <c:pt idx="1438">
                  <c:v>0.17688977808628792</c:v>
                </c:pt>
                <c:pt idx="1440">
                  <c:v>0.18861522080974247</c:v>
                </c:pt>
                <c:pt idx="1441">
                  <c:v>0.43203091754628353</c:v>
                </c:pt>
                <c:pt idx="1442">
                  <c:v>0.16350223252133134</c:v>
                </c:pt>
                <c:pt idx="1443">
                  <c:v>0.18861522080974247</c:v>
                </c:pt>
                <c:pt idx="1445">
                  <c:v>0.44022458947071819</c:v>
                </c:pt>
                <c:pt idx="1446">
                  <c:v>0.45914179982883496</c:v>
                </c:pt>
                <c:pt idx="1447">
                  <c:v>0.27272411723133416</c:v>
                </c:pt>
                <c:pt idx="1448">
                  <c:v>0.44022458947071819</c:v>
                </c:pt>
                <c:pt idx="1450">
                  <c:v>0.15191300545142283</c:v>
                </c:pt>
                <c:pt idx="1451">
                  <c:v>0.16612060093863157</c:v>
                </c:pt>
                <c:pt idx="1452">
                  <c:v>0.27272411723133416</c:v>
                </c:pt>
                <c:pt idx="1453">
                  <c:v>0.15191300545142283</c:v>
                </c:pt>
                <c:pt idx="1455">
                  <c:v>0.15191300545142283</c:v>
                </c:pt>
                <c:pt idx="1456">
                  <c:v>0.12030732271845146</c:v>
                </c:pt>
                <c:pt idx="1457">
                  <c:v>7.1710230062153713E-2</c:v>
                </c:pt>
                <c:pt idx="1458">
                  <c:v>0.15191300545142283</c:v>
                </c:pt>
                <c:pt idx="1460">
                  <c:v>0.12030732271845146</c:v>
                </c:pt>
                <c:pt idx="1461">
                  <c:v>-2.6808675435134433E-2</c:v>
                </c:pt>
                <c:pt idx="1462">
                  <c:v>7.1710230062153713E-2</c:v>
                </c:pt>
                <c:pt idx="1463">
                  <c:v>0.12030732271845146</c:v>
                </c:pt>
                <c:pt idx="1465">
                  <c:v>1.0420503786061808</c:v>
                </c:pt>
                <c:pt idx="1466">
                  <c:v>1.0410308044943903</c:v>
                </c:pt>
                <c:pt idx="1467">
                  <c:v>0.88123686223532349</c:v>
                </c:pt>
                <c:pt idx="1468">
                  <c:v>1.0420503786061808</c:v>
                </c:pt>
                <c:pt idx="1470">
                  <c:v>1.0204940465611863</c:v>
                </c:pt>
                <c:pt idx="1471">
                  <c:v>1.0420503786061808</c:v>
                </c:pt>
                <c:pt idx="1472">
                  <c:v>0.88123686223532349</c:v>
                </c:pt>
                <c:pt idx="1473">
                  <c:v>1.0204940465611863</c:v>
                </c:pt>
                <c:pt idx="1475">
                  <c:v>1.8283762826404981E-2</c:v>
                </c:pt>
                <c:pt idx="1476">
                  <c:v>6.5139574992398863E-2</c:v>
                </c:pt>
                <c:pt idx="1477">
                  <c:v>-3.8690285810847769E-2</c:v>
                </c:pt>
                <c:pt idx="1478">
                  <c:v>1.8283762826404981E-2</c:v>
                </c:pt>
                <c:pt idx="1480">
                  <c:v>0.16890673365632303</c:v>
                </c:pt>
                <c:pt idx="1481">
                  <c:v>6.5139574992398863E-2</c:v>
                </c:pt>
                <c:pt idx="1482">
                  <c:v>1.8283762826404981E-2</c:v>
                </c:pt>
                <c:pt idx="1483">
                  <c:v>0.16890673365632303</c:v>
                </c:pt>
                <c:pt idx="1485">
                  <c:v>-1.3825569203117283E-2</c:v>
                </c:pt>
                <c:pt idx="1486">
                  <c:v>-7.3367837532339664E-2</c:v>
                </c:pt>
                <c:pt idx="1487">
                  <c:v>-0.34474915749311918</c:v>
                </c:pt>
                <c:pt idx="1488">
                  <c:v>-1.3825569203117283E-2</c:v>
                </c:pt>
                <c:pt idx="1490">
                  <c:v>-0.10098828862963227</c:v>
                </c:pt>
                <c:pt idx="1491">
                  <c:v>-1.3825569203117283E-2</c:v>
                </c:pt>
                <c:pt idx="1492">
                  <c:v>-0.34474915749311918</c:v>
                </c:pt>
                <c:pt idx="1493">
                  <c:v>-0.10098828862963227</c:v>
                </c:pt>
                <c:pt idx="1495">
                  <c:v>8.2647259236296122E-2</c:v>
                </c:pt>
                <c:pt idx="1496">
                  <c:v>2.3437398411223498E-2</c:v>
                </c:pt>
                <c:pt idx="1497">
                  <c:v>7.791201983964946E-2</c:v>
                </c:pt>
                <c:pt idx="1498">
                  <c:v>8.2647259236296122E-2</c:v>
                </c:pt>
                <c:pt idx="1500">
                  <c:v>0.17688977808628792</c:v>
                </c:pt>
                <c:pt idx="1501">
                  <c:v>8.2647259236296122E-2</c:v>
                </c:pt>
                <c:pt idx="1502">
                  <c:v>7.791201983964946E-2</c:v>
                </c:pt>
                <c:pt idx="1503">
                  <c:v>0.17688977808628792</c:v>
                </c:pt>
                <c:pt idx="1505">
                  <c:v>0.42538321945116486</c:v>
                </c:pt>
                <c:pt idx="1506">
                  <c:v>0.52123459491782853</c:v>
                </c:pt>
                <c:pt idx="1507">
                  <c:v>0.46915960349794972</c:v>
                </c:pt>
                <c:pt idx="1508">
                  <c:v>0.42538321945116486</c:v>
                </c:pt>
                <c:pt idx="1510">
                  <c:v>0.43203091754628353</c:v>
                </c:pt>
                <c:pt idx="1511">
                  <c:v>0.37691243939004693</c:v>
                </c:pt>
                <c:pt idx="1512">
                  <c:v>0.46915960349794972</c:v>
                </c:pt>
                <c:pt idx="1513">
                  <c:v>0.43203091754628353</c:v>
                </c:pt>
                <c:pt idx="1515">
                  <c:v>-0.90309435958860096</c:v>
                </c:pt>
                <c:pt idx="1516">
                  <c:v>-0.82879563003094425</c:v>
                </c:pt>
                <c:pt idx="1517">
                  <c:v>-0.65845656416548337</c:v>
                </c:pt>
                <c:pt idx="1518">
                  <c:v>-0.90309435958860096</c:v>
                </c:pt>
                <c:pt idx="1520">
                  <c:v>1.0410308044943903</c:v>
                </c:pt>
                <c:pt idx="1521">
                  <c:v>1.0187185150117735</c:v>
                </c:pt>
                <c:pt idx="1522">
                  <c:v>0.75027990407433442</c:v>
                </c:pt>
                <c:pt idx="1523">
                  <c:v>1.0410308044943903</c:v>
                </c:pt>
                <c:pt idx="1525">
                  <c:v>1.0410308044943903</c:v>
                </c:pt>
                <c:pt idx="1526">
                  <c:v>0.75027990407433442</c:v>
                </c:pt>
                <c:pt idx="1527">
                  <c:v>0.88123686223532349</c:v>
                </c:pt>
                <c:pt idx="1528">
                  <c:v>1.0410308044943903</c:v>
                </c:pt>
                <c:pt idx="1530">
                  <c:v>0.41758717973226744</c:v>
                </c:pt>
                <c:pt idx="1531">
                  <c:v>0.50554735903442705</c:v>
                </c:pt>
                <c:pt idx="1532">
                  <c:v>0.37718751750422008</c:v>
                </c:pt>
                <c:pt idx="1533">
                  <c:v>0.41758717973226744</c:v>
                </c:pt>
                <c:pt idx="1535">
                  <c:v>0.42538321945116486</c:v>
                </c:pt>
                <c:pt idx="1536">
                  <c:v>0.37691243939004693</c:v>
                </c:pt>
                <c:pt idx="1537">
                  <c:v>0.37718751750422008</c:v>
                </c:pt>
                <c:pt idx="1538">
                  <c:v>0.42538321945116486</c:v>
                </c:pt>
                <c:pt idx="1540">
                  <c:v>0.33823227197065719</c:v>
                </c:pt>
                <c:pt idx="1541">
                  <c:v>0.45031068242115779</c:v>
                </c:pt>
                <c:pt idx="1542">
                  <c:v>0.29286242950813701</c:v>
                </c:pt>
                <c:pt idx="1543">
                  <c:v>0.33823227197065719</c:v>
                </c:pt>
                <c:pt idx="1545">
                  <c:v>0.33823227197065719</c:v>
                </c:pt>
                <c:pt idx="1546">
                  <c:v>0.29286242950813701</c:v>
                </c:pt>
                <c:pt idx="1547">
                  <c:v>0.17702294290673493</c:v>
                </c:pt>
                <c:pt idx="1548">
                  <c:v>0.33823227197065719</c:v>
                </c:pt>
                <c:pt idx="1550">
                  <c:v>0.12950835012291151</c:v>
                </c:pt>
                <c:pt idx="1551">
                  <c:v>0.30390574809093529</c:v>
                </c:pt>
                <c:pt idx="1552">
                  <c:v>0.26623983364194004</c:v>
                </c:pt>
                <c:pt idx="1553">
                  <c:v>0.12950835012291151</c:v>
                </c:pt>
                <c:pt idx="1555">
                  <c:v>0.20429752828413505</c:v>
                </c:pt>
                <c:pt idx="1556">
                  <c:v>0.12950835012291151</c:v>
                </c:pt>
                <c:pt idx="1557">
                  <c:v>0.26623983364194004</c:v>
                </c:pt>
                <c:pt idx="1558">
                  <c:v>0.20429752828413505</c:v>
                </c:pt>
                <c:pt idx="1560">
                  <c:v>0.28907511331288482</c:v>
                </c:pt>
                <c:pt idx="1561">
                  <c:v>0.19068024710417575</c:v>
                </c:pt>
                <c:pt idx="1562">
                  <c:v>0.2800045615387674</c:v>
                </c:pt>
                <c:pt idx="1563">
                  <c:v>0.28907511331288482</c:v>
                </c:pt>
                <c:pt idx="1565">
                  <c:v>0.19068024710417575</c:v>
                </c:pt>
                <c:pt idx="1566">
                  <c:v>0.14357773118949346</c:v>
                </c:pt>
                <c:pt idx="1567">
                  <c:v>0.22293998454679631</c:v>
                </c:pt>
                <c:pt idx="1568">
                  <c:v>0.19068024710417575</c:v>
                </c:pt>
                <c:pt idx="1570">
                  <c:v>0.52123459491782853</c:v>
                </c:pt>
                <c:pt idx="1571">
                  <c:v>0.58691736620752177</c:v>
                </c:pt>
                <c:pt idx="1572">
                  <c:v>0.46915960349794972</c:v>
                </c:pt>
                <c:pt idx="1573">
                  <c:v>0.52123459491782853</c:v>
                </c:pt>
                <c:pt idx="1575">
                  <c:v>0.58691736620752177</c:v>
                </c:pt>
                <c:pt idx="1576">
                  <c:v>0.48783995776121891</c:v>
                </c:pt>
                <c:pt idx="1577">
                  <c:v>0.46915960349794972</c:v>
                </c:pt>
                <c:pt idx="1578">
                  <c:v>0.58691736620752177</c:v>
                </c:pt>
                <c:pt idx="1580">
                  <c:v>1.097060068404498</c:v>
                </c:pt>
                <c:pt idx="1581">
                  <c:v>0.91802038177972012</c:v>
                </c:pt>
                <c:pt idx="1582">
                  <c:v>0.89123415232002579</c:v>
                </c:pt>
                <c:pt idx="1583">
                  <c:v>1.097060068404498</c:v>
                </c:pt>
                <c:pt idx="1585">
                  <c:v>0.91802038177972012</c:v>
                </c:pt>
                <c:pt idx="1586">
                  <c:v>0.85669968035003663</c:v>
                </c:pt>
                <c:pt idx="1587">
                  <c:v>0.89123415232002579</c:v>
                </c:pt>
                <c:pt idx="1588">
                  <c:v>0.91802038177972012</c:v>
                </c:pt>
                <c:pt idx="1590">
                  <c:v>1.7570273985283089</c:v>
                </c:pt>
                <c:pt idx="1591">
                  <c:v>1.3710794867172806</c:v>
                </c:pt>
                <c:pt idx="1592">
                  <c:v>1.4524300087531925</c:v>
                </c:pt>
                <c:pt idx="1593">
                  <c:v>1.7570273985283089</c:v>
                </c:pt>
                <c:pt idx="1595">
                  <c:v>1.336444844945369</c:v>
                </c:pt>
                <c:pt idx="1596">
                  <c:v>1.7570273985283089</c:v>
                </c:pt>
                <c:pt idx="1597">
                  <c:v>1.4524300087531925</c:v>
                </c:pt>
                <c:pt idx="1598">
                  <c:v>1.336444844945369</c:v>
                </c:pt>
                <c:pt idx="1600">
                  <c:v>1.320087107353447</c:v>
                </c:pt>
                <c:pt idx="1601">
                  <c:v>1.4349917431284114</c:v>
                </c:pt>
                <c:pt idx="1602">
                  <c:v>1.3194473025926241</c:v>
                </c:pt>
                <c:pt idx="1603">
                  <c:v>1.320087107353447</c:v>
                </c:pt>
                <c:pt idx="1605">
                  <c:v>1.6048920209451243</c:v>
                </c:pt>
                <c:pt idx="1606">
                  <c:v>1.6471832867557845</c:v>
                </c:pt>
                <c:pt idx="1607">
                  <c:v>1.5529936023405719</c:v>
                </c:pt>
                <c:pt idx="1608">
                  <c:v>1.6048920209451243</c:v>
                </c:pt>
                <c:pt idx="1610">
                  <c:v>0.11556481039676214</c:v>
                </c:pt>
                <c:pt idx="1611">
                  <c:v>0.12950835012291151</c:v>
                </c:pt>
                <c:pt idx="1612">
                  <c:v>-0.23081166926846564</c:v>
                </c:pt>
                <c:pt idx="1613">
                  <c:v>0.11556481039676214</c:v>
                </c:pt>
                <c:pt idx="1615">
                  <c:v>4.4121936559195163E-2</c:v>
                </c:pt>
                <c:pt idx="1616">
                  <c:v>0.11556481039676214</c:v>
                </c:pt>
                <c:pt idx="1617">
                  <c:v>-0.23081166926846564</c:v>
                </c:pt>
                <c:pt idx="1618">
                  <c:v>4.4121936559195163E-2</c:v>
                </c:pt>
                <c:pt idx="1620">
                  <c:v>0.96512625693747189</c:v>
                </c:pt>
                <c:pt idx="1621">
                  <c:v>0.91151290638567239</c:v>
                </c:pt>
                <c:pt idx="1622">
                  <c:v>0.93749003154383281</c:v>
                </c:pt>
                <c:pt idx="1623">
                  <c:v>0.96512625693747189</c:v>
                </c:pt>
                <c:pt idx="1625">
                  <c:v>0.91151290638567239</c:v>
                </c:pt>
                <c:pt idx="1626">
                  <c:v>0.84428582822320042</c:v>
                </c:pt>
                <c:pt idx="1627">
                  <c:v>0.93749003154383281</c:v>
                </c:pt>
                <c:pt idx="1628">
                  <c:v>0.91151290638567239</c:v>
                </c:pt>
                <c:pt idx="1630">
                  <c:v>1.6948163489480885</c:v>
                </c:pt>
                <c:pt idx="1631">
                  <c:v>1.7570273985283089</c:v>
                </c:pt>
                <c:pt idx="1632">
                  <c:v>1.5586533254792165</c:v>
                </c:pt>
                <c:pt idx="1633">
                  <c:v>1.6948163489480885</c:v>
                </c:pt>
                <c:pt idx="1635">
                  <c:v>1.7570273985283089</c:v>
                </c:pt>
                <c:pt idx="1636">
                  <c:v>1.336444844945369</c:v>
                </c:pt>
                <c:pt idx="1637">
                  <c:v>1.5586533254792165</c:v>
                </c:pt>
                <c:pt idx="1638">
                  <c:v>1.7570273985283089</c:v>
                </c:pt>
                <c:pt idx="1640">
                  <c:v>-0.36338386716145088</c:v>
                </c:pt>
                <c:pt idx="1641">
                  <c:v>-0.32494453875600193</c:v>
                </c:pt>
                <c:pt idx="1642">
                  <c:v>-0.23081166926846564</c:v>
                </c:pt>
                <c:pt idx="1643">
                  <c:v>-0.36338386716145088</c:v>
                </c:pt>
                <c:pt idx="1645">
                  <c:v>-0.23081166926846564</c:v>
                </c:pt>
                <c:pt idx="1646">
                  <c:v>-0.32494453875600193</c:v>
                </c:pt>
                <c:pt idx="1647">
                  <c:v>-9.2643888777322658E-2</c:v>
                </c:pt>
                <c:pt idx="1648">
                  <c:v>-0.23081166926846564</c:v>
                </c:pt>
                <c:pt idx="1650">
                  <c:v>0.29286242950813701</c:v>
                </c:pt>
                <c:pt idx="1651">
                  <c:v>0.47863086249106601</c:v>
                </c:pt>
                <c:pt idx="1652">
                  <c:v>0.40286626086068011</c:v>
                </c:pt>
                <c:pt idx="1653">
                  <c:v>0.29286242950813701</c:v>
                </c:pt>
                <c:pt idx="1655">
                  <c:v>0.45031068242115779</c:v>
                </c:pt>
                <c:pt idx="1656">
                  <c:v>0.47863086249106601</c:v>
                </c:pt>
                <c:pt idx="1657">
                  <c:v>0.29286242950813701</c:v>
                </c:pt>
                <c:pt idx="1658">
                  <c:v>0.45031068242115779</c:v>
                </c:pt>
                <c:pt idx="1660">
                  <c:v>0.21695616442964472</c:v>
                </c:pt>
                <c:pt idx="1661">
                  <c:v>5.5514073372512129E-2</c:v>
                </c:pt>
                <c:pt idx="1662">
                  <c:v>4.6866770915348965E-2</c:v>
                </c:pt>
                <c:pt idx="1663">
                  <c:v>0.21695616442964472</c:v>
                </c:pt>
                <c:pt idx="1665">
                  <c:v>3.5440430322109862E-2</c:v>
                </c:pt>
                <c:pt idx="1666">
                  <c:v>0.29286242950813701</c:v>
                </c:pt>
                <c:pt idx="1667">
                  <c:v>4.6866770915348965E-2</c:v>
                </c:pt>
                <c:pt idx="1668">
                  <c:v>3.5440430322109862E-2</c:v>
                </c:pt>
                <c:pt idx="1670">
                  <c:v>-8.3076307317114129E-2</c:v>
                </c:pt>
                <c:pt idx="1671">
                  <c:v>6.5139574992398863E-2</c:v>
                </c:pt>
                <c:pt idx="1672">
                  <c:v>0.34363890223292692</c:v>
                </c:pt>
                <c:pt idx="1673">
                  <c:v>-8.3076307317114129E-2</c:v>
                </c:pt>
                <c:pt idx="1675">
                  <c:v>6.5139574992398863E-2</c:v>
                </c:pt>
                <c:pt idx="1676">
                  <c:v>0.19637152824441806</c:v>
                </c:pt>
                <c:pt idx="1677">
                  <c:v>0.34363890223292692</c:v>
                </c:pt>
                <c:pt idx="1678">
                  <c:v>6.5139574992398863E-2</c:v>
                </c:pt>
                <c:pt idx="1680">
                  <c:v>1.105074022352893</c:v>
                </c:pt>
                <c:pt idx="1681">
                  <c:v>0.84507614045643642</c:v>
                </c:pt>
                <c:pt idx="1682">
                  <c:v>0.89931263016528895</c:v>
                </c:pt>
                <c:pt idx="1683">
                  <c:v>1.105074022352893</c:v>
                </c:pt>
                <c:pt idx="1685">
                  <c:v>0.84507614045643642</c:v>
                </c:pt>
                <c:pt idx="1686">
                  <c:v>0.71681900171864843</c:v>
                </c:pt>
                <c:pt idx="1687">
                  <c:v>0.89931263016528895</c:v>
                </c:pt>
                <c:pt idx="1688">
                  <c:v>0.84507614045643642</c:v>
                </c:pt>
                <c:pt idx="1690">
                  <c:v>0.14625004984209067</c:v>
                </c:pt>
                <c:pt idx="1691">
                  <c:v>0.4219522570597265</c:v>
                </c:pt>
                <c:pt idx="1692">
                  <c:v>0.33160771586887705</c:v>
                </c:pt>
                <c:pt idx="1693">
                  <c:v>0.14625004984209067</c:v>
                </c:pt>
                <c:pt idx="1695">
                  <c:v>0.60007417943215824</c:v>
                </c:pt>
                <c:pt idx="1696">
                  <c:v>0.68906098148483075</c:v>
                </c:pt>
                <c:pt idx="1697">
                  <c:v>0.55938941801618203</c:v>
                </c:pt>
                <c:pt idx="1698">
                  <c:v>0.60007417943215824</c:v>
                </c:pt>
                <c:pt idx="1700">
                  <c:v>-0.60464878475793693</c:v>
                </c:pt>
                <c:pt idx="1701">
                  <c:v>-0.76915832377524129</c:v>
                </c:pt>
                <c:pt idx="1702">
                  <c:v>-0.62380702905831864</c:v>
                </c:pt>
                <c:pt idx="1703">
                  <c:v>-0.60464878475793693</c:v>
                </c:pt>
                <c:pt idx="1705">
                  <c:v>-0.76915832377524129</c:v>
                </c:pt>
                <c:pt idx="1706">
                  <c:v>-0.62827466074405969</c:v>
                </c:pt>
                <c:pt idx="1707">
                  <c:v>-0.62380702905831864</c:v>
                </c:pt>
                <c:pt idx="1708">
                  <c:v>-0.76915832377524129</c:v>
                </c:pt>
                <c:pt idx="1710">
                  <c:v>7.4015068483383573E-2</c:v>
                </c:pt>
                <c:pt idx="1711">
                  <c:v>0.12189104015128649</c:v>
                </c:pt>
                <c:pt idx="1712">
                  <c:v>0.12373257997856868</c:v>
                </c:pt>
                <c:pt idx="1713">
                  <c:v>7.4015068483383573E-2</c:v>
                </c:pt>
                <c:pt idx="1715">
                  <c:v>0.12189104015128649</c:v>
                </c:pt>
                <c:pt idx="1716">
                  <c:v>0.16269792361351598</c:v>
                </c:pt>
                <c:pt idx="1717">
                  <c:v>0.14764929125523096</c:v>
                </c:pt>
                <c:pt idx="1718">
                  <c:v>0.12189104015128649</c:v>
                </c:pt>
                <c:pt idx="1720">
                  <c:v>-0.57252868324309958</c:v>
                </c:pt>
                <c:pt idx="1721">
                  <c:v>-0.30498905050097136</c:v>
                </c:pt>
                <c:pt idx="1722">
                  <c:v>-0.56682996320114576</c:v>
                </c:pt>
                <c:pt idx="1723">
                  <c:v>-0.57252868324309958</c:v>
                </c:pt>
                <c:pt idx="1725">
                  <c:v>-0.57252868324309958</c:v>
                </c:pt>
                <c:pt idx="1726">
                  <c:v>-0.37476007956693635</c:v>
                </c:pt>
                <c:pt idx="1727">
                  <c:v>-0.30498905050097136</c:v>
                </c:pt>
                <c:pt idx="1728">
                  <c:v>-0.57252868324309958</c:v>
                </c:pt>
                <c:pt idx="1730">
                  <c:v>0.41758717973226744</c:v>
                </c:pt>
                <c:pt idx="1731">
                  <c:v>0.47201451923479887</c:v>
                </c:pt>
                <c:pt idx="1732">
                  <c:v>0.55737845496344818</c:v>
                </c:pt>
                <c:pt idx="1733">
                  <c:v>0.41758717973226744</c:v>
                </c:pt>
                <c:pt idx="1735">
                  <c:v>0.50554735903442705</c:v>
                </c:pt>
                <c:pt idx="1736">
                  <c:v>0.41758717973226744</c:v>
                </c:pt>
                <c:pt idx="1737">
                  <c:v>0.55737845496344818</c:v>
                </c:pt>
                <c:pt idx="1738">
                  <c:v>0.50554735903442705</c:v>
                </c:pt>
                <c:pt idx="1740">
                  <c:v>4.6866770915348965E-2</c:v>
                </c:pt>
                <c:pt idx="1741">
                  <c:v>5.5514073372512129E-2</c:v>
                </c:pt>
                <c:pt idx="1742">
                  <c:v>4.4517557702956623E-2</c:v>
                </c:pt>
                <c:pt idx="1743">
                  <c:v>4.6866770915348965E-2</c:v>
                </c:pt>
                <c:pt idx="1745">
                  <c:v>5.5514073372512129E-2</c:v>
                </c:pt>
                <c:pt idx="1746">
                  <c:v>5.3856747457142973E-2</c:v>
                </c:pt>
                <c:pt idx="1747">
                  <c:v>4.4517557702956623E-2</c:v>
                </c:pt>
                <c:pt idx="1748">
                  <c:v>5.5514073372512129E-2</c:v>
                </c:pt>
                <c:pt idx="1750">
                  <c:v>0.45239034319276161</c:v>
                </c:pt>
                <c:pt idx="1751">
                  <c:v>0.5302388283632542</c:v>
                </c:pt>
                <c:pt idx="1752">
                  <c:v>0.73945805926989383</c:v>
                </c:pt>
                <c:pt idx="1753">
                  <c:v>0.45239034319276161</c:v>
                </c:pt>
                <c:pt idx="1755">
                  <c:v>0.64246169691304811</c:v>
                </c:pt>
                <c:pt idx="1756">
                  <c:v>0.45239034319276161</c:v>
                </c:pt>
                <c:pt idx="1757">
                  <c:v>0.73945805926989383</c:v>
                </c:pt>
                <c:pt idx="1758">
                  <c:v>0.64246169691304811</c:v>
                </c:pt>
                <c:pt idx="1760">
                  <c:v>0.65032544700198525</c:v>
                </c:pt>
                <c:pt idx="1761">
                  <c:v>0.70915953610861759</c:v>
                </c:pt>
                <c:pt idx="1762">
                  <c:v>0.58906386727817139</c:v>
                </c:pt>
                <c:pt idx="1763">
                  <c:v>0.65032544700198525</c:v>
                </c:pt>
                <c:pt idx="1765">
                  <c:v>0.28366947311883184</c:v>
                </c:pt>
                <c:pt idx="1766">
                  <c:v>0.65032544700198525</c:v>
                </c:pt>
                <c:pt idx="1767">
                  <c:v>0.58906386727817139</c:v>
                </c:pt>
                <c:pt idx="1768">
                  <c:v>0.28366947311883184</c:v>
                </c:pt>
                <c:pt idx="1770">
                  <c:v>0.84006489698528419</c:v>
                </c:pt>
                <c:pt idx="1771">
                  <c:v>0.68906098148483075</c:v>
                </c:pt>
                <c:pt idx="1772">
                  <c:v>0.60007417943215824</c:v>
                </c:pt>
                <c:pt idx="1773">
                  <c:v>0.84006489698528419</c:v>
                </c:pt>
                <c:pt idx="1775">
                  <c:v>0.4219522570597265</c:v>
                </c:pt>
                <c:pt idx="1776">
                  <c:v>0.60007417943215824</c:v>
                </c:pt>
                <c:pt idx="1777">
                  <c:v>0.55938941801618203</c:v>
                </c:pt>
                <c:pt idx="1778">
                  <c:v>0.4219522570597265</c:v>
                </c:pt>
                <c:pt idx="1780">
                  <c:v>0.77645999226936446</c:v>
                </c:pt>
                <c:pt idx="1781">
                  <c:v>0.84428582822320042</c:v>
                </c:pt>
                <c:pt idx="1782">
                  <c:v>0.77493722266428033</c:v>
                </c:pt>
                <c:pt idx="1783">
                  <c:v>0.77645999226936446</c:v>
                </c:pt>
                <c:pt idx="1785">
                  <c:v>0.84428582822320042</c:v>
                </c:pt>
                <c:pt idx="1786">
                  <c:v>0.91151290638567239</c:v>
                </c:pt>
                <c:pt idx="1787">
                  <c:v>0.77493722266428033</c:v>
                </c:pt>
                <c:pt idx="1788">
                  <c:v>0.84428582822320042</c:v>
                </c:pt>
                <c:pt idx="1790">
                  <c:v>0.96512625693747189</c:v>
                </c:pt>
                <c:pt idx="1791">
                  <c:v>0.93749003154383281</c:v>
                </c:pt>
                <c:pt idx="1792">
                  <c:v>0.95328221437006366</c:v>
                </c:pt>
                <c:pt idx="1793">
                  <c:v>0.96512625693747189</c:v>
                </c:pt>
                <c:pt idx="1795">
                  <c:v>1.1784839269401495</c:v>
                </c:pt>
                <c:pt idx="1796">
                  <c:v>0.95328221437006366</c:v>
                </c:pt>
                <c:pt idx="1797">
                  <c:v>1.0164378933423972</c:v>
                </c:pt>
                <c:pt idx="1798">
                  <c:v>1.1784839269401495</c:v>
                </c:pt>
                <c:pt idx="1800">
                  <c:v>-0.58181279122736917</c:v>
                </c:pt>
                <c:pt idx="1801">
                  <c:v>-0.68432379604950633</c:v>
                </c:pt>
                <c:pt idx="1802">
                  <c:v>-0.56682996320114576</c:v>
                </c:pt>
                <c:pt idx="1803">
                  <c:v>-0.58181279122736917</c:v>
                </c:pt>
                <c:pt idx="1805">
                  <c:v>-0.46428137063142749</c:v>
                </c:pt>
                <c:pt idx="1806">
                  <c:v>-0.58181279122736917</c:v>
                </c:pt>
                <c:pt idx="1807">
                  <c:v>-0.56682996320114576</c:v>
                </c:pt>
                <c:pt idx="1808">
                  <c:v>-0.46428137063142749</c:v>
                </c:pt>
                <c:pt idx="1810">
                  <c:v>1.1951392118481516</c:v>
                </c:pt>
                <c:pt idx="1811">
                  <c:v>1.1784839269401495</c:v>
                </c:pt>
                <c:pt idx="1812">
                  <c:v>1.3194473025926241</c:v>
                </c:pt>
                <c:pt idx="1813">
                  <c:v>1.1951392118481516</c:v>
                </c:pt>
                <c:pt idx="1815">
                  <c:v>1.320087107353447</c:v>
                </c:pt>
                <c:pt idx="1816">
                  <c:v>1.1784839269401495</c:v>
                </c:pt>
                <c:pt idx="1817">
                  <c:v>1.1655050418677844</c:v>
                </c:pt>
                <c:pt idx="1818">
                  <c:v>1.320087107353447</c:v>
                </c:pt>
                <c:pt idx="1820">
                  <c:v>1.2121611254813738</c:v>
                </c:pt>
                <c:pt idx="1821">
                  <c:v>1.336444844945369</c:v>
                </c:pt>
                <c:pt idx="1822">
                  <c:v>1.4524300087531925</c:v>
                </c:pt>
                <c:pt idx="1823">
                  <c:v>1.2121611254813738</c:v>
                </c:pt>
                <c:pt idx="1825">
                  <c:v>1.3710794867172806</c:v>
                </c:pt>
                <c:pt idx="1826">
                  <c:v>1.2121611254813738</c:v>
                </c:pt>
                <c:pt idx="1827">
                  <c:v>1.4524300087531925</c:v>
                </c:pt>
                <c:pt idx="1828">
                  <c:v>1.3710794867172806</c:v>
                </c:pt>
                <c:pt idx="1830">
                  <c:v>-0.29878086440743878</c:v>
                </c:pt>
                <c:pt idx="1831">
                  <c:v>-0.22030423401809962</c:v>
                </c:pt>
                <c:pt idx="1832">
                  <c:v>-0.39089322382432279</c:v>
                </c:pt>
                <c:pt idx="1833">
                  <c:v>-0.29878086440743878</c:v>
                </c:pt>
                <c:pt idx="1835">
                  <c:v>-0.22030423401809962</c:v>
                </c:pt>
                <c:pt idx="1836">
                  <c:v>-0.4563736982676776</c:v>
                </c:pt>
                <c:pt idx="1837">
                  <c:v>-0.39089322382432279</c:v>
                </c:pt>
                <c:pt idx="1838">
                  <c:v>-0.22030423401809962</c:v>
                </c:pt>
                <c:pt idx="1840">
                  <c:v>0.48725047078845041</c:v>
                </c:pt>
                <c:pt idx="1841">
                  <c:v>0.38455378268086537</c:v>
                </c:pt>
                <c:pt idx="1842">
                  <c:v>0.43560752773349787</c:v>
                </c:pt>
                <c:pt idx="1843">
                  <c:v>0.48725047078845041</c:v>
                </c:pt>
                <c:pt idx="1845">
                  <c:v>0.38455378268086537</c:v>
                </c:pt>
                <c:pt idx="1846">
                  <c:v>0.34621355854713265</c:v>
                </c:pt>
                <c:pt idx="1847">
                  <c:v>0.43560752773349787</c:v>
                </c:pt>
                <c:pt idx="1848">
                  <c:v>0.38455378268086537</c:v>
                </c:pt>
                <c:pt idx="1850">
                  <c:v>0.17688977808628792</c:v>
                </c:pt>
                <c:pt idx="1851">
                  <c:v>7.791201983964946E-2</c:v>
                </c:pt>
                <c:pt idx="1852">
                  <c:v>0.16350223252133134</c:v>
                </c:pt>
                <c:pt idx="1853">
                  <c:v>0.17688977808628792</c:v>
                </c:pt>
                <c:pt idx="1855">
                  <c:v>7.791201983964946E-2</c:v>
                </c:pt>
                <c:pt idx="1856">
                  <c:v>7.4015068483383573E-2</c:v>
                </c:pt>
                <c:pt idx="1857">
                  <c:v>0.16350223252133134</c:v>
                </c:pt>
                <c:pt idx="1858">
                  <c:v>7.791201983964946E-2</c:v>
                </c:pt>
                <c:pt idx="1860">
                  <c:v>1.0867122627276933</c:v>
                </c:pt>
                <c:pt idx="1861">
                  <c:v>0.96512625693747189</c:v>
                </c:pt>
                <c:pt idx="1862">
                  <c:v>1.1447995744596389</c:v>
                </c:pt>
                <c:pt idx="1863">
                  <c:v>1.0867122627276933</c:v>
                </c:pt>
                <c:pt idx="1865">
                  <c:v>0.96512625693747189</c:v>
                </c:pt>
                <c:pt idx="1866">
                  <c:v>0.95328221437006366</c:v>
                </c:pt>
                <c:pt idx="1867">
                  <c:v>1.1447995744596389</c:v>
                </c:pt>
                <c:pt idx="1868">
                  <c:v>0.96512625693747189</c:v>
                </c:pt>
                <c:pt idx="1870">
                  <c:v>-0.27456961876486474</c:v>
                </c:pt>
                <c:pt idx="1871">
                  <c:v>-0.22458344970228872</c:v>
                </c:pt>
                <c:pt idx="1872">
                  <c:v>-0.34052358685492479</c:v>
                </c:pt>
                <c:pt idx="1873">
                  <c:v>-0.27456961876486474</c:v>
                </c:pt>
                <c:pt idx="1875">
                  <c:v>-0.22458344970228872</c:v>
                </c:pt>
                <c:pt idx="1876">
                  <c:v>-0.29878086440743878</c:v>
                </c:pt>
                <c:pt idx="1877">
                  <c:v>-0.34052358685492479</c:v>
                </c:pt>
                <c:pt idx="1878">
                  <c:v>-0.22458344970228872</c:v>
                </c:pt>
                <c:pt idx="1880">
                  <c:v>0.37718751750422008</c:v>
                </c:pt>
                <c:pt idx="1881">
                  <c:v>0.37691243939004693</c:v>
                </c:pt>
                <c:pt idx="1882">
                  <c:v>0.20073778329582659</c:v>
                </c:pt>
                <c:pt idx="1883">
                  <c:v>0.37718751750422008</c:v>
                </c:pt>
                <c:pt idx="1885">
                  <c:v>0.37691243939004693</c:v>
                </c:pt>
                <c:pt idx="1886">
                  <c:v>0.18861522080974247</c:v>
                </c:pt>
                <c:pt idx="1887">
                  <c:v>0.20679699416471564</c:v>
                </c:pt>
                <c:pt idx="1888">
                  <c:v>0.37691243939004693</c:v>
                </c:pt>
                <c:pt idx="1890">
                  <c:v>3.0996111977538376E-2</c:v>
                </c:pt>
                <c:pt idx="1891">
                  <c:v>2.6942536779129611E-2</c:v>
                </c:pt>
                <c:pt idx="1892">
                  <c:v>0.21713698815629101</c:v>
                </c:pt>
                <c:pt idx="1893">
                  <c:v>3.0996111977538376E-2</c:v>
                </c:pt>
                <c:pt idx="1895">
                  <c:v>0.17688977808628792</c:v>
                </c:pt>
                <c:pt idx="1896">
                  <c:v>0.19784934754261485</c:v>
                </c:pt>
                <c:pt idx="1897">
                  <c:v>0.28101325867605098</c:v>
                </c:pt>
                <c:pt idx="1898">
                  <c:v>0.17688977808628792</c:v>
                </c:pt>
                <c:pt idx="1900">
                  <c:v>0.16612060093863157</c:v>
                </c:pt>
                <c:pt idx="1901">
                  <c:v>0.17688977808628792</c:v>
                </c:pt>
                <c:pt idx="1902">
                  <c:v>0.27272411723133416</c:v>
                </c:pt>
                <c:pt idx="1903">
                  <c:v>0.16612060093863157</c:v>
                </c:pt>
                <c:pt idx="1905">
                  <c:v>1.2900736189276287</c:v>
                </c:pt>
                <c:pt idx="1906">
                  <c:v>1.3194473025926241</c:v>
                </c:pt>
                <c:pt idx="1907">
                  <c:v>1.5529936023405719</c:v>
                </c:pt>
                <c:pt idx="1908">
                  <c:v>1.2900736189276287</c:v>
                </c:pt>
                <c:pt idx="1910">
                  <c:v>1.1951392118481516</c:v>
                </c:pt>
                <c:pt idx="1911">
                  <c:v>1.3194473025926241</c:v>
                </c:pt>
                <c:pt idx="1912">
                  <c:v>1.1447995744596389</c:v>
                </c:pt>
                <c:pt idx="1913">
                  <c:v>1.1951392118481516</c:v>
                </c:pt>
                <c:pt idx="1915">
                  <c:v>0.44022458947071819</c:v>
                </c:pt>
                <c:pt idx="1916">
                  <c:v>0.76723695784632095</c:v>
                </c:pt>
                <c:pt idx="1917">
                  <c:v>0.58223119879240492</c:v>
                </c:pt>
                <c:pt idx="1918">
                  <c:v>0.44022458947071819</c:v>
                </c:pt>
                <c:pt idx="1920">
                  <c:v>0.45914179982883496</c:v>
                </c:pt>
                <c:pt idx="1921">
                  <c:v>0.44022458947071819</c:v>
                </c:pt>
                <c:pt idx="1922">
                  <c:v>0.58223119879240492</c:v>
                </c:pt>
                <c:pt idx="1923">
                  <c:v>0.45914179982883496</c:v>
                </c:pt>
                <c:pt idx="1925">
                  <c:v>0.19637152824441806</c:v>
                </c:pt>
                <c:pt idx="1926">
                  <c:v>0.16890673365632303</c:v>
                </c:pt>
                <c:pt idx="1927">
                  <c:v>0.24405149356136135</c:v>
                </c:pt>
                <c:pt idx="1928">
                  <c:v>0.19637152824441806</c:v>
                </c:pt>
                <c:pt idx="1930">
                  <c:v>0.35500352886661979</c:v>
                </c:pt>
                <c:pt idx="1931">
                  <c:v>0.19637152824441806</c:v>
                </c:pt>
                <c:pt idx="1932">
                  <c:v>0.24405149356136135</c:v>
                </c:pt>
                <c:pt idx="1933">
                  <c:v>0.35500352886661979</c:v>
                </c:pt>
                <c:pt idx="1935">
                  <c:v>1.097060068404498</c:v>
                </c:pt>
                <c:pt idx="1936">
                  <c:v>0.89123415232002579</c:v>
                </c:pt>
                <c:pt idx="1937">
                  <c:v>0.9167515215685027</c:v>
                </c:pt>
                <c:pt idx="1938">
                  <c:v>1.097060068404498</c:v>
                </c:pt>
                <c:pt idx="1940">
                  <c:v>1.0867122627276933</c:v>
                </c:pt>
                <c:pt idx="1941">
                  <c:v>1.097060068404498</c:v>
                </c:pt>
                <c:pt idx="1942">
                  <c:v>0.9167515215685027</c:v>
                </c:pt>
                <c:pt idx="1943">
                  <c:v>1.0867122627276933</c:v>
                </c:pt>
                <c:pt idx="1945">
                  <c:v>0.85669968035003663</c:v>
                </c:pt>
                <c:pt idx="1946">
                  <c:v>1.0204940465611863</c:v>
                </c:pt>
                <c:pt idx="1947">
                  <c:v>0.88123686223532349</c:v>
                </c:pt>
                <c:pt idx="1948">
                  <c:v>0.85669968035003663</c:v>
                </c:pt>
                <c:pt idx="1950">
                  <c:v>0.74070141364775921</c:v>
                </c:pt>
                <c:pt idx="1951">
                  <c:v>0.85669968035003663</c:v>
                </c:pt>
                <c:pt idx="1952">
                  <c:v>0.88123686223532349</c:v>
                </c:pt>
                <c:pt idx="1953">
                  <c:v>0.74070141364775921</c:v>
                </c:pt>
                <c:pt idx="1955">
                  <c:v>-0.92319161978789843</c:v>
                </c:pt>
                <c:pt idx="1956">
                  <c:v>-0.82879563003094425</c:v>
                </c:pt>
                <c:pt idx="1957">
                  <c:v>-0.92672551096483957</c:v>
                </c:pt>
                <c:pt idx="1958">
                  <c:v>-0.92319161978789843</c:v>
                </c:pt>
                <c:pt idx="1960">
                  <c:v>-0.92672551096483957</c:v>
                </c:pt>
                <c:pt idx="1961">
                  <c:v>-0.82879563003094425</c:v>
                </c:pt>
                <c:pt idx="1962">
                  <c:v>-0.90309435958860096</c:v>
                </c:pt>
                <c:pt idx="1963">
                  <c:v>-0.92672551096483957</c:v>
                </c:pt>
                <c:pt idx="1965">
                  <c:v>1.3194473025926241</c:v>
                </c:pt>
                <c:pt idx="1966">
                  <c:v>1.2900736189276287</c:v>
                </c:pt>
                <c:pt idx="1967">
                  <c:v>1.1447995744596389</c:v>
                </c:pt>
                <c:pt idx="1968">
                  <c:v>1.3194473025926241</c:v>
                </c:pt>
                <c:pt idx="1970">
                  <c:v>1.2900736189276287</c:v>
                </c:pt>
                <c:pt idx="1971">
                  <c:v>1.1319169188515827</c:v>
                </c:pt>
                <c:pt idx="1972">
                  <c:v>1.1447995744596389</c:v>
                </c:pt>
                <c:pt idx="1973">
                  <c:v>1.2900736189276287</c:v>
                </c:pt>
                <c:pt idx="1975">
                  <c:v>0.52381782553482203</c:v>
                </c:pt>
                <c:pt idx="1976">
                  <c:v>0.22945452046310688</c:v>
                </c:pt>
                <c:pt idx="1977">
                  <c:v>0.55938941801618203</c:v>
                </c:pt>
                <c:pt idx="1978">
                  <c:v>0.52381782553482203</c:v>
                </c:pt>
                <c:pt idx="1980">
                  <c:v>0.68906098148483075</c:v>
                </c:pt>
                <c:pt idx="1981">
                  <c:v>0.52381782553482203</c:v>
                </c:pt>
                <c:pt idx="1982">
                  <c:v>0.55938941801618203</c:v>
                </c:pt>
                <c:pt idx="1983">
                  <c:v>0.68906098148483075</c:v>
                </c:pt>
                <c:pt idx="1985">
                  <c:v>0.30390574809093529</c:v>
                </c:pt>
                <c:pt idx="1986">
                  <c:v>0.72542249951968518</c:v>
                </c:pt>
                <c:pt idx="1987">
                  <c:v>0.31765649316111588</c:v>
                </c:pt>
                <c:pt idx="1988">
                  <c:v>0.30390574809093529</c:v>
                </c:pt>
                <c:pt idx="1990">
                  <c:v>0.72542249951968518</c:v>
                </c:pt>
                <c:pt idx="1991">
                  <c:v>0.5302388283632542</c:v>
                </c:pt>
                <c:pt idx="1992">
                  <c:v>0.31765649316111588</c:v>
                </c:pt>
                <c:pt idx="1993">
                  <c:v>0.72542249951968518</c:v>
                </c:pt>
                <c:pt idx="1995">
                  <c:v>-0.82879563003094425</c:v>
                </c:pt>
                <c:pt idx="1996">
                  <c:v>-0.80422352476690762</c:v>
                </c:pt>
                <c:pt idx="1997">
                  <c:v>-0.65845656416548337</c:v>
                </c:pt>
                <c:pt idx="1998">
                  <c:v>-0.82879563003094425</c:v>
                </c:pt>
                <c:pt idx="2000">
                  <c:v>-0.80422352476690762</c:v>
                </c:pt>
                <c:pt idx="2001">
                  <c:v>-0.67033741763289711</c:v>
                </c:pt>
                <c:pt idx="2002">
                  <c:v>-0.65845656416548337</c:v>
                </c:pt>
                <c:pt idx="2003">
                  <c:v>-0.80422352476690762</c:v>
                </c:pt>
                <c:pt idx="2005">
                  <c:v>0.34621355854713265</c:v>
                </c:pt>
                <c:pt idx="2006">
                  <c:v>0.15191300545142283</c:v>
                </c:pt>
                <c:pt idx="2007">
                  <c:v>0.27272411723133416</c:v>
                </c:pt>
                <c:pt idx="2008">
                  <c:v>0.34621355854713265</c:v>
                </c:pt>
                <c:pt idx="2010">
                  <c:v>0.45914179982883496</c:v>
                </c:pt>
                <c:pt idx="2011">
                  <c:v>0.34621355854713265</c:v>
                </c:pt>
                <c:pt idx="2012">
                  <c:v>0.27272411723133416</c:v>
                </c:pt>
                <c:pt idx="2013">
                  <c:v>0.45914179982883496</c:v>
                </c:pt>
                <c:pt idx="2015">
                  <c:v>-0.1989438090634037</c:v>
                </c:pt>
                <c:pt idx="2016">
                  <c:v>-0.21641798121668376</c:v>
                </c:pt>
                <c:pt idx="2017">
                  <c:v>-0.46571451543133602</c:v>
                </c:pt>
                <c:pt idx="2018">
                  <c:v>-0.1989438090634037</c:v>
                </c:pt>
                <c:pt idx="2020">
                  <c:v>-0.21641798121668376</c:v>
                </c:pt>
                <c:pt idx="2021">
                  <c:v>-0.39860365380024643</c:v>
                </c:pt>
                <c:pt idx="2022">
                  <c:v>-0.46571451543133602</c:v>
                </c:pt>
                <c:pt idx="2023">
                  <c:v>-0.21641798121668376</c:v>
                </c:pt>
                <c:pt idx="2025">
                  <c:v>-0.66715045210227952</c:v>
                </c:pt>
                <c:pt idx="2026">
                  <c:v>-0.71287520526417758</c:v>
                </c:pt>
                <c:pt idx="2027">
                  <c:v>-0.80238557815482192</c:v>
                </c:pt>
                <c:pt idx="2028">
                  <c:v>-0.66715045210227952</c:v>
                </c:pt>
                <c:pt idx="2030">
                  <c:v>-0.96239038782286102</c:v>
                </c:pt>
                <c:pt idx="2031">
                  <c:v>-0.99242907059031893</c:v>
                </c:pt>
                <c:pt idx="2032">
                  <c:v>-1.0139345686347436</c:v>
                </c:pt>
                <c:pt idx="2033">
                  <c:v>-0.96239038782286102</c:v>
                </c:pt>
                <c:pt idx="2035">
                  <c:v>-0.99242907059031893</c:v>
                </c:pt>
                <c:pt idx="2036">
                  <c:v>-1.0948349756040301</c:v>
                </c:pt>
                <c:pt idx="2037">
                  <c:v>-1.0139345686347436</c:v>
                </c:pt>
                <c:pt idx="2038">
                  <c:v>-0.99242907059031893</c:v>
                </c:pt>
                <c:pt idx="2040">
                  <c:v>-0.91662323837408088</c:v>
                </c:pt>
                <c:pt idx="2041">
                  <c:v>-0.85788511937278855</c:v>
                </c:pt>
                <c:pt idx="2042">
                  <c:v>-0.78097339124608922</c:v>
                </c:pt>
                <c:pt idx="2043">
                  <c:v>-0.91662323837408088</c:v>
                </c:pt>
                <c:pt idx="2045">
                  <c:v>-0.91662323837408088</c:v>
                </c:pt>
                <c:pt idx="2046">
                  <c:v>-1.0938991687928965</c:v>
                </c:pt>
                <c:pt idx="2047">
                  <c:v>-0.85788511937278855</c:v>
                </c:pt>
                <c:pt idx="2048">
                  <c:v>-0.91662323837408088</c:v>
                </c:pt>
                <c:pt idx="2050">
                  <c:v>-3.0969780813578041E-2</c:v>
                </c:pt>
                <c:pt idx="2051">
                  <c:v>4.4121936559195163E-2</c:v>
                </c:pt>
                <c:pt idx="2052">
                  <c:v>-9.2643888777322658E-2</c:v>
                </c:pt>
                <c:pt idx="2053">
                  <c:v>-3.0969780813578041E-2</c:v>
                </c:pt>
                <c:pt idx="2055">
                  <c:v>4.4121936559195163E-2</c:v>
                </c:pt>
                <c:pt idx="2056">
                  <c:v>-0.23081166926846564</c:v>
                </c:pt>
                <c:pt idx="2057">
                  <c:v>-9.2643888777322658E-2</c:v>
                </c:pt>
                <c:pt idx="2058">
                  <c:v>4.4121936559195163E-2</c:v>
                </c:pt>
                <c:pt idx="2060">
                  <c:v>0.65032544700198525</c:v>
                </c:pt>
                <c:pt idx="2061">
                  <c:v>0.28366947311883184</c:v>
                </c:pt>
                <c:pt idx="2062">
                  <c:v>0.50476144133371559</c:v>
                </c:pt>
                <c:pt idx="2063">
                  <c:v>0.65032544700198525</c:v>
                </c:pt>
                <c:pt idx="2065">
                  <c:v>0.28366947311883184</c:v>
                </c:pt>
                <c:pt idx="2066">
                  <c:v>0.22208693537090785</c:v>
                </c:pt>
                <c:pt idx="2067">
                  <c:v>0.50476144133371559</c:v>
                </c:pt>
                <c:pt idx="2068">
                  <c:v>0.28366947311883184</c:v>
                </c:pt>
                <c:pt idx="2070">
                  <c:v>0.48725047078845041</c:v>
                </c:pt>
                <c:pt idx="2071">
                  <c:v>0.43560752773349787</c:v>
                </c:pt>
                <c:pt idx="2072">
                  <c:v>0.54401651085603309</c:v>
                </c:pt>
                <c:pt idx="2073">
                  <c:v>0.48725047078845041</c:v>
                </c:pt>
                <c:pt idx="2075">
                  <c:v>0.43560752773349787</c:v>
                </c:pt>
                <c:pt idx="2076">
                  <c:v>0.56003671041446612</c:v>
                </c:pt>
                <c:pt idx="2077">
                  <c:v>0.54401651085603309</c:v>
                </c:pt>
                <c:pt idx="2078">
                  <c:v>0.43560752773349787</c:v>
                </c:pt>
                <c:pt idx="2080">
                  <c:v>1.1784839269401495</c:v>
                </c:pt>
                <c:pt idx="2081">
                  <c:v>1.1951392118481516</c:v>
                </c:pt>
                <c:pt idx="2082">
                  <c:v>1.1447995744596389</c:v>
                </c:pt>
                <c:pt idx="2083">
                  <c:v>1.1784839269401495</c:v>
                </c:pt>
                <c:pt idx="2085">
                  <c:v>0.95328221437006366</c:v>
                </c:pt>
                <c:pt idx="2086">
                  <c:v>1.1784839269401495</c:v>
                </c:pt>
                <c:pt idx="2087">
                  <c:v>1.1447995744596389</c:v>
                </c:pt>
                <c:pt idx="2088">
                  <c:v>0.95328221437006366</c:v>
                </c:pt>
                <c:pt idx="2090">
                  <c:v>0.76723695784632095</c:v>
                </c:pt>
                <c:pt idx="2091">
                  <c:v>0.77493722266428033</c:v>
                </c:pt>
                <c:pt idx="2092">
                  <c:v>0.91354401562595733</c:v>
                </c:pt>
                <c:pt idx="2093">
                  <c:v>0.76723695784632095</c:v>
                </c:pt>
                <c:pt idx="2095">
                  <c:v>0.77493722266428033</c:v>
                </c:pt>
                <c:pt idx="2096">
                  <c:v>0.91151290638567239</c:v>
                </c:pt>
                <c:pt idx="2097">
                  <c:v>0.91354401562595733</c:v>
                </c:pt>
                <c:pt idx="2098">
                  <c:v>0.77493722266428033</c:v>
                </c:pt>
                <c:pt idx="2100">
                  <c:v>0.15741981499645608</c:v>
                </c:pt>
                <c:pt idx="2101">
                  <c:v>0.38844524364295729</c:v>
                </c:pt>
                <c:pt idx="2102">
                  <c:v>0.21713698815629101</c:v>
                </c:pt>
                <c:pt idx="2103">
                  <c:v>0.15741981499645608</c:v>
                </c:pt>
                <c:pt idx="2105">
                  <c:v>2.6942536779129611E-2</c:v>
                </c:pt>
                <c:pt idx="2106">
                  <c:v>0.15741981499645608</c:v>
                </c:pt>
                <c:pt idx="2107">
                  <c:v>0.21713698815629101</c:v>
                </c:pt>
                <c:pt idx="2108">
                  <c:v>2.6942536779129611E-2</c:v>
                </c:pt>
                <c:pt idx="2110">
                  <c:v>0.62126956502714936</c:v>
                </c:pt>
                <c:pt idx="2111">
                  <c:v>0.55737845496344818</c:v>
                </c:pt>
                <c:pt idx="2112">
                  <c:v>0.6809614951929186</c:v>
                </c:pt>
                <c:pt idx="2113">
                  <c:v>0.62126956502714936</c:v>
                </c:pt>
                <c:pt idx="2115">
                  <c:v>0.55737845496344818</c:v>
                </c:pt>
                <c:pt idx="2116">
                  <c:v>0.55517606711443079</c:v>
                </c:pt>
                <c:pt idx="2117">
                  <c:v>0.6809614951929186</c:v>
                </c:pt>
                <c:pt idx="2118">
                  <c:v>0.55737845496344818</c:v>
                </c:pt>
                <c:pt idx="2120">
                  <c:v>0.13707561823037295</c:v>
                </c:pt>
                <c:pt idx="2121">
                  <c:v>0.16890673365632303</c:v>
                </c:pt>
                <c:pt idx="2122">
                  <c:v>1.8283762826404981E-2</c:v>
                </c:pt>
                <c:pt idx="2123">
                  <c:v>0.13707561823037295</c:v>
                </c:pt>
                <c:pt idx="2125">
                  <c:v>-0.14358930135418824</c:v>
                </c:pt>
                <c:pt idx="2126">
                  <c:v>0.13707561823037295</c:v>
                </c:pt>
                <c:pt idx="2127">
                  <c:v>1.8283762826404981E-2</c:v>
                </c:pt>
                <c:pt idx="2128">
                  <c:v>-0.14358930135418824</c:v>
                </c:pt>
                <c:pt idx="2130">
                  <c:v>0.74070141364775921</c:v>
                </c:pt>
                <c:pt idx="2131">
                  <c:v>0.56003671041446612</c:v>
                </c:pt>
                <c:pt idx="2132">
                  <c:v>0.51597664803540955</c:v>
                </c:pt>
                <c:pt idx="2133">
                  <c:v>0.74070141364775921</c:v>
                </c:pt>
                <c:pt idx="2135">
                  <c:v>0.74070141364775921</c:v>
                </c:pt>
                <c:pt idx="2136">
                  <c:v>0.51597664803540955</c:v>
                </c:pt>
                <c:pt idx="2137">
                  <c:v>0.71844755136693728</c:v>
                </c:pt>
                <c:pt idx="2138">
                  <c:v>0.74070141364775921</c:v>
                </c:pt>
                <c:pt idx="2140">
                  <c:v>1.7998316677044244</c:v>
                </c:pt>
                <c:pt idx="2141">
                  <c:v>1.8781450512663005</c:v>
                </c:pt>
                <c:pt idx="2142">
                  <c:v>1.6471832867557845</c:v>
                </c:pt>
                <c:pt idx="2143">
                  <c:v>1.7998316677044244</c:v>
                </c:pt>
                <c:pt idx="2145">
                  <c:v>1.8781450512663005</c:v>
                </c:pt>
                <c:pt idx="2146">
                  <c:v>1.6948163489480885</c:v>
                </c:pt>
                <c:pt idx="2147">
                  <c:v>1.6471832867557845</c:v>
                </c:pt>
                <c:pt idx="2148">
                  <c:v>1.8781450512663005</c:v>
                </c:pt>
                <c:pt idx="2150">
                  <c:v>-8.5172459477831808E-2</c:v>
                </c:pt>
                <c:pt idx="2151">
                  <c:v>-9.7936511394847159E-2</c:v>
                </c:pt>
                <c:pt idx="2152">
                  <c:v>-0.10871124256014575</c:v>
                </c:pt>
                <c:pt idx="2153">
                  <c:v>-8.5172459477831808E-2</c:v>
                </c:pt>
                <c:pt idx="2155">
                  <c:v>-9.7936511394847159E-2</c:v>
                </c:pt>
                <c:pt idx="2156">
                  <c:v>-0.27456961876486474</c:v>
                </c:pt>
                <c:pt idx="2157">
                  <c:v>-0.10871124256014575</c:v>
                </c:pt>
                <c:pt idx="2158">
                  <c:v>-9.7936511394847159E-2</c:v>
                </c:pt>
                <c:pt idx="2160">
                  <c:v>-0.80697338285022724</c:v>
                </c:pt>
                <c:pt idx="2161">
                  <c:v>-0.68432379604950633</c:v>
                </c:pt>
                <c:pt idx="2162">
                  <c:v>-0.8397366562173687</c:v>
                </c:pt>
                <c:pt idx="2163">
                  <c:v>-0.80697338285022724</c:v>
                </c:pt>
                <c:pt idx="2165">
                  <c:v>-0.68432379604950633</c:v>
                </c:pt>
                <c:pt idx="2166">
                  <c:v>-0.58181279122736917</c:v>
                </c:pt>
                <c:pt idx="2167">
                  <c:v>-0.8397366562173687</c:v>
                </c:pt>
                <c:pt idx="2168">
                  <c:v>-0.68432379604950633</c:v>
                </c:pt>
                <c:pt idx="2170">
                  <c:v>1.097060068404498</c:v>
                </c:pt>
                <c:pt idx="2171">
                  <c:v>1.1319169188515827</c:v>
                </c:pt>
                <c:pt idx="2172">
                  <c:v>1.2336474244523563</c:v>
                </c:pt>
                <c:pt idx="2173">
                  <c:v>1.097060068404498</c:v>
                </c:pt>
                <c:pt idx="2175">
                  <c:v>1.1319169188515827</c:v>
                </c:pt>
                <c:pt idx="2176">
                  <c:v>1.2900736189276287</c:v>
                </c:pt>
                <c:pt idx="2177">
                  <c:v>1.2336474244523563</c:v>
                </c:pt>
                <c:pt idx="2178">
                  <c:v>1.1319169188515827</c:v>
                </c:pt>
                <c:pt idx="2180">
                  <c:v>0.41758717973226744</c:v>
                </c:pt>
                <c:pt idx="2181">
                  <c:v>0.37718751750422008</c:v>
                </c:pt>
                <c:pt idx="2182">
                  <c:v>0.26279671991139253</c:v>
                </c:pt>
                <c:pt idx="2183">
                  <c:v>0.41758717973226744</c:v>
                </c:pt>
                <c:pt idx="2185">
                  <c:v>0.37718751750422008</c:v>
                </c:pt>
                <c:pt idx="2186">
                  <c:v>0.20073778329582659</c:v>
                </c:pt>
                <c:pt idx="2187">
                  <c:v>0.26279671991139253</c:v>
                </c:pt>
                <c:pt idx="2188">
                  <c:v>0.37718751750422008</c:v>
                </c:pt>
                <c:pt idx="2190">
                  <c:v>-7.6344337916177452E-2</c:v>
                </c:pt>
                <c:pt idx="2191">
                  <c:v>2.262114056765796E-2</c:v>
                </c:pt>
                <c:pt idx="2192">
                  <c:v>-5.1210282680088426E-2</c:v>
                </c:pt>
                <c:pt idx="2193">
                  <c:v>-7.6344337916177452E-2</c:v>
                </c:pt>
                <c:pt idx="2195">
                  <c:v>-9.7198132974627427E-2</c:v>
                </c:pt>
                <c:pt idx="2196">
                  <c:v>-7.6344337916177452E-2</c:v>
                </c:pt>
                <c:pt idx="2197">
                  <c:v>-5.1210282680088426E-2</c:v>
                </c:pt>
                <c:pt idx="2198">
                  <c:v>-9.7198132974627427E-2</c:v>
                </c:pt>
                <c:pt idx="2200">
                  <c:v>0.43203091754628353</c:v>
                </c:pt>
                <c:pt idx="2201">
                  <c:v>0.44022458947071819</c:v>
                </c:pt>
                <c:pt idx="2202">
                  <c:v>0.28101325867605098</c:v>
                </c:pt>
                <c:pt idx="2203">
                  <c:v>0.43203091754628353</c:v>
                </c:pt>
                <c:pt idx="2205">
                  <c:v>0.19784934754261485</c:v>
                </c:pt>
                <c:pt idx="2206">
                  <c:v>0.43203091754628353</c:v>
                </c:pt>
                <c:pt idx="2207">
                  <c:v>0.28101325867605098</c:v>
                </c:pt>
                <c:pt idx="2208">
                  <c:v>0.19784934754261485</c:v>
                </c:pt>
                <c:pt idx="2210">
                  <c:v>0.46682985263714549</c:v>
                </c:pt>
                <c:pt idx="2211">
                  <c:v>0.33823227197065719</c:v>
                </c:pt>
                <c:pt idx="2212">
                  <c:v>0.28059039982073308</c:v>
                </c:pt>
                <c:pt idx="2213">
                  <c:v>0.46682985263714549</c:v>
                </c:pt>
                <c:pt idx="2215">
                  <c:v>0.28059039982073308</c:v>
                </c:pt>
                <c:pt idx="2216">
                  <c:v>0.33823227197065719</c:v>
                </c:pt>
                <c:pt idx="2217">
                  <c:v>0.17702294290673493</c:v>
                </c:pt>
                <c:pt idx="2218">
                  <c:v>0.28059039982073308</c:v>
                </c:pt>
                <c:pt idx="2220">
                  <c:v>0.18861522080974247</c:v>
                </c:pt>
                <c:pt idx="2221">
                  <c:v>0.16269792361351598</c:v>
                </c:pt>
                <c:pt idx="2222">
                  <c:v>0.20679699416471564</c:v>
                </c:pt>
                <c:pt idx="2223">
                  <c:v>0.18861522080974247</c:v>
                </c:pt>
                <c:pt idx="2225">
                  <c:v>0.16269792361351598</c:v>
                </c:pt>
                <c:pt idx="2226">
                  <c:v>0.20073778329582659</c:v>
                </c:pt>
                <c:pt idx="2227">
                  <c:v>0.20679699416471564</c:v>
                </c:pt>
                <c:pt idx="2228">
                  <c:v>0.16269792361351598</c:v>
                </c:pt>
                <c:pt idx="2230">
                  <c:v>1.6024158356340825</c:v>
                </c:pt>
                <c:pt idx="2231">
                  <c:v>1.320087107353447</c:v>
                </c:pt>
                <c:pt idx="2232">
                  <c:v>1.5040872708270872</c:v>
                </c:pt>
                <c:pt idx="2233">
                  <c:v>1.6024158356340825</c:v>
                </c:pt>
                <c:pt idx="2235">
                  <c:v>1.320087107353447</c:v>
                </c:pt>
                <c:pt idx="2236">
                  <c:v>1.3637129418780782</c:v>
                </c:pt>
                <c:pt idx="2237">
                  <c:v>1.5040872708270872</c:v>
                </c:pt>
                <c:pt idx="2238">
                  <c:v>1.320087107353447</c:v>
                </c:pt>
                <c:pt idx="2240">
                  <c:v>-0.4563736982676776</c:v>
                </c:pt>
                <c:pt idx="2241">
                  <c:v>-0.22030423401809962</c:v>
                </c:pt>
                <c:pt idx="2242">
                  <c:v>-0.25003912444138265</c:v>
                </c:pt>
                <c:pt idx="2243">
                  <c:v>-0.4563736982676776</c:v>
                </c:pt>
                <c:pt idx="2245">
                  <c:v>-0.67033741763289711</c:v>
                </c:pt>
                <c:pt idx="2246">
                  <c:v>-0.4563736982676776</c:v>
                </c:pt>
                <c:pt idx="2247">
                  <c:v>-0.25003912444138265</c:v>
                </c:pt>
                <c:pt idx="2248">
                  <c:v>-0.67033741763289711</c:v>
                </c:pt>
                <c:pt idx="2250">
                  <c:v>0.28366947311883184</c:v>
                </c:pt>
                <c:pt idx="2251">
                  <c:v>0.4219522570597265</c:v>
                </c:pt>
                <c:pt idx="2252">
                  <c:v>0.14625004984209067</c:v>
                </c:pt>
                <c:pt idx="2253">
                  <c:v>0.28366947311883184</c:v>
                </c:pt>
                <c:pt idx="2255">
                  <c:v>0.21753995370425638</c:v>
                </c:pt>
                <c:pt idx="2256">
                  <c:v>0.14625004984209067</c:v>
                </c:pt>
                <c:pt idx="2257">
                  <c:v>0.33160771586887705</c:v>
                </c:pt>
                <c:pt idx="2258">
                  <c:v>0.21753995370425638</c:v>
                </c:pt>
                <c:pt idx="2260">
                  <c:v>3.5440430322109862E-2</c:v>
                </c:pt>
                <c:pt idx="2261">
                  <c:v>4.6866770915348965E-2</c:v>
                </c:pt>
                <c:pt idx="2262">
                  <c:v>4.4517557702956623E-2</c:v>
                </c:pt>
                <c:pt idx="2263">
                  <c:v>3.5440430322109862E-2</c:v>
                </c:pt>
                <c:pt idx="2265">
                  <c:v>0.4219522570597265</c:v>
                </c:pt>
                <c:pt idx="2266">
                  <c:v>0.55938941801618203</c:v>
                </c:pt>
                <c:pt idx="2267">
                  <c:v>0.33160771586887705</c:v>
                </c:pt>
                <c:pt idx="2268">
                  <c:v>0.4219522570597265</c:v>
                </c:pt>
                <c:pt idx="2270">
                  <c:v>0.55938941801618203</c:v>
                </c:pt>
                <c:pt idx="2271">
                  <c:v>0.22945452046310688</c:v>
                </c:pt>
                <c:pt idx="2272">
                  <c:v>0.33160771586887705</c:v>
                </c:pt>
                <c:pt idx="2273">
                  <c:v>0.55938941801618203</c:v>
                </c:pt>
                <c:pt idx="2275">
                  <c:v>0.24405149356136135</c:v>
                </c:pt>
                <c:pt idx="2276">
                  <c:v>0.16890673365632303</c:v>
                </c:pt>
                <c:pt idx="2277">
                  <c:v>0.2786199148440982</c:v>
                </c:pt>
                <c:pt idx="2278">
                  <c:v>0.24405149356136135</c:v>
                </c:pt>
                <c:pt idx="2280">
                  <c:v>0.16890673365632303</c:v>
                </c:pt>
                <c:pt idx="2281">
                  <c:v>0.31765649316111588</c:v>
                </c:pt>
                <c:pt idx="2282">
                  <c:v>0.2786199148440982</c:v>
                </c:pt>
                <c:pt idx="2283">
                  <c:v>0.16890673365632303</c:v>
                </c:pt>
                <c:pt idx="2285">
                  <c:v>5.3856747457142973E-2</c:v>
                </c:pt>
                <c:pt idx="2286">
                  <c:v>0.20073778329582659</c:v>
                </c:pt>
                <c:pt idx="2287">
                  <c:v>4.4517557702956623E-2</c:v>
                </c:pt>
                <c:pt idx="2288">
                  <c:v>5.3856747457142973E-2</c:v>
                </c:pt>
                <c:pt idx="2290">
                  <c:v>0.20073778329582659</c:v>
                </c:pt>
                <c:pt idx="2291">
                  <c:v>0.12189104015128649</c:v>
                </c:pt>
                <c:pt idx="2292">
                  <c:v>4.4517557702956623E-2</c:v>
                </c:pt>
                <c:pt idx="2293">
                  <c:v>0.20073778329582659</c:v>
                </c:pt>
                <c:pt idx="2295">
                  <c:v>1.6024158356340825</c:v>
                </c:pt>
                <c:pt idx="2296">
                  <c:v>1.7998316677044244</c:v>
                </c:pt>
                <c:pt idx="2297">
                  <c:v>1.6048920209451243</c:v>
                </c:pt>
                <c:pt idx="2298">
                  <c:v>1.6024158356340825</c:v>
                </c:pt>
                <c:pt idx="2300">
                  <c:v>1.7998316677044244</c:v>
                </c:pt>
                <c:pt idx="2301">
                  <c:v>1.6471832867557845</c:v>
                </c:pt>
                <c:pt idx="2302">
                  <c:v>1.6048920209451243</c:v>
                </c:pt>
                <c:pt idx="2303">
                  <c:v>1.7998316677044244</c:v>
                </c:pt>
                <c:pt idx="2305">
                  <c:v>-0.67073898065518911</c:v>
                </c:pt>
                <c:pt idx="2306">
                  <c:v>-0.4563736982676776</c:v>
                </c:pt>
                <c:pt idx="2307">
                  <c:v>-0.78097339124608922</c:v>
                </c:pt>
                <c:pt idx="2308">
                  <c:v>-0.67073898065518911</c:v>
                </c:pt>
                <c:pt idx="2310">
                  <c:v>-0.4563736982676776</c:v>
                </c:pt>
                <c:pt idx="2311">
                  <c:v>-0.75999523725596951</c:v>
                </c:pt>
                <c:pt idx="2312">
                  <c:v>-0.78097339124608922</c:v>
                </c:pt>
                <c:pt idx="2313">
                  <c:v>-0.4563736982676776</c:v>
                </c:pt>
                <c:pt idx="2315">
                  <c:v>6.5139574992398863E-2</c:v>
                </c:pt>
                <c:pt idx="2316">
                  <c:v>-8.3076307317114129E-2</c:v>
                </c:pt>
                <c:pt idx="2317">
                  <c:v>-3.8690285810847769E-2</c:v>
                </c:pt>
                <c:pt idx="2318">
                  <c:v>6.5139574992398863E-2</c:v>
                </c:pt>
                <c:pt idx="2320">
                  <c:v>-8.3076307317114129E-2</c:v>
                </c:pt>
                <c:pt idx="2321">
                  <c:v>-9.7936511394847159E-2</c:v>
                </c:pt>
                <c:pt idx="2322">
                  <c:v>-3.8690285810847769E-2</c:v>
                </c:pt>
                <c:pt idx="2323">
                  <c:v>-8.3076307317114129E-2</c:v>
                </c:pt>
                <c:pt idx="2325">
                  <c:v>5.3856747457142973E-2</c:v>
                </c:pt>
                <c:pt idx="2326">
                  <c:v>0.21695616442964472</c:v>
                </c:pt>
                <c:pt idx="2327">
                  <c:v>0.26279671991139253</c:v>
                </c:pt>
                <c:pt idx="2328">
                  <c:v>5.3856747457142973E-2</c:v>
                </c:pt>
                <c:pt idx="2330">
                  <c:v>0.20073778329582659</c:v>
                </c:pt>
                <c:pt idx="2331">
                  <c:v>5.3856747457142973E-2</c:v>
                </c:pt>
                <c:pt idx="2332">
                  <c:v>0.26279671991139253</c:v>
                </c:pt>
                <c:pt idx="2333">
                  <c:v>0.20073778329582659</c:v>
                </c:pt>
                <c:pt idx="2335">
                  <c:v>1.6948163489480885</c:v>
                </c:pt>
                <c:pt idx="2336">
                  <c:v>1.4099698171754609</c:v>
                </c:pt>
                <c:pt idx="2337">
                  <c:v>1.5529936023405719</c:v>
                </c:pt>
                <c:pt idx="2338">
                  <c:v>1.6948163489480885</c:v>
                </c:pt>
                <c:pt idx="2340">
                  <c:v>1.6471832867557845</c:v>
                </c:pt>
                <c:pt idx="2341">
                  <c:v>1.6948163489480885</c:v>
                </c:pt>
                <c:pt idx="2342">
                  <c:v>1.5529936023405719</c:v>
                </c:pt>
                <c:pt idx="2343">
                  <c:v>1.6471832867557845</c:v>
                </c:pt>
                <c:pt idx="2345">
                  <c:v>0.14764929125523096</c:v>
                </c:pt>
                <c:pt idx="2346">
                  <c:v>0.18861522080974247</c:v>
                </c:pt>
                <c:pt idx="2347">
                  <c:v>0.12373257997856868</c:v>
                </c:pt>
                <c:pt idx="2348">
                  <c:v>0.14764929125523096</c:v>
                </c:pt>
                <c:pt idx="2350">
                  <c:v>0.18861522080974247</c:v>
                </c:pt>
                <c:pt idx="2351">
                  <c:v>0.16350223252133134</c:v>
                </c:pt>
                <c:pt idx="2352">
                  <c:v>0.12373257997856868</c:v>
                </c:pt>
                <c:pt idx="2353">
                  <c:v>0.18861522080974247</c:v>
                </c:pt>
                <c:pt idx="2355">
                  <c:v>0.89123415232002579</c:v>
                </c:pt>
                <c:pt idx="2356">
                  <c:v>0.76723695784632095</c:v>
                </c:pt>
                <c:pt idx="2357">
                  <c:v>0.9167515215685027</c:v>
                </c:pt>
                <c:pt idx="2358">
                  <c:v>0.89123415232002579</c:v>
                </c:pt>
                <c:pt idx="2360">
                  <c:v>0.76723695784632095</c:v>
                </c:pt>
                <c:pt idx="2361">
                  <c:v>0.91354401562595733</c:v>
                </c:pt>
                <c:pt idx="2362">
                  <c:v>0.9167515215685027</c:v>
                </c:pt>
                <c:pt idx="2363">
                  <c:v>0.76723695784632095</c:v>
                </c:pt>
                <c:pt idx="2365">
                  <c:v>0.34621355854713265</c:v>
                </c:pt>
                <c:pt idx="2366">
                  <c:v>0.38455378268086537</c:v>
                </c:pt>
                <c:pt idx="2367">
                  <c:v>0.2800045615387674</c:v>
                </c:pt>
                <c:pt idx="2368">
                  <c:v>0.34621355854713265</c:v>
                </c:pt>
                <c:pt idx="2370">
                  <c:v>0.22293998454679631</c:v>
                </c:pt>
                <c:pt idx="2371">
                  <c:v>0.34621355854713265</c:v>
                </c:pt>
                <c:pt idx="2372">
                  <c:v>0.2800045615387674</c:v>
                </c:pt>
                <c:pt idx="2373">
                  <c:v>0.22293998454679631</c:v>
                </c:pt>
                <c:pt idx="2375">
                  <c:v>1.1744293495111755</c:v>
                </c:pt>
                <c:pt idx="2376">
                  <c:v>1.3637129418780782</c:v>
                </c:pt>
                <c:pt idx="2377">
                  <c:v>1.1655050418677844</c:v>
                </c:pt>
                <c:pt idx="2378">
                  <c:v>1.1744293495111755</c:v>
                </c:pt>
                <c:pt idx="2380">
                  <c:v>1.3637129418780782</c:v>
                </c:pt>
                <c:pt idx="2381">
                  <c:v>1.320087107353447</c:v>
                </c:pt>
                <c:pt idx="2382">
                  <c:v>1.1655050418677844</c:v>
                </c:pt>
                <c:pt idx="2383">
                  <c:v>1.3637129418780782</c:v>
                </c:pt>
                <c:pt idx="2385">
                  <c:v>0.83314414650527002</c:v>
                </c:pt>
                <c:pt idx="2386">
                  <c:v>0.98410783454487305</c:v>
                </c:pt>
                <c:pt idx="2387">
                  <c:v>1.0164378933423972</c:v>
                </c:pt>
                <c:pt idx="2388">
                  <c:v>0.83314414650527002</c:v>
                </c:pt>
                <c:pt idx="2390">
                  <c:v>0.95328221437006366</c:v>
                </c:pt>
                <c:pt idx="2391">
                  <c:v>0.83314414650527002</c:v>
                </c:pt>
                <c:pt idx="2392">
                  <c:v>1.0164378933423972</c:v>
                </c:pt>
                <c:pt idx="2393">
                  <c:v>0.95328221437006366</c:v>
                </c:pt>
                <c:pt idx="2395">
                  <c:v>0.93108372098153591</c:v>
                </c:pt>
                <c:pt idx="2396">
                  <c:v>0.67667687623482387</c:v>
                </c:pt>
                <c:pt idx="2397">
                  <c:v>0.73945805926989383</c:v>
                </c:pt>
                <c:pt idx="2398">
                  <c:v>0.93108372098153591</c:v>
                </c:pt>
                <c:pt idx="2400">
                  <c:v>0.41758717973226744</c:v>
                </c:pt>
                <c:pt idx="2401">
                  <c:v>0.21695616442964472</c:v>
                </c:pt>
                <c:pt idx="2402">
                  <c:v>0.40286626086068011</c:v>
                </c:pt>
                <c:pt idx="2403">
                  <c:v>0.41758717973226744</c:v>
                </c:pt>
                <c:pt idx="2405">
                  <c:v>0.21695616442964472</c:v>
                </c:pt>
                <c:pt idx="2406">
                  <c:v>0.29286242950813701</c:v>
                </c:pt>
                <c:pt idx="2407">
                  <c:v>0.40286626086068011</c:v>
                </c:pt>
                <c:pt idx="2408">
                  <c:v>0.21695616442964472</c:v>
                </c:pt>
                <c:pt idx="2410">
                  <c:v>0.70915953610861759</c:v>
                </c:pt>
                <c:pt idx="2411">
                  <c:v>0.78843548694528298</c:v>
                </c:pt>
                <c:pt idx="2412">
                  <c:v>0.81796388525630181</c:v>
                </c:pt>
                <c:pt idx="2413">
                  <c:v>0.70915953610861759</c:v>
                </c:pt>
                <c:pt idx="2415">
                  <c:v>1.0708354686414809</c:v>
                </c:pt>
                <c:pt idx="2416">
                  <c:v>0.70915953610861759</c:v>
                </c:pt>
                <c:pt idx="2417">
                  <c:v>0.81796388525630181</c:v>
                </c:pt>
                <c:pt idx="2418">
                  <c:v>1.0708354686414809</c:v>
                </c:pt>
                <c:pt idx="2420">
                  <c:v>1.8225106753696423</c:v>
                </c:pt>
                <c:pt idx="2421">
                  <c:v>2.0857190093449258</c:v>
                </c:pt>
                <c:pt idx="2422">
                  <c:v>2.1917122033860768</c:v>
                </c:pt>
                <c:pt idx="2423">
                  <c:v>1.8225106753696423</c:v>
                </c:pt>
                <c:pt idx="2425">
                  <c:v>2.0068255948241482</c:v>
                </c:pt>
                <c:pt idx="2426">
                  <c:v>1.8225106753696423</c:v>
                </c:pt>
                <c:pt idx="2427">
                  <c:v>2.1917122033860768</c:v>
                </c:pt>
                <c:pt idx="2428">
                  <c:v>2.0068255948241482</c:v>
                </c:pt>
                <c:pt idx="2430">
                  <c:v>1.8225106753696423</c:v>
                </c:pt>
                <c:pt idx="2431">
                  <c:v>1.6024158356340825</c:v>
                </c:pt>
                <c:pt idx="2432">
                  <c:v>1.8345287016096874</c:v>
                </c:pt>
                <c:pt idx="2433">
                  <c:v>1.8225106753696423</c:v>
                </c:pt>
                <c:pt idx="2435">
                  <c:v>1.6024158356340825</c:v>
                </c:pt>
                <c:pt idx="2436">
                  <c:v>1.5040872708270872</c:v>
                </c:pt>
                <c:pt idx="2437">
                  <c:v>1.8345287016096874</c:v>
                </c:pt>
                <c:pt idx="2438">
                  <c:v>1.6024158356340825</c:v>
                </c:pt>
                <c:pt idx="2440">
                  <c:v>0.85669968035003663</c:v>
                </c:pt>
                <c:pt idx="2441">
                  <c:v>0.74070141364775921</c:v>
                </c:pt>
                <c:pt idx="2442">
                  <c:v>0.71844755136693728</c:v>
                </c:pt>
                <c:pt idx="2443">
                  <c:v>0.85669968035003663</c:v>
                </c:pt>
                <c:pt idx="2445">
                  <c:v>0.89123415232002579</c:v>
                </c:pt>
                <c:pt idx="2446">
                  <c:v>0.85669968035003663</c:v>
                </c:pt>
                <c:pt idx="2447">
                  <c:v>0.71844755136693728</c:v>
                </c:pt>
                <c:pt idx="2448">
                  <c:v>0.89123415232002579</c:v>
                </c:pt>
                <c:pt idx="2450">
                  <c:v>0.62126956502714936</c:v>
                </c:pt>
                <c:pt idx="2451">
                  <c:v>0.57439365829656097</c:v>
                </c:pt>
                <c:pt idx="2452">
                  <c:v>0.51448039763873155</c:v>
                </c:pt>
                <c:pt idx="2453">
                  <c:v>0.62126956502714936</c:v>
                </c:pt>
                <c:pt idx="2455">
                  <c:v>0.50554735903442705</c:v>
                </c:pt>
                <c:pt idx="2456">
                  <c:v>0.62126956502714936</c:v>
                </c:pt>
                <c:pt idx="2457">
                  <c:v>0.51448039763873155</c:v>
                </c:pt>
                <c:pt idx="2458">
                  <c:v>0.50554735903442705</c:v>
                </c:pt>
                <c:pt idx="2460">
                  <c:v>0.45914179982883496</c:v>
                </c:pt>
                <c:pt idx="2461">
                  <c:v>0.58223119879240492</c:v>
                </c:pt>
                <c:pt idx="2462">
                  <c:v>0.51856348649161799</c:v>
                </c:pt>
                <c:pt idx="2463">
                  <c:v>0.45914179982883496</c:v>
                </c:pt>
                <c:pt idx="2465">
                  <c:v>0.51597664803540955</c:v>
                </c:pt>
                <c:pt idx="2466">
                  <c:v>0.45914179982883496</c:v>
                </c:pt>
                <c:pt idx="2467">
                  <c:v>0.51856348649161799</c:v>
                </c:pt>
                <c:pt idx="2468">
                  <c:v>0.51597664803540955</c:v>
                </c:pt>
              </c:numCache>
            </c:numRef>
          </c:xVal>
          <c:yVal>
            <c:numRef>
              <c:f>MAPA_2!$M$2:$M$2475</c:f>
              <c:numCache>
                <c:formatCode>General</c:formatCode>
                <c:ptCount val="2474"/>
                <c:pt idx="0">
                  <c:v>32.804836260423563</c:v>
                </c:pt>
                <c:pt idx="1">
                  <c:v>32.856476970476628</c:v>
                </c:pt>
                <c:pt idx="2">
                  <c:v>32.846922032972152</c:v>
                </c:pt>
                <c:pt idx="3">
                  <c:v>32.804836260423563</c:v>
                </c:pt>
                <c:pt idx="5">
                  <c:v>35.471230084949148</c:v>
                </c:pt>
                <c:pt idx="6">
                  <c:v>35.50771916359713</c:v>
                </c:pt>
                <c:pt idx="7">
                  <c:v>35.363818294834054</c:v>
                </c:pt>
                <c:pt idx="8">
                  <c:v>35.471230084949148</c:v>
                </c:pt>
                <c:pt idx="10">
                  <c:v>34.789375914448712</c:v>
                </c:pt>
                <c:pt idx="11">
                  <c:v>34.996669101827408</c:v>
                </c:pt>
                <c:pt idx="12">
                  <c:v>34.909701707840071</c:v>
                </c:pt>
                <c:pt idx="13">
                  <c:v>34.789375914448712</c:v>
                </c:pt>
                <c:pt idx="15">
                  <c:v>36.452413782569586</c:v>
                </c:pt>
                <c:pt idx="16">
                  <c:v>36.275726848478996</c:v>
                </c:pt>
                <c:pt idx="17">
                  <c:v>36.443853994325828</c:v>
                </c:pt>
                <c:pt idx="18">
                  <c:v>36.452413782569586</c:v>
                </c:pt>
                <c:pt idx="20">
                  <c:v>36.127242045855851</c:v>
                </c:pt>
                <c:pt idx="21">
                  <c:v>35.99436910426239</c:v>
                </c:pt>
                <c:pt idx="22">
                  <c:v>36.086329553896356</c:v>
                </c:pt>
                <c:pt idx="23">
                  <c:v>36.127242045855851</c:v>
                </c:pt>
                <c:pt idx="25">
                  <c:v>34.657588153750496</c:v>
                </c:pt>
                <c:pt idx="26">
                  <c:v>34.756958033212065</c:v>
                </c:pt>
                <c:pt idx="27">
                  <c:v>34.765661550171529</c:v>
                </c:pt>
                <c:pt idx="28">
                  <c:v>34.657588153750496</c:v>
                </c:pt>
                <c:pt idx="30">
                  <c:v>33.870954063847755</c:v>
                </c:pt>
                <c:pt idx="31">
                  <c:v>34.230533270058096</c:v>
                </c:pt>
                <c:pt idx="32">
                  <c:v>33.918462296500799</c:v>
                </c:pt>
                <c:pt idx="33">
                  <c:v>33.870954063847755</c:v>
                </c:pt>
                <c:pt idx="35">
                  <c:v>36.046541153046221</c:v>
                </c:pt>
                <c:pt idx="36">
                  <c:v>36.090377851565073</c:v>
                </c:pt>
                <c:pt idx="37">
                  <c:v>36.190343794770229</c:v>
                </c:pt>
                <c:pt idx="38">
                  <c:v>36.046541153046221</c:v>
                </c:pt>
                <c:pt idx="40">
                  <c:v>36.119978127648345</c:v>
                </c:pt>
                <c:pt idx="41">
                  <c:v>36.275815744647097</c:v>
                </c:pt>
                <c:pt idx="42">
                  <c:v>36.293321808895662</c:v>
                </c:pt>
                <c:pt idx="43">
                  <c:v>36.119978127648345</c:v>
                </c:pt>
                <c:pt idx="45">
                  <c:v>35.512319694920741</c:v>
                </c:pt>
                <c:pt idx="46">
                  <c:v>35.376636426002676</c:v>
                </c:pt>
                <c:pt idx="47">
                  <c:v>35.514152523076675</c:v>
                </c:pt>
                <c:pt idx="48">
                  <c:v>35.512319694920741</c:v>
                </c:pt>
                <c:pt idx="50">
                  <c:v>32.807059000113185</c:v>
                </c:pt>
                <c:pt idx="51">
                  <c:v>32.907348563377433</c:v>
                </c:pt>
                <c:pt idx="52">
                  <c:v>32.92709184634549</c:v>
                </c:pt>
                <c:pt idx="53">
                  <c:v>32.807059000113185</c:v>
                </c:pt>
                <c:pt idx="55">
                  <c:v>33.870954063847755</c:v>
                </c:pt>
                <c:pt idx="56">
                  <c:v>33.613128362522829</c:v>
                </c:pt>
                <c:pt idx="57">
                  <c:v>33.699319781646537</c:v>
                </c:pt>
                <c:pt idx="58">
                  <c:v>33.870954063847755</c:v>
                </c:pt>
                <c:pt idx="60">
                  <c:v>33.895913595237197</c:v>
                </c:pt>
                <c:pt idx="61">
                  <c:v>33.570986437987607</c:v>
                </c:pt>
                <c:pt idx="62">
                  <c:v>33.837185312526891</c:v>
                </c:pt>
                <c:pt idx="63">
                  <c:v>33.895913595237197</c:v>
                </c:pt>
                <c:pt idx="65">
                  <c:v>35.326142413033075</c:v>
                </c:pt>
                <c:pt idx="66">
                  <c:v>35.159445540406182</c:v>
                </c:pt>
                <c:pt idx="67">
                  <c:v>35.353113196967968</c:v>
                </c:pt>
                <c:pt idx="68">
                  <c:v>35.326142413033075</c:v>
                </c:pt>
                <c:pt idx="70">
                  <c:v>34.76549396487637</c:v>
                </c:pt>
                <c:pt idx="71">
                  <c:v>34.783166401215887</c:v>
                </c:pt>
                <c:pt idx="72">
                  <c:v>34.846364614704491</c:v>
                </c:pt>
                <c:pt idx="73">
                  <c:v>34.76549396487637</c:v>
                </c:pt>
                <c:pt idx="75">
                  <c:v>36.833604556333938</c:v>
                </c:pt>
                <c:pt idx="76">
                  <c:v>36.783226539575345</c:v>
                </c:pt>
                <c:pt idx="77">
                  <c:v>36.824491437823255</c:v>
                </c:pt>
                <c:pt idx="78">
                  <c:v>36.833604556333938</c:v>
                </c:pt>
                <c:pt idx="80">
                  <c:v>35.289918926077718</c:v>
                </c:pt>
                <c:pt idx="81">
                  <c:v>35.202773266854869</c:v>
                </c:pt>
                <c:pt idx="82">
                  <c:v>35.311608564287454</c:v>
                </c:pt>
                <c:pt idx="83">
                  <c:v>35.289918926077718</c:v>
                </c:pt>
                <c:pt idx="85">
                  <c:v>34.789375914448712</c:v>
                </c:pt>
                <c:pt idx="86">
                  <c:v>34.863631554428707</c:v>
                </c:pt>
                <c:pt idx="87">
                  <c:v>34.54220158974249</c:v>
                </c:pt>
                <c:pt idx="88">
                  <c:v>34.789375914448712</c:v>
                </c:pt>
                <c:pt idx="90">
                  <c:v>34.269458760707515</c:v>
                </c:pt>
                <c:pt idx="91">
                  <c:v>34.496320958031525</c:v>
                </c:pt>
                <c:pt idx="92">
                  <c:v>34.309085810573137</c:v>
                </c:pt>
                <c:pt idx="93">
                  <c:v>34.269458760707515</c:v>
                </c:pt>
                <c:pt idx="95">
                  <c:v>33.835151212392148</c:v>
                </c:pt>
                <c:pt idx="96">
                  <c:v>34.132994524473219</c:v>
                </c:pt>
                <c:pt idx="97">
                  <c:v>33.99000538079023</c:v>
                </c:pt>
                <c:pt idx="98">
                  <c:v>33.835151212392148</c:v>
                </c:pt>
                <c:pt idx="100">
                  <c:v>34.394428108245094</c:v>
                </c:pt>
                <c:pt idx="101">
                  <c:v>34.43255730923741</c:v>
                </c:pt>
                <c:pt idx="102">
                  <c:v>34.426390028549022</c:v>
                </c:pt>
                <c:pt idx="103">
                  <c:v>34.394428108245094</c:v>
                </c:pt>
                <c:pt idx="105">
                  <c:v>34.280959985867973</c:v>
                </c:pt>
                <c:pt idx="106">
                  <c:v>34.464126233305024</c:v>
                </c:pt>
                <c:pt idx="107">
                  <c:v>34.408570580145785</c:v>
                </c:pt>
                <c:pt idx="108">
                  <c:v>34.280959985867973</c:v>
                </c:pt>
                <c:pt idx="110">
                  <c:v>36.258508747315275</c:v>
                </c:pt>
                <c:pt idx="111">
                  <c:v>36.252774475407435</c:v>
                </c:pt>
                <c:pt idx="112">
                  <c:v>36.136597663604256</c:v>
                </c:pt>
                <c:pt idx="113">
                  <c:v>36.258508747315275</c:v>
                </c:pt>
                <c:pt idx="115">
                  <c:v>35.918806598017518</c:v>
                </c:pt>
                <c:pt idx="116">
                  <c:v>35.909586392496408</c:v>
                </c:pt>
                <c:pt idx="117">
                  <c:v>35.818146229326452</c:v>
                </c:pt>
                <c:pt idx="118">
                  <c:v>35.918806598017518</c:v>
                </c:pt>
                <c:pt idx="120">
                  <c:v>36.258508747315275</c:v>
                </c:pt>
                <c:pt idx="121">
                  <c:v>36.443853994325828</c:v>
                </c:pt>
                <c:pt idx="122">
                  <c:v>36.252774475407435</c:v>
                </c:pt>
                <c:pt idx="123">
                  <c:v>36.258508747315275</c:v>
                </c:pt>
                <c:pt idx="125">
                  <c:v>36.510931654890683</c:v>
                </c:pt>
                <c:pt idx="126">
                  <c:v>36.268604556359954</c:v>
                </c:pt>
                <c:pt idx="127">
                  <c:v>36.224798296090007</c:v>
                </c:pt>
                <c:pt idx="128">
                  <c:v>36.510931654890683</c:v>
                </c:pt>
                <c:pt idx="130">
                  <c:v>32.959007637613709</c:v>
                </c:pt>
                <c:pt idx="131">
                  <c:v>32.930836687039147</c:v>
                </c:pt>
                <c:pt idx="132">
                  <c:v>33.001088973913411</c:v>
                </c:pt>
                <c:pt idx="133">
                  <c:v>32.959007637613709</c:v>
                </c:pt>
                <c:pt idx="135">
                  <c:v>33.403388548259997</c:v>
                </c:pt>
                <c:pt idx="136">
                  <c:v>33.299752617737454</c:v>
                </c:pt>
                <c:pt idx="137">
                  <c:v>33.457950475199119</c:v>
                </c:pt>
                <c:pt idx="138">
                  <c:v>33.403388548259997</c:v>
                </c:pt>
                <c:pt idx="140">
                  <c:v>33.249426941318461</c:v>
                </c:pt>
                <c:pt idx="141">
                  <c:v>33.001088973913411</c:v>
                </c:pt>
                <c:pt idx="142">
                  <c:v>32.960581718165649</c:v>
                </c:pt>
                <c:pt idx="143">
                  <c:v>33.249426941318461</c:v>
                </c:pt>
                <c:pt idx="145">
                  <c:v>34.406435178568515</c:v>
                </c:pt>
                <c:pt idx="146">
                  <c:v>34.525308801948924</c:v>
                </c:pt>
                <c:pt idx="147">
                  <c:v>35.503855797237037</c:v>
                </c:pt>
                <c:pt idx="148">
                  <c:v>34.406435178568515</c:v>
                </c:pt>
                <c:pt idx="150">
                  <c:v>34.43255730923741</c:v>
                </c:pt>
                <c:pt idx="151">
                  <c:v>34.612421665413969</c:v>
                </c:pt>
                <c:pt idx="152">
                  <c:v>34.594369181482385</c:v>
                </c:pt>
                <c:pt idx="153">
                  <c:v>34.43255730923741</c:v>
                </c:pt>
                <c:pt idx="155">
                  <c:v>34.496320958031525</c:v>
                </c:pt>
                <c:pt idx="156">
                  <c:v>34.269458760707515</c:v>
                </c:pt>
                <c:pt idx="157">
                  <c:v>34.408570580145785</c:v>
                </c:pt>
                <c:pt idx="158">
                  <c:v>34.496320958031525</c:v>
                </c:pt>
                <c:pt idx="160">
                  <c:v>34.230533270058096</c:v>
                </c:pt>
                <c:pt idx="161">
                  <c:v>34.54220158974249</c:v>
                </c:pt>
                <c:pt idx="162">
                  <c:v>34.464126233305024</c:v>
                </c:pt>
                <c:pt idx="163">
                  <c:v>34.230533270058096</c:v>
                </c:pt>
                <c:pt idx="165">
                  <c:v>34.664185962694603</c:v>
                </c:pt>
                <c:pt idx="166">
                  <c:v>34.678680598858172</c:v>
                </c:pt>
                <c:pt idx="167">
                  <c:v>34.594369181482385</c:v>
                </c:pt>
                <c:pt idx="168">
                  <c:v>34.664185962694603</c:v>
                </c:pt>
                <c:pt idx="170">
                  <c:v>34.620067142461181</c:v>
                </c:pt>
                <c:pt idx="171">
                  <c:v>34.586402654268696</c:v>
                </c:pt>
                <c:pt idx="172">
                  <c:v>34.765661550171529</c:v>
                </c:pt>
                <c:pt idx="173">
                  <c:v>34.620067142461181</c:v>
                </c:pt>
                <c:pt idx="175">
                  <c:v>34.230533270058096</c:v>
                </c:pt>
                <c:pt idx="176">
                  <c:v>34.063751712627599</c:v>
                </c:pt>
                <c:pt idx="177">
                  <c:v>34.29163825793237</c:v>
                </c:pt>
                <c:pt idx="178">
                  <c:v>34.230533270058096</c:v>
                </c:pt>
                <c:pt idx="180">
                  <c:v>34.579594686861036</c:v>
                </c:pt>
                <c:pt idx="181">
                  <c:v>34.520477001312607</c:v>
                </c:pt>
                <c:pt idx="182">
                  <c:v>34.695812737206374</c:v>
                </c:pt>
                <c:pt idx="183">
                  <c:v>34.579594686861036</c:v>
                </c:pt>
                <c:pt idx="185">
                  <c:v>35.102556328299748</c:v>
                </c:pt>
                <c:pt idx="186">
                  <c:v>35.284282105890284</c:v>
                </c:pt>
                <c:pt idx="187">
                  <c:v>35.276615920176432</c:v>
                </c:pt>
                <c:pt idx="188">
                  <c:v>35.102556328299748</c:v>
                </c:pt>
                <c:pt idx="190">
                  <c:v>35.918806598017518</c:v>
                </c:pt>
                <c:pt idx="191">
                  <c:v>35.740304000021226</c:v>
                </c:pt>
                <c:pt idx="192">
                  <c:v>35.933769177519515</c:v>
                </c:pt>
                <c:pt idx="193">
                  <c:v>35.918806598017518</c:v>
                </c:pt>
                <c:pt idx="195">
                  <c:v>35.159445540406182</c:v>
                </c:pt>
                <c:pt idx="196">
                  <c:v>34.996669101827408</c:v>
                </c:pt>
                <c:pt idx="197">
                  <c:v>35.06899280801052</c:v>
                </c:pt>
                <c:pt idx="198">
                  <c:v>35.159445540406182</c:v>
                </c:pt>
                <c:pt idx="200">
                  <c:v>36.127242045855851</c:v>
                </c:pt>
                <c:pt idx="201">
                  <c:v>35.894216143246766</c:v>
                </c:pt>
                <c:pt idx="202">
                  <c:v>35.852512156226368</c:v>
                </c:pt>
                <c:pt idx="203">
                  <c:v>36.127242045855851</c:v>
                </c:pt>
                <c:pt idx="205">
                  <c:v>34.230533270058096</c:v>
                </c:pt>
                <c:pt idx="206">
                  <c:v>34.132994524473219</c:v>
                </c:pt>
                <c:pt idx="207">
                  <c:v>33.918462296500799</c:v>
                </c:pt>
                <c:pt idx="208">
                  <c:v>34.230533270058096</c:v>
                </c:pt>
                <c:pt idx="210">
                  <c:v>34.54220158974249</c:v>
                </c:pt>
                <c:pt idx="211">
                  <c:v>34.863631554428707</c:v>
                </c:pt>
                <c:pt idx="212">
                  <c:v>34.464126233305024</c:v>
                </c:pt>
                <c:pt idx="213">
                  <c:v>34.54220158974249</c:v>
                </c:pt>
                <c:pt idx="215">
                  <c:v>35.638477956365776</c:v>
                </c:pt>
                <c:pt idx="216">
                  <c:v>35.289918926077718</c:v>
                </c:pt>
                <c:pt idx="217">
                  <c:v>35.311608564287454</c:v>
                </c:pt>
                <c:pt idx="218">
                  <c:v>35.638477956365776</c:v>
                </c:pt>
                <c:pt idx="220">
                  <c:v>36.800698826376355</c:v>
                </c:pt>
                <c:pt idx="221">
                  <c:v>37.072216535129492</c:v>
                </c:pt>
                <c:pt idx="222">
                  <c:v>36.723316982217419</c:v>
                </c:pt>
                <c:pt idx="223">
                  <c:v>36.800698826376355</c:v>
                </c:pt>
                <c:pt idx="225">
                  <c:v>36.145578008051949</c:v>
                </c:pt>
                <c:pt idx="226">
                  <c:v>36.090377851565073</c:v>
                </c:pt>
                <c:pt idx="227">
                  <c:v>35.997684902601655</c:v>
                </c:pt>
                <c:pt idx="228">
                  <c:v>36.145578008051949</c:v>
                </c:pt>
                <c:pt idx="230">
                  <c:v>36.081044536365717</c:v>
                </c:pt>
                <c:pt idx="231">
                  <c:v>35.898199603187436</c:v>
                </c:pt>
                <c:pt idx="232">
                  <c:v>36.127242045855851</c:v>
                </c:pt>
                <c:pt idx="233">
                  <c:v>36.081044536365717</c:v>
                </c:pt>
                <c:pt idx="235">
                  <c:v>35.898199603187436</c:v>
                </c:pt>
                <c:pt idx="236">
                  <c:v>36.081044536365717</c:v>
                </c:pt>
                <c:pt idx="237">
                  <c:v>35.794770644274791</c:v>
                </c:pt>
                <c:pt idx="238">
                  <c:v>35.898199603187436</c:v>
                </c:pt>
                <c:pt idx="240">
                  <c:v>35.50771916359713</c:v>
                </c:pt>
                <c:pt idx="241">
                  <c:v>35.471230084949148</c:v>
                </c:pt>
                <c:pt idx="242">
                  <c:v>35.597133472543319</c:v>
                </c:pt>
                <c:pt idx="243">
                  <c:v>35.50771916359713</c:v>
                </c:pt>
                <c:pt idx="245">
                  <c:v>35.5981297430843</c:v>
                </c:pt>
                <c:pt idx="246">
                  <c:v>35.512319694920741</c:v>
                </c:pt>
                <c:pt idx="247">
                  <c:v>35.6363753234725</c:v>
                </c:pt>
                <c:pt idx="248">
                  <c:v>35.5981297430843</c:v>
                </c:pt>
                <c:pt idx="250">
                  <c:v>36.119978127648345</c:v>
                </c:pt>
                <c:pt idx="251">
                  <c:v>35.913899319030648</c:v>
                </c:pt>
                <c:pt idx="252">
                  <c:v>35.915018960732773</c:v>
                </c:pt>
                <c:pt idx="253">
                  <c:v>36.119978127648345</c:v>
                </c:pt>
                <c:pt idx="255">
                  <c:v>36.608989237782524</c:v>
                </c:pt>
                <c:pt idx="256">
                  <c:v>36.509197302980013</c:v>
                </c:pt>
                <c:pt idx="257">
                  <c:v>36.594005531797762</c:v>
                </c:pt>
                <c:pt idx="258">
                  <c:v>36.608989237782524</c:v>
                </c:pt>
                <c:pt idx="260">
                  <c:v>36.535478958874251</c:v>
                </c:pt>
                <c:pt idx="261">
                  <c:v>36.32123877517445</c:v>
                </c:pt>
                <c:pt idx="262">
                  <c:v>36.572828873029273</c:v>
                </c:pt>
                <c:pt idx="263">
                  <c:v>36.535478958874251</c:v>
                </c:pt>
                <c:pt idx="265">
                  <c:v>35.363818294834054</c:v>
                </c:pt>
                <c:pt idx="266">
                  <c:v>35.109421503358419</c:v>
                </c:pt>
                <c:pt idx="267">
                  <c:v>35.291258817861397</c:v>
                </c:pt>
                <c:pt idx="268">
                  <c:v>35.363818294834054</c:v>
                </c:pt>
                <c:pt idx="270">
                  <c:v>35.102556328299748</c:v>
                </c:pt>
                <c:pt idx="271">
                  <c:v>35.276615920176432</c:v>
                </c:pt>
                <c:pt idx="272">
                  <c:v>35.20470611789947</c:v>
                </c:pt>
                <c:pt idx="273">
                  <c:v>35.102556328299748</c:v>
                </c:pt>
                <c:pt idx="275">
                  <c:v>36.225837417243874</c:v>
                </c:pt>
                <c:pt idx="276">
                  <c:v>36.199624178708582</c:v>
                </c:pt>
                <c:pt idx="277">
                  <c:v>36.145578008051949</c:v>
                </c:pt>
                <c:pt idx="278">
                  <c:v>36.225837417243874</c:v>
                </c:pt>
                <c:pt idx="280">
                  <c:v>36.377847816548261</c:v>
                </c:pt>
                <c:pt idx="281">
                  <c:v>36.28676050455627</c:v>
                </c:pt>
                <c:pt idx="282">
                  <c:v>36.293321808895662</c:v>
                </c:pt>
                <c:pt idx="283">
                  <c:v>36.377847816548261</c:v>
                </c:pt>
                <c:pt idx="285">
                  <c:v>35.915018960732773</c:v>
                </c:pt>
                <c:pt idx="286">
                  <c:v>35.779960580805401</c:v>
                </c:pt>
                <c:pt idx="287">
                  <c:v>35.951437506740895</c:v>
                </c:pt>
                <c:pt idx="288">
                  <c:v>35.915018960732773</c:v>
                </c:pt>
                <c:pt idx="290">
                  <c:v>34.783166401215887</c:v>
                </c:pt>
                <c:pt idx="291">
                  <c:v>34.76549396487637</c:v>
                </c:pt>
                <c:pt idx="292">
                  <c:v>34.634349692801067</c:v>
                </c:pt>
                <c:pt idx="293">
                  <c:v>34.783166401215887</c:v>
                </c:pt>
                <c:pt idx="295">
                  <c:v>34.76549396487637</c:v>
                </c:pt>
                <c:pt idx="296">
                  <c:v>34.789375914448712</c:v>
                </c:pt>
                <c:pt idx="297">
                  <c:v>34.54220158974249</c:v>
                </c:pt>
                <c:pt idx="298">
                  <c:v>34.76549396487637</c:v>
                </c:pt>
                <c:pt idx="300">
                  <c:v>34.309085810573137</c:v>
                </c:pt>
                <c:pt idx="301">
                  <c:v>34.178152542099447</c:v>
                </c:pt>
                <c:pt idx="302">
                  <c:v>34.177302924493318</c:v>
                </c:pt>
                <c:pt idx="303">
                  <c:v>34.309085810573137</c:v>
                </c:pt>
                <c:pt idx="305">
                  <c:v>34.939935769432516</c:v>
                </c:pt>
                <c:pt idx="306">
                  <c:v>34.996669101827408</c:v>
                </c:pt>
                <c:pt idx="307">
                  <c:v>34.846364614704491</c:v>
                </c:pt>
                <c:pt idx="308">
                  <c:v>34.939935769432516</c:v>
                </c:pt>
                <c:pt idx="310">
                  <c:v>34.993950403668208</c:v>
                </c:pt>
                <c:pt idx="311">
                  <c:v>34.898516356653658</c:v>
                </c:pt>
                <c:pt idx="312">
                  <c:v>35.036678058453553</c:v>
                </c:pt>
                <c:pt idx="313">
                  <c:v>34.993950403668208</c:v>
                </c:pt>
                <c:pt idx="315">
                  <c:v>36.081044536365717</c:v>
                </c:pt>
                <c:pt idx="316">
                  <c:v>36.127242045855851</c:v>
                </c:pt>
                <c:pt idx="317">
                  <c:v>36.111881708645036</c:v>
                </c:pt>
                <c:pt idx="318">
                  <c:v>36.081044536365717</c:v>
                </c:pt>
                <c:pt idx="320">
                  <c:v>36.921822093108325</c:v>
                </c:pt>
                <c:pt idx="321">
                  <c:v>37.154489036317287</c:v>
                </c:pt>
                <c:pt idx="322">
                  <c:v>36.833604556333938</c:v>
                </c:pt>
                <c:pt idx="323">
                  <c:v>36.921822093108325</c:v>
                </c:pt>
                <c:pt idx="325">
                  <c:v>34.216803002751796</c:v>
                </c:pt>
                <c:pt idx="326">
                  <c:v>34.003415363834563</c:v>
                </c:pt>
                <c:pt idx="327">
                  <c:v>34.269458760707515</c:v>
                </c:pt>
                <c:pt idx="328">
                  <c:v>34.216803002751796</c:v>
                </c:pt>
                <c:pt idx="330">
                  <c:v>34.464126233305024</c:v>
                </c:pt>
                <c:pt idx="331">
                  <c:v>34.520477001312607</c:v>
                </c:pt>
                <c:pt idx="332">
                  <c:v>34.408570580145785</c:v>
                </c:pt>
                <c:pt idx="333">
                  <c:v>34.464126233305024</c:v>
                </c:pt>
                <c:pt idx="335">
                  <c:v>35.06899280801052</c:v>
                </c:pt>
                <c:pt idx="336">
                  <c:v>34.996669101827408</c:v>
                </c:pt>
                <c:pt idx="337">
                  <c:v>34.939935769432516</c:v>
                </c:pt>
                <c:pt idx="338">
                  <c:v>35.06899280801052</c:v>
                </c:pt>
                <c:pt idx="340">
                  <c:v>34.597118689718606</c:v>
                </c:pt>
                <c:pt idx="341">
                  <c:v>34.771625858197218</c:v>
                </c:pt>
                <c:pt idx="342">
                  <c:v>34.783166401215887</c:v>
                </c:pt>
                <c:pt idx="343">
                  <c:v>34.597118689718606</c:v>
                </c:pt>
                <c:pt idx="345">
                  <c:v>36.847683391500389</c:v>
                </c:pt>
                <c:pt idx="346">
                  <c:v>36.698662163752431</c:v>
                </c:pt>
                <c:pt idx="347">
                  <c:v>36.576596847126325</c:v>
                </c:pt>
                <c:pt idx="348">
                  <c:v>36.847683391500389</c:v>
                </c:pt>
                <c:pt idx="350">
                  <c:v>36.285658070063242</c:v>
                </c:pt>
                <c:pt idx="351">
                  <c:v>36.289218281634696</c:v>
                </c:pt>
                <c:pt idx="352">
                  <c:v>36.300584404536401</c:v>
                </c:pt>
                <c:pt idx="353">
                  <c:v>36.285658070063242</c:v>
                </c:pt>
                <c:pt idx="355">
                  <c:v>34.892362948095482</c:v>
                </c:pt>
                <c:pt idx="356">
                  <c:v>34.898516356653658</c:v>
                </c:pt>
                <c:pt idx="357">
                  <c:v>34.825834263710419</c:v>
                </c:pt>
                <c:pt idx="358">
                  <c:v>34.892362948095482</c:v>
                </c:pt>
                <c:pt idx="360">
                  <c:v>37.167322194240931</c:v>
                </c:pt>
                <c:pt idx="361">
                  <c:v>36.984101716229802</c:v>
                </c:pt>
                <c:pt idx="362">
                  <c:v>37.040018300955644</c:v>
                </c:pt>
                <c:pt idx="363">
                  <c:v>37.167322194240931</c:v>
                </c:pt>
                <c:pt idx="365">
                  <c:v>33.63055546905877</c:v>
                </c:pt>
                <c:pt idx="366">
                  <c:v>33.759691831174202</c:v>
                </c:pt>
                <c:pt idx="367">
                  <c:v>33.776264351974504</c:v>
                </c:pt>
                <c:pt idx="368">
                  <c:v>33.63055546905877</c:v>
                </c:pt>
                <c:pt idx="370">
                  <c:v>34.612421665413969</c:v>
                </c:pt>
                <c:pt idx="371">
                  <c:v>34.43255730923741</c:v>
                </c:pt>
                <c:pt idx="372">
                  <c:v>34.394428108245094</c:v>
                </c:pt>
                <c:pt idx="373">
                  <c:v>34.612421665413969</c:v>
                </c:pt>
                <c:pt idx="375">
                  <c:v>34.406435178568515</c:v>
                </c:pt>
                <c:pt idx="376">
                  <c:v>34.612421665413969</c:v>
                </c:pt>
                <c:pt idx="377">
                  <c:v>34.394428108245094</c:v>
                </c:pt>
                <c:pt idx="378">
                  <c:v>34.406435178568515</c:v>
                </c:pt>
                <c:pt idx="380">
                  <c:v>35.520807047155195</c:v>
                </c:pt>
                <c:pt idx="381">
                  <c:v>35.473275922832187</c:v>
                </c:pt>
                <c:pt idx="382">
                  <c:v>35.408340645025866</c:v>
                </c:pt>
                <c:pt idx="383">
                  <c:v>35.520807047155195</c:v>
                </c:pt>
                <c:pt idx="385">
                  <c:v>35.898199603187436</c:v>
                </c:pt>
                <c:pt idx="386">
                  <c:v>35.794770644274791</c:v>
                </c:pt>
                <c:pt idx="387">
                  <c:v>35.894216143246766</c:v>
                </c:pt>
                <c:pt idx="388">
                  <c:v>35.898199603187436</c:v>
                </c:pt>
                <c:pt idx="390">
                  <c:v>33.613128362522829</c:v>
                </c:pt>
                <c:pt idx="391">
                  <c:v>33.63055546905877</c:v>
                </c:pt>
                <c:pt idx="392">
                  <c:v>33.403388548259997</c:v>
                </c:pt>
                <c:pt idx="393">
                  <c:v>33.613128362522829</c:v>
                </c:pt>
                <c:pt idx="395">
                  <c:v>33.585150324830011</c:v>
                </c:pt>
                <c:pt idx="396">
                  <c:v>33.293968600227387</c:v>
                </c:pt>
                <c:pt idx="397">
                  <c:v>33.634319945014376</c:v>
                </c:pt>
                <c:pt idx="398">
                  <c:v>33.585150324830011</c:v>
                </c:pt>
                <c:pt idx="400">
                  <c:v>35.077226709454017</c:v>
                </c:pt>
                <c:pt idx="401">
                  <c:v>34.895828731792463</c:v>
                </c:pt>
                <c:pt idx="402">
                  <c:v>35.070057012168924</c:v>
                </c:pt>
                <c:pt idx="403">
                  <c:v>35.077226709454017</c:v>
                </c:pt>
                <c:pt idx="405">
                  <c:v>34.579594686861036</c:v>
                </c:pt>
                <c:pt idx="406">
                  <c:v>34.496320958031525</c:v>
                </c:pt>
                <c:pt idx="407">
                  <c:v>34.408570580145785</c:v>
                </c:pt>
                <c:pt idx="408">
                  <c:v>34.579594686861036</c:v>
                </c:pt>
                <c:pt idx="410">
                  <c:v>34.678680598858172</c:v>
                </c:pt>
                <c:pt idx="411">
                  <c:v>34.771625858197218</c:v>
                </c:pt>
                <c:pt idx="412">
                  <c:v>34.597118689718606</c:v>
                </c:pt>
                <c:pt idx="413">
                  <c:v>34.678680598858172</c:v>
                </c:pt>
                <c:pt idx="415">
                  <c:v>34.597118689718606</c:v>
                </c:pt>
                <c:pt idx="416">
                  <c:v>34.783166401215887</c:v>
                </c:pt>
                <c:pt idx="417">
                  <c:v>34.634349692801067</c:v>
                </c:pt>
                <c:pt idx="418">
                  <c:v>34.597118689718606</c:v>
                </c:pt>
                <c:pt idx="420">
                  <c:v>34.678680598858172</c:v>
                </c:pt>
                <c:pt idx="421">
                  <c:v>34.664185962694603</c:v>
                </c:pt>
                <c:pt idx="422">
                  <c:v>34.825834263710419</c:v>
                </c:pt>
                <c:pt idx="423">
                  <c:v>34.678680598858172</c:v>
                </c:pt>
                <c:pt idx="425">
                  <c:v>34.771625858197218</c:v>
                </c:pt>
                <c:pt idx="426">
                  <c:v>34.678680598858172</c:v>
                </c:pt>
                <c:pt idx="427">
                  <c:v>34.825834263710419</c:v>
                </c:pt>
                <c:pt idx="428">
                  <c:v>34.771625858197218</c:v>
                </c:pt>
                <c:pt idx="430">
                  <c:v>36.847683391500389</c:v>
                </c:pt>
                <c:pt idx="431">
                  <c:v>36.608989237782524</c:v>
                </c:pt>
                <c:pt idx="432">
                  <c:v>36.730131253748823</c:v>
                </c:pt>
                <c:pt idx="433">
                  <c:v>36.847683391500389</c:v>
                </c:pt>
                <c:pt idx="435">
                  <c:v>37.154489036317287</c:v>
                </c:pt>
                <c:pt idx="436">
                  <c:v>36.984101716229802</c:v>
                </c:pt>
                <c:pt idx="437">
                  <c:v>37.167322194240931</c:v>
                </c:pt>
                <c:pt idx="438">
                  <c:v>37.154489036317287</c:v>
                </c:pt>
                <c:pt idx="440">
                  <c:v>36.533944827391181</c:v>
                </c:pt>
                <c:pt idx="441">
                  <c:v>36.535971716378292</c:v>
                </c:pt>
                <c:pt idx="442">
                  <c:v>36.552808264279101</c:v>
                </c:pt>
                <c:pt idx="443">
                  <c:v>36.533944827391181</c:v>
                </c:pt>
                <c:pt idx="445">
                  <c:v>36.608989237782524</c:v>
                </c:pt>
                <c:pt idx="446">
                  <c:v>36.847683391500389</c:v>
                </c:pt>
                <c:pt idx="447">
                  <c:v>36.576596847126325</c:v>
                </c:pt>
                <c:pt idx="448">
                  <c:v>36.608989237782524</c:v>
                </c:pt>
                <c:pt idx="450">
                  <c:v>36.724503891835568</c:v>
                </c:pt>
                <c:pt idx="451">
                  <c:v>36.698662163752431</c:v>
                </c:pt>
                <c:pt idx="452">
                  <c:v>36.847683391500389</c:v>
                </c:pt>
                <c:pt idx="453">
                  <c:v>36.724503891835568</c:v>
                </c:pt>
                <c:pt idx="455">
                  <c:v>34.699932901015003</c:v>
                </c:pt>
                <c:pt idx="456">
                  <c:v>34.756958033212065</c:v>
                </c:pt>
                <c:pt idx="457">
                  <c:v>34.825834263710419</c:v>
                </c:pt>
                <c:pt idx="458">
                  <c:v>34.699932901015003</c:v>
                </c:pt>
                <c:pt idx="460">
                  <c:v>34.914490959439846</c:v>
                </c:pt>
                <c:pt idx="461">
                  <c:v>35.014385703504871</c:v>
                </c:pt>
                <c:pt idx="462">
                  <c:v>34.939935769432516</c:v>
                </c:pt>
                <c:pt idx="463">
                  <c:v>34.914490959439846</c:v>
                </c:pt>
                <c:pt idx="465">
                  <c:v>34.898516356653658</c:v>
                </c:pt>
                <c:pt idx="466">
                  <c:v>34.892362948095482</c:v>
                </c:pt>
                <c:pt idx="467">
                  <c:v>35.036678058453553</c:v>
                </c:pt>
                <c:pt idx="468">
                  <c:v>34.898516356653658</c:v>
                </c:pt>
                <c:pt idx="470">
                  <c:v>35.189093126049286</c:v>
                </c:pt>
                <c:pt idx="471">
                  <c:v>35.014385703504871</c:v>
                </c:pt>
                <c:pt idx="472">
                  <c:v>34.993950403668208</c:v>
                </c:pt>
                <c:pt idx="473">
                  <c:v>35.189093126049286</c:v>
                </c:pt>
                <c:pt idx="475">
                  <c:v>36.111881708645036</c:v>
                </c:pt>
                <c:pt idx="476">
                  <c:v>36.127242045855851</c:v>
                </c:pt>
                <c:pt idx="477">
                  <c:v>36.086329553896356</c:v>
                </c:pt>
                <c:pt idx="478">
                  <c:v>36.111881708645036</c:v>
                </c:pt>
                <c:pt idx="480">
                  <c:v>35.126698982662482</c:v>
                </c:pt>
                <c:pt idx="481">
                  <c:v>35.014385703504871</c:v>
                </c:pt>
                <c:pt idx="482">
                  <c:v>35.189093126049286</c:v>
                </c:pt>
                <c:pt idx="483">
                  <c:v>35.126698982662482</c:v>
                </c:pt>
                <c:pt idx="485">
                  <c:v>35.740304000021226</c:v>
                </c:pt>
                <c:pt idx="486">
                  <c:v>35.935982895135453</c:v>
                </c:pt>
                <c:pt idx="487">
                  <c:v>35.933769177519515</c:v>
                </c:pt>
                <c:pt idx="488">
                  <c:v>35.740304000021226</c:v>
                </c:pt>
                <c:pt idx="490">
                  <c:v>36.221178678790146</c:v>
                </c:pt>
                <c:pt idx="491">
                  <c:v>36.258508747315275</c:v>
                </c:pt>
                <c:pt idx="492">
                  <c:v>36.136597663604256</c:v>
                </c:pt>
                <c:pt idx="493">
                  <c:v>36.221178678790146</c:v>
                </c:pt>
                <c:pt idx="495">
                  <c:v>36.199624178708582</c:v>
                </c:pt>
                <c:pt idx="496">
                  <c:v>36.090377851565073</c:v>
                </c:pt>
                <c:pt idx="497">
                  <c:v>36.145578008051949</c:v>
                </c:pt>
                <c:pt idx="498">
                  <c:v>36.199624178708582</c:v>
                </c:pt>
                <c:pt idx="500">
                  <c:v>35.693133181751229</c:v>
                </c:pt>
                <c:pt idx="501">
                  <c:v>35.696157393842803</c:v>
                </c:pt>
                <c:pt idx="502">
                  <c:v>35.779960580805401</c:v>
                </c:pt>
                <c:pt idx="503">
                  <c:v>35.693133181751229</c:v>
                </c:pt>
                <c:pt idx="505">
                  <c:v>35.014385703504871</c:v>
                </c:pt>
                <c:pt idx="506">
                  <c:v>35.126698982662482</c:v>
                </c:pt>
                <c:pt idx="507">
                  <c:v>34.939935769432516</c:v>
                </c:pt>
                <c:pt idx="508">
                  <c:v>35.014385703504871</c:v>
                </c:pt>
                <c:pt idx="510">
                  <c:v>34.783166401215887</c:v>
                </c:pt>
                <c:pt idx="511">
                  <c:v>34.939935769432516</c:v>
                </c:pt>
                <c:pt idx="512">
                  <c:v>34.846364614704491</c:v>
                </c:pt>
                <c:pt idx="513">
                  <c:v>34.783166401215887</c:v>
                </c:pt>
                <c:pt idx="515">
                  <c:v>34.063751712627599</c:v>
                </c:pt>
                <c:pt idx="516">
                  <c:v>34.272170301426982</c:v>
                </c:pt>
                <c:pt idx="517">
                  <c:v>34.29163825793237</c:v>
                </c:pt>
                <c:pt idx="518">
                  <c:v>34.063751712627599</c:v>
                </c:pt>
                <c:pt idx="520">
                  <c:v>34.657588153750496</c:v>
                </c:pt>
                <c:pt idx="521">
                  <c:v>34.585510226192163</c:v>
                </c:pt>
                <c:pt idx="522">
                  <c:v>34.475750147151025</c:v>
                </c:pt>
                <c:pt idx="523">
                  <c:v>34.657588153750496</c:v>
                </c:pt>
                <c:pt idx="525">
                  <c:v>35.746282276309856</c:v>
                </c:pt>
                <c:pt idx="526">
                  <c:v>35.956749901263237</c:v>
                </c:pt>
                <c:pt idx="527">
                  <c:v>35.590557672562674</c:v>
                </c:pt>
                <c:pt idx="528">
                  <c:v>35.746282276309856</c:v>
                </c:pt>
                <c:pt idx="530">
                  <c:v>35.894216143246766</c:v>
                </c:pt>
                <c:pt idx="531">
                  <c:v>35.746508963432767</c:v>
                </c:pt>
                <c:pt idx="532">
                  <c:v>35.852512156226368</c:v>
                </c:pt>
                <c:pt idx="533">
                  <c:v>35.894216143246766</c:v>
                </c:pt>
                <c:pt idx="535">
                  <c:v>34.753368170214145</c:v>
                </c:pt>
                <c:pt idx="536">
                  <c:v>34.579594686861036</c:v>
                </c:pt>
                <c:pt idx="537">
                  <c:v>34.77467788104191</c:v>
                </c:pt>
                <c:pt idx="538">
                  <c:v>34.753368170214145</c:v>
                </c:pt>
                <c:pt idx="540">
                  <c:v>35.202773266854869</c:v>
                </c:pt>
                <c:pt idx="541">
                  <c:v>35.159445540406182</c:v>
                </c:pt>
                <c:pt idx="542">
                  <c:v>35.06899280801052</c:v>
                </c:pt>
                <c:pt idx="543">
                  <c:v>35.202773266854869</c:v>
                </c:pt>
                <c:pt idx="545">
                  <c:v>36.119978127648345</c:v>
                </c:pt>
                <c:pt idx="546">
                  <c:v>36.173515953520834</c:v>
                </c:pt>
                <c:pt idx="547">
                  <c:v>36.275815744647097</c:v>
                </c:pt>
                <c:pt idx="548">
                  <c:v>36.119978127648345</c:v>
                </c:pt>
                <c:pt idx="550">
                  <c:v>36.173515953520834</c:v>
                </c:pt>
                <c:pt idx="551">
                  <c:v>36.268604556359954</c:v>
                </c:pt>
                <c:pt idx="552">
                  <c:v>36.275815744647097</c:v>
                </c:pt>
                <c:pt idx="553">
                  <c:v>36.173515953520834</c:v>
                </c:pt>
                <c:pt idx="555">
                  <c:v>35.363818294834054</c:v>
                </c:pt>
                <c:pt idx="556">
                  <c:v>35.50771916359713</c:v>
                </c:pt>
                <c:pt idx="557">
                  <c:v>35.247886201325201</c:v>
                </c:pt>
                <c:pt idx="558">
                  <c:v>35.363818294834054</c:v>
                </c:pt>
                <c:pt idx="560">
                  <c:v>35.982661665454984</c:v>
                </c:pt>
                <c:pt idx="561">
                  <c:v>35.915018960732773</c:v>
                </c:pt>
                <c:pt idx="562">
                  <c:v>35.951437506740895</c:v>
                </c:pt>
                <c:pt idx="563">
                  <c:v>35.982661665454984</c:v>
                </c:pt>
                <c:pt idx="565">
                  <c:v>35.5981297430843</c:v>
                </c:pt>
                <c:pt idx="566">
                  <c:v>35.748107722620489</c:v>
                </c:pt>
                <c:pt idx="567">
                  <c:v>35.612911022924386</c:v>
                </c:pt>
                <c:pt idx="568">
                  <c:v>35.5981297430843</c:v>
                </c:pt>
                <c:pt idx="570">
                  <c:v>32.771082224422052</c:v>
                </c:pt>
                <c:pt idx="571">
                  <c:v>32.807059000113185</c:v>
                </c:pt>
                <c:pt idx="572">
                  <c:v>32.92709184634549</c:v>
                </c:pt>
                <c:pt idx="573">
                  <c:v>32.771082224422052</c:v>
                </c:pt>
                <c:pt idx="575">
                  <c:v>32.907348563377433</c:v>
                </c:pt>
                <c:pt idx="576">
                  <c:v>33.299752617737454</c:v>
                </c:pt>
                <c:pt idx="577">
                  <c:v>32.92709184634549</c:v>
                </c:pt>
                <c:pt idx="578">
                  <c:v>32.907348563377433</c:v>
                </c:pt>
                <c:pt idx="580">
                  <c:v>33.105954803796507</c:v>
                </c:pt>
                <c:pt idx="581">
                  <c:v>33.299752617737454</c:v>
                </c:pt>
                <c:pt idx="582">
                  <c:v>33.403388548259997</c:v>
                </c:pt>
                <c:pt idx="583">
                  <c:v>33.105954803796507</c:v>
                </c:pt>
                <c:pt idx="585">
                  <c:v>33.570986437987607</c:v>
                </c:pt>
                <c:pt idx="586">
                  <c:v>33.895913595237197</c:v>
                </c:pt>
                <c:pt idx="587">
                  <c:v>33.457950475199119</c:v>
                </c:pt>
                <c:pt idx="588">
                  <c:v>33.570986437987607</c:v>
                </c:pt>
                <c:pt idx="590">
                  <c:v>35.982661665454984</c:v>
                </c:pt>
                <c:pt idx="591">
                  <c:v>36.119978127648345</c:v>
                </c:pt>
                <c:pt idx="592">
                  <c:v>35.915018960732773</c:v>
                </c:pt>
                <c:pt idx="593">
                  <c:v>35.982661665454984</c:v>
                </c:pt>
                <c:pt idx="595">
                  <c:v>35.935982895135453</c:v>
                </c:pt>
                <c:pt idx="596">
                  <c:v>35.740304000021226</c:v>
                </c:pt>
                <c:pt idx="597">
                  <c:v>35.757873631193284</c:v>
                </c:pt>
                <c:pt idx="598">
                  <c:v>35.935982895135453</c:v>
                </c:pt>
                <c:pt idx="600">
                  <c:v>36.594005531797762</c:v>
                </c:pt>
                <c:pt idx="601">
                  <c:v>36.509197302980013</c:v>
                </c:pt>
                <c:pt idx="602">
                  <c:v>36.582043614735191</c:v>
                </c:pt>
                <c:pt idx="603">
                  <c:v>36.594005531797762</c:v>
                </c:pt>
                <c:pt idx="605">
                  <c:v>36.509197302980013</c:v>
                </c:pt>
                <c:pt idx="606">
                  <c:v>36.430642745878494</c:v>
                </c:pt>
                <c:pt idx="607">
                  <c:v>36.582043614735191</c:v>
                </c:pt>
                <c:pt idx="608">
                  <c:v>36.509197302980013</c:v>
                </c:pt>
                <c:pt idx="610">
                  <c:v>34.77467788104191</c:v>
                </c:pt>
                <c:pt idx="611">
                  <c:v>34.579594686861036</c:v>
                </c:pt>
                <c:pt idx="612">
                  <c:v>34.695812737206374</c:v>
                </c:pt>
                <c:pt idx="613">
                  <c:v>34.77467788104191</c:v>
                </c:pt>
                <c:pt idx="615">
                  <c:v>34.94727693237202</c:v>
                </c:pt>
                <c:pt idx="616">
                  <c:v>34.945505576468911</c:v>
                </c:pt>
                <c:pt idx="617">
                  <c:v>35.102556328299748</c:v>
                </c:pt>
                <c:pt idx="618">
                  <c:v>34.94727693237202</c:v>
                </c:pt>
                <c:pt idx="620">
                  <c:v>36.32123877517445</c:v>
                </c:pt>
                <c:pt idx="621">
                  <c:v>36.422424703436988</c:v>
                </c:pt>
                <c:pt idx="622">
                  <c:v>36.221178678790146</c:v>
                </c:pt>
                <c:pt idx="623">
                  <c:v>36.32123877517445</c:v>
                </c:pt>
                <c:pt idx="625">
                  <c:v>36.443853994325828</c:v>
                </c:pt>
                <c:pt idx="626">
                  <c:v>36.258508747315275</c:v>
                </c:pt>
                <c:pt idx="627">
                  <c:v>36.422424703436988</c:v>
                </c:pt>
                <c:pt idx="628">
                  <c:v>36.443853994325828</c:v>
                </c:pt>
                <c:pt idx="630">
                  <c:v>36.533944827391181</c:v>
                </c:pt>
                <c:pt idx="631">
                  <c:v>36.430642745878494</c:v>
                </c:pt>
                <c:pt idx="632">
                  <c:v>36.377847816548261</c:v>
                </c:pt>
                <c:pt idx="633">
                  <c:v>36.533944827391181</c:v>
                </c:pt>
                <c:pt idx="635">
                  <c:v>36.275815744647097</c:v>
                </c:pt>
                <c:pt idx="636">
                  <c:v>36.268604556359954</c:v>
                </c:pt>
                <c:pt idx="637">
                  <c:v>36.430833081951512</c:v>
                </c:pt>
                <c:pt idx="638">
                  <c:v>36.275815744647097</c:v>
                </c:pt>
                <c:pt idx="640">
                  <c:v>35.514152523076675</c:v>
                </c:pt>
                <c:pt idx="641">
                  <c:v>35.46305032908618</c:v>
                </c:pt>
                <c:pt idx="642">
                  <c:v>35.544762403237947</c:v>
                </c:pt>
                <c:pt idx="643">
                  <c:v>35.514152523076675</c:v>
                </c:pt>
                <c:pt idx="645">
                  <c:v>35.696157393842803</c:v>
                </c:pt>
                <c:pt idx="646">
                  <c:v>35.68695284090817</c:v>
                </c:pt>
                <c:pt idx="647">
                  <c:v>35.779960580805401</c:v>
                </c:pt>
                <c:pt idx="648">
                  <c:v>35.696157393842803</c:v>
                </c:pt>
                <c:pt idx="650">
                  <c:v>35.514152523076675</c:v>
                </c:pt>
                <c:pt idx="651">
                  <c:v>35.376636426002676</c:v>
                </c:pt>
                <c:pt idx="652">
                  <c:v>35.46305032908618</c:v>
                </c:pt>
                <c:pt idx="653">
                  <c:v>35.514152523076675</c:v>
                </c:pt>
                <c:pt idx="655">
                  <c:v>35.520807047155195</c:v>
                </c:pt>
                <c:pt idx="656">
                  <c:v>35.956749901263237</c:v>
                </c:pt>
                <c:pt idx="657">
                  <c:v>35.473275922832187</c:v>
                </c:pt>
                <c:pt idx="658">
                  <c:v>35.520807047155195</c:v>
                </c:pt>
                <c:pt idx="660">
                  <c:v>34.863631554428707</c:v>
                </c:pt>
                <c:pt idx="661">
                  <c:v>34.789375914448712</c:v>
                </c:pt>
                <c:pt idx="662">
                  <c:v>34.909701707840071</c:v>
                </c:pt>
                <c:pt idx="663">
                  <c:v>34.863631554428707</c:v>
                </c:pt>
                <c:pt idx="665">
                  <c:v>34.996669101827408</c:v>
                </c:pt>
                <c:pt idx="666">
                  <c:v>35.159445540406182</c:v>
                </c:pt>
                <c:pt idx="667">
                  <c:v>34.97683687299228</c:v>
                </c:pt>
                <c:pt idx="668">
                  <c:v>34.996669101827408</c:v>
                </c:pt>
                <c:pt idx="670">
                  <c:v>33.870954063847755</c:v>
                </c:pt>
                <c:pt idx="671">
                  <c:v>34.063751712627599</c:v>
                </c:pt>
                <c:pt idx="672">
                  <c:v>34.230533270058096</c:v>
                </c:pt>
                <c:pt idx="673">
                  <c:v>33.870954063847755</c:v>
                </c:pt>
                <c:pt idx="675">
                  <c:v>34.272170301426982</c:v>
                </c:pt>
                <c:pt idx="676">
                  <c:v>34.348580563054178</c:v>
                </c:pt>
                <c:pt idx="677">
                  <c:v>34.29163825793237</c:v>
                </c:pt>
                <c:pt idx="678">
                  <c:v>34.272170301426982</c:v>
                </c:pt>
                <c:pt idx="680">
                  <c:v>35.693133181751229</c:v>
                </c:pt>
                <c:pt idx="681">
                  <c:v>35.748107722620489</c:v>
                </c:pt>
                <c:pt idx="682">
                  <c:v>35.5981297430843</c:v>
                </c:pt>
                <c:pt idx="683">
                  <c:v>35.693133181751229</c:v>
                </c:pt>
                <c:pt idx="685">
                  <c:v>35.363818294834054</c:v>
                </c:pt>
                <c:pt idx="686">
                  <c:v>35.291258817861397</c:v>
                </c:pt>
                <c:pt idx="687">
                  <c:v>35.376840969580705</c:v>
                </c:pt>
                <c:pt idx="688">
                  <c:v>35.363818294834054</c:v>
                </c:pt>
                <c:pt idx="690">
                  <c:v>35.077226709454017</c:v>
                </c:pt>
                <c:pt idx="691">
                  <c:v>35.291258817861397</c:v>
                </c:pt>
                <c:pt idx="692">
                  <c:v>34.997308119811613</c:v>
                </c:pt>
                <c:pt idx="693">
                  <c:v>35.077226709454017</c:v>
                </c:pt>
                <c:pt idx="695">
                  <c:v>34.579594686861036</c:v>
                </c:pt>
                <c:pt idx="696">
                  <c:v>34.753368170214145</c:v>
                </c:pt>
                <c:pt idx="697">
                  <c:v>34.621600282969865</c:v>
                </c:pt>
                <c:pt idx="698">
                  <c:v>34.579594686861036</c:v>
                </c:pt>
                <c:pt idx="700">
                  <c:v>33.613128362522829</c:v>
                </c:pt>
                <c:pt idx="701">
                  <c:v>33.870954063847755</c:v>
                </c:pt>
                <c:pt idx="702">
                  <c:v>33.759691831174202</c:v>
                </c:pt>
                <c:pt idx="703">
                  <c:v>33.613128362522829</c:v>
                </c:pt>
                <c:pt idx="705">
                  <c:v>33.63055546905877</c:v>
                </c:pt>
                <c:pt idx="706">
                  <c:v>33.613128362522829</c:v>
                </c:pt>
                <c:pt idx="707">
                  <c:v>33.759691831174202</c:v>
                </c:pt>
                <c:pt idx="708">
                  <c:v>33.63055546905877</c:v>
                </c:pt>
                <c:pt idx="710">
                  <c:v>34.753368170214145</c:v>
                </c:pt>
                <c:pt idx="711">
                  <c:v>34.762128323823738</c:v>
                </c:pt>
                <c:pt idx="712">
                  <c:v>34.621600282969865</c:v>
                </c:pt>
                <c:pt idx="713">
                  <c:v>34.753368170214145</c:v>
                </c:pt>
                <c:pt idx="715">
                  <c:v>34.468607745995584</c:v>
                </c:pt>
                <c:pt idx="716">
                  <c:v>34.287010695748158</c:v>
                </c:pt>
                <c:pt idx="717">
                  <c:v>34.178152542099447</c:v>
                </c:pt>
                <c:pt idx="718">
                  <c:v>34.468607745995584</c:v>
                </c:pt>
                <c:pt idx="720">
                  <c:v>34.947598477864133</c:v>
                </c:pt>
                <c:pt idx="721">
                  <c:v>34.97683687299228</c:v>
                </c:pt>
                <c:pt idx="722">
                  <c:v>34.950715731656302</c:v>
                </c:pt>
                <c:pt idx="723">
                  <c:v>34.947598477864133</c:v>
                </c:pt>
                <c:pt idx="725">
                  <c:v>35.326142413033075</c:v>
                </c:pt>
                <c:pt idx="726">
                  <c:v>35.284282105890284</c:v>
                </c:pt>
                <c:pt idx="727">
                  <c:v>35.159445540406182</c:v>
                </c:pt>
                <c:pt idx="728">
                  <c:v>35.326142413033075</c:v>
                </c:pt>
                <c:pt idx="730">
                  <c:v>36.783226539575345</c:v>
                </c:pt>
                <c:pt idx="731">
                  <c:v>37.072216535129492</c:v>
                </c:pt>
                <c:pt idx="732">
                  <c:v>36.824491437823255</c:v>
                </c:pt>
                <c:pt idx="733">
                  <c:v>36.783226539575345</c:v>
                </c:pt>
                <c:pt idx="735">
                  <c:v>36.081044536365717</c:v>
                </c:pt>
                <c:pt idx="736">
                  <c:v>36.111881708645036</c:v>
                </c:pt>
                <c:pt idx="737">
                  <c:v>36.273714465437692</c:v>
                </c:pt>
                <c:pt idx="738">
                  <c:v>36.081044536365717</c:v>
                </c:pt>
                <c:pt idx="740">
                  <c:v>36.173515953520834</c:v>
                </c:pt>
                <c:pt idx="741">
                  <c:v>36.017024519494036</c:v>
                </c:pt>
                <c:pt idx="742">
                  <c:v>36.173868171502171</c:v>
                </c:pt>
                <c:pt idx="743">
                  <c:v>36.173515953520834</c:v>
                </c:pt>
                <c:pt idx="745">
                  <c:v>36.086329553896356</c:v>
                </c:pt>
                <c:pt idx="746">
                  <c:v>35.99436910426239</c:v>
                </c:pt>
                <c:pt idx="747">
                  <c:v>36.651913006172208</c:v>
                </c:pt>
                <c:pt idx="748">
                  <c:v>36.086329553896356</c:v>
                </c:pt>
                <c:pt idx="750">
                  <c:v>34.520477001312607</c:v>
                </c:pt>
                <c:pt idx="751">
                  <c:v>34.579594686861036</c:v>
                </c:pt>
                <c:pt idx="752">
                  <c:v>34.408570580145785</c:v>
                </c:pt>
                <c:pt idx="753">
                  <c:v>34.520477001312607</c:v>
                </c:pt>
                <c:pt idx="755">
                  <c:v>34.216803002751796</c:v>
                </c:pt>
                <c:pt idx="756">
                  <c:v>34.269458760707515</c:v>
                </c:pt>
                <c:pt idx="757">
                  <c:v>34.309085810573137</c:v>
                </c:pt>
                <c:pt idx="758">
                  <c:v>34.216803002751796</c:v>
                </c:pt>
                <c:pt idx="760">
                  <c:v>34.280959985867973</c:v>
                </c:pt>
                <c:pt idx="761">
                  <c:v>34.132994524473219</c:v>
                </c:pt>
                <c:pt idx="762">
                  <c:v>34.230533270058096</c:v>
                </c:pt>
                <c:pt idx="763">
                  <c:v>34.280959985867973</c:v>
                </c:pt>
                <c:pt idx="765">
                  <c:v>33.759691831174202</c:v>
                </c:pt>
                <c:pt idx="766">
                  <c:v>33.870954063847755</c:v>
                </c:pt>
                <c:pt idx="767">
                  <c:v>33.918462296500799</c:v>
                </c:pt>
                <c:pt idx="768">
                  <c:v>33.759691831174202</c:v>
                </c:pt>
                <c:pt idx="770">
                  <c:v>36.594005531797762</c:v>
                </c:pt>
                <c:pt idx="771">
                  <c:v>36.725488657972221</c:v>
                </c:pt>
                <c:pt idx="772">
                  <c:v>36.729407847689068</c:v>
                </c:pt>
                <c:pt idx="773">
                  <c:v>36.594005531797762</c:v>
                </c:pt>
                <c:pt idx="775">
                  <c:v>36.608989237782524</c:v>
                </c:pt>
                <c:pt idx="776">
                  <c:v>36.594005531797762</c:v>
                </c:pt>
                <c:pt idx="777">
                  <c:v>36.730131253748823</c:v>
                </c:pt>
                <c:pt idx="778">
                  <c:v>36.608989237782524</c:v>
                </c:pt>
                <c:pt idx="780">
                  <c:v>36.729407847689068</c:v>
                </c:pt>
                <c:pt idx="781">
                  <c:v>36.783226539575345</c:v>
                </c:pt>
                <c:pt idx="782">
                  <c:v>36.833604556333938</c:v>
                </c:pt>
                <c:pt idx="783">
                  <c:v>36.729407847689068</c:v>
                </c:pt>
                <c:pt idx="785">
                  <c:v>36.582043614735191</c:v>
                </c:pt>
                <c:pt idx="786">
                  <c:v>36.533944827391181</c:v>
                </c:pt>
                <c:pt idx="787">
                  <c:v>36.552808264279101</c:v>
                </c:pt>
                <c:pt idx="788">
                  <c:v>36.582043614735191</c:v>
                </c:pt>
                <c:pt idx="790">
                  <c:v>33.16569515734512</c:v>
                </c:pt>
                <c:pt idx="791">
                  <c:v>33.570986437987607</c:v>
                </c:pt>
                <c:pt idx="792">
                  <c:v>33.457950475199119</c:v>
                </c:pt>
                <c:pt idx="793">
                  <c:v>33.16569515734512</c:v>
                </c:pt>
                <c:pt idx="795">
                  <c:v>33.895913595237197</c:v>
                </c:pt>
                <c:pt idx="796">
                  <c:v>33.699319781646537</c:v>
                </c:pt>
                <c:pt idx="797">
                  <c:v>33.457950475199119</c:v>
                </c:pt>
                <c:pt idx="798">
                  <c:v>33.895913595237197</c:v>
                </c:pt>
                <c:pt idx="800">
                  <c:v>34.851143892323321</c:v>
                </c:pt>
                <c:pt idx="801">
                  <c:v>34.895828731792463</c:v>
                </c:pt>
                <c:pt idx="802">
                  <c:v>35.077226709454017</c:v>
                </c:pt>
                <c:pt idx="803">
                  <c:v>34.851143892323321</c:v>
                </c:pt>
                <c:pt idx="805">
                  <c:v>34.895828731792463</c:v>
                </c:pt>
                <c:pt idx="806">
                  <c:v>34.851143892323321</c:v>
                </c:pt>
                <c:pt idx="807">
                  <c:v>34.695812737206374</c:v>
                </c:pt>
                <c:pt idx="808">
                  <c:v>34.895828731792463</c:v>
                </c:pt>
                <c:pt idx="810">
                  <c:v>35.956749901263237</c:v>
                </c:pt>
                <c:pt idx="811">
                  <c:v>35.520807047155195</c:v>
                </c:pt>
                <c:pt idx="812">
                  <c:v>35.590557672562674</c:v>
                </c:pt>
                <c:pt idx="813">
                  <c:v>35.956749901263237</c:v>
                </c:pt>
                <c:pt idx="815">
                  <c:v>35.638477956365776</c:v>
                </c:pt>
                <c:pt idx="816">
                  <c:v>35.746508963432767</c:v>
                </c:pt>
                <c:pt idx="817">
                  <c:v>35.586757912016026</c:v>
                </c:pt>
                <c:pt idx="818">
                  <c:v>35.638477956365776</c:v>
                </c:pt>
                <c:pt idx="820">
                  <c:v>35.918806598017518</c:v>
                </c:pt>
                <c:pt idx="821">
                  <c:v>36.055105435725316</c:v>
                </c:pt>
                <c:pt idx="822">
                  <c:v>36.136597663604256</c:v>
                </c:pt>
                <c:pt idx="823">
                  <c:v>35.918806598017518</c:v>
                </c:pt>
                <c:pt idx="825">
                  <c:v>35.284282105890284</c:v>
                </c:pt>
                <c:pt idx="826">
                  <c:v>35.326142413033075</c:v>
                </c:pt>
                <c:pt idx="827">
                  <c:v>35.276615920176432</c:v>
                </c:pt>
                <c:pt idx="828">
                  <c:v>35.284282105890284</c:v>
                </c:pt>
                <c:pt idx="830">
                  <c:v>35.311096150378589</c:v>
                </c:pt>
                <c:pt idx="831">
                  <c:v>35.376636426002676</c:v>
                </c:pt>
                <c:pt idx="832">
                  <c:v>35.20470611789947</c:v>
                </c:pt>
                <c:pt idx="833">
                  <c:v>35.311096150378589</c:v>
                </c:pt>
                <c:pt idx="835">
                  <c:v>35.757873631193284</c:v>
                </c:pt>
                <c:pt idx="836">
                  <c:v>35.647137693994189</c:v>
                </c:pt>
                <c:pt idx="837">
                  <c:v>35.794475568860086</c:v>
                </c:pt>
                <c:pt idx="838">
                  <c:v>35.757873631193284</c:v>
                </c:pt>
                <c:pt idx="840">
                  <c:v>35.647137693994189</c:v>
                </c:pt>
                <c:pt idx="841">
                  <c:v>35.740304000021226</c:v>
                </c:pt>
                <c:pt idx="842">
                  <c:v>35.597133472543319</c:v>
                </c:pt>
                <c:pt idx="843">
                  <c:v>35.647137693994189</c:v>
                </c:pt>
                <c:pt idx="845">
                  <c:v>36.301802420183847</c:v>
                </c:pt>
                <c:pt idx="846">
                  <c:v>36.206095779342057</c:v>
                </c:pt>
                <c:pt idx="847">
                  <c:v>36.468134830603425</c:v>
                </c:pt>
                <c:pt idx="848">
                  <c:v>36.301802420183847</c:v>
                </c:pt>
                <c:pt idx="850">
                  <c:v>34.496320958031525</c:v>
                </c:pt>
                <c:pt idx="851">
                  <c:v>34.579594686861036</c:v>
                </c:pt>
                <c:pt idx="852">
                  <c:v>34.621600282969865</c:v>
                </c:pt>
                <c:pt idx="853">
                  <c:v>34.496320958031525</c:v>
                </c:pt>
                <c:pt idx="855">
                  <c:v>35.109421503358419</c:v>
                </c:pt>
                <c:pt idx="856">
                  <c:v>35.363818294834054</c:v>
                </c:pt>
                <c:pt idx="857">
                  <c:v>35.247886201325201</c:v>
                </c:pt>
                <c:pt idx="858">
                  <c:v>35.109421503358419</c:v>
                </c:pt>
                <c:pt idx="860">
                  <c:v>34.464126233305024</c:v>
                </c:pt>
                <c:pt idx="861">
                  <c:v>34.863631554428707</c:v>
                </c:pt>
                <c:pt idx="862">
                  <c:v>34.695812737206374</c:v>
                </c:pt>
                <c:pt idx="863">
                  <c:v>34.464126233305024</c:v>
                </c:pt>
                <c:pt idx="865">
                  <c:v>34.851143892323321</c:v>
                </c:pt>
                <c:pt idx="866">
                  <c:v>34.77467788104191</c:v>
                </c:pt>
                <c:pt idx="867">
                  <c:v>34.695812737206374</c:v>
                </c:pt>
                <c:pt idx="868">
                  <c:v>34.851143892323321</c:v>
                </c:pt>
                <c:pt idx="870">
                  <c:v>35.746282276309856</c:v>
                </c:pt>
                <c:pt idx="871">
                  <c:v>35.68695284090817</c:v>
                </c:pt>
                <c:pt idx="872">
                  <c:v>35.604147502403734</c:v>
                </c:pt>
                <c:pt idx="873">
                  <c:v>35.746282276309856</c:v>
                </c:pt>
                <c:pt idx="875">
                  <c:v>35.746282276309856</c:v>
                </c:pt>
                <c:pt idx="876">
                  <c:v>35.794770644274791</c:v>
                </c:pt>
                <c:pt idx="877">
                  <c:v>35.68695284090817</c:v>
                </c:pt>
                <c:pt idx="878">
                  <c:v>35.746282276309856</c:v>
                </c:pt>
                <c:pt idx="880">
                  <c:v>34.97683687299228</c:v>
                </c:pt>
                <c:pt idx="881">
                  <c:v>35.07091838255667</c:v>
                </c:pt>
                <c:pt idx="882">
                  <c:v>34.950715731656302</c:v>
                </c:pt>
                <c:pt idx="883">
                  <c:v>34.97683687299228</c:v>
                </c:pt>
                <c:pt idx="885">
                  <c:v>34.909701707840071</c:v>
                </c:pt>
                <c:pt idx="886">
                  <c:v>34.947598477864133</c:v>
                </c:pt>
                <c:pt idx="887">
                  <c:v>34.950715731656302</c:v>
                </c:pt>
                <c:pt idx="888">
                  <c:v>34.909701707840071</c:v>
                </c:pt>
                <c:pt idx="890">
                  <c:v>36.268604556359954</c:v>
                </c:pt>
                <c:pt idx="891">
                  <c:v>36.884319312241175</c:v>
                </c:pt>
                <c:pt idx="892">
                  <c:v>36.504254946687489</c:v>
                </c:pt>
                <c:pt idx="893">
                  <c:v>36.268604556359954</c:v>
                </c:pt>
                <c:pt idx="895">
                  <c:v>36.960140309355168</c:v>
                </c:pt>
                <c:pt idx="896">
                  <c:v>36.884319312241175</c:v>
                </c:pt>
                <c:pt idx="897">
                  <c:v>37.975766416194233</c:v>
                </c:pt>
                <c:pt idx="898">
                  <c:v>36.960140309355168</c:v>
                </c:pt>
                <c:pt idx="900">
                  <c:v>35.740304000021226</c:v>
                </c:pt>
                <c:pt idx="901">
                  <c:v>35.50771916359713</c:v>
                </c:pt>
                <c:pt idx="902">
                  <c:v>35.597133472543319</c:v>
                </c:pt>
                <c:pt idx="903">
                  <c:v>35.740304000021226</c:v>
                </c:pt>
                <c:pt idx="905">
                  <c:v>35.757873631193284</c:v>
                </c:pt>
                <c:pt idx="906">
                  <c:v>35.740304000021226</c:v>
                </c:pt>
                <c:pt idx="907">
                  <c:v>35.647137693994189</c:v>
                </c:pt>
                <c:pt idx="908">
                  <c:v>35.757873631193284</c:v>
                </c:pt>
                <c:pt idx="910">
                  <c:v>34.063751712627599</c:v>
                </c:pt>
                <c:pt idx="911">
                  <c:v>33.870954063847755</c:v>
                </c:pt>
                <c:pt idx="912">
                  <c:v>33.895913595237197</c:v>
                </c:pt>
                <c:pt idx="913">
                  <c:v>34.063751712627599</c:v>
                </c:pt>
                <c:pt idx="915">
                  <c:v>33.870954063847755</c:v>
                </c:pt>
                <c:pt idx="916">
                  <c:v>33.699319781646537</c:v>
                </c:pt>
                <c:pt idx="917">
                  <c:v>33.895913595237197</c:v>
                </c:pt>
                <c:pt idx="918">
                  <c:v>33.870954063847755</c:v>
                </c:pt>
                <c:pt idx="920">
                  <c:v>35.247886201325201</c:v>
                </c:pt>
                <c:pt idx="921">
                  <c:v>35.50771916359713</c:v>
                </c:pt>
                <c:pt idx="922">
                  <c:v>35.262762849327359</c:v>
                </c:pt>
                <c:pt idx="923">
                  <c:v>35.247886201325201</c:v>
                </c:pt>
                <c:pt idx="925">
                  <c:v>35.50771916359713</c:v>
                </c:pt>
                <c:pt idx="926">
                  <c:v>35.740304000021226</c:v>
                </c:pt>
                <c:pt idx="927">
                  <c:v>35.651386768566027</c:v>
                </c:pt>
                <c:pt idx="928">
                  <c:v>35.50771916359713</c:v>
                </c:pt>
                <c:pt idx="930">
                  <c:v>36.630430644642104</c:v>
                </c:pt>
                <c:pt idx="931">
                  <c:v>36.725488657972221</c:v>
                </c:pt>
                <c:pt idx="932">
                  <c:v>36.552808264279101</c:v>
                </c:pt>
                <c:pt idx="933">
                  <c:v>36.630430644642104</c:v>
                </c:pt>
                <c:pt idx="935">
                  <c:v>36.535971716378292</c:v>
                </c:pt>
                <c:pt idx="936">
                  <c:v>36.630430644642104</c:v>
                </c:pt>
                <c:pt idx="937">
                  <c:v>36.552808264279101</c:v>
                </c:pt>
                <c:pt idx="938">
                  <c:v>36.535971716378292</c:v>
                </c:pt>
                <c:pt idx="940">
                  <c:v>35.638477956365776</c:v>
                </c:pt>
                <c:pt idx="941">
                  <c:v>35.99436910426239</c:v>
                </c:pt>
                <c:pt idx="942">
                  <c:v>35.819803315734262</c:v>
                </c:pt>
                <c:pt idx="943">
                  <c:v>35.638477956365776</c:v>
                </c:pt>
                <c:pt idx="945">
                  <c:v>35.746508963432767</c:v>
                </c:pt>
                <c:pt idx="946">
                  <c:v>35.638477956365776</c:v>
                </c:pt>
                <c:pt idx="947">
                  <c:v>35.819803315734262</c:v>
                </c:pt>
                <c:pt idx="948">
                  <c:v>35.746508963432767</c:v>
                </c:pt>
                <c:pt idx="950">
                  <c:v>33.001088973913411</c:v>
                </c:pt>
                <c:pt idx="951">
                  <c:v>33.249426941318461</c:v>
                </c:pt>
                <c:pt idx="952">
                  <c:v>33.16569515734512</c:v>
                </c:pt>
                <c:pt idx="953">
                  <c:v>33.001088973913411</c:v>
                </c:pt>
                <c:pt idx="955">
                  <c:v>33.299752617737454</c:v>
                </c:pt>
                <c:pt idx="956">
                  <c:v>33.16569515734512</c:v>
                </c:pt>
                <c:pt idx="957">
                  <c:v>33.457950475199119</c:v>
                </c:pt>
                <c:pt idx="958">
                  <c:v>33.299752617737454</c:v>
                </c:pt>
                <c:pt idx="960">
                  <c:v>32.959007637613709</c:v>
                </c:pt>
                <c:pt idx="961">
                  <c:v>33.068059413758284</c:v>
                </c:pt>
                <c:pt idx="962">
                  <c:v>32.95433513879162</c:v>
                </c:pt>
                <c:pt idx="963">
                  <c:v>32.959007637613709</c:v>
                </c:pt>
                <c:pt idx="965">
                  <c:v>36.289218281634696</c:v>
                </c:pt>
                <c:pt idx="966">
                  <c:v>36.503194988012943</c:v>
                </c:pt>
                <c:pt idx="967">
                  <c:v>36.300584404536401</c:v>
                </c:pt>
                <c:pt idx="968">
                  <c:v>36.289218281634696</c:v>
                </c:pt>
                <c:pt idx="970">
                  <c:v>36.289218281634696</c:v>
                </c:pt>
                <c:pt idx="971">
                  <c:v>36.430642745878494</c:v>
                </c:pt>
                <c:pt idx="972">
                  <c:v>36.503194988012943</c:v>
                </c:pt>
                <c:pt idx="973">
                  <c:v>36.289218281634696</c:v>
                </c:pt>
                <c:pt idx="975">
                  <c:v>35.159445540406182</c:v>
                </c:pt>
                <c:pt idx="976">
                  <c:v>35.07091838255667</c:v>
                </c:pt>
                <c:pt idx="977">
                  <c:v>34.97683687299228</c:v>
                </c:pt>
                <c:pt idx="978">
                  <c:v>35.159445540406182</c:v>
                </c:pt>
                <c:pt idx="980">
                  <c:v>35.202773266854869</c:v>
                </c:pt>
                <c:pt idx="981">
                  <c:v>35.289918926077718</c:v>
                </c:pt>
                <c:pt idx="982">
                  <c:v>35.353113196967968</c:v>
                </c:pt>
                <c:pt idx="983">
                  <c:v>35.202773266854869</c:v>
                </c:pt>
                <c:pt idx="985">
                  <c:v>34.406435178568515</c:v>
                </c:pt>
                <c:pt idx="986">
                  <c:v>35.503855797237037</c:v>
                </c:pt>
                <c:pt idx="987">
                  <c:v>34.612421665413969</c:v>
                </c:pt>
                <c:pt idx="988">
                  <c:v>34.406435178568515</c:v>
                </c:pt>
                <c:pt idx="990">
                  <c:v>34.612421665413969</c:v>
                </c:pt>
                <c:pt idx="991">
                  <c:v>34.620067142461181</c:v>
                </c:pt>
                <c:pt idx="992">
                  <c:v>34.594369181482385</c:v>
                </c:pt>
                <c:pt idx="993">
                  <c:v>34.612421665413969</c:v>
                </c:pt>
                <c:pt idx="995">
                  <c:v>33.16569515734512</c:v>
                </c:pt>
                <c:pt idx="996">
                  <c:v>33.299752617737454</c:v>
                </c:pt>
                <c:pt idx="997">
                  <c:v>32.95433513879162</c:v>
                </c:pt>
                <c:pt idx="998">
                  <c:v>33.16569515734512</c:v>
                </c:pt>
                <c:pt idx="1000">
                  <c:v>33.299752617737454</c:v>
                </c:pt>
                <c:pt idx="1001">
                  <c:v>33.105954803796507</c:v>
                </c:pt>
                <c:pt idx="1002">
                  <c:v>32.92709184634549</c:v>
                </c:pt>
                <c:pt idx="1003">
                  <c:v>33.299752617737454</c:v>
                </c:pt>
                <c:pt idx="1005">
                  <c:v>34.756958033212065</c:v>
                </c:pt>
                <c:pt idx="1006">
                  <c:v>34.892362948095482</c:v>
                </c:pt>
                <c:pt idx="1007">
                  <c:v>34.825834263710419</c:v>
                </c:pt>
                <c:pt idx="1008">
                  <c:v>34.756958033212065</c:v>
                </c:pt>
                <c:pt idx="1010">
                  <c:v>34.699932901015003</c:v>
                </c:pt>
                <c:pt idx="1011">
                  <c:v>34.664185962694603</c:v>
                </c:pt>
                <c:pt idx="1012">
                  <c:v>34.594369181482385</c:v>
                </c:pt>
                <c:pt idx="1013">
                  <c:v>34.699932901015003</c:v>
                </c:pt>
                <c:pt idx="1015">
                  <c:v>34.756958033212065</c:v>
                </c:pt>
                <c:pt idx="1016">
                  <c:v>34.620067142461181</c:v>
                </c:pt>
                <c:pt idx="1017">
                  <c:v>34.765661550171529</c:v>
                </c:pt>
                <c:pt idx="1018">
                  <c:v>34.756958033212065</c:v>
                </c:pt>
                <c:pt idx="1020">
                  <c:v>34.664185962694603</c:v>
                </c:pt>
                <c:pt idx="1021">
                  <c:v>34.699932901015003</c:v>
                </c:pt>
                <c:pt idx="1022">
                  <c:v>34.825834263710419</c:v>
                </c:pt>
                <c:pt idx="1023">
                  <c:v>34.664185962694603</c:v>
                </c:pt>
                <c:pt idx="1025">
                  <c:v>35.473275922832187</c:v>
                </c:pt>
                <c:pt idx="1026">
                  <c:v>35.604147502403734</c:v>
                </c:pt>
                <c:pt idx="1027">
                  <c:v>35.544762403237947</c:v>
                </c:pt>
                <c:pt idx="1028">
                  <c:v>35.473275922832187</c:v>
                </c:pt>
                <c:pt idx="1030">
                  <c:v>35.473275922832187</c:v>
                </c:pt>
                <c:pt idx="1031">
                  <c:v>35.376636426002676</c:v>
                </c:pt>
                <c:pt idx="1032">
                  <c:v>35.408340645025866</c:v>
                </c:pt>
                <c:pt idx="1033">
                  <c:v>35.473275922832187</c:v>
                </c:pt>
                <c:pt idx="1035">
                  <c:v>36.504254946687489</c:v>
                </c:pt>
                <c:pt idx="1036">
                  <c:v>36.535971716378292</c:v>
                </c:pt>
                <c:pt idx="1037">
                  <c:v>36.430833081951512</c:v>
                </c:pt>
                <c:pt idx="1038">
                  <c:v>36.504254946687489</c:v>
                </c:pt>
                <c:pt idx="1040">
                  <c:v>36.582043614735191</c:v>
                </c:pt>
                <c:pt idx="1041">
                  <c:v>36.430642745878494</c:v>
                </c:pt>
                <c:pt idx="1042">
                  <c:v>36.533944827391181</c:v>
                </c:pt>
                <c:pt idx="1043">
                  <c:v>36.582043614735191</c:v>
                </c:pt>
                <c:pt idx="1045">
                  <c:v>35.376636426002676</c:v>
                </c:pt>
                <c:pt idx="1046">
                  <c:v>35.512319694920741</c:v>
                </c:pt>
                <c:pt idx="1047">
                  <c:v>35.291258817861397</c:v>
                </c:pt>
                <c:pt idx="1048">
                  <c:v>35.376636426002676</c:v>
                </c:pt>
                <c:pt idx="1050">
                  <c:v>35.276615920176432</c:v>
                </c:pt>
                <c:pt idx="1051">
                  <c:v>35.311096150378589</c:v>
                </c:pt>
                <c:pt idx="1052">
                  <c:v>35.20470611789947</c:v>
                </c:pt>
                <c:pt idx="1053">
                  <c:v>35.276615920176432</c:v>
                </c:pt>
                <c:pt idx="1055">
                  <c:v>36.275726848478996</c:v>
                </c:pt>
                <c:pt idx="1056">
                  <c:v>36.452413782569586</c:v>
                </c:pt>
                <c:pt idx="1057">
                  <c:v>36.206095779342057</c:v>
                </c:pt>
                <c:pt idx="1058">
                  <c:v>36.275726848478996</c:v>
                </c:pt>
                <c:pt idx="1060">
                  <c:v>36.928947899919855</c:v>
                </c:pt>
                <c:pt idx="1061">
                  <c:v>36.800698826376355</c:v>
                </c:pt>
                <c:pt idx="1062">
                  <c:v>36.974860679751522</c:v>
                </c:pt>
                <c:pt idx="1063">
                  <c:v>36.928947899919855</c:v>
                </c:pt>
                <c:pt idx="1065">
                  <c:v>36.783106365489971</c:v>
                </c:pt>
                <c:pt idx="1066">
                  <c:v>36.800698826376355</c:v>
                </c:pt>
                <c:pt idx="1067">
                  <c:v>36.671734077928434</c:v>
                </c:pt>
                <c:pt idx="1068">
                  <c:v>36.783106365489971</c:v>
                </c:pt>
                <c:pt idx="1070">
                  <c:v>36.936816100076193</c:v>
                </c:pt>
                <c:pt idx="1071">
                  <c:v>37.975766416194233</c:v>
                </c:pt>
                <c:pt idx="1072">
                  <c:v>36.945744769501886</c:v>
                </c:pt>
                <c:pt idx="1073">
                  <c:v>36.936816100076193</c:v>
                </c:pt>
                <c:pt idx="1075">
                  <c:v>35.757873631193284</c:v>
                </c:pt>
                <c:pt idx="1076">
                  <c:v>35.794475568860086</c:v>
                </c:pt>
                <c:pt idx="1077">
                  <c:v>35.8436367220162</c:v>
                </c:pt>
                <c:pt idx="1078">
                  <c:v>35.757873631193284</c:v>
                </c:pt>
                <c:pt idx="1080">
                  <c:v>35.935982895135453</c:v>
                </c:pt>
                <c:pt idx="1081">
                  <c:v>35.757873631193284</c:v>
                </c:pt>
                <c:pt idx="1082">
                  <c:v>35.8436367220162</c:v>
                </c:pt>
                <c:pt idx="1083">
                  <c:v>35.935982895135453</c:v>
                </c:pt>
                <c:pt idx="1085">
                  <c:v>35.376840969580705</c:v>
                </c:pt>
                <c:pt idx="1086">
                  <c:v>35.5981297430843</c:v>
                </c:pt>
                <c:pt idx="1087">
                  <c:v>35.612911022924386</c:v>
                </c:pt>
                <c:pt idx="1088">
                  <c:v>35.376840969580705</c:v>
                </c:pt>
                <c:pt idx="1090">
                  <c:v>35.512319694920741</c:v>
                </c:pt>
                <c:pt idx="1091">
                  <c:v>35.5981297430843</c:v>
                </c:pt>
                <c:pt idx="1092">
                  <c:v>35.376840969580705</c:v>
                </c:pt>
                <c:pt idx="1093">
                  <c:v>35.512319694920741</c:v>
                </c:pt>
                <c:pt idx="1095">
                  <c:v>36.430642745878494</c:v>
                </c:pt>
                <c:pt idx="1096">
                  <c:v>36.28676050455627</c:v>
                </c:pt>
                <c:pt idx="1097">
                  <c:v>36.377847816548261</c:v>
                </c:pt>
                <c:pt idx="1098">
                  <c:v>36.430642745878494</c:v>
                </c:pt>
                <c:pt idx="1100">
                  <c:v>36.275815744647097</c:v>
                </c:pt>
                <c:pt idx="1101">
                  <c:v>36.377847816548261</c:v>
                </c:pt>
                <c:pt idx="1102">
                  <c:v>36.293321808895662</c:v>
                </c:pt>
                <c:pt idx="1103">
                  <c:v>36.275815744647097</c:v>
                </c:pt>
                <c:pt idx="1105">
                  <c:v>34.713833877506765</c:v>
                </c:pt>
                <c:pt idx="1106">
                  <c:v>34.468607745995584</c:v>
                </c:pt>
                <c:pt idx="1107">
                  <c:v>34.621600282969865</c:v>
                </c:pt>
                <c:pt idx="1108">
                  <c:v>34.713833877506765</c:v>
                </c:pt>
                <c:pt idx="1110">
                  <c:v>34.762128323823738</c:v>
                </c:pt>
                <c:pt idx="1111">
                  <c:v>34.713833877506765</c:v>
                </c:pt>
                <c:pt idx="1112">
                  <c:v>34.621600282969865</c:v>
                </c:pt>
                <c:pt idx="1113">
                  <c:v>34.762128323823738</c:v>
                </c:pt>
                <c:pt idx="1115">
                  <c:v>36.960140309355168</c:v>
                </c:pt>
                <c:pt idx="1116">
                  <c:v>36.936816100076193</c:v>
                </c:pt>
                <c:pt idx="1117">
                  <c:v>36.561771097013491</c:v>
                </c:pt>
                <c:pt idx="1118">
                  <c:v>36.960140309355168</c:v>
                </c:pt>
                <c:pt idx="1120">
                  <c:v>36.561771097013491</c:v>
                </c:pt>
                <c:pt idx="1121">
                  <c:v>36.504254946687489</c:v>
                </c:pt>
                <c:pt idx="1122">
                  <c:v>36.790147731596818</c:v>
                </c:pt>
                <c:pt idx="1123">
                  <c:v>36.561771097013491</c:v>
                </c:pt>
                <c:pt idx="1125">
                  <c:v>35.956749901263237</c:v>
                </c:pt>
                <c:pt idx="1126">
                  <c:v>35.746282276309856</c:v>
                </c:pt>
                <c:pt idx="1127">
                  <c:v>35.604147502403734</c:v>
                </c:pt>
                <c:pt idx="1128">
                  <c:v>35.956749901263237</c:v>
                </c:pt>
                <c:pt idx="1130">
                  <c:v>35.746508963432767</c:v>
                </c:pt>
                <c:pt idx="1131">
                  <c:v>35.746282276309856</c:v>
                </c:pt>
                <c:pt idx="1132">
                  <c:v>35.590557672562674</c:v>
                </c:pt>
                <c:pt idx="1133">
                  <c:v>35.746508963432767</c:v>
                </c:pt>
                <c:pt idx="1135">
                  <c:v>35.651386768566027</c:v>
                </c:pt>
                <c:pt idx="1136">
                  <c:v>35.918806598017518</c:v>
                </c:pt>
                <c:pt idx="1137">
                  <c:v>35.818146229326452</c:v>
                </c:pt>
                <c:pt idx="1138">
                  <c:v>35.651386768566027</c:v>
                </c:pt>
                <c:pt idx="1140">
                  <c:v>35.651386768566027</c:v>
                </c:pt>
                <c:pt idx="1141">
                  <c:v>35.740304000021226</c:v>
                </c:pt>
                <c:pt idx="1142">
                  <c:v>35.918806598017518</c:v>
                </c:pt>
                <c:pt idx="1143">
                  <c:v>35.651386768566027</c:v>
                </c:pt>
                <c:pt idx="1145">
                  <c:v>36.984101716229802</c:v>
                </c:pt>
                <c:pt idx="1146">
                  <c:v>37.154489036317287</c:v>
                </c:pt>
                <c:pt idx="1147">
                  <c:v>36.921822093108325</c:v>
                </c:pt>
                <c:pt idx="1148">
                  <c:v>36.984101716229802</c:v>
                </c:pt>
                <c:pt idx="1150">
                  <c:v>36.921822093108325</c:v>
                </c:pt>
                <c:pt idx="1151">
                  <c:v>36.833604556333938</c:v>
                </c:pt>
                <c:pt idx="1152">
                  <c:v>36.824491437823255</c:v>
                </c:pt>
                <c:pt idx="1153">
                  <c:v>36.921822093108325</c:v>
                </c:pt>
                <c:pt idx="1155">
                  <c:v>33.105954803796507</c:v>
                </c:pt>
                <c:pt idx="1156">
                  <c:v>33.403388548259997</c:v>
                </c:pt>
                <c:pt idx="1157">
                  <c:v>33.293968600227387</c:v>
                </c:pt>
                <c:pt idx="1158">
                  <c:v>33.105954803796507</c:v>
                </c:pt>
                <c:pt idx="1160">
                  <c:v>33.403388548259997</c:v>
                </c:pt>
                <c:pt idx="1161">
                  <c:v>33.63055546905877</c:v>
                </c:pt>
                <c:pt idx="1162">
                  <c:v>33.293968600227387</c:v>
                </c:pt>
                <c:pt idx="1163">
                  <c:v>33.403388548259997</c:v>
                </c:pt>
                <c:pt idx="1165">
                  <c:v>36.28676050455627</c:v>
                </c:pt>
                <c:pt idx="1166">
                  <c:v>36.430642745878494</c:v>
                </c:pt>
                <c:pt idx="1167">
                  <c:v>36.289218281634696</c:v>
                </c:pt>
                <c:pt idx="1168">
                  <c:v>36.28676050455627</c:v>
                </c:pt>
                <c:pt idx="1170">
                  <c:v>36.430642745878494</c:v>
                </c:pt>
                <c:pt idx="1171">
                  <c:v>36.509197302980013</c:v>
                </c:pt>
                <c:pt idx="1172">
                  <c:v>36.503194988012943</c:v>
                </c:pt>
                <c:pt idx="1173">
                  <c:v>36.430642745878494</c:v>
                </c:pt>
                <c:pt idx="1175">
                  <c:v>36.127242045855851</c:v>
                </c:pt>
                <c:pt idx="1176">
                  <c:v>35.898199603187436</c:v>
                </c:pt>
                <c:pt idx="1177">
                  <c:v>35.894216143246766</c:v>
                </c:pt>
                <c:pt idx="1178">
                  <c:v>36.127242045855851</c:v>
                </c:pt>
                <c:pt idx="1180">
                  <c:v>35.746508963432767</c:v>
                </c:pt>
                <c:pt idx="1181">
                  <c:v>35.819803315734262</c:v>
                </c:pt>
                <c:pt idx="1182">
                  <c:v>35.852512156226368</c:v>
                </c:pt>
                <c:pt idx="1183">
                  <c:v>35.746508963432767</c:v>
                </c:pt>
                <c:pt idx="1185">
                  <c:v>35.376636426002676</c:v>
                </c:pt>
                <c:pt idx="1186">
                  <c:v>35.326142413033075</c:v>
                </c:pt>
                <c:pt idx="1187">
                  <c:v>35.408340645025866</c:v>
                </c:pt>
                <c:pt idx="1188">
                  <c:v>35.376636426002676</c:v>
                </c:pt>
                <c:pt idx="1190">
                  <c:v>35.46305032908618</c:v>
                </c:pt>
                <c:pt idx="1191">
                  <c:v>35.376636426002676</c:v>
                </c:pt>
                <c:pt idx="1192">
                  <c:v>35.473275922832187</c:v>
                </c:pt>
                <c:pt idx="1193">
                  <c:v>35.46305032908618</c:v>
                </c:pt>
                <c:pt idx="1195">
                  <c:v>36.560153868972655</c:v>
                </c:pt>
                <c:pt idx="1196">
                  <c:v>36.724503891835568</c:v>
                </c:pt>
                <c:pt idx="1197">
                  <c:v>36.692390120744399</c:v>
                </c:pt>
                <c:pt idx="1198">
                  <c:v>36.560153868972655</c:v>
                </c:pt>
                <c:pt idx="1200">
                  <c:v>36.717867401761175</c:v>
                </c:pt>
                <c:pt idx="1201">
                  <c:v>36.452413782569586</c:v>
                </c:pt>
                <c:pt idx="1202">
                  <c:v>36.692390120744399</c:v>
                </c:pt>
                <c:pt idx="1203">
                  <c:v>36.717867401761175</c:v>
                </c:pt>
                <c:pt idx="1205">
                  <c:v>36.046999562686182</c:v>
                </c:pt>
                <c:pt idx="1206">
                  <c:v>36.275726848478996</c:v>
                </c:pt>
                <c:pt idx="1207">
                  <c:v>36.206095779342057</c:v>
                </c:pt>
                <c:pt idx="1208">
                  <c:v>36.046999562686182</c:v>
                </c:pt>
                <c:pt idx="1210">
                  <c:v>35.935982895135453</c:v>
                </c:pt>
                <c:pt idx="1211">
                  <c:v>36.090377851565073</c:v>
                </c:pt>
                <c:pt idx="1212">
                  <c:v>36.046541153046221</c:v>
                </c:pt>
                <c:pt idx="1213">
                  <c:v>35.935982895135453</c:v>
                </c:pt>
                <c:pt idx="1215">
                  <c:v>36.055105435725316</c:v>
                </c:pt>
                <c:pt idx="1216">
                  <c:v>35.918806598017518</c:v>
                </c:pt>
                <c:pt idx="1217">
                  <c:v>35.933769177519515</c:v>
                </c:pt>
                <c:pt idx="1218">
                  <c:v>36.055105435725316</c:v>
                </c:pt>
                <c:pt idx="1220">
                  <c:v>34.394428108245094</c:v>
                </c:pt>
                <c:pt idx="1221">
                  <c:v>34.426390028549022</c:v>
                </c:pt>
                <c:pt idx="1222">
                  <c:v>34.348580563054178</c:v>
                </c:pt>
                <c:pt idx="1223">
                  <c:v>34.394428108245094</c:v>
                </c:pt>
                <c:pt idx="1225">
                  <c:v>34.063751712627599</c:v>
                </c:pt>
                <c:pt idx="1226">
                  <c:v>33.895913595237197</c:v>
                </c:pt>
                <c:pt idx="1227">
                  <c:v>34.272170301426982</c:v>
                </c:pt>
                <c:pt idx="1228">
                  <c:v>34.063751712627599</c:v>
                </c:pt>
                <c:pt idx="1230">
                  <c:v>36.928947899919855</c:v>
                </c:pt>
                <c:pt idx="1231">
                  <c:v>37.025475682445084</c:v>
                </c:pt>
                <c:pt idx="1232">
                  <c:v>37.104230447493698</c:v>
                </c:pt>
                <c:pt idx="1233">
                  <c:v>36.928947899919855</c:v>
                </c:pt>
                <c:pt idx="1235">
                  <c:v>33.068059413758284</c:v>
                </c:pt>
                <c:pt idx="1236">
                  <c:v>33.16569515734512</c:v>
                </c:pt>
                <c:pt idx="1237">
                  <c:v>32.95433513879162</c:v>
                </c:pt>
                <c:pt idx="1238">
                  <c:v>33.068059413758284</c:v>
                </c:pt>
                <c:pt idx="1240">
                  <c:v>32.930836687039147</c:v>
                </c:pt>
                <c:pt idx="1241">
                  <c:v>32.959007637613709</c:v>
                </c:pt>
                <c:pt idx="1242">
                  <c:v>32.95433513879162</c:v>
                </c:pt>
                <c:pt idx="1243">
                  <c:v>32.930836687039147</c:v>
                </c:pt>
                <c:pt idx="1245">
                  <c:v>36.503194988012943</c:v>
                </c:pt>
                <c:pt idx="1246">
                  <c:v>36.608989237782524</c:v>
                </c:pt>
                <c:pt idx="1247">
                  <c:v>36.576596847126325</c:v>
                </c:pt>
                <c:pt idx="1248">
                  <c:v>36.503194988012943</c:v>
                </c:pt>
                <c:pt idx="1250">
                  <c:v>36.509197302980013</c:v>
                </c:pt>
                <c:pt idx="1251">
                  <c:v>36.608989237782524</c:v>
                </c:pt>
                <c:pt idx="1252">
                  <c:v>36.503194988012943</c:v>
                </c:pt>
                <c:pt idx="1253">
                  <c:v>36.509197302980013</c:v>
                </c:pt>
                <c:pt idx="1255">
                  <c:v>34.468607745995584</c:v>
                </c:pt>
                <c:pt idx="1256">
                  <c:v>34.178152542099447</c:v>
                </c:pt>
                <c:pt idx="1257">
                  <c:v>34.309085810573137</c:v>
                </c:pt>
                <c:pt idx="1258">
                  <c:v>34.468607745995584</c:v>
                </c:pt>
                <c:pt idx="1260">
                  <c:v>34.216803002751796</c:v>
                </c:pt>
                <c:pt idx="1261">
                  <c:v>34.309085810573137</c:v>
                </c:pt>
                <c:pt idx="1262">
                  <c:v>34.177302924493318</c:v>
                </c:pt>
                <c:pt idx="1263">
                  <c:v>34.216803002751796</c:v>
                </c:pt>
                <c:pt idx="1265">
                  <c:v>34.54220158974249</c:v>
                </c:pt>
                <c:pt idx="1266">
                  <c:v>34.230533270058096</c:v>
                </c:pt>
                <c:pt idx="1267">
                  <c:v>34.29163825793237</c:v>
                </c:pt>
                <c:pt idx="1268">
                  <c:v>34.54220158974249</c:v>
                </c:pt>
                <c:pt idx="1270">
                  <c:v>34.280959985867973</c:v>
                </c:pt>
                <c:pt idx="1271">
                  <c:v>34.230533270058096</c:v>
                </c:pt>
                <c:pt idx="1272">
                  <c:v>34.464126233305024</c:v>
                </c:pt>
                <c:pt idx="1273">
                  <c:v>34.280959985867973</c:v>
                </c:pt>
                <c:pt idx="1275">
                  <c:v>35.746508963432767</c:v>
                </c:pt>
                <c:pt idx="1276">
                  <c:v>35.590557672562674</c:v>
                </c:pt>
                <c:pt idx="1277">
                  <c:v>35.586757912016026</c:v>
                </c:pt>
                <c:pt idx="1278">
                  <c:v>35.746508963432767</c:v>
                </c:pt>
                <c:pt idx="1280">
                  <c:v>35.159445540406182</c:v>
                </c:pt>
                <c:pt idx="1281">
                  <c:v>35.202773266854869</c:v>
                </c:pt>
                <c:pt idx="1282">
                  <c:v>35.353113196967968</c:v>
                </c:pt>
                <c:pt idx="1283">
                  <c:v>35.159445540406182</c:v>
                </c:pt>
                <c:pt idx="1285">
                  <c:v>34.43255730923741</c:v>
                </c:pt>
                <c:pt idx="1286">
                  <c:v>34.597118689718606</c:v>
                </c:pt>
                <c:pt idx="1287">
                  <c:v>34.426390028549022</c:v>
                </c:pt>
                <c:pt idx="1288">
                  <c:v>34.43255730923741</c:v>
                </c:pt>
                <c:pt idx="1290">
                  <c:v>34.426390028549022</c:v>
                </c:pt>
                <c:pt idx="1291">
                  <c:v>34.597118689718606</c:v>
                </c:pt>
                <c:pt idx="1292">
                  <c:v>34.348580563054178</c:v>
                </c:pt>
                <c:pt idx="1293">
                  <c:v>34.426390028549022</c:v>
                </c:pt>
                <c:pt idx="1295">
                  <c:v>34.94727693237202</c:v>
                </c:pt>
                <c:pt idx="1296">
                  <c:v>34.895828731792463</c:v>
                </c:pt>
                <c:pt idx="1297">
                  <c:v>34.695812737206374</c:v>
                </c:pt>
                <c:pt idx="1298">
                  <c:v>34.94727693237202</c:v>
                </c:pt>
                <c:pt idx="1300">
                  <c:v>34.520477001312607</c:v>
                </c:pt>
                <c:pt idx="1301">
                  <c:v>34.464126233305024</c:v>
                </c:pt>
                <c:pt idx="1302">
                  <c:v>34.695812737206374</c:v>
                </c:pt>
                <c:pt idx="1303">
                  <c:v>34.520477001312607</c:v>
                </c:pt>
                <c:pt idx="1305">
                  <c:v>36.017024519494036</c:v>
                </c:pt>
                <c:pt idx="1306">
                  <c:v>36.273714465437692</c:v>
                </c:pt>
                <c:pt idx="1307">
                  <c:v>36.173868171502171</c:v>
                </c:pt>
                <c:pt idx="1308">
                  <c:v>36.017024519494036</c:v>
                </c:pt>
                <c:pt idx="1310">
                  <c:v>35.68695284090817</c:v>
                </c:pt>
                <c:pt idx="1311">
                  <c:v>35.98907684876081</c:v>
                </c:pt>
                <c:pt idx="1312">
                  <c:v>35.779960580805401</c:v>
                </c:pt>
                <c:pt idx="1313">
                  <c:v>35.68695284090817</c:v>
                </c:pt>
                <c:pt idx="1315">
                  <c:v>33.99000538079023</c:v>
                </c:pt>
                <c:pt idx="1316">
                  <c:v>34.003415363834563</c:v>
                </c:pt>
                <c:pt idx="1317">
                  <c:v>33.911083807234462</c:v>
                </c:pt>
                <c:pt idx="1318">
                  <c:v>33.99000538079023</c:v>
                </c:pt>
                <c:pt idx="1320">
                  <c:v>33.835151212392148</c:v>
                </c:pt>
                <c:pt idx="1321">
                  <c:v>33.99000538079023</c:v>
                </c:pt>
                <c:pt idx="1322">
                  <c:v>33.911083807234462</c:v>
                </c:pt>
                <c:pt idx="1323">
                  <c:v>33.835151212392148</c:v>
                </c:pt>
                <c:pt idx="1325">
                  <c:v>33.585150324830011</c:v>
                </c:pt>
                <c:pt idx="1326">
                  <c:v>33.634319945014376</c:v>
                </c:pt>
                <c:pt idx="1327">
                  <c:v>33.813554017252713</c:v>
                </c:pt>
                <c:pt idx="1328">
                  <c:v>33.585150324830011</c:v>
                </c:pt>
                <c:pt idx="1330">
                  <c:v>34.003415363834563</c:v>
                </c:pt>
                <c:pt idx="1331">
                  <c:v>33.813554017252713</c:v>
                </c:pt>
                <c:pt idx="1332">
                  <c:v>33.911083807234462</c:v>
                </c:pt>
                <c:pt idx="1333">
                  <c:v>34.003415363834563</c:v>
                </c:pt>
                <c:pt idx="1335">
                  <c:v>36.576596847126325</c:v>
                </c:pt>
                <c:pt idx="1336">
                  <c:v>36.535478958874251</c:v>
                </c:pt>
                <c:pt idx="1337">
                  <c:v>36.572828873029273</c:v>
                </c:pt>
                <c:pt idx="1338">
                  <c:v>36.576596847126325</c:v>
                </c:pt>
                <c:pt idx="1340">
                  <c:v>36.576596847126325</c:v>
                </c:pt>
                <c:pt idx="1341">
                  <c:v>36.698662163752431</c:v>
                </c:pt>
                <c:pt idx="1342">
                  <c:v>36.535478958874251</c:v>
                </c:pt>
                <c:pt idx="1343">
                  <c:v>36.576596847126325</c:v>
                </c:pt>
                <c:pt idx="1345">
                  <c:v>36.510931654890683</c:v>
                </c:pt>
                <c:pt idx="1346">
                  <c:v>36.341784914388668</c:v>
                </c:pt>
                <c:pt idx="1347">
                  <c:v>36.945744769501886</c:v>
                </c:pt>
                <c:pt idx="1348">
                  <c:v>36.510931654890683</c:v>
                </c:pt>
                <c:pt idx="1350">
                  <c:v>35.99436910426239</c:v>
                </c:pt>
                <c:pt idx="1351">
                  <c:v>36.341784914388668</c:v>
                </c:pt>
                <c:pt idx="1352">
                  <c:v>36.651913006172208</c:v>
                </c:pt>
                <c:pt idx="1353">
                  <c:v>35.99436910426239</c:v>
                </c:pt>
                <c:pt idx="1355">
                  <c:v>35.202773266854869</c:v>
                </c:pt>
                <c:pt idx="1356">
                  <c:v>35.126698982662482</c:v>
                </c:pt>
                <c:pt idx="1357">
                  <c:v>35.189093126049286</c:v>
                </c:pt>
                <c:pt idx="1358">
                  <c:v>35.202773266854869</c:v>
                </c:pt>
                <c:pt idx="1360">
                  <c:v>35.311608564287454</c:v>
                </c:pt>
                <c:pt idx="1361">
                  <c:v>35.202773266854869</c:v>
                </c:pt>
                <c:pt idx="1362">
                  <c:v>35.189093126049286</c:v>
                </c:pt>
                <c:pt idx="1363">
                  <c:v>35.311608564287454</c:v>
                </c:pt>
                <c:pt idx="1365">
                  <c:v>35.693133181751229</c:v>
                </c:pt>
                <c:pt idx="1366">
                  <c:v>35.5981297430843</c:v>
                </c:pt>
                <c:pt idx="1367">
                  <c:v>35.6363753234725</c:v>
                </c:pt>
                <c:pt idx="1368">
                  <c:v>35.693133181751229</c:v>
                </c:pt>
                <c:pt idx="1370">
                  <c:v>35.291258817861397</c:v>
                </c:pt>
                <c:pt idx="1371">
                  <c:v>35.512319694920741</c:v>
                </c:pt>
                <c:pt idx="1372">
                  <c:v>35.376840969580705</c:v>
                </c:pt>
                <c:pt idx="1373">
                  <c:v>35.291258817861397</c:v>
                </c:pt>
                <c:pt idx="1375">
                  <c:v>34.753368170214145</c:v>
                </c:pt>
                <c:pt idx="1376">
                  <c:v>34.77467788104191</c:v>
                </c:pt>
                <c:pt idx="1377">
                  <c:v>34.997308119811613</c:v>
                </c:pt>
                <c:pt idx="1378">
                  <c:v>34.753368170214145</c:v>
                </c:pt>
                <c:pt idx="1380">
                  <c:v>35.291258817861397</c:v>
                </c:pt>
                <c:pt idx="1381">
                  <c:v>35.109421503358419</c:v>
                </c:pt>
                <c:pt idx="1382">
                  <c:v>34.997308119811613</c:v>
                </c:pt>
                <c:pt idx="1383">
                  <c:v>35.291258817861397</c:v>
                </c:pt>
                <c:pt idx="1385">
                  <c:v>34.914490959439846</c:v>
                </c:pt>
                <c:pt idx="1386">
                  <c:v>34.898516356653658</c:v>
                </c:pt>
                <c:pt idx="1387">
                  <c:v>34.993950403668208</c:v>
                </c:pt>
                <c:pt idx="1388">
                  <c:v>34.914490959439846</c:v>
                </c:pt>
                <c:pt idx="1390">
                  <c:v>35.014385703504871</c:v>
                </c:pt>
                <c:pt idx="1391">
                  <c:v>34.914490959439846</c:v>
                </c:pt>
                <c:pt idx="1392">
                  <c:v>34.993950403668208</c:v>
                </c:pt>
                <c:pt idx="1393">
                  <c:v>35.014385703504871</c:v>
                </c:pt>
                <c:pt idx="1395">
                  <c:v>34.585510226192163</c:v>
                </c:pt>
                <c:pt idx="1396">
                  <c:v>34.525308801948924</c:v>
                </c:pt>
                <c:pt idx="1397">
                  <c:v>34.475750147151025</c:v>
                </c:pt>
                <c:pt idx="1398">
                  <c:v>34.585510226192163</c:v>
                </c:pt>
                <c:pt idx="1400">
                  <c:v>35.503855797237037</c:v>
                </c:pt>
                <c:pt idx="1401">
                  <c:v>34.586402654268696</c:v>
                </c:pt>
                <c:pt idx="1402">
                  <c:v>34.620067142461181</c:v>
                </c:pt>
                <c:pt idx="1403">
                  <c:v>35.503855797237037</c:v>
                </c:pt>
                <c:pt idx="1405">
                  <c:v>34.612421665413969</c:v>
                </c:pt>
                <c:pt idx="1406">
                  <c:v>35.503855797237037</c:v>
                </c:pt>
                <c:pt idx="1407">
                  <c:v>34.620067142461181</c:v>
                </c:pt>
                <c:pt idx="1408">
                  <c:v>34.612421665413969</c:v>
                </c:pt>
                <c:pt idx="1410">
                  <c:v>34.586402654268696</c:v>
                </c:pt>
                <c:pt idx="1411">
                  <c:v>35.503855797237037</c:v>
                </c:pt>
                <c:pt idx="1412">
                  <c:v>34.585510226192163</c:v>
                </c:pt>
                <c:pt idx="1413">
                  <c:v>34.586402654268696</c:v>
                </c:pt>
                <c:pt idx="1415">
                  <c:v>35.503855797237037</c:v>
                </c:pt>
                <c:pt idx="1416">
                  <c:v>34.525308801948924</c:v>
                </c:pt>
                <c:pt idx="1417">
                  <c:v>34.585510226192163</c:v>
                </c:pt>
                <c:pt idx="1418">
                  <c:v>35.503855797237037</c:v>
                </c:pt>
                <c:pt idx="1420">
                  <c:v>34.895828731792463</c:v>
                </c:pt>
                <c:pt idx="1421">
                  <c:v>34.964915946505336</c:v>
                </c:pt>
                <c:pt idx="1422">
                  <c:v>35.070057012168924</c:v>
                </c:pt>
                <c:pt idx="1423">
                  <c:v>34.895828731792463</c:v>
                </c:pt>
                <c:pt idx="1425">
                  <c:v>35.20470611789947</c:v>
                </c:pt>
                <c:pt idx="1426">
                  <c:v>35.077226709454017</c:v>
                </c:pt>
                <c:pt idx="1427">
                  <c:v>35.070057012168924</c:v>
                </c:pt>
                <c:pt idx="1428">
                  <c:v>35.20470611789947</c:v>
                </c:pt>
                <c:pt idx="1430">
                  <c:v>32.771082224422052</c:v>
                </c:pt>
                <c:pt idx="1431">
                  <c:v>32.804836260423563</c:v>
                </c:pt>
                <c:pt idx="1432">
                  <c:v>32.846922032972152</c:v>
                </c:pt>
                <c:pt idx="1433">
                  <c:v>32.771082224422052</c:v>
                </c:pt>
                <c:pt idx="1435">
                  <c:v>36.273714465437692</c:v>
                </c:pt>
                <c:pt idx="1436">
                  <c:v>36.510931654890683</c:v>
                </c:pt>
                <c:pt idx="1437">
                  <c:v>36.224798296090007</c:v>
                </c:pt>
                <c:pt idx="1438">
                  <c:v>36.273714465437692</c:v>
                </c:pt>
                <c:pt idx="1440">
                  <c:v>36.884319312241175</c:v>
                </c:pt>
                <c:pt idx="1441">
                  <c:v>36.268604556359954</c:v>
                </c:pt>
                <c:pt idx="1442">
                  <c:v>36.510931654890683</c:v>
                </c:pt>
                <c:pt idx="1443">
                  <c:v>36.884319312241175</c:v>
                </c:pt>
                <c:pt idx="1445">
                  <c:v>36.173515953520834</c:v>
                </c:pt>
                <c:pt idx="1446">
                  <c:v>35.98907684876081</c:v>
                </c:pt>
                <c:pt idx="1447">
                  <c:v>36.017024519494036</c:v>
                </c:pt>
                <c:pt idx="1448">
                  <c:v>36.173515953520834</c:v>
                </c:pt>
                <c:pt idx="1450">
                  <c:v>35.794770644274791</c:v>
                </c:pt>
                <c:pt idx="1451">
                  <c:v>36.081044536365717</c:v>
                </c:pt>
                <c:pt idx="1452">
                  <c:v>36.017024519494036</c:v>
                </c:pt>
                <c:pt idx="1453">
                  <c:v>35.794770644274791</c:v>
                </c:pt>
                <c:pt idx="1455">
                  <c:v>35.794770644274791</c:v>
                </c:pt>
                <c:pt idx="1456">
                  <c:v>35.746282276309856</c:v>
                </c:pt>
                <c:pt idx="1457">
                  <c:v>35.894216143246766</c:v>
                </c:pt>
                <c:pt idx="1458">
                  <c:v>35.794770644274791</c:v>
                </c:pt>
                <c:pt idx="1460">
                  <c:v>35.746282276309856</c:v>
                </c:pt>
                <c:pt idx="1461">
                  <c:v>35.746508963432767</c:v>
                </c:pt>
                <c:pt idx="1462">
                  <c:v>35.894216143246766</c:v>
                </c:pt>
                <c:pt idx="1463">
                  <c:v>35.746282276309856</c:v>
                </c:pt>
                <c:pt idx="1465">
                  <c:v>35.597133472543319</c:v>
                </c:pt>
                <c:pt idx="1466">
                  <c:v>35.471230084949148</c:v>
                </c:pt>
                <c:pt idx="1467">
                  <c:v>35.612911022924386</c:v>
                </c:pt>
                <c:pt idx="1468">
                  <c:v>35.597133472543319</c:v>
                </c:pt>
                <c:pt idx="1470">
                  <c:v>35.647137693994189</c:v>
                </c:pt>
                <c:pt idx="1471">
                  <c:v>35.597133472543319</c:v>
                </c:pt>
                <c:pt idx="1472">
                  <c:v>35.612911022924386</c:v>
                </c:pt>
                <c:pt idx="1473">
                  <c:v>35.647137693994189</c:v>
                </c:pt>
                <c:pt idx="1475">
                  <c:v>35.07091838255667</c:v>
                </c:pt>
                <c:pt idx="1476">
                  <c:v>34.945505576468911</c:v>
                </c:pt>
                <c:pt idx="1477">
                  <c:v>34.950715731656302</c:v>
                </c:pt>
                <c:pt idx="1478">
                  <c:v>35.07091838255667</c:v>
                </c:pt>
                <c:pt idx="1480">
                  <c:v>35.102556328299748</c:v>
                </c:pt>
                <c:pt idx="1481">
                  <c:v>34.945505576468911</c:v>
                </c:pt>
                <c:pt idx="1482">
                  <c:v>35.07091838255667</c:v>
                </c:pt>
                <c:pt idx="1483">
                  <c:v>35.102556328299748</c:v>
                </c:pt>
                <c:pt idx="1485">
                  <c:v>33.613128362522829</c:v>
                </c:pt>
                <c:pt idx="1486">
                  <c:v>33.403388548259997</c:v>
                </c:pt>
                <c:pt idx="1487">
                  <c:v>33.457950475199119</c:v>
                </c:pt>
                <c:pt idx="1488">
                  <c:v>33.613128362522829</c:v>
                </c:pt>
                <c:pt idx="1490">
                  <c:v>33.699319781646537</c:v>
                </c:pt>
                <c:pt idx="1491">
                  <c:v>33.613128362522829</c:v>
                </c:pt>
                <c:pt idx="1492">
                  <c:v>33.457950475199119</c:v>
                </c:pt>
                <c:pt idx="1493">
                  <c:v>33.699319781646537</c:v>
                </c:pt>
                <c:pt idx="1495">
                  <c:v>36.111881708645036</c:v>
                </c:pt>
                <c:pt idx="1496">
                  <c:v>36.086329553896356</c:v>
                </c:pt>
                <c:pt idx="1497">
                  <c:v>36.651913006172208</c:v>
                </c:pt>
                <c:pt idx="1498">
                  <c:v>36.111881708645036</c:v>
                </c:pt>
                <c:pt idx="1500">
                  <c:v>36.273714465437692</c:v>
                </c:pt>
                <c:pt idx="1501">
                  <c:v>36.111881708645036</c:v>
                </c:pt>
                <c:pt idx="1502">
                  <c:v>36.651913006172208</c:v>
                </c:pt>
                <c:pt idx="1503">
                  <c:v>36.273714465437692</c:v>
                </c:pt>
                <c:pt idx="1505">
                  <c:v>36.535971716378292</c:v>
                </c:pt>
                <c:pt idx="1506">
                  <c:v>36.533944827391181</c:v>
                </c:pt>
                <c:pt idx="1507">
                  <c:v>36.430833081951512</c:v>
                </c:pt>
                <c:pt idx="1508">
                  <c:v>36.535971716378292</c:v>
                </c:pt>
                <c:pt idx="1510">
                  <c:v>36.268604556359954</c:v>
                </c:pt>
                <c:pt idx="1511">
                  <c:v>36.504254946687489</c:v>
                </c:pt>
                <c:pt idx="1512">
                  <c:v>36.430833081951512</c:v>
                </c:pt>
                <c:pt idx="1513">
                  <c:v>36.268604556359954</c:v>
                </c:pt>
                <c:pt idx="1515">
                  <c:v>34.217810653329735</c:v>
                </c:pt>
                <c:pt idx="1516">
                  <c:v>34.406435178568515</c:v>
                </c:pt>
                <c:pt idx="1517">
                  <c:v>34.272170301426982</c:v>
                </c:pt>
                <c:pt idx="1518">
                  <c:v>34.217810653329735</c:v>
                </c:pt>
                <c:pt idx="1520">
                  <c:v>35.471230084949148</c:v>
                </c:pt>
                <c:pt idx="1521">
                  <c:v>35.363818294834054</c:v>
                </c:pt>
                <c:pt idx="1522">
                  <c:v>35.376840969580705</c:v>
                </c:pt>
                <c:pt idx="1523">
                  <c:v>35.471230084949148</c:v>
                </c:pt>
                <c:pt idx="1525">
                  <c:v>35.471230084949148</c:v>
                </c:pt>
                <c:pt idx="1526">
                  <c:v>35.376840969580705</c:v>
                </c:pt>
                <c:pt idx="1527">
                  <c:v>35.612911022924386</c:v>
                </c:pt>
                <c:pt idx="1528">
                  <c:v>35.471230084949148</c:v>
                </c:pt>
                <c:pt idx="1530">
                  <c:v>37.072216535129492</c:v>
                </c:pt>
                <c:pt idx="1531">
                  <c:v>36.725488657972221</c:v>
                </c:pt>
                <c:pt idx="1532">
                  <c:v>36.630430644642104</c:v>
                </c:pt>
                <c:pt idx="1533">
                  <c:v>37.072216535129492</c:v>
                </c:pt>
                <c:pt idx="1535">
                  <c:v>36.535971716378292</c:v>
                </c:pt>
                <c:pt idx="1536">
                  <c:v>36.504254946687489</c:v>
                </c:pt>
                <c:pt idx="1537">
                  <c:v>36.630430644642104</c:v>
                </c:pt>
                <c:pt idx="1538">
                  <c:v>36.535971716378292</c:v>
                </c:pt>
                <c:pt idx="1540">
                  <c:v>37.040018300955644</c:v>
                </c:pt>
                <c:pt idx="1541">
                  <c:v>36.984101716229802</c:v>
                </c:pt>
                <c:pt idx="1542">
                  <c:v>36.928947899919855</c:v>
                </c:pt>
                <c:pt idx="1543">
                  <c:v>37.040018300955644</c:v>
                </c:pt>
                <c:pt idx="1545">
                  <c:v>37.040018300955644</c:v>
                </c:pt>
                <c:pt idx="1546">
                  <c:v>36.928947899919855</c:v>
                </c:pt>
                <c:pt idx="1547">
                  <c:v>37.104230447493698</c:v>
                </c:pt>
                <c:pt idx="1548">
                  <c:v>37.040018300955644</c:v>
                </c:pt>
                <c:pt idx="1550">
                  <c:v>35.326142413033075</c:v>
                </c:pt>
                <c:pt idx="1551">
                  <c:v>35.376636426002676</c:v>
                </c:pt>
                <c:pt idx="1552">
                  <c:v>35.311096150378589</c:v>
                </c:pt>
                <c:pt idx="1553">
                  <c:v>35.326142413033075</c:v>
                </c:pt>
                <c:pt idx="1555">
                  <c:v>35.276615920176432</c:v>
                </c:pt>
                <c:pt idx="1556">
                  <c:v>35.326142413033075</c:v>
                </c:pt>
                <c:pt idx="1557">
                  <c:v>35.311096150378589</c:v>
                </c:pt>
                <c:pt idx="1558">
                  <c:v>35.276615920176432</c:v>
                </c:pt>
                <c:pt idx="1560">
                  <c:v>35.46305032908618</c:v>
                </c:pt>
                <c:pt idx="1561">
                  <c:v>35.473275922832187</c:v>
                </c:pt>
                <c:pt idx="1562">
                  <c:v>35.544762403237947</c:v>
                </c:pt>
                <c:pt idx="1563">
                  <c:v>35.46305032908618</c:v>
                </c:pt>
                <c:pt idx="1565">
                  <c:v>35.473275922832187</c:v>
                </c:pt>
                <c:pt idx="1566">
                  <c:v>35.956749901263237</c:v>
                </c:pt>
                <c:pt idx="1567">
                  <c:v>35.604147502403734</c:v>
                </c:pt>
                <c:pt idx="1568">
                  <c:v>35.473275922832187</c:v>
                </c:pt>
                <c:pt idx="1570">
                  <c:v>36.533944827391181</c:v>
                </c:pt>
                <c:pt idx="1571">
                  <c:v>36.377847816548261</c:v>
                </c:pt>
                <c:pt idx="1572">
                  <c:v>36.430833081951512</c:v>
                </c:pt>
                <c:pt idx="1573">
                  <c:v>36.533944827391181</c:v>
                </c:pt>
                <c:pt idx="1575">
                  <c:v>36.377847816548261</c:v>
                </c:pt>
                <c:pt idx="1576">
                  <c:v>36.275815744647097</c:v>
                </c:pt>
                <c:pt idx="1577">
                  <c:v>36.430833081951512</c:v>
                </c:pt>
                <c:pt idx="1578">
                  <c:v>36.377847816548261</c:v>
                </c:pt>
                <c:pt idx="1580">
                  <c:v>35.935982895135453</c:v>
                </c:pt>
                <c:pt idx="1581">
                  <c:v>35.8436367220162</c:v>
                </c:pt>
                <c:pt idx="1582">
                  <c:v>35.913899319030648</c:v>
                </c:pt>
                <c:pt idx="1583">
                  <c:v>35.935982895135453</c:v>
                </c:pt>
                <c:pt idx="1585">
                  <c:v>35.8436367220162</c:v>
                </c:pt>
                <c:pt idx="1586">
                  <c:v>35.794475568860086</c:v>
                </c:pt>
                <c:pt idx="1587">
                  <c:v>35.913899319030648</c:v>
                </c:pt>
                <c:pt idx="1588">
                  <c:v>35.8436367220162</c:v>
                </c:pt>
                <c:pt idx="1590">
                  <c:v>35.647092586273537</c:v>
                </c:pt>
                <c:pt idx="1591">
                  <c:v>35.262762849327359</c:v>
                </c:pt>
                <c:pt idx="1592">
                  <c:v>35.448000131818681</c:v>
                </c:pt>
                <c:pt idx="1593">
                  <c:v>35.647092586273537</c:v>
                </c:pt>
                <c:pt idx="1595">
                  <c:v>35.651386768566027</c:v>
                </c:pt>
                <c:pt idx="1596">
                  <c:v>35.647092586273537</c:v>
                </c:pt>
                <c:pt idx="1597">
                  <c:v>35.448000131818681</c:v>
                </c:pt>
                <c:pt idx="1598">
                  <c:v>35.651386768566027</c:v>
                </c:pt>
                <c:pt idx="1600">
                  <c:v>36.422424703436988</c:v>
                </c:pt>
                <c:pt idx="1601">
                  <c:v>36.258508747315275</c:v>
                </c:pt>
                <c:pt idx="1602">
                  <c:v>36.221178678790146</c:v>
                </c:pt>
                <c:pt idx="1603">
                  <c:v>36.422424703436988</c:v>
                </c:pt>
                <c:pt idx="1605">
                  <c:v>36.252774475407435</c:v>
                </c:pt>
                <c:pt idx="1606">
                  <c:v>36.160723915256398</c:v>
                </c:pt>
                <c:pt idx="1607">
                  <c:v>36.136597663604256</c:v>
                </c:pt>
                <c:pt idx="1608">
                  <c:v>36.252774475407435</c:v>
                </c:pt>
                <c:pt idx="1610">
                  <c:v>35.408340645025866</c:v>
                </c:pt>
                <c:pt idx="1611">
                  <c:v>35.326142413033075</c:v>
                </c:pt>
                <c:pt idx="1612">
                  <c:v>35.353113196967968</c:v>
                </c:pt>
                <c:pt idx="1613">
                  <c:v>35.408340645025866</c:v>
                </c:pt>
                <c:pt idx="1615">
                  <c:v>35.520807047155195</c:v>
                </c:pt>
                <c:pt idx="1616">
                  <c:v>35.408340645025866</c:v>
                </c:pt>
                <c:pt idx="1617">
                  <c:v>35.353113196967968</c:v>
                </c:pt>
                <c:pt idx="1618">
                  <c:v>35.520807047155195</c:v>
                </c:pt>
                <c:pt idx="1620">
                  <c:v>36.199624178708582</c:v>
                </c:pt>
                <c:pt idx="1621">
                  <c:v>36.225837417243874</c:v>
                </c:pt>
                <c:pt idx="1622">
                  <c:v>36.285658070063242</c:v>
                </c:pt>
                <c:pt idx="1623">
                  <c:v>36.199624178708582</c:v>
                </c:pt>
                <c:pt idx="1625">
                  <c:v>36.225837417243874</c:v>
                </c:pt>
                <c:pt idx="1626">
                  <c:v>36.289218281634696</c:v>
                </c:pt>
                <c:pt idx="1627">
                  <c:v>36.285658070063242</c:v>
                </c:pt>
                <c:pt idx="1628">
                  <c:v>36.225837417243874</c:v>
                </c:pt>
                <c:pt idx="1630">
                  <c:v>35.909586392496408</c:v>
                </c:pt>
                <c:pt idx="1631">
                  <c:v>35.647092586273537</c:v>
                </c:pt>
                <c:pt idx="1632">
                  <c:v>35.818146229326452</c:v>
                </c:pt>
                <c:pt idx="1633">
                  <c:v>35.909586392496408</c:v>
                </c:pt>
                <c:pt idx="1635">
                  <c:v>35.647092586273537</c:v>
                </c:pt>
                <c:pt idx="1636">
                  <c:v>35.651386768566027</c:v>
                </c:pt>
                <c:pt idx="1637">
                  <c:v>35.818146229326452</c:v>
                </c:pt>
                <c:pt idx="1638">
                  <c:v>35.647092586273537</c:v>
                </c:pt>
                <c:pt idx="1640">
                  <c:v>35.289918926077718</c:v>
                </c:pt>
                <c:pt idx="1641">
                  <c:v>35.638477956365776</c:v>
                </c:pt>
                <c:pt idx="1642">
                  <c:v>35.353113196967968</c:v>
                </c:pt>
                <c:pt idx="1643">
                  <c:v>35.289918926077718</c:v>
                </c:pt>
                <c:pt idx="1645">
                  <c:v>35.353113196967968</c:v>
                </c:pt>
                <c:pt idx="1646">
                  <c:v>35.638477956365776</c:v>
                </c:pt>
                <c:pt idx="1647">
                  <c:v>35.586757912016026</c:v>
                </c:pt>
                <c:pt idx="1648">
                  <c:v>35.353113196967968</c:v>
                </c:pt>
                <c:pt idx="1650">
                  <c:v>36.928947899919855</c:v>
                </c:pt>
                <c:pt idx="1651">
                  <c:v>36.921822093108325</c:v>
                </c:pt>
                <c:pt idx="1652">
                  <c:v>36.824491437823255</c:v>
                </c:pt>
                <c:pt idx="1653">
                  <c:v>36.928947899919855</c:v>
                </c:pt>
                <c:pt idx="1655">
                  <c:v>36.984101716229802</c:v>
                </c:pt>
                <c:pt idx="1656">
                  <c:v>36.921822093108325</c:v>
                </c:pt>
                <c:pt idx="1657">
                  <c:v>36.928947899919855</c:v>
                </c:pt>
                <c:pt idx="1658">
                  <c:v>36.984101716229802</c:v>
                </c:pt>
                <c:pt idx="1660">
                  <c:v>36.800698826376355</c:v>
                </c:pt>
                <c:pt idx="1661">
                  <c:v>36.783106365489971</c:v>
                </c:pt>
                <c:pt idx="1662">
                  <c:v>36.974860679751522</c:v>
                </c:pt>
                <c:pt idx="1663">
                  <c:v>36.800698826376355</c:v>
                </c:pt>
                <c:pt idx="1665">
                  <c:v>37.025475682445084</c:v>
                </c:pt>
                <c:pt idx="1666">
                  <c:v>36.928947899919855</c:v>
                </c:pt>
                <c:pt idx="1667">
                  <c:v>36.974860679751522</c:v>
                </c:pt>
                <c:pt idx="1668">
                  <c:v>37.025475682445084</c:v>
                </c:pt>
                <c:pt idx="1670">
                  <c:v>34.863631554428707</c:v>
                </c:pt>
                <c:pt idx="1671">
                  <c:v>34.945505576468911</c:v>
                </c:pt>
                <c:pt idx="1672">
                  <c:v>34.695812737206374</c:v>
                </c:pt>
                <c:pt idx="1673">
                  <c:v>34.863631554428707</c:v>
                </c:pt>
                <c:pt idx="1675">
                  <c:v>34.945505576468911</c:v>
                </c:pt>
                <c:pt idx="1676">
                  <c:v>34.94727693237202</c:v>
                </c:pt>
                <c:pt idx="1677">
                  <c:v>34.695812737206374</c:v>
                </c:pt>
                <c:pt idx="1678">
                  <c:v>34.945505576468911</c:v>
                </c:pt>
                <c:pt idx="1680">
                  <c:v>34.468607745995584</c:v>
                </c:pt>
                <c:pt idx="1681">
                  <c:v>34.309085810573137</c:v>
                </c:pt>
                <c:pt idx="1682">
                  <c:v>34.621600282969865</c:v>
                </c:pt>
                <c:pt idx="1683">
                  <c:v>34.468607745995584</c:v>
                </c:pt>
                <c:pt idx="1685">
                  <c:v>34.309085810573137</c:v>
                </c:pt>
                <c:pt idx="1686">
                  <c:v>34.496320958031525</c:v>
                </c:pt>
                <c:pt idx="1687">
                  <c:v>34.621600282969865</c:v>
                </c:pt>
                <c:pt idx="1688">
                  <c:v>34.309085810573137</c:v>
                </c:pt>
                <c:pt idx="1690">
                  <c:v>33.918462296500799</c:v>
                </c:pt>
                <c:pt idx="1691">
                  <c:v>33.835151212392148</c:v>
                </c:pt>
                <c:pt idx="1692">
                  <c:v>33.776264351974504</c:v>
                </c:pt>
                <c:pt idx="1693">
                  <c:v>33.918462296500799</c:v>
                </c:pt>
                <c:pt idx="1695">
                  <c:v>33.911083807234462</c:v>
                </c:pt>
                <c:pt idx="1696">
                  <c:v>33.634319945014376</c:v>
                </c:pt>
                <c:pt idx="1697">
                  <c:v>33.613970670210406</c:v>
                </c:pt>
                <c:pt idx="1698">
                  <c:v>33.911083807234462</c:v>
                </c:pt>
                <c:pt idx="1700">
                  <c:v>32.959007637613709</c:v>
                </c:pt>
                <c:pt idx="1701">
                  <c:v>33.001088973913411</c:v>
                </c:pt>
                <c:pt idx="1702">
                  <c:v>33.068059413758284</c:v>
                </c:pt>
                <c:pt idx="1703">
                  <c:v>32.959007637613709</c:v>
                </c:pt>
                <c:pt idx="1705">
                  <c:v>33.001088973913411</c:v>
                </c:pt>
                <c:pt idx="1706">
                  <c:v>33.16569515734512</c:v>
                </c:pt>
                <c:pt idx="1707">
                  <c:v>33.068059413758284</c:v>
                </c:pt>
                <c:pt idx="1708">
                  <c:v>33.001088973913411</c:v>
                </c:pt>
                <c:pt idx="1710">
                  <c:v>36.341784914388668</c:v>
                </c:pt>
                <c:pt idx="1711">
                  <c:v>36.936816100076193</c:v>
                </c:pt>
                <c:pt idx="1712">
                  <c:v>36.945744769501886</c:v>
                </c:pt>
                <c:pt idx="1713">
                  <c:v>36.341784914388668</c:v>
                </c:pt>
                <c:pt idx="1715">
                  <c:v>36.936816100076193</c:v>
                </c:pt>
                <c:pt idx="1716">
                  <c:v>36.960140309355168</c:v>
                </c:pt>
                <c:pt idx="1717">
                  <c:v>37.975766416194233</c:v>
                </c:pt>
                <c:pt idx="1718">
                  <c:v>36.936816100076193</c:v>
                </c:pt>
                <c:pt idx="1720">
                  <c:v>35.126698982662482</c:v>
                </c:pt>
                <c:pt idx="1721">
                  <c:v>35.06899280801052</c:v>
                </c:pt>
                <c:pt idx="1722">
                  <c:v>34.939935769432516</c:v>
                </c:pt>
                <c:pt idx="1723">
                  <c:v>35.126698982662482</c:v>
                </c:pt>
                <c:pt idx="1725">
                  <c:v>35.126698982662482</c:v>
                </c:pt>
                <c:pt idx="1726">
                  <c:v>35.202773266854869</c:v>
                </c:pt>
                <c:pt idx="1727">
                  <c:v>35.06899280801052</c:v>
                </c:pt>
                <c:pt idx="1728">
                  <c:v>35.126698982662482</c:v>
                </c:pt>
                <c:pt idx="1730">
                  <c:v>37.072216535129492</c:v>
                </c:pt>
                <c:pt idx="1731">
                  <c:v>36.783226539575345</c:v>
                </c:pt>
                <c:pt idx="1732">
                  <c:v>36.729407847689068</c:v>
                </c:pt>
                <c:pt idx="1733">
                  <c:v>37.072216535129492</c:v>
                </c:pt>
                <c:pt idx="1735">
                  <c:v>36.725488657972221</c:v>
                </c:pt>
                <c:pt idx="1736">
                  <c:v>37.072216535129492</c:v>
                </c:pt>
                <c:pt idx="1737">
                  <c:v>36.729407847689068</c:v>
                </c:pt>
                <c:pt idx="1738">
                  <c:v>36.725488657972221</c:v>
                </c:pt>
                <c:pt idx="1740">
                  <c:v>36.974860679751522</c:v>
                </c:pt>
                <c:pt idx="1741">
                  <c:v>36.783106365489971</c:v>
                </c:pt>
                <c:pt idx="1742">
                  <c:v>36.675358854104047</c:v>
                </c:pt>
                <c:pt idx="1743">
                  <c:v>36.974860679751522</c:v>
                </c:pt>
                <c:pt idx="1745">
                  <c:v>36.783106365489971</c:v>
                </c:pt>
                <c:pt idx="1746">
                  <c:v>36.671734077928434</c:v>
                </c:pt>
                <c:pt idx="1747">
                  <c:v>36.675358854104047</c:v>
                </c:pt>
                <c:pt idx="1748">
                  <c:v>36.783106365489971</c:v>
                </c:pt>
                <c:pt idx="1750">
                  <c:v>34.851143892323321</c:v>
                </c:pt>
                <c:pt idx="1751">
                  <c:v>35.077226709454017</c:v>
                </c:pt>
                <c:pt idx="1752">
                  <c:v>34.997308119811613</c:v>
                </c:pt>
                <c:pt idx="1753">
                  <c:v>34.851143892323321</c:v>
                </c:pt>
                <c:pt idx="1755">
                  <c:v>34.77467788104191</c:v>
                </c:pt>
                <c:pt idx="1756">
                  <c:v>34.851143892323321</c:v>
                </c:pt>
                <c:pt idx="1757">
                  <c:v>34.997308119811613</c:v>
                </c:pt>
                <c:pt idx="1758">
                  <c:v>34.77467788104191</c:v>
                </c:pt>
                <c:pt idx="1760">
                  <c:v>34.269458760707515</c:v>
                </c:pt>
                <c:pt idx="1761">
                  <c:v>34.003415363834563</c:v>
                </c:pt>
                <c:pt idx="1762">
                  <c:v>33.99000538079023</c:v>
                </c:pt>
                <c:pt idx="1763">
                  <c:v>34.269458760707515</c:v>
                </c:pt>
                <c:pt idx="1765">
                  <c:v>34.132994524473219</c:v>
                </c:pt>
                <c:pt idx="1766">
                  <c:v>34.269458760707515</c:v>
                </c:pt>
                <c:pt idx="1767">
                  <c:v>33.99000538079023</c:v>
                </c:pt>
                <c:pt idx="1768">
                  <c:v>34.132994524473219</c:v>
                </c:pt>
                <c:pt idx="1770">
                  <c:v>33.813554017252713</c:v>
                </c:pt>
                <c:pt idx="1771">
                  <c:v>33.634319945014376</c:v>
                </c:pt>
                <c:pt idx="1772">
                  <c:v>33.911083807234462</c:v>
                </c:pt>
                <c:pt idx="1773">
                  <c:v>33.813554017252713</c:v>
                </c:pt>
                <c:pt idx="1775">
                  <c:v>33.835151212392148</c:v>
                </c:pt>
                <c:pt idx="1776">
                  <c:v>33.911083807234462</c:v>
                </c:pt>
                <c:pt idx="1777">
                  <c:v>33.613970670210406</c:v>
                </c:pt>
                <c:pt idx="1778">
                  <c:v>33.835151212392148</c:v>
                </c:pt>
                <c:pt idx="1780">
                  <c:v>36.28676050455627</c:v>
                </c:pt>
                <c:pt idx="1781">
                  <c:v>36.289218281634696</c:v>
                </c:pt>
                <c:pt idx="1782">
                  <c:v>36.293321808895662</c:v>
                </c:pt>
                <c:pt idx="1783">
                  <c:v>36.28676050455627</c:v>
                </c:pt>
                <c:pt idx="1785">
                  <c:v>36.289218281634696</c:v>
                </c:pt>
                <c:pt idx="1786">
                  <c:v>36.225837417243874</c:v>
                </c:pt>
                <c:pt idx="1787">
                  <c:v>36.293321808895662</c:v>
                </c:pt>
                <c:pt idx="1788">
                  <c:v>36.289218281634696</c:v>
                </c:pt>
                <c:pt idx="1790">
                  <c:v>36.199624178708582</c:v>
                </c:pt>
                <c:pt idx="1791">
                  <c:v>36.285658070063242</c:v>
                </c:pt>
                <c:pt idx="1792">
                  <c:v>36.300584404536401</c:v>
                </c:pt>
                <c:pt idx="1793">
                  <c:v>36.199624178708582</c:v>
                </c:pt>
                <c:pt idx="1795">
                  <c:v>36.32123877517445</c:v>
                </c:pt>
                <c:pt idx="1796">
                  <c:v>36.300584404536401</c:v>
                </c:pt>
                <c:pt idx="1797">
                  <c:v>36.572828873029273</c:v>
                </c:pt>
                <c:pt idx="1798">
                  <c:v>36.32123877517445</c:v>
                </c:pt>
                <c:pt idx="1800">
                  <c:v>34.771625858197218</c:v>
                </c:pt>
                <c:pt idx="1801">
                  <c:v>34.914490959439846</c:v>
                </c:pt>
                <c:pt idx="1802">
                  <c:v>34.939935769432516</c:v>
                </c:pt>
                <c:pt idx="1803">
                  <c:v>34.771625858197218</c:v>
                </c:pt>
                <c:pt idx="1805">
                  <c:v>34.783166401215887</c:v>
                </c:pt>
                <c:pt idx="1806">
                  <c:v>34.771625858197218</c:v>
                </c:pt>
                <c:pt idx="1807">
                  <c:v>34.939935769432516</c:v>
                </c:pt>
                <c:pt idx="1808">
                  <c:v>34.783166401215887</c:v>
                </c:pt>
                <c:pt idx="1810">
                  <c:v>36.24781653470513</c:v>
                </c:pt>
                <c:pt idx="1811">
                  <c:v>36.32123877517445</c:v>
                </c:pt>
                <c:pt idx="1812">
                  <c:v>36.221178678790146</c:v>
                </c:pt>
                <c:pt idx="1813">
                  <c:v>36.24781653470513</c:v>
                </c:pt>
                <c:pt idx="1815">
                  <c:v>36.422424703436988</c:v>
                </c:pt>
                <c:pt idx="1816">
                  <c:v>36.32123877517445</c:v>
                </c:pt>
                <c:pt idx="1817">
                  <c:v>36.535478958874251</c:v>
                </c:pt>
                <c:pt idx="1818">
                  <c:v>36.422424703436988</c:v>
                </c:pt>
                <c:pt idx="1820">
                  <c:v>35.50771916359713</c:v>
                </c:pt>
                <c:pt idx="1821">
                  <c:v>35.651386768566027</c:v>
                </c:pt>
                <c:pt idx="1822">
                  <c:v>35.448000131818681</c:v>
                </c:pt>
                <c:pt idx="1823">
                  <c:v>35.50771916359713</c:v>
                </c:pt>
                <c:pt idx="1825">
                  <c:v>35.262762849327359</c:v>
                </c:pt>
                <c:pt idx="1826">
                  <c:v>35.50771916359713</c:v>
                </c:pt>
                <c:pt idx="1827">
                  <c:v>35.448000131818681</c:v>
                </c:pt>
                <c:pt idx="1828">
                  <c:v>35.262762849327359</c:v>
                </c:pt>
                <c:pt idx="1830">
                  <c:v>34.76549396487637</c:v>
                </c:pt>
                <c:pt idx="1831">
                  <c:v>34.54220158974249</c:v>
                </c:pt>
                <c:pt idx="1832">
                  <c:v>34.634349692801067</c:v>
                </c:pt>
                <c:pt idx="1833">
                  <c:v>34.76549396487637</c:v>
                </c:pt>
                <c:pt idx="1835">
                  <c:v>34.54220158974249</c:v>
                </c:pt>
                <c:pt idx="1836">
                  <c:v>34.597118689718606</c:v>
                </c:pt>
                <c:pt idx="1837">
                  <c:v>34.634349692801067</c:v>
                </c:pt>
                <c:pt idx="1838">
                  <c:v>34.54220158974249</c:v>
                </c:pt>
                <c:pt idx="1840">
                  <c:v>35.512319694920741</c:v>
                </c:pt>
                <c:pt idx="1841">
                  <c:v>35.514152523076675</c:v>
                </c:pt>
                <c:pt idx="1842">
                  <c:v>35.696157393842803</c:v>
                </c:pt>
                <c:pt idx="1843">
                  <c:v>35.512319694920741</c:v>
                </c:pt>
                <c:pt idx="1845">
                  <c:v>35.514152523076675</c:v>
                </c:pt>
                <c:pt idx="1846">
                  <c:v>35.68695284090817</c:v>
                </c:pt>
                <c:pt idx="1847">
                  <c:v>35.696157393842803</c:v>
                </c:pt>
                <c:pt idx="1848">
                  <c:v>35.514152523076675</c:v>
                </c:pt>
                <c:pt idx="1850">
                  <c:v>36.273714465437692</c:v>
                </c:pt>
                <c:pt idx="1851">
                  <c:v>36.651913006172208</c:v>
                </c:pt>
                <c:pt idx="1852">
                  <c:v>36.510931654890683</c:v>
                </c:pt>
                <c:pt idx="1853">
                  <c:v>36.273714465437692</c:v>
                </c:pt>
                <c:pt idx="1855">
                  <c:v>36.651913006172208</c:v>
                </c:pt>
                <c:pt idx="1856">
                  <c:v>36.341784914388668</c:v>
                </c:pt>
                <c:pt idx="1857">
                  <c:v>36.510931654890683</c:v>
                </c:pt>
                <c:pt idx="1858">
                  <c:v>36.651913006172208</c:v>
                </c:pt>
                <c:pt idx="1860">
                  <c:v>36.090377851565073</c:v>
                </c:pt>
                <c:pt idx="1861">
                  <c:v>36.199624178708582</c:v>
                </c:pt>
                <c:pt idx="1862">
                  <c:v>36.190343794770229</c:v>
                </c:pt>
                <c:pt idx="1863">
                  <c:v>36.090377851565073</c:v>
                </c:pt>
                <c:pt idx="1865">
                  <c:v>36.199624178708582</c:v>
                </c:pt>
                <c:pt idx="1866">
                  <c:v>36.300584404536401</c:v>
                </c:pt>
                <c:pt idx="1867">
                  <c:v>36.190343794770229</c:v>
                </c:pt>
                <c:pt idx="1868">
                  <c:v>36.199624178708582</c:v>
                </c:pt>
                <c:pt idx="1870">
                  <c:v>34.996669101827408</c:v>
                </c:pt>
                <c:pt idx="1871">
                  <c:v>34.789375914448712</c:v>
                </c:pt>
                <c:pt idx="1872">
                  <c:v>34.846364614704491</c:v>
                </c:pt>
                <c:pt idx="1873">
                  <c:v>34.996669101827408</c:v>
                </c:pt>
                <c:pt idx="1875">
                  <c:v>34.789375914448712</c:v>
                </c:pt>
                <c:pt idx="1876">
                  <c:v>34.76549396487637</c:v>
                </c:pt>
                <c:pt idx="1877">
                  <c:v>34.846364614704491</c:v>
                </c:pt>
                <c:pt idx="1878">
                  <c:v>34.789375914448712</c:v>
                </c:pt>
                <c:pt idx="1880">
                  <c:v>36.630430644642104</c:v>
                </c:pt>
                <c:pt idx="1881">
                  <c:v>36.504254946687489</c:v>
                </c:pt>
                <c:pt idx="1882">
                  <c:v>36.561771097013491</c:v>
                </c:pt>
                <c:pt idx="1883">
                  <c:v>36.630430644642104</c:v>
                </c:pt>
                <c:pt idx="1885">
                  <c:v>36.504254946687489</c:v>
                </c:pt>
                <c:pt idx="1886">
                  <c:v>36.884319312241175</c:v>
                </c:pt>
                <c:pt idx="1887">
                  <c:v>36.790147731596818</c:v>
                </c:pt>
                <c:pt idx="1888">
                  <c:v>36.504254946687489</c:v>
                </c:pt>
                <c:pt idx="1890">
                  <c:v>32.771082224422052</c:v>
                </c:pt>
                <c:pt idx="1891">
                  <c:v>32.92709184634549</c:v>
                </c:pt>
                <c:pt idx="1892">
                  <c:v>32.804836260423563</c:v>
                </c:pt>
                <c:pt idx="1893">
                  <c:v>32.771082224422052</c:v>
                </c:pt>
                <c:pt idx="1895">
                  <c:v>36.273714465437692</c:v>
                </c:pt>
                <c:pt idx="1896">
                  <c:v>36.224798296090007</c:v>
                </c:pt>
                <c:pt idx="1897">
                  <c:v>36.173868171502171</c:v>
                </c:pt>
                <c:pt idx="1898">
                  <c:v>36.273714465437692</c:v>
                </c:pt>
                <c:pt idx="1900">
                  <c:v>36.081044536365717</c:v>
                </c:pt>
                <c:pt idx="1901">
                  <c:v>36.273714465437692</c:v>
                </c:pt>
                <c:pt idx="1902">
                  <c:v>36.017024519494036</c:v>
                </c:pt>
                <c:pt idx="1903">
                  <c:v>36.081044536365717</c:v>
                </c:pt>
                <c:pt idx="1905">
                  <c:v>36.055105435725316</c:v>
                </c:pt>
                <c:pt idx="1906">
                  <c:v>36.221178678790146</c:v>
                </c:pt>
                <c:pt idx="1907">
                  <c:v>36.136597663604256</c:v>
                </c:pt>
                <c:pt idx="1908">
                  <c:v>36.055105435725316</c:v>
                </c:pt>
                <c:pt idx="1910">
                  <c:v>36.24781653470513</c:v>
                </c:pt>
                <c:pt idx="1911">
                  <c:v>36.221178678790146</c:v>
                </c:pt>
                <c:pt idx="1912">
                  <c:v>36.190343794770229</c:v>
                </c:pt>
                <c:pt idx="1913">
                  <c:v>36.24781653470513</c:v>
                </c:pt>
                <c:pt idx="1915">
                  <c:v>36.173515953520834</c:v>
                </c:pt>
                <c:pt idx="1916">
                  <c:v>36.119978127648345</c:v>
                </c:pt>
                <c:pt idx="1917">
                  <c:v>35.982661665454984</c:v>
                </c:pt>
                <c:pt idx="1918">
                  <c:v>36.173515953520834</c:v>
                </c:pt>
                <c:pt idx="1920">
                  <c:v>35.98907684876081</c:v>
                </c:pt>
                <c:pt idx="1921">
                  <c:v>36.173515953520834</c:v>
                </c:pt>
                <c:pt idx="1922">
                  <c:v>35.982661665454984</c:v>
                </c:pt>
                <c:pt idx="1923">
                  <c:v>35.98907684876081</c:v>
                </c:pt>
                <c:pt idx="1925">
                  <c:v>34.94727693237202</c:v>
                </c:pt>
                <c:pt idx="1926">
                  <c:v>35.102556328299748</c:v>
                </c:pt>
                <c:pt idx="1927">
                  <c:v>34.964915946505336</c:v>
                </c:pt>
                <c:pt idx="1928">
                  <c:v>34.94727693237202</c:v>
                </c:pt>
                <c:pt idx="1930">
                  <c:v>34.895828731792463</c:v>
                </c:pt>
                <c:pt idx="1931">
                  <c:v>34.94727693237202</c:v>
                </c:pt>
                <c:pt idx="1932">
                  <c:v>34.964915946505336</c:v>
                </c:pt>
                <c:pt idx="1933">
                  <c:v>34.895828731792463</c:v>
                </c:pt>
                <c:pt idx="1935">
                  <c:v>35.935982895135453</c:v>
                </c:pt>
                <c:pt idx="1936">
                  <c:v>35.913899319030648</c:v>
                </c:pt>
                <c:pt idx="1937">
                  <c:v>35.997684902601655</c:v>
                </c:pt>
                <c:pt idx="1938">
                  <c:v>35.935982895135453</c:v>
                </c:pt>
                <c:pt idx="1940">
                  <c:v>36.090377851565073</c:v>
                </c:pt>
                <c:pt idx="1941">
                  <c:v>35.935982895135453</c:v>
                </c:pt>
                <c:pt idx="1942">
                  <c:v>35.997684902601655</c:v>
                </c:pt>
                <c:pt idx="1943">
                  <c:v>36.090377851565073</c:v>
                </c:pt>
                <c:pt idx="1945">
                  <c:v>35.794475568860086</c:v>
                </c:pt>
                <c:pt idx="1946">
                  <c:v>35.647137693994189</c:v>
                </c:pt>
                <c:pt idx="1947">
                  <c:v>35.612911022924386</c:v>
                </c:pt>
                <c:pt idx="1948">
                  <c:v>35.794475568860086</c:v>
                </c:pt>
                <c:pt idx="1950">
                  <c:v>35.748107722620489</c:v>
                </c:pt>
                <c:pt idx="1951">
                  <c:v>35.794475568860086</c:v>
                </c:pt>
                <c:pt idx="1952">
                  <c:v>35.612911022924386</c:v>
                </c:pt>
                <c:pt idx="1953">
                  <c:v>35.748107722620489</c:v>
                </c:pt>
                <c:pt idx="1955">
                  <c:v>34.525308801948924</c:v>
                </c:pt>
                <c:pt idx="1956">
                  <c:v>34.406435178568515</c:v>
                </c:pt>
                <c:pt idx="1957">
                  <c:v>34.475750147151025</c:v>
                </c:pt>
                <c:pt idx="1958">
                  <c:v>34.525308801948924</c:v>
                </c:pt>
                <c:pt idx="1960">
                  <c:v>34.475750147151025</c:v>
                </c:pt>
                <c:pt idx="1961">
                  <c:v>34.406435178568515</c:v>
                </c:pt>
                <c:pt idx="1962">
                  <c:v>34.217810653329735</c:v>
                </c:pt>
                <c:pt idx="1963">
                  <c:v>34.475750147151025</c:v>
                </c:pt>
                <c:pt idx="1965">
                  <c:v>36.221178678790146</c:v>
                </c:pt>
                <c:pt idx="1966">
                  <c:v>36.055105435725316</c:v>
                </c:pt>
                <c:pt idx="1967">
                  <c:v>36.190343794770229</c:v>
                </c:pt>
                <c:pt idx="1968">
                  <c:v>36.221178678790146</c:v>
                </c:pt>
                <c:pt idx="1970">
                  <c:v>36.055105435725316</c:v>
                </c:pt>
                <c:pt idx="1971">
                  <c:v>36.046541153046221</c:v>
                </c:pt>
                <c:pt idx="1972">
                  <c:v>36.190343794770229</c:v>
                </c:pt>
                <c:pt idx="1973">
                  <c:v>36.055105435725316</c:v>
                </c:pt>
                <c:pt idx="1975">
                  <c:v>33.293968600227387</c:v>
                </c:pt>
                <c:pt idx="1976">
                  <c:v>33.63055546905877</c:v>
                </c:pt>
                <c:pt idx="1977">
                  <c:v>33.613970670210406</c:v>
                </c:pt>
                <c:pt idx="1978">
                  <c:v>33.293968600227387</c:v>
                </c:pt>
                <c:pt idx="1980">
                  <c:v>33.634319945014376</c:v>
                </c:pt>
                <c:pt idx="1981">
                  <c:v>33.293968600227387</c:v>
                </c:pt>
                <c:pt idx="1982">
                  <c:v>33.613970670210406</c:v>
                </c:pt>
                <c:pt idx="1983">
                  <c:v>33.634319945014376</c:v>
                </c:pt>
                <c:pt idx="1985">
                  <c:v>35.376636426002676</c:v>
                </c:pt>
                <c:pt idx="1986">
                  <c:v>35.291258817861397</c:v>
                </c:pt>
                <c:pt idx="1987">
                  <c:v>35.20470611789947</c:v>
                </c:pt>
                <c:pt idx="1988">
                  <c:v>35.376636426002676</c:v>
                </c:pt>
                <c:pt idx="1990">
                  <c:v>35.291258817861397</c:v>
                </c:pt>
                <c:pt idx="1991">
                  <c:v>35.077226709454017</c:v>
                </c:pt>
                <c:pt idx="1992">
                  <c:v>35.20470611789947</c:v>
                </c:pt>
                <c:pt idx="1993">
                  <c:v>35.291258817861397</c:v>
                </c:pt>
                <c:pt idx="1995">
                  <c:v>34.406435178568515</c:v>
                </c:pt>
                <c:pt idx="1996">
                  <c:v>34.394428108245094</c:v>
                </c:pt>
                <c:pt idx="1997">
                  <c:v>34.272170301426982</c:v>
                </c:pt>
                <c:pt idx="1998">
                  <c:v>34.406435178568515</c:v>
                </c:pt>
                <c:pt idx="2000">
                  <c:v>34.394428108245094</c:v>
                </c:pt>
                <c:pt idx="2001">
                  <c:v>34.348580563054178</c:v>
                </c:pt>
                <c:pt idx="2002">
                  <c:v>34.272170301426982</c:v>
                </c:pt>
                <c:pt idx="2003">
                  <c:v>34.394428108245094</c:v>
                </c:pt>
                <c:pt idx="2005">
                  <c:v>35.68695284090817</c:v>
                </c:pt>
                <c:pt idx="2006">
                  <c:v>35.794770644274791</c:v>
                </c:pt>
                <c:pt idx="2007">
                  <c:v>36.017024519494036</c:v>
                </c:pt>
                <c:pt idx="2008">
                  <c:v>35.68695284090817</c:v>
                </c:pt>
                <c:pt idx="2010">
                  <c:v>35.98907684876081</c:v>
                </c:pt>
                <c:pt idx="2011">
                  <c:v>35.68695284090817</c:v>
                </c:pt>
                <c:pt idx="2012">
                  <c:v>36.017024519494036</c:v>
                </c:pt>
                <c:pt idx="2013">
                  <c:v>35.98907684876081</c:v>
                </c:pt>
                <c:pt idx="2015">
                  <c:v>33.299752617737454</c:v>
                </c:pt>
                <c:pt idx="2016">
                  <c:v>32.907348563377433</c:v>
                </c:pt>
                <c:pt idx="2017">
                  <c:v>32.95433513879162</c:v>
                </c:pt>
                <c:pt idx="2018">
                  <c:v>33.299752617737454</c:v>
                </c:pt>
                <c:pt idx="2020">
                  <c:v>32.907348563377433</c:v>
                </c:pt>
                <c:pt idx="2021">
                  <c:v>32.930836687039147</c:v>
                </c:pt>
                <c:pt idx="2022">
                  <c:v>32.95433513879162</c:v>
                </c:pt>
                <c:pt idx="2023">
                  <c:v>32.907348563377433</c:v>
                </c:pt>
                <c:pt idx="2025">
                  <c:v>33.837185312526891</c:v>
                </c:pt>
                <c:pt idx="2026">
                  <c:v>33.570986437987607</c:v>
                </c:pt>
                <c:pt idx="2027">
                  <c:v>33.761012806485056</c:v>
                </c:pt>
                <c:pt idx="2028">
                  <c:v>33.837185312526891</c:v>
                </c:pt>
                <c:pt idx="2030">
                  <c:v>34.586402654268696</c:v>
                </c:pt>
                <c:pt idx="2031">
                  <c:v>34.585510226192163</c:v>
                </c:pt>
                <c:pt idx="2032">
                  <c:v>34.765661550171529</c:v>
                </c:pt>
                <c:pt idx="2033">
                  <c:v>34.586402654268696</c:v>
                </c:pt>
                <c:pt idx="2035">
                  <c:v>34.585510226192163</c:v>
                </c:pt>
                <c:pt idx="2036">
                  <c:v>34.657588153750496</c:v>
                </c:pt>
                <c:pt idx="2037">
                  <c:v>34.765661550171529</c:v>
                </c:pt>
                <c:pt idx="2038">
                  <c:v>34.585510226192163</c:v>
                </c:pt>
                <c:pt idx="2040">
                  <c:v>34.620067142461181</c:v>
                </c:pt>
                <c:pt idx="2041">
                  <c:v>34.699932901015003</c:v>
                </c:pt>
                <c:pt idx="2042">
                  <c:v>34.594369181482385</c:v>
                </c:pt>
                <c:pt idx="2043">
                  <c:v>34.620067142461181</c:v>
                </c:pt>
                <c:pt idx="2045">
                  <c:v>34.620067142461181</c:v>
                </c:pt>
                <c:pt idx="2046">
                  <c:v>34.756958033212065</c:v>
                </c:pt>
                <c:pt idx="2047">
                  <c:v>34.699932901015003</c:v>
                </c:pt>
                <c:pt idx="2048">
                  <c:v>34.620067142461181</c:v>
                </c:pt>
                <c:pt idx="2050">
                  <c:v>35.590557672562674</c:v>
                </c:pt>
                <c:pt idx="2051">
                  <c:v>35.520807047155195</c:v>
                </c:pt>
                <c:pt idx="2052">
                  <c:v>35.586757912016026</c:v>
                </c:pt>
                <c:pt idx="2053">
                  <c:v>35.590557672562674</c:v>
                </c:pt>
                <c:pt idx="2055">
                  <c:v>35.520807047155195</c:v>
                </c:pt>
                <c:pt idx="2056">
                  <c:v>35.353113196967968</c:v>
                </c:pt>
                <c:pt idx="2057">
                  <c:v>35.586757912016026</c:v>
                </c:pt>
                <c:pt idx="2058">
                  <c:v>35.520807047155195</c:v>
                </c:pt>
                <c:pt idx="2060">
                  <c:v>34.269458760707515</c:v>
                </c:pt>
                <c:pt idx="2061">
                  <c:v>34.132994524473219</c:v>
                </c:pt>
                <c:pt idx="2062">
                  <c:v>34.408570580145785</c:v>
                </c:pt>
                <c:pt idx="2063">
                  <c:v>34.269458760707515</c:v>
                </c:pt>
                <c:pt idx="2065">
                  <c:v>34.132994524473219</c:v>
                </c:pt>
                <c:pt idx="2066">
                  <c:v>34.280959985867973</c:v>
                </c:pt>
                <c:pt idx="2067">
                  <c:v>34.408570580145785</c:v>
                </c:pt>
                <c:pt idx="2068">
                  <c:v>34.132994524473219</c:v>
                </c:pt>
                <c:pt idx="2070">
                  <c:v>35.512319694920741</c:v>
                </c:pt>
                <c:pt idx="2071">
                  <c:v>35.696157393842803</c:v>
                </c:pt>
                <c:pt idx="2072">
                  <c:v>35.6363753234725</c:v>
                </c:pt>
                <c:pt idx="2073">
                  <c:v>35.512319694920741</c:v>
                </c:pt>
                <c:pt idx="2075">
                  <c:v>35.696157393842803</c:v>
                </c:pt>
                <c:pt idx="2076">
                  <c:v>35.693133181751229</c:v>
                </c:pt>
                <c:pt idx="2077">
                  <c:v>35.6363753234725</c:v>
                </c:pt>
                <c:pt idx="2078">
                  <c:v>35.696157393842803</c:v>
                </c:pt>
                <c:pt idx="2080">
                  <c:v>36.32123877517445</c:v>
                </c:pt>
                <c:pt idx="2081">
                  <c:v>36.24781653470513</c:v>
                </c:pt>
                <c:pt idx="2082">
                  <c:v>36.190343794770229</c:v>
                </c:pt>
                <c:pt idx="2083">
                  <c:v>36.32123877517445</c:v>
                </c:pt>
                <c:pt idx="2085">
                  <c:v>36.300584404536401</c:v>
                </c:pt>
                <c:pt idx="2086">
                  <c:v>36.32123877517445</c:v>
                </c:pt>
                <c:pt idx="2087">
                  <c:v>36.190343794770229</c:v>
                </c:pt>
                <c:pt idx="2088">
                  <c:v>36.300584404536401</c:v>
                </c:pt>
                <c:pt idx="2090">
                  <c:v>36.119978127648345</c:v>
                </c:pt>
                <c:pt idx="2091">
                  <c:v>36.293321808895662</c:v>
                </c:pt>
                <c:pt idx="2092">
                  <c:v>36.145578008051949</c:v>
                </c:pt>
                <c:pt idx="2093">
                  <c:v>36.119978127648345</c:v>
                </c:pt>
                <c:pt idx="2095">
                  <c:v>36.293321808895662</c:v>
                </c:pt>
                <c:pt idx="2096">
                  <c:v>36.225837417243874</c:v>
                </c:pt>
                <c:pt idx="2097">
                  <c:v>36.145578008051949</c:v>
                </c:pt>
                <c:pt idx="2098">
                  <c:v>36.293321808895662</c:v>
                </c:pt>
                <c:pt idx="2100">
                  <c:v>33.105954803796507</c:v>
                </c:pt>
                <c:pt idx="2101">
                  <c:v>32.856476970476628</c:v>
                </c:pt>
                <c:pt idx="2102">
                  <c:v>32.804836260423563</c:v>
                </c:pt>
                <c:pt idx="2103">
                  <c:v>33.105954803796507</c:v>
                </c:pt>
                <c:pt idx="2105">
                  <c:v>32.92709184634549</c:v>
                </c:pt>
                <c:pt idx="2106">
                  <c:v>33.105954803796507</c:v>
                </c:pt>
                <c:pt idx="2107">
                  <c:v>32.804836260423563</c:v>
                </c:pt>
                <c:pt idx="2108">
                  <c:v>32.92709184634549</c:v>
                </c:pt>
                <c:pt idx="2110">
                  <c:v>36.594005531797762</c:v>
                </c:pt>
                <c:pt idx="2111">
                  <c:v>36.729407847689068</c:v>
                </c:pt>
                <c:pt idx="2112">
                  <c:v>36.730131253748823</c:v>
                </c:pt>
                <c:pt idx="2113">
                  <c:v>36.594005531797762</c:v>
                </c:pt>
                <c:pt idx="2115">
                  <c:v>36.729407847689068</c:v>
                </c:pt>
                <c:pt idx="2116">
                  <c:v>36.833604556333938</c:v>
                </c:pt>
                <c:pt idx="2117">
                  <c:v>36.730131253748823</c:v>
                </c:pt>
                <c:pt idx="2118">
                  <c:v>36.729407847689068</c:v>
                </c:pt>
                <c:pt idx="2120">
                  <c:v>35.284282105890284</c:v>
                </c:pt>
                <c:pt idx="2121">
                  <c:v>35.102556328299748</c:v>
                </c:pt>
                <c:pt idx="2122">
                  <c:v>35.07091838255667</c:v>
                </c:pt>
                <c:pt idx="2123">
                  <c:v>35.284282105890284</c:v>
                </c:pt>
                <c:pt idx="2125">
                  <c:v>35.159445540406182</c:v>
                </c:pt>
                <c:pt idx="2126">
                  <c:v>35.284282105890284</c:v>
                </c:pt>
                <c:pt idx="2127">
                  <c:v>35.07091838255667</c:v>
                </c:pt>
                <c:pt idx="2128">
                  <c:v>35.159445540406182</c:v>
                </c:pt>
                <c:pt idx="2130">
                  <c:v>35.748107722620489</c:v>
                </c:pt>
                <c:pt idx="2131">
                  <c:v>35.693133181751229</c:v>
                </c:pt>
                <c:pt idx="2132">
                  <c:v>35.779960580805401</c:v>
                </c:pt>
                <c:pt idx="2133">
                  <c:v>35.748107722620489</c:v>
                </c:pt>
                <c:pt idx="2135">
                  <c:v>35.748107722620489</c:v>
                </c:pt>
                <c:pt idx="2136">
                  <c:v>35.779960580805401</c:v>
                </c:pt>
                <c:pt idx="2137">
                  <c:v>35.915018960732773</c:v>
                </c:pt>
                <c:pt idx="2138">
                  <c:v>35.748107722620489</c:v>
                </c:pt>
                <c:pt idx="2140">
                  <c:v>36.275726848478996</c:v>
                </c:pt>
                <c:pt idx="2141">
                  <c:v>36.046999562686182</c:v>
                </c:pt>
                <c:pt idx="2142">
                  <c:v>36.160723915256398</c:v>
                </c:pt>
                <c:pt idx="2143">
                  <c:v>36.275726848478996</c:v>
                </c:pt>
                <c:pt idx="2145">
                  <c:v>36.046999562686182</c:v>
                </c:pt>
                <c:pt idx="2146">
                  <c:v>35.909586392496408</c:v>
                </c:pt>
                <c:pt idx="2147">
                  <c:v>36.160723915256398</c:v>
                </c:pt>
                <c:pt idx="2148">
                  <c:v>36.046999562686182</c:v>
                </c:pt>
                <c:pt idx="2150">
                  <c:v>34.947598477864133</c:v>
                </c:pt>
                <c:pt idx="2151">
                  <c:v>34.909701707840071</c:v>
                </c:pt>
                <c:pt idx="2152">
                  <c:v>34.97683687299228</c:v>
                </c:pt>
                <c:pt idx="2153">
                  <c:v>34.947598477864133</c:v>
                </c:pt>
                <c:pt idx="2155">
                  <c:v>34.909701707840071</c:v>
                </c:pt>
                <c:pt idx="2156">
                  <c:v>34.996669101827408</c:v>
                </c:pt>
                <c:pt idx="2157">
                  <c:v>34.97683687299228</c:v>
                </c:pt>
                <c:pt idx="2158">
                  <c:v>34.909701707840071</c:v>
                </c:pt>
                <c:pt idx="2160">
                  <c:v>34.898516356653658</c:v>
                </c:pt>
                <c:pt idx="2161">
                  <c:v>34.914490959439846</c:v>
                </c:pt>
                <c:pt idx="2162">
                  <c:v>34.825834263710419</c:v>
                </c:pt>
                <c:pt idx="2163">
                  <c:v>34.898516356653658</c:v>
                </c:pt>
                <c:pt idx="2165">
                  <c:v>34.914490959439846</c:v>
                </c:pt>
                <c:pt idx="2166">
                  <c:v>34.771625858197218</c:v>
                </c:pt>
                <c:pt idx="2167">
                  <c:v>34.825834263710419</c:v>
                </c:pt>
                <c:pt idx="2168">
                  <c:v>34.914490959439846</c:v>
                </c:pt>
                <c:pt idx="2170">
                  <c:v>35.935982895135453</c:v>
                </c:pt>
                <c:pt idx="2171">
                  <c:v>36.046541153046221</c:v>
                </c:pt>
                <c:pt idx="2172">
                  <c:v>35.933769177519515</c:v>
                </c:pt>
                <c:pt idx="2173">
                  <c:v>35.935982895135453</c:v>
                </c:pt>
                <c:pt idx="2175">
                  <c:v>36.046541153046221</c:v>
                </c:pt>
                <c:pt idx="2176">
                  <c:v>36.055105435725316</c:v>
                </c:pt>
                <c:pt idx="2177">
                  <c:v>35.933769177519515</c:v>
                </c:pt>
                <c:pt idx="2178">
                  <c:v>36.046541153046221</c:v>
                </c:pt>
                <c:pt idx="2180">
                  <c:v>37.072216535129492</c:v>
                </c:pt>
                <c:pt idx="2181">
                  <c:v>36.630430644642104</c:v>
                </c:pt>
                <c:pt idx="2182">
                  <c:v>36.723316982217419</c:v>
                </c:pt>
                <c:pt idx="2183">
                  <c:v>37.072216535129492</c:v>
                </c:pt>
                <c:pt idx="2185">
                  <c:v>36.630430644642104</c:v>
                </c:pt>
                <c:pt idx="2186">
                  <c:v>36.561771097013491</c:v>
                </c:pt>
                <c:pt idx="2187">
                  <c:v>36.723316982217419</c:v>
                </c:pt>
                <c:pt idx="2188">
                  <c:v>36.630430644642104</c:v>
                </c:pt>
                <c:pt idx="2190">
                  <c:v>35.99436910426239</c:v>
                </c:pt>
                <c:pt idx="2191">
                  <c:v>36.127242045855851</c:v>
                </c:pt>
                <c:pt idx="2192">
                  <c:v>35.852512156226368</c:v>
                </c:pt>
                <c:pt idx="2193">
                  <c:v>35.99436910426239</c:v>
                </c:pt>
                <c:pt idx="2195">
                  <c:v>35.819803315734262</c:v>
                </c:pt>
                <c:pt idx="2196">
                  <c:v>35.99436910426239</c:v>
                </c:pt>
                <c:pt idx="2197">
                  <c:v>35.852512156226368</c:v>
                </c:pt>
                <c:pt idx="2198">
                  <c:v>35.819803315734262</c:v>
                </c:pt>
                <c:pt idx="2200">
                  <c:v>36.268604556359954</c:v>
                </c:pt>
                <c:pt idx="2201">
                  <c:v>36.173515953520834</c:v>
                </c:pt>
                <c:pt idx="2202">
                  <c:v>36.173868171502171</c:v>
                </c:pt>
                <c:pt idx="2203">
                  <c:v>36.268604556359954</c:v>
                </c:pt>
                <c:pt idx="2205">
                  <c:v>36.224798296090007</c:v>
                </c:pt>
                <c:pt idx="2206">
                  <c:v>36.268604556359954</c:v>
                </c:pt>
                <c:pt idx="2207">
                  <c:v>36.173868171502171</c:v>
                </c:pt>
                <c:pt idx="2208">
                  <c:v>36.224798296090007</c:v>
                </c:pt>
                <c:pt idx="2210">
                  <c:v>37.167322194240931</c:v>
                </c:pt>
                <c:pt idx="2211">
                  <c:v>37.040018300955644</c:v>
                </c:pt>
                <c:pt idx="2212">
                  <c:v>37.150115112228463</c:v>
                </c:pt>
                <c:pt idx="2213">
                  <c:v>37.167322194240931</c:v>
                </c:pt>
                <c:pt idx="2215">
                  <c:v>37.150115112228463</c:v>
                </c:pt>
                <c:pt idx="2216">
                  <c:v>37.040018300955644</c:v>
                </c:pt>
                <c:pt idx="2217">
                  <c:v>37.104230447493698</c:v>
                </c:pt>
                <c:pt idx="2218">
                  <c:v>37.150115112228463</c:v>
                </c:pt>
                <c:pt idx="2220">
                  <c:v>36.884319312241175</c:v>
                </c:pt>
                <c:pt idx="2221">
                  <c:v>36.960140309355168</c:v>
                </c:pt>
                <c:pt idx="2222">
                  <c:v>36.790147731596818</c:v>
                </c:pt>
                <c:pt idx="2223">
                  <c:v>36.884319312241175</c:v>
                </c:pt>
                <c:pt idx="2225">
                  <c:v>36.960140309355168</c:v>
                </c:pt>
                <c:pt idx="2226">
                  <c:v>36.561771097013491</c:v>
                </c:pt>
                <c:pt idx="2227">
                  <c:v>36.790147731596818</c:v>
                </c:pt>
                <c:pt idx="2228">
                  <c:v>36.960140309355168</c:v>
                </c:pt>
                <c:pt idx="2230">
                  <c:v>36.443853994325828</c:v>
                </c:pt>
                <c:pt idx="2231">
                  <c:v>36.422424703436988</c:v>
                </c:pt>
                <c:pt idx="2232">
                  <c:v>36.560153868972655</c:v>
                </c:pt>
                <c:pt idx="2233">
                  <c:v>36.443853994325828</c:v>
                </c:pt>
                <c:pt idx="2235">
                  <c:v>36.422424703436988</c:v>
                </c:pt>
                <c:pt idx="2236">
                  <c:v>36.724503891835568</c:v>
                </c:pt>
                <c:pt idx="2237">
                  <c:v>36.560153868972655</c:v>
                </c:pt>
                <c:pt idx="2238">
                  <c:v>36.422424703436988</c:v>
                </c:pt>
                <c:pt idx="2240">
                  <c:v>34.597118689718606</c:v>
                </c:pt>
                <c:pt idx="2241">
                  <c:v>34.54220158974249</c:v>
                </c:pt>
                <c:pt idx="2242">
                  <c:v>34.29163825793237</c:v>
                </c:pt>
                <c:pt idx="2243">
                  <c:v>34.597118689718606</c:v>
                </c:pt>
                <c:pt idx="2245">
                  <c:v>34.348580563054178</c:v>
                </c:pt>
                <c:pt idx="2246">
                  <c:v>34.597118689718606</c:v>
                </c:pt>
                <c:pt idx="2247">
                  <c:v>34.29163825793237</c:v>
                </c:pt>
                <c:pt idx="2248">
                  <c:v>34.348580563054178</c:v>
                </c:pt>
                <c:pt idx="2250">
                  <c:v>34.132994524473219</c:v>
                </c:pt>
                <c:pt idx="2251">
                  <c:v>33.835151212392148</c:v>
                </c:pt>
                <c:pt idx="2252">
                  <c:v>33.918462296500799</c:v>
                </c:pt>
                <c:pt idx="2253">
                  <c:v>34.132994524473219</c:v>
                </c:pt>
                <c:pt idx="2255">
                  <c:v>33.759691831174202</c:v>
                </c:pt>
                <c:pt idx="2256">
                  <c:v>33.918462296500799</c:v>
                </c:pt>
                <c:pt idx="2257">
                  <c:v>33.776264351974504</c:v>
                </c:pt>
                <c:pt idx="2258">
                  <c:v>33.759691831174202</c:v>
                </c:pt>
                <c:pt idx="2260">
                  <c:v>37.025475682445084</c:v>
                </c:pt>
                <c:pt idx="2261">
                  <c:v>36.974860679751522</c:v>
                </c:pt>
                <c:pt idx="2262">
                  <c:v>36.675358854104047</c:v>
                </c:pt>
                <c:pt idx="2263">
                  <c:v>37.025475682445084</c:v>
                </c:pt>
                <c:pt idx="2265">
                  <c:v>33.835151212392148</c:v>
                </c:pt>
                <c:pt idx="2266">
                  <c:v>33.613970670210406</c:v>
                </c:pt>
                <c:pt idx="2267">
                  <c:v>33.776264351974504</c:v>
                </c:pt>
                <c:pt idx="2268">
                  <c:v>33.835151212392148</c:v>
                </c:pt>
                <c:pt idx="2270">
                  <c:v>33.613970670210406</c:v>
                </c:pt>
                <c:pt idx="2271">
                  <c:v>33.63055546905877</c:v>
                </c:pt>
                <c:pt idx="2272">
                  <c:v>33.776264351974504</c:v>
                </c:pt>
                <c:pt idx="2273">
                  <c:v>33.613970670210406</c:v>
                </c:pt>
                <c:pt idx="2275">
                  <c:v>34.964915946505336</c:v>
                </c:pt>
                <c:pt idx="2276">
                  <c:v>35.102556328299748</c:v>
                </c:pt>
                <c:pt idx="2277">
                  <c:v>35.070057012168924</c:v>
                </c:pt>
                <c:pt idx="2278">
                  <c:v>34.964915946505336</c:v>
                </c:pt>
                <c:pt idx="2280">
                  <c:v>35.102556328299748</c:v>
                </c:pt>
                <c:pt idx="2281">
                  <c:v>35.20470611789947</c:v>
                </c:pt>
                <c:pt idx="2282">
                  <c:v>35.070057012168924</c:v>
                </c:pt>
                <c:pt idx="2283">
                  <c:v>35.102556328299748</c:v>
                </c:pt>
                <c:pt idx="2285">
                  <c:v>36.671734077928434</c:v>
                </c:pt>
                <c:pt idx="2286">
                  <c:v>36.561771097013491</c:v>
                </c:pt>
                <c:pt idx="2287">
                  <c:v>36.675358854104047</c:v>
                </c:pt>
                <c:pt idx="2288">
                  <c:v>36.671734077928434</c:v>
                </c:pt>
                <c:pt idx="2290">
                  <c:v>36.561771097013491</c:v>
                </c:pt>
                <c:pt idx="2291">
                  <c:v>36.936816100076193</c:v>
                </c:pt>
                <c:pt idx="2292">
                  <c:v>36.675358854104047</c:v>
                </c:pt>
                <c:pt idx="2293">
                  <c:v>36.561771097013491</c:v>
                </c:pt>
                <c:pt idx="2295">
                  <c:v>36.443853994325828</c:v>
                </c:pt>
                <c:pt idx="2296">
                  <c:v>36.275726848478996</c:v>
                </c:pt>
                <c:pt idx="2297">
                  <c:v>36.252774475407435</c:v>
                </c:pt>
                <c:pt idx="2298">
                  <c:v>36.443853994325828</c:v>
                </c:pt>
                <c:pt idx="2300">
                  <c:v>36.275726848478996</c:v>
                </c:pt>
                <c:pt idx="2301">
                  <c:v>36.160723915256398</c:v>
                </c:pt>
                <c:pt idx="2302">
                  <c:v>36.252774475407435</c:v>
                </c:pt>
                <c:pt idx="2303">
                  <c:v>36.275726848478996</c:v>
                </c:pt>
                <c:pt idx="2305">
                  <c:v>34.678680598858172</c:v>
                </c:pt>
                <c:pt idx="2306">
                  <c:v>34.597118689718606</c:v>
                </c:pt>
                <c:pt idx="2307">
                  <c:v>34.594369181482385</c:v>
                </c:pt>
                <c:pt idx="2308">
                  <c:v>34.678680598858172</c:v>
                </c:pt>
                <c:pt idx="2310">
                  <c:v>34.597118689718606</c:v>
                </c:pt>
                <c:pt idx="2311">
                  <c:v>34.43255730923741</c:v>
                </c:pt>
                <c:pt idx="2312">
                  <c:v>34.594369181482385</c:v>
                </c:pt>
                <c:pt idx="2313">
                  <c:v>34.597118689718606</c:v>
                </c:pt>
                <c:pt idx="2315">
                  <c:v>34.945505576468911</c:v>
                </c:pt>
                <c:pt idx="2316">
                  <c:v>34.863631554428707</c:v>
                </c:pt>
                <c:pt idx="2317">
                  <c:v>34.950715731656302</c:v>
                </c:pt>
                <c:pt idx="2318">
                  <c:v>34.945505576468911</c:v>
                </c:pt>
                <c:pt idx="2320">
                  <c:v>34.863631554428707</c:v>
                </c:pt>
                <c:pt idx="2321">
                  <c:v>34.909701707840071</c:v>
                </c:pt>
                <c:pt idx="2322">
                  <c:v>34.950715731656302</c:v>
                </c:pt>
                <c:pt idx="2323">
                  <c:v>34.863631554428707</c:v>
                </c:pt>
                <c:pt idx="2325">
                  <c:v>36.671734077928434</c:v>
                </c:pt>
                <c:pt idx="2326">
                  <c:v>36.800698826376355</c:v>
                </c:pt>
                <c:pt idx="2327">
                  <c:v>36.723316982217419</c:v>
                </c:pt>
                <c:pt idx="2328">
                  <c:v>36.671734077928434</c:v>
                </c:pt>
                <c:pt idx="2330">
                  <c:v>36.561771097013491</c:v>
                </c:pt>
                <c:pt idx="2331">
                  <c:v>36.671734077928434</c:v>
                </c:pt>
                <c:pt idx="2332">
                  <c:v>36.723316982217419</c:v>
                </c:pt>
                <c:pt idx="2333">
                  <c:v>36.561771097013491</c:v>
                </c:pt>
                <c:pt idx="2335">
                  <c:v>35.909586392496408</c:v>
                </c:pt>
                <c:pt idx="2336">
                  <c:v>35.918806598017518</c:v>
                </c:pt>
                <c:pt idx="2337">
                  <c:v>36.136597663604256</c:v>
                </c:pt>
                <c:pt idx="2338">
                  <c:v>35.909586392496408</c:v>
                </c:pt>
                <c:pt idx="2340">
                  <c:v>36.160723915256398</c:v>
                </c:pt>
                <c:pt idx="2341">
                  <c:v>35.909586392496408</c:v>
                </c:pt>
                <c:pt idx="2342">
                  <c:v>36.136597663604256</c:v>
                </c:pt>
                <c:pt idx="2343">
                  <c:v>36.160723915256398</c:v>
                </c:pt>
                <c:pt idx="2345">
                  <c:v>37.975766416194233</c:v>
                </c:pt>
                <c:pt idx="2346">
                  <c:v>36.884319312241175</c:v>
                </c:pt>
                <c:pt idx="2347">
                  <c:v>36.945744769501886</c:v>
                </c:pt>
                <c:pt idx="2348">
                  <c:v>37.975766416194233</c:v>
                </c:pt>
                <c:pt idx="2350">
                  <c:v>36.884319312241175</c:v>
                </c:pt>
                <c:pt idx="2351">
                  <c:v>36.510931654890683</c:v>
                </c:pt>
                <c:pt idx="2352">
                  <c:v>36.945744769501886</c:v>
                </c:pt>
                <c:pt idx="2353">
                  <c:v>36.884319312241175</c:v>
                </c:pt>
                <c:pt idx="2355">
                  <c:v>35.913899319030648</c:v>
                </c:pt>
                <c:pt idx="2356">
                  <c:v>36.119978127648345</c:v>
                </c:pt>
                <c:pt idx="2357">
                  <c:v>35.997684902601655</c:v>
                </c:pt>
                <c:pt idx="2358">
                  <c:v>35.913899319030648</c:v>
                </c:pt>
                <c:pt idx="2360">
                  <c:v>36.119978127648345</c:v>
                </c:pt>
                <c:pt idx="2361">
                  <c:v>36.145578008051949</c:v>
                </c:pt>
                <c:pt idx="2362">
                  <c:v>35.997684902601655</c:v>
                </c:pt>
                <c:pt idx="2363">
                  <c:v>36.119978127648345</c:v>
                </c:pt>
                <c:pt idx="2365">
                  <c:v>35.68695284090817</c:v>
                </c:pt>
                <c:pt idx="2366">
                  <c:v>35.514152523076675</c:v>
                </c:pt>
                <c:pt idx="2367">
                  <c:v>35.544762403237947</c:v>
                </c:pt>
                <c:pt idx="2368">
                  <c:v>35.68695284090817</c:v>
                </c:pt>
                <c:pt idx="2370">
                  <c:v>35.604147502403734</c:v>
                </c:pt>
                <c:pt idx="2371">
                  <c:v>35.68695284090817</c:v>
                </c:pt>
                <c:pt idx="2372">
                  <c:v>35.544762403237947</c:v>
                </c:pt>
                <c:pt idx="2373">
                  <c:v>35.604147502403734</c:v>
                </c:pt>
                <c:pt idx="2375">
                  <c:v>36.698662163752431</c:v>
                </c:pt>
                <c:pt idx="2376">
                  <c:v>36.724503891835568</c:v>
                </c:pt>
                <c:pt idx="2377">
                  <c:v>36.535478958874251</c:v>
                </c:pt>
                <c:pt idx="2378">
                  <c:v>36.698662163752431</c:v>
                </c:pt>
                <c:pt idx="2380">
                  <c:v>36.724503891835568</c:v>
                </c:pt>
                <c:pt idx="2381">
                  <c:v>36.422424703436988</c:v>
                </c:pt>
                <c:pt idx="2382">
                  <c:v>36.535478958874251</c:v>
                </c:pt>
                <c:pt idx="2383">
                  <c:v>36.724503891835568</c:v>
                </c:pt>
                <c:pt idx="2385">
                  <c:v>36.503194988012943</c:v>
                </c:pt>
                <c:pt idx="2386">
                  <c:v>36.576596847126325</c:v>
                </c:pt>
                <c:pt idx="2387">
                  <c:v>36.572828873029273</c:v>
                </c:pt>
                <c:pt idx="2388">
                  <c:v>36.503194988012943</c:v>
                </c:pt>
                <c:pt idx="2390">
                  <c:v>36.300584404536401</c:v>
                </c:pt>
                <c:pt idx="2391">
                  <c:v>36.503194988012943</c:v>
                </c:pt>
                <c:pt idx="2392">
                  <c:v>36.572828873029273</c:v>
                </c:pt>
                <c:pt idx="2393">
                  <c:v>36.300584404536401</c:v>
                </c:pt>
                <c:pt idx="2395">
                  <c:v>34.762128323823738</c:v>
                </c:pt>
                <c:pt idx="2396">
                  <c:v>34.753368170214145</c:v>
                </c:pt>
                <c:pt idx="2397">
                  <c:v>34.997308119811613</c:v>
                </c:pt>
                <c:pt idx="2398">
                  <c:v>34.762128323823738</c:v>
                </c:pt>
                <c:pt idx="2400">
                  <c:v>37.072216535129492</c:v>
                </c:pt>
                <c:pt idx="2401">
                  <c:v>36.800698826376355</c:v>
                </c:pt>
                <c:pt idx="2402">
                  <c:v>36.824491437823255</c:v>
                </c:pt>
                <c:pt idx="2403">
                  <c:v>37.072216535129492</c:v>
                </c:pt>
                <c:pt idx="2405">
                  <c:v>36.800698826376355</c:v>
                </c:pt>
                <c:pt idx="2406">
                  <c:v>36.928947899919855</c:v>
                </c:pt>
                <c:pt idx="2407">
                  <c:v>36.824491437823255</c:v>
                </c:pt>
                <c:pt idx="2408">
                  <c:v>36.800698826376355</c:v>
                </c:pt>
                <c:pt idx="2410">
                  <c:v>34.003415363834563</c:v>
                </c:pt>
                <c:pt idx="2411">
                  <c:v>34.216803002751796</c:v>
                </c:pt>
                <c:pt idx="2412">
                  <c:v>34.177302924493318</c:v>
                </c:pt>
                <c:pt idx="2413">
                  <c:v>34.003415363834563</c:v>
                </c:pt>
                <c:pt idx="2415">
                  <c:v>34.178152542099447</c:v>
                </c:pt>
                <c:pt idx="2416">
                  <c:v>34.003415363834563</c:v>
                </c:pt>
                <c:pt idx="2417">
                  <c:v>34.177302924493318</c:v>
                </c:pt>
                <c:pt idx="2418">
                  <c:v>34.178152542099447</c:v>
                </c:pt>
                <c:pt idx="2420">
                  <c:v>36.452413782569586</c:v>
                </c:pt>
                <c:pt idx="2421">
                  <c:v>36.717867401761175</c:v>
                </c:pt>
                <c:pt idx="2422">
                  <c:v>36.468134830603425</c:v>
                </c:pt>
                <c:pt idx="2423">
                  <c:v>36.452413782569586</c:v>
                </c:pt>
                <c:pt idx="2425">
                  <c:v>36.206095779342057</c:v>
                </c:pt>
                <c:pt idx="2426">
                  <c:v>36.452413782569586</c:v>
                </c:pt>
                <c:pt idx="2427">
                  <c:v>36.468134830603425</c:v>
                </c:pt>
                <c:pt idx="2428">
                  <c:v>36.206095779342057</c:v>
                </c:pt>
                <c:pt idx="2430">
                  <c:v>36.452413782569586</c:v>
                </c:pt>
                <c:pt idx="2431">
                  <c:v>36.443853994325828</c:v>
                </c:pt>
                <c:pt idx="2432">
                  <c:v>36.692390120744399</c:v>
                </c:pt>
                <c:pt idx="2433">
                  <c:v>36.452413782569586</c:v>
                </c:pt>
                <c:pt idx="2435">
                  <c:v>36.443853994325828</c:v>
                </c:pt>
                <c:pt idx="2436">
                  <c:v>36.560153868972655</c:v>
                </c:pt>
                <c:pt idx="2437">
                  <c:v>36.692390120744399</c:v>
                </c:pt>
                <c:pt idx="2438">
                  <c:v>36.443853994325828</c:v>
                </c:pt>
                <c:pt idx="2440">
                  <c:v>35.794475568860086</c:v>
                </c:pt>
                <c:pt idx="2441">
                  <c:v>35.748107722620489</c:v>
                </c:pt>
                <c:pt idx="2442">
                  <c:v>35.915018960732773</c:v>
                </c:pt>
                <c:pt idx="2443">
                  <c:v>35.794475568860086</c:v>
                </c:pt>
                <c:pt idx="2445">
                  <c:v>35.913899319030648</c:v>
                </c:pt>
                <c:pt idx="2446">
                  <c:v>35.794475568860086</c:v>
                </c:pt>
                <c:pt idx="2447">
                  <c:v>35.915018960732773</c:v>
                </c:pt>
                <c:pt idx="2448">
                  <c:v>35.913899319030648</c:v>
                </c:pt>
                <c:pt idx="2450">
                  <c:v>36.594005531797762</c:v>
                </c:pt>
                <c:pt idx="2451">
                  <c:v>36.582043614735191</c:v>
                </c:pt>
                <c:pt idx="2452">
                  <c:v>36.552808264279101</c:v>
                </c:pt>
                <c:pt idx="2453">
                  <c:v>36.594005531797762</c:v>
                </c:pt>
                <c:pt idx="2455">
                  <c:v>36.725488657972221</c:v>
                </c:pt>
                <c:pt idx="2456">
                  <c:v>36.594005531797762</c:v>
                </c:pt>
                <c:pt idx="2457">
                  <c:v>36.552808264279101</c:v>
                </c:pt>
                <c:pt idx="2458">
                  <c:v>36.725488657972221</c:v>
                </c:pt>
                <c:pt idx="2460">
                  <c:v>35.98907684876081</c:v>
                </c:pt>
                <c:pt idx="2461">
                  <c:v>35.982661665454984</c:v>
                </c:pt>
                <c:pt idx="2462">
                  <c:v>35.951437506740895</c:v>
                </c:pt>
                <c:pt idx="2463">
                  <c:v>35.98907684876081</c:v>
                </c:pt>
                <c:pt idx="2465">
                  <c:v>35.779960580805401</c:v>
                </c:pt>
                <c:pt idx="2466">
                  <c:v>35.98907684876081</c:v>
                </c:pt>
                <c:pt idx="2467">
                  <c:v>35.951437506740895</c:v>
                </c:pt>
                <c:pt idx="2468">
                  <c:v>35.779960580805401</c:v>
                </c:pt>
              </c:numCache>
            </c:numRef>
          </c:yVal>
          <c:smooth val="0"/>
          <c:extLst>
            <c:ext xmlns:c16="http://schemas.microsoft.com/office/drawing/2014/chart" uri="{C3380CC4-5D6E-409C-BE32-E72D297353CC}">
              <c16:uniqueId val="{00000001-4FE2-4FDD-BED0-15147C602626}"/>
            </c:ext>
          </c:extLst>
        </c:ser>
        <c:dLbls>
          <c:showLegendKey val="0"/>
          <c:showVal val="0"/>
          <c:showCatName val="0"/>
          <c:showSerName val="0"/>
          <c:showPercent val="0"/>
          <c:showBubbleSize val="0"/>
        </c:dLbls>
        <c:axId val="1236754480"/>
        <c:axId val="1236758416"/>
      </c:scatterChart>
      <c:valAx>
        <c:axId val="12367544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8416"/>
        <c:crosses val="autoZero"/>
        <c:crossBetween val="midCat"/>
      </c:valAx>
      <c:valAx>
        <c:axId val="1236758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PT"/>
          </a:p>
        </c:txPr>
        <c:crossAx val="1236754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P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5</xdr:row>
      <xdr:rowOff>123825</xdr:rowOff>
    </xdr:from>
    <xdr:to>
      <xdr:col>21</xdr:col>
      <xdr:colOff>9525</xdr:colOff>
      <xdr:row>11</xdr:row>
      <xdr:rowOff>95250</xdr:rowOff>
    </xdr:to>
    <xdr:sp macro="" textlink="">
      <xdr:nvSpPr>
        <xdr:cNvPr id="2" name="CaixaDeTexto 1">
          <a:extLst>
            <a:ext uri="{FF2B5EF4-FFF2-40B4-BE49-F238E27FC236}">
              <a16:creationId xmlns:a16="http://schemas.microsoft.com/office/drawing/2014/main" id="{F5CF3C12-908B-44D2-AA91-CCC23824E97A}"/>
            </a:ext>
          </a:extLst>
        </xdr:cNvPr>
        <xdr:cNvSpPr txBox="1"/>
      </xdr:nvSpPr>
      <xdr:spPr>
        <a:xfrm>
          <a:off x="609600" y="1076325"/>
          <a:ext cx="122015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Para Cada município de Portugal continental (Peço desculpa, neste momento falta-me as ilhas), peguei na freguesia com mais habitantes e na freguesia com maior densidade</a:t>
          </a:r>
          <a:r>
            <a:rPr lang="pt-PT">
              <a:latin typeface="Microsoft Sans Serif" panose="020B0604020202020204" pitchFamily="34" charset="0"/>
              <a:ea typeface="Microsoft Sans Serif" panose="020B0604020202020204" pitchFamily="34" charset="0"/>
              <a:cs typeface="Microsoft Sans Serif" panose="020B0604020202020204" pitchFamily="34" charset="0"/>
            </a:rPr>
            <a:t> populacional, tendo assim 2 hipóteses distintas</a:t>
          </a:r>
          <a:r>
            <a:rPr lang="pt-PT" baseline="0">
              <a:latin typeface="Microsoft Sans Serif" panose="020B0604020202020204" pitchFamily="34" charset="0"/>
              <a:ea typeface="Microsoft Sans Serif" panose="020B0604020202020204" pitchFamily="34" charset="0"/>
              <a:cs typeface="Microsoft Sans Serif" panose="020B0604020202020204" pitchFamily="34" charset="0"/>
            </a:rPr>
            <a:t>. O centroide do município passou a ser o centroide da freguesia com mais hab ou a freguesia com maior densidade. Com esses centroides e através do algoritmo da triangulação de Delaunay, triangulei todos os pontos. A triangulação apresenta alguns defeitos, principalmente em razão da complexidade do polígono envolvente côncavo,  nada mais do que as fronteiras de Portugal, ficando assim com algumas arestas dos triângulos que passavam pelo oceano. Numa primeira fase desprezei todos esses casos.</a:t>
          </a:r>
          <a:endParaRPr lang="pt-PT" sz="1100">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twoCellAnchor>
    <xdr:from>
      <xdr:col>1</xdr:col>
      <xdr:colOff>9525</xdr:colOff>
      <xdr:row>16</xdr:row>
      <xdr:rowOff>38101</xdr:rowOff>
    </xdr:from>
    <xdr:to>
      <xdr:col>21</xdr:col>
      <xdr:colOff>19050</xdr:colOff>
      <xdr:row>20</xdr:row>
      <xdr:rowOff>38101</xdr:rowOff>
    </xdr:to>
    <xdr:sp macro="" textlink="">
      <xdr:nvSpPr>
        <xdr:cNvPr id="3" name="CaixaDeTexto 2">
          <a:extLst>
            <a:ext uri="{FF2B5EF4-FFF2-40B4-BE49-F238E27FC236}">
              <a16:creationId xmlns:a16="http://schemas.microsoft.com/office/drawing/2014/main" id="{396A6D10-232D-473E-A0EC-0853128D6B10}"/>
            </a:ext>
          </a:extLst>
        </xdr:cNvPr>
        <xdr:cNvSpPr txBox="1"/>
      </xdr:nvSpPr>
      <xdr:spPr>
        <a:xfrm>
          <a:off x="619125" y="3086101"/>
          <a:ext cx="1220152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Talvez o de maior importância imediata. Estimar quais as zonas "teoricamente" sãs, teoricamente pois os relatórios da DGS apresentam diversas lacunas que não adianta agora enumerar. Ao considerar a massa de infetados como um relevo de terreno, como se fosse um levantamento topográfico de Portugal, a evolução desse relevo, penso que permite estimar com alguma confiança para que zonas a pandemia está a expandir-se. Se houver algo a fazer para que as zonas "teoricamente" sãs (30/03/2019) o permaneçam. Temos de tentar o tudo por tudo e eu da minha parte estou convencido que ao dia de hoje elas existam na realidade.</a:t>
          </a:r>
        </a:p>
      </xdr:txBody>
    </xdr:sp>
    <xdr:clientData/>
  </xdr:twoCellAnchor>
  <xdr:twoCellAnchor>
    <xdr:from>
      <xdr:col>1</xdr:col>
      <xdr:colOff>0</xdr:colOff>
      <xdr:row>23</xdr:row>
      <xdr:rowOff>66675</xdr:rowOff>
    </xdr:from>
    <xdr:to>
      <xdr:col>21</xdr:col>
      <xdr:colOff>9525</xdr:colOff>
      <xdr:row>36</xdr:row>
      <xdr:rowOff>76200</xdr:rowOff>
    </xdr:to>
    <xdr:sp macro="" textlink="">
      <xdr:nvSpPr>
        <xdr:cNvPr id="4" name="CaixaDeTexto 3">
          <a:extLst>
            <a:ext uri="{FF2B5EF4-FFF2-40B4-BE49-F238E27FC236}">
              <a16:creationId xmlns:a16="http://schemas.microsoft.com/office/drawing/2014/main" id="{CE4C90A2-9637-47D7-A7DB-DB8B34725415}"/>
            </a:ext>
          </a:extLst>
        </xdr:cNvPr>
        <xdr:cNvSpPr txBox="1"/>
      </xdr:nvSpPr>
      <xdr:spPr>
        <a:xfrm>
          <a:off x="609600" y="4543425"/>
          <a:ext cx="12201525" cy="2486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Sem</a:t>
          </a:r>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me querer repetir, mas devido à falta de coerência dos relatórios da DGS, as projeções feitas de forma puramente analítica terão uma margem de erro, diria eu quase impossível de estimar, visto o pouco retorno de experiencia que temos sobre a propagação do Vírus. Ao fazer uma representação gráfica, ao considerar os casos de infetados pelo Coronavírus, como se de um relevo se tratasse, salta ao olho casos muito suspeitos. Vizinhos próximos com diferencias de altimetria, que nos levam a pensar que seria extremamente improvável isso acontecer. Até porque a circulação entre municípios limítrofes não foi extritamente interditada.  </a:t>
          </a:r>
        </a:p>
        <a:p>
          <a:pPr marL="0" indent="0"/>
          <a:endPar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Como vemos no gráfico abaixo abaixo, algumas coisas parecem não ser coerentes: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a) houve um surto no município de Ovar (linha amarela), seria expectável, mesmo com um lockdown total, que pelo menos no interior do município aparecessem uma grande quantidade de novos infetados (recordando que a aparição de sintomas, tem uma certa latência) seria extremamente improvável que o número não viesse a aumentar "exponencialmente" nos dias seguintes.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b) O aumento significativo de infetados do dia 29/03 para 30/03 no município do Porto. O mais provável é que esse aumento seja apenas um aumento de casos descobertos, mas que já existiam. Quer dizer que os valores passados estavam subestimados.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c) Qual a probabilidade dum município como o Porto onde alguns dos municípios limítrofes estão particamente confundidos com a cidade do Porto apresentar diferenças tão significativas?.</a:t>
          </a:r>
        </a:p>
        <a:p>
          <a:pPr marL="0" indent="0"/>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d) Peguei no exemplo de Lisboa, mas poderia ser qualquer outro os valores, analisados dia a dia sem olhar um espaço temporal mais alargado tem pouca validade, mesmo informativa.</a:t>
          </a:r>
        </a:p>
        <a:p>
          <a:pPr marL="0" indent="0"/>
          <a:endPar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twoCellAnchor editAs="oneCell">
    <xdr:from>
      <xdr:col>1</xdr:col>
      <xdr:colOff>9525</xdr:colOff>
      <xdr:row>36</xdr:row>
      <xdr:rowOff>123825</xdr:rowOff>
    </xdr:from>
    <xdr:to>
      <xdr:col>21</xdr:col>
      <xdr:colOff>123825</xdr:colOff>
      <xdr:row>63</xdr:row>
      <xdr:rowOff>151754</xdr:rowOff>
    </xdr:to>
    <xdr:pic>
      <xdr:nvPicPr>
        <xdr:cNvPr id="5" name="Imagem 4">
          <a:extLst>
            <a:ext uri="{FF2B5EF4-FFF2-40B4-BE49-F238E27FC236}">
              <a16:creationId xmlns:a16="http://schemas.microsoft.com/office/drawing/2014/main" id="{4A3803E8-5D43-4DEF-BF69-D10920AFDB73}"/>
            </a:ext>
          </a:extLst>
        </xdr:cNvPr>
        <xdr:cNvPicPr>
          <a:picLocks noChangeAspect="1"/>
        </xdr:cNvPicPr>
      </xdr:nvPicPr>
      <xdr:blipFill>
        <a:blip xmlns:r="http://schemas.openxmlformats.org/officeDocument/2006/relationships" r:embed="rId1"/>
        <a:stretch>
          <a:fillRect/>
        </a:stretch>
      </xdr:blipFill>
      <xdr:spPr>
        <a:xfrm>
          <a:off x="619125" y="7077075"/>
          <a:ext cx="12306300" cy="5171429"/>
        </a:xfrm>
        <a:prstGeom prst="rect">
          <a:avLst/>
        </a:prstGeom>
      </xdr:spPr>
    </xdr:pic>
    <xdr:clientData/>
  </xdr:twoCellAnchor>
  <xdr:twoCellAnchor>
    <xdr:from>
      <xdr:col>0</xdr:col>
      <xdr:colOff>600075</xdr:colOff>
      <xdr:row>67</xdr:row>
      <xdr:rowOff>28574</xdr:rowOff>
    </xdr:from>
    <xdr:to>
      <xdr:col>20</xdr:col>
      <xdr:colOff>581025</xdr:colOff>
      <xdr:row>83</xdr:row>
      <xdr:rowOff>95249</xdr:rowOff>
    </xdr:to>
    <xdr:sp macro="" textlink="">
      <xdr:nvSpPr>
        <xdr:cNvPr id="8" name="CaixaDeTexto 7">
          <a:extLst>
            <a:ext uri="{FF2B5EF4-FFF2-40B4-BE49-F238E27FC236}">
              <a16:creationId xmlns:a16="http://schemas.microsoft.com/office/drawing/2014/main" id="{9CD6FE88-6370-46A2-8612-90D3D5F4ED96}"/>
            </a:ext>
          </a:extLst>
        </xdr:cNvPr>
        <xdr:cNvSpPr txBox="1"/>
      </xdr:nvSpPr>
      <xdr:spPr>
        <a:xfrm>
          <a:off x="600075" y="12887324"/>
          <a:ext cx="12172950" cy="3114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A situação real infelizmente nunca a saberemos. No entanto teria tendência a pensar que os picos observados nas triangulações de Delaunay_1 e 2, apresentam menos erros do que os outros pontos. Alias neste caso o erro será sempre por defeito. Seria preciso testar 100% da população para ter a certeza absoluta que não poderiam haver mais casos de COVID-19 na natureza.</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A minha sugestão é muito simples e não é de todo uma projeção mas sim uma tentativa de recalibrar os dados para, depois disso tentar fazer uma projecção com os dados recalibrados.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Pegar nos picos, ver se há uma relação mesmo que "quase linear" entre eles (número de infetados/num habitantes e ou número de infetados/densidade populacional) e preencher os volumes vazios dos vizinhos mais próximos.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Porque estou convencido que um raciocínio tão simplista pode trazer resultados com alguma qualidade? </a:t>
          </a: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Porque devido ao período de incubação do Vírus os efeitos das quarentena só se farão sentir quando o período estiver quase ultrapassado. Então se numa zona com x habitantes y de densidade populacional houver Z infetados, ainda não fiz o exercício, mas certamente que haverá relações entre eles.</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Uma vez isso feito, aí teremos uma base certamente com menos poluição para refinar a projeção.</a:t>
          </a:r>
          <a:b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br>
          <a:b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br>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Grande abraço a todos e muita coragem,</a:t>
          </a:r>
        </a:p>
        <a:p>
          <a:pPr marL="0" indent="0"/>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a:p>
          <a:pPr marL="0" indent="0"/>
          <a:r>
            <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Dinis</a:t>
          </a:r>
          <a:r>
            <a:rPr lang="pt-PT" sz="1100" b="0" i="0" u="none" strike="noStrike" baseline="0">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rPr>
            <a:t> Fernandes</a:t>
          </a:r>
          <a:endParaRPr lang="pt-PT" sz="1100" b="0" i="0" u="none" strike="noStrike">
            <a:solidFill>
              <a:schemeClr val="dk1"/>
            </a:solidFill>
            <a:effectLst/>
            <a:latin typeface="Microsoft Sans Serif" panose="020B0604020202020204" pitchFamily="34" charset="0"/>
            <a:ea typeface="Microsoft Sans Serif" panose="020B0604020202020204" pitchFamily="34" charset="0"/>
            <a:cs typeface="Microsoft Sans Serif"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172569</xdr:colOff>
      <xdr:row>0</xdr:row>
      <xdr:rowOff>67234</xdr:rowOff>
    </xdr:from>
    <xdr:to>
      <xdr:col>28</xdr:col>
      <xdr:colOff>392206</xdr:colOff>
      <xdr:row>41</xdr:row>
      <xdr:rowOff>44823</xdr:rowOff>
    </xdr:to>
    <xdr:graphicFrame macro="">
      <xdr:nvGraphicFramePr>
        <xdr:cNvPr id="2" name="Gráfico 1">
          <a:extLst>
            <a:ext uri="{FF2B5EF4-FFF2-40B4-BE49-F238E27FC236}">
              <a16:creationId xmlns:a16="http://schemas.microsoft.com/office/drawing/2014/main" id="{6663EB6D-202E-4A42-ACC8-C95252109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194981</xdr:colOff>
      <xdr:row>1</xdr:row>
      <xdr:rowOff>56026</xdr:rowOff>
    </xdr:from>
    <xdr:to>
      <xdr:col>28</xdr:col>
      <xdr:colOff>414618</xdr:colOff>
      <xdr:row>42</xdr:row>
      <xdr:rowOff>190499</xdr:rowOff>
    </xdr:to>
    <xdr:graphicFrame macro="">
      <xdr:nvGraphicFramePr>
        <xdr:cNvPr id="2" name="Gráfico 1">
          <a:extLst>
            <a:ext uri="{FF2B5EF4-FFF2-40B4-BE49-F238E27FC236}">
              <a16:creationId xmlns:a16="http://schemas.microsoft.com/office/drawing/2014/main" id="{712EBA63-C725-4C3B-BFA7-287DDD860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82CFA-C3BE-4136-AC87-0F51DCE03521}">
  <dimension ref="B2:B67"/>
  <sheetViews>
    <sheetView showGridLines="0" tabSelected="1" topLeftCell="A10" workbookViewId="0">
      <selection activeCell="Z12" sqref="Z12"/>
    </sheetView>
  </sheetViews>
  <sheetFormatPr defaultRowHeight="15" x14ac:dyDescent="0.25"/>
  <cols>
    <col min="1" max="16384" width="9.140625" style="41"/>
  </cols>
  <sheetData>
    <row r="2" spans="2:2" ht="22.5" x14ac:dyDescent="0.3">
      <c r="B2" s="43" t="s">
        <v>1178</v>
      </c>
    </row>
    <row r="5" spans="2:2" x14ac:dyDescent="0.25">
      <c r="B5" s="42" t="s">
        <v>1179</v>
      </c>
    </row>
    <row r="14" spans="2:2" x14ac:dyDescent="0.25">
      <c r="B14" s="42" t="s">
        <v>1180</v>
      </c>
    </row>
    <row r="16" spans="2:2" x14ac:dyDescent="0.25">
      <c r="B16" s="44" t="s">
        <v>1181</v>
      </c>
    </row>
    <row r="23" spans="2:2" x14ac:dyDescent="0.25">
      <c r="B23" s="44" t="s">
        <v>1182</v>
      </c>
    </row>
    <row r="67" spans="2:2" x14ac:dyDescent="0.25">
      <c r="B67" s="42" t="s">
        <v>1183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9768-6111-458A-B4F4-15AA0BE8146A}">
  <sheetPr codeName="Folha1"/>
  <dimension ref="A1:Y311"/>
  <sheetViews>
    <sheetView workbookViewId="0">
      <selection activeCell="Q1" sqref="Q1:Y1"/>
    </sheetView>
  </sheetViews>
  <sheetFormatPr defaultRowHeight="16.5" x14ac:dyDescent="0.3"/>
  <cols>
    <col min="1" max="1" width="23.85546875" style="3" bestFit="1" customWidth="1"/>
    <col min="2" max="2" width="35" style="3" customWidth="1"/>
    <col min="3" max="3" width="11.42578125" style="3" customWidth="1"/>
    <col min="4" max="4" width="13.42578125" style="12" bestFit="1" customWidth="1"/>
    <col min="5" max="5" width="11.42578125" style="12" bestFit="1" customWidth="1"/>
    <col min="6" max="6" width="6" style="12" bestFit="1" customWidth="1"/>
    <col min="7" max="7" width="7.42578125" style="12" bestFit="1" customWidth="1"/>
    <col min="8" max="16" width="6" style="12" customWidth="1"/>
    <col min="17" max="23" width="10.5703125" style="12" bestFit="1" customWidth="1"/>
    <col min="24" max="24" width="11.5703125" style="12" bestFit="1" customWidth="1"/>
    <col min="25" max="25" width="10.5703125" style="12" bestFit="1" customWidth="1"/>
    <col min="26" max="16384" width="9.140625" style="3"/>
  </cols>
  <sheetData>
    <row r="1" spans="1:25" x14ac:dyDescent="0.3">
      <c r="D1" s="14"/>
      <c r="H1" s="34" t="s">
        <v>1156</v>
      </c>
      <c r="I1" s="34"/>
      <c r="J1" s="34"/>
      <c r="K1" s="34"/>
      <c r="L1" s="34"/>
      <c r="M1" s="34"/>
      <c r="N1" s="34"/>
      <c r="O1" s="34"/>
      <c r="P1" s="34"/>
      <c r="Q1" s="34" t="s">
        <v>1184</v>
      </c>
      <c r="R1" s="34"/>
      <c r="S1" s="34"/>
      <c r="T1" s="34"/>
      <c r="U1" s="34"/>
      <c r="V1" s="34"/>
      <c r="W1" s="34"/>
      <c r="X1" s="34"/>
      <c r="Y1" s="34"/>
    </row>
    <row r="2" spans="1:25" x14ac:dyDescent="0.3">
      <c r="A2" s="1" t="s">
        <v>0</v>
      </c>
      <c r="B2" s="6" t="s">
        <v>1151</v>
      </c>
      <c r="C2" s="6" t="s">
        <v>1155</v>
      </c>
      <c r="D2" s="6" t="s">
        <v>1158</v>
      </c>
      <c r="E2" s="6" t="s">
        <v>1157</v>
      </c>
      <c r="F2" s="6" t="s">
        <v>1152</v>
      </c>
      <c r="G2" s="1" t="s">
        <v>1150</v>
      </c>
      <c r="H2" s="1" t="s">
        <v>1</v>
      </c>
      <c r="I2" s="1" t="s">
        <v>2</v>
      </c>
      <c r="J2" s="1" t="s">
        <v>3</v>
      </c>
      <c r="K2" s="2" t="s">
        <v>4</v>
      </c>
      <c r="L2" s="2" t="s">
        <v>5</v>
      </c>
      <c r="M2" s="2" t="s">
        <v>6</v>
      </c>
      <c r="N2" s="2" t="s">
        <v>7</v>
      </c>
      <c r="O2" s="2" t="s">
        <v>8</v>
      </c>
      <c r="P2" s="2" t="s">
        <v>9</v>
      </c>
      <c r="Q2" s="9" t="s">
        <v>1</v>
      </c>
      <c r="R2" s="9" t="s">
        <v>2</v>
      </c>
      <c r="S2" s="9" t="s">
        <v>3</v>
      </c>
      <c r="T2" s="10" t="s">
        <v>4</v>
      </c>
      <c r="U2" s="10" t="s">
        <v>5</v>
      </c>
      <c r="V2" s="10" t="s">
        <v>6</v>
      </c>
      <c r="W2" s="10" t="s">
        <v>7</v>
      </c>
      <c r="X2" s="10" t="s">
        <v>8</v>
      </c>
      <c r="Y2" s="10" t="s">
        <v>9</v>
      </c>
    </row>
    <row r="3" spans="1:25" x14ac:dyDescent="0.3">
      <c r="A3" s="3" t="s">
        <v>10</v>
      </c>
      <c r="B3" s="3" t="s">
        <v>14</v>
      </c>
      <c r="C3" s="3" t="s">
        <v>13</v>
      </c>
      <c r="D3" s="14">
        <v>-27.2704026747763</v>
      </c>
      <c r="E3" s="14">
        <v>38.664416050001797</v>
      </c>
      <c r="F3" s="12">
        <v>3757</v>
      </c>
      <c r="G3" s="13">
        <v>6.2818733593057665</v>
      </c>
      <c r="H3" s="12">
        <v>1873</v>
      </c>
      <c r="I3" s="12">
        <v>1884</v>
      </c>
      <c r="J3" s="12">
        <v>240</v>
      </c>
      <c r="K3" s="12">
        <v>248</v>
      </c>
      <c r="L3" s="12">
        <v>244</v>
      </c>
      <c r="M3" s="12">
        <v>334</v>
      </c>
      <c r="N3" s="12">
        <v>257</v>
      </c>
      <c r="O3" s="12">
        <v>2085</v>
      </c>
      <c r="P3" s="12">
        <v>349</v>
      </c>
      <c r="Q3" s="13">
        <f>H3/$F$3</f>
        <v>0.49853606601011446</v>
      </c>
      <c r="R3" s="13">
        <f t="shared" ref="R3:Y3" si="0">I3/$F$3</f>
        <v>0.50146393398988554</v>
      </c>
      <c r="S3" s="13">
        <f t="shared" si="0"/>
        <v>6.3880755922278418E-2</v>
      </c>
      <c r="T3" s="13">
        <f t="shared" si="0"/>
        <v>6.6010114453021032E-2</v>
      </c>
      <c r="U3" s="13">
        <f t="shared" si="0"/>
        <v>6.4945435187649725E-2</v>
      </c>
      <c r="V3" s="13">
        <f t="shared" si="0"/>
        <v>8.890071865850413E-2</v>
      </c>
      <c r="W3" s="13">
        <f t="shared" si="0"/>
        <v>6.840564280010647E-2</v>
      </c>
      <c r="X3" s="13">
        <f t="shared" si="0"/>
        <v>0.55496406707479373</v>
      </c>
      <c r="Y3" s="13">
        <f t="shared" si="0"/>
        <v>9.2893265903646521E-2</v>
      </c>
    </row>
    <row r="4" spans="1:25" x14ac:dyDescent="0.3">
      <c r="A4" s="3" t="s">
        <v>15</v>
      </c>
      <c r="B4" s="3" t="s">
        <v>17</v>
      </c>
      <c r="C4" s="3" t="s">
        <v>16</v>
      </c>
      <c r="D4" s="14">
        <v>-28.019600206386102</v>
      </c>
      <c r="E4" s="14">
        <v>38.619380857191302</v>
      </c>
      <c r="F4" s="12">
        <v>1275</v>
      </c>
      <c r="G4" s="13">
        <v>0.67778049480634084</v>
      </c>
      <c r="H4" s="12">
        <v>612</v>
      </c>
      <c r="I4" s="12">
        <v>663</v>
      </c>
      <c r="J4" s="12">
        <v>69</v>
      </c>
      <c r="K4" s="12">
        <v>68</v>
      </c>
      <c r="L4" s="12">
        <v>43</v>
      </c>
      <c r="M4" s="12">
        <v>87</v>
      </c>
      <c r="N4" s="12">
        <v>90</v>
      </c>
      <c r="O4" s="12">
        <v>693</v>
      </c>
      <c r="P4" s="12">
        <v>225</v>
      </c>
      <c r="Q4" s="13">
        <f t="shared" ref="Q4:Q67" si="1">H4/$F$3</f>
        <v>0.16289592760180996</v>
      </c>
      <c r="R4" s="13">
        <f t="shared" ref="R4:R67" si="2">I4/$F$3</f>
        <v>0.17647058823529413</v>
      </c>
      <c r="S4" s="13">
        <f t="shared" ref="S4:S67" si="3">J4/$F$3</f>
        <v>1.8365717327655046E-2</v>
      </c>
      <c r="T4" s="13">
        <f t="shared" ref="T4:T67" si="4">K4/$F$3</f>
        <v>1.8099547511312219E-2</v>
      </c>
      <c r="U4" s="13">
        <f t="shared" ref="U4:U67" si="5">L4/$F$3</f>
        <v>1.1445302102741549E-2</v>
      </c>
      <c r="V4" s="13">
        <f t="shared" ref="V4:V67" si="6">M4/$F$3</f>
        <v>2.3156774021825925E-2</v>
      </c>
      <c r="W4" s="13">
        <f t="shared" ref="W4:W67" si="7">N4/$F$3</f>
        <v>2.3955283470854405E-2</v>
      </c>
      <c r="X4" s="13">
        <f t="shared" ref="X4:X67" si="8">O4/$F$3</f>
        <v>0.18445568272557891</v>
      </c>
      <c r="Y4" s="13">
        <f t="shared" ref="Y4:Y67" si="9">P4/$F$3</f>
        <v>5.9888208677136012E-2</v>
      </c>
    </row>
    <row r="5" spans="1:25" x14ac:dyDescent="0.3">
      <c r="A5" s="3" t="s">
        <v>18</v>
      </c>
      <c r="B5" s="3" t="s">
        <v>20</v>
      </c>
      <c r="C5" s="3" t="s">
        <v>19</v>
      </c>
      <c r="D5" s="14">
        <v>-31.105853454715501</v>
      </c>
      <c r="E5" s="14">
        <v>39.699925919793102</v>
      </c>
      <c r="F5" s="12">
        <v>430</v>
      </c>
      <c r="G5" s="13">
        <v>0.25124894095649886</v>
      </c>
      <c r="H5" s="12">
        <v>240</v>
      </c>
      <c r="I5" s="12">
        <v>190</v>
      </c>
      <c r="J5" s="12">
        <v>24</v>
      </c>
      <c r="K5" s="12">
        <v>21</v>
      </c>
      <c r="L5" s="12">
        <v>13</v>
      </c>
      <c r="M5" s="12">
        <v>22</v>
      </c>
      <c r="N5" s="12">
        <v>15</v>
      </c>
      <c r="O5" s="12">
        <v>264</v>
      </c>
      <c r="P5" s="12">
        <v>71</v>
      </c>
      <c r="Q5" s="13">
        <f t="shared" si="1"/>
        <v>6.3880755922278418E-2</v>
      </c>
      <c r="R5" s="13">
        <f t="shared" si="2"/>
        <v>5.0572265105137078E-2</v>
      </c>
      <c r="S5" s="13">
        <f t="shared" si="3"/>
        <v>6.3880755922278414E-3</v>
      </c>
      <c r="T5" s="13">
        <f t="shared" si="4"/>
        <v>5.589566143199361E-3</v>
      </c>
      <c r="U5" s="13">
        <f t="shared" si="5"/>
        <v>3.4602076124567475E-3</v>
      </c>
      <c r="V5" s="13">
        <f t="shared" si="6"/>
        <v>5.8557359595421878E-3</v>
      </c>
      <c r="W5" s="13">
        <f t="shared" si="7"/>
        <v>3.9925472451424011E-3</v>
      </c>
      <c r="X5" s="13">
        <f t="shared" si="8"/>
        <v>7.0268831514506261E-2</v>
      </c>
      <c r="Y5" s="13">
        <f t="shared" si="9"/>
        <v>1.8898056960340696E-2</v>
      </c>
    </row>
    <row r="6" spans="1:25" x14ac:dyDescent="0.3">
      <c r="A6" s="3" t="s">
        <v>21</v>
      </c>
      <c r="B6" s="3" t="s">
        <v>23</v>
      </c>
      <c r="C6" s="3" t="s">
        <v>22</v>
      </c>
      <c r="D6" s="14">
        <v>-28.6349296040806</v>
      </c>
      <c r="E6" s="14">
        <v>38.538951263011597</v>
      </c>
      <c r="F6" s="12">
        <v>2562</v>
      </c>
      <c r="G6" s="13">
        <v>14.166436273154549</v>
      </c>
      <c r="H6" s="12">
        <v>1183</v>
      </c>
      <c r="I6" s="12">
        <v>1379</v>
      </c>
      <c r="J6" s="12">
        <v>111</v>
      </c>
      <c r="K6" s="12">
        <v>119</v>
      </c>
      <c r="L6" s="12">
        <v>111</v>
      </c>
      <c r="M6" s="12">
        <v>154</v>
      </c>
      <c r="N6" s="12">
        <v>154</v>
      </c>
      <c r="O6" s="12">
        <v>1422</v>
      </c>
      <c r="P6" s="12">
        <v>491</v>
      </c>
      <c r="Q6" s="13">
        <f t="shared" si="1"/>
        <v>0.31487889273356401</v>
      </c>
      <c r="R6" s="13">
        <f t="shared" si="2"/>
        <v>0.36704817673675805</v>
      </c>
      <c r="S6" s="13">
        <f t="shared" si="3"/>
        <v>2.9544849614053768E-2</v>
      </c>
      <c r="T6" s="13">
        <f t="shared" si="4"/>
        <v>3.1674208144796379E-2</v>
      </c>
      <c r="U6" s="13">
        <f t="shared" si="5"/>
        <v>2.9544849614053768E-2</v>
      </c>
      <c r="V6" s="13">
        <f t="shared" si="6"/>
        <v>4.0990151716795313E-2</v>
      </c>
      <c r="W6" s="13">
        <f t="shared" si="7"/>
        <v>4.0990151716795313E-2</v>
      </c>
      <c r="X6" s="13">
        <f t="shared" si="8"/>
        <v>0.37849347883949958</v>
      </c>
      <c r="Y6" s="13">
        <f t="shared" si="9"/>
        <v>0.13068937982432793</v>
      </c>
    </row>
    <row r="7" spans="1:25" x14ac:dyDescent="0.3">
      <c r="A7" s="3" t="s">
        <v>24</v>
      </c>
      <c r="B7" s="3" t="s">
        <v>26</v>
      </c>
      <c r="C7" s="3" t="s">
        <v>25</v>
      </c>
      <c r="D7" s="14">
        <v>-25.489922776453</v>
      </c>
      <c r="E7" s="14">
        <v>37.728466517043501</v>
      </c>
      <c r="F7" s="12">
        <v>5396</v>
      </c>
      <c r="G7" s="13">
        <v>21.607335922796622</v>
      </c>
      <c r="H7" s="12">
        <v>2637</v>
      </c>
      <c r="I7" s="12">
        <v>2759</v>
      </c>
      <c r="J7" s="12">
        <v>310</v>
      </c>
      <c r="K7" s="12">
        <v>360</v>
      </c>
      <c r="L7" s="12">
        <v>299</v>
      </c>
      <c r="M7" s="12">
        <v>494</v>
      </c>
      <c r="N7" s="12">
        <v>421</v>
      </c>
      <c r="O7" s="12">
        <v>2933</v>
      </c>
      <c r="P7" s="12">
        <v>579</v>
      </c>
      <c r="Q7" s="13">
        <f t="shared" si="1"/>
        <v>0.7018898056960341</v>
      </c>
      <c r="R7" s="13">
        <f t="shared" si="2"/>
        <v>0.73436252328985896</v>
      </c>
      <c r="S7" s="13">
        <f t="shared" si="3"/>
        <v>8.2512643066276287E-2</v>
      </c>
      <c r="T7" s="13">
        <f t="shared" si="4"/>
        <v>9.582113388341762E-2</v>
      </c>
      <c r="U7" s="13">
        <f t="shared" si="5"/>
        <v>7.9584775086505188E-2</v>
      </c>
      <c r="V7" s="13">
        <f t="shared" si="6"/>
        <v>0.13148788927335639</v>
      </c>
      <c r="W7" s="13">
        <f t="shared" si="7"/>
        <v>0.11205749268033005</v>
      </c>
      <c r="X7" s="13">
        <f t="shared" si="8"/>
        <v>0.7806760713335108</v>
      </c>
      <c r="Y7" s="13">
        <f t="shared" si="9"/>
        <v>0.15411232366249666</v>
      </c>
    </row>
    <row r="8" spans="1:25" x14ac:dyDescent="0.3">
      <c r="A8" s="3" t="s">
        <v>27</v>
      </c>
      <c r="B8" s="3" t="s">
        <v>29</v>
      </c>
      <c r="C8" s="3" t="s">
        <v>28</v>
      </c>
      <c r="D8" s="14">
        <v>-31.206564378068599</v>
      </c>
      <c r="E8" s="14">
        <v>39.3942059704884</v>
      </c>
      <c r="F8" s="12">
        <v>627</v>
      </c>
      <c r="G8" s="13">
        <v>0.33366504712287065</v>
      </c>
      <c r="H8" s="12">
        <v>322</v>
      </c>
      <c r="I8" s="12">
        <v>305</v>
      </c>
      <c r="J8" s="12">
        <v>31</v>
      </c>
      <c r="K8" s="12">
        <v>30</v>
      </c>
      <c r="L8" s="12">
        <v>28</v>
      </c>
      <c r="M8" s="12">
        <v>35</v>
      </c>
      <c r="N8" s="12">
        <v>37</v>
      </c>
      <c r="O8" s="12">
        <v>353</v>
      </c>
      <c r="P8" s="12">
        <v>113</v>
      </c>
      <c r="Q8" s="13">
        <f t="shared" si="1"/>
        <v>8.5706680862390208E-2</v>
      </c>
      <c r="R8" s="13">
        <f t="shared" si="2"/>
        <v>8.1181793984562156E-2</v>
      </c>
      <c r="S8" s="13">
        <f t="shared" si="3"/>
        <v>8.251264306627629E-3</v>
      </c>
      <c r="T8" s="13">
        <f t="shared" si="4"/>
        <v>7.9850944902848022E-3</v>
      </c>
      <c r="U8" s="13">
        <f t="shared" si="5"/>
        <v>7.4527548575991486E-3</v>
      </c>
      <c r="V8" s="13">
        <f t="shared" si="6"/>
        <v>9.3159435719989345E-3</v>
      </c>
      <c r="W8" s="13">
        <f t="shared" si="7"/>
        <v>9.8482832046845881E-3</v>
      </c>
      <c r="X8" s="13">
        <f t="shared" si="8"/>
        <v>9.3957945169017829E-2</v>
      </c>
      <c r="Y8" s="13">
        <f t="shared" si="9"/>
        <v>3.0077189246739421E-2</v>
      </c>
    </row>
    <row r="9" spans="1:25" x14ac:dyDescent="0.3">
      <c r="A9" s="3" t="s">
        <v>30</v>
      </c>
      <c r="B9" s="3" t="s">
        <v>32</v>
      </c>
      <c r="C9" s="3" t="s">
        <v>31</v>
      </c>
      <c r="D9" s="14">
        <v>-28.267609161731698</v>
      </c>
      <c r="E9" s="14">
        <v>38.431388510920399</v>
      </c>
      <c r="F9" s="12">
        <v>1802</v>
      </c>
      <c r="G9" s="13">
        <v>0.33941722702529614</v>
      </c>
      <c r="H9" s="12">
        <v>881</v>
      </c>
      <c r="I9" s="12">
        <v>921</v>
      </c>
      <c r="J9" s="12">
        <v>75</v>
      </c>
      <c r="K9" s="12">
        <v>91</v>
      </c>
      <c r="L9" s="12">
        <v>80</v>
      </c>
      <c r="M9" s="12">
        <v>132</v>
      </c>
      <c r="N9" s="12">
        <v>100</v>
      </c>
      <c r="O9" s="12">
        <v>976</v>
      </c>
      <c r="P9" s="12">
        <v>348</v>
      </c>
      <c r="Q9" s="13">
        <f t="shared" si="1"/>
        <v>0.23449560819803034</v>
      </c>
      <c r="R9" s="13">
        <f t="shared" si="2"/>
        <v>0.24514240085174341</v>
      </c>
      <c r="S9" s="13">
        <f t="shared" si="3"/>
        <v>1.9962736225712003E-2</v>
      </c>
      <c r="T9" s="13">
        <f t="shared" si="4"/>
        <v>2.4221453287197232E-2</v>
      </c>
      <c r="U9" s="13">
        <f t="shared" si="5"/>
        <v>2.1293585307426137E-2</v>
      </c>
      <c r="V9" s="13">
        <f t="shared" si="6"/>
        <v>3.513441575725313E-2</v>
      </c>
      <c r="W9" s="13">
        <f t="shared" si="7"/>
        <v>2.6616981634282673E-2</v>
      </c>
      <c r="X9" s="13">
        <f t="shared" si="8"/>
        <v>0.2597817407505989</v>
      </c>
      <c r="Y9" s="13">
        <f t="shared" si="9"/>
        <v>9.2627096087303698E-2</v>
      </c>
    </row>
    <row r="10" spans="1:25" x14ac:dyDescent="0.3">
      <c r="A10" s="3" t="s">
        <v>35</v>
      </c>
      <c r="B10" s="3" t="s">
        <v>37</v>
      </c>
      <c r="C10" s="3" t="s">
        <v>36</v>
      </c>
      <c r="D10" s="14">
        <v>-28.482364142127</v>
      </c>
      <c r="E10" s="14">
        <v>38.5171011989693</v>
      </c>
      <c r="F10" s="12">
        <v>2581</v>
      </c>
      <c r="G10" s="13">
        <v>0.72519352074289478</v>
      </c>
      <c r="H10" s="12">
        <v>1284</v>
      </c>
      <c r="I10" s="12">
        <v>1297</v>
      </c>
      <c r="J10" s="12">
        <v>101</v>
      </c>
      <c r="K10" s="12">
        <v>121</v>
      </c>
      <c r="L10" s="12">
        <v>126</v>
      </c>
      <c r="M10" s="12">
        <v>191</v>
      </c>
      <c r="N10" s="12">
        <v>161</v>
      </c>
      <c r="O10" s="12">
        <v>1458</v>
      </c>
      <c r="P10" s="12">
        <v>423</v>
      </c>
      <c r="Q10" s="13">
        <f t="shared" si="1"/>
        <v>0.34176204418418954</v>
      </c>
      <c r="R10" s="13">
        <f t="shared" si="2"/>
        <v>0.34522225179664628</v>
      </c>
      <c r="S10" s="13">
        <f t="shared" si="3"/>
        <v>2.68831514506255E-2</v>
      </c>
      <c r="T10" s="13">
        <f t="shared" si="4"/>
        <v>3.2206547777482032E-2</v>
      </c>
      <c r="U10" s="13">
        <f t="shared" si="5"/>
        <v>3.353739685919617E-2</v>
      </c>
      <c r="V10" s="13">
        <f t="shared" si="6"/>
        <v>5.0838434921479901E-2</v>
      </c>
      <c r="W10" s="13">
        <f t="shared" si="7"/>
        <v>4.2853340431195104E-2</v>
      </c>
      <c r="X10" s="13">
        <f t="shared" si="8"/>
        <v>0.38807559222784138</v>
      </c>
      <c r="Y10" s="13">
        <f t="shared" si="9"/>
        <v>0.1125898323130157</v>
      </c>
    </row>
    <row r="11" spans="1:25" x14ac:dyDescent="0.3">
      <c r="A11" s="3" t="s">
        <v>38</v>
      </c>
      <c r="B11" s="3" t="s">
        <v>40</v>
      </c>
      <c r="C11" s="3" t="s">
        <v>39</v>
      </c>
      <c r="D11" s="14">
        <v>-25.161633233053401</v>
      </c>
      <c r="E11" s="14">
        <v>37.802592856084097</v>
      </c>
      <c r="F11" s="12">
        <v>1341</v>
      </c>
      <c r="G11" s="13">
        <v>0.57966378635866533</v>
      </c>
      <c r="H11" s="12">
        <v>649</v>
      </c>
      <c r="I11" s="12">
        <v>692</v>
      </c>
      <c r="J11" s="12">
        <v>74</v>
      </c>
      <c r="K11" s="12">
        <v>73</v>
      </c>
      <c r="L11" s="12">
        <v>68</v>
      </c>
      <c r="M11" s="12">
        <v>82</v>
      </c>
      <c r="N11" s="12">
        <v>87</v>
      </c>
      <c r="O11" s="12">
        <v>725</v>
      </c>
      <c r="P11" s="12">
        <v>232</v>
      </c>
      <c r="Q11" s="13">
        <f t="shared" si="1"/>
        <v>0.17274421080649455</v>
      </c>
      <c r="R11" s="13">
        <f t="shared" si="2"/>
        <v>0.1841895129092361</v>
      </c>
      <c r="S11" s="13">
        <f t="shared" si="3"/>
        <v>1.9696566409369176E-2</v>
      </c>
      <c r="T11" s="13">
        <f t="shared" si="4"/>
        <v>1.9430396593026349E-2</v>
      </c>
      <c r="U11" s="13">
        <f t="shared" si="5"/>
        <v>1.8099547511312219E-2</v>
      </c>
      <c r="V11" s="13">
        <f t="shared" si="6"/>
        <v>2.1825924940111791E-2</v>
      </c>
      <c r="W11" s="13">
        <f t="shared" si="7"/>
        <v>2.3156774021825925E-2</v>
      </c>
      <c r="X11" s="13">
        <f t="shared" si="8"/>
        <v>0.19297311684854937</v>
      </c>
      <c r="Y11" s="13">
        <f t="shared" si="9"/>
        <v>6.1751397391535796E-2</v>
      </c>
    </row>
    <row r="12" spans="1:25" x14ac:dyDescent="0.3">
      <c r="A12" s="3" t="s">
        <v>43</v>
      </c>
      <c r="B12" s="3" t="s">
        <v>47</v>
      </c>
      <c r="C12" s="3" t="s">
        <v>46</v>
      </c>
      <c r="D12" s="14">
        <v>-25.7461877810305</v>
      </c>
      <c r="E12" s="14">
        <v>37.875907241623999</v>
      </c>
      <c r="F12" s="12">
        <v>7742</v>
      </c>
      <c r="G12" s="13">
        <v>13.838344117541915</v>
      </c>
      <c r="H12" s="12">
        <v>3712</v>
      </c>
      <c r="I12" s="12">
        <v>4030</v>
      </c>
      <c r="J12" s="12">
        <v>422</v>
      </c>
      <c r="K12" s="12">
        <v>396</v>
      </c>
      <c r="L12" s="12">
        <v>316</v>
      </c>
      <c r="M12" s="12">
        <v>569</v>
      </c>
      <c r="N12" s="12">
        <v>570</v>
      </c>
      <c r="O12" s="12">
        <v>4532</v>
      </c>
      <c r="P12" s="12">
        <v>937</v>
      </c>
      <c r="Q12" s="13">
        <f t="shared" si="1"/>
        <v>0.98802235826457274</v>
      </c>
      <c r="R12" s="13">
        <f t="shared" si="2"/>
        <v>1.0726643598615917</v>
      </c>
      <c r="S12" s="13">
        <f t="shared" si="3"/>
        <v>0.11232366249667287</v>
      </c>
      <c r="T12" s="13">
        <f t="shared" si="4"/>
        <v>0.10540324727175938</v>
      </c>
      <c r="U12" s="13">
        <f t="shared" si="5"/>
        <v>8.410966196433324E-2</v>
      </c>
      <c r="V12" s="13">
        <f t="shared" si="6"/>
        <v>0.1514506254990684</v>
      </c>
      <c r="W12" s="13">
        <f t="shared" si="7"/>
        <v>0.15171679531541124</v>
      </c>
      <c r="X12" s="13">
        <f t="shared" si="8"/>
        <v>1.2062816076656908</v>
      </c>
      <c r="Y12" s="13">
        <f t="shared" si="9"/>
        <v>0.24940111791322864</v>
      </c>
    </row>
    <row r="13" spans="1:25" x14ac:dyDescent="0.3">
      <c r="A13" s="3" t="s">
        <v>48</v>
      </c>
      <c r="B13" s="3" t="s">
        <v>52</v>
      </c>
      <c r="C13" s="3" t="s">
        <v>51</v>
      </c>
      <c r="D13" s="14">
        <v>-25.252179727584998</v>
      </c>
      <c r="E13" s="14">
        <v>37.772342296575196</v>
      </c>
      <c r="F13" s="12">
        <v>2161</v>
      </c>
      <c r="G13" s="13">
        <v>0.82384381659658334</v>
      </c>
      <c r="H13" s="12">
        <v>1031</v>
      </c>
      <c r="I13" s="12">
        <v>1130</v>
      </c>
      <c r="J13" s="12">
        <v>93</v>
      </c>
      <c r="K13" s="12">
        <v>114</v>
      </c>
      <c r="L13" s="12">
        <v>119</v>
      </c>
      <c r="M13" s="12">
        <v>192</v>
      </c>
      <c r="N13" s="12">
        <v>156</v>
      </c>
      <c r="O13" s="12">
        <v>1174</v>
      </c>
      <c r="P13" s="12">
        <v>313</v>
      </c>
      <c r="Q13" s="13">
        <f t="shared" si="1"/>
        <v>0.27442108064945436</v>
      </c>
      <c r="R13" s="13">
        <f t="shared" si="2"/>
        <v>0.30077189246739422</v>
      </c>
      <c r="S13" s="13">
        <f t="shared" si="3"/>
        <v>2.4753792919882885E-2</v>
      </c>
      <c r="T13" s="13">
        <f t="shared" si="4"/>
        <v>3.0343359063082248E-2</v>
      </c>
      <c r="U13" s="13">
        <f t="shared" si="5"/>
        <v>3.1674208144796379E-2</v>
      </c>
      <c r="V13" s="13">
        <f t="shared" si="6"/>
        <v>5.1104604737822731E-2</v>
      </c>
      <c r="W13" s="13">
        <f t="shared" si="7"/>
        <v>4.1522491349480967E-2</v>
      </c>
      <c r="X13" s="13">
        <f t="shared" si="8"/>
        <v>0.31248336438647856</v>
      </c>
      <c r="Y13" s="13">
        <f t="shared" si="9"/>
        <v>8.3311152515304771E-2</v>
      </c>
    </row>
    <row r="14" spans="1:25" x14ac:dyDescent="0.3">
      <c r="A14" s="3" t="s">
        <v>53</v>
      </c>
      <c r="B14" s="3" t="s">
        <v>55</v>
      </c>
      <c r="C14" s="3" t="s">
        <v>54</v>
      </c>
      <c r="D14" s="14">
        <v>-27.2202975270073</v>
      </c>
      <c r="E14" s="14">
        <v>38.773120859245203</v>
      </c>
      <c r="F14" s="12">
        <v>6690</v>
      </c>
      <c r="G14" s="13">
        <v>5.2134067937937862</v>
      </c>
      <c r="H14" s="12">
        <v>3237</v>
      </c>
      <c r="I14" s="12">
        <v>3453</v>
      </c>
      <c r="J14" s="12">
        <v>329</v>
      </c>
      <c r="K14" s="12">
        <v>360</v>
      </c>
      <c r="L14" s="12">
        <v>315</v>
      </c>
      <c r="M14" s="12">
        <v>561</v>
      </c>
      <c r="N14" s="12">
        <v>502</v>
      </c>
      <c r="O14" s="12">
        <v>3709</v>
      </c>
      <c r="P14" s="12">
        <v>914</v>
      </c>
      <c r="Q14" s="13">
        <f t="shared" si="1"/>
        <v>0.86159169550173009</v>
      </c>
      <c r="R14" s="13">
        <f t="shared" si="2"/>
        <v>0.91908437583178071</v>
      </c>
      <c r="S14" s="13">
        <f t="shared" si="3"/>
        <v>8.7569869576789985E-2</v>
      </c>
      <c r="T14" s="13">
        <f t="shared" si="4"/>
        <v>9.582113388341762E-2</v>
      </c>
      <c r="U14" s="13">
        <f t="shared" si="5"/>
        <v>8.3843492147990417E-2</v>
      </c>
      <c r="V14" s="13">
        <f t="shared" si="6"/>
        <v>0.14932126696832579</v>
      </c>
      <c r="W14" s="13">
        <f t="shared" si="7"/>
        <v>0.133617247804099</v>
      </c>
      <c r="X14" s="13">
        <f t="shared" si="8"/>
        <v>0.98722384881554437</v>
      </c>
      <c r="Y14" s="13">
        <f t="shared" si="9"/>
        <v>0.24327921213734363</v>
      </c>
    </row>
    <row r="15" spans="1:25" x14ac:dyDescent="0.3">
      <c r="A15" s="3" t="s">
        <v>56</v>
      </c>
      <c r="B15" s="3" t="s">
        <v>58</v>
      </c>
      <c r="C15" s="3" t="s">
        <v>57</v>
      </c>
      <c r="D15" s="14">
        <v>-25.583891048436598</v>
      </c>
      <c r="E15" s="14">
        <v>37.796130235465299</v>
      </c>
      <c r="F15" s="12">
        <v>8866</v>
      </c>
      <c r="G15" s="13">
        <v>5.2274402287668407</v>
      </c>
      <c r="H15" s="12">
        <v>4577</v>
      </c>
      <c r="I15" s="12">
        <v>4289</v>
      </c>
      <c r="J15" s="12">
        <v>953</v>
      </c>
      <c r="K15" s="12">
        <v>783</v>
      </c>
      <c r="L15" s="12">
        <v>647</v>
      </c>
      <c r="M15" s="12">
        <v>963</v>
      </c>
      <c r="N15" s="12">
        <v>829</v>
      </c>
      <c r="O15" s="12">
        <v>4241</v>
      </c>
      <c r="P15" s="12">
        <v>450</v>
      </c>
      <c r="Q15" s="13">
        <f t="shared" si="1"/>
        <v>1.218259249401118</v>
      </c>
      <c r="R15" s="13">
        <f t="shared" si="2"/>
        <v>1.1416023422943837</v>
      </c>
      <c r="S15" s="13">
        <f t="shared" si="3"/>
        <v>0.25365983497471389</v>
      </c>
      <c r="T15" s="13">
        <f t="shared" si="4"/>
        <v>0.20841096619643332</v>
      </c>
      <c r="U15" s="13">
        <f t="shared" si="5"/>
        <v>0.1722118711738089</v>
      </c>
      <c r="V15" s="13">
        <f t="shared" si="6"/>
        <v>0.25632153313814215</v>
      </c>
      <c r="W15" s="13">
        <f t="shared" si="7"/>
        <v>0.22065477774820336</v>
      </c>
      <c r="X15" s="13">
        <f t="shared" si="8"/>
        <v>1.1288261911099282</v>
      </c>
      <c r="Y15" s="13">
        <f t="shared" si="9"/>
        <v>0.11977641735427202</v>
      </c>
    </row>
    <row r="16" spans="1:25" x14ac:dyDescent="0.3">
      <c r="A16" s="3" t="s">
        <v>59</v>
      </c>
      <c r="B16" s="3" t="s">
        <v>61</v>
      </c>
      <c r="C16" s="15" t="s">
        <v>1159</v>
      </c>
      <c r="D16" s="14">
        <v>-28.017298575242901</v>
      </c>
      <c r="E16" s="14">
        <v>39.078816082775603</v>
      </c>
      <c r="F16" s="12">
        <v>1776</v>
      </c>
      <c r="G16" s="13">
        <v>1.144595395839241</v>
      </c>
      <c r="H16" s="12">
        <v>857</v>
      </c>
      <c r="I16" s="12">
        <v>919</v>
      </c>
      <c r="J16" s="12">
        <v>74</v>
      </c>
      <c r="K16" s="12">
        <v>91</v>
      </c>
      <c r="L16" s="12">
        <v>84</v>
      </c>
      <c r="M16" s="12">
        <v>126</v>
      </c>
      <c r="N16" s="12">
        <v>123</v>
      </c>
      <c r="O16" s="12">
        <v>975</v>
      </c>
      <c r="P16" s="12">
        <v>303</v>
      </c>
      <c r="Q16" s="13">
        <f t="shared" si="1"/>
        <v>0.22810753260580249</v>
      </c>
      <c r="R16" s="13">
        <f t="shared" si="2"/>
        <v>0.24461006121905776</v>
      </c>
      <c r="S16" s="13">
        <f t="shared" si="3"/>
        <v>1.9696566409369176E-2</v>
      </c>
      <c r="T16" s="13">
        <f t="shared" si="4"/>
        <v>2.4221453287197232E-2</v>
      </c>
      <c r="U16" s="13">
        <f t="shared" si="5"/>
        <v>2.2358264572797444E-2</v>
      </c>
      <c r="V16" s="13">
        <f t="shared" si="6"/>
        <v>3.353739685919617E-2</v>
      </c>
      <c r="W16" s="13">
        <f t="shared" si="7"/>
        <v>3.2738887410167686E-2</v>
      </c>
      <c r="X16" s="13">
        <f t="shared" si="8"/>
        <v>0.25951557093425603</v>
      </c>
      <c r="Y16" s="13">
        <f t="shared" si="9"/>
        <v>8.0649454351876496E-2</v>
      </c>
    </row>
    <row r="17" spans="1:25" x14ac:dyDescent="0.3">
      <c r="A17" s="3" t="s">
        <v>62</v>
      </c>
      <c r="B17" s="3" t="s">
        <v>64</v>
      </c>
      <c r="C17" s="3" t="s">
        <v>63</v>
      </c>
      <c r="D17" s="14">
        <v>-31.188112754705401</v>
      </c>
      <c r="E17" s="14">
        <v>39.458981870036801</v>
      </c>
      <c r="F17" s="12">
        <v>1725</v>
      </c>
      <c r="G17" s="13">
        <v>0.43473220496174358</v>
      </c>
      <c r="H17" s="12">
        <v>851</v>
      </c>
      <c r="I17" s="12">
        <v>874</v>
      </c>
      <c r="J17" s="12">
        <v>77</v>
      </c>
      <c r="K17" s="12">
        <v>82</v>
      </c>
      <c r="L17" s="12">
        <v>74</v>
      </c>
      <c r="M17" s="12">
        <v>93</v>
      </c>
      <c r="N17" s="12">
        <v>93</v>
      </c>
      <c r="O17" s="12">
        <v>1033</v>
      </c>
      <c r="P17" s="12">
        <v>273</v>
      </c>
      <c r="Q17" s="13">
        <f t="shared" si="1"/>
        <v>0.22651051370774555</v>
      </c>
      <c r="R17" s="13">
        <f t="shared" si="2"/>
        <v>0.23263241948363056</v>
      </c>
      <c r="S17" s="13">
        <f t="shared" si="3"/>
        <v>2.0495075858397657E-2</v>
      </c>
      <c r="T17" s="13">
        <f t="shared" si="4"/>
        <v>2.1825924940111791E-2</v>
      </c>
      <c r="U17" s="13">
        <f t="shared" si="5"/>
        <v>1.9696566409369176E-2</v>
      </c>
      <c r="V17" s="13">
        <f t="shared" si="6"/>
        <v>2.4753792919882885E-2</v>
      </c>
      <c r="W17" s="13">
        <f t="shared" si="7"/>
        <v>2.4753792919882885E-2</v>
      </c>
      <c r="X17" s="13">
        <f t="shared" si="8"/>
        <v>0.27495342028213998</v>
      </c>
      <c r="Y17" s="13">
        <f t="shared" si="9"/>
        <v>7.2664359861591699E-2</v>
      </c>
    </row>
    <row r="18" spans="1:25" x14ac:dyDescent="0.3">
      <c r="A18" s="3" t="s">
        <v>65</v>
      </c>
      <c r="B18" s="3" t="s">
        <v>67</v>
      </c>
      <c r="C18" s="3" t="s">
        <v>66</v>
      </c>
      <c r="D18" s="14">
        <v>-28.309167407718899</v>
      </c>
      <c r="E18" s="14">
        <v>38.491231483838298</v>
      </c>
      <c r="F18" s="12">
        <v>1316</v>
      </c>
      <c r="G18" s="13">
        <v>0.3116127855957227</v>
      </c>
      <c r="H18" s="12">
        <v>648</v>
      </c>
      <c r="I18" s="12">
        <v>668</v>
      </c>
      <c r="J18" s="12">
        <v>49</v>
      </c>
      <c r="K18" s="12">
        <v>58</v>
      </c>
      <c r="L18" s="12">
        <v>48</v>
      </c>
      <c r="M18" s="12">
        <v>106</v>
      </c>
      <c r="N18" s="12">
        <v>102</v>
      </c>
      <c r="O18" s="12">
        <v>698</v>
      </c>
      <c r="P18" s="12">
        <v>255</v>
      </c>
      <c r="Q18" s="13">
        <f t="shared" si="1"/>
        <v>0.17247804099015171</v>
      </c>
      <c r="R18" s="13">
        <f t="shared" si="2"/>
        <v>0.17780143731700826</v>
      </c>
      <c r="S18" s="13">
        <f t="shared" si="3"/>
        <v>1.304232100079851E-2</v>
      </c>
      <c r="T18" s="13">
        <f t="shared" si="4"/>
        <v>1.5437849347883949E-2</v>
      </c>
      <c r="U18" s="13">
        <f t="shared" si="5"/>
        <v>1.2776151184455683E-2</v>
      </c>
      <c r="V18" s="13">
        <f t="shared" si="6"/>
        <v>2.8214000532339634E-2</v>
      </c>
      <c r="W18" s="13">
        <f t="shared" si="7"/>
        <v>2.7149321266968326E-2</v>
      </c>
      <c r="X18" s="13">
        <f t="shared" si="8"/>
        <v>0.18578653180729304</v>
      </c>
      <c r="Y18" s="13">
        <f t="shared" si="9"/>
        <v>6.7873303167420809E-2</v>
      </c>
    </row>
    <row r="19" spans="1:25" x14ac:dyDescent="0.3">
      <c r="A19" s="3" t="s">
        <v>68</v>
      </c>
      <c r="B19" s="3" t="s">
        <v>70</v>
      </c>
      <c r="C19" s="3" t="s">
        <v>69</v>
      </c>
      <c r="D19" s="14">
        <v>-28.199445686281202</v>
      </c>
      <c r="E19" s="14">
        <v>38.700692934848398</v>
      </c>
      <c r="F19" s="12">
        <v>1985</v>
      </c>
      <c r="G19" s="13">
        <v>1.4289622206864778</v>
      </c>
      <c r="H19" s="12">
        <v>985</v>
      </c>
      <c r="I19" s="12">
        <v>1000</v>
      </c>
      <c r="J19" s="12">
        <v>94</v>
      </c>
      <c r="K19" s="12">
        <v>85</v>
      </c>
      <c r="L19" s="12">
        <v>87</v>
      </c>
      <c r="M19" s="12">
        <v>148</v>
      </c>
      <c r="N19" s="12">
        <v>131</v>
      </c>
      <c r="O19" s="12">
        <v>1095</v>
      </c>
      <c r="P19" s="12">
        <v>345</v>
      </c>
      <c r="Q19" s="13">
        <f t="shared" si="1"/>
        <v>0.2621772690976843</v>
      </c>
      <c r="R19" s="13">
        <f t="shared" si="2"/>
        <v>0.26616981634282671</v>
      </c>
      <c r="S19" s="13">
        <f t="shared" si="3"/>
        <v>2.5019962736225712E-2</v>
      </c>
      <c r="T19" s="13">
        <f t="shared" si="4"/>
        <v>2.2624434389140271E-2</v>
      </c>
      <c r="U19" s="13">
        <f t="shared" si="5"/>
        <v>2.3156774021825925E-2</v>
      </c>
      <c r="V19" s="13">
        <f t="shared" si="6"/>
        <v>3.9393132818738352E-2</v>
      </c>
      <c r="W19" s="13">
        <f t="shared" si="7"/>
        <v>3.48682459409103E-2</v>
      </c>
      <c r="X19" s="13">
        <f t="shared" si="8"/>
        <v>0.29145594889539528</v>
      </c>
      <c r="Y19" s="13">
        <f t="shared" si="9"/>
        <v>9.1828586638275214E-2</v>
      </c>
    </row>
    <row r="20" spans="1:25" x14ac:dyDescent="0.3">
      <c r="A20" s="3" t="s">
        <v>71</v>
      </c>
      <c r="B20" s="3" t="s">
        <v>73</v>
      </c>
      <c r="C20" s="3" t="s">
        <v>72</v>
      </c>
      <c r="D20" s="14">
        <v>-25.155105160059101</v>
      </c>
      <c r="E20" s="14">
        <v>36.972154414617101</v>
      </c>
      <c r="F20" s="12">
        <v>3119</v>
      </c>
      <c r="G20" s="13">
        <v>1.2208057552830478</v>
      </c>
      <c r="H20" s="12">
        <v>1478</v>
      </c>
      <c r="I20" s="12">
        <v>1641</v>
      </c>
      <c r="J20" s="12">
        <v>174</v>
      </c>
      <c r="K20" s="12">
        <v>166</v>
      </c>
      <c r="L20" s="12">
        <v>155</v>
      </c>
      <c r="M20" s="12">
        <v>261</v>
      </c>
      <c r="N20" s="12">
        <v>196</v>
      </c>
      <c r="O20" s="12">
        <v>1752</v>
      </c>
      <c r="P20" s="12">
        <v>415</v>
      </c>
      <c r="Q20" s="13">
        <f t="shared" si="1"/>
        <v>0.3933989885546979</v>
      </c>
      <c r="R20" s="13">
        <f t="shared" si="2"/>
        <v>0.43678466861857868</v>
      </c>
      <c r="S20" s="13">
        <f t="shared" si="3"/>
        <v>4.6313548043651849E-2</v>
      </c>
      <c r="T20" s="13">
        <f t="shared" si="4"/>
        <v>4.4184189512909235E-2</v>
      </c>
      <c r="U20" s="13">
        <f t="shared" si="5"/>
        <v>4.1256321533138143E-2</v>
      </c>
      <c r="V20" s="13">
        <f t="shared" si="6"/>
        <v>6.9470322065477777E-2</v>
      </c>
      <c r="W20" s="13">
        <f t="shared" si="7"/>
        <v>5.2169284003194039E-2</v>
      </c>
      <c r="X20" s="13">
        <f t="shared" si="8"/>
        <v>0.46632951823263241</v>
      </c>
      <c r="Y20" s="13">
        <f t="shared" si="9"/>
        <v>0.1104604737822731</v>
      </c>
    </row>
    <row r="21" spans="1:25" x14ac:dyDescent="0.3">
      <c r="A21" s="3" t="s">
        <v>74</v>
      </c>
      <c r="B21" s="3" t="s">
        <v>76</v>
      </c>
      <c r="C21" s="3" t="s">
        <v>75</v>
      </c>
      <c r="D21" s="14">
        <v>-25.376990530315801</v>
      </c>
      <c r="E21" s="14">
        <v>37.744630431526197</v>
      </c>
      <c r="F21" s="12">
        <v>3547</v>
      </c>
      <c r="G21" s="13">
        <v>1.2083408563651663</v>
      </c>
      <c r="H21" s="12">
        <v>1829</v>
      </c>
      <c r="I21" s="12">
        <v>1718</v>
      </c>
      <c r="J21" s="12">
        <v>190</v>
      </c>
      <c r="K21" s="12">
        <v>221</v>
      </c>
      <c r="L21" s="12">
        <v>235</v>
      </c>
      <c r="M21" s="12">
        <v>362</v>
      </c>
      <c r="N21" s="12">
        <v>284</v>
      </c>
      <c r="O21" s="12">
        <v>1865</v>
      </c>
      <c r="P21" s="12">
        <v>390</v>
      </c>
      <c r="Q21" s="13">
        <f t="shared" si="1"/>
        <v>0.48682459409103007</v>
      </c>
      <c r="R21" s="13">
        <f t="shared" si="2"/>
        <v>0.45727974447697634</v>
      </c>
      <c r="S21" s="13">
        <f t="shared" si="3"/>
        <v>5.0572265105137078E-2</v>
      </c>
      <c r="T21" s="13">
        <f t="shared" si="4"/>
        <v>5.8823529411764705E-2</v>
      </c>
      <c r="U21" s="13">
        <f t="shared" si="5"/>
        <v>6.2549906840564273E-2</v>
      </c>
      <c r="V21" s="13">
        <f t="shared" si="6"/>
        <v>9.635347351610328E-2</v>
      </c>
      <c r="W21" s="13">
        <f t="shared" si="7"/>
        <v>7.5592227841362783E-2</v>
      </c>
      <c r="X21" s="13">
        <f t="shared" si="8"/>
        <v>0.49640670747937182</v>
      </c>
      <c r="Y21" s="13">
        <f t="shared" si="9"/>
        <v>0.10380622837370242</v>
      </c>
    </row>
    <row r="22" spans="1:25" x14ac:dyDescent="0.3">
      <c r="A22" s="3" t="s">
        <v>80</v>
      </c>
      <c r="B22" s="3" t="s">
        <v>84</v>
      </c>
      <c r="C22" s="3" t="s">
        <v>83</v>
      </c>
      <c r="D22" s="14">
        <v>-8.4166620666488701</v>
      </c>
      <c r="E22" s="14">
        <v>40.5742939072694</v>
      </c>
      <c r="F22" s="12">
        <v>13576</v>
      </c>
      <c r="G22" s="13">
        <v>3.7680443416885705</v>
      </c>
      <c r="H22" s="12">
        <v>6460</v>
      </c>
      <c r="I22" s="12">
        <v>7116</v>
      </c>
      <c r="J22" s="12">
        <v>569</v>
      </c>
      <c r="K22" s="12">
        <v>653</v>
      </c>
      <c r="L22" s="12">
        <v>549</v>
      </c>
      <c r="M22" s="12">
        <v>871</v>
      </c>
      <c r="N22" s="12">
        <v>787</v>
      </c>
      <c r="O22" s="12">
        <v>7637</v>
      </c>
      <c r="P22" s="12">
        <v>2510</v>
      </c>
      <c r="Q22" s="13">
        <f t="shared" si="1"/>
        <v>1.7194570135746607</v>
      </c>
      <c r="R22" s="13">
        <f t="shared" si="2"/>
        <v>1.8940644130955551</v>
      </c>
      <c r="S22" s="13">
        <f t="shared" si="3"/>
        <v>0.1514506254990684</v>
      </c>
      <c r="T22" s="13">
        <f t="shared" si="4"/>
        <v>0.17380889007186584</v>
      </c>
      <c r="U22" s="13">
        <f t="shared" si="5"/>
        <v>0.14612722917221188</v>
      </c>
      <c r="V22" s="13">
        <f t="shared" si="6"/>
        <v>0.23183391003460208</v>
      </c>
      <c r="W22" s="13">
        <f t="shared" si="7"/>
        <v>0.20947564546180464</v>
      </c>
      <c r="X22" s="13">
        <f t="shared" si="8"/>
        <v>2.0327388874101677</v>
      </c>
      <c r="Y22" s="13">
        <f t="shared" si="9"/>
        <v>0.66808623902049502</v>
      </c>
    </row>
    <row r="23" spans="1:25" x14ac:dyDescent="0.3">
      <c r="A23" s="3" t="s">
        <v>85</v>
      </c>
      <c r="B23" s="3" t="s">
        <v>87</v>
      </c>
      <c r="C23" s="3" t="s">
        <v>86</v>
      </c>
      <c r="D23" s="14">
        <v>-8.47968673574454</v>
      </c>
      <c r="E23" s="14">
        <v>40.692785495632897</v>
      </c>
      <c r="F23" s="12">
        <v>10568</v>
      </c>
      <c r="G23" s="13">
        <v>2.2486828778374512</v>
      </c>
      <c r="H23" s="12">
        <v>5093</v>
      </c>
      <c r="I23" s="12">
        <v>5475</v>
      </c>
      <c r="J23" s="12">
        <v>592</v>
      </c>
      <c r="K23" s="12">
        <v>566</v>
      </c>
      <c r="L23" s="12">
        <v>482</v>
      </c>
      <c r="M23" s="12">
        <v>682</v>
      </c>
      <c r="N23" s="12">
        <v>572</v>
      </c>
      <c r="O23" s="12">
        <v>6017</v>
      </c>
      <c r="P23" s="12">
        <v>1657</v>
      </c>
      <c r="Q23" s="13">
        <f t="shared" si="1"/>
        <v>1.3556028746340165</v>
      </c>
      <c r="R23" s="13">
        <f t="shared" si="2"/>
        <v>1.4572797444769763</v>
      </c>
      <c r="S23" s="13">
        <f t="shared" si="3"/>
        <v>0.15757253127495341</v>
      </c>
      <c r="T23" s="13">
        <f t="shared" si="4"/>
        <v>0.15065211605003992</v>
      </c>
      <c r="U23" s="13">
        <f t="shared" si="5"/>
        <v>0.12829385147724248</v>
      </c>
      <c r="V23" s="13">
        <f t="shared" si="6"/>
        <v>0.18152781474580781</v>
      </c>
      <c r="W23" s="13">
        <f t="shared" si="7"/>
        <v>0.15224913494809689</v>
      </c>
      <c r="X23" s="13">
        <f t="shared" si="8"/>
        <v>1.6015437849347884</v>
      </c>
      <c r="Y23" s="13">
        <f t="shared" si="9"/>
        <v>0.4410433856800639</v>
      </c>
    </row>
    <row r="24" spans="1:25" x14ac:dyDescent="0.3">
      <c r="A24" s="3" t="s">
        <v>88</v>
      </c>
      <c r="B24" s="3" t="s">
        <v>90</v>
      </c>
      <c r="C24" s="3" t="s">
        <v>89</v>
      </c>
      <c r="D24" s="14">
        <v>-8.4428621249167097</v>
      </c>
      <c r="E24" s="14">
        <v>40.451204562791403</v>
      </c>
      <c r="F24" s="12">
        <v>6331</v>
      </c>
      <c r="G24" s="13">
        <v>4.3986660182032935</v>
      </c>
      <c r="H24" s="12">
        <v>3007</v>
      </c>
      <c r="I24" s="12">
        <v>3324</v>
      </c>
      <c r="J24" s="12">
        <v>279</v>
      </c>
      <c r="K24" s="12">
        <v>291</v>
      </c>
      <c r="L24" s="12">
        <v>279</v>
      </c>
      <c r="M24" s="12">
        <v>380</v>
      </c>
      <c r="N24" s="12">
        <v>352</v>
      </c>
      <c r="O24" s="12">
        <v>3510</v>
      </c>
      <c r="P24" s="12">
        <v>1240</v>
      </c>
      <c r="Q24" s="13">
        <f t="shared" si="1"/>
        <v>0.80037263774287992</v>
      </c>
      <c r="R24" s="13">
        <f t="shared" si="2"/>
        <v>0.88474846952355601</v>
      </c>
      <c r="S24" s="13">
        <f t="shared" si="3"/>
        <v>7.4261378759648652E-2</v>
      </c>
      <c r="T24" s="13">
        <f t="shared" si="4"/>
        <v>7.7455416555762574E-2</v>
      </c>
      <c r="U24" s="13">
        <f t="shared" si="5"/>
        <v>7.4261378759648652E-2</v>
      </c>
      <c r="V24" s="13">
        <f t="shared" si="6"/>
        <v>0.10114453021027416</v>
      </c>
      <c r="W24" s="13">
        <f t="shared" si="7"/>
        <v>9.3691775352675005E-2</v>
      </c>
      <c r="X24" s="13">
        <f t="shared" si="8"/>
        <v>0.93425605536332179</v>
      </c>
      <c r="Y24" s="13">
        <f t="shared" si="9"/>
        <v>0.33005057226510515</v>
      </c>
    </row>
    <row r="25" spans="1:25" x14ac:dyDescent="0.3">
      <c r="A25" s="3" t="s">
        <v>91</v>
      </c>
      <c r="B25" s="3" t="s">
        <v>93</v>
      </c>
      <c r="C25" s="3" t="s">
        <v>92</v>
      </c>
      <c r="D25" s="14">
        <v>-8.2489775179854092</v>
      </c>
      <c r="E25" s="14">
        <v>40.925751330903203</v>
      </c>
      <c r="F25" s="12">
        <v>5178</v>
      </c>
      <c r="G25" s="13">
        <v>3.3967239784572389</v>
      </c>
      <c r="H25" s="12">
        <v>2426</v>
      </c>
      <c r="I25" s="12">
        <v>2752</v>
      </c>
      <c r="J25" s="12">
        <v>262</v>
      </c>
      <c r="K25" s="12">
        <v>254</v>
      </c>
      <c r="L25" s="12">
        <v>238</v>
      </c>
      <c r="M25" s="12">
        <v>388</v>
      </c>
      <c r="N25" s="12">
        <v>322</v>
      </c>
      <c r="O25" s="12">
        <v>2850</v>
      </c>
      <c r="P25" s="12">
        <v>864</v>
      </c>
      <c r="Q25" s="13">
        <f t="shared" si="1"/>
        <v>0.64572797444769758</v>
      </c>
      <c r="R25" s="13">
        <f t="shared" si="2"/>
        <v>0.73249933457545913</v>
      </c>
      <c r="S25" s="13">
        <f t="shared" si="3"/>
        <v>6.97364918818206E-2</v>
      </c>
      <c r="T25" s="13">
        <f t="shared" si="4"/>
        <v>6.7607133351077986E-2</v>
      </c>
      <c r="U25" s="13">
        <f t="shared" si="5"/>
        <v>6.3348416289592757E-2</v>
      </c>
      <c r="V25" s="13">
        <f t="shared" si="6"/>
        <v>0.10327388874101677</v>
      </c>
      <c r="W25" s="13">
        <f t="shared" si="7"/>
        <v>8.5706680862390208E-2</v>
      </c>
      <c r="X25" s="13">
        <f t="shared" si="8"/>
        <v>0.75858397657705612</v>
      </c>
      <c r="Y25" s="13">
        <f t="shared" si="9"/>
        <v>0.2299707213202023</v>
      </c>
    </row>
    <row r="26" spans="1:25" x14ac:dyDescent="0.3">
      <c r="A26" s="3" t="s">
        <v>79</v>
      </c>
      <c r="B26" s="3" t="s">
        <v>97</v>
      </c>
      <c r="C26" s="3" t="s">
        <v>96</v>
      </c>
      <c r="D26" s="14">
        <v>-8.6797088953169599</v>
      </c>
      <c r="E26" s="14">
        <v>40.669025222172102</v>
      </c>
      <c r="F26" s="12">
        <v>18756</v>
      </c>
      <c r="G26" s="13">
        <v>4.1385062454904711</v>
      </c>
      <c r="H26" s="12">
        <v>8582</v>
      </c>
      <c r="I26" s="12">
        <v>10174</v>
      </c>
      <c r="J26" s="12">
        <v>789</v>
      </c>
      <c r="K26" s="12">
        <v>728</v>
      </c>
      <c r="L26" s="12">
        <v>666</v>
      </c>
      <c r="M26" s="12">
        <v>1018</v>
      </c>
      <c r="N26" s="12">
        <v>1063</v>
      </c>
      <c r="O26" s="12">
        <v>10830</v>
      </c>
      <c r="P26" s="12">
        <v>3662</v>
      </c>
      <c r="Q26" s="13">
        <f t="shared" si="1"/>
        <v>2.2842693638541389</v>
      </c>
      <c r="R26" s="13">
        <f t="shared" si="2"/>
        <v>2.7080117114719191</v>
      </c>
      <c r="S26" s="13">
        <f t="shared" si="3"/>
        <v>0.21000798509449028</v>
      </c>
      <c r="T26" s="13">
        <f t="shared" si="4"/>
        <v>0.19377162629757785</v>
      </c>
      <c r="U26" s="13">
        <f t="shared" si="5"/>
        <v>0.17726909768432259</v>
      </c>
      <c r="V26" s="13">
        <f t="shared" si="6"/>
        <v>0.27096087303699762</v>
      </c>
      <c r="W26" s="13">
        <f t="shared" si="7"/>
        <v>0.28293851477242482</v>
      </c>
      <c r="X26" s="13">
        <f t="shared" si="8"/>
        <v>2.8826191109928132</v>
      </c>
      <c r="Y26" s="13">
        <f t="shared" si="9"/>
        <v>0.97471386744743149</v>
      </c>
    </row>
    <row r="27" spans="1:25" x14ac:dyDescent="0.3">
      <c r="A27" s="3" t="s">
        <v>98</v>
      </c>
      <c r="B27" s="3" t="s">
        <v>102</v>
      </c>
      <c r="C27" s="3" t="s">
        <v>101</v>
      </c>
      <c r="D27" s="14">
        <v>-8.2542962923159102</v>
      </c>
      <c r="E27" s="14">
        <v>41.0340673485235</v>
      </c>
      <c r="F27" s="12">
        <v>4831</v>
      </c>
      <c r="G27" s="13">
        <v>3.4407851628158741</v>
      </c>
      <c r="H27" s="12">
        <v>2333</v>
      </c>
      <c r="I27" s="12">
        <v>2498</v>
      </c>
      <c r="J27" s="12">
        <v>231</v>
      </c>
      <c r="K27" s="12">
        <v>264</v>
      </c>
      <c r="L27" s="12">
        <v>271</v>
      </c>
      <c r="M27" s="12">
        <v>325</v>
      </c>
      <c r="N27" s="12">
        <v>307</v>
      </c>
      <c r="O27" s="12">
        <v>2678</v>
      </c>
      <c r="P27" s="12">
        <v>755</v>
      </c>
      <c r="Q27" s="13">
        <f t="shared" si="1"/>
        <v>0.62097418152781469</v>
      </c>
      <c r="R27" s="13">
        <f t="shared" si="2"/>
        <v>0.6648922012243812</v>
      </c>
      <c r="S27" s="13">
        <f t="shared" si="3"/>
        <v>6.1485227575192973E-2</v>
      </c>
      <c r="T27" s="13">
        <f t="shared" si="4"/>
        <v>7.0268831514506261E-2</v>
      </c>
      <c r="U27" s="13">
        <f t="shared" si="5"/>
        <v>7.2132020228906038E-2</v>
      </c>
      <c r="V27" s="13">
        <f t="shared" si="6"/>
        <v>8.6505190311418678E-2</v>
      </c>
      <c r="W27" s="13">
        <f t="shared" si="7"/>
        <v>8.1714133617247803E-2</v>
      </c>
      <c r="X27" s="13">
        <f t="shared" si="8"/>
        <v>0.71280276816609001</v>
      </c>
      <c r="Y27" s="13">
        <f t="shared" si="9"/>
        <v>0.20095821133883418</v>
      </c>
    </row>
    <row r="28" spans="1:25" x14ac:dyDescent="0.3">
      <c r="A28" s="3" t="s">
        <v>103</v>
      </c>
      <c r="B28" s="3" t="s">
        <v>107</v>
      </c>
      <c r="C28" s="3" t="s">
        <v>106</v>
      </c>
      <c r="D28" s="14">
        <v>-8.6141551724019205</v>
      </c>
      <c r="E28" s="14">
        <v>41.0081025434148</v>
      </c>
      <c r="F28" s="12">
        <v>11766</v>
      </c>
      <c r="G28" s="13">
        <v>14.773982923154195</v>
      </c>
      <c r="H28" s="12">
        <v>5599</v>
      </c>
      <c r="I28" s="12">
        <v>6167</v>
      </c>
      <c r="J28" s="12">
        <v>435</v>
      </c>
      <c r="K28" s="12">
        <v>527</v>
      </c>
      <c r="L28" s="12">
        <v>496</v>
      </c>
      <c r="M28" s="12">
        <v>807</v>
      </c>
      <c r="N28" s="12">
        <v>637</v>
      </c>
      <c r="O28" s="12">
        <v>6744</v>
      </c>
      <c r="P28" s="12">
        <v>2120</v>
      </c>
      <c r="Q28" s="13">
        <f t="shared" si="1"/>
        <v>1.4902848017034869</v>
      </c>
      <c r="R28" s="13">
        <f t="shared" si="2"/>
        <v>1.6414692573862124</v>
      </c>
      <c r="S28" s="13">
        <f t="shared" si="3"/>
        <v>0.11578387010912962</v>
      </c>
      <c r="T28" s="13">
        <f t="shared" si="4"/>
        <v>0.14027149321266968</v>
      </c>
      <c r="U28" s="13">
        <f t="shared" si="5"/>
        <v>0.13202022890604206</v>
      </c>
      <c r="V28" s="13">
        <f t="shared" si="6"/>
        <v>0.21479904178866116</v>
      </c>
      <c r="W28" s="13">
        <f t="shared" si="7"/>
        <v>0.16955017301038061</v>
      </c>
      <c r="X28" s="13">
        <f t="shared" si="8"/>
        <v>1.7950492414160235</v>
      </c>
      <c r="Y28" s="13">
        <f t="shared" si="9"/>
        <v>0.56428001064679267</v>
      </c>
    </row>
    <row r="29" spans="1:25" x14ac:dyDescent="0.3">
      <c r="A29" s="3" t="s">
        <v>108</v>
      </c>
      <c r="B29" s="3" t="s">
        <v>110</v>
      </c>
      <c r="C29" s="3" t="s">
        <v>109</v>
      </c>
      <c r="D29" s="14">
        <v>-8.5795426500106799</v>
      </c>
      <c r="E29" s="14">
        <v>40.761086038042599</v>
      </c>
      <c r="F29" s="12">
        <v>10047</v>
      </c>
      <c r="G29" s="13">
        <v>3.1552170840857343</v>
      </c>
      <c r="H29" s="12">
        <v>4829</v>
      </c>
      <c r="I29" s="12">
        <v>5218</v>
      </c>
      <c r="J29" s="12">
        <v>461</v>
      </c>
      <c r="K29" s="12">
        <v>539</v>
      </c>
      <c r="L29" s="12">
        <v>460</v>
      </c>
      <c r="M29" s="12">
        <v>740</v>
      </c>
      <c r="N29" s="12">
        <v>589</v>
      </c>
      <c r="O29" s="12">
        <v>5505</v>
      </c>
      <c r="P29" s="12">
        <v>1753</v>
      </c>
      <c r="Q29" s="13">
        <f t="shared" si="1"/>
        <v>1.2853340431195102</v>
      </c>
      <c r="R29" s="13">
        <f t="shared" si="2"/>
        <v>1.3888741016768698</v>
      </c>
      <c r="S29" s="13">
        <f t="shared" si="3"/>
        <v>0.12270428533404312</v>
      </c>
      <c r="T29" s="13">
        <f t="shared" si="4"/>
        <v>0.14346553100878359</v>
      </c>
      <c r="U29" s="13">
        <f t="shared" si="5"/>
        <v>0.1224381155177003</v>
      </c>
      <c r="V29" s="13">
        <f t="shared" si="6"/>
        <v>0.19696566409369179</v>
      </c>
      <c r="W29" s="13">
        <f t="shared" si="7"/>
        <v>0.15677402182592495</v>
      </c>
      <c r="X29" s="13">
        <f t="shared" si="8"/>
        <v>1.4652648389672611</v>
      </c>
      <c r="Y29" s="13">
        <f t="shared" si="9"/>
        <v>0.46659568804897522</v>
      </c>
    </row>
    <row r="30" spans="1:25" x14ac:dyDescent="0.3">
      <c r="A30" s="3" t="s">
        <v>111</v>
      </c>
      <c r="B30" s="3" t="s">
        <v>115</v>
      </c>
      <c r="C30" s="3" t="s">
        <v>114</v>
      </c>
      <c r="D30" s="14">
        <v>-8.6751678849701293</v>
      </c>
      <c r="E30" s="14">
        <v>40.593763765170898</v>
      </c>
      <c r="F30" s="12">
        <v>16597</v>
      </c>
      <c r="G30" s="13">
        <v>4.2554227988308293</v>
      </c>
      <c r="H30" s="12">
        <v>7791</v>
      </c>
      <c r="I30" s="12">
        <v>8806</v>
      </c>
      <c r="J30" s="12">
        <v>730</v>
      </c>
      <c r="K30" s="12">
        <v>764</v>
      </c>
      <c r="L30" s="12">
        <v>747</v>
      </c>
      <c r="M30" s="12">
        <v>1069</v>
      </c>
      <c r="N30" s="12">
        <v>870</v>
      </c>
      <c r="O30" s="12">
        <v>9269</v>
      </c>
      <c r="P30" s="12">
        <v>3148</v>
      </c>
      <c r="Q30" s="13">
        <f t="shared" si="1"/>
        <v>2.0737290391269632</v>
      </c>
      <c r="R30" s="13">
        <f t="shared" si="2"/>
        <v>2.3438914027149322</v>
      </c>
      <c r="S30" s="13">
        <f t="shared" si="3"/>
        <v>0.1943039659302635</v>
      </c>
      <c r="T30" s="13">
        <f t="shared" si="4"/>
        <v>0.2033537396859196</v>
      </c>
      <c r="U30" s="13">
        <f t="shared" si="5"/>
        <v>0.19882885280809157</v>
      </c>
      <c r="V30" s="13">
        <f t="shared" si="6"/>
        <v>0.28453553367048179</v>
      </c>
      <c r="W30" s="13">
        <f t="shared" si="7"/>
        <v>0.23156774021825924</v>
      </c>
      <c r="X30" s="13">
        <f t="shared" si="8"/>
        <v>2.4671280276816607</v>
      </c>
      <c r="Y30" s="13">
        <f t="shared" si="9"/>
        <v>0.83790258184721855</v>
      </c>
    </row>
    <row r="31" spans="1:25" x14ac:dyDescent="0.3">
      <c r="A31" s="3" t="s">
        <v>116</v>
      </c>
      <c r="B31" s="3" t="s">
        <v>118</v>
      </c>
      <c r="C31" s="3" t="s">
        <v>117</v>
      </c>
      <c r="D31" s="14">
        <v>-8.4621362667668105</v>
      </c>
      <c r="E31" s="14">
        <v>40.389867333143897</v>
      </c>
      <c r="F31" s="12">
        <v>6457</v>
      </c>
      <c r="G31" s="13">
        <v>3.0167258456363295</v>
      </c>
      <c r="H31" s="12">
        <v>3060</v>
      </c>
      <c r="I31" s="12">
        <v>3397</v>
      </c>
      <c r="J31" s="12">
        <v>315</v>
      </c>
      <c r="K31" s="12">
        <v>303</v>
      </c>
      <c r="L31" s="12">
        <v>266</v>
      </c>
      <c r="M31" s="12">
        <v>379</v>
      </c>
      <c r="N31" s="12">
        <v>348</v>
      </c>
      <c r="O31" s="12">
        <v>3565</v>
      </c>
      <c r="P31" s="12">
        <v>1281</v>
      </c>
      <c r="Q31" s="13">
        <f t="shared" si="1"/>
        <v>0.81447963800904977</v>
      </c>
      <c r="R31" s="13">
        <f t="shared" si="2"/>
        <v>0.90417886611658238</v>
      </c>
      <c r="S31" s="13">
        <f t="shared" si="3"/>
        <v>8.3843492147990417E-2</v>
      </c>
      <c r="T31" s="13">
        <f t="shared" si="4"/>
        <v>8.0649454351876496E-2</v>
      </c>
      <c r="U31" s="13">
        <f t="shared" si="5"/>
        <v>7.0801171147191908E-2</v>
      </c>
      <c r="V31" s="13">
        <f t="shared" si="6"/>
        <v>0.10087836039393133</v>
      </c>
      <c r="W31" s="13">
        <f t="shared" si="7"/>
        <v>9.2627096087303698E-2</v>
      </c>
      <c r="X31" s="13">
        <f t="shared" si="8"/>
        <v>0.94889539526217725</v>
      </c>
      <c r="Y31" s="13">
        <f t="shared" si="9"/>
        <v>0.34096353473516106</v>
      </c>
    </row>
    <row r="32" spans="1:25" x14ac:dyDescent="0.3">
      <c r="A32" s="3" t="s">
        <v>119</v>
      </c>
      <c r="B32" s="3" t="s">
        <v>123</v>
      </c>
      <c r="C32" s="3" t="s">
        <v>122</v>
      </c>
      <c r="D32" s="14">
        <v>-8.6541686560453108</v>
      </c>
      <c r="E32" s="14">
        <v>40.736112933470999</v>
      </c>
      <c r="F32" s="12">
        <v>3699</v>
      </c>
      <c r="G32" s="13">
        <v>2.5423903555497516</v>
      </c>
      <c r="H32" s="12">
        <v>1746</v>
      </c>
      <c r="I32" s="12">
        <v>1953</v>
      </c>
      <c r="J32" s="12">
        <v>161</v>
      </c>
      <c r="K32" s="12">
        <v>189</v>
      </c>
      <c r="L32" s="12">
        <v>151</v>
      </c>
      <c r="M32" s="12">
        <v>224</v>
      </c>
      <c r="N32" s="12">
        <v>153</v>
      </c>
      <c r="O32" s="12">
        <v>1723</v>
      </c>
      <c r="P32" s="12">
        <v>1098</v>
      </c>
      <c r="Q32" s="13">
        <f t="shared" si="1"/>
        <v>0.46473249933457544</v>
      </c>
      <c r="R32" s="13">
        <f t="shared" si="2"/>
        <v>0.51982965131754055</v>
      </c>
      <c r="S32" s="13">
        <f t="shared" si="3"/>
        <v>4.2853340431195104E-2</v>
      </c>
      <c r="T32" s="13">
        <f t="shared" si="4"/>
        <v>5.0306095288794248E-2</v>
      </c>
      <c r="U32" s="13">
        <f t="shared" si="5"/>
        <v>4.0191642267766836E-2</v>
      </c>
      <c r="V32" s="13">
        <f t="shared" si="6"/>
        <v>5.9622038860793189E-2</v>
      </c>
      <c r="W32" s="13">
        <f t="shared" si="7"/>
        <v>4.072398190045249E-2</v>
      </c>
      <c r="X32" s="13">
        <f t="shared" si="8"/>
        <v>0.45861059355869044</v>
      </c>
      <c r="Y32" s="13">
        <f t="shared" si="9"/>
        <v>0.29225445834442376</v>
      </c>
    </row>
    <row r="33" spans="1:25" x14ac:dyDescent="0.3">
      <c r="A33" s="3" t="s">
        <v>124</v>
      </c>
      <c r="B33" s="3" t="s">
        <v>126</v>
      </c>
      <c r="C33" s="3" t="s">
        <v>125</v>
      </c>
      <c r="D33" s="14">
        <v>-8.4829391547911399</v>
      </c>
      <c r="E33" s="14">
        <v>40.836334414434297</v>
      </c>
      <c r="F33" s="12">
        <v>20760</v>
      </c>
      <c r="G33" s="13">
        <v>8.0016959278459794</v>
      </c>
      <c r="H33" s="12">
        <v>9953</v>
      </c>
      <c r="I33" s="12">
        <v>10807</v>
      </c>
      <c r="J33" s="12">
        <v>847</v>
      </c>
      <c r="K33" s="12">
        <v>941</v>
      </c>
      <c r="L33" s="12">
        <v>930</v>
      </c>
      <c r="M33" s="12">
        <v>1441</v>
      </c>
      <c r="N33" s="12">
        <v>1202</v>
      </c>
      <c r="O33" s="12">
        <v>11882</v>
      </c>
      <c r="P33" s="12">
        <v>3517</v>
      </c>
      <c r="Q33" s="13">
        <f t="shared" si="1"/>
        <v>2.6491881820601542</v>
      </c>
      <c r="R33" s="13">
        <f t="shared" si="2"/>
        <v>2.8764972052169284</v>
      </c>
      <c r="S33" s="13">
        <f t="shared" si="3"/>
        <v>0.22544583444237423</v>
      </c>
      <c r="T33" s="13">
        <f t="shared" si="4"/>
        <v>0.25046579717859996</v>
      </c>
      <c r="U33" s="13">
        <f t="shared" si="5"/>
        <v>0.24753792919882886</v>
      </c>
      <c r="V33" s="13">
        <f t="shared" si="6"/>
        <v>0.38355070535001329</v>
      </c>
      <c r="W33" s="13">
        <f t="shared" si="7"/>
        <v>0.31993611924407772</v>
      </c>
      <c r="X33" s="13">
        <f t="shared" si="8"/>
        <v>3.1626297577854672</v>
      </c>
      <c r="Y33" s="13">
        <f t="shared" si="9"/>
        <v>0.93611924407772162</v>
      </c>
    </row>
    <row r="34" spans="1:25" x14ac:dyDescent="0.3">
      <c r="A34" s="3" t="s">
        <v>129</v>
      </c>
      <c r="B34" s="3" t="s">
        <v>131</v>
      </c>
      <c r="C34" s="3" t="s">
        <v>130</v>
      </c>
      <c r="D34" s="14">
        <v>-8.5431860979451208</v>
      </c>
      <c r="E34" s="14">
        <v>40.537437703669802</v>
      </c>
      <c r="F34" s="12">
        <v>7722</v>
      </c>
      <c r="G34" s="13">
        <v>2.9336230738838407</v>
      </c>
      <c r="H34" s="12">
        <v>3680</v>
      </c>
      <c r="I34" s="12">
        <v>4042</v>
      </c>
      <c r="J34" s="12">
        <v>426</v>
      </c>
      <c r="K34" s="12">
        <v>447</v>
      </c>
      <c r="L34" s="12">
        <v>385</v>
      </c>
      <c r="M34" s="12">
        <v>496</v>
      </c>
      <c r="N34" s="12">
        <v>361</v>
      </c>
      <c r="O34" s="12">
        <v>4222</v>
      </c>
      <c r="P34" s="12">
        <v>1385</v>
      </c>
      <c r="Q34" s="13">
        <f t="shared" si="1"/>
        <v>0.9795049241416024</v>
      </c>
      <c r="R34" s="13">
        <f t="shared" si="2"/>
        <v>1.0758583976577056</v>
      </c>
      <c r="S34" s="13">
        <f t="shared" si="3"/>
        <v>0.11338834176204418</v>
      </c>
      <c r="T34" s="13">
        <f t="shared" si="4"/>
        <v>0.11897790790524354</v>
      </c>
      <c r="U34" s="13">
        <f t="shared" si="5"/>
        <v>0.10247537929198829</v>
      </c>
      <c r="V34" s="13">
        <f t="shared" si="6"/>
        <v>0.13202022890604206</v>
      </c>
      <c r="W34" s="13">
        <f t="shared" si="7"/>
        <v>9.6087303699760443E-2</v>
      </c>
      <c r="X34" s="13">
        <f t="shared" si="8"/>
        <v>1.1237689645994144</v>
      </c>
      <c r="Y34" s="13">
        <f t="shared" si="9"/>
        <v>0.36864519563481501</v>
      </c>
    </row>
    <row r="35" spans="1:25" x14ac:dyDescent="0.3">
      <c r="A35" s="3" t="s">
        <v>132</v>
      </c>
      <c r="B35" s="3" t="s">
        <v>136</v>
      </c>
      <c r="C35" s="3" t="s">
        <v>135</v>
      </c>
      <c r="D35" s="14">
        <v>-8.6251485929200804</v>
      </c>
      <c r="E35" s="14">
        <v>40.8649979430919</v>
      </c>
      <c r="F35" s="12">
        <v>29765</v>
      </c>
      <c r="G35" s="13">
        <v>3.4451547339192352</v>
      </c>
      <c r="H35" s="12">
        <v>14257</v>
      </c>
      <c r="I35" s="12">
        <v>15508</v>
      </c>
      <c r="J35" s="12">
        <v>1288</v>
      </c>
      <c r="K35" s="12">
        <v>1472</v>
      </c>
      <c r="L35" s="12">
        <v>1428</v>
      </c>
      <c r="M35" s="12">
        <v>2058</v>
      </c>
      <c r="N35" s="12">
        <v>1690</v>
      </c>
      <c r="O35" s="12">
        <v>16910</v>
      </c>
      <c r="P35" s="12">
        <v>4919</v>
      </c>
      <c r="Q35" s="13">
        <f t="shared" si="1"/>
        <v>3.7947830715996806</v>
      </c>
      <c r="R35" s="13">
        <f t="shared" si="2"/>
        <v>4.1277615118445565</v>
      </c>
      <c r="S35" s="13">
        <f t="shared" si="3"/>
        <v>0.34282672344956083</v>
      </c>
      <c r="T35" s="13">
        <f t="shared" si="4"/>
        <v>0.39180196965664094</v>
      </c>
      <c r="U35" s="13">
        <f t="shared" si="5"/>
        <v>0.38009049773755654</v>
      </c>
      <c r="V35" s="13">
        <f t="shared" si="6"/>
        <v>0.54777748203353738</v>
      </c>
      <c r="W35" s="13">
        <f t="shared" si="7"/>
        <v>0.44982698961937717</v>
      </c>
      <c r="X35" s="13">
        <f t="shared" si="8"/>
        <v>4.5009315943571995</v>
      </c>
      <c r="Y35" s="13">
        <f t="shared" si="9"/>
        <v>1.3092893265903647</v>
      </c>
    </row>
    <row r="36" spans="1:25" x14ac:dyDescent="0.3">
      <c r="A36" s="3" t="s">
        <v>137</v>
      </c>
      <c r="B36" s="3" t="s">
        <v>141</v>
      </c>
      <c r="C36" s="3" t="s">
        <v>140</v>
      </c>
      <c r="D36" s="14">
        <v>-8.5522468327758006</v>
      </c>
      <c r="E36" s="14">
        <v>40.909536634615499</v>
      </c>
      <c r="F36" s="12">
        <v>18194</v>
      </c>
      <c r="G36" s="13">
        <v>7.7878272929231533</v>
      </c>
      <c r="H36" s="12">
        <v>8708</v>
      </c>
      <c r="I36" s="12">
        <v>9486</v>
      </c>
      <c r="J36" s="12">
        <v>984</v>
      </c>
      <c r="K36" s="12">
        <v>988</v>
      </c>
      <c r="L36" s="12">
        <v>810</v>
      </c>
      <c r="M36" s="12">
        <v>1253</v>
      </c>
      <c r="N36" s="12">
        <v>1066</v>
      </c>
      <c r="O36" s="12">
        <v>10738</v>
      </c>
      <c r="P36" s="12">
        <v>2355</v>
      </c>
      <c r="Q36" s="13">
        <f t="shared" si="1"/>
        <v>2.317806760713335</v>
      </c>
      <c r="R36" s="13">
        <f t="shared" si="2"/>
        <v>2.5248868778280542</v>
      </c>
      <c r="S36" s="13">
        <f t="shared" si="3"/>
        <v>0.26191109928134149</v>
      </c>
      <c r="T36" s="13">
        <f t="shared" si="4"/>
        <v>0.26297577854671278</v>
      </c>
      <c r="U36" s="13">
        <f t="shared" si="5"/>
        <v>0.21559755123768964</v>
      </c>
      <c r="V36" s="13">
        <f t="shared" si="6"/>
        <v>0.33351077987756189</v>
      </c>
      <c r="W36" s="13">
        <f t="shared" si="7"/>
        <v>0.2837370242214533</v>
      </c>
      <c r="X36" s="13">
        <f t="shared" si="8"/>
        <v>2.8581314878892732</v>
      </c>
      <c r="Y36" s="13">
        <f t="shared" si="9"/>
        <v>0.62682991748735695</v>
      </c>
    </row>
    <row r="37" spans="1:25" x14ac:dyDescent="0.3">
      <c r="A37" s="3" t="s">
        <v>142</v>
      </c>
      <c r="B37" s="3" t="s">
        <v>144</v>
      </c>
      <c r="C37" s="3" t="s">
        <v>143</v>
      </c>
      <c r="D37" s="14">
        <v>-8.4903654010529603</v>
      </c>
      <c r="E37" s="14">
        <v>40.895631508228803</v>
      </c>
      <c r="F37" s="12">
        <v>21713</v>
      </c>
      <c r="G37" s="13">
        <v>27.336019136346469</v>
      </c>
      <c r="H37" s="12">
        <v>10222</v>
      </c>
      <c r="I37" s="12">
        <v>11491</v>
      </c>
      <c r="J37" s="12">
        <v>920</v>
      </c>
      <c r="K37" s="12">
        <v>1058</v>
      </c>
      <c r="L37" s="12">
        <v>920</v>
      </c>
      <c r="M37" s="12">
        <v>1448</v>
      </c>
      <c r="N37" s="12">
        <v>1294</v>
      </c>
      <c r="O37" s="12">
        <v>12498</v>
      </c>
      <c r="P37" s="12">
        <v>3575</v>
      </c>
      <c r="Q37" s="13">
        <f t="shared" si="1"/>
        <v>2.7207878626563748</v>
      </c>
      <c r="R37" s="13">
        <f t="shared" si="2"/>
        <v>3.0585573595954219</v>
      </c>
      <c r="S37" s="13">
        <f t="shared" si="3"/>
        <v>0.2448762310354006</v>
      </c>
      <c r="T37" s="13">
        <f t="shared" si="4"/>
        <v>0.28160766569071066</v>
      </c>
      <c r="U37" s="13">
        <f t="shared" si="5"/>
        <v>0.2448762310354006</v>
      </c>
      <c r="V37" s="13">
        <f t="shared" si="6"/>
        <v>0.38541389406441312</v>
      </c>
      <c r="W37" s="13">
        <f t="shared" si="7"/>
        <v>0.3444237423476178</v>
      </c>
      <c r="X37" s="13">
        <f t="shared" si="8"/>
        <v>3.3265903646526485</v>
      </c>
      <c r="Y37" s="13">
        <f t="shared" si="9"/>
        <v>0.95155709342560557</v>
      </c>
    </row>
    <row r="38" spans="1:25" x14ac:dyDescent="0.3">
      <c r="A38" s="3" t="s">
        <v>145</v>
      </c>
      <c r="B38" s="3" t="s">
        <v>147</v>
      </c>
      <c r="C38" s="3" t="s">
        <v>146</v>
      </c>
      <c r="D38" s="14">
        <v>-8.3788490421133606</v>
      </c>
      <c r="E38" s="14">
        <v>40.731116039588798</v>
      </c>
      <c r="F38" s="12">
        <v>2777</v>
      </c>
      <c r="G38" s="13">
        <v>2.3979138063535652</v>
      </c>
      <c r="H38" s="12">
        <v>1299</v>
      </c>
      <c r="I38" s="12">
        <v>1478</v>
      </c>
      <c r="J38" s="12">
        <v>119</v>
      </c>
      <c r="K38" s="12">
        <v>131</v>
      </c>
      <c r="L38" s="12">
        <v>120</v>
      </c>
      <c r="M38" s="12">
        <v>195</v>
      </c>
      <c r="N38" s="12">
        <v>165</v>
      </c>
      <c r="O38" s="12">
        <v>1492</v>
      </c>
      <c r="P38" s="12">
        <v>555</v>
      </c>
      <c r="Q38" s="13">
        <f t="shared" si="1"/>
        <v>0.3457545914293319</v>
      </c>
      <c r="R38" s="13">
        <f t="shared" si="2"/>
        <v>0.3933989885546979</v>
      </c>
      <c r="S38" s="13">
        <f t="shared" si="3"/>
        <v>3.1674208144796379E-2</v>
      </c>
      <c r="T38" s="13">
        <f t="shared" si="4"/>
        <v>3.48682459409103E-2</v>
      </c>
      <c r="U38" s="13">
        <f t="shared" si="5"/>
        <v>3.1940377961139209E-2</v>
      </c>
      <c r="V38" s="13">
        <f t="shared" si="6"/>
        <v>5.1903114186851208E-2</v>
      </c>
      <c r="W38" s="13">
        <f t="shared" si="7"/>
        <v>4.3918019696566411E-2</v>
      </c>
      <c r="X38" s="13">
        <f t="shared" si="8"/>
        <v>0.39712536598349746</v>
      </c>
      <c r="Y38" s="13">
        <f t="shared" si="9"/>
        <v>0.14772424807026882</v>
      </c>
    </row>
    <row r="39" spans="1:25" x14ac:dyDescent="0.3">
      <c r="A39" s="3" t="s">
        <v>148</v>
      </c>
      <c r="B39" s="3" t="s">
        <v>152</v>
      </c>
      <c r="C39" s="3" t="s">
        <v>151</v>
      </c>
      <c r="D39" s="14">
        <v>-8.7010400232609992</v>
      </c>
      <c r="E39" s="14">
        <v>40.545380574482699</v>
      </c>
      <c r="F39" s="12">
        <v>6359</v>
      </c>
      <c r="G39" s="13">
        <v>2.0302088953735247</v>
      </c>
      <c r="H39" s="12">
        <v>3012</v>
      </c>
      <c r="I39" s="12">
        <v>3347</v>
      </c>
      <c r="J39" s="12">
        <v>316</v>
      </c>
      <c r="K39" s="12">
        <v>330</v>
      </c>
      <c r="L39" s="12">
        <v>254</v>
      </c>
      <c r="M39" s="12">
        <v>422</v>
      </c>
      <c r="N39" s="12">
        <v>353</v>
      </c>
      <c r="O39" s="12">
        <v>3534</v>
      </c>
      <c r="P39" s="12">
        <v>1150</v>
      </c>
      <c r="Q39" s="13">
        <f t="shared" si="1"/>
        <v>0.80170348682459414</v>
      </c>
      <c r="R39" s="13">
        <f t="shared" si="2"/>
        <v>0.89087037529944102</v>
      </c>
      <c r="S39" s="13">
        <f t="shared" si="3"/>
        <v>8.410966196433324E-2</v>
      </c>
      <c r="T39" s="13">
        <f t="shared" si="4"/>
        <v>8.7836039393132823E-2</v>
      </c>
      <c r="U39" s="13">
        <f t="shared" si="5"/>
        <v>6.7607133351077986E-2</v>
      </c>
      <c r="V39" s="13">
        <f t="shared" si="6"/>
        <v>0.11232366249667287</v>
      </c>
      <c r="W39" s="13">
        <f t="shared" si="7"/>
        <v>9.3957945169017829E-2</v>
      </c>
      <c r="X39" s="13">
        <f t="shared" si="8"/>
        <v>0.94064413095554966</v>
      </c>
      <c r="Y39" s="13">
        <f t="shared" si="9"/>
        <v>0.30609528879425074</v>
      </c>
    </row>
    <row r="40" spans="1:25" x14ac:dyDescent="0.3">
      <c r="A40" s="3" t="s">
        <v>153</v>
      </c>
      <c r="B40" s="3" t="s">
        <v>155</v>
      </c>
      <c r="C40" s="3" t="s">
        <v>154</v>
      </c>
      <c r="D40" s="14">
        <v>-8.3938800918533794</v>
      </c>
      <c r="E40" s="14">
        <v>40.815821036550801</v>
      </c>
      <c r="F40" s="12">
        <v>7254</v>
      </c>
      <c r="G40" s="13">
        <v>3.4380613391092512</v>
      </c>
      <c r="H40" s="12">
        <v>3523</v>
      </c>
      <c r="I40" s="12">
        <v>3731</v>
      </c>
      <c r="J40" s="12">
        <v>326</v>
      </c>
      <c r="K40" s="12">
        <v>312</v>
      </c>
      <c r="L40" s="12">
        <v>262</v>
      </c>
      <c r="M40" s="12">
        <v>505</v>
      </c>
      <c r="N40" s="12">
        <v>422</v>
      </c>
      <c r="O40" s="12">
        <v>4083</v>
      </c>
      <c r="P40" s="12">
        <v>1344</v>
      </c>
      <c r="Q40" s="13">
        <f t="shared" si="1"/>
        <v>0.93771626297577859</v>
      </c>
      <c r="R40" s="13">
        <f t="shared" si="2"/>
        <v>0.99307958477508651</v>
      </c>
      <c r="S40" s="13">
        <f t="shared" si="3"/>
        <v>8.6771360127761515E-2</v>
      </c>
      <c r="T40" s="13">
        <f t="shared" si="4"/>
        <v>8.3044982698961933E-2</v>
      </c>
      <c r="U40" s="13">
        <f t="shared" si="5"/>
        <v>6.97364918818206E-2</v>
      </c>
      <c r="V40" s="13">
        <f t="shared" si="6"/>
        <v>0.13441575725312749</v>
      </c>
      <c r="W40" s="13">
        <f t="shared" si="7"/>
        <v>0.11232366249667287</v>
      </c>
      <c r="X40" s="13">
        <f t="shared" si="8"/>
        <v>1.0867713601277615</v>
      </c>
      <c r="Y40" s="13">
        <f t="shared" si="9"/>
        <v>0.35773223316475911</v>
      </c>
    </row>
    <row r="41" spans="1:25" x14ac:dyDescent="0.3">
      <c r="A41" s="3" t="s">
        <v>159</v>
      </c>
      <c r="B41" s="3" t="s">
        <v>163</v>
      </c>
      <c r="C41" s="3" t="s">
        <v>162</v>
      </c>
      <c r="D41" s="14">
        <v>-8.1495492523467696</v>
      </c>
      <c r="E41" s="14">
        <v>37.875977661184898</v>
      </c>
      <c r="F41" s="12">
        <v>5878</v>
      </c>
      <c r="G41" s="13">
        <v>0.25686147440583851</v>
      </c>
      <c r="H41" s="12">
        <v>2918</v>
      </c>
      <c r="I41" s="12">
        <v>2960</v>
      </c>
      <c r="J41" s="12">
        <v>244</v>
      </c>
      <c r="K41" s="12">
        <v>231</v>
      </c>
      <c r="L41" s="12">
        <v>221</v>
      </c>
      <c r="M41" s="12">
        <v>342</v>
      </c>
      <c r="N41" s="12">
        <v>304</v>
      </c>
      <c r="O41" s="12">
        <v>3272</v>
      </c>
      <c r="P41" s="12">
        <v>1264</v>
      </c>
      <c r="Q41" s="13">
        <f t="shared" si="1"/>
        <v>0.77668352408836838</v>
      </c>
      <c r="R41" s="13">
        <f t="shared" si="2"/>
        <v>0.78786265637476716</v>
      </c>
      <c r="S41" s="13">
        <f t="shared" si="3"/>
        <v>6.4945435187649725E-2</v>
      </c>
      <c r="T41" s="13">
        <f t="shared" si="4"/>
        <v>6.1485227575192973E-2</v>
      </c>
      <c r="U41" s="13">
        <f t="shared" si="5"/>
        <v>5.8823529411764705E-2</v>
      </c>
      <c r="V41" s="13">
        <f t="shared" si="6"/>
        <v>9.1030077189246744E-2</v>
      </c>
      <c r="W41" s="13">
        <f t="shared" si="7"/>
        <v>8.0915624168219319E-2</v>
      </c>
      <c r="X41" s="13">
        <f t="shared" si="8"/>
        <v>0.87090763907372903</v>
      </c>
      <c r="Y41" s="13">
        <f t="shared" si="9"/>
        <v>0.33643864785733296</v>
      </c>
    </row>
    <row r="42" spans="1:25" x14ac:dyDescent="0.3">
      <c r="A42" s="3" t="s">
        <v>164</v>
      </c>
      <c r="B42" s="3" t="s">
        <v>168</v>
      </c>
      <c r="C42" s="3" t="s">
        <v>167</v>
      </c>
      <c r="D42" s="14">
        <v>-8.0346617002077991</v>
      </c>
      <c r="E42" s="14">
        <v>37.508966950304803</v>
      </c>
      <c r="F42" s="12">
        <v>4168</v>
      </c>
      <c r="G42" s="13">
        <v>0.16213753915827744</v>
      </c>
      <c r="H42" s="12">
        <v>2037</v>
      </c>
      <c r="I42" s="12">
        <v>2131</v>
      </c>
      <c r="J42" s="12">
        <v>193</v>
      </c>
      <c r="K42" s="12">
        <v>190</v>
      </c>
      <c r="L42" s="12">
        <v>151</v>
      </c>
      <c r="M42" s="12">
        <v>207</v>
      </c>
      <c r="N42" s="12">
        <v>228</v>
      </c>
      <c r="O42" s="12">
        <v>2195</v>
      </c>
      <c r="P42" s="12">
        <v>1004</v>
      </c>
      <c r="Q42" s="13">
        <f t="shared" si="1"/>
        <v>0.54218791589033799</v>
      </c>
      <c r="R42" s="13">
        <f t="shared" si="2"/>
        <v>0.56720787862656374</v>
      </c>
      <c r="S42" s="13">
        <f t="shared" si="3"/>
        <v>5.1370774554165555E-2</v>
      </c>
      <c r="T42" s="13">
        <f t="shared" si="4"/>
        <v>5.0572265105137078E-2</v>
      </c>
      <c r="U42" s="13">
        <f t="shared" si="5"/>
        <v>4.0191642267766836E-2</v>
      </c>
      <c r="V42" s="13">
        <f t="shared" si="6"/>
        <v>5.509715198296513E-2</v>
      </c>
      <c r="W42" s="13">
        <f t="shared" si="7"/>
        <v>6.0686718126164496E-2</v>
      </c>
      <c r="X42" s="13">
        <f t="shared" si="8"/>
        <v>0.58424274687250466</v>
      </c>
      <c r="Y42" s="13">
        <f t="shared" si="9"/>
        <v>0.26723449560819801</v>
      </c>
    </row>
    <row r="43" spans="1:25" x14ac:dyDescent="0.3">
      <c r="A43" s="3" t="s">
        <v>169</v>
      </c>
      <c r="B43" s="3" t="s">
        <v>171</v>
      </c>
      <c r="C43" s="3" t="s">
        <v>170</v>
      </c>
      <c r="D43" s="14">
        <v>-8.0058973531938395</v>
      </c>
      <c r="E43" s="14">
        <v>38.222243849869599</v>
      </c>
      <c r="F43" s="12">
        <v>1259</v>
      </c>
      <c r="G43" s="13">
        <v>9.2218623327576077E-2</v>
      </c>
      <c r="H43" s="12">
        <v>610</v>
      </c>
      <c r="I43" s="12">
        <v>649</v>
      </c>
      <c r="J43" s="12">
        <v>43</v>
      </c>
      <c r="K43" s="12">
        <v>57</v>
      </c>
      <c r="L43" s="12">
        <v>52</v>
      </c>
      <c r="M43" s="12">
        <v>84</v>
      </c>
      <c r="N43" s="12">
        <v>75</v>
      </c>
      <c r="O43" s="12">
        <v>573</v>
      </c>
      <c r="P43" s="12">
        <v>375</v>
      </c>
      <c r="Q43" s="13">
        <f t="shared" si="1"/>
        <v>0.16236358796912431</v>
      </c>
      <c r="R43" s="13">
        <f t="shared" si="2"/>
        <v>0.17274421080649455</v>
      </c>
      <c r="S43" s="13">
        <f t="shared" si="3"/>
        <v>1.1445302102741549E-2</v>
      </c>
      <c r="T43" s="13">
        <f t="shared" si="4"/>
        <v>1.5171679531541124E-2</v>
      </c>
      <c r="U43" s="13">
        <f t="shared" si="5"/>
        <v>1.384083044982699E-2</v>
      </c>
      <c r="V43" s="13">
        <f t="shared" si="6"/>
        <v>2.2358264572797444E-2</v>
      </c>
      <c r="W43" s="13">
        <f t="shared" si="7"/>
        <v>1.9962736225712003E-2</v>
      </c>
      <c r="X43" s="13">
        <f t="shared" si="8"/>
        <v>0.15251530476443972</v>
      </c>
      <c r="Y43" s="13">
        <f t="shared" si="9"/>
        <v>9.9813681128560025E-2</v>
      </c>
    </row>
    <row r="44" spans="1:25" x14ac:dyDescent="0.3">
      <c r="A44" s="3" t="s">
        <v>174</v>
      </c>
      <c r="B44" s="3" t="s">
        <v>176</v>
      </c>
      <c r="C44" s="3" t="s">
        <v>175</v>
      </c>
      <c r="D44" s="14">
        <v>-7.0521878844344199</v>
      </c>
      <c r="E44" s="14">
        <v>38.148188296550202</v>
      </c>
      <c r="F44" s="12">
        <v>1834</v>
      </c>
      <c r="G44" s="13">
        <v>0.10889617634292914</v>
      </c>
      <c r="H44" s="12">
        <v>890</v>
      </c>
      <c r="I44" s="12">
        <v>944</v>
      </c>
      <c r="J44" s="12">
        <v>78</v>
      </c>
      <c r="K44" s="12">
        <v>85</v>
      </c>
      <c r="L44" s="12">
        <v>66</v>
      </c>
      <c r="M44" s="12">
        <v>92</v>
      </c>
      <c r="N44" s="12">
        <v>89</v>
      </c>
      <c r="O44" s="12">
        <v>968</v>
      </c>
      <c r="P44" s="12">
        <v>456</v>
      </c>
      <c r="Q44" s="13">
        <f t="shared" si="1"/>
        <v>0.23689113654511579</v>
      </c>
      <c r="R44" s="13">
        <f t="shared" si="2"/>
        <v>0.25126430662762844</v>
      </c>
      <c r="S44" s="13">
        <f t="shared" si="3"/>
        <v>2.0761245674740483E-2</v>
      </c>
      <c r="T44" s="13">
        <f t="shared" si="4"/>
        <v>2.2624434389140271E-2</v>
      </c>
      <c r="U44" s="13">
        <f t="shared" si="5"/>
        <v>1.7567207878626565E-2</v>
      </c>
      <c r="V44" s="13">
        <f t="shared" si="6"/>
        <v>2.4487623103540059E-2</v>
      </c>
      <c r="W44" s="13">
        <f t="shared" si="7"/>
        <v>2.3689113654511578E-2</v>
      </c>
      <c r="X44" s="13">
        <f t="shared" si="8"/>
        <v>0.25765238221985626</v>
      </c>
      <c r="Y44" s="13">
        <f t="shared" si="9"/>
        <v>0.12137343625232899</v>
      </c>
    </row>
    <row r="45" spans="1:25" x14ac:dyDescent="0.3">
      <c r="A45" s="3" t="s">
        <v>158</v>
      </c>
      <c r="B45" s="3" t="s">
        <v>180</v>
      </c>
      <c r="C45" s="3" t="s">
        <v>179</v>
      </c>
      <c r="D45" s="14">
        <v>-7.9029888295393196</v>
      </c>
      <c r="E45" s="14">
        <v>38.011769127770897</v>
      </c>
      <c r="F45" s="12">
        <v>14015</v>
      </c>
      <c r="G45" s="13">
        <v>2.7338073363177964</v>
      </c>
      <c r="H45" s="12">
        <v>6774</v>
      </c>
      <c r="I45" s="12">
        <v>7241</v>
      </c>
      <c r="J45" s="12">
        <v>696</v>
      </c>
      <c r="K45" s="12">
        <v>675</v>
      </c>
      <c r="L45" s="12">
        <v>556</v>
      </c>
      <c r="M45" s="12">
        <v>800</v>
      </c>
      <c r="N45" s="12">
        <v>739</v>
      </c>
      <c r="O45" s="12">
        <v>7802</v>
      </c>
      <c r="P45" s="12">
        <v>2747</v>
      </c>
      <c r="Q45" s="13">
        <f t="shared" si="1"/>
        <v>1.8030343359063081</v>
      </c>
      <c r="R45" s="13">
        <f t="shared" si="2"/>
        <v>1.9273356401384083</v>
      </c>
      <c r="S45" s="13">
        <f t="shared" si="3"/>
        <v>0.1852541921746074</v>
      </c>
      <c r="T45" s="13">
        <f t="shared" si="4"/>
        <v>0.17966462603140804</v>
      </c>
      <c r="U45" s="13">
        <f t="shared" si="5"/>
        <v>0.14799041788661166</v>
      </c>
      <c r="V45" s="13">
        <f t="shared" si="6"/>
        <v>0.21293585307426138</v>
      </c>
      <c r="W45" s="13">
        <f t="shared" si="7"/>
        <v>0.19669949427734895</v>
      </c>
      <c r="X45" s="13">
        <f t="shared" si="8"/>
        <v>2.076656907106734</v>
      </c>
      <c r="Y45" s="13">
        <f t="shared" si="9"/>
        <v>0.73116848549374502</v>
      </c>
    </row>
    <row r="46" spans="1:25" x14ac:dyDescent="0.3">
      <c r="A46" s="3" t="s">
        <v>181</v>
      </c>
      <c r="B46" s="3" t="s">
        <v>183</v>
      </c>
      <c r="C46" s="3" t="s">
        <v>182</v>
      </c>
      <c r="D46" s="14">
        <v>-8.0911078426638898</v>
      </c>
      <c r="E46" s="14">
        <v>37.712789767654897</v>
      </c>
      <c r="F46" s="12">
        <v>5346</v>
      </c>
      <c r="G46" s="13">
        <v>0.16562990484180889</v>
      </c>
      <c r="H46" s="12">
        <v>2624</v>
      </c>
      <c r="I46" s="12">
        <v>2722</v>
      </c>
      <c r="J46" s="12">
        <v>211</v>
      </c>
      <c r="K46" s="12">
        <v>265</v>
      </c>
      <c r="L46" s="12">
        <v>227</v>
      </c>
      <c r="M46" s="12">
        <v>355</v>
      </c>
      <c r="N46" s="12">
        <v>281</v>
      </c>
      <c r="O46" s="12">
        <v>2853</v>
      </c>
      <c r="P46" s="12">
        <v>1154</v>
      </c>
      <c r="Q46" s="13">
        <f t="shared" si="1"/>
        <v>0.6984295980835773</v>
      </c>
      <c r="R46" s="13">
        <f t="shared" si="2"/>
        <v>0.72451424008517429</v>
      </c>
      <c r="S46" s="13">
        <f t="shared" si="3"/>
        <v>5.6161831248336437E-2</v>
      </c>
      <c r="T46" s="13">
        <f t="shared" si="4"/>
        <v>7.0535001330849084E-2</v>
      </c>
      <c r="U46" s="13">
        <f t="shared" si="5"/>
        <v>6.0420548309821666E-2</v>
      </c>
      <c r="V46" s="13">
        <f t="shared" si="6"/>
        <v>9.4490284801703489E-2</v>
      </c>
      <c r="W46" s="13">
        <f t="shared" si="7"/>
        <v>7.4793718392334313E-2</v>
      </c>
      <c r="X46" s="13">
        <f t="shared" si="8"/>
        <v>0.7593824860260846</v>
      </c>
      <c r="Y46" s="13">
        <f t="shared" si="9"/>
        <v>0.30715996805962203</v>
      </c>
    </row>
    <row r="47" spans="1:25" x14ac:dyDescent="0.3">
      <c r="A47" s="3" t="s">
        <v>184</v>
      </c>
      <c r="B47" s="3" t="s">
        <v>186</v>
      </c>
      <c r="C47" s="3" t="s">
        <v>185</v>
      </c>
      <c r="D47" s="14">
        <v>-7.8920968594123497</v>
      </c>
      <c r="E47" s="14">
        <v>38.175705898397098</v>
      </c>
      <c r="F47" s="12">
        <v>3306</v>
      </c>
      <c r="G47" s="13">
        <v>0.47166513772593488</v>
      </c>
      <c r="H47" s="12">
        <v>1616</v>
      </c>
      <c r="I47" s="12">
        <v>1690</v>
      </c>
      <c r="J47" s="12">
        <v>151</v>
      </c>
      <c r="K47" s="12">
        <v>170</v>
      </c>
      <c r="L47" s="12">
        <v>125</v>
      </c>
      <c r="M47" s="12">
        <v>182</v>
      </c>
      <c r="N47" s="12">
        <v>211</v>
      </c>
      <c r="O47" s="12">
        <v>1732</v>
      </c>
      <c r="P47" s="12">
        <v>735</v>
      </c>
      <c r="Q47" s="13">
        <f t="shared" si="1"/>
        <v>0.43013042321000799</v>
      </c>
      <c r="R47" s="13">
        <f t="shared" si="2"/>
        <v>0.44982698961937717</v>
      </c>
      <c r="S47" s="13">
        <f t="shared" si="3"/>
        <v>4.0191642267766836E-2</v>
      </c>
      <c r="T47" s="13">
        <f t="shared" si="4"/>
        <v>4.5248868778280542E-2</v>
      </c>
      <c r="U47" s="13">
        <f t="shared" si="5"/>
        <v>3.3271227042853339E-2</v>
      </c>
      <c r="V47" s="13">
        <f t="shared" si="6"/>
        <v>4.8442906574394463E-2</v>
      </c>
      <c r="W47" s="13">
        <f t="shared" si="7"/>
        <v>5.6161831248336437E-2</v>
      </c>
      <c r="X47" s="13">
        <f t="shared" si="8"/>
        <v>0.46100612190577589</v>
      </c>
      <c r="Y47" s="13">
        <f t="shared" si="9"/>
        <v>0.19563481501197763</v>
      </c>
    </row>
    <row r="48" spans="1:25" x14ac:dyDescent="0.3">
      <c r="A48" s="3" t="s">
        <v>187</v>
      </c>
      <c r="B48" s="3" t="s">
        <v>189</v>
      </c>
      <c r="C48" s="3" t="s">
        <v>188</v>
      </c>
      <c r="D48" s="14">
        <v>-8.1891706308716792</v>
      </c>
      <c r="E48" s="14">
        <v>38.041291881416697</v>
      </c>
      <c r="F48" s="12">
        <v>5140</v>
      </c>
      <c r="G48" s="13">
        <v>0.17387092147529137</v>
      </c>
      <c r="H48" s="12">
        <v>2443</v>
      </c>
      <c r="I48" s="12">
        <v>2697</v>
      </c>
      <c r="J48" s="12">
        <v>218</v>
      </c>
      <c r="K48" s="12">
        <v>211</v>
      </c>
      <c r="L48" s="12">
        <v>179</v>
      </c>
      <c r="M48" s="12">
        <v>259</v>
      </c>
      <c r="N48" s="12">
        <v>278</v>
      </c>
      <c r="O48" s="12">
        <v>2602</v>
      </c>
      <c r="P48" s="12">
        <v>1393</v>
      </c>
      <c r="Q48" s="13">
        <f t="shared" si="1"/>
        <v>0.65025286132552573</v>
      </c>
      <c r="R48" s="13">
        <f t="shared" si="2"/>
        <v>0.71785999467660366</v>
      </c>
      <c r="S48" s="13">
        <f t="shared" si="3"/>
        <v>5.8025019962736228E-2</v>
      </c>
      <c r="T48" s="13">
        <f t="shared" si="4"/>
        <v>5.6161831248336437E-2</v>
      </c>
      <c r="U48" s="13">
        <f t="shared" si="5"/>
        <v>4.7644397125365986E-2</v>
      </c>
      <c r="V48" s="13">
        <f t="shared" si="6"/>
        <v>6.8937982432792116E-2</v>
      </c>
      <c r="W48" s="13">
        <f t="shared" si="7"/>
        <v>7.3995208943305829E-2</v>
      </c>
      <c r="X48" s="13">
        <f t="shared" si="8"/>
        <v>0.69257386212403516</v>
      </c>
      <c r="Y48" s="13">
        <f t="shared" si="9"/>
        <v>0.3707745541655576</v>
      </c>
    </row>
    <row r="49" spans="1:25" x14ac:dyDescent="0.3">
      <c r="A49" s="3" t="s">
        <v>190</v>
      </c>
      <c r="B49" s="3" t="s">
        <v>194</v>
      </c>
      <c r="C49" s="3" t="s">
        <v>193</v>
      </c>
      <c r="D49" s="14">
        <v>-7.6664924166911002</v>
      </c>
      <c r="E49" s="14">
        <v>37.701776363405003</v>
      </c>
      <c r="F49" s="12">
        <v>2824</v>
      </c>
      <c r="G49" s="13">
        <v>8.7492560498905886E-2</v>
      </c>
      <c r="H49" s="12">
        <v>1392</v>
      </c>
      <c r="I49" s="12">
        <v>1432</v>
      </c>
      <c r="J49" s="12">
        <v>78</v>
      </c>
      <c r="K49" s="12">
        <v>91</v>
      </c>
      <c r="L49" s="12">
        <v>85</v>
      </c>
      <c r="M49" s="12">
        <v>144</v>
      </c>
      <c r="N49" s="12">
        <v>176</v>
      </c>
      <c r="O49" s="12">
        <v>1466</v>
      </c>
      <c r="P49" s="12">
        <v>784</v>
      </c>
      <c r="Q49" s="13">
        <f t="shared" si="1"/>
        <v>0.37050838434921479</v>
      </c>
      <c r="R49" s="13">
        <f t="shared" si="2"/>
        <v>0.38115517700292789</v>
      </c>
      <c r="S49" s="13">
        <f t="shared" si="3"/>
        <v>2.0761245674740483E-2</v>
      </c>
      <c r="T49" s="13">
        <f t="shared" si="4"/>
        <v>2.4221453287197232E-2</v>
      </c>
      <c r="U49" s="13">
        <f t="shared" si="5"/>
        <v>2.2624434389140271E-2</v>
      </c>
      <c r="V49" s="13">
        <f t="shared" si="6"/>
        <v>3.8328453553367045E-2</v>
      </c>
      <c r="W49" s="13">
        <f t="shared" si="7"/>
        <v>4.6845887676337503E-2</v>
      </c>
      <c r="X49" s="13">
        <f t="shared" si="8"/>
        <v>0.39020495075858397</v>
      </c>
      <c r="Y49" s="13">
        <f t="shared" si="9"/>
        <v>0.20867713601277615</v>
      </c>
    </row>
    <row r="50" spans="1:25" x14ac:dyDescent="0.3">
      <c r="A50" s="3" t="s">
        <v>195</v>
      </c>
      <c r="B50" s="3" t="s">
        <v>197</v>
      </c>
      <c r="C50" s="3" t="s">
        <v>196</v>
      </c>
      <c r="D50" s="14">
        <v>-7.4007809488824101</v>
      </c>
      <c r="E50" s="14">
        <v>38.132137154037402</v>
      </c>
      <c r="F50" s="12">
        <v>8831</v>
      </c>
      <c r="G50" s="13">
        <v>0.30725253054520185</v>
      </c>
      <c r="H50" s="12">
        <v>4302</v>
      </c>
      <c r="I50" s="12">
        <v>4529</v>
      </c>
      <c r="J50" s="12">
        <v>454</v>
      </c>
      <c r="K50" s="12">
        <v>505</v>
      </c>
      <c r="L50" s="12">
        <v>448</v>
      </c>
      <c r="M50" s="12">
        <v>568</v>
      </c>
      <c r="N50" s="12">
        <v>492</v>
      </c>
      <c r="O50" s="12">
        <v>4476</v>
      </c>
      <c r="P50" s="12">
        <v>1888</v>
      </c>
      <c r="Q50" s="13">
        <f t="shared" si="1"/>
        <v>1.1450625499068405</v>
      </c>
      <c r="R50" s="13">
        <f t="shared" si="2"/>
        <v>1.2054830982166622</v>
      </c>
      <c r="S50" s="13">
        <f t="shared" si="3"/>
        <v>0.12084109661964333</v>
      </c>
      <c r="T50" s="13">
        <f t="shared" si="4"/>
        <v>0.13441575725312749</v>
      </c>
      <c r="U50" s="13">
        <f t="shared" si="5"/>
        <v>0.11924407772158638</v>
      </c>
      <c r="V50" s="13">
        <f t="shared" si="6"/>
        <v>0.15118445568272557</v>
      </c>
      <c r="W50" s="13">
        <f t="shared" si="7"/>
        <v>0.13095554964067074</v>
      </c>
      <c r="X50" s="13">
        <f t="shared" si="8"/>
        <v>1.1913760979504924</v>
      </c>
      <c r="Y50" s="13">
        <f t="shared" si="9"/>
        <v>0.50252861325525688</v>
      </c>
    </row>
    <row r="51" spans="1:25" x14ac:dyDescent="0.3">
      <c r="A51" s="3" t="s">
        <v>198</v>
      </c>
      <c r="B51" s="3" t="s">
        <v>200</v>
      </c>
      <c r="C51" s="3" t="s">
        <v>199</v>
      </c>
      <c r="D51" s="14">
        <v>-8.6977644846106994</v>
      </c>
      <c r="E51" s="14">
        <v>37.491913579141197</v>
      </c>
      <c r="F51" s="12">
        <v>6439</v>
      </c>
      <c r="G51" s="13">
        <v>0.18542590940479983</v>
      </c>
      <c r="H51" s="12">
        <v>3363</v>
      </c>
      <c r="I51" s="12">
        <v>3076</v>
      </c>
      <c r="J51" s="12">
        <v>213</v>
      </c>
      <c r="K51" s="12">
        <v>240</v>
      </c>
      <c r="L51" s="12">
        <v>199</v>
      </c>
      <c r="M51" s="12">
        <v>321</v>
      </c>
      <c r="N51" s="12">
        <v>432</v>
      </c>
      <c r="O51" s="12">
        <v>3508</v>
      </c>
      <c r="P51" s="12">
        <v>1526</v>
      </c>
      <c r="Q51" s="13">
        <f t="shared" si="1"/>
        <v>0.8951290923609263</v>
      </c>
      <c r="R51" s="13">
        <f t="shared" si="2"/>
        <v>0.81873835507053505</v>
      </c>
      <c r="S51" s="13">
        <f t="shared" si="3"/>
        <v>5.6694170881022091E-2</v>
      </c>
      <c r="T51" s="13">
        <f t="shared" si="4"/>
        <v>6.3880755922278418E-2</v>
      </c>
      <c r="U51" s="13">
        <f t="shared" si="5"/>
        <v>5.2967793452222516E-2</v>
      </c>
      <c r="V51" s="13">
        <f t="shared" si="6"/>
        <v>8.5440511046047385E-2</v>
      </c>
      <c r="W51" s="13">
        <f t="shared" si="7"/>
        <v>0.11498536066010115</v>
      </c>
      <c r="X51" s="13">
        <f t="shared" si="8"/>
        <v>0.93372371573063617</v>
      </c>
      <c r="Y51" s="13">
        <f t="shared" si="9"/>
        <v>0.40617513973915359</v>
      </c>
    </row>
    <row r="52" spans="1:25" x14ac:dyDescent="0.3">
      <c r="A52" s="3" t="s">
        <v>203</v>
      </c>
      <c r="B52" s="3" t="s">
        <v>205</v>
      </c>
      <c r="C52" s="3" t="s">
        <v>204</v>
      </c>
      <c r="D52" s="14">
        <v>-8.24451660075575</v>
      </c>
      <c r="E52" s="14">
        <v>37.644988950383699</v>
      </c>
      <c r="F52" s="12">
        <v>2874</v>
      </c>
      <c r="G52" s="13">
        <v>0.11510023813013776</v>
      </c>
      <c r="H52" s="12">
        <v>1431</v>
      </c>
      <c r="I52" s="12">
        <v>1443</v>
      </c>
      <c r="J52" s="12">
        <v>97</v>
      </c>
      <c r="K52" s="12">
        <v>121</v>
      </c>
      <c r="L52" s="12">
        <v>101</v>
      </c>
      <c r="M52" s="12">
        <v>144</v>
      </c>
      <c r="N52" s="12">
        <v>138</v>
      </c>
      <c r="O52" s="12">
        <v>1519</v>
      </c>
      <c r="P52" s="12">
        <v>754</v>
      </c>
      <c r="Q52" s="13">
        <f t="shared" si="1"/>
        <v>0.38088900718658503</v>
      </c>
      <c r="R52" s="13">
        <f t="shared" si="2"/>
        <v>0.38408304498269896</v>
      </c>
      <c r="S52" s="13">
        <f t="shared" si="3"/>
        <v>2.5818472185254192E-2</v>
      </c>
      <c r="T52" s="13">
        <f t="shared" si="4"/>
        <v>3.2206547777482032E-2</v>
      </c>
      <c r="U52" s="13">
        <f t="shared" si="5"/>
        <v>2.68831514506255E-2</v>
      </c>
      <c r="V52" s="13">
        <f t="shared" si="6"/>
        <v>3.8328453553367045E-2</v>
      </c>
      <c r="W52" s="13">
        <f t="shared" si="7"/>
        <v>3.6731434655310091E-2</v>
      </c>
      <c r="X52" s="13">
        <f t="shared" si="8"/>
        <v>0.40431195102475381</v>
      </c>
      <c r="Y52" s="13">
        <f t="shared" si="9"/>
        <v>0.20069204152249134</v>
      </c>
    </row>
    <row r="53" spans="1:25" x14ac:dyDescent="0.3">
      <c r="A53" s="3" t="s">
        <v>208</v>
      </c>
      <c r="B53" s="3" t="s">
        <v>212</v>
      </c>
      <c r="C53" s="3" t="s">
        <v>211</v>
      </c>
      <c r="D53" s="14">
        <v>-7.5557827671159803</v>
      </c>
      <c r="E53" s="14">
        <v>37.885920010674198</v>
      </c>
      <c r="F53" s="12">
        <v>6233</v>
      </c>
      <c r="G53" s="13">
        <v>0.14046899923782102</v>
      </c>
      <c r="H53" s="12">
        <v>3019</v>
      </c>
      <c r="I53" s="12">
        <v>3214</v>
      </c>
      <c r="J53" s="12">
        <v>257</v>
      </c>
      <c r="K53" s="12">
        <v>281</v>
      </c>
      <c r="L53" s="12">
        <v>230</v>
      </c>
      <c r="M53" s="12">
        <v>429</v>
      </c>
      <c r="N53" s="12">
        <v>350</v>
      </c>
      <c r="O53" s="12">
        <v>3272</v>
      </c>
      <c r="P53" s="12">
        <v>1414</v>
      </c>
      <c r="Q53" s="13">
        <f t="shared" si="1"/>
        <v>0.80356667553899386</v>
      </c>
      <c r="R53" s="13">
        <f t="shared" si="2"/>
        <v>0.85546978972584509</v>
      </c>
      <c r="S53" s="13">
        <f t="shared" si="3"/>
        <v>6.840564280010647E-2</v>
      </c>
      <c r="T53" s="13">
        <f t="shared" si="4"/>
        <v>7.4793718392334313E-2</v>
      </c>
      <c r="U53" s="13">
        <f t="shared" si="5"/>
        <v>6.121905775885015E-2</v>
      </c>
      <c r="V53" s="13">
        <f t="shared" si="6"/>
        <v>0.11418685121107267</v>
      </c>
      <c r="W53" s="13">
        <f t="shared" si="7"/>
        <v>9.3159435719989359E-2</v>
      </c>
      <c r="X53" s="13">
        <f t="shared" si="8"/>
        <v>0.87090763907372903</v>
      </c>
      <c r="Y53" s="13">
        <f t="shared" si="9"/>
        <v>0.37636412030875699</v>
      </c>
    </row>
    <row r="54" spans="1:25" x14ac:dyDescent="0.3">
      <c r="A54" s="3" t="s">
        <v>213</v>
      </c>
      <c r="B54" s="3" t="s">
        <v>215</v>
      </c>
      <c r="C54" s="3" t="s">
        <v>214</v>
      </c>
      <c r="D54" s="14">
        <v>-7.7845004117466701</v>
      </c>
      <c r="E54" s="14">
        <v>38.2181400443475</v>
      </c>
      <c r="F54" s="12">
        <v>2959</v>
      </c>
      <c r="G54" s="13">
        <v>1.0632449272185671</v>
      </c>
      <c r="H54" s="12">
        <v>1439</v>
      </c>
      <c r="I54" s="12">
        <v>1520</v>
      </c>
      <c r="J54" s="12">
        <v>144</v>
      </c>
      <c r="K54" s="12">
        <v>147</v>
      </c>
      <c r="L54" s="12">
        <v>128</v>
      </c>
      <c r="M54" s="12">
        <v>190</v>
      </c>
      <c r="N54" s="12">
        <v>201</v>
      </c>
      <c r="O54" s="12">
        <v>1486</v>
      </c>
      <c r="P54" s="12">
        <v>663</v>
      </c>
      <c r="Q54" s="13">
        <f t="shared" si="1"/>
        <v>0.38301836571732767</v>
      </c>
      <c r="R54" s="13">
        <f t="shared" si="2"/>
        <v>0.40457812084109662</v>
      </c>
      <c r="S54" s="13">
        <f t="shared" si="3"/>
        <v>3.8328453553367045E-2</v>
      </c>
      <c r="T54" s="13">
        <f t="shared" si="4"/>
        <v>3.9126963002395529E-2</v>
      </c>
      <c r="U54" s="13">
        <f t="shared" si="5"/>
        <v>3.4069736491881823E-2</v>
      </c>
      <c r="V54" s="13">
        <f t="shared" si="6"/>
        <v>5.0572265105137078E-2</v>
      </c>
      <c r="W54" s="13">
        <f t="shared" si="7"/>
        <v>5.3500133084908169E-2</v>
      </c>
      <c r="X54" s="13">
        <f t="shared" si="8"/>
        <v>0.39552834708544049</v>
      </c>
      <c r="Y54" s="13">
        <f t="shared" si="9"/>
        <v>0.17647058823529413</v>
      </c>
    </row>
    <row r="55" spans="1:25" x14ac:dyDescent="0.3">
      <c r="A55" s="3" t="s">
        <v>217</v>
      </c>
      <c r="B55" s="3" t="s">
        <v>219</v>
      </c>
      <c r="C55" s="3" t="s">
        <v>218</v>
      </c>
      <c r="D55" s="14">
        <v>-8.36545937410507</v>
      </c>
      <c r="E55" s="14">
        <v>41.626656495414998</v>
      </c>
      <c r="F55" s="12">
        <v>4573</v>
      </c>
      <c r="G55" s="13">
        <v>6.2322830353249019</v>
      </c>
      <c r="H55" s="12">
        <v>2224</v>
      </c>
      <c r="I55" s="12">
        <v>2349</v>
      </c>
      <c r="J55" s="12">
        <v>263</v>
      </c>
      <c r="K55" s="12">
        <v>288</v>
      </c>
      <c r="L55" s="12">
        <v>228</v>
      </c>
      <c r="M55" s="12">
        <v>353</v>
      </c>
      <c r="N55" s="12">
        <v>265</v>
      </c>
      <c r="O55" s="12">
        <v>2514</v>
      </c>
      <c r="P55" s="12">
        <v>662</v>
      </c>
      <c r="Q55" s="13">
        <f t="shared" si="1"/>
        <v>0.59196167154644663</v>
      </c>
      <c r="R55" s="13">
        <f t="shared" si="2"/>
        <v>0.62523289858929998</v>
      </c>
      <c r="S55" s="13">
        <f t="shared" si="3"/>
        <v>7.0002661698163424E-2</v>
      </c>
      <c r="T55" s="13">
        <f t="shared" si="4"/>
        <v>7.665690710673409E-2</v>
      </c>
      <c r="U55" s="13">
        <f t="shared" si="5"/>
        <v>6.0686718126164496E-2</v>
      </c>
      <c r="V55" s="13">
        <f t="shared" si="6"/>
        <v>9.3957945169017829E-2</v>
      </c>
      <c r="W55" s="13">
        <f t="shared" si="7"/>
        <v>7.0535001330849084E-2</v>
      </c>
      <c r="X55" s="13">
        <f t="shared" si="8"/>
        <v>0.66915091828586637</v>
      </c>
      <c r="Y55" s="13">
        <f t="shared" si="9"/>
        <v>0.17620441841895129</v>
      </c>
    </row>
    <row r="56" spans="1:25" x14ac:dyDescent="0.3">
      <c r="A56" s="3" t="s">
        <v>220</v>
      </c>
      <c r="B56" s="3" t="s">
        <v>222</v>
      </c>
      <c r="C56" s="3" t="s">
        <v>221</v>
      </c>
      <c r="D56" s="14">
        <v>-8.6087354819872193</v>
      </c>
      <c r="E56" s="14">
        <v>41.544417668453796</v>
      </c>
      <c r="F56" s="12">
        <v>12840</v>
      </c>
      <c r="G56" s="13">
        <v>37.360335195530723</v>
      </c>
      <c r="H56" s="12">
        <v>6101</v>
      </c>
      <c r="I56" s="12">
        <v>6739</v>
      </c>
      <c r="J56" s="12">
        <v>618</v>
      </c>
      <c r="K56" s="12">
        <v>745</v>
      </c>
      <c r="L56" s="12">
        <v>676</v>
      </c>
      <c r="M56" s="12">
        <v>1076</v>
      </c>
      <c r="N56" s="12">
        <v>841</v>
      </c>
      <c r="O56" s="12">
        <v>7592</v>
      </c>
      <c r="P56" s="12">
        <v>1292</v>
      </c>
      <c r="Q56" s="13">
        <f t="shared" si="1"/>
        <v>1.6239020495075858</v>
      </c>
      <c r="R56" s="13">
        <f t="shared" si="2"/>
        <v>1.7937183923343092</v>
      </c>
      <c r="S56" s="13">
        <f t="shared" si="3"/>
        <v>0.16449294649986693</v>
      </c>
      <c r="T56" s="13">
        <f t="shared" si="4"/>
        <v>0.19829651317540592</v>
      </c>
      <c r="U56" s="13">
        <f t="shared" si="5"/>
        <v>0.17993079584775087</v>
      </c>
      <c r="V56" s="13">
        <f t="shared" si="6"/>
        <v>0.28639872238488157</v>
      </c>
      <c r="W56" s="13">
        <f t="shared" si="7"/>
        <v>0.22384881554431726</v>
      </c>
      <c r="X56" s="13">
        <f t="shared" si="8"/>
        <v>2.0207612456747404</v>
      </c>
      <c r="Y56" s="13">
        <f t="shared" si="9"/>
        <v>0.34389140271493213</v>
      </c>
    </row>
    <row r="57" spans="1:25" x14ac:dyDescent="0.3">
      <c r="A57" s="3" t="s">
        <v>216</v>
      </c>
      <c r="B57" s="3" t="s">
        <v>224</v>
      </c>
      <c r="C57" s="3" t="s">
        <v>223</v>
      </c>
      <c r="D57" s="14">
        <v>-8.40645108102159</v>
      </c>
      <c r="E57" s="14">
        <v>41.557726269915001</v>
      </c>
      <c r="F57" s="12">
        <v>29642</v>
      </c>
      <c r="G57" s="13">
        <v>72.584357706058086</v>
      </c>
      <c r="H57" s="12">
        <v>13930</v>
      </c>
      <c r="I57" s="12">
        <v>15712</v>
      </c>
      <c r="J57" s="12">
        <v>1579</v>
      </c>
      <c r="K57" s="12">
        <v>1715</v>
      </c>
      <c r="L57" s="12">
        <v>1334</v>
      </c>
      <c r="M57" s="12">
        <v>1891</v>
      </c>
      <c r="N57" s="12">
        <v>1889</v>
      </c>
      <c r="O57" s="12">
        <v>17601</v>
      </c>
      <c r="P57" s="12">
        <v>3633</v>
      </c>
      <c r="Q57" s="13">
        <f t="shared" si="1"/>
        <v>3.7077455416555765</v>
      </c>
      <c r="R57" s="13">
        <f t="shared" si="2"/>
        <v>4.1820601543784939</v>
      </c>
      <c r="S57" s="13">
        <f t="shared" si="3"/>
        <v>0.42028214000532338</v>
      </c>
      <c r="T57" s="13">
        <f t="shared" si="4"/>
        <v>0.45648123502794785</v>
      </c>
      <c r="U57" s="13">
        <f t="shared" si="5"/>
        <v>0.35507053500133084</v>
      </c>
      <c r="V57" s="13">
        <f t="shared" si="6"/>
        <v>0.50332712270428537</v>
      </c>
      <c r="W57" s="13">
        <f t="shared" si="7"/>
        <v>0.50279478307159964</v>
      </c>
      <c r="X57" s="13">
        <f t="shared" si="8"/>
        <v>4.6848549374500932</v>
      </c>
      <c r="Y57" s="13">
        <f t="shared" si="9"/>
        <v>0.96699494277348952</v>
      </c>
    </row>
    <row r="58" spans="1:25" x14ac:dyDescent="0.3">
      <c r="A58" s="3" t="s">
        <v>225</v>
      </c>
      <c r="B58" s="3" t="s">
        <v>227</v>
      </c>
      <c r="C58" s="3" t="s">
        <v>226</v>
      </c>
      <c r="D58" s="14">
        <v>-8.0104084957339907</v>
      </c>
      <c r="E58" s="14">
        <v>41.514145694816797</v>
      </c>
      <c r="F58" s="12">
        <v>6755</v>
      </c>
      <c r="G58" s="13">
        <v>2.3331237954449686</v>
      </c>
      <c r="H58" s="12">
        <v>3271</v>
      </c>
      <c r="I58" s="12">
        <v>3484</v>
      </c>
      <c r="J58" s="12">
        <v>360</v>
      </c>
      <c r="K58" s="12">
        <v>403</v>
      </c>
      <c r="L58" s="12">
        <v>360</v>
      </c>
      <c r="M58" s="12">
        <v>550</v>
      </c>
      <c r="N58" s="12">
        <v>424</v>
      </c>
      <c r="O58" s="12">
        <v>3597</v>
      </c>
      <c r="P58" s="12">
        <v>1061</v>
      </c>
      <c r="Q58" s="13">
        <f t="shared" si="1"/>
        <v>0.87064146925738617</v>
      </c>
      <c r="R58" s="13">
        <f t="shared" si="2"/>
        <v>0.9273356401384083</v>
      </c>
      <c r="S58" s="13">
        <f t="shared" si="3"/>
        <v>9.582113388341762E-2</v>
      </c>
      <c r="T58" s="13">
        <f t="shared" si="4"/>
        <v>0.10726643598615918</v>
      </c>
      <c r="U58" s="13">
        <f t="shared" si="5"/>
        <v>9.582113388341762E-2</v>
      </c>
      <c r="V58" s="13">
        <f t="shared" si="6"/>
        <v>0.14639339898855469</v>
      </c>
      <c r="W58" s="13">
        <f t="shared" si="7"/>
        <v>0.11285600212935853</v>
      </c>
      <c r="X58" s="13">
        <f t="shared" si="8"/>
        <v>0.95741282938514771</v>
      </c>
      <c r="Y58" s="13">
        <f t="shared" si="9"/>
        <v>0.28240617513973915</v>
      </c>
    </row>
    <row r="59" spans="1:25" x14ac:dyDescent="0.3">
      <c r="A59" s="3" t="s">
        <v>228</v>
      </c>
      <c r="B59" s="3" t="s">
        <v>230</v>
      </c>
      <c r="C59" s="3" t="s">
        <v>229</v>
      </c>
      <c r="D59" s="14">
        <v>-8.0052050731222693</v>
      </c>
      <c r="E59" s="14">
        <v>41.397447613296698</v>
      </c>
      <c r="F59" s="12">
        <v>3670</v>
      </c>
      <c r="G59" s="13">
        <v>2.1378225665521056</v>
      </c>
      <c r="H59" s="12">
        <v>1782</v>
      </c>
      <c r="I59" s="12">
        <v>1888</v>
      </c>
      <c r="J59" s="12">
        <v>192</v>
      </c>
      <c r="K59" s="12">
        <v>186</v>
      </c>
      <c r="L59" s="12">
        <v>195</v>
      </c>
      <c r="M59" s="12">
        <v>271</v>
      </c>
      <c r="N59" s="12">
        <v>230</v>
      </c>
      <c r="O59" s="12">
        <v>1994</v>
      </c>
      <c r="P59" s="12">
        <v>602</v>
      </c>
      <c r="Q59" s="13">
        <f t="shared" si="1"/>
        <v>0.47431461272291719</v>
      </c>
      <c r="R59" s="13">
        <f t="shared" si="2"/>
        <v>0.50252861325525688</v>
      </c>
      <c r="S59" s="13">
        <f t="shared" si="3"/>
        <v>5.1104604737822731E-2</v>
      </c>
      <c r="T59" s="13">
        <f t="shared" si="4"/>
        <v>4.9507585839765771E-2</v>
      </c>
      <c r="U59" s="13">
        <f t="shared" si="5"/>
        <v>5.1903114186851208E-2</v>
      </c>
      <c r="V59" s="13">
        <f t="shared" si="6"/>
        <v>7.2132020228906038E-2</v>
      </c>
      <c r="W59" s="13">
        <f t="shared" si="7"/>
        <v>6.121905775885015E-2</v>
      </c>
      <c r="X59" s="13">
        <f t="shared" si="8"/>
        <v>0.53074261378759646</v>
      </c>
      <c r="Y59" s="13">
        <f t="shared" si="9"/>
        <v>0.1602342294383817</v>
      </c>
    </row>
    <row r="60" spans="1:25" x14ac:dyDescent="0.3">
      <c r="A60" s="3" t="s">
        <v>231</v>
      </c>
      <c r="B60" s="3" t="s">
        <v>233</v>
      </c>
      <c r="C60" s="3" t="s">
        <v>232</v>
      </c>
      <c r="D60" s="14">
        <v>-8.7732295612827293</v>
      </c>
      <c r="E60" s="14">
        <v>41.541807896693598</v>
      </c>
      <c r="F60" s="12">
        <v>11111</v>
      </c>
      <c r="G60" s="13">
        <v>6.417275993115477</v>
      </c>
      <c r="H60" s="12">
        <v>5312</v>
      </c>
      <c r="I60" s="12">
        <v>5799</v>
      </c>
      <c r="J60" s="12">
        <v>549</v>
      </c>
      <c r="K60" s="12">
        <v>633</v>
      </c>
      <c r="L60" s="12">
        <v>517</v>
      </c>
      <c r="M60" s="12">
        <v>822</v>
      </c>
      <c r="N60" s="12">
        <v>691</v>
      </c>
      <c r="O60" s="12">
        <v>6437</v>
      </c>
      <c r="P60" s="12">
        <v>1462</v>
      </c>
      <c r="Q60" s="13">
        <f t="shared" si="1"/>
        <v>1.4138940644130955</v>
      </c>
      <c r="R60" s="13">
        <f t="shared" si="2"/>
        <v>1.5435187649720521</v>
      </c>
      <c r="S60" s="13">
        <f t="shared" si="3"/>
        <v>0.14612722917221188</v>
      </c>
      <c r="T60" s="13">
        <f t="shared" si="4"/>
        <v>0.16848549374500932</v>
      </c>
      <c r="U60" s="13">
        <f t="shared" si="5"/>
        <v>0.13760979504924142</v>
      </c>
      <c r="V60" s="13">
        <f t="shared" si="6"/>
        <v>0.21879158903380358</v>
      </c>
      <c r="W60" s="13">
        <f t="shared" si="7"/>
        <v>0.18392334309289327</v>
      </c>
      <c r="X60" s="13">
        <f t="shared" si="8"/>
        <v>1.7133351077987755</v>
      </c>
      <c r="Y60" s="13">
        <f t="shared" si="9"/>
        <v>0.38914027149321267</v>
      </c>
    </row>
    <row r="61" spans="1:25" x14ac:dyDescent="0.3">
      <c r="A61" s="3" t="s">
        <v>234</v>
      </c>
      <c r="B61" s="3" t="s">
        <v>236</v>
      </c>
      <c r="C61" s="3" t="s">
        <v>235</v>
      </c>
      <c r="D61" s="14">
        <v>-8.1752389141564699</v>
      </c>
      <c r="E61" s="14">
        <v>41.4496167119758</v>
      </c>
      <c r="F61" s="12">
        <v>15703</v>
      </c>
      <c r="G61" s="13">
        <v>19.702882093878216</v>
      </c>
      <c r="H61" s="12">
        <v>7368</v>
      </c>
      <c r="I61" s="12">
        <v>8335</v>
      </c>
      <c r="J61" s="12">
        <v>712</v>
      </c>
      <c r="K61" s="12">
        <v>769</v>
      </c>
      <c r="L61" s="12">
        <v>749</v>
      </c>
      <c r="M61" s="12">
        <v>1106</v>
      </c>
      <c r="N61" s="12">
        <v>972</v>
      </c>
      <c r="O61" s="12">
        <v>9044</v>
      </c>
      <c r="P61" s="12">
        <v>2351</v>
      </c>
      <c r="Q61" s="13">
        <f t="shared" si="1"/>
        <v>1.9611392068139473</v>
      </c>
      <c r="R61" s="13">
        <f t="shared" si="2"/>
        <v>2.2185254192174608</v>
      </c>
      <c r="S61" s="13">
        <f t="shared" si="3"/>
        <v>0.18951290923609262</v>
      </c>
      <c r="T61" s="13">
        <f t="shared" si="4"/>
        <v>0.20468458876763376</v>
      </c>
      <c r="U61" s="13">
        <f t="shared" si="5"/>
        <v>0.19936119244077721</v>
      </c>
      <c r="V61" s="13">
        <f t="shared" si="6"/>
        <v>0.29438381687516635</v>
      </c>
      <c r="W61" s="13">
        <f t="shared" si="7"/>
        <v>0.25871706148522755</v>
      </c>
      <c r="X61" s="13">
        <f t="shared" si="8"/>
        <v>2.4072398190045248</v>
      </c>
      <c r="Y61" s="13">
        <f t="shared" si="9"/>
        <v>0.6257652382219856</v>
      </c>
    </row>
    <row r="62" spans="1:25" x14ac:dyDescent="0.3">
      <c r="A62" s="3" t="s">
        <v>237</v>
      </c>
      <c r="B62" s="3" t="s">
        <v>239</v>
      </c>
      <c r="C62" s="3" t="s">
        <v>238</v>
      </c>
      <c r="D62" s="14">
        <v>-8.3122084668013301</v>
      </c>
      <c r="E62" s="14">
        <v>41.438347762552297</v>
      </c>
      <c r="F62" s="12">
        <v>9641</v>
      </c>
      <c r="G62" s="13">
        <v>32.062921946190428</v>
      </c>
      <c r="H62" s="12">
        <v>4584</v>
      </c>
      <c r="I62" s="12">
        <v>5057</v>
      </c>
      <c r="J62" s="12">
        <v>434</v>
      </c>
      <c r="K62" s="12">
        <v>431</v>
      </c>
      <c r="L62" s="12">
        <v>407</v>
      </c>
      <c r="M62" s="12">
        <v>620</v>
      </c>
      <c r="N62" s="12">
        <v>540</v>
      </c>
      <c r="O62" s="12">
        <v>5742</v>
      </c>
      <c r="P62" s="12">
        <v>1467</v>
      </c>
      <c r="Q62" s="13">
        <f t="shared" si="1"/>
        <v>1.2201224381155178</v>
      </c>
      <c r="R62" s="13">
        <f t="shared" si="2"/>
        <v>1.3460207612456747</v>
      </c>
      <c r="S62" s="13">
        <f t="shared" si="3"/>
        <v>0.1155177002927868</v>
      </c>
      <c r="T62" s="13">
        <f t="shared" si="4"/>
        <v>0.11471919084375831</v>
      </c>
      <c r="U62" s="13">
        <f t="shared" si="5"/>
        <v>0.10833111525153048</v>
      </c>
      <c r="V62" s="13">
        <f t="shared" si="6"/>
        <v>0.16502528613255257</v>
      </c>
      <c r="W62" s="13">
        <f t="shared" si="7"/>
        <v>0.14373170082512643</v>
      </c>
      <c r="X62" s="13">
        <f t="shared" si="8"/>
        <v>1.528347085440511</v>
      </c>
      <c r="Y62" s="13">
        <f t="shared" si="9"/>
        <v>0.39047112057492678</v>
      </c>
    </row>
    <row r="63" spans="1:25" x14ac:dyDescent="0.3">
      <c r="A63" s="3" t="s">
        <v>242</v>
      </c>
      <c r="B63" s="3" t="s">
        <v>244</v>
      </c>
      <c r="C63" s="3" t="s">
        <v>243</v>
      </c>
      <c r="D63" s="14">
        <v>-8.2678399041246706</v>
      </c>
      <c r="E63" s="14">
        <v>41.577970851150504</v>
      </c>
      <c r="F63" s="12">
        <v>5048</v>
      </c>
      <c r="G63" s="13">
        <v>8.8511712722681999</v>
      </c>
      <c r="H63" s="12">
        <v>2377</v>
      </c>
      <c r="I63" s="12">
        <v>2671</v>
      </c>
      <c r="J63" s="12">
        <v>269</v>
      </c>
      <c r="K63" s="12">
        <v>327</v>
      </c>
      <c r="L63" s="12">
        <v>235</v>
      </c>
      <c r="M63" s="12">
        <v>410</v>
      </c>
      <c r="N63" s="12">
        <v>318</v>
      </c>
      <c r="O63" s="12">
        <v>2791</v>
      </c>
      <c r="P63" s="12">
        <v>698</v>
      </c>
      <c r="Q63" s="13">
        <f t="shared" si="1"/>
        <v>0.63268565344689909</v>
      </c>
      <c r="R63" s="13">
        <f t="shared" si="2"/>
        <v>0.71093957945169017</v>
      </c>
      <c r="S63" s="13">
        <f t="shared" si="3"/>
        <v>7.1599680596220391E-2</v>
      </c>
      <c r="T63" s="13">
        <f t="shared" si="4"/>
        <v>8.7037529944104339E-2</v>
      </c>
      <c r="U63" s="13">
        <f t="shared" si="5"/>
        <v>6.2549906840564273E-2</v>
      </c>
      <c r="V63" s="13">
        <f t="shared" si="6"/>
        <v>0.10912962470055895</v>
      </c>
      <c r="W63" s="13">
        <f t="shared" si="7"/>
        <v>8.4642001597018901E-2</v>
      </c>
      <c r="X63" s="13">
        <f t="shared" si="8"/>
        <v>0.74287995741282942</v>
      </c>
      <c r="Y63" s="13">
        <f t="shared" si="9"/>
        <v>0.18578653180729304</v>
      </c>
    </row>
    <row r="64" spans="1:25" x14ac:dyDescent="0.3">
      <c r="A64" s="3" t="s">
        <v>245</v>
      </c>
      <c r="B64" s="3" t="s">
        <v>249</v>
      </c>
      <c r="C64" s="3" t="s">
        <v>248</v>
      </c>
      <c r="D64" s="14">
        <v>-8.1281656259011292</v>
      </c>
      <c r="E64" s="14">
        <v>41.731689074247498</v>
      </c>
      <c r="F64" s="12">
        <v>1286</v>
      </c>
      <c r="G64" s="13">
        <v>0.16524104505324078</v>
      </c>
      <c r="H64" s="12">
        <v>610</v>
      </c>
      <c r="I64" s="12">
        <v>676</v>
      </c>
      <c r="J64" s="12">
        <v>41</v>
      </c>
      <c r="K64" s="12">
        <v>67</v>
      </c>
      <c r="L64" s="12">
        <v>53</v>
      </c>
      <c r="M64" s="12">
        <v>89</v>
      </c>
      <c r="N64" s="12">
        <v>72</v>
      </c>
      <c r="O64" s="12">
        <v>697</v>
      </c>
      <c r="P64" s="12">
        <v>267</v>
      </c>
      <c r="Q64" s="13">
        <f t="shared" si="1"/>
        <v>0.16236358796912431</v>
      </c>
      <c r="R64" s="13">
        <f t="shared" si="2"/>
        <v>0.17993079584775087</v>
      </c>
      <c r="S64" s="13">
        <f t="shared" si="3"/>
        <v>1.0912962470055895E-2</v>
      </c>
      <c r="T64" s="13">
        <f t="shared" si="4"/>
        <v>1.7833377694969392E-2</v>
      </c>
      <c r="U64" s="13">
        <f t="shared" si="5"/>
        <v>1.4107000266169817E-2</v>
      </c>
      <c r="V64" s="13">
        <f t="shared" si="6"/>
        <v>2.3689113654511578E-2</v>
      </c>
      <c r="W64" s="13">
        <f t="shared" si="7"/>
        <v>1.9164226776683523E-2</v>
      </c>
      <c r="X64" s="13">
        <f t="shared" si="8"/>
        <v>0.18552036199095023</v>
      </c>
      <c r="Y64" s="13">
        <f t="shared" si="9"/>
        <v>7.1067340963534731E-2</v>
      </c>
    </row>
    <row r="65" spans="1:25" x14ac:dyDescent="0.3">
      <c r="A65" s="3" t="s">
        <v>250</v>
      </c>
      <c r="B65" s="3" t="s">
        <v>252</v>
      </c>
      <c r="C65" s="3" t="s">
        <v>251</v>
      </c>
      <c r="D65" s="14">
        <v>-8.1507322581987403</v>
      </c>
      <c r="E65" s="14">
        <v>41.621424287096801</v>
      </c>
      <c r="F65" s="12">
        <v>2239</v>
      </c>
      <c r="G65" s="13">
        <v>3.1156072581542915</v>
      </c>
      <c r="H65" s="12">
        <v>1068</v>
      </c>
      <c r="I65" s="12">
        <v>1171</v>
      </c>
      <c r="J65" s="12">
        <v>89</v>
      </c>
      <c r="K65" s="12">
        <v>140</v>
      </c>
      <c r="L65" s="12">
        <v>122</v>
      </c>
      <c r="M65" s="12">
        <v>191</v>
      </c>
      <c r="N65" s="12">
        <v>131</v>
      </c>
      <c r="O65" s="12">
        <v>1181</v>
      </c>
      <c r="P65" s="12">
        <v>385</v>
      </c>
      <c r="Q65" s="13">
        <f t="shared" si="1"/>
        <v>0.28426936385413892</v>
      </c>
      <c r="R65" s="13">
        <f t="shared" si="2"/>
        <v>0.31168485493745007</v>
      </c>
      <c r="S65" s="13">
        <f t="shared" si="3"/>
        <v>2.3689113654511578E-2</v>
      </c>
      <c r="T65" s="13">
        <f t="shared" si="4"/>
        <v>3.7263774287995738E-2</v>
      </c>
      <c r="U65" s="13">
        <f t="shared" si="5"/>
        <v>3.2472717593824862E-2</v>
      </c>
      <c r="V65" s="13">
        <f t="shared" si="6"/>
        <v>5.0838434921479901E-2</v>
      </c>
      <c r="W65" s="13">
        <f t="shared" si="7"/>
        <v>3.48682459409103E-2</v>
      </c>
      <c r="X65" s="13">
        <f t="shared" si="8"/>
        <v>0.31434655310087833</v>
      </c>
      <c r="Y65" s="13">
        <f t="shared" si="9"/>
        <v>0.10247537929198829</v>
      </c>
    </row>
    <row r="66" spans="1:25" x14ac:dyDescent="0.3">
      <c r="A66" s="3" t="s">
        <v>253</v>
      </c>
      <c r="B66" s="3" t="s">
        <v>255</v>
      </c>
      <c r="C66" s="3" t="s">
        <v>254</v>
      </c>
      <c r="D66" s="14">
        <v>-8.5309146045457194</v>
      </c>
      <c r="E66" s="14">
        <v>41.398780119379197</v>
      </c>
      <c r="F66" s="12">
        <v>20145</v>
      </c>
      <c r="G66" s="13">
        <v>22.544148257570669</v>
      </c>
      <c r="H66" s="12">
        <v>9513</v>
      </c>
      <c r="I66" s="12">
        <v>10632</v>
      </c>
      <c r="J66" s="12">
        <v>1007</v>
      </c>
      <c r="K66" s="12">
        <v>1109</v>
      </c>
      <c r="L66" s="12">
        <v>916</v>
      </c>
      <c r="M66" s="12">
        <v>1392</v>
      </c>
      <c r="N66" s="12">
        <v>1198</v>
      </c>
      <c r="O66" s="12">
        <v>12040</v>
      </c>
      <c r="P66" s="12">
        <v>2483</v>
      </c>
      <c r="Q66" s="13">
        <f t="shared" si="1"/>
        <v>2.5320734628693105</v>
      </c>
      <c r="R66" s="13">
        <f t="shared" si="2"/>
        <v>2.8299174873569339</v>
      </c>
      <c r="S66" s="13">
        <f t="shared" si="3"/>
        <v>0.26803300505722649</v>
      </c>
      <c r="T66" s="13">
        <f t="shared" si="4"/>
        <v>0.29518232632419483</v>
      </c>
      <c r="U66" s="13">
        <f t="shared" si="5"/>
        <v>0.24381155177002928</v>
      </c>
      <c r="V66" s="13">
        <f t="shared" si="6"/>
        <v>0.37050838434921479</v>
      </c>
      <c r="W66" s="13">
        <f t="shared" si="7"/>
        <v>0.31887143997870643</v>
      </c>
      <c r="X66" s="13">
        <f t="shared" si="8"/>
        <v>3.2046845887676336</v>
      </c>
      <c r="Y66" s="13">
        <f t="shared" si="9"/>
        <v>0.66089965397923878</v>
      </c>
    </row>
    <row r="67" spans="1:25" x14ac:dyDescent="0.3">
      <c r="A67" s="3" t="s">
        <v>256</v>
      </c>
      <c r="B67" s="3" t="s">
        <v>258</v>
      </c>
      <c r="C67" s="3" t="s">
        <v>257</v>
      </c>
      <c r="D67" s="14">
        <v>-8.4406025207528792</v>
      </c>
      <c r="E67" s="14">
        <v>41.647592452474001</v>
      </c>
      <c r="F67" s="12">
        <v>7047</v>
      </c>
      <c r="G67" s="13">
        <v>9.3665266627678232</v>
      </c>
      <c r="H67" s="12">
        <v>3380</v>
      </c>
      <c r="I67" s="12">
        <v>3667</v>
      </c>
      <c r="J67" s="12">
        <v>407</v>
      </c>
      <c r="K67" s="12">
        <v>448</v>
      </c>
      <c r="L67" s="12">
        <v>346</v>
      </c>
      <c r="M67" s="12">
        <v>512</v>
      </c>
      <c r="N67" s="12">
        <v>457</v>
      </c>
      <c r="O67" s="12">
        <v>3934</v>
      </c>
      <c r="P67" s="12">
        <v>943</v>
      </c>
      <c r="Q67" s="13">
        <f t="shared" si="1"/>
        <v>0.89965397923875434</v>
      </c>
      <c r="R67" s="13">
        <f t="shared" si="2"/>
        <v>0.9760447165291456</v>
      </c>
      <c r="S67" s="13">
        <f t="shared" si="3"/>
        <v>0.10833111525153048</v>
      </c>
      <c r="T67" s="13">
        <f t="shared" si="4"/>
        <v>0.11924407772158638</v>
      </c>
      <c r="U67" s="13">
        <f t="shared" si="5"/>
        <v>9.2094756454618051E-2</v>
      </c>
      <c r="V67" s="13">
        <f t="shared" si="6"/>
        <v>0.13627894596752729</v>
      </c>
      <c r="W67" s="13">
        <f t="shared" si="7"/>
        <v>0.12163960606867182</v>
      </c>
      <c r="X67" s="13">
        <f t="shared" si="8"/>
        <v>1.0471120574926804</v>
      </c>
      <c r="Y67" s="13">
        <f t="shared" si="9"/>
        <v>0.25099813681128558</v>
      </c>
    </row>
    <row r="68" spans="1:25" x14ac:dyDescent="0.3">
      <c r="A68" s="3" t="s">
        <v>259</v>
      </c>
      <c r="B68" s="3" t="s">
        <v>261</v>
      </c>
      <c r="C68" s="3" t="s">
        <v>260</v>
      </c>
      <c r="D68" s="14">
        <v>-8.2702041437173399</v>
      </c>
      <c r="E68" s="14">
        <v>41.382765464286699</v>
      </c>
      <c r="F68" s="12">
        <v>10633</v>
      </c>
      <c r="G68" s="13">
        <v>13.838205054790599</v>
      </c>
      <c r="H68" s="12">
        <v>5130</v>
      </c>
      <c r="I68" s="12">
        <v>5503</v>
      </c>
      <c r="J68" s="12">
        <v>446</v>
      </c>
      <c r="K68" s="12">
        <v>512</v>
      </c>
      <c r="L68" s="12">
        <v>517</v>
      </c>
      <c r="M68" s="12">
        <v>800</v>
      </c>
      <c r="N68" s="12">
        <v>687</v>
      </c>
      <c r="O68" s="12">
        <v>6229</v>
      </c>
      <c r="P68" s="12">
        <v>1442</v>
      </c>
      <c r="Q68" s="13">
        <f t="shared" ref="Q68:Q131" si="10">H68/$F$3</f>
        <v>1.3654511578387012</v>
      </c>
      <c r="R68" s="13">
        <f t="shared" ref="R68:R131" si="11">I68/$F$3</f>
        <v>1.4647324993345754</v>
      </c>
      <c r="S68" s="13">
        <f t="shared" ref="S68:S131" si="12">J68/$F$3</f>
        <v>0.11871173808890072</v>
      </c>
      <c r="T68" s="13">
        <f t="shared" ref="T68:T131" si="13">K68/$F$3</f>
        <v>0.13627894596752729</v>
      </c>
      <c r="U68" s="13">
        <f t="shared" ref="U68:U131" si="14">L68/$F$3</f>
        <v>0.13760979504924142</v>
      </c>
      <c r="V68" s="13">
        <f t="shared" ref="V68:V131" si="15">M68/$F$3</f>
        <v>0.21293585307426138</v>
      </c>
      <c r="W68" s="13">
        <f t="shared" ref="W68:W131" si="16">N68/$F$3</f>
        <v>0.18285866382752197</v>
      </c>
      <c r="X68" s="13">
        <f t="shared" ref="X68:X131" si="17">O68/$F$3</f>
        <v>1.6579717859994676</v>
      </c>
      <c r="Y68" s="13">
        <f t="shared" ref="Y68:Y131" si="18">P68/$F$3</f>
        <v>0.38381687516635615</v>
      </c>
    </row>
    <row r="69" spans="1:25" x14ac:dyDescent="0.3">
      <c r="A69" s="3" t="s">
        <v>263</v>
      </c>
      <c r="B69" s="3" t="s">
        <v>265</v>
      </c>
      <c r="C69" s="3" t="s">
        <v>264</v>
      </c>
      <c r="D69" s="14">
        <v>-6.9484209876751901</v>
      </c>
      <c r="E69" s="14">
        <v>41.346462778864797</v>
      </c>
      <c r="F69" s="12">
        <v>2055</v>
      </c>
      <c r="G69" s="13">
        <v>0.50589347434344634</v>
      </c>
      <c r="H69" s="12">
        <v>1004</v>
      </c>
      <c r="I69" s="12">
        <v>1051</v>
      </c>
      <c r="J69" s="12">
        <v>81</v>
      </c>
      <c r="K69" s="12">
        <v>88</v>
      </c>
      <c r="L69" s="12">
        <v>87</v>
      </c>
      <c r="M69" s="12">
        <v>153</v>
      </c>
      <c r="N69" s="12">
        <v>103</v>
      </c>
      <c r="O69" s="12">
        <v>1094</v>
      </c>
      <c r="P69" s="12">
        <v>449</v>
      </c>
      <c r="Q69" s="13">
        <f t="shared" si="10"/>
        <v>0.26723449560819801</v>
      </c>
      <c r="R69" s="13">
        <f t="shared" si="11"/>
        <v>0.27974447697631089</v>
      </c>
      <c r="S69" s="13">
        <f t="shared" si="12"/>
        <v>2.1559755123768964E-2</v>
      </c>
      <c r="T69" s="13">
        <f t="shared" si="13"/>
        <v>2.3422943838168751E-2</v>
      </c>
      <c r="U69" s="13">
        <f t="shared" si="14"/>
        <v>2.3156774021825925E-2</v>
      </c>
      <c r="V69" s="13">
        <f t="shared" si="15"/>
        <v>4.072398190045249E-2</v>
      </c>
      <c r="W69" s="13">
        <f t="shared" si="16"/>
        <v>2.7415491083311153E-2</v>
      </c>
      <c r="X69" s="13">
        <f t="shared" si="17"/>
        <v>0.29118977907905241</v>
      </c>
      <c r="Y69" s="13">
        <f t="shared" si="18"/>
        <v>0.1195102475379292</v>
      </c>
    </row>
    <row r="70" spans="1:25" x14ac:dyDescent="0.3">
      <c r="A70" s="3" t="s">
        <v>262</v>
      </c>
      <c r="B70" s="3" t="s">
        <v>267</v>
      </c>
      <c r="C70" s="3" t="s">
        <v>266</v>
      </c>
      <c r="D70" s="14">
        <v>-6.7573226371037203</v>
      </c>
      <c r="E70" s="14">
        <v>41.822457890710503</v>
      </c>
      <c r="F70" s="12">
        <v>22016</v>
      </c>
      <c r="G70" s="13">
        <v>6.1682944733022902</v>
      </c>
      <c r="H70" s="12">
        <v>10432</v>
      </c>
      <c r="I70" s="12">
        <v>11584</v>
      </c>
      <c r="J70" s="12">
        <v>1048</v>
      </c>
      <c r="K70" s="12">
        <v>1042</v>
      </c>
      <c r="L70" s="12">
        <v>904</v>
      </c>
      <c r="M70" s="12">
        <v>1400</v>
      </c>
      <c r="N70" s="12">
        <v>1317</v>
      </c>
      <c r="O70" s="12">
        <v>12846</v>
      </c>
      <c r="P70" s="12">
        <v>3459</v>
      </c>
      <c r="Q70" s="13">
        <f t="shared" si="10"/>
        <v>2.7766835240883685</v>
      </c>
      <c r="R70" s="13">
        <f t="shared" si="11"/>
        <v>3.083311152515305</v>
      </c>
      <c r="S70" s="13">
        <f t="shared" si="12"/>
        <v>0.2789459675272824</v>
      </c>
      <c r="T70" s="13">
        <f t="shared" si="13"/>
        <v>0.27734894862922543</v>
      </c>
      <c r="U70" s="13">
        <f t="shared" si="14"/>
        <v>0.24061751397391537</v>
      </c>
      <c r="V70" s="13">
        <f t="shared" si="15"/>
        <v>0.37263774287995743</v>
      </c>
      <c r="W70" s="13">
        <f t="shared" si="16"/>
        <v>0.35054564812350281</v>
      </c>
      <c r="X70" s="13">
        <f t="shared" si="17"/>
        <v>3.4192174607399521</v>
      </c>
      <c r="Y70" s="13">
        <f t="shared" si="18"/>
        <v>0.92068139472983768</v>
      </c>
    </row>
    <row r="71" spans="1:25" x14ac:dyDescent="0.3">
      <c r="A71" s="3" t="s">
        <v>268</v>
      </c>
      <c r="B71" s="3" t="s">
        <v>270</v>
      </c>
      <c r="C71" s="3" t="s">
        <v>269</v>
      </c>
      <c r="D71" s="14">
        <v>-7.2999542574434599</v>
      </c>
      <c r="E71" s="14">
        <v>41.245513668732897</v>
      </c>
      <c r="F71" s="12">
        <v>1701</v>
      </c>
      <c r="G71" s="13">
        <v>1.8983527521092809</v>
      </c>
      <c r="H71" s="12">
        <v>820</v>
      </c>
      <c r="I71" s="12">
        <v>881</v>
      </c>
      <c r="J71" s="12">
        <v>73</v>
      </c>
      <c r="K71" s="12">
        <v>93</v>
      </c>
      <c r="L71" s="12">
        <v>78</v>
      </c>
      <c r="M71" s="12">
        <v>100</v>
      </c>
      <c r="N71" s="12">
        <v>102</v>
      </c>
      <c r="O71" s="12">
        <v>950</v>
      </c>
      <c r="P71" s="12">
        <v>305</v>
      </c>
      <c r="Q71" s="13">
        <f t="shared" si="10"/>
        <v>0.21825924940111791</v>
      </c>
      <c r="R71" s="13">
        <f t="shared" si="11"/>
        <v>0.23449560819803034</v>
      </c>
      <c r="S71" s="13">
        <f t="shared" si="12"/>
        <v>1.9430396593026349E-2</v>
      </c>
      <c r="T71" s="13">
        <f t="shared" si="13"/>
        <v>2.4753792919882885E-2</v>
      </c>
      <c r="U71" s="13">
        <f t="shared" si="14"/>
        <v>2.0761245674740483E-2</v>
      </c>
      <c r="V71" s="13">
        <f t="shared" si="15"/>
        <v>2.6616981634282673E-2</v>
      </c>
      <c r="W71" s="13">
        <f t="shared" si="16"/>
        <v>2.7149321266968326E-2</v>
      </c>
      <c r="X71" s="13">
        <f t="shared" si="17"/>
        <v>0.25286132552568541</v>
      </c>
      <c r="Y71" s="13">
        <f t="shared" si="18"/>
        <v>8.1181793984562156E-2</v>
      </c>
    </row>
    <row r="72" spans="1:25" x14ac:dyDescent="0.3">
      <c r="A72" s="3" t="s">
        <v>271</v>
      </c>
      <c r="B72" s="3" t="s">
        <v>273</v>
      </c>
      <c r="C72" s="3" t="s">
        <v>272</v>
      </c>
      <c r="D72" s="14">
        <v>-6.81690706674138</v>
      </c>
      <c r="E72" s="14">
        <v>41.104404997194699</v>
      </c>
      <c r="F72" s="12">
        <v>2355</v>
      </c>
      <c r="G72" s="13">
        <v>0.25201451089922627</v>
      </c>
      <c r="H72" s="12">
        <v>1134</v>
      </c>
      <c r="I72" s="12">
        <v>1221</v>
      </c>
      <c r="J72" s="12">
        <v>102</v>
      </c>
      <c r="K72" s="12">
        <v>105</v>
      </c>
      <c r="L72" s="12">
        <v>88</v>
      </c>
      <c r="M72" s="12">
        <v>135</v>
      </c>
      <c r="N72" s="12">
        <v>114</v>
      </c>
      <c r="O72" s="12">
        <v>1135</v>
      </c>
      <c r="P72" s="12">
        <v>676</v>
      </c>
      <c r="Q72" s="13">
        <f t="shared" si="10"/>
        <v>0.30183657173276551</v>
      </c>
      <c r="R72" s="13">
        <f t="shared" si="11"/>
        <v>0.32499334575459143</v>
      </c>
      <c r="S72" s="13">
        <f t="shared" si="12"/>
        <v>2.7149321266968326E-2</v>
      </c>
      <c r="T72" s="13">
        <f t="shared" si="13"/>
        <v>2.7947830715996807E-2</v>
      </c>
      <c r="U72" s="13">
        <f t="shared" si="14"/>
        <v>2.3422943838168751E-2</v>
      </c>
      <c r="V72" s="13">
        <f t="shared" si="15"/>
        <v>3.5932925206281607E-2</v>
      </c>
      <c r="W72" s="13">
        <f t="shared" si="16"/>
        <v>3.0343359063082248E-2</v>
      </c>
      <c r="X72" s="13">
        <f t="shared" si="17"/>
        <v>0.30210274154910832</v>
      </c>
      <c r="Y72" s="13">
        <f t="shared" si="18"/>
        <v>0.17993079584775087</v>
      </c>
    </row>
    <row r="73" spans="1:25" x14ac:dyDescent="0.3">
      <c r="A73" s="3" t="s">
        <v>274</v>
      </c>
      <c r="B73" s="3" t="s">
        <v>276</v>
      </c>
      <c r="C73" s="3" t="s">
        <v>275</v>
      </c>
      <c r="D73" s="14">
        <v>-6.96585493377549</v>
      </c>
      <c r="E73" s="14">
        <v>41.537563048687403</v>
      </c>
      <c r="F73" s="12">
        <v>6257</v>
      </c>
      <c r="G73" s="13">
        <v>4.1961465465787686</v>
      </c>
      <c r="H73" s="12">
        <v>2933</v>
      </c>
      <c r="I73" s="12">
        <v>3324</v>
      </c>
      <c r="J73" s="12">
        <v>296</v>
      </c>
      <c r="K73" s="12">
        <v>355</v>
      </c>
      <c r="L73" s="12">
        <v>302</v>
      </c>
      <c r="M73" s="12">
        <v>372</v>
      </c>
      <c r="N73" s="12">
        <v>380</v>
      </c>
      <c r="O73" s="12">
        <v>3530</v>
      </c>
      <c r="P73" s="12">
        <v>1022</v>
      </c>
      <c r="Q73" s="13">
        <f t="shared" si="10"/>
        <v>0.7806760713335108</v>
      </c>
      <c r="R73" s="13">
        <f t="shared" si="11"/>
        <v>0.88474846952355601</v>
      </c>
      <c r="S73" s="13">
        <f t="shared" si="12"/>
        <v>7.8786265637476705E-2</v>
      </c>
      <c r="T73" s="13">
        <f t="shared" si="13"/>
        <v>9.4490284801703489E-2</v>
      </c>
      <c r="U73" s="13">
        <f t="shared" si="14"/>
        <v>8.0383284535533672E-2</v>
      </c>
      <c r="V73" s="13">
        <f t="shared" si="15"/>
        <v>9.9015171679531541E-2</v>
      </c>
      <c r="W73" s="13">
        <f t="shared" si="16"/>
        <v>0.10114453021027416</v>
      </c>
      <c r="X73" s="13">
        <f t="shared" si="17"/>
        <v>0.93957945169017831</v>
      </c>
      <c r="Y73" s="13">
        <f t="shared" si="18"/>
        <v>0.27202555230236891</v>
      </c>
    </row>
    <row r="74" spans="1:25" x14ac:dyDescent="0.3">
      <c r="A74" s="3" t="s">
        <v>277</v>
      </c>
      <c r="B74" s="3" t="s">
        <v>279</v>
      </c>
      <c r="C74" s="3" t="s">
        <v>278</v>
      </c>
      <c r="D74" s="14">
        <v>-6.2676484434248101</v>
      </c>
      <c r="E74" s="14">
        <v>41.521947590456399</v>
      </c>
      <c r="F74" s="12">
        <v>2254</v>
      </c>
      <c r="G74" s="13">
        <v>0.63448990277160056</v>
      </c>
      <c r="H74" s="12">
        <v>1084</v>
      </c>
      <c r="I74" s="12">
        <v>1170</v>
      </c>
      <c r="J74" s="12">
        <v>96</v>
      </c>
      <c r="K74" s="12">
        <v>92</v>
      </c>
      <c r="L74" s="12">
        <v>88</v>
      </c>
      <c r="M74" s="12">
        <v>148</v>
      </c>
      <c r="N74" s="12">
        <v>109</v>
      </c>
      <c r="O74" s="12">
        <v>1236</v>
      </c>
      <c r="P74" s="12">
        <v>485</v>
      </c>
      <c r="Q74" s="13">
        <f t="shared" si="10"/>
        <v>0.28852808091562415</v>
      </c>
      <c r="R74" s="13">
        <f t="shared" si="11"/>
        <v>0.31141868512110726</v>
      </c>
      <c r="S74" s="13">
        <f t="shared" si="12"/>
        <v>2.5552302368911366E-2</v>
      </c>
      <c r="T74" s="13">
        <f t="shared" si="13"/>
        <v>2.4487623103540059E-2</v>
      </c>
      <c r="U74" s="13">
        <f t="shared" si="14"/>
        <v>2.3422943838168751E-2</v>
      </c>
      <c r="V74" s="13">
        <f t="shared" si="15"/>
        <v>3.9393132818738352E-2</v>
      </c>
      <c r="W74" s="13">
        <f t="shared" si="16"/>
        <v>2.9012509981368114E-2</v>
      </c>
      <c r="X74" s="13">
        <f t="shared" si="17"/>
        <v>0.32898589299973385</v>
      </c>
      <c r="Y74" s="13">
        <f t="shared" si="18"/>
        <v>0.12909236092627097</v>
      </c>
    </row>
    <row r="75" spans="1:25" x14ac:dyDescent="0.3">
      <c r="A75" s="3" t="s">
        <v>280</v>
      </c>
      <c r="B75" s="3" t="s">
        <v>282</v>
      </c>
      <c r="C75" s="3" t="s">
        <v>281</v>
      </c>
      <c r="D75" s="14">
        <v>-7.1778847969819202</v>
      </c>
      <c r="E75" s="14">
        <v>41.4764874174599</v>
      </c>
      <c r="F75" s="12">
        <v>11852</v>
      </c>
      <c r="G75" s="13">
        <v>3.652455823528324</v>
      </c>
      <c r="H75" s="12">
        <v>5620</v>
      </c>
      <c r="I75" s="12">
        <v>6232</v>
      </c>
      <c r="J75" s="12">
        <v>573</v>
      </c>
      <c r="K75" s="12">
        <v>622</v>
      </c>
      <c r="L75" s="12">
        <v>525</v>
      </c>
      <c r="M75" s="12">
        <v>805</v>
      </c>
      <c r="N75" s="12">
        <v>712</v>
      </c>
      <c r="O75" s="12">
        <v>6710</v>
      </c>
      <c r="P75" s="12">
        <v>1905</v>
      </c>
      <c r="Q75" s="13">
        <f t="shared" si="10"/>
        <v>1.4958743678466861</v>
      </c>
      <c r="R75" s="13">
        <f t="shared" si="11"/>
        <v>1.6587702954484962</v>
      </c>
      <c r="S75" s="13">
        <f t="shared" si="12"/>
        <v>0.15251530476443972</v>
      </c>
      <c r="T75" s="13">
        <f t="shared" si="13"/>
        <v>0.16555762576523822</v>
      </c>
      <c r="U75" s="13">
        <f t="shared" si="14"/>
        <v>0.13973915357998404</v>
      </c>
      <c r="V75" s="13">
        <f t="shared" si="15"/>
        <v>0.21426670215597551</v>
      </c>
      <c r="W75" s="13">
        <f t="shared" si="16"/>
        <v>0.18951290923609262</v>
      </c>
      <c r="X75" s="13">
        <f t="shared" si="17"/>
        <v>1.7859994676603672</v>
      </c>
      <c r="Y75" s="13">
        <f t="shared" si="18"/>
        <v>0.50705350013308492</v>
      </c>
    </row>
    <row r="76" spans="1:25" x14ac:dyDescent="0.3">
      <c r="A76" s="3" t="s">
        <v>283</v>
      </c>
      <c r="B76" s="3" t="s">
        <v>285</v>
      </c>
      <c r="C76" s="3" t="s">
        <v>284</v>
      </c>
      <c r="D76" s="14">
        <v>-6.72923364395443</v>
      </c>
      <c r="E76" s="14">
        <v>41.3108532024007</v>
      </c>
      <c r="F76" s="12">
        <v>3887</v>
      </c>
      <c r="G76" s="13">
        <v>0.37658963065732187</v>
      </c>
      <c r="H76" s="12">
        <v>1914</v>
      </c>
      <c r="I76" s="12">
        <v>1973</v>
      </c>
      <c r="J76" s="12">
        <v>152</v>
      </c>
      <c r="K76" s="12">
        <v>162</v>
      </c>
      <c r="L76" s="12">
        <v>147</v>
      </c>
      <c r="M76" s="12">
        <v>240</v>
      </c>
      <c r="N76" s="12">
        <v>213</v>
      </c>
      <c r="O76" s="12">
        <v>2113</v>
      </c>
      <c r="P76" s="12">
        <v>860</v>
      </c>
      <c r="Q76" s="13">
        <f t="shared" si="10"/>
        <v>0.50944902848017037</v>
      </c>
      <c r="R76" s="13">
        <f t="shared" si="11"/>
        <v>0.52515304764439708</v>
      </c>
      <c r="S76" s="13">
        <f t="shared" si="12"/>
        <v>4.0457812084109659E-2</v>
      </c>
      <c r="T76" s="13">
        <f t="shared" si="13"/>
        <v>4.3119510247537927E-2</v>
      </c>
      <c r="U76" s="13">
        <f t="shared" si="14"/>
        <v>3.9126963002395529E-2</v>
      </c>
      <c r="V76" s="13">
        <f t="shared" si="15"/>
        <v>6.3880755922278418E-2</v>
      </c>
      <c r="W76" s="13">
        <f t="shared" si="16"/>
        <v>5.6694170881022091E-2</v>
      </c>
      <c r="X76" s="13">
        <f t="shared" si="17"/>
        <v>0.56241682193239284</v>
      </c>
      <c r="Y76" s="13">
        <f t="shared" si="18"/>
        <v>0.22890604205483098</v>
      </c>
    </row>
    <row r="77" spans="1:25" x14ac:dyDescent="0.3">
      <c r="A77" s="3" t="s">
        <v>286</v>
      </c>
      <c r="B77" s="3" t="s">
        <v>288</v>
      </c>
      <c r="C77" s="3" t="s">
        <v>287</v>
      </c>
      <c r="D77" s="14">
        <v>-7.0689238421017002</v>
      </c>
      <c r="E77" s="14">
        <v>41.179185975559598</v>
      </c>
      <c r="F77" s="12">
        <v>2891</v>
      </c>
      <c r="G77" s="13">
        <v>0.80119500271591526</v>
      </c>
      <c r="H77" s="12">
        <v>1354</v>
      </c>
      <c r="I77" s="12">
        <v>1537</v>
      </c>
      <c r="J77" s="12">
        <v>101</v>
      </c>
      <c r="K77" s="12">
        <v>113</v>
      </c>
      <c r="L77" s="12">
        <v>109</v>
      </c>
      <c r="M77" s="12">
        <v>181</v>
      </c>
      <c r="N77" s="12">
        <v>148</v>
      </c>
      <c r="O77" s="12">
        <v>1541</v>
      </c>
      <c r="P77" s="12">
        <v>698</v>
      </c>
      <c r="Q77" s="13">
        <f t="shared" si="10"/>
        <v>0.36039393132818737</v>
      </c>
      <c r="R77" s="13">
        <f t="shared" si="11"/>
        <v>0.40910300771892466</v>
      </c>
      <c r="S77" s="13">
        <f t="shared" si="12"/>
        <v>2.68831514506255E-2</v>
      </c>
      <c r="T77" s="13">
        <f t="shared" si="13"/>
        <v>3.0077189246739421E-2</v>
      </c>
      <c r="U77" s="13">
        <f t="shared" si="14"/>
        <v>2.9012509981368114E-2</v>
      </c>
      <c r="V77" s="13">
        <f t="shared" si="15"/>
        <v>4.817673675805164E-2</v>
      </c>
      <c r="W77" s="13">
        <f t="shared" si="16"/>
        <v>3.9393132818738352E-2</v>
      </c>
      <c r="X77" s="13">
        <f t="shared" si="17"/>
        <v>0.41016768698429595</v>
      </c>
      <c r="Y77" s="13">
        <f t="shared" si="18"/>
        <v>0.18578653180729304</v>
      </c>
    </row>
    <row r="78" spans="1:25" x14ac:dyDescent="0.3">
      <c r="A78" s="3" t="s">
        <v>289</v>
      </c>
      <c r="B78" s="3" t="s">
        <v>291</v>
      </c>
      <c r="C78" s="3" t="s">
        <v>290</v>
      </c>
      <c r="D78" s="14">
        <v>-7.1335904274604296</v>
      </c>
      <c r="E78" s="14">
        <v>41.280008586463197</v>
      </c>
      <c r="F78" s="12">
        <v>2413</v>
      </c>
      <c r="G78" s="13">
        <v>0.59939588446290359</v>
      </c>
      <c r="H78" s="12">
        <v>1161</v>
      </c>
      <c r="I78" s="12">
        <v>1252</v>
      </c>
      <c r="J78" s="12">
        <v>83</v>
      </c>
      <c r="K78" s="12">
        <v>93</v>
      </c>
      <c r="L78" s="12">
        <v>90</v>
      </c>
      <c r="M78" s="12">
        <v>162</v>
      </c>
      <c r="N78" s="12">
        <v>120</v>
      </c>
      <c r="O78" s="12">
        <v>1297</v>
      </c>
      <c r="P78" s="12">
        <v>568</v>
      </c>
      <c r="Q78" s="13">
        <f t="shared" si="10"/>
        <v>0.30902315677402181</v>
      </c>
      <c r="R78" s="13">
        <f t="shared" si="11"/>
        <v>0.33324461006121908</v>
      </c>
      <c r="S78" s="13">
        <f t="shared" si="12"/>
        <v>2.2092094756454617E-2</v>
      </c>
      <c r="T78" s="13">
        <f t="shared" si="13"/>
        <v>2.4753792919882885E-2</v>
      </c>
      <c r="U78" s="13">
        <f t="shared" si="14"/>
        <v>2.3955283470854405E-2</v>
      </c>
      <c r="V78" s="13">
        <f t="shared" si="15"/>
        <v>4.3119510247537927E-2</v>
      </c>
      <c r="W78" s="13">
        <f t="shared" si="16"/>
        <v>3.1940377961139209E-2</v>
      </c>
      <c r="X78" s="13">
        <f t="shared" si="17"/>
        <v>0.34522225179664628</v>
      </c>
      <c r="Y78" s="13">
        <f t="shared" si="18"/>
        <v>0.15118445568272557</v>
      </c>
    </row>
    <row r="79" spans="1:25" x14ac:dyDescent="0.3">
      <c r="A79" s="3" t="s">
        <v>292</v>
      </c>
      <c r="B79" s="3" t="s">
        <v>296</v>
      </c>
      <c r="C79" s="3" t="s">
        <v>295</v>
      </c>
      <c r="D79" s="14">
        <v>-6.5209365197706202</v>
      </c>
      <c r="E79" s="14">
        <v>41.582023089350102</v>
      </c>
      <c r="F79" s="12">
        <v>1285</v>
      </c>
      <c r="G79" s="13">
        <v>0.23218793309373706</v>
      </c>
      <c r="H79" s="12">
        <v>619</v>
      </c>
      <c r="I79" s="12">
        <v>666</v>
      </c>
      <c r="J79" s="12">
        <v>42</v>
      </c>
      <c r="K79" s="12">
        <v>56</v>
      </c>
      <c r="L79" s="12">
        <v>47</v>
      </c>
      <c r="M79" s="12">
        <v>82</v>
      </c>
      <c r="N79" s="12">
        <v>60</v>
      </c>
      <c r="O79" s="12">
        <v>684</v>
      </c>
      <c r="P79" s="12">
        <v>314</v>
      </c>
      <c r="Q79" s="13">
        <f t="shared" si="10"/>
        <v>0.16475911631620974</v>
      </c>
      <c r="R79" s="13">
        <f t="shared" si="11"/>
        <v>0.17726909768432259</v>
      </c>
      <c r="S79" s="13">
        <f t="shared" si="12"/>
        <v>1.1179132286398722E-2</v>
      </c>
      <c r="T79" s="13">
        <f t="shared" si="13"/>
        <v>1.4905509715198297E-2</v>
      </c>
      <c r="U79" s="13">
        <f t="shared" si="14"/>
        <v>1.2509981368112856E-2</v>
      </c>
      <c r="V79" s="13">
        <f t="shared" si="15"/>
        <v>2.1825924940111791E-2</v>
      </c>
      <c r="W79" s="13">
        <f t="shared" si="16"/>
        <v>1.5970188980569604E-2</v>
      </c>
      <c r="X79" s="13">
        <f t="shared" si="17"/>
        <v>0.18206015437849349</v>
      </c>
      <c r="Y79" s="13">
        <f t="shared" si="18"/>
        <v>8.3577322331647594E-2</v>
      </c>
    </row>
    <row r="80" spans="1:25" x14ac:dyDescent="0.3">
      <c r="A80" s="3" t="s">
        <v>297</v>
      </c>
      <c r="B80" s="3" t="s">
        <v>299</v>
      </c>
      <c r="C80" s="3" t="s">
        <v>298</v>
      </c>
      <c r="D80" s="14">
        <v>-7.0145129111792004</v>
      </c>
      <c r="E80" s="14">
        <v>41.82428434781</v>
      </c>
      <c r="F80" s="12">
        <v>2245</v>
      </c>
      <c r="G80" s="13">
        <v>0.70127103422639969</v>
      </c>
      <c r="H80" s="12">
        <v>1064</v>
      </c>
      <c r="I80" s="12">
        <v>1181</v>
      </c>
      <c r="J80" s="12">
        <v>72</v>
      </c>
      <c r="K80" s="12">
        <v>74</v>
      </c>
      <c r="L80" s="12">
        <v>80</v>
      </c>
      <c r="M80" s="12">
        <v>108</v>
      </c>
      <c r="N80" s="12">
        <v>110</v>
      </c>
      <c r="O80" s="12">
        <v>1227</v>
      </c>
      <c r="P80" s="12">
        <v>574</v>
      </c>
      <c r="Q80" s="13">
        <f t="shared" si="10"/>
        <v>0.28320468458876763</v>
      </c>
      <c r="R80" s="13">
        <f t="shared" si="11"/>
        <v>0.31434655310087833</v>
      </c>
      <c r="S80" s="13">
        <f t="shared" si="12"/>
        <v>1.9164226776683523E-2</v>
      </c>
      <c r="T80" s="13">
        <f t="shared" si="13"/>
        <v>1.9696566409369176E-2</v>
      </c>
      <c r="U80" s="13">
        <f t="shared" si="14"/>
        <v>2.1293585307426137E-2</v>
      </c>
      <c r="V80" s="13">
        <f t="shared" si="15"/>
        <v>2.8746340165025287E-2</v>
      </c>
      <c r="W80" s="13">
        <f t="shared" si="16"/>
        <v>2.9278679797710941E-2</v>
      </c>
      <c r="X80" s="13">
        <f t="shared" si="17"/>
        <v>0.3265903646526484</v>
      </c>
      <c r="Y80" s="13">
        <f t="shared" si="18"/>
        <v>0.15278147458078253</v>
      </c>
    </row>
    <row r="81" spans="1:25" x14ac:dyDescent="0.3">
      <c r="A81" s="3" t="s">
        <v>301</v>
      </c>
      <c r="B81" s="3" t="s">
        <v>303</v>
      </c>
      <c r="C81" s="3" t="s">
        <v>302</v>
      </c>
      <c r="D81" s="14">
        <v>-7.3388695042831298</v>
      </c>
      <c r="E81" s="14">
        <v>40.356839435975097</v>
      </c>
      <c r="F81" s="12">
        <v>3912</v>
      </c>
      <c r="G81" s="13">
        <v>1.0208874831678827</v>
      </c>
      <c r="H81" s="12">
        <v>1855</v>
      </c>
      <c r="I81" s="12">
        <v>2057</v>
      </c>
      <c r="J81" s="12">
        <v>160</v>
      </c>
      <c r="K81" s="12">
        <v>147</v>
      </c>
      <c r="L81" s="12">
        <v>153</v>
      </c>
      <c r="M81" s="12">
        <v>235</v>
      </c>
      <c r="N81" s="12">
        <v>200</v>
      </c>
      <c r="O81" s="12">
        <v>2095</v>
      </c>
      <c r="P81" s="12">
        <v>922</v>
      </c>
      <c r="Q81" s="13">
        <f t="shared" si="10"/>
        <v>0.49374500931594356</v>
      </c>
      <c r="R81" s="13">
        <f t="shared" si="11"/>
        <v>0.54751131221719462</v>
      </c>
      <c r="S81" s="13">
        <f t="shared" si="12"/>
        <v>4.2587170614852274E-2</v>
      </c>
      <c r="T81" s="13">
        <f t="shared" si="13"/>
        <v>3.9126963002395529E-2</v>
      </c>
      <c r="U81" s="13">
        <f t="shared" si="14"/>
        <v>4.072398190045249E-2</v>
      </c>
      <c r="V81" s="13">
        <f t="shared" si="15"/>
        <v>6.2549906840564273E-2</v>
      </c>
      <c r="W81" s="13">
        <f t="shared" si="16"/>
        <v>5.3233963268565346E-2</v>
      </c>
      <c r="X81" s="13">
        <f t="shared" si="17"/>
        <v>0.55762576523822194</v>
      </c>
      <c r="Y81" s="13">
        <f t="shared" si="18"/>
        <v>0.24540857066808625</v>
      </c>
    </row>
    <row r="82" spans="1:25" x14ac:dyDescent="0.3">
      <c r="A82" s="3" t="s">
        <v>300</v>
      </c>
      <c r="B82" s="3" t="s">
        <v>305</v>
      </c>
      <c r="C82" s="3" t="s">
        <v>304</v>
      </c>
      <c r="D82" s="14">
        <v>-7.58038460171207</v>
      </c>
      <c r="E82" s="14">
        <v>39.835314530536898</v>
      </c>
      <c r="F82" s="12">
        <v>35242</v>
      </c>
      <c r="G82" s="13">
        <v>2.0698639276786888</v>
      </c>
      <c r="H82" s="12">
        <v>16645</v>
      </c>
      <c r="I82" s="12">
        <v>18597</v>
      </c>
      <c r="J82" s="12">
        <v>1710</v>
      </c>
      <c r="K82" s="12">
        <v>1691</v>
      </c>
      <c r="L82" s="12">
        <v>1476</v>
      </c>
      <c r="M82" s="12">
        <v>2195</v>
      </c>
      <c r="N82" s="12">
        <v>2046</v>
      </c>
      <c r="O82" s="12">
        <v>20328</v>
      </c>
      <c r="P82" s="12">
        <v>5796</v>
      </c>
      <c r="Q82" s="13">
        <f t="shared" si="10"/>
        <v>4.4303965930263507</v>
      </c>
      <c r="R82" s="13">
        <f t="shared" si="11"/>
        <v>4.9499600745275485</v>
      </c>
      <c r="S82" s="13">
        <f t="shared" si="12"/>
        <v>0.45515038594623369</v>
      </c>
      <c r="T82" s="13">
        <f t="shared" si="13"/>
        <v>0.45009315943571998</v>
      </c>
      <c r="U82" s="13">
        <f t="shared" si="14"/>
        <v>0.39286664892201223</v>
      </c>
      <c r="V82" s="13">
        <f t="shared" si="15"/>
        <v>0.58424274687250466</v>
      </c>
      <c r="W82" s="13">
        <f t="shared" si="16"/>
        <v>0.54458344423742344</v>
      </c>
      <c r="X82" s="13">
        <f t="shared" si="17"/>
        <v>5.4107000266169818</v>
      </c>
      <c r="Y82" s="13">
        <f t="shared" si="18"/>
        <v>1.5427202555230237</v>
      </c>
    </row>
    <row r="83" spans="1:25" x14ac:dyDescent="0.3">
      <c r="A83" s="3" t="s">
        <v>306</v>
      </c>
      <c r="B83" s="3" t="s">
        <v>308</v>
      </c>
      <c r="C83" s="3" t="s">
        <v>307</v>
      </c>
      <c r="D83" s="14">
        <v>-7.49750007456276</v>
      </c>
      <c r="E83" s="14">
        <v>40.280046210918201</v>
      </c>
      <c r="F83" s="12">
        <v>19022</v>
      </c>
      <c r="G83" s="13">
        <v>7.3303917223838617</v>
      </c>
      <c r="H83" s="12">
        <v>8921</v>
      </c>
      <c r="I83" s="12">
        <v>10101</v>
      </c>
      <c r="J83" s="12">
        <v>765</v>
      </c>
      <c r="K83" s="12">
        <v>797</v>
      </c>
      <c r="L83" s="12">
        <v>643</v>
      </c>
      <c r="M83" s="12">
        <v>1012</v>
      </c>
      <c r="N83" s="12">
        <v>955</v>
      </c>
      <c r="O83" s="12">
        <v>10514</v>
      </c>
      <c r="P83" s="12">
        <v>4336</v>
      </c>
      <c r="Q83" s="13">
        <f t="shared" si="10"/>
        <v>2.374500931594357</v>
      </c>
      <c r="R83" s="13">
        <f t="shared" si="11"/>
        <v>2.6885813148788928</v>
      </c>
      <c r="S83" s="13">
        <f t="shared" si="12"/>
        <v>0.20361990950226244</v>
      </c>
      <c r="T83" s="13">
        <f t="shared" si="13"/>
        <v>0.2121373436252329</v>
      </c>
      <c r="U83" s="13">
        <f t="shared" si="14"/>
        <v>0.17114719190843758</v>
      </c>
      <c r="V83" s="13">
        <f t="shared" si="15"/>
        <v>0.26936385413894065</v>
      </c>
      <c r="W83" s="13">
        <f t="shared" si="16"/>
        <v>0.25419217460739951</v>
      </c>
      <c r="X83" s="13">
        <f t="shared" si="17"/>
        <v>2.7985094490284803</v>
      </c>
      <c r="Y83" s="13">
        <f t="shared" si="18"/>
        <v>1.1541123236624966</v>
      </c>
    </row>
    <row r="84" spans="1:25" x14ac:dyDescent="0.3">
      <c r="A84" s="3" t="s">
        <v>309</v>
      </c>
      <c r="B84" s="3" t="s">
        <v>311</v>
      </c>
      <c r="C84" s="3" t="s">
        <v>310</v>
      </c>
      <c r="D84" s="14">
        <v>-7.4935378218483901</v>
      </c>
      <c r="E84" s="14">
        <v>40.154089092462399</v>
      </c>
      <c r="F84" s="12">
        <v>13434</v>
      </c>
      <c r="G84" s="13">
        <v>2.3229594995106462</v>
      </c>
      <c r="H84" s="12">
        <v>6450</v>
      </c>
      <c r="I84" s="12">
        <v>6984</v>
      </c>
      <c r="J84" s="12">
        <v>565</v>
      </c>
      <c r="K84" s="12">
        <v>664</v>
      </c>
      <c r="L84" s="12">
        <v>580</v>
      </c>
      <c r="M84" s="12">
        <v>921</v>
      </c>
      <c r="N84" s="12">
        <v>737</v>
      </c>
      <c r="O84" s="12">
        <v>7362</v>
      </c>
      <c r="P84" s="12">
        <v>2605</v>
      </c>
      <c r="Q84" s="13">
        <f t="shared" si="10"/>
        <v>1.7167953154112323</v>
      </c>
      <c r="R84" s="13">
        <f t="shared" si="11"/>
        <v>1.8589299973383018</v>
      </c>
      <c r="S84" s="13">
        <f t="shared" si="12"/>
        <v>0.15038594623369711</v>
      </c>
      <c r="T84" s="13">
        <f t="shared" si="13"/>
        <v>0.17673675805163694</v>
      </c>
      <c r="U84" s="13">
        <f t="shared" si="14"/>
        <v>0.1543784934788395</v>
      </c>
      <c r="V84" s="13">
        <f t="shared" si="15"/>
        <v>0.24514240085174341</v>
      </c>
      <c r="W84" s="13">
        <f t="shared" si="16"/>
        <v>0.19616715464466331</v>
      </c>
      <c r="X84" s="13">
        <f t="shared" si="17"/>
        <v>1.9595421879158903</v>
      </c>
      <c r="Y84" s="13">
        <f t="shared" si="18"/>
        <v>0.69337237157306364</v>
      </c>
    </row>
    <row r="85" spans="1:25" x14ac:dyDescent="0.3">
      <c r="A85" s="3" t="s">
        <v>312</v>
      </c>
      <c r="B85" s="3" t="s">
        <v>316</v>
      </c>
      <c r="C85" s="3" t="s">
        <v>315</v>
      </c>
      <c r="D85" s="14">
        <v>-7.1957444451072403</v>
      </c>
      <c r="E85" s="14">
        <v>39.904527156117197</v>
      </c>
      <c r="F85" s="12">
        <v>2554</v>
      </c>
      <c r="G85" s="13">
        <v>8.9682665927855676E-2</v>
      </c>
      <c r="H85" s="12">
        <v>1219</v>
      </c>
      <c r="I85" s="12">
        <v>1335</v>
      </c>
      <c r="J85" s="12">
        <v>103</v>
      </c>
      <c r="K85" s="12">
        <v>117</v>
      </c>
      <c r="L85" s="12">
        <v>86</v>
      </c>
      <c r="M85" s="12">
        <v>119</v>
      </c>
      <c r="N85" s="12">
        <v>107</v>
      </c>
      <c r="O85" s="12">
        <v>1241</v>
      </c>
      <c r="P85" s="12">
        <v>781</v>
      </c>
      <c r="Q85" s="13">
        <f t="shared" si="10"/>
        <v>0.32446100612190576</v>
      </c>
      <c r="R85" s="13">
        <f t="shared" si="11"/>
        <v>0.35533670481767365</v>
      </c>
      <c r="S85" s="13">
        <f t="shared" si="12"/>
        <v>2.7415491083311153E-2</v>
      </c>
      <c r="T85" s="13">
        <f t="shared" si="13"/>
        <v>3.1141868512110725E-2</v>
      </c>
      <c r="U85" s="13">
        <f t="shared" si="14"/>
        <v>2.2890604205483098E-2</v>
      </c>
      <c r="V85" s="13">
        <f t="shared" si="15"/>
        <v>3.1674208144796379E-2</v>
      </c>
      <c r="W85" s="13">
        <f t="shared" si="16"/>
        <v>2.848017034868246E-2</v>
      </c>
      <c r="X85" s="13">
        <f t="shared" si="17"/>
        <v>0.33031674208144796</v>
      </c>
      <c r="Y85" s="13">
        <f t="shared" si="18"/>
        <v>0.20787862656374767</v>
      </c>
    </row>
    <row r="86" spans="1:25" x14ac:dyDescent="0.3">
      <c r="A86" s="3" t="s">
        <v>317</v>
      </c>
      <c r="B86" s="3" t="s">
        <v>319</v>
      </c>
      <c r="C86" s="3" t="s">
        <v>318</v>
      </c>
      <c r="D86" s="14">
        <v>-7.8967334598423697</v>
      </c>
      <c r="E86" s="14">
        <v>39.926411361492903</v>
      </c>
      <c r="F86" s="12">
        <v>2422</v>
      </c>
      <c r="G86" s="13">
        <v>0.16861105425767278</v>
      </c>
      <c r="H86" s="12">
        <v>1157</v>
      </c>
      <c r="I86" s="12">
        <v>1265</v>
      </c>
      <c r="J86" s="12">
        <v>65</v>
      </c>
      <c r="K86" s="12">
        <v>75</v>
      </c>
      <c r="L86" s="12">
        <v>72</v>
      </c>
      <c r="M86" s="12">
        <v>133</v>
      </c>
      <c r="N86" s="12">
        <v>108</v>
      </c>
      <c r="O86" s="12">
        <v>1223</v>
      </c>
      <c r="P86" s="12">
        <v>746</v>
      </c>
      <c r="Q86" s="13">
        <f t="shared" si="10"/>
        <v>0.30795847750865052</v>
      </c>
      <c r="R86" s="13">
        <f t="shared" si="11"/>
        <v>0.33670481767367583</v>
      </c>
      <c r="S86" s="13">
        <f t="shared" si="12"/>
        <v>1.7301038062283738E-2</v>
      </c>
      <c r="T86" s="13">
        <f t="shared" si="13"/>
        <v>1.9962736225712003E-2</v>
      </c>
      <c r="U86" s="13">
        <f t="shared" si="14"/>
        <v>1.9164226776683523E-2</v>
      </c>
      <c r="V86" s="13">
        <f t="shared" si="15"/>
        <v>3.5400585573595954E-2</v>
      </c>
      <c r="W86" s="13">
        <f t="shared" si="16"/>
        <v>2.8746340165025287E-2</v>
      </c>
      <c r="X86" s="13">
        <f t="shared" si="17"/>
        <v>0.32552568538727711</v>
      </c>
      <c r="Y86" s="13">
        <f t="shared" si="18"/>
        <v>0.19856268299174873</v>
      </c>
    </row>
    <row r="87" spans="1:25" x14ac:dyDescent="0.3">
      <c r="A87" s="3" t="s">
        <v>322</v>
      </c>
      <c r="B87" s="3" t="s">
        <v>326</v>
      </c>
      <c r="C87" s="3" t="s">
        <v>325</v>
      </c>
      <c r="D87" s="14">
        <v>-7.1134898685244998</v>
      </c>
      <c r="E87" s="14">
        <v>40.1716185503291</v>
      </c>
      <c r="F87" s="12">
        <v>1577</v>
      </c>
      <c r="G87" s="13">
        <v>4.2222380485495793E-2</v>
      </c>
      <c r="H87" s="12">
        <v>752</v>
      </c>
      <c r="I87" s="12">
        <v>825</v>
      </c>
      <c r="J87" s="12">
        <v>41</v>
      </c>
      <c r="K87" s="12">
        <v>46</v>
      </c>
      <c r="L87" s="12">
        <v>60</v>
      </c>
      <c r="M87" s="12">
        <v>93</v>
      </c>
      <c r="N87" s="12">
        <v>75</v>
      </c>
      <c r="O87" s="12">
        <v>703</v>
      </c>
      <c r="P87" s="12">
        <v>559</v>
      </c>
      <c r="Q87" s="13">
        <f t="shared" si="10"/>
        <v>0.2001597018898057</v>
      </c>
      <c r="R87" s="13">
        <f t="shared" si="11"/>
        <v>0.21959009848283204</v>
      </c>
      <c r="S87" s="13">
        <f t="shared" si="12"/>
        <v>1.0912962470055895E-2</v>
      </c>
      <c r="T87" s="13">
        <f t="shared" si="13"/>
        <v>1.2243811551770029E-2</v>
      </c>
      <c r="U87" s="13">
        <f t="shared" si="14"/>
        <v>1.5970188980569604E-2</v>
      </c>
      <c r="V87" s="13">
        <f t="shared" si="15"/>
        <v>2.4753792919882885E-2</v>
      </c>
      <c r="W87" s="13">
        <f t="shared" si="16"/>
        <v>1.9962736225712003E-2</v>
      </c>
      <c r="X87" s="13">
        <f t="shared" si="17"/>
        <v>0.18711738088900717</v>
      </c>
      <c r="Y87" s="13">
        <f t="shared" si="18"/>
        <v>0.14878892733564014</v>
      </c>
    </row>
    <row r="88" spans="1:25" x14ac:dyDescent="0.3">
      <c r="A88" s="3" t="s">
        <v>327</v>
      </c>
      <c r="B88" s="3" t="s">
        <v>329</v>
      </c>
      <c r="C88" s="3" t="s">
        <v>328</v>
      </c>
      <c r="D88" s="14">
        <v>-7.90253936803391</v>
      </c>
      <c r="E88" s="14">
        <v>39.728832555886797</v>
      </c>
      <c r="F88" s="12">
        <v>4969</v>
      </c>
      <c r="G88" s="13">
        <v>0.28971446595811301</v>
      </c>
      <c r="H88" s="12">
        <v>2397</v>
      </c>
      <c r="I88" s="12">
        <v>2572</v>
      </c>
      <c r="J88" s="12">
        <v>150</v>
      </c>
      <c r="K88" s="12">
        <v>180</v>
      </c>
      <c r="L88" s="12">
        <v>187</v>
      </c>
      <c r="M88" s="12">
        <v>322</v>
      </c>
      <c r="N88" s="12">
        <v>277</v>
      </c>
      <c r="O88" s="12">
        <v>2575</v>
      </c>
      <c r="P88" s="12">
        <v>1278</v>
      </c>
      <c r="Q88" s="13">
        <f t="shared" si="10"/>
        <v>0.63800904977375561</v>
      </c>
      <c r="R88" s="13">
        <f t="shared" si="11"/>
        <v>0.68458876763375032</v>
      </c>
      <c r="S88" s="13">
        <f t="shared" si="12"/>
        <v>3.9925472451424006E-2</v>
      </c>
      <c r="T88" s="13">
        <f t="shared" si="13"/>
        <v>4.791056694170881E-2</v>
      </c>
      <c r="U88" s="13">
        <f t="shared" si="14"/>
        <v>4.9773755656108594E-2</v>
      </c>
      <c r="V88" s="13">
        <f t="shared" si="15"/>
        <v>8.5706680862390208E-2</v>
      </c>
      <c r="W88" s="13">
        <f t="shared" si="16"/>
        <v>7.3729039126963006E-2</v>
      </c>
      <c r="X88" s="13">
        <f t="shared" si="17"/>
        <v>0.6853872770827788</v>
      </c>
      <c r="Y88" s="13">
        <f t="shared" si="18"/>
        <v>0.34016502528613257</v>
      </c>
    </row>
    <row r="89" spans="1:25" x14ac:dyDescent="0.3">
      <c r="A89" s="3" t="s">
        <v>330</v>
      </c>
      <c r="B89" s="3" t="s">
        <v>334</v>
      </c>
      <c r="C89" s="3" t="s">
        <v>333</v>
      </c>
      <c r="D89" s="14">
        <v>-8.0848907416987998</v>
      </c>
      <c r="E89" s="14">
        <v>39.824425062199502</v>
      </c>
      <c r="F89" s="12">
        <v>6196</v>
      </c>
      <c r="G89" s="13">
        <v>0.76543438648506745</v>
      </c>
      <c r="H89" s="12">
        <v>2946</v>
      </c>
      <c r="I89" s="12">
        <v>3250</v>
      </c>
      <c r="J89" s="12">
        <v>297</v>
      </c>
      <c r="K89" s="12">
        <v>326</v>
      </c>
      <c r="L89" s="12">
        <v>270</v>
      </c>
      <c r="M89" s="12">
        <v>402</v>
      </c>
      <c r="N89" s="12">
        <v>334</v>
      </c>
      <c r="O89" s="12">
        <v>3189</v>
      </c>
      <c r="P89" s="12">
        <v>1378</v>
      </c>
      <c r="Q89" s="13">
        <f t="shared" si="10"/>
        <v>0.78413627894596749</v>
      </c>
      <c r="R89" s="13">
        <f t="shared" si="11"/>
        <v>0.86505190311418689</v>
      </c>
      <c r="S89" s="13">
        <f t="shared" si="12"/>
        <v>7.9052435453819542E-2</v>
      </c>
      <c r="T89" s="13">
        <f t="shared" si="13"/>
        <v>8.6771360127761515E-2</v>
      </c>
      <c r="U89" s="13">
        <f t="shared" si="14"/>
        <v>7.1865850412563215E-2</v>
      </c>
      <c r="V89" s="13">
        <f t="shared" si="15"/>
        <v>0.10700026616981634</v>
      </c>
      <c r="W89" s="13">
        <f t="shared" si="16"/>
        <v>8.890071865850413E-2</v>
      </c>
      <c r="X89" s="13">
        <f t="shared" si="17"/>
        <v>0.84881554431727446</v>
      </c>
      <c r="Y89" s="13">
        <f t="shared" si="18"/>
        <v>0.36678200692041524</v>
      </c>
    </row>
    <row r="90" spans="1:25" x14ac:dyDescent="0.3">
      <c r="A90" s="3" t="s">
        <v>335</v>
      </c>
      <c r="B90" s="3" t="s">
        <v>337</v>
      </c>
      <c r="C90" s="3" t="s">
        <v>336</v>
      </c>
      <c r="D90" s="14">
        <v>-8.1469385342011407</v>
      </c>
      <c r="E90" s="14">
        <v>39.6684201016283</v>
      </c>
      <c r="F90" s="12">
        <v>2610</v>
      </c>
      <c r="G90" s="13">
        <v>0.18386639323878889</v>
      </c>
      <c r="H90" s="12">
        <v>1192</v>
      </c>
      <c r="I90" s="12">
        <v>1418</v>
      </c>
      <c r="J90" s="12">
        <v>76</v>
      </c>
      <c r="K90" s="12">
        <v>109</v>
      </c>
      <c r="L90" s="12">
        <v>93</v>
      </c>
      <c r="M90" s="12">
        <v>120</v>
      </c>
      <c r="N90" s="12">
        <v>117</v>
      </c>
      <c r="O90" s="12">
        <v>1155</v>
      </c>
      <c r="P90" s="12">
        <v>940</v>
      </c>
      <c r="Q90" s="13">
        <f t="shared" si="10"/>
        <v>0.31727442108064946</v>
      </c>
      <c r="R90" s="13">
        <f t="shared" si="11"/>
        <v>0.37742879957412828</v>
      </c>
      <c r="S90" s="13">
        <f t="shared" si="12"/>
        <v>2.022890604205483E-2</v>
      </c>
      <c r="T90" s="13">
        <f t="shared" si="13"/>
        <v>2.9012509981368114E-2</v>
      </c>
      <c r="U90" s="13">
        <f t="shared" si="14"/>
        <v>2.4753792919882885E-2</v>
      </c>
      <c r="V90" s="13">
        <f t="shared" si="15"/>
        <v>3.1940377961139209E-2</v>
      </c>
      <c r="W90" s="13">
        <f t="shared" si="16"/>
        <v>3.1141868512110725E-2</v>
      </c>
      <c r="X90" s="13">
        <f t="shared" si="17"/>
        <v>0.30742613787596484</v>
      </c>
      <c r="Y90" s="13">
        <f t="shared" si="18"/>
        <v>0.25019962736225709</v>
      </c>
    </row>
    <row r="91" spans="1:25" x14ac:dyDescent="0.3">
      <c r="A91" s="3" t="s">
        <v>338</v>
      </c>
      <c r="B91" s="3" t="s">
        <v>340</v>
      </c>
      <c r="C91" s="3" t="s">
        <v>339</v>
      </c>
      <c r="D91" s="14">
        <v>-7.6787055646413496</v>
      </c>
      <c r="E91" s="14">
        <v>39.682066225399701</v>
      </c>
      <c r="F91" s="12">
        <v>1766</v>
      </c>
      <c r="G91" s="13">
        <v>0.19526563755999773</v>
      </c>
      <c r="H91" s="12">
        <v>824</v>
      </c>
      <c r="I91" s="12">
        <v>942</v>
      </c>
      <c r="J91" s="12">
        <v>56</v>
      </c>
      <c r="K91" s="12">
        <v>42</v>
      </c>
      <c r="L91" s="12">
        <v>48</v>
      </c>
      <c r="M91" s="12">
        <v>57</v>
      </c>
      <c r="N91" s="12">
        <v>70</v>
      </c>
      <c r="O91" s="12">
        <v>863</v>
      </c>
      <c r="P91" s="12">
        <v>630</v>
      </c>
      <c r="Q91" s="13">
        <f t="shared" si="10"/>
        <v>0.21932392866648923</v>
      </c>
      <c r="R91" s="13">
        <f t="shared" si="11"/>
        <v>0.25073196699494277</v>
      </c>
      <c r="S91" s="13">
        <f t="shared" si="12"/>
        <v>1.4905509715198297E-2</v>
      </c>
      <c r="T91" s="13">
        <f t="shared" si="13"/>
        <v>1.1179132286398722E-2</v>
      </c>
      <c r="U91" s="13">
        <f t="shared" si="14"/>
        <v>1.2776151184455683E-2</v>
      </c>
      <c r="V91" s="13">
        <f t="shared" si="15"/>
        <v>1.5171679531541124E-2</v>
      </c>
      <c r="W91" s="13">
        <f t="shared" si="16"/>
        <v>1.8631887143997869E-2</v>
      </c>
      <c r="X91" s="13">
        <f t="shared" si="17"/>
        <v>0.22970455150385946</v>
      </c>
      <c r="Y91" s="13">
        <f t="shared" si="18"/>
        <v>0.16768698429598083</v>
      </c>
    </row>
    <row r="92" spans="1:25" x14ac:dyDescent="0.3">
      <c r="A92" s="3" t="s">
        <v>342</v>
      </c>
      <c r="B92" s="3" t="s">
        <v>344</v>
      </c>
      <c r="C92" s="3" t="s">
        <v>343</v>
      </c>
      <c r="D92" s="14">
        <v>-8.0490435978853796</v>
      </c>
      <c r="E92" s="14">
        <v>40.211318186960298</v>
      </c>
      <c r="F92" s="12">
        <v>4002</v>
      </c>
      <c r="G92" s="13">
        <v>1.1732595331001667</v>
      </c>
      <c r="H92" s="12">
        <v>1883</v>
      </c>
      <c r="I92" s="12">
        <v>2119</v>
      </c>
      <c r="J92" s="12">
        <v>175</v>
      </c>
      <c r="K92" s="12">
        <v>186</v>
      </c>
      <c r="L92" s="12">
        <v>169</v>
      </c>
      <c r="M92" s="12">
        <v>274</v>
      </c>
      <c r="N92" s="12">
        <v>209</v>
      </c>
      <c r="O92" s="12">
        <v>2089</v>
      </c>
      <c r="P92" s="12">
        <v>900</v>
      </c>
      <c r="Q92" s="13">
        <f t="shared" si="10"/>
        <v>0.50119776417354267</v>
      </c>
      <c r="R92" s="13">
        <f t="shared" si="11"/>
        <v>0.56401384083044981</v>
      </c>
      <c r="S92" s="13">
        <f t="shared" si="12"/>
        <v>4.6579717859994679E-2</v>
      </c>
      <c r="T92" s="13">
        <f t="shared" si="13"/>
        <v>4.9507585839765771E-2</v>
      </c>
      <c r="U92" s="13">
        <f t="shared" si="14"/>
        <v>4.4982698961937718E-2</v>
      </c>
      <c r="V92" s="13">
        <f t="shared" si="15"/>
        <v>7.2930529677934522E-2</v>
      </c>
      <c r="W92" s="13">
        <f t="shared" si="16"/>
        <v>5.5629491615650783E-2</v>
      </c>
      <c r="X92" s="13">
        <f t="shared" si="17"/>
        <v>0.55602874634016497</v>
      </c>
      <c r="Y92" s="13">
        <f t="shared" si="18"/>
        <v>0.23955283470854405</v>
      </c>
    </row>
    <row r="93" spans="1:25" x14ac:dyDescent="0.3">
      <c r="A93" s="3" t="s">
        <v>345</v>
      </c>
      <c r="B93" s="3" t="s">
        <v>347</v>
      </c>
      <c r="C93" s="3" t="s">
        <v>346</v>
      </c>
      <c r="D93" s="14">
        <v>-8.6048914707627695</v>
      </c>
      <c r="E93" s="14">
        <v>40.353888895167401</v>
      </c>
      <c r="F93" s="12">
        <v>8839</v>
      </c>
      <c r="G93" s="13">
        <v>1.6341283046773896</v>
      </c>
      <c r="H93" s="12">
        <v>4166</v>
      </c>
      <c r="I93" s="12">
        <v>4673</v>
      </c>
      <c r="J93" s="12">
        <v>468</v>
      </c>
      <c r="K93" s="12">
        <v>452</v>
      </c>
      <c r="L93" s="12">
        <v>376</v>
      </c>
      <c r="M93" s="12">
        <v>531</v>
      </c>
      <c r="N93" s="12">
        <v>469</v>
      </c>
      <c r="O93" s="12">
        <v>4860</v>
      </c>
      <c r="P93" s="12">
        <v>1683</v>
      </c>
      <c r="Q93" s="13">
        <f t="shared" si="10"/>
        <v>1.1088634548842162</v>
      </c>
      <c r="R93" s="13">
        <f t="shared" si="11"/>
        <v>1.2438115517700292</v>
      </c>
      <c r="S93" s="13">
        <f t="shared" si="12"/>
        <v>0.1245674740484429</v>
      </c>
      <c r="T93" s="13">
        <f t="shared" si="13"/>
        <v>0.12030875698695769</v>
      </c>
      <c r="U93" s="13">
        <f t="shared" si="14"/>
        <v>0.10007985094490285</v>
      </c>
      <c r="V93" s="13">
        <f t="shared" si="15"/>
        <v>0.14133617247804098</v>
      </c>
      <c r="W93" s="13">
        <f t="shared" si="16"/>
        <v>0.12483364386478574</v>
      </c>
      <c r="X93" s="13">
        <f t="shared" si="17"/>
        <v>1.2935853074261379</v>
      </c>
      <c r="Y93" s="13">
        <f t="shared" si="18"/>
        <v>0.44796380090497739</v>
      </c>
    </row>
    <row r="94" spans="1:25" x14ac:dyDescent="0.3">
      <c r="A94" s="3" t="s">
        <v>341</v>
      </c>
      <c r="B94" s="3" t="s">
        <v>349</v>
      </c>
      <c r="C94" s="3" t="s">
        <v>348</v>
      </c>
      <c r="D94" s="14">
        <v>-8.4002742668774193</v>
      </c>
      <c r="E94" s="14">
        <v>40.210753988671101</v>
      </c>
      <c r="F94" s="12">
        <v>38936</v>
      </c>
      <c r="G94" s="13">
        <v>20.202041165757812</v>
      </c>
      <c r="H94" s="12">
        <v>17659</v>
      </c>
      <c r="I94" s="12">
        <v>21277</v>
      </c>
      <c r="J94" s="12">
        <v>1389</v>
      </c>
      <c r="K94" s="12">
        <v>1467</v>
      </c>
      <c r="L94" s="12">
        <v>1285</v>
      </c>
      <c r="M94" s="12">
        <v>2268</v>
      </c>
      <c r="N94" s="12">
        <v>2303</v>
      </c>
      <c r="O94" s="12">
        <v>22324</v>
      </c>
      <c r="P94" s="12">
        <v>7900</v>
      </c>
      <c r="Q94" s="13">
        <f t="shared" si="10"/>
        <v>4.7002927867979771</v>
      </c>
      <c r="R94" s="13">
        <f t="shared" si="11"/>
        <v>5.6632951823263245</v>
      </c>
      <c r="S94" s="13">
        <f t="shared" si="12"/>
        <v>0.36970987490018631</v>
      </c>
      <c r="T94" s="13">
        <f t="shared" si="13"/>
        <v>0.39047112057492678</v>
      </c>
      <c r="U94" s="13">
        <f t="shared" si="14"/>
        <v>0.34202821400053235</v>
      </c>
      <c r="V94" s="13">
        <f t="shared" si="15"/>
        <v>0.60367314346553103</v>
      </c>
      <c r="W94" s="13">
        <f t="shared" si="16"/>
        <v>0.61298908703752997</v>
      </c>
      <c r="X94" s="13">
        <f t="shared" si="17"/>
        <v>5.9419749800372639</v>
      </c>
      <c r="Y94" s="13">
        <f t="shared" si="18"/>
        <v>2.1027415491083312</v>
      </c>
    </row>
    <row r="95" spans="1:25" x14ac:dyDescent="0.3">
      <c r="A95" s="3" t="s">
        <v>350</v>
      </c>
      <c r="B95" s="3" t="s">
        <v>352</v>
      </c>
      <c r="C95" s="3" t="s">
        <v>351</v>
      </c>
      <c r="D95" s="14">
        <v>-8.4785244243049007</v>
      </c>
      <c r="E95" s="14">
        <v>40.100536084158698</v>
      </c>
      <c r="F95" s="12">
        <v>8608</v>
      </c>
      <c r="G95" s="13">
        <v>3.1127954407382763</v>
      </c>
      <c r="H95" s="12">
        <v>3932</v>
      </c>
      <c r="I95" s="12">
        <v>4676</v>
      </c>
      <c r="J95" s="12">
        <v>514</v>
      </c>
      <c r="K95" s="12">
        <v>518</v>
      </c>
      <c r="L95" s="12">
        <v>420</v>
      </c>
      <c r="M95" s="12">
        <v>438</v>
      </c>
      <c r="N95" s="12">
        <v>361</v>
      </c>
      <c r="O95" s="12">
        <v>5046</v>
      </c>
      <c r="P95" s="12">
        <v>1311</v>
      </c>
      <c r="Q95" s="13">
        <f t="shared" si="10"/>
        <v>1.0465797178599947</v>
      </c>
      <c r="R95" s="13">
        <f t="shared" si="11"/>
        <v>1.2446100612190578</v>
      </c>
      <c r="S95" s="13">
        <f t="shared" si="12"/>
        <v>0.13681128560021294</v>
      </c>
      <c r="T95" s="13">
        <f t="shared" si="13"/>
        <v>0.13787596486558423</v>
      </c>
      <c r="U95" s="13">
        <f t="shared" si="14"/>
        <v>0.11179132286398723</v>
      </c>
      <c r="V95" s="13">
        <f t="shared" si="15"/>
        <v>0.1165823795581581</v>
      </c>
      <c r="W95" s="13">
        <f t="shared" si="16"/>
        <v>9.6087303699760443E-2</v>
      </c>
      <c r="X95" s="13">
        <f t="shared" si="17"/>
        <v>1.3430928932659036</v>
      </c>
      <c r="Y95" s="13">
        <f t="shared" si="18"/>
        <v>0.34894862922544584</v>
      </c>
    </row>
    <row r="96" spans="1:25" x14ac:dyDescent="0.3">
      <c r="A96" s="3" t="s">
        <v>353</v>
      </c>
      <c r="B96" s="3" t="s">
        <v>355</v>
      </c>
      <c r="C96" s="3" t="s">
        <v>354</v>
      </c>
      <c r="D96" s="14">
        <v>-8.8709768522908803</v>
      </c>
      <c r="E96" s="14">
        <v>40.171767891582299</v>
      </c>
      <c r="F96" s="12">
        <v>18288</v>
      </c>
      <c r="G96" s="13">
        <v>11.775614279091331</v>
      </c>
      <c r="H96" s="12">
        <v>8328</v>
      </c>
      <c r="I96" s="12">
        <v>9960</v>
      </c>
      <c r="J96" s="12">
        <v>671</v>
      </c>
      <c r="K96" s="12">
        <v>780</v>
      </c>
      <c r="L96" s="12">
        <v>642</v>
      </c>
      <c r="M96" s="12">
        <v>988</v>
      </c>
      <c r="N96" s="12">
        <v>834</v>
      </c>
      <c r="O96" s="12">
        <v>9964</v>
      </c>
      <c r="P96" s="12">
        <v>4409</v>
      </c>
      <c r="Q96" s="13">
        <f t="shared" si="10"/>
        <v>2.216662230503061</v>
      </c>
      <c r="R96" s="13">
        <f t="shared" si="11"/>
        <v>2.651051370774554</v>
      </c>
      <c r="S96" s="13">
        <f t="shared" si="12"/>
        <v>0.17859994676603674</v>
      </c>
      <c r="T96" s="13">
        <f t="shared" si="13"/>
        <v>0.20761245674740483</v>
      </c>
      <c r="U96" s="13">
        <f t="shared" si="14"/>
        <v>0.17088102209209477</v>
      </c>
      <c r="V96" s="13">
        <f t="shared" si="15"/>
        <v>0.26297577854671278</v>
      </c>
      <c r="W96" s="13">
        <f t="shared" si="16"/>
        <v>0.22198562682991749</v>
      </c>
      <c r="X96" s="13">
        <f t="shared" si="17"/>
        <v>2.6521160500399255</v>
      </c>
      <c r="Y96" s="13">
        <f t="shared" si="18"/>
        <v>1.1735427202555231</v>
      </c>
    </row>
    <row r="97" spans="1:25" x14ac:dyDescent="0.3">
      <c r="A97" s="3" t="s">
        <v>356</v>
      </c>
      <c r="B97" s="3" t="s">
        <v>358</v>
      </c>
      <c r="C97" s="3" t="s">
        <v>357</v>
      </c>
      <c r="D97" s="14">
        <v>-8.1206591584726109</v>
      </c>
      <c r="E97" s="14">
        <v>40.134935396592503</v>
      </c>
      <c r="F97" s="12">
        <v>2171</v>
      </c>
      <c r="G97" s="13">
        <v>0.29792372823208135</v>
      </c>
      <c r="H97" s="12">
        <v>1034</v>
      </c>
      <c r="I97" s="12">
        <v>1137</v>
      </c>
      <c r="J97" s="12">
        <v>56</v>
      </c>
      <c r="K97" s="12">
        <v>91</v>
      </c>
      <c r="L97" s="12">
        <v>96</v>
      </c>
      <c r="M97" s="12">
        <v>125</v>
      </c>
      <c r="N97" s="12">
        <v>111</v>
      </c>
      <c r="O97" s="12">
        <v>1116</v>
      </c>
      <c r="P97" s="12">
        <v>576</v>
      </c>
      <c r="Q97" s="13">
        <f t="shared" si="10"/>
        <v>0.27521959009848285</v>
      </c>
      <c r="R97" s="13">
        <f t="shared" si="11"/>
        <v>0.302635081181794</v>
      </c>
      <c r="S97" s="13">
        <f t="shared" si="12"/>
        <v>1.4905509715198297E-2</v>
      </c>
      <c r="T97" s="13">
        <f t="shared" si="13"/>
        <v>2.4221453287197232E-2</v>
      </c>
      <c r="U97" s="13">
        <f t="shared" si="14"/>
        <v>2.5552302368911366E-2</v>
      </c>
      <c r="V97" s="13">
        <f t="shared" si="15"/>
        <v>3.3271227042853339E-2</v>
      </c>
      <c r="W97" s="13">
        <f t="shared" si="16"/>
        <v>2.9544849614053768E-2</v>
      </c>
      <c r="X97" s="13">
        <f t="shared" si="17"/>
        <v>0.29704551503859461</v>
      </c>
      <c r="Y97" s="13">
        <f t="shared" si="18"/>
        <v>0.15331381421346818</v>
      </c>
    </row>
    <row r="98" spans="1:25" x14ac:dyDescent="0.3">
      <c r="A98" s="3" t="s">
        <v>361</v>
      </c>
      <c r="B98" s="3" t="s">
        <v>363</v>
      </c>
      <c r="C98" s="3" t="s">
        <v>362</v>
      </c>
      <c r="D98" s="14">
        <v>-8.2294594638552905</v>
      </c>
      <c r="E98" s="14">
        <v>40.106937279097799</v>
      </c>
      <c r="F98" s="12">
        <v>13056</v>
      </c>
      <c r="G98" s="13">
        <v>1.8032576313183422</v>
      </c>
      <c r="H98" s="12">
        <v>6307</v>
      </c>
      <c r="I98" s="12">
        <v>6749</v>
      </c>
      <c r="J98" s="12">
        <v>706</v>
      </c>
      <c r="K98" s="12">
        <v>707</v>
      </c>
      <c r="L98" s="12">
        <v>564</v>
      </c>
      <c r="M98" s="12">
        <v>790</v>
      </c>
      <c r="N98" s="12">
        <v>686</v>
      </c>
      <c r="O98" s="12">
        <v>7374</v>
      </c>
      <c r="P98" s="12">
        <v>2229</v>
      </c>
      <c r="Q98" s="13">
        <f t="shared" si="10"/>
        <v>1.6787330316742082</v>
      </c>
      <c r="R98" s="13">
        <f t="shared" si="11"/>
        <v>1.7963800904977376</v>
      </c>
      <c r="S98" s="13">
        <f t="shared" si="12"/>
        <v>0.18791589033803566</v>
      </c>
      <c r="T98" s="13">
        <f t="shared" si="13"/>
        <v>0.18818206015437849</v>
      </c>
      <c r="U98" s="13">
        <f t="shared" si="14"/>
        <v>0.15011977641735427</v>
      </c>
      <c r="V98" s="13">
        <f t="shared" si="15"/>
        <v>0.21027415491083312</v>
      </c>
      <c r="W98" s="13">
        <f t="shared" si="16"/>
        <v>0.18259249401117914</v>
      </c>
      <c r="X98" s="13">
        <f t="shared" si="17"/>
        <v>1.9627362257120042</v>
      </c>
      <c r="Y98" s="13">
        <f t="shared" si="18"/>
        <v>0.59329252062816074</v>
      </c>
    </row>
    <row r="99" spans="1:25" x14ac:dyDescent="0.3">
      <c r="A99" s="3" t="s">
        <v>364</v>
      </c>
      <c r="B99" s="3" t="s">
        <v>368</v>
      </c>
      <c r="C99" s="3" t="s">
        <v>367</v>
      </c>
      <c r="D99" s="14">
        <v>-8.7406802916179096</v>
      </c>
      <c r="E99" s="14">
        <v>40.414411147886099</v>
      </c>
      <c r="F99" s="12">
        <v>7367</v>
      </c>
      <c r="G99" s="13">
        <v>1.1667131219197</v>
      </c>
      <c r="H99" s="12">
        <v>3450</v>
      </c>
      <c r="I99" s="12">
        <v>3917</v>
      </c>
      <c r="J99" s="12">
        <v>269</v>
      </c>
      <c r="K99" s="12">
        <v>274</v>
      </c>
      <c r="L99" s="12">
        <v>263</v>
      </c>
      <c r="M99" s="12">
        <v>380</v>
      </c>
      <c r="N99" s="12">
        <v>344</v>
      </c>
      <c r="O99" s="12">
        <v>3852</v>
      </c>
      <c r="P99" s="12">
        <v>1985</v>
      </c>
      <c r="Q99" s="13">
        <f t="shared" si="10"/>
        <v>0.91828586638275222</v>
      </c>
      <c r="R99" s="13">
        <f t="shared" si="11"/>
        <v>1.0425871706148522</v>
      </c>
      <c r="S99" s="13">
        <f t="shared" si="12"/>
        <v>7.1599680596220391E-2</v>
      </c>
      <c r="T99" s="13">
        <f t="shared" si="13"/>
        <v>7.2930529677934522E-2</v>
      </c>
      <c r="U99" s="13">
        <f t="shared" si="14"/>
        <v>7.0002661698163424E-2</v>
      </c>
      <c r="V99" s="13">
        <f t="shared" si="15"/>
        <v>0.10114453021027416</v>
      </c>
      <c r="W99" s="13">
        <f t="shared" si="16"/>
        <v>9.1562416821932391E-2</v>
      </c>
      <c r="X99" s="13">
        <f t="shared" si="17"/>
        <v>1.0252861325525686</v>
      </c>
      <c r="Y99" s="13">
        <f t="shared" si="18"/>
        <v>0.52834708544051101</v>
      </c>
    </row>
    <row r="100" spans="1:25" x14ac:dyDescent="0.3">
      <c r="A100" s="3" t="s">
        <v>369</v>
      </c>
      <c r="B100" s="3" t="s">
        <v>371</v>
      </c>
      <c r="C100" s="3" t="s">
        <v>370</v>
      </c>
      <c r="D100" s="14">
        <v>-8.3281590831608998</v>
      </c>
      <c r="E100" s="14">
        <v>40.098029312526499</v>
      </c>
      <c r="F100" s="12">
        <v>7614</v>
      </c>
      <c r="G100" s="13">
        <v>1.6367294645697728</v>
      </c>
      <c r="H100" s="12">
        <v>3642</v>
      </c>
      <c r="I100" s="12">
        <v>3972</v>
      </c>
      <c r="J100" s="12">
        <v>319</v>
      </c>
      <c r="K100" s="12">
        <v>373</v>
      </c>
      <c r="L100" s="12">
        <v>387</v>
      </c>
      <c r="M100" s="12">
        <v>489</v>
      </c>
      <c r="N100" s="12">
        <v>428</v>
      </c>
      <c r="O100" s="12">
        <v>4114</v>
      </c>
      <c r="P100" s="12">
        <v>1504</v>
      </c>
      <c r="Q100" s="13">
        <f t="shared" si="10"/>
        <v>0.96939047112057497</v>
      </c>
      <c r="R100" s="13">
        <f t="shared" si="11"/>
        <v>1.0572265105137078</v>
      </c>
      <c r="S100" s="13">
        <f t="shared" si="12"/>
        <v>8.4908171413361724E-2</v>
      </c>
      <c r="T100" s="13">
        <f t="shared" si="13"/>
        <v>9.9281341495874365E-2</v>
      </c>
      <c r="U100" s="13">
        <f t="shared" si="14"/>
        <v>0.10300771892467395</v>
      </c>
      <c r="V100" s="13">
        <f t="shared" si="15"/>
        <v>0.13015704019164226</v>
      </c>
      <c r="W100" s="13">
        <f t="shared" si="16"/>
        <v>0.11392068139472984</v>
      </c>
      <c r="X100" s="13">
        <f t="shared" si="17"/>
        <v>1.0950226244343892</v>
      </c>
      <c r="Y100" s="13">
        <f t="shared" si="18"/>
        <v>0.40031940377961139</v>
      </c>
    </row>
    <row r="101" spans="1:25" x14ac:dyDescent="0.3">
      <c r="A101" s="3" t="s">
        <v>372</v>
      </c>
      <c r="B101" s="3" t="s">
        <v>374</v>
      </c>
      <c r="C101" s="3" t="s">
        <v>373</v>
      </c>
      <c r="D101" s="14">
        <v>-8.6755880673708692</v>
      </c>
      <c r="E101" s="14">
        <v>40.277233600848099</v>
      </c>
      <c r="F101" s="12">
        <v>5508</v>
      </c>
      <c r="G101" s="13">
        <v>1.030553632570584</v>
      </c>
      <c r="H101" s="12">
        <v>2680</v>
      </c>
      <c r="I101" s="12">
        <v>2828</v>
      </c>
      <c r="J101" s="12">
        <v>192</v>
      </c>
      <c r="K101" s="12">
        <v>218</v>
      </c>
      <c r="L101" s="12">
        <v>183</v>
      </c>
      <c r="M101" s="12">
        <v>335</v>
      </c>
      <c r="N101" s="12">
        <v>331</v>
      </c>
      <c r="O101" s="12">
        <v>2941</v>
      </c>
      <c r="P101" s="12">
        <v>1308</v>
      </c>
      <c r="Q101" s="13">
        <f t="shared" si="10"/>
        <v>0.71333510779877563</v>
      </c>
      <c r="R101" s="13">
        <f t="shared" si="11"/>
        <v>0.75272824061751398</v>
      </c>
      <c r="S101" s="13">
        <f t="shared" si="12"/>
        <v>5.1104604737822731E-2</v>
      </c>
      <c r="T101" s="13">
        <f t="shared" si="13"/>
        <v>5.8025019962736228E-2</v>
      </c>
      <c r="U101" s="13">
        <f t="shared" si="14"/>
        <v>4.8709076390737294E-2</v>
      </c>
      <c r="V101" s="13">
        <f t="shared" si="15"/>
        <v>8.9166888474846953E-2</v>
      </c>
      <c r="W101" s="13">
        <f t="shared" si="16"/>
        <v>8.8102209209475646E-2</v>
      </c>
      <c r="X101" s="13">
        <f t="shared" si="17"/>
        <v>0.78280542986425339</v>
      </c>
      <c r="Y101" s="13">
        <f t="shared" si="18"/>
        <v>0.34815011977641735</v>
      </c>
    </row>
    <row r="102" spans="1:25" x14ac:dyDescent="0.3">
      <c r="A102" s="3" t="s">
        <v>377</v>
      </c>
      <c r="B102" s="3" t="s">
        <v>379</v>
      </c>
      <c r="C102" s="3" t="s">
        <v>378</v>
      </c>
      <c r="D102" s="14">
        <v>-7.8490221327340697</v>
      </c>
      <c r="E102" s="14">
        <v>40.355132586470901</v>
      </c>
      <c r="F102" s="12">
        <v>5708</v>
      </c>
      <c r="G102" s="13">
        <v>4.1759640638831783</v>
      </c>
      <c r="H102" s="12">
        <v>2764</v>
      </c>
      <c r="I102" s="12">
        <v>2944</v>
      </c>
      <c r="J102" s="12">
        <v>290</v>
      </c>
      <c r="K102" s="12">
        <v>292</v>
      </c>
      <c r="L102" s="12">
        <v>299</v>
      </c>
      <c r="M102" s="12">
        <v>406</v>
      </c>
      <c r="N102" s="12">
        <v>308</v>
      </c>
      <c r="O102" s="12">
        <v>3170</v>
      </c>
      <c r="P102" s="12">
        <v>943</v>
      </c>
      <c r="Q102" s="13">
        <f t="shared" si="10"/>
        <v>0.73569337237157306</v>
      </c>
      <c r="R102" s="13">
        <f t="shared" si="11"/>
        <v>0.78360393931328187</v>
      </c>
      <c r="S102" s="13">
        <f t="shared" si="12"/>
        <v>7.7189246739419751E-2</v>
      </c>
      <c r="T102" s="13">
        <f t="shared" si="13"/>
        <v>7.7721586372105397E-2</v>
      </c>
      <c r="U102" s="13">
        <f t="shared" si="14"/>
        <v>7.9584775086505188E-2</v>
      </c>
      <c r="V102" s="13">
        <f t="shared" si="15"/>
        <v>0.10806494543518765</v>
      </c>
      <c r="W102" s="13">
        <f t="shared" si="16"/>
        <v>8.1980303433590626E-2</v>
      </c>
      <c r="X102" s="13">
        <f t="shared" si="17"/>
        <v>0.84375831780676069</v>
      </c>
      <c r="Y102" s="13">
        <f t="shared" si="18"/>
        <v>0.25099813681128558</v>
      </c>
    </row>
    <row r="103" spans="1:25" x14ac:dyDescent="0.3">
      <c r="A103" s="3" t="s">
        <v>380</v>
      </c>
      <c r="B103" s="3" t="s">
        <v>384</v>
      </c>
      <c r="C103" s="3" t="s">
        <v>383</v>
      </c>
      <c r="D103" s="14">
        <v>-7.9530770363434202</v>
      </c>
      <c r="E103" s="14">
        <v>40.054967219727303</v>
      </c>
      <c r="F103" s="12">
        <v>1389</v>
      </c>
      <c r="G103" s="13">
        <v>0.13865721122314825</v>
      </c>
      <c r="H103" s="12">
        <v>602</v>
      </c>
      <c r="I103" s="12">
        <v>787</v>
      </c>
      <c r="J103" s="12">
        <v>45</v>
      </c>
      <c r="K103" s="12">
        <v>51</v>
      </c>
      <c r="L103" s="12">
        <v>46</v>
      </c>
      <c r="M103" s="12">
        <v>56</v>
      </c>
      <c r="N103" s="12">
        <v>55</v>
      </c>
      <c r="O103" s="12">
        <v>591</v>
      </c>
      <c r="P103" s="12">
        <v>545</v>
      </c>
      <c r="Q103" s="13">
        <f t="shared" si="10"/>
        <v>0.1602342294383817</v>
      </c>
      <c r="R103" s="13">
        <f t="shared" si="11"/>
        <v>0.20947564546180464</v>
      </c>
      <c r="S103" s="13">
        <f t="shared" si="12"/>
        <v>1.1977641735427202E-2</v>
      </c>
      <c r="T103" s="13">
        <f t="shared" si="13"/>
        <v>1.3574660633484163E-2</v>
      </c>
      <c r="U103" s="13">
        <f t="shared" si="14"/>
        <v>1.2243811551770029E-2</v>
      </c>
      <c r="V103" s="13">
        <f t="shared" si="15"/>
        <v>1.4905509715198297E-2</v>
      </c>
      <c r="W103" s="13">
        <f t="shared" si="16"/>
        <v>1.463933989885547E-2</v>
      </c>
      <c r="X103" s="13">
        <f t="shared" si="17"/>
        <v>0.1573063614586106</v>
      </c>
      <c r="Y103" s="13">
        <f t="shared" si="18"/>
        <v>0.14506254990684056</v>
      </c>
    </row>
    <row r="104" spans="1:25" x14ac:dyDescent="0.3">
      <c r="A104" s="3" t="s">
        <v>385</v>
      </c>
      <c r="B104" s="3" t="s">
        <v>387</v>
      </c>
      <c r="C104" s="3" t="s">
        <v>386</v>
      </c>
      <c r="D104" s="14">
        <v>-8.3276232636292598</v>
      </c>
      <c r="E104" s="14">
        <v>40.250669246954899</v>
      </c>
      <c r="F104" s="12">
        <v>3898</v>
      </c>
      <c r="G104" s="13">
        <v>1.4463070564052332</v>
      </c>
      <c r="H104" s="12">
        <v>1851</v>
      </c>
      <c r="I104" s="12">
        <v>2047</v>
      </c>
      <c r="J104" s="12">
        <v>126</v>
      </c>
      <c r="K104" s="12">
        <v>172</v>
      </c>
      <c r="L104" s="12">
        <v>155</v>
      </c>
      <c r="M104" s="12">
        <v>230</v>
      </c>
      <c r="N104" s="12">
        <v>178</v>
      </c>
      <c r="O104" s="12">
        <v>2188</v>
      </c>
      <c r="P104" s="12">
        <v>849</v>
      </c>
      <c r="Q104" s="13">
        <f t="shared" si="10"/>
        <v>0.49268033005057227</v>
      </c>
      <c r="R104" s="13">
        <f t="shared" si="11"/>
        <v>0.54484961405376631</v>
      </c>
      <c r="S104" s="13">
        <f t="shared" si="12"/>
        <v>3.353739685919617E-2</v>
      </c>
      <c r="T104" s="13">
        <f t="shared" si="13"/>
        <v>4.5781208410966195E-2</v>
      </c>
      <c r="U104" s="13">
        <f t="shared" si="14"/>
        <v>4.1256321533138143E-2</v>
      </c>
      <c r="V104" s="13">
        <f t="shared" si="15"/>
        <v>6.121905775885015E-2</v>
      </c>
      <c r="W104" s="13">
        <f t="shared" si="16"/>
        <v>4.7378227309023156E-2</v>
      </c>
      <c r="X104" s="13">
        <f t="shared" si="17"/>
        <v>0.58237955815810483</v>
      </c>
      <c r="Y104" s="13">
        <f t="shared" si="18"/>
        <v>0.22597817407505988</v>
      </c>
    </row>
    <row r="105" spans="1:25" x14ac:dyDescent="0.3">
      <c r="A105" s="3" t="s">
        <v>388</v>
      </c>
      <c r="B105" s="3" t="s">
        <v>390</v>
      </c>
      <c r="C105" s="3" t="s">
        <v>389</v>
      </c>
      <c r="D105" s="14">
        <v>-8.3876441873391396</v>
      </c>
      <c r="E105" s="14">
        <v>40.016599428956802</v>
      </c>
      <c r="F105" s="12">
        <v>3651</v>
      </c>
      <c r="G105" s="13">
        <v>0.54620446987048776</v>
      </c>
      <c r="H105" s="12">
        <v>1746</v>
      </c>
      <c r="I105" s="12">
        <v>1905</v>
      </c>
      <c r="J105" s="12">
        <v>142</v>
      </c>
      <c r="K105" s="12">
        <v>142</v>
      </c>
      <c r="L105" s="12">
        <v>145</v>
      </c>
      <c r="M105" s="12">
        <v>206</v>
      </c>
      <c r="N105" s="12">
        <v>155</v>
      </c>
      <c r="O105" s="12">
        <v>1814</v>
      </c>
      <c r="P105" s="12">
        <v>1047</v>
      </c>
      <c r="Q105" s="13">
        <f t="shared" si="10"/>
        <v>0.46473249933457544</v>
      </c>
      <c r="R105" s="13">
        <f t="shared" si="11"/>
        <v>0.50705350013308492</v>
      </c>
      <c r="S105" s="13">
        <f t="shared" si="12"/>
        <v>3.7796113920681391E-2</v>
      </c>
      <c r="T105" s="13">
        <f t="shared" si="13"/>
        <v>3.7796113920681391E-2</v>
      </c>
      <c r="U105" s="13">
        <f t="shared" si="14"/>
        <v>3.8594623369709875E-2</v>
      </c>
      <c r="V105" s="13">
        <f t="shared" si="15"/>
        <v>5.4830982166622307E-2</v>
      </c>
      <c r="W105" s="13">
        <f t="shared" si="16"/>
        <v>4.1256321533138143E-2</v>
      </c>
      <c r="X105" s="13">
        <f t="shared" si="17"/>
        <v>0.48283204684588765</v>
      </c>
      <c r="Y105" s="13">
        <f t="shared" si="18"/>
        <v>0.27867979771093959</v>
      </c>
    </row>
    <row r="106" spans="1:25" x14ac:dyDescent="0.3">
      <c r="A106" s="3" t="s">
        <v>391</v>
      </c>
      <c r="B106" s="3" t="s">
        <v>395</v>
      </c>
      <c r="C106" s="3" t="s">
        <v>394</v>
      </c>
      <c r="D106" s="14">
        <v>-8.6128145651551709</v>
      </c>
      <c r="E106" s="14">
        <v>40.053098121073504</v>
      </c>
      <c r="F106" s="12">
        <v>7917</v>
      </c>
      <c r="G106" s="13">
        <v>0.85751793129891718</v>
      </c>
      <c r="H106" s="12">
        <v>3778</v>
      </c>
      <c r="I106" s="12">
        <v>4139</v>
      </c>
      <c r="J106" s="12">
        <v>310</v>
      </c>
      <c r="K106" s="12">
        <v>309</v>
      </c>
      <c r="L106" s="12">
        <v>304</v>
      </c>
      <c r="M106" s="12">
        <v>439</v>
      </c>
      <c r="N106" s="12">
        <v>344</v>
      </c>
      <c r="O106" s="12">
        <v>4169</v>
      </c>
      <c r="P106" s="12">
        <v>2042</v>
      </c>
      <c r="Q106" s="13">
        <f t="shared" si="10"/>
        <v>1.0055895661431993</v>
      </c>
      <c r="R106" s="13">
        <f t="shared" si="11"/>
        <v>1.1016768698429598</v>
      </c>
      <c r="S106" s="13">
        <f t="shared" si="12"/>
        <v>8.2512643066276287E-2</v>
      </c>
      <c r="T106" s="13">
        <f t="shared" si="13"/>
        <v>8.2246473249933463E-2</v>
      </c>
      <c r="U106" s="13">
        <f t="shared" si="14"/>
        <v>8.0915624168219319E-2</v>
      </c>
      <c r="V106" s="13">
        <f t="shared" si="15"/>
        <v>0.11684854937450093</v>
      </c>
      <c r="W106" s="13">
        <f t="shared" si="16"/>
        <v>9.1562416821932391E-2</v>
      </c>
      <c r="X106" s="13">
        <f t="shared" si="17"/>
        <v>1.1096619643332446</v>
      </c>
      <c r="Y106" s="13">
        <f t="shared" si="18"/>
        <v>0.5435187649720522</v>
      </c>
    </row>
    <row r="107" spans="1:25" x14ac:dyDescent="0.3">
      <c r="A107" s="3" t="s">
        <v>396</v>
      </c>
      <c r="B107" s="3" t="s">
        <v>398</v>
      </c>
      <c r="C107" s="3" t="s">
        <v>397</v>
      </c>
      <c r="D107" s="14">
        <v>-8.0233007789799196</v>
      </c>
      <c r="E107" s="14">
        <v>40.363237318563002</v>
      </c>
      <c r="F107" s="12">
        <v>3542</v>
      </c>
      <c r="G107" s="13">
        <v>1.4275695849488543</v>
      </c>
      <c r="H107" s="12">
        <v>1641</v>
      </c>
      <c r="I107" s="12">
        <v>1901</v>
      </c>
      <c r="J107" s="12">
        <v>193</v>
      </c>
      <c r="K107" s="12">
        <v>219</v>
      </c>
      <c r="L107" s="12">
        <v>175</v>
      </c>
      <c r="M107" s="12">
        <v>193</v>
      </c>
      <c r="N107" s="12">
        <v>197</v>
      </c>
      <c r="O107" s="12">
        <v>1822</v>
      </c>
      <c r="P107" s="12">
        <v>743</v>
      </c>
      <c r="Q107" s="13">
        <f t="shared" si="10"/>
        <v>0.43678466861857868</v>
      </c>
      <c r="R107" s="13">
        <f t="shared" si="11"/>
        <v>0.50598882086771357</v>
      </c>
      <c r="S107" s="13">
        <f t="shared" si="12"/>
        <v>5.1370774554165555E-2</v>
      </c>
      <c r="T107" s="13">
        <f t="shared" si="13"/>
        <v>5.8291189779079051E-2</v>
      </c>
      <c r="U107" s="13">
        <f t="shared" si="14"/>
        <v>4.6579717859994679E-2</v>
      </c>
      <c r="V107" s="13">
        <f t="shared" si="15"/>
        <v>5.1370774554165555E-2</v>
      </c>
      <c r="W107" s="13">
        <f t="shared" si="16"/>
        <v>5.2435453819536862E-2</v>
      </c>
      <c r="X107" s="13">
        <f t="shared" si="17"/>
        <v>0.48496140537663029</v>
      </c>
      <c r="Y107" s="13">
        <f t="shared" si="18"/>
        <v>0.19776417354272025</v>
      </c>
    </row>
    <row r="108" spans="1:25" x14ac:dyDescent="0.3">
      <c r="A108" s="3" t="s">
        <v>399</v>
      </c>
      <c r="B108" s="3" t="s">
        <v>401</v>
      </c>
      <c r="C108" s="3" t="s">
        <v>400</v>
      </c>
      <c r="D108" s="14">
        <v>-8.2595493940296194</v>
      </c>
      <c r="E108" s="14">
        <v>40.204872326194298</v>
      </c>
      <c r="F108" s="12">
        <v>4306</v>
      </c>
      <c r="G108" s="13">
        <v>1.494780764330768</v>
      </c>
      <c r="H108" s="12">
        <v>2062</v>
      </c>
      <c r="I108" s="12">
        <v>2244</v>
      </c>
      <c r="J108" s="12">
        <v>221</v>
      </c>
      <c r="K108" s="12">
        <v>226</v>
      </c>
      <c r="L108" s="12">
        <v>201</v>
      </c>
      <c r="M108" s="12">
        <v>271</v>
      </c>
      <c r="N108" s="12">
        <v>234</v>
      </c>
      <c r="O108" s="12">
        <v>2361</v>
      </c>
      <c r="P108" s="12">
        <v>792</v>
      </c>
      <c r="Q108" s="13">
        <f t="shared" si="10"/>
        <v>0.54884216129890873</v>
      </c>
      <c r="R108" s="13">
        <f t="shared" si="11"/>
        <v>0.59728506787330315</v>
      </c>
      <c r="S108" s="13">
        <f t="shared" si="12"/>
        <v>5.8823529411764705E-2</v>
      </c>
      <c r="T108" s="13">
        <f t="shared" si="13"/>
        <v>6.0154378493478843E-2</v>
      </c>
      <c r="U108" s="13">
        <f t="shared" si="14"/>
        <v>5.3500133084908169E-2</v>
      </c>
      <c r="V108" s="13">
        <f t="shared" si="15"/>
        <v>7.2132020228906038E-2</v>
      </c>
      <c r="W108" s="13">
        <f t="shared" si="16"/>
        <v>6.228373702422145E-2</v>
      </c>
      <c r="X108" s="13">
        <f t="shared" si="17"/>
        <v>0.62842693638541391</v>
      </c>
      <c r="Y108" s="13">
        <f t="shared" si="18"/>
        <v>0.21080649454351877</v>
      </c>
    </row>
    <row r="109" spans="1:25" x14ac:dyDescent="0.3">
      <c r="A109" s="3" t="s">
        <v>403</v>
      </c>
      <c r="B109" s="3" t="s">
        <v>407</v>
      </c>
      <c r="C109" s="3" t="s">
        <v>406</v>
      </c>
      <c r="D109" s="14">
        <v>-7.3391429216111996</v>
      </c>
      <c r="E109" s="14">
        <v>38.670757007693403</v>
      </c>
      <c r="F109" s="12">
        <v>2344</v>
      </c>
      <c r="G109" s="13">
        <v>9.0299993219795732E-2</v>
      </c>
      <c r="H109" s="12">
        <v>1137</v>
      </c>
      <c r="I109" s="12">
        <v>1207</v>
      </c>
      <c r="J109" s="12">
        <v>100</v>
      </c>
      <c r="K109" s="12">
        <v>93</v>
      </c>
      <c r="L109" s="12">
        <v>91</v>
      </c>
      <c r="M109" s="12">
        <v>127</v>
      </c>
      <c r="N109" s="12">
        <v>112</v>
      </c>
      <c r="O109" s="12">
        <v>1217</v>
      </c>
      <c r="P109" s="12">
        <v>604</v>
      </c>
      <c r="Q109" s="13">
        <f t="shared" si="10"/>
        <v>0.302635081181794</v>
      </c>
      <c r="R109" s="13">
        <f t="shared" si="11"/>
        <v>0.32126696832579188</v>
      </c>
      <c r="S109" s="13">
        <f t="shared" si="12"/>
        <v>2.6616981634282673E-2</v>
      </c>
      <c r="T109" s="13">
        <f t="shared" si="13"/>
        <v>2.4753792919882885E-2</v>
      </c>
      <c r="U109" s="13">
        <f t="shared" si="14"/>
        <v>2.4221453287197232E-2</v>
      </c>
      <c r="V109" s="13">
        <f t="shared" si="15"/>
        <v>3.3803566675538993E-2</v>
      </c>
      <c r="W109" s="13">
        <f t="shared" si="16"/>
        <v>2.9811019430396594E-2</v>
      </c>
      <c r="X109" s="13">
        <f t="shared" si="17"/>
        <v>0.32392866648922014</v>
      </c>
      <c r="Y109" s="13">
        <f t="shared" si="18"/>
        <v>0.16076656907106734</v>
      </c>
    </row>
    <row r="110" spans="1:25" x14ac:dyDescent="0.3">
      <c r="A110" s="3" t="s">
        <v>408</v>
      </c>
      <c r="B110" s="3" t="s">
        <v>410</v>
      </c>
      <c r="C110" s="3" t="s">
        <v>409</v>
      </c>
      <c r="D110" s="14">
        <v>-8.0127930788705104</v>
      </c>
      <c r="E110" s="14">
        <v>38.765406740447197</v>
      </c>
      <c r="F110" s="12">
        <v>3386</v>
      </c>
      <c r="G110" s="13">
        <v>0.23179555987595582</v>
      </c>
      <c r="H110" s="12">
        <v>1632</v>
      </c>
      <c r="I110" s="12">
        <v>1754</v>
      </c>
      <c r="J110" s="12">
        <v>125</v>
      </c>
      <c r="K110" s="12">
        <v>153</v>
      </c>
      <c r="L110" s="12">
        <v>139</v>
      </c>
      <c r="M110" s="12">
        <v>218</v>
      </c>
      <c r="N110" s="12">
        <v>161</v>
      </c>
      <c r="O110" s="12">
        <v>1860</v>
      </c>
      <c r="P110" s="12">
        <v>730</v>
      </c>
      <c r="Q110" s="13">
        <f t="shared" si="10"/>
        <v>0.43438914027149322</v>
      </c>
      <c r="R110" s="13">
        <f t="shared" si="11"/>
        <v>0.46686185786531809</v>
      </c>
      <c r="S110" s="13">
        <f t="shared" si="12"/>
        <v>3.3271227042853339E-2</v>
      </c>
      <c r="T110" s="13">
        <f t="shared" si="13"/>
        <v>4.072398190045249E-2</v>
      </c>
      <c r="U110" s="13">
        <f t="shared" si="14"/>
        <v>3.6997604471652915E-2</v>
      </c>
      <c r="V110" s="13">
        <f t="shared" si="15"/>
        <v>5.8025019962736228E-2</v>
      </c>
      <c r="W110" s="13">
        <f t="shared" si="16"/>
        <v>4.2853340431195104E-2</v>
      </c>
      <c r="X110" s="13">
        <f t="shared" si="17"/>
        <v>0.49507585839765772</v>
      </c>
      <c r="Y110" s="13">
        <f t="shared" si="18"/>
        <v>0.1943039659302635</v>
      </c>
    </row>
    <row r="111" spans="1:25" x14ac:dyDescent="0.3">
      <c r="A111" s="3" t="s">
        <v>411</v>
      </c>
      <c r="B111" s="3" t="s">
        <v>415</v>
      </c>
      <c r="C111" s="3" t="s">
        <v>414</v>
      </c>
      <c r="D111" s="14">
        <v>-7.4594876635036496</v>
      </c>
      <c r="E111" s="14">
        <v>38.806754748325403</v>
      </c>
      <c r="F111" s="12">
        <v>3779</v>
      </c>
      <c r="G111" s="13">
        <v>0.9145670024999939</v>
      </c>
      <c r="H111" s="12">
        <v>1878</v>
      </c>
      <c r="I111" s="12">
        <v>1901</v>
      </c>
      <c r="J111" s="12">
        <v>147</v>
      </c>
      <c r="K111" s="12">
        <v>183</v>
      </c>
      <c r="L111" s="12">
        <v>121</v>
      </c>
      <c r="M111" s="12">
        <v>215</v>
      </c>
      <c r="N111" s="12">
        <v>190</v>
      </c>
      <c r="O111" s="12">
        <v>2024</v>
      </c>
      <c r="P111" s="12">
        <v>899</v>
      </c>
      <c r="Q111" s="13">
        <f t="shared" si="10"/>
        <v>0.49986691509182857</v>
      </c>
      <c r="R111" s="13">
        <f t="shared" si="11"/>
        <v>0.50598882086771357</v>
      </c>
      <c r="S111" s="13">
        <f t="shared" si="12"/>
        <v>3.9126963002395529E-2</v>
      </c>
      <c r="T111" s="13">
        <f t="shared" si="13"/>
        <v>4.8709076390737294E-2</v>
      </c>
      <c r="U111" s="13">
        <f t="shared" si="14"/>
        <v>3.2206547777482032E-2</v>
      </c>
      <c r="V111" s="13">
        <f t="shared" si="15"/>
        <v>5.7226510513707744E-2</v>
      </c>
      <c r="W111" s="13">
        <f t="shared" si="16"/>
        <v>5.0572265105137078E-2</v>
      </c>
      <c r="X111" s="13">
        <f t="shared" si="17"/>
        <v>0.5387277082778813</v>
      </c>
      <c r="Y111" s="13">
        <f t="shared" si="18"/>
        <v>0.23928666489220121</v>
      </c>
    </row>
    <row r="112" spans="1:25" x14ac:dyDescent="0.3">
      <c r="A112" s="3" t="s">
        <v>416</v>
      </c>
      <c r="B112" s="3" t="s">
        <v>418</v>
      </c>
      <c r="C112" s="3" t="s">
        <v>417</v>
      </c>
      <c r="D112" s="14">
        <v>-7.5911514410202399</v>
      </c>
      <c r="E112" s="14">
        <v>38.841452272741101</v>
      </c>
      <c r="F112" s="12">
        <v>8662</v>
      </c>
      <c r="G112" s="13">
        <v>1.3554749482816357</v>
      </c>
      <c r="H112" s="12">
        <v>4108</v>
      </c>
      <c r="I112" s="12">
        <v>4554</v>
      </c>
      <c r="J112" s="12">
        <v>370</v>
      </c>
      <c r="K112" s="12">
        <v>389</v>
      </c>
      <c r="L112" s="12">
        <v>306</v>
      </c>
      <c r="M112" s="12">
        <v>525</v>
      </c>
      <c r="N112" s="12">
        <v>452</v>
      </c>
      <c r="O112" s="12">
        <v>4451</v>
      </c>
      <c r="P112" s="12">
        <v>2169</v>
      </c>
      <c r="Q112" s="13">
        <f t="shared" si="10"/>
        <v>1.0934256055363323</v>
      </c>
      <c r="R112" s="13">
        <f t="shared" si="11"/>
        <v>1.212137343625233</v>
      </c>
      <c r="S112" s="13">
        <f t="shared" si="12"/>
        <v>9.8482832046845895E-2</v>
      </c>
      <c r="T112" s="13">
        <f t="shared" si="13"/>
        <v>0.10354005855735959</v>
      </c>
      <c r="U112" s="13">
        <f t="shared" si="14"/>
        <v>8.1447963800904979E-2</v>
      </c>
      <c r="V112" s="13">
        <f t="shared" si="15"/>
        <v>0.13973915357998404</v>
      </c>
      <c r="W112" s="13">
        <f t="shared" si="16"/>
        <v>0.12030875698695769</v>
      </c>
      <c r="X112" s="13">
        <f t="shared" si="17"/>
        <v>1.1847218525419216</v>
      </c>
      <c r="Y112" s="13">
        <f t="shared" si="18"/>
        <v>0.57732233164759117</v>
      </c>
    </row>
    <row r="113" spans="1:25" x14ac:dyDescent="0.3">
      <c r="A113" s="3" t="s">
        <v>402</v>
      </c>
      <c r="B113" s="3" t="s">
        <v>422</v>
      </c>
      <c r="C113" s="3" t="s">
        <v>421</v>
      </c>
      <c r="D113" s="14">
        <v>-7.9185092138012596</v>
      </c>
      <c r="E113" s="14">
        <v>38.549701007873601</v>
      </c>
      <c r="F113" s="12">
        <v>22379</v>
      </c>
      <c r="G113" s="13">
        <v>3.4735329177738592</v>
      </c>
      <c r="H113" s="12">
        <v>10632</v>
      </c>
      <c r="I113" s="12">
        <v>11747</v>
      </c>
      <c r="J113" s="12">
        <v>1115</v>
      </c>
      <c r="K113" s="12">
        <v>1244</v>
      </c>
      <c r="L113" s="12">
        <v>983</v>
      </c>
      <c r="M113" s="12">
        <v>1441</v>
      </c>
      <c r="N113" s="12">
        <v>1288</v>
      </c>
      <c r="O113" s="12">
        <v>12863</v>
      </c>
      <c r="P113" s="12">
        <v>3445</v>
      </c>
      <c r="Q113" s="13">
        <f t="shared" si="10"/>
        <v>2.8299174873569339</v>
      </c>
      <c r="R113" s="13">
        <f t="shared" si="11"/>
        <v>3.1266968325791855</v>
      </c>
      <c r="S113" s="13">
        <f t="shared" si="12"/>
        <v>0.2967793452222518</v>
      </c>
      <c r="T113" s="13">
        <f t="shared" si="13"/>
        <v>0.33111525153047644</v>
      </c>
      <c r="U113" s="13">
        <f t="shared" si="14"/>
        <v>0.26164492946499868</v>
      </c>
      <c r="V113" s="13">
        <f t="shared" si="15"/>
        <v>0.38355070535001329</v>
      </c>
      <c r="W113" s="13">
        <f t="shared" si="16"/>
        <v>0.34282672344956083</v>
      </c>
      <c r="X113" s="13">
        <f t="shared" si="17"/>
        <v>3.4237423476177802</v>
      </c>
      <c r="Y113" s="13">
        <f t="shared" si="18"/>
        <v>0.91695501730103801</v>
      </c>
    </row>
    <row r="114" spans="1:25" x14ac:dyDescent="0.3">
      <c r="A114" s="3" t="s">
        <v>423</v>
      </c>
      <c r="B114" s="3" t="s">
        <v>425</v>
      </c>
      <c r="C114" s="3" t="s">
        <v>424</v>
      </c>
      <c r="D114" s="14">
        <v>-8.2165198191793891</v>
      </c>
      <c r="E114" s="14">
        <v>38.662574686408199</v>
      </c>
      <c r="F114" s="12">
        <v>11568</v>
      </c>
      <c r="G114" s="13">
        <v>0.27576263816737989</v>
      </c>
      <c r="H114" s="12">
        <v>5605</v>
      </c>
      <c r="I114" s="12">
        <v>5963</v>
      </c>
      <c r="J114" s="12">
        <v>500</v>
      </c>
      <c r="K114" s="12">
        <v>553</v>
      </c>
      <c r="L114" s="12">
        <v>419</v>
      </c>
      <c r="M114" s="12">
        <v>638</v>
      </c>
      <c r="N114" s="12">
        <v>581</v>
      </c>
      <c r="O114" s="12">
        <v>6026</v>
      </c>
      <c r="P114" s="12">
        <v>2851</v>
      </c>
      <c r="Q114" s="13">
        <f t="shared" si="10"/>
        <v>1.4918818206015438</v>
      </c>
      <c r="R114" s="13">
        <f t="shared" si="11"/>
        <v>1.5871706148522757</v>
      </c>
      <c r="S114" s="13">
        <f t="shared" si="12"/>
        <v>0.13308490817141336</v>
      </c>
      <c r="T114" s="13">
        <f t="shared" si="13"/>
        <v>0.14719190843758317</v>
      </c>
      <c r="U114" s="13">
        <f t="shared" si="14"/>
        <v>0.11152515304764439</v>
      </c>
      <c r="V114" s="13">
        <f t="shared" si="15"/>
        <v>0.16981634282672345</v>
      </c>
      <c r="W114" s="13">
        <f t="shared" si="16"/>
        <v>0.15464466329518234</v>
      </c>
      <c r="X114" s="13">
        <f t="shared" si="17"/>
        <v>1.6039393132818738</v>
      </c>
      <c r="Y114" s="13">
        <f t="shared" si="18"/>
        <v>0.75885014639339898</v>
      </c>
    </row>
    <row r="115" spans="1:25" x14ac:dyDescent="0.3">
      <c r="A115" s="3" t="s">
        <v>426</v>
      </c>
      <c r="B115" s="3" t="s">
        <v>430</v>
      </c>
      <c r="C115" s="3" t="s">
        <v>429</v>
      </c>
      <c r="D115" s="14">
        <v>-8.1820869651549195</v>
      </c>
      <c r="E115" s="14">
        <v>38.953268326200899</v>
      </c>
      <c r="F115" s="12">
        <v>2522</v>
      </c>
      <c r="G115" s="13">
        <v>0.1974910338130961</v>
      </c>
      <c r="H115" s="12">
        <v>1231</v>
      </c>
      <c r="I115" s="12">
        <v>1291</v>
      </c>
      <c r="J115" s="12">
        <v>78</v>
      </c>
      <c r="K115" s="12">
        <v>97</v>
      </c>
      <c r="L115" s="12">
        <v>89</v>
      </c>
      <c r="M115" s="12">
        <v>125</v>
      </c>
      <c r="N115" s="12">
        <v>125</v>
      </c>
      <c r="O115" s="12">
        <v>1274</v>
      </c>
      <c r="P115" s="12">
        <v>734</v>
      </c>
      <c r="Q115" s="13">
        <f t="shared" si="10"/>
        <v>0.32765504391801969</v>
      </c>
      <c r="R115" s="13">
        <f t="shared" si="11"/>
        <v>0.34362523289858932</v>
      </c>
      <c r="S115" s="13">
        <f t="shared" si="12"/>
        <v>2.0761245674740483E-2</v>
      </c>
      <c r="T115" s="13">
        <f t="shared" si="13"/>
        <v>2.5818472185254192E-2</v>
      </c>
      <c r="U115" s="13">
        <f t="shared" si="14"/>
        <v>2.3689113654511578E-2</v>
      </c>
      <c r="V115" s="13">
        <f t="shared" si="15"/>
        <v>3.3271227042853339E-2</v>
      </c>
      <c r="W115" s="13">
        <f t="shared" si="16"/>
        <v>3.3271227042853339E-2</v>
      </c>
      <c r="X115" s="13">
        <f t="shared" si="17"/>
        <v>0.33910034602076122</v>
      </c>
      <c r="Y115" s="13">
        <f t="shared" si="18"/>
        <v>0.19536864519563482</v>
      </c>
    </row>
    <row r="116" spans="1:25" x14ac:dyDescent="0.3">
      <c r="A116" s="3" t="s">
        <v>431</v>
      </c>
      <c r="B116" s="3" t="s">
        <v>433</v>
      </c>
      <c r="C116" s="3" t="s">
        <v>432</v>
      </c>
      <c r="D116" s="14">
        <v>-7.29610658399712</v>
      </c>
      <c r="E116" s="14">
        <v>38.365971703880902</v>
      </c>
      <c r="F116" s="12">
        <v>1768</v>
      </c>
      <c r="G116" s="13">
        <v>0.13075211307395407</v>
      </c>
      <c r="H116" s="12">
        <v>858</v>
      </c>
      <c r="I116" s="12">
        <v>910</v>
      </c>
      <c r="J116" s="12">
        <v>92</v>
      </c>
      <c r="K116" s="12">
        <v>101</v>
      </c>
      <c r="L116" s="12">
        <v>102</v>
      </c>
      <c r="M116" s="12">
        <v>134</v>
      </c>
      <c r="N116" s="12">
        <v>110</v>
      </c>
      <c r="O116" s="12">
        <v>827</v>
      </c>
      <c r="P116" s="12">
        <v>402</v>
      </c>
      <c r="Q116" s="13">
        <f t="shared" si="10"/>
        <v>0.22837370242214533</v>
      </c>
      <c r="R116" s="13">
        <f t="shared" si="11"/>
        <v>0.24221453287197231</v>
      </c>
      <c r="S116" s="13">
        <f t="shared" si="12"/>
        <v>2.4487623103540059E-2</v>
      </c>
      <c r="T116" s="13">
        <f t="shared" si="13"/>
        <v>2.68831514506255E-2</v>
      </c>
      <c r="U116" s="13">
        <f t="shared" si="14"/>
        <v>2.7149321266968326E-2</v>
      </c>
      <c r="V116" s="13">
        <f t="shared" si="15"/>
        <v>3.5666755389938784E-2</v>
      </c>
      <c r="W116" s="13">
        <f t="shared" si="16"/>
        <v>2.9278679797710941E-2</v>
      </c>
      <c r="X116" s="13">
        <f t="shared" si="17"/>
        <v>0.22012243811551771</v>
      </c>
      <c r="Y116" s="13">
        <f t="shared" si="18"/>
        <v>0.10700026616981634</v>
      </c>
    </row>
    <row r="117" spans="1:25" x14ac:dyDescent="0.3">
      <c r="A117" s="3" t="s">
        <v>434</v>
      </c>
      <c r="B117" s="3" t="s">
        <v>436</v>
      </c>
      <c r="C117" s="3" t="s">
        <v>435</v>
      </c>
      <c r="D117" s="14">
        <v>-7.7102674222103698</v>
      </c>
      <c r="E117" s="14">
        <v>38.303434529284203</v>
      </c>
      <c r="F117" s="12">
        <v>2661</v>
      </c>
      <c r="G117" s="13">
        <v>0.17009857535251827</v>
      </c>
      <c r="H117" s="12">
        <v>1298</v>
      </c>
      <c r="I117" s="12">
        <v>1363</v>
      </c>
      <c r="J117" s="12">
        <v>129</v>
      </c>
      <c r="K117" s="12">
        <v>110</v>
      </c>
      <c r="L117" s="12">
        <v>107</v>
      </c>
      <c r="M117" s="12">
        <v>138</v>
      </c>
      <c r="N117" s="12">
        <v>142</v>
      </c>
      <c r="O117" s="12">
        <v>1337</v>
      </c>
      <c r="P117" s="12">
        <v>698</v>
      </c>
      <c r="Q117" s="13">
        <f t="shared" si="10"/>
        <v>0.34548842161298909</v>
      </c>
      <c r="R117" s="13">
        <f t="shared" si="11"/>
        <v>0.36278945967527282</v>
      </c>
      <c r="S117" s="13">
        <f t="shared" si="12"/>
        <v>3.4335906308224647E-2</v>
      </c>
      <c r="T117" s="13">
        <f t="shared" si="13"/>
        <v>2.9278679797710941E-2</v>
      </c>
      <c r="U117" s="13">
        <f t="shared" si="14"/>
        <v>2.848017034868246E-2</v>
      </c>
      <c r="V117" s="13">
        <f t="shared" si="15"/>
        <v>3.6731434655310091E-2</v>
      </c>
      <c r="W117" s="13">
        <f t="shared" si="16"/>
        <v>3.7796113920681391E-2</v>
      </c>
      <c r="X117" s="13">
        <f t="shared" si="17"/>
        <v>0.35586904445035933</v>
      </c>
      <c r="Y117" s="13">
        <f t="shared" si="18"/>
        <v>0.18578653180729304</v>
      </c>
    </row>
    <row r="118" spans="1:25" x14ac:dyDescent="0.3">
      <c r="A118" s="3" t="s">
        <v>437</v>
      </c>
      <c r="B118" s="3" t="s">
        <v>441</v>
      </c>
      <c r="C118" s="3" t="s">
        <v>440</v>
      </c>
      <c r="D118" s="14">
        <v>-7.60174651093023</v>
      </c>
      <c r="E118" s="14">
        <v>38.6481340084921</v>
      </c>
      <c r="F118" s="12">
        <v>5733</v>
      </c>
      <c r="G118" s="13">
        <v>0.18625852019831188</v>
      </c>
      <c r="H118" s="12">
        <v>2798</v>
      </c>
      <c r="I118" s="12">
        <v>2935</v>
      </c>
      <c r="J118" s="12">
        <v>215</v>
      </c>
      <c r="K118" s="12">
        <v>257</v>
      </c>
      <c r="L118" s="12">
        <v>213</v>
      </c>
      <c r="M118" s="12">
        <v>359</v>
      </c>
      <c r="N118" s="12">
        <v>290</v>
      </c>
      <c r="O118" s="12">
        <v>3041</v>
      </c>
      <c r="P118" s="12">
        <v>1358</v>
      </c>
      <c r="Q118" s="13">
        <f t="shared" si="10"/>
        <v>0.74474314612722914</v>
      </c>
      <c r="R118" s="13">
        <f t="shared" si="11"/>
        <v>0.78120841096619642</v>
      </c>
      <c r="S118" s="13">
        <f t="shared" si="12"/>
        <v>5.7226510513707744E-2</v>
      </c>
      <c r="T118" s="13">
        <f t="shared" si="13"/>
        <v>6.840564280010647E-2</v>
      </c>
      <c r="U118" s="13">
        <f t="shared" si="14"/>
        <v>5.6694170881022091E-2</v>
      </c>
      <c r="V118" s="13">
        <f t="shared" si="15"/>
        <v>9.5554964067074796E-2</v>
      </c>
      <c r="W118" s="13">
        <f t="shared" si="16"/>
        <v>7.7189246739419751E-2</v>
      </c>
      <c r="X118" s="13">
        <f t="shared" si="17"/>
        <v>0.80942241149853611</v>
      </c>
      <c r="Y118" s="13">
        <f t="shared" si="18"/>
        <v>0.36145861059355872</v>
      </c>
    </row>
    <row r="119" spans="1:25" x14ac:dyDescent="0.3">
      <c r="A119" s="3" t="s">
        <v>442</v>
      </c>
      <c r="B119" s="3" t="s">
        <v>444</v>
      </c>
      <c r="C119" s="3" t="s">
        <v>443</v>
      </c>
      <c r="D119" s="14">
        <v>-7.5526669602588496</v>
      </c>
      <c r="E119" s="14">
        <v>38.418701778305902</v>
      </c>
      <c r="F119" s="12">
        <v>7261</v>
      </c>
      <c r="G119" s="13">
        <v>0.71382085367508119</v>
      </c>
      <c r="H119" s="12">
        <v>3543</v>
      </c>
      <c r="I119" s="12">
        <v>3718</v>
      </c>
      <c r="J119" s="12">
        <v>345</v>
      </c>
      <c r="K119" s="12">
        <v>397</v>
      </c>
      <c r="L119" s="12">
        <v>314</v>
      </c>
      <c r="M119" s="12">
        <v>481</v>
      </c>
      <c r="N119" s="12">
        <v>390</v>
      </c>
      <c r="O119" s="12">
        <v>3860</v>
      </c>
      <c r="P119" s="12">
        <v>1474</v>
      </c>
      <c r="Q119" s="13">
        <f t="shared" si="10"/>
        <v>0.94303965930263511</v>
      </c>
      <c r="R119" s="13">
        <f t="shared" si="11"/>
        <v>0.98961937716262971</v>
      </c>
      <c r="S119" s="13">
        <f t="shared" si="12"/>
        <v>9.1828586638275214E-2</v>
      </c>
      <c r="T119" s="13">
        <f t="shared" si="13"/>
        <v>0.10566941708810221</v>
      </c>
      <c r="U119" s="13">
        <f t="shared" si="14"/>
        <v>8.3577322331647594E-2</v>
      </c>
      <c r="V119" s="13">
        <f t="shared" si="15"/>
        <v>0.12802768166089964</v>
      </c>
      <c r="W119" s="13">
        <f t="shared" si="16"/>
        <v>0.10380622837370242</v>
      </c>
      <c r="X119" s="13">
        <f t="shared" si="17"/>
        <v>1.0274154910833111</v>
      </c>
      <c r="Y119" s="13">
        <f t="shared" si="18"/>
        <v>0.39233430928932661</v>
      </c>
    </row>
    <row r="120" spans="1:25" x14ac:dyDescent="0.3">
      <c r="A120" s="3" t="s">
        <v>445</v>
      </c>
      <c r="B120" s="3" t="s">
        <v>447</v>
      </c>
      <c r="C120" s="3" t="s">
        <v>446</v>
      </c>
      <c r="D120" s="14">
        <v>-8.4771656456017102</v>
      </c>
      <c r="E120" s="14">
        <v>38.679306974978701</v>
      </c>
      <c r="F120" s="12">
        <v>11123</v>
      </c>
      <c r="G120" s="13">
        <v>0.70524562494729526</v>
      </c>
      <c r="H120" s="12">
        <v>5351</v>
      </c>
      <c r="I120" s="12">
        <v>5772</v>
      </c>
      <c r="J120" s="12">
        <v>492</v>
      </c>
      <c r="K120" s="12">
        <v>558</v>
      </c>
      <c r="L120" s="12">
        <v>440</v>
      </c>
      <c r="M120" s="12">
        <v>614</v>
      </c>
      <c r="N120" s="12">
        <v>476</v>
      </c>
      <c r="O120" s="12">
        <v>5740</v>
      </c>
      <c r="P120" s="12">
        <v>2803</v>
      </c>
      <c r="Q120" s="13">
        <f t="shared" si="10"/>
        <v>1.4242746872504657</v>
      </c>
      <c r="R120" s="13">
        <f t="shared" si="11"/>
        <v>1.5363321799307958</v>
      </c>
      <c r="S120" s="13">
        <f t="shared" si="12"/>
        <v>0.13095554964067074</v>
      </c>
      <c r="T120" s="13">
        <f t="shared" si="13"/>
        <v>0.1485227575192973</v>
      </c>
      <c r="U120" s="13">
        <f t="shared" si="14"/>
        <v>0.11711471919084376</v>
      </c>
      <c r="V120" s="13">
        <f t="shared" si="15"/>
        <v>0.16342826723449561</v>
      </c>
      <c r="W120" s="13">
        <f t="shared" si="16"/>
        <v>0.12669683257918551</v>
      </c>
      <c r="X120" s="13">
        <f t="shared" si="17"/>
        <v>1.5278147458078255</v>
      </c>
      <c r="Y120" s="13">
        <f t="shared" si="18"/>
        <v>0.74607399520894335</v>
      </c>
    </row>
    <row r="121" spans="1:25" x14ac:dyDescent="0.3">
      <c r="A121" s="3" t="s">
        <v>448</v>
      </c>
      <c r="B121" s="3" t="s">
        <v>450</v>
      </c>
      <c r="C121" s="3" t="s">
        <v>449</v>
      </c>
      <c r="D121" s="14">
        <v>-7.9999458449950902</v>
      </c>
      <c r="E121" s="14">
        <v>38.340209984207</v>
      </c>
      <c r="F121" s="12">
        <v>2742</v>
      </c>
      <c r="G121" s="13">
        <v>0.28954990934405644</v>
      </c>
      <c r="H121" s="12">
        <v>1299</v>
      </c>
      <c r="I121" s="12">
        <v>1443</v>
      </c>
      <c r="J121" s="12">
        <v>112</v>
      </c>
      <c r="K121" s="12">
        <v>140</v>
      </c>
      <c r="L121" s="12">
        <v>114</v>
      </c>
      <c r="M121" s="12">
        <v>149</v>
      </c>
      <c r="N121" s="12">
        <v>149</v>
      </c>
      <c r="O121" s="12">
        <v>1372</v>
      </c>
      <c r="P121" s="12">
        <v>706</v>
      </c>
      <c r="Q121" s="13">
        <f t="shared" si="10"/>
        <v>0.3457545914293319</v>
      </c>
      <c r="R121" s="13">
        <f t="shared" si="11"/>
        <v>0.38408304498269896</v>
      </c>
      <c r="S121" s="13">
        <f t="shared" si="12"/>
        <v>2.9811019430396594E-2</v>
      </c>
      <c r="T121" s="13">
        <f t="shared" si="13"/>
        <v>3.7263774287995738E-2</v>
      </c>
      <c r="U121" s="13">
        <f t="shared" si="14"/>
        <v>3.0343359063082248E-2</v>
      </c>
      <c r="V121" s="13">
        <f t="shared" si="15"/>
        <v>3.9659302635081183E-2</v>
      </c>
      <c r="W121" s="13">
        <f t="shared" si="16"/>
        <v>3.9659302635081183E-2</v>
      </c>
      <c r="X121" s="13">
        <f t="shared" si="17"/>
        <v>0.36518498802235827</v>
      </c>
      <c r="Y121" s="13">
        <f t="shared" si="18"/>
        <v>0.18791589033803566</v>
      </c>
    </row>
    <row r="122" spans="1:25" x14ac:dyDescent="0.3">
      <c r="A122" s="3" t="s">
        <v>451</v>
      </c>
      <c r="B122" s="3" t="s">
        <v>453</v>
      </c>
      <c r="C122" s="3" t="s">
        <v>452</v>
      </c>
      <c r="D122" s="14">
        <v>-7.4050519241546899</v>
      </c>
      <c r="E122" s="14">
        <v>38.772219236307102</v>
      </c>
      <c r="F122" s="12">
        <v>5023</v>
      </c>
      <c r="G122" s="13">
        <v>1.5135444601801911</v>
      </c>
      <c r="H122" s="12">
        <v>2393</v>
      </c>
      <c r="I122" s="12">
        <v>2630</v>
      </c>
      <c r="J122" s="12">
        <v>178</v>
      </c>
      <c r="K122" s="12">
        <v>222</v>
      </c>
      <c r="L122" s="12">
        <v>185</v>
      </c>
      <c r="M122" s="12">
        <v>322</v>
      </c>
      <c r="N122" s="12">
        <v>257</v>
      </c>
      <c r="O122" s="12">
        <v>2740</v>
      </c>
      <c r="P122" s="12">
        <v>1119</v>
      </c>
      <c r="Q122" s="13">
        <f t="shared" si="10"/>
        <v>0.63694437050838437</v>
      </c>
      <c r="R122" s="13">
        <f t="shared" si="11"/>
        <v>0.70002661698163426</v>
      </c>
      <c r="S122" s="13">
        <f t="shared" si="12"/>
        <v>4.7378227309023156E-2</v>
      </c>
      <c r="T122" s="13">
        <f t="shared" si="13"/>
        <v>5.9089699228107535E-2</v>
      </c>
      <c r="U122" s="13">
        <f t="shared" si="14"/>
        <v>4.9241416023422947E-2</v>
      </c>
      <c r="V122" s="13">
        <f t="shared" si="15"/>
        <v>8.5706680862390208E-2</v>
      </c>
      <c r="W122" s="13">
        <f t="shared" si="16"/>
        <v>6.840564280010647E-2</v>
      </c>
      <c r="X122" s="13">
        <f t="shared" si="17"/>
        <v>0.72930529677934519</v>
      </c>
      <c r="Y122" s="13">
        <f t="shared" si="18"/>
        <v>0.29784402448762309</v>
      </c>
    </row>
    <row r="123" spans="1:25" x14ac:dyDescent="0.3">
      <c r="A123" s="3" t="s">
        <v>455</v>
      </c>
      <c r="B123" s="3" t="s">
        <v>457</v>
      </c>
      <c r="C123" s="3" t="s">
        <v>456</v>
      </c>
      <c r="D123" s="14">
        <v>-8.2873855866767805</v>
      </c>
      <c r="E123" s="14">
        <v>37.071906076313802</v>
      </c>
      <c r="F123" s="12">
        <v>26742</v>
      </c>
      <c r="G123" s="13">
        <v>6.4944179867838532</v>
      </c>
      <c r="H123" s="12">
        <v>13057</v>
      </c>
      <c r="I123" s="12">
        <v>13685</v>
      </c>
      <c r="J123" s="12">
        <v>1429</v>
      </c>
      <c r="K123" s="12">
        <v>1431</v>
      </c>
      <c r="L123" s="12">
        <v>1202</v>
      </c>
      <c r="M123" s="12">
        <v>1859</v>
      </c>
      <c r="N123" s="12">
        <v>1556</v>
      </c>
      <c r="O123" s="12">
        <v>16128</v>
      </c>
      <c r="P123" s="12">
        <v>3137</v>
      </c>
      <c r="Q123" s="13">
        <f t="shared" si="10"/>
        <v>3.4753792919882884</v>
      </c>
      <c r="R123" s="13">
        <f t="shared" si="11"/>
        <v>3.6425339366515836</v>
      </c>
      <c r="S123" s="13">
        <f t="shared" si="12"/>
        <v>0.38035666755389941</v>
      </c>
      <c r="T123" s="13">
        <f t="shared" si="13"/>
        <v>0.38088900718658503</v>
      </c>
      <c r="U123" s="13">
        <f t="shared" si="14"/>
        <v>0.31993611924407772</v>
      </c>
      <c r="V123" s="13">
        <f t="shared" si="15"/>
        <v>0.49480968858131485</v>
      </c>
      <c r="W123" s="13">
        <f t="shared" si="16"/>
        <v>0.41416023422943837</v>
      </c>
      <c r="X123" s="13">
        <f t="shared" si="17"/>
        <v>4.2927867979771097</v>
      </c>
      <c r="Y123" s="13">
        <f t="shared" si="18"/>
        <v>0.83497471386744748</v>
      </c>
    </row>
    <row r="124" spans="1:25" x14ac:dyDescent="0.3">
      <c r="A124" s="3" t="s">
        <v>458</v>
      </c>
      <c r="B124" s="3" t="s">
        <v>462</v>
      </c>
      <c r="C124" s="3" t="s">
        <v>461</v>
      </c>
      <c r="D124" s="14">
        <v>-7.5441112384330902</v>
      </c>
      <c r="E124" s="14">
        <v>37.445370491226598</v>
      </c>
      <c r="F124" s="12">
        <v>1134</v>
      </c>
      <c r="G124" s="13">
        <v>4.9053874477450791E-2</v>
      </c>
      <c r="H124" s="12">
        <v>556</v>
      </c>
      <c r="I124" s="12">
        <v>578</v>
      </c>
      <c r="J124" s="12">
        <v>21</v>
      </c>
      <c r="K124" s="12">
        <v>32</v>
      </c>
      <c r="L124" s="12">
        <v>23</v>
      </c>
      <c r="M124" s="12">
        <v>42</v>
      </c>
      <c r="N124" s="12">
        <v>41</v>
      </c>
      <c r="O124" s="12">
        <v>488</v>
      </c>
      <c r="P124" s="12">
        <v>487</v>
      </c>
      <c r="Q124" s="13">
        <f t="shared" si="10"/>
        <v>0.14799041788661166</v>
      </c>
      <c r="R124" s="13">
        <f t="shared" si="11"/>
        <v>0.15384615384615385</v>
      </c>
      <c r="S124" s="13">
        <f t="shared" si="12"/>
        <v>5.589566143199361E-3</v>
      </c>
      <c r="T124" s="13">
        <f t="shared" si="13"/>
        <v>8.5174341229704558E-3</v>
      </c>
      <c r="U124" s="13">
        <f t="shared" si="14"/>
        <v>6.1219057758850146E-3</v>
      </c>
      <c r="V124" s="13">
        <f t="shared" si="15"/>
        <v>1.1179132286398722E-2</v>
      </c>
      <c r="W124" s="13">
        <f t="shared" si="16"/>
        <v>1.0912962470055895E-2</v>
      </c>
      <c r="X124" s="13">
        <f t="shared" si="17"/>
        <v>0.12989087037529945</v>
      </c>
      <c r="Y124" s="13">
        <f t="shared" si="18"/>
        <v>0.12962470055895661</v>
      </c>
    </row>
    <row r="125" spans="1:25" x14ac:dyDescent="0.3">
      <c r="A125" s="3" t="s">
        <v>463</v>
      </c>
      <c r="B125" s="3" t="s">
        <v>465</v>
      </c>
      <c r="C125" s="3" t="s">
        <v>464</v>
      </c>
      <c r="D125" s="14">
        <v>-8.8691247082244793</v>
      </c>
      <c r="E125" s="14">
        <v>37.277279085854097</v>
      </c>
      <c r="F125" s="12">
        <v>3365</v>
      </c>
      <c r="G125" s="13">
        <v>0.20178712028491261</v>
      </c>
      <c r="H125" s="12">
        <v>1653</v>
      </c>
      <c r="I125" s="12">
        <v>1712</v>
      </c>
      <c r="J125" s="12">
        <v>134</v>
      </c>
      <c r="K125" s="12">
        <v>129</v>
      </c>
      <c r="L125" s="12">
        <v>118</v>
      </c>
      <c r="M125" s="12">
        <v>165</v>
      </c>
      <c r="N125" s="12">
        <v>137</v>
      </c>
      <c r="O125" s="12">
        <v>1782</v>
      </c>
      <c r="P125" s="12">
        <v>900</v>
      </c>
      <c r="Q125" s="13">
        <f t="shared" si="10"/>
        <v>0.43997870641469256</v>
      </c>
      <c r="R125" s="13">
        <f t="shared" si="11"/>
        <v>0.45568272557891937</v>
      </c>
      <c r="S125" s="13">
        <f t="shared" si="12"/>
        <v>3.5666755389938784E-2</v>
      </c>
      <c r="T125" s="13">
        <f t="shared" si="13"/>
        <v>3.4335906308224647E-2</v>
      </c>
      <c r="U125" s="13">
        <f t="shared" si="14"/>
        <v>3.1408038328453555E-2</v>
      </c>
      <c r="V125" s="13">
        <f t="shared" si="15"/>
        <v>4.3918019696566411E-2</v>
      </c>
      <c r="W125" s="13">
        <f t="shared" si="16"/>
        <v>3.6465264838967261E-2</v>
      </c>
      <c r="X125" s="13">
        <f t="shared" si="17"/>
        <v>0.47431461272291719</v>
      </c>
      <c r="Y125" s="13">
        <f t="shared" si="18"/>
        <v>0.23955283470854405</v>
      </c>
    </row>
    <row r="126" spans="1:25" x14ac:dyDescent="0.3">
      <c r="A126" s="3" t="s">
        <v>468</v>
      </c>
      <c r="B126" s="3" t="s">
        <v>472</v>
      </c>
      <c r="C126" s="3" t="s">
        <v>471</v>
      </c>
      <c r="D126" s="14">
        <v>-7.4781175215891</v>
      </c>
      <c r="E126" s="14">
        <v>37.230651888795002</v>
      </c>
      <c r="F126" s="12">
        <v>3267</v>
      </c>
      <c r="G126" s="13">
        <v>0.41173008553449925</v>
      </c>
      <c r="H126" s="12">
        <v>1629</v>
      </c>
      <c r="I126" s="12">
        <v>1638</v>
      </c>
      <c r="J126" s="12">
        <v>140</v>
      </c>
      <c r="K126" s="12">
        <v>149</v>
      </c>
      <c r="L126" s="12">
        <v>128</v>
      </c>
      <c r="M126" s="12">
        <v>213</v>
      </c>
      <c r="N126" s="12">
        <v>164</v>
      </c>
      <c r="O126" s="12">
        <v>1742</v>
      </c>
      <c r="P126" s="12">
        <v>731</v>
      </c>
      <c r="Q126" s="13">
        <f t="shared" si="10"/>
        <v>0.43359063082246474</v>
      </c>
      <c r="R126" s="13">
        <f t="shared" si="11"/>
        <v>0.43598615916955019</v>
      </c>
      <c r="S126" s="13">
        <f t="shared" si="12"/>
        <v>3.7263774287995738E-2</v>
      </c>
      <c r="T126" s="13">
        <f t="shared" si="13"/>
        <v>3.9659302635081183E-2</v>
      </c>
      <c r="U126" s="13">
        <f t="shared" si="14"/>
        <v>3.4069736491881823E-2</v>
      </c>
      <c r="V126" s="13">
        <f t="shared" si="15"/>
        <v>5.6694170881022091E-2</v>
      </c>
      <c r="W126" s="13">
        <f t="shared" si="16"/>
        <v>4.3651849880223581E-2</v>
      </c>
      <c r="X126" s="13">
        <f t="shared" si="17"/>
        <v>0.46366782006920415</v>
      </c>
      <c r="Y126" s="13">
        <f t="shared" si="18"/>
        <v>0.19457013574660634</v>
      </c>
    </row>
    <row r="127" spans="1:25" x14ac:dyDescent="0.3">
      <c r="A127" s="3" t="s">
        <v>454</v>
      </c>
      <c r="B127" s="3" t="s">
        <v>474</v>
      </c>
      <c r="C127" s="3" t="s">
        <v>473</v>
      </c>
      <c r="D127" s="14">
        <v>-7.9082611956164701</v>
      </c>
      <c r="E127" s="14">
        <v>37.006372236115197</v>
      </c>
      <c r="F127" s="12">
        <v>44578</v>
      </c>
      <c r="G127" s="13">
        <v>5.9633647300245736</v>
      </c>
      <c r="H127" s="12">
        <v>21032</v>
      </c>
      <c r="I127" s="12">
        <v>23546</v>
      </c>
      <c r="J127" s="12">
        <v>2100</v>
      </c>
      <c r="K127" s="12">
        <v>2154</v>
      </c>
      <c r="L127" s="12">
        <v>1705</v>
      </c>
      <c r="M127" s="12">
        <v>2552</v>
      </c>
      <c r="N127" s="12">
        <v>2352</v>
      </c>
      <c r="O127" s="12">
        <v>25784</v>
      </c>
      <c r="P127" s="12">
        <v>7931</v>
      </c>
      <c r="Q127" s="13">
        <f t="shared" si="10"/>
        <v>5.5980835773223321</v>
      </c>
      <c r="R127" s="13">
        <f t="shared" si="11"/>
        <v>6.2672344956081982</v>
      </c>
      <c r="S127" s="13">
        <f t="shared" si="12"/>
        <v>0.55895661431993615</v>
      </c>
      <c r="T127" s="13">
        <f t="shared" si="13"/>
        <v>0.57332978440244875</v>
      </c>
      <c r="U127" s="13">
        <f t="shared" si="14"/>
        <v>0.45381953686451959</v>
      </c>
      <c r="V127" s="13">
        <f t="shared" si="15"/>
        <v>0.67926537130689379</v>
      </c>
      <c r="W127" s="13">
        <f t="shared" si="16"/>
        <v>0.62603140803832846</v>
      </c>
      <c r="X127" s="13">
        <f t="shared" si="17"/>
        <v>6.8629225445834443</v>
      </c>
      <c r="Y127" s="13">
        <f t="shared" si="18"/>
        <v>2.1109928134149589</v>
      </c>
    </row>
    <row r="128" spans="1:25" x14ac:dyDescent="0.3">
      <c r="A128" s="3" t="s">
        <v>475</v>
      </c>
      <c r="B128" s="3" t="s">
        <v>479</v>
      </c>
      <c r="C128" s="3" t="s">
        <v>478</v>
      </c>
      <c r="D128" s="14">
        <v>-8.4403491656444398</v>
      </c>
      <c r="E128" s="14">
        <v>37.086746048961103</v>
      </c>
      <c r="F128" s="12">
        <v>9987</v>
      </c>
      <c r="G128" s="13">
        <v>2.55213124808341</v>
      </c>
      <c r="H128" s="12">
        <v>4829</v>
      </c>
      <c r="I128" s="12">
        <v>5158</v>
      </c>
      <c r="J128" s="12">
        <v>480</v>
      </c>
      <c r="K128" s="12">
        <v>545</v>
      </c>
      <c r="L128" s="12">
        <v>481</v>
      </c>
      <c r="M128" s="12">
        <v>647</v>
      </c>
      <c r="N128" s="12">
        <v>515</v>
      </c>
      <c r="O128" s="12">
        <v>5525</v>
      </c>
      <c r="P128" s="12">
        <v>1794</v>
      </c>
      <c r="Q128" s="13">
        <f t="shared" si="10"/>
        <v>1.2853340431195102</v>
      </c>
      <c r="R128" s="13">
        <f t="shared" si="11"/>
        <v>1.3729039126963003</v>
      </c>
      <c r="S128" s="13">
        <f t="shared" si="12"/>
        <v>0.12776151184455684</v>
      </c>
      <c r="T128" s="13">
        <f t="shared" si="13"/>
        <v>0.14506254990684056</v>
      </c>
      <c r="U128" s="13">
        <f t="shared" si="14"/>
        <v>0.12802768166089964</v>
      </c>
      <c r="V128" s="13">
        <f t="shared" si="15"/>
        <v>0.1722118711738089</v>
      </c>
      <c r="W128" s="13">
        <f t="shared" si="16"/>
        <v>0.13707745541655575</v>
      </c>
      <c r="X128" s="13">
        <f t="shared" si="17"/>
        <v>1.4705882352941178</v>
      </c>
      <c r="Y128" s="13">
        <f t="shared" si="18"/>
        <v>0.47750865051903113</v>
      </c>
    </row>
    <row r="129" spans="1:25" x14ac:dyDescent="0.3">
      <c r="A129" s="3" t="s">
        <v>480</v>
      </c>
      <c r="B129" s="3" t="s">
        <v>482</v>
      </c>
      <c r="C129" s="3" t="s">
        <v>481</v>
      </c>
      <c r="D129" s="14">
        <v>-8.6679089966110894</v>
      </c>
      <c r="E129" s="14">
        <v>37.079858445268101</v>
      </c>
      <c r="F129" s="12">
        <v>22095</v>
      </c>
      <c r="G129" s="13">
        <v>7.5786159207529566</v>
      </c>
      <c r="H129" s="12">
        <v>10681</v>
      </c>
      <c r="I129" s="12">
        <v>11414</v>
      </c>
      <c r="J129" s="12">
        <v>1133</v>
      </c>
      <c r="K129" s="12">
        <v>1200</v>
      </c>
      <c r="L129" s="12">
        <v>1004</v>
      </c>
      <c r="M129" s="12">
        <v>1431</v>
      </c>
      <c r="N129" s="12">
        <v>1179</v>
      </c>
      <c r="O129" s="12">
        <v>12292</v>
      </c>
      <c r="P129" s="12">
        <v>3856</v>
      </c>
      <c r="Q129" s="13">
        <f t="shared" si="10"/>
        <v>2.8429598083577323</v>
      </c>
      <c r="R129" s="13">
        <f t="shared" si="11"/>
        <v>3.0380622837370241</v>
      </c>
      <c r="S129" s="13">
        <f t="shared" si="12"/>
        <v>0.3015704019164227</v>
      </c>
      <c r="T129" s="13">
        <f t="shared" si="13"/>
        <v>0.31940377961139205</v>
      </c>
      <c r="U129" s="13">
        <f t="shared" si="14"/>
        <v>0.26723449560819801</v>
      </c>
      <c r="V129" s="13">
        <f t="shared" si="15"/>
        <v>0.38088900718658503</v>
      </c>
      <c r="W129" s="13">
        <f t="shared" si="16"/>
        <v>0.31381421346819272</v>
      </c>
      <c r="X129" s="13">
        <f t="shared" si="17"/>
        <v>3.2717593824860263</v>
      </c>
      <c r="Y129" s="13">
        <f t="shared" si="18"/>
        <v>1.0263508118179399</v>
      </c>
    </row>
    <row r="130" spans="1:25" x14ac:dyDescent="0.3">
      <c r="A130" s="3" t="s">
        <v>483</v>
      </c>
      <c r="B130" s="3" t="s">
        <v>485</v>
      </c>
      <c r="C130" s="3" t="s">
        <v>484</v>
      </c>
      <c r="D130" s="14">
        <v>-8.1051426843928809</v>
      </c>
      <c r="E130" s="14">
        <v>37.090785317535698</v>
      </c>
      <c r="F130" s="12">
        <v>21798</v>
      </c>
      <c r="G130" s="13">
        <v>5.7127282352602018</v>
      </c>
      <c r="H130" s="12">
        <v>10523</v>
      </c>
      <c r="I130" s="12">
        <v>11275</v>
      </c>
      <c r="J130" s="12">
        <v>1044</v>
      </c>
      <c r="K130" s="12">
        <v>1101</v>
      </c>
      <c r="L130" s="12">
        <v>1040</v>
      </c>
      <c r="M130" s="12">
        <v>1493</v>
      </c>
      <c r="N130" s="12">
        <v>1268</v>
      </c>
      <c r="O130" s="12">
        <v>12809</v>
      </c>
      <c r="P130" s="12">
        <v>3043</v>
      </c>
      <c r="Q130" s="13">
        <f t="shared" si="10"/>
        <v>2.8009049773755654</v>
      </c>
      <c r="R130" s="13">
        <f t="shared" si="11"/>
        <v>3.0010646792653715</v>
      </c>
      <c r="S130" s="13">
        <f t="shared" si="12"/>
        <v>0.27788128826191111</v>
      </c>
      <c r="T130" s="13">
        <f t="shared" si="13"/>
        <v>0.29305296779345225</v>
      </c>
      <c r="U130" s="13">
        <f t="shared" si="14"/>
        <v>0.27681660899653981</v>
      </c>
      <c r="V130" s="13">
        <f t="shared" si="15"/>
        <v>0.39739153579984032</v>
      </c>
      <c r="W130" s="13">
        <f t="shared" si="16"/>
        <v>0.33750332712270431</v>
      </c>
      <c r="X130" s="13">
        <f t="shared" si="17"/>
        <v>3.4093691775352677</v>
      </c>
      <c r="Y130" s="13">
        <f t="shared" si="18"/>
        <v>0.80995475113122173</v>
      </c>
    </row>
    <row r="131" spans="1:25" x14ac:dyDescent="0.3">
      <c r="A131" s="3" t="s">
        <v>486</v>
      </c>
      <c r="B131" s="3" t="s">
        <v>488</v>
      </c>
      <c r="C131" s="3" t="s">
        <v>487</v>
      </c>
      <c r="D131" s="14">
        <v>-8.5768242033878792</v>
      </c>
      <c r="E131" s="14">
        <v>37.328951177249003</v>
      </c>
      <c r="F131" s="12">
        <v>4817</v>
      </c>
      <c r="G131" s="13">
        <v>0.30242302558635659</v>
      </c>
      <c r="H131" s="12">
        <v>2409</v>
      </c>
      <c r="I131" s="12">
        <v>2408</v>
      </c>
      <c r="J131" s="12">
        <v>164</v>
      </c>
      <c r="K131" s="12">
        <v>148</v>
      </c>
      <c r="L131" s="12">
        <v>155</v>
      </c>
      <c r="M131" s="12">
        <v>219</v>
      </c>
      <c r="N131" s="12">
        <v>224</v>
      </c>
      <c r="O131" s="12">
        <v>2459</v>
      </c>
      <c r="P131" s="12">
        <v>1448</v>
      </c>
      <c r="Q131" s="13">
        <f t="shared" si="10"/>
        <v>0.64120308756986955</v>
      </c>
      <c r="R131" s="13">
        <f t="shared" si="11"/>
        <v>0.64093691775352679</v>
      </c>
      <c r="S131" s="13">
        <f t="shared" si="12"/>
        <v>4.3651849880223581E-2</v>
      </c>
      <c r="T131" s="13">
        <f t="shared" si="13"/>
        <v>3.9393132818738352E-2</v>
      </c>
      <c r="U131" s="13">
        <f t="shared" si="14"/>
        <v>4.1256321533138143E-2</v>
      </c>
      <c r="V131" s="13">
        <f t="shared" si="15"/>
        <v>5.8291189779079051E-2</v>
      </c>
      <c r="W131" s="13">
        <f t="shared" si="16"/>
        <v>5.9622038860793189E-2</v>
      </c>
      <c r="X131" s="13">
        <f t="shared" si="17"/>
        <v>0.65451157838701091</v>
      </c>
      <c r="Y131" s="13">
        <f t="shared" si="18"/>
        <v>0.38541389406441312</v>
      </c>
    </row>
    <row r="132" spans="1:25" x14ac:dyDescent="0.3">
      <c r="A132" s="3" t="s">
        <v>489</v>
      </c>
      <c r="B132" s="3" t="s">
        <v>493</v>
      </c>
      <c r="C132" s="3" t="s">
        <v>492</v>
      </c>
      <c r="D132" s="14">
        <v>-7.8227933384344501</v>
      </c>
      <c r="E132" s="14">
        <v>37.0476263682813</v>
      </c>
      <c r="F132" s="12">
        <v>17246</v>
      </c>
      <c r="G132" s="13">
        <v>6.1161450483198863</v>
      </c>
      <c r="H132" s="12">
        <v>8541</v>
      </c>
      <c r="I132" s="12">
        <v>8705</v>
      </c>
      <c r="J132" s="12">
        <v>1080</v>
      </c>
      <c r="K132" s="12">
        <v>1148</v>
      </c>
      <c r="L132" s="12">
        <v>829</v>
      </c>
      <c r="M132" s="12">
        <v>1224</v>
      </c>
      <c r="N132" s="12">
        <v>930</v>
      </c>
      <c r="O132" s="12">
        <v>9704</v>
      </c>
      <c r="P132" s="12">
        <v>2331</v>
      </c>
      <c r="Q132" s="13">
        <f t="shared" ref="Q132:Q195" si="19">H132/$F$3</f>
        <v>2.273356401384083</v>
      </c>
      <c r="R132" s="13">
        <f t="shared" ref="R132:R195" si="20">I132/$F$3</f>
        <v>2.3170082512643067</v>
      </c>
      <c r="S132" s="13">
        <f t="shared" ref="S132:S195" si="21">J132/$F$3</f>
        <v>0.28746340165025286</v>
      </c>
      <c r="T132" s="13">
        <f t="shared" ref="T132:T195" si="22">K132/$F$3</f>
        <v>0.30556294916156507</v>
      </c>
      <c r="U132" s="13">
        <f t="shared" ref="U132:U195" si="23">L132/$F$3</f>
        <v>0.22065477774820336</v>
      </c>
      <c r="V132" s="13">
        <f t="shared" ref="V132:V195" si="24">M132/$F$3</f>
        <v>0.32579185520361992</v>
      </c>
      <c r="W132" s="13">
        <f t="shared" ref="W132:W195" si="25">N132/$F$3</f>
        <v>0.24753792919882886</v>
      </c>
      <c r="X132" s="13">
        <f t="shared" ref="X132:X195" si="26">O132/$F$3</f>
        <v>2.5829118977907903</v>
      </c>
      <c r="Y132" s="13">
        <f t="shared" ref="Y132:Y195" si="27">P132/$F$3</f>
        <v>0.62044184189512908</v>
      </c>
    </row>
    <row r="133" spans="1:25" x14ac:dyDescent="0.3">
      <c r="A133" s="3" t="s">
        <v>494</v>
      </c>
      <c r="B133" s="3" t="s">
        <v>496</v>
      </c>
      <c r="C133" s="3" t="s">
        <v>495</v>
      </c>
      <c r="D133" s="14">
        <v>-8.5414118281771003</v>
      </c>
      <c r="E133" s="14">
        <v>37.183837172142802</v>
      </c>
      <c r="F133" s="12">
        <v>45431</v>
      </c>
      <c r="G133" s="13">
        <v>6.0049116796464013</v>
      </c>
      <c r="H133" s="12">
        <v>21842</v>
      </c>
      <c r="I133" s="12">
        <v>23589</v>
      </c>
      <c r="J133" s="12">
        <v>2423</v>
      </c>
      <c r="K133" s="12">
        <v>2415</v>
      </c>
      <c r="L133" s="12">
        <v>1950</v>
      </c>
      <c r="M133" s="12">
        <v>2766</v>
      </c>
      <c r="N133" s="12">
        <v>2447</v>
      </c>
      <c r="O133" s="12">
        <v>25463</v>
      </c>
      <c r="P133" s="12">
        <v>7967</v>
      </c>
      <c r="Q133" s="13">
        <f t="shared" si="19"/>
        <v>5.8136811285600212</v>
      </c>
      <c r="R133" s="13">
        <f t="shared" si="20"/>
        <v>6.2786797977109394</v>
      </c>
      <c r="S133" s="13">
        <f t="shared" si="21"/>
        <v>0.6449294649986691</v>
      </c>
      <c r="T133" s="13">
        <f t="shared" si="22"/>
        <v>0.64280010646792651</v>
      </c>
      <c r="U133" s="13">
        <f t="shared" si="23"/>
        <v>0.51903114186851207</v>
      </c>
      <c r="V133" s="13">
        <f t="shared" si="24"/>
        <v>0.73622571200425868</v>
      </c>
      <c r="W133" s="13">
        <f t="shared" si="25"/>
        <v>0.65131754059089697</v>
      </c>
      <c r="X133" s="13">
        <f t="shared" si="26"/>
        <v>6.7774820335373969</v>
      </c>
      <c r="Y133" s="13">
        <f t="shared" si="27"/>
        <v>2.1205749268033003</v>
      </c>
    </row>
    <row r="134" spans="1:25" x14ac:dyDescent="0.3">
      <c r="A134" s="3" t="s">
        <v>497</v>
      </c>
      <c r="B134" s="3" t="s">
        <v>499</v>
      </c>
      <c r="C134" s="3" t="s">
        <v>498</v>
      </c>
      <c r="D134" s="14">
        <v>-7.8786422069007802</v>
      </c>
      <c r="E134" s="14">
        <v>37.195683792874298</v>
      </c>
      <c r="F134" s="12">
        <v>10662</v>
      </c>
      <c r="G134" s="13">
        <v>0.69518521319795634</v>
      </c>
      <c r="H134" s="12">
        <v>5232</v>
      </c>
      <c r="I134" s="12">
        <v>5430</v>
      </c>
      <c r="J134" s="12">
        <v>493</v>
      </c>
      <c r="K134" s="12">
        <v>510</v>
      </c>
      <c r="L134" s="12">
        <v>431</v>
      </c>
      <c r="M134" s="12">
        <v>602</v>
      </c>
      <c r="N134" s="12">
        <v>500</v>
      </c>
      <c r="O134" s="12">
        <v>5743</v>
      </c>
      <c r="P134" s="12">
        <v>2383</v>
      </c>
      <c r="Q134" s="13">
        <f t="shared" si="19"/>
        <v>1.3926004791056694</v>
      </c>
      <c r="R134" s="13">
        <f t="shared" si="20"/>
        <v>1.4453021027415491</v>
      </c>
      <c r="S134" s="13">
        <f t="shared" si="21"/>
        <v>0.13122171945701358</v>
      </c>
      <c r="T134" s="13">
        <f t="shared" si="22"/>
        <v>0.13574660633484162</v>
      </c>
      <c r="U134" s="13">
        <f t="shared" si="23"/>
        <v>0.11471919084375831</v>
      </c>
      <c r="V134" s="13">
        <f t="shared" si="24"/>
        <v>0.1602342294383817</v>
      </c>
      <c r="W134" s="13">
        <f t="shared" si="25"/>
        <v>0.13308490817141336</v>
      </c>
      <c r="X134" s="13">
        <f t="shared" si="26"/>
        <v>1.5286132552568539</v>
      </c>
      <c r="Y134" s="13">
        <f t="shared" si="27"/>
        <v>0.63428267234495606</v>
      </c>
    </row>
    <row r="135" spans="1:25" x14ac:dyDescent="0.3">
      <c r="A135" s="3" t="s">
        <v>500</v>
      </c>
      <c r="B135" s="3" t="s">
        <v>504</v>
      </c>
      <c r="C135" s="3" t="s">
        <v>503</v>
      </c>
      <c r="D135" s="14">
        <v>-8.4335954420186106</v>
      </c>
      <c r="E135" s="14">
        <v>37.220814126970303</v>
      </c>
      <c r="F135" s="12">
        <v>11014</v>
      </c>
      <c r="G135" s="13">
        <v>0.62939660443560597</v>
      </c>
      <c r="H135" s="12">
        <v>5506</v>
      </c>
      <c r="I135" s="12">
        <v>5508</v>
      </c>
      <c r="J135" s="12">
        <v>486</v>
      </c>
      <c r="K135" s="12">
        <v>475</v>
      </c>
      <c r="L135" s="12">
        <v>383</v>
      </c>
      <c r="M135" s="12">
        <v>661</v>
      </c>
      <c r="N135" s="12">
        <v>576</v>
      </c>
      <c r="O135" s="12">
        <v>6005</v>
      </c>
      <c r="P135" s="12">
        <v>2428</v>
      </c>
      <c r="Q135" s="13">
        <f t="shared" si="19"/>
        <v>1.465531008783604</v>
      </c>
      <c r="R135" s="13">
        <f t="shared" si="20"/>
        <v>1.4660633484162895</v>
      </c>
      <c r="S135" s="13">
        <f t="shared" si="21"/>
        <v>0.12935853074261378</v>
      </c>
      <c r="T135" s="13">
        <f t="shared" si="22"/>
        <v>0.1264306627628427</v>
      </c>
      <c r="U135" s="13">
        <f t="shared" si="23"/>
        <v>0.10194303965930264</v>
      </c>
      <c r="V135" s="13">
        <f t="shared" si="24"/>
        <v>0.17593824860260845</v>
      </c>
      <c r="W135" s="13">
        <f t="shared" si="25"/>
        <v>0.15331381421346818</v>
      </c>
      <c r="X135" s="13">
        <f t="shared" si="26"/>
        <v>1.5983497471386745</v>
      </c>
      <c r="Y135" s="13">
        <f t="shared" si="27"/>
        <v>0.64626031408038331</v>
      </c>
    </row>
    <row r="136" spans="1:25" x14ac:dyDescent="0.3">
      <c r="A136" s="3" t="s">
        <v>505</v>
      </c>
      <c r="B136" s="3" t="s">
        <v>509</v>
      </c>
      <c r="C136" s="3" t="s">
        <v>508</v>
      </c>
      <c r="D136" s="14">
        <v>-7.6651552366641598</v>
      </c>
      <c r="E136" s="14">
        <v>37.195225314007203</v>
      </c>
      <c r="F136" s="12">
        <v>15133</v>
      </c>
      <c r="G136" s="13">
        <v>1.0225379997229627</v>
      </c>
      <c r="H136" s="12">
        <v>7320</v>
      </c>
      <c r="I136" s="12">
        <v>7813</v>
      </c>
      <c r="J136" s="12">
        <v>763</v>
      </c>
      <c r="K136" s="12">
        <v>795</v>
      </c>
      <c r="L136" s="12">
        <v>614</v>
      </c>
      <c r="M136" s="12">
        <v>854</v>
      </c>
      <c r="N136" s="12">
        <v>814</v>
      </c>
      <c r="O136" s="12">
        <v>8286</v>
      </c>
      <c r="P136" s="12">
        <v>3007</v>
      </c>
      <c r="Q136" s="13">
        <f t="shared" si="19"/>
        <v>1.9483630556294915</v>
      </c>
      <c r="R136" s="13">
        <f t="shared" si="20"/>
        <v>2.0795847750865053</v>
      </c>
      <c r="S136" s="13">
        <f t="shared" si="21"/>
        <v>0.2030875698695768</v>
      </c>
      <c r="T136" s="13">
        <f t="shared" si="22"/>
        <v>0.21160500399254725</v>
      </c>
      <c r="U136" s="13">
        <f t="shared" si="23"/>
        <v>0.16342826723449561</v>
      </c>
      <c r="V136" s="13">
        <f t="shared" si="24"/>
        <v>0.22730902315677401</v>
      </c>
      <c r="W136" s="13">
        <f t="shared" si="25"/>
        <v>0.21666223050306097</v>
      </c>
      <c r="X136" s="13">
        <f t="shared" si="26"/>
        <v>2.2054830982166624</v>
      </c>
      <c r="Y136" s="13">
        <f t="shared" si="27"/>
        <v>0.80037263774287992</v>
      </c>
    </row>
    <row r="137" spans="1:25" x14ac:dyDescent="0.3">
      <c r="A137" s="3" t="s">
        <v>510</v>
      </c>
      <c r="B137" s="3" t="s">
        <v>512</v>
      </c>
      <c r="C137" s="3" t="s">
        <v>511</v>
      </c>
      <c r="D137" s="14">
        <v>-8.9160895517341192</v>
      </c>
      <c r="E137" s="14">
        <v>37.014702253437001</v>
      </c>
      <c r="F137" s="12">
        <v>1909</v>
      </c>
      <c r="G137" s="13">
        <v>0.55544078838258792</v>
      </c>
      <c r="H137" s="12">
        <v>943</v>
      </c>
      <c r="I137" s="12">
        <v>966</v>
      </c>
      <c r="J137" s="12">
        <v>67</v>
      </c>
      <c r="K137" s="12">
        <v>95</v>
      </c>
      <c r="L137" s="12">
        <v>52</v>
      </c>
      <c r="M137" s="12">
        <v>110</v>
      </c>
      <c r="N137" s="12">
        <v>98</v>
      </c>
      <c r="O137" s="12">
        <v>1034</v>
      </c>
      <c r="P137" s="12">
        <v>453</v>
      </c>
      <c r="Q137" s="13">
        <f t="shared" si="19"/>
        <v>0.25099813681128558</v>
      </c>
      <c r="R137" s="13">
        <f t="shared" si="20"/>
        <v>0.25712004258717064</v>
      </c>
      <c r="S137" s="13">
        <f t="shared" si="21"/>
        <v>1.7833377694969392E-2</v>
      </c>
      <c r="T137" s="13">
        <f t="shared" si="22"/>
        <v>2.5286132552568539E-2</v>
      </c>
      <c r="U137" s="13">
        <f t="shared" si="23"/>
        <v>1.384083044982699E-2</v>
      </c>
      <c r="V137" s="13">
        <f t="shared" si="24"/>
        <v>2.9278679797710941E-2</v>
      </c>
      <c r="W137" s="13">
        <f t="shared" si="25"/>
        <v>2.6084642001597019E-2</v>
      </c>
      <c r="X137" s="13">
        <f t="shared" si="26"/>
        <v>0.27521959009848285</v>
      </c>
      <c r="Y137" s="13">
        <f t="shared" si="27"/>
        <v>0.12057492680330051</v>
      </c>
    </row>
    <row r="138" spans="1:25" x14ac:dyDescent="0.3">
      <c r="A138" s="3" t="s">
        <v>513</v>
      </c>
      <c r="B138" s="3" t="s">
        <v>515</v>
      </c>
      <c r="C138" s="3" t="s">
        <v>514</v>
      </c>
      <c r="D138" s="14">
        <v>-7.4221035725676803</v>
      </c>
      <c r="E138" s="14">
        <v>37.188246355255302</v>
      </c>
      <c r="F138" s="12">
        <v>11946</v>
      </c>
      <c r="G138" s="13">
        <v>10.868991620340465</v>
      </c>
      <c r="H138" s="12">
        <v>5687</v>
      </c>
      <c r="I138" s="12">
        <v>6259</v>
      </c>
      <c r="J138" s="12">
        <v>693</v>
      </c>
      <c r="K138" s="12">
        <v>678</v>
      </c>
      <c r="L138" s="12">
        <v>514</v>
      </c>
      <c r="M138" s="12">
        <v>750</v>
      </c>
      <c r="N138" s="12">
        <v>627</v>
      </c>
      <c r="O138" s="12">
        <v>6441</v>
      </c>
      <c r="P138" s="12">
        <v>2243</v>
      </c>
      <c r="Q138" s="13">
        <f t="shared" si="19"/>
        <v>1.5137077455416557</v>
      </c>
      <c r="R138" s="13">
        <f t="shared" si="20"/>
        <v>1.6659568804897524</v>
      </c>
      <c r="S138" s="13">
        <f t="shared" si="21"/>
        <v>0.18445568272557891</v>
      </c>
      <c r="T138" s="13">
        <f t="shared" si="22"/>
        <v>0.18046313548043652</v>
      </c>
      <c r="U138" s="13">
        <f t="shared" si="23"/>
        <v>0.13681128560021294</v>
      </c>
      <c r="V138" s="13">
        <f t="shared" si="24"/>
        <v>0.19962736225712005</v>
      </c>
      <c r="W138" s="13">
        <f t="shared" si="25"/>
        <v>0.16688847484695235</v>
      </c>
      <c r="X138" s="13">
        <f t="shared" si="26"/>
        <v>1.714399787064147</v>
      </c>
      <c r="Y138" s="13">
        <f t="shared" si="27"/>
        <v>0.59701889805696029</v>
      </c>
    </row>
    <row r="139" spans="1:25" x14ac:dyDescent="0.3">
      <c r="A139" s="3" t="s">
        <v>517</v>
      </c>
      <c r="B139" s="3" t="s">
        <v>519</v>
      </c>
      <c r="C139" s="3" t="s">
        <v>518</v>
      </c>
      <c r="D139" s="14">
        <v>-7.5542710599354503</v>
      </c>
      <c r="E139" s="14">
        <v>40.816618572986499</v>
      </c>
      <c r="F139" s="12">
        <v>1631</v>
      </c>
      <c r="G139" s="13">
        <v>0.37617742843172525</v>
      </c>
      <c r="H139" s="12">
        <v>776</v>
      </c>
      <c r="I139" s="12">
        <v>855</v>
      </c>
      <c r="J139" s="12">
        <v>66</v>
      </c>
      <c r="K139" s="12">
        <v>81</v>
      </c>
      <c r="L139" s="12">
        <v>72</v>
      </c>
      <c r="M139" s="12">
        <v>103</v>
      </c>
      <c r="N139" s="12">
        <v>76</v>
      </c>
      <c r="O139" s="12">
        <v>829</v>
      </c>
      <c r="P139" s="12">
        <v>404</v>
      </c>
      <c r="Q139" s="13">
        <f t="shared" si="19"/>
        <v>0.20654777748203354</v>
      </c>
      <c r="R139" s="13">
        <f t="shared" si="20"/>
        <v>0.22757519297311685</v>
      </c>
      <c r="S139" s="13">
        <f t="shared" si="21"/>
        <v>1.7567207878626565E-2</v>
      </c>
      <c r="T139" s="13">
        <f t="shared" si="22"/>
        <v>2.1559755123768964E-2</v>
      </c>
      <c r="U139" s="13">
        <f t="shared" si="23"/>
        <v>1.9164226776683523E-2</v>
      </c>
      <c r="V139" s="13">
        <f t="shared" si="24"/>
        <v>2.7415491083311153E-2</v>
      </c>
      <c r="W139" s="13">
        <f t="shared" si="25"/>
        <v>2.022890604205483E-2</v>
      </c>
      <c r="X139" s="13">
        <f t="shared" si="26"/>
        <v>0.22065477774820336</v>
      </c>
      <c r="Y139" s="13">
        <f t="shared" si="27"/>
        <v>0.107532605802502</v>
      </c>
    </row>
    <row r="140" spans="1:25" x14ac:dyDescent="0.3">
      <c r="A140" s="3" t="s">
        <v>520</v>
      </c>
      <c r="B140" s="3" t="s">
        <v>522</v>
      </c>
      <c r="C140" s="3" t="s">
        <v>521</v>
      </c>
      <c r="D140" s="14">
        <v>-6.8369692869379799</v>
      </c>
      <c r="E140" s="14">
        <v>40.616246588265902</v>
      </c>
      <c r="F140" s="12">
        <v>2219</v>
      </c>
      <c r="G140" s="13">
        <v>1.4659540592855869</v>
      </c>
      <c r="H140" s="12">
        <v>1053</v>
      </c>
      <c r="I140" s="12">
        <v>1166</v>
      </c>
      <c r="J140" s="12">
        <v>61</v>
      </c>
      <c r="K140" s="12">
        <v>98</v>
      </c>
      <c r="L140" s="12">
        <v>66</v>
      </c>
      <c r="M140" s="12">
        <v>111</v>
      </c>
      <c r="N140" s="12">
        <v>122</v>
      </c>
      <c r="O140" s="12">
        <v>1205</v>
      </c>
      <c r="P140" s="12">
        <v>556</v>
      </c>
      <c r="Q140" s="13">
        <f t="shared" si="19"/>
        <v>0.28027681660899656</v>
      </c>
      <c r="R140" s="13">
        <f t="shared" si="20"/>
        <v>0.31035400585573597</v>
      </c>
      <c r="S140" s="13">
        <f t="shared" si="21"/>
        <v>1.6236358796912431E-2</v>
      </c>
      <c r="T140" s="13">
        <f t="shared" si="22"/>
        <v>2.6084642001597019E-2</v>
      </c>
      <c r="U140" s="13">
        <f t="shared" si="23"/>
        <v>1.7567207878626565E-2</v>
      </c>
      <c r="V140" s="13">
        <f t="shared" si="24"/>
        <v>2.9544849614053768E-2</v>
      </c>
      <c r="W140" s="13">
        <f t="shared" si="25"/>
        <v>3.2472717593824862E-2</v>
      </c>
      <c r="X140" s="13">
        <f t="shared" si="26"/>
        <v>0.32073462869310621</v>
      </c>
      <c r="Y140" s="13">
        <f t="shared" si="27"/>
        <v>0.14799041788661166</v>
      </c>
    </row>
    <row r="141" spans="1:25" x14ac:dyDescent="0.3">
      <c r="A141" s="3" t="s">
        <v>523</v>
      </c>
      <c r="B141" s="3" t="s">
        <v>527</v>
      </c>
      <c r="C141" s="3" t="s">
        <v>526</v>
      </c>
      <c r="D141" s="14">
        <v>-7.4175967862614502</v>
      </c>
      <c r="E141" s="14">
        <v>40.634308339971803</v>
      </c>
      <c r="F141" s="12">
        <v>2385</v>
      </c>
      <c r="G141" s="13">
        <v>0.58031315011496765</v>
      </c>
      <c r="H141" s="12">
        <v>1116</v>
      </c>
      <c r="I141" s="12">
        <v>1269</v>
      </c>
      <c r="J141" s="12">
        <v>91</v>
      </c>
      <c r="K141" s="12">
        <v>119</v>
      </c>
      <c r="L141" s="12">
        <v>87</v>
      </c>
      <c r="M141" s="12">
        <v>140</v>
      </c>
      <c r="N141" s="12">
        <v>112</v>
      </c>
      <c r="O141" s="12">
        <v>1223</v>
      </c>
      <c r="P141" s="12">
        <v>613</v>
      </c>
      <c r="Q141" s="13">
        <f t="shared" si="19"/>
        <v>0.29704551503859461</v>
      </c>
      <c r="R141" s="13">
        <f t="shared" si="20"/>
        <v>0.33776949693904712</v>
      </c>
      <c r="S141" s="13">
        <f t="shared" si="21"/>
        <v>2.4221453287197232E-2</v>
      </c>
      <c r="T141" s="13">
        <f t="shared" si="22"/>
        <v>3.1674208144796379E-2</v>
      </c>
      <c r="U141" s="13">
        <f t="shared" si="23"/>
        <v>2.3156774021825925E-2</v>
      </c>
      <c r="V141" s="13">
        <f t="shared" si="24"/>
        <v>3.7263774287995738E-2</v>
      </c>
      <c r="W141" s="13">
        <f t="shared" si="25"/>
        <v>2.9811019430396594E-2</v>
      </c>
      <c r="X141" s="13">
        <f t="shared" si="26"/>
        <v>0.32552568538727711</v>
      </c>
      <c r="Y141" s="13">
        <f t="shared" si="27"/>
        <v>0.16316209741815277</v>
      </c>
    </row>
    <row r="142" spans="1:25" x14ac:dyDescent="0.3">
      <c r="A142" s="3" t="s">
        <v>528</v>
      </c>
      <c r="B142" s="3" t="s">
        <v>530</v>
      </c>
      <c r="C142" s="3" t="s">
        <v>529</v>
      </c>
      <c r="D142" s="14">
        <v>-6.9632400283587801</v>
      </c>
      <c r="E142" s="14">
        <v>40.911085098511798</v>
      </c>
      <c r="F142" s="12">
        <v>2211</v>
      </c>
      <c r="G142" s="13">
        <v>0.79301885168287856</v>
      </c>
      <c r="H142" s="12">
        <v>1095</v>
      </c>
      <c r="I142" s="12">
        <v>1116</v>
      </c>
      <c r="J142" s="12">
        <v>94</v>
      </c>
      <c r="K142" s="12">
        <v>101</v>
      </c>
      <c r="L142" s="12">
        <v>95</v>
      </c>
      <c r="M142" s="12">
        <v>139</v>
      </c>
      <c r="N142" s="12">
        <v>146</v>
      </c>
      <c r="O142" s="12">
        <v>1216</v>
      </c>
      <c r="P142" s="12">
        <v>420</v>
      </c>
      <c r="Q142" s="13">
        <f t="shared" si="19"/>
        <v>0.29145594889539528</v>
      </c>
      <c r="R142" s="13">
        <f t="shared" si="20"/>
        <v>0.29704551503859461</v>
      </c>
      <c r="S142" s="13">
        <f t="shared" si="21"/>
        <v>2.5019962736225712E-2</v>
      </c>
      <c r="T142" s="13">
        <f t="shared" si="22"/>
        <v>2.68831514506255E-2</v>
      </c>
      <c r="U142" s="13">
        <f t="shared" si="23"/>
        <v>2.5286132552568539E-2</v>
      </c>
      <c r="V142" s="13">
        <f t="shared" si="24"/>
        <v>3.6997604471652915E-2</v>
      </c>
      <c r="W142" s="13">
        <f t="shared" si="25"/>
        <v>3.8860793186052699E-2</v>
      </c>
      <c r="X142" s="13">
        <f t="shared" si="26"/>
        <v>0.32366249667287728</v>
      </c>
      <c r="Y142" s="13">
        <f t="shared" si="27"/>
        <v>0.11179132286398723</v>
      </c>
    </row>
    <row r="143" spans="1:25" x14ac:dyDescent="0.3">
      <c r="A143" s="3" t="s">
        <v>531</v>
      </c>
      <c r="B143" s="3" t="s">
        <v>533</v>
      </c>
      <c r="C143" s="3" t="s">
        <v>532</v>
      </c>
      <c r="D143" s="14">
        <v>-7.5541939539247398</v>
      </c>
      <c r="E143" s="14">
        <v>40.606377468710399</v>
      </c>
      <c r="F143" s="12">
        <v>1627</v>
      </c>
      <c r="G143" s="13">
        <v>1.0534085243863749</v>
      </c>
      <c r="H143" s="12">
        <v>742</v>
      </c>
      <c r="I143" s="12">
        <v>885</v>
      </c>
      <c r="J143" s="12">
        <v>62</v>
      </c>
      <c r="K143" s="12">
        <v>69</v>
      </c>
      <c r="L143" s="12">
        <v>51</v>
      </c>
      <c r="M143" s="12">
        <v>108</v>
      </c>
      <c r="N143" s="12">
        <v>98</v>
      </c>
      <c r="O143" s="12">
        <v>821</v>
      </c>
      <c r="P143" s="12">
        <v>418</v>
      </c>
      <c r="Q143" s="13">
        <f t="shared" si="19"/>
        <v>0.19749800372637744</v>
      </c>
      <c r="R143" s="13">
        <f t="shared" si="20"/>
        <v>0.23556028746340166</v>
      </c>
      <c r="S143" s="13">
        <f t="shared" si="21"/>
        <v>1.6502528613255258E-2</v>
      </c>
      <c r="T143" s="13">
        <f t="shared" si="22"/>
        <v>1.8365717327655046E-2</v>
      </c>
      <c r="U143" s="13">
        <f t="shared" si="23"/>
        <v>1.3574660633484163E-2</v>
      </c>
      <c r="V143" s="13">
        <f t="shared" si="24"/>
        <v>2.8746340165025287E-2</v>
      </c>
      <c r="W143" s="13">
        <f t="shared" si="25"/>
        <v>2.6084642001597019E-2</v>
      </c>
      <c r="X143" s="13">
        <f t="shared" si="26"/>
        <v>0.21852541921746074</v>
      </c>
      <c r="Y143" s="13">
        <f t="shared" si="27"/>
        <v>0.11125898323130157</v>
      </c>
    </row>
    <row r="144" spans="1:25" x14ac:dyDescent="0.3">
      <c r="A144" s="3" t="s">
        <v>534</v>
      </c>
      <c r="B144" s="3" t="s">
        <v>538</v>
      </c>
      <c r="C144" s="3" t="s">
        <v>537</v>
      </c>
      <c r="D144" s="14">
        <v>-7.4888760570653696</v>
      </c>
      <c r="E144" s="14">
        <v>40.532254699057802</v>
      </c>
      <c r="F144" s="12">
        <v>3472</v>
      </c>
      <c r="G144" s="13">
        <v>0.97924740098940088</v>
      </c>
      <c r="H144" s="12">
        <v>1601</v>
      </c>
      <c r="I144" s="12">
        <v>1871</v>
      </c>
      <c r="J144" s="12">
        <v>112</v>
      </c>
      <c r="K144" s="12">
        <v>111</v>
      </c>
      <c r="L144" s="12">
        <v>134</v>
      </c>
      <c r="M144" s="12">
        <v>172</v>
      </c>
      <c r="N144" s="12">
        <v>179</v>
      </c>
      <c r="O144" s="12">
        <v>1777</v>
      </c>
      <c r="P144" s="12">
        <v>987</v>
      </c>
      <c r="Q144" s="13">
        <f t="shared" si="19"/>
        <v>0.42613787596486558</v>
      </c>
      <c r="R144" s="13">
        <f t="shared" si="20"/>
        <v>0.49800372637742879</v>
      </c>
      <c r="S144" s="13">
        <f t="shared" si="21"/>
        <v>2.9811019430396594E-2</v>
      </c>
      <c r="T144" s="13">
        <f t="shared" si="22"/>
        <v>2.9544849614053768E-2</v>
      </c>
      <c r="U144" s="13">
        <f t="shared" si="23"/>
        <v>3.5666755389938784E-2</v>
      </c>
      <c r="V144" s="13">
        <f t="shared" si="24"/>
        <v>4.5781208410966195E-2</v>
      </c>
      <c r="W144" s="13">
        <f t="shared" si="25"/>
        <v>4.7644397125365986E-2</v>
      </c>
      <c r="X144" s="13">
        <f t="shared" si="26"/>
        <v>0.47298376364120309</v>
      </c>
      <c r="Y144" s="13">
        <f t="shared" si="27"/>
        <v>0.26270960873036997</v>
      </c>
    </row>
    <row r="145" spans="1:25" x14ac:dyDescent="0.3">
      <c r="A145" s="3" t="s">
        <v>516</v>
      </c>
      <c r="B145" s="3" t="s">
        <v>540</v>
      </c>
      <c r="C145" s="3" t="s">
        <v>539</v>
      </c>
      <c r="D145" s="14">
        <v>-7.2501922841039503</v>
      </c>
      <c r="E145" s="14">
        <v>40.537417589893799</v>
      </c>
      <c r="F145" s="12">
        <v>26565</v>
      </c>
      <c r="G145" s="13">
        <v>7.0545964420296201</v>
      </c>
      <c r="H145" s="12">
        <v>12632</v>
      </c>
      <c r="I145" s="12">
        <v>13933</v>
      </c>
      <c r="J145" s="12">
        <v>1234</v>
      </c>
      <c r="K145" s="12">
        <v>1469</v>
      </c>
      <c r="L145" s="12">
        <v>1227</v>
      </c>
      <c r="M145" s="12">
        <v>1753</v>
      </c>
      <c r="N145" s="12">
        <v>1461</v>
      </c>
      <c r="O145" s="12">
        <v>15689</v>
      </c>
      <c r="P145" s="12">
        <v>3732</v>
      </c>
      <c r="Q145" s="13">
        <f t="shared" si="19"/>
        <v>3.362257120042587</v>
      </c>
      <c r="R145" s="13">
        <f t="shared" si="20"/>
        <v>3.7085440511046048</v>
      </c>
      <c r="S145" s="13">
        <f t="shared" si="21"/>
        <v>0.32845355336704818</v>
      </c>
      <c r="T145" s="13">
        <f t="shared" si="22"/>
        <v>0.39100346020761245</v>
      </c>
      <c r="U145" s="13">
        <f t="shared" si="23"/>
        <v>0.3265903646526484</v>
      </c>
      <c r="V145" s="13">
        <f t="shared" si="24"/>
        <v>0.46659568804897522</v>
      </c>
      <c r="W145" s="13">
        <f t="shared" si="25"/>
        <v>0.38887410167686987</v>
      </c>
      <c r="X145" s="13">
        <f t="shared" si="26"/>
        <v>4.1759382486026082</v>
      </c>
      <c r="Y145" s="13">
        <f t="shared" si="27"/>
        <v>0.99334575459142938</v>
      </c>
    </row>
    <row r="146" spans="1:25" x14ac:dyDescent="0.3">
      <c r="A146" s="3" t="s">
        <v>541</v>
      </c>
      <c r="B146" s="3" t="s">
        <v>545</v>
      </c>
      <c r="C146" s="3" t="s">
        <v>544</v>
      </c>
      <c r="D146" s="14">
        <v>-7.5541944398049097</v>
      </c>
      <c r="E146" s="14">
        <v>40.361448896535599</v>
      </c>
      <c r="F146" s="12">
        <v>1446</v>
      </c>
      <c r="G146" s="13">
        <v>0.23751213430769155</v>
      </c>
      <c r="H146" s="12">
        <v>670</v>
      </c>
      <c r="I146" s="12">
        <v>776</v>
      </c>
      <c r="J146" s="12">
        <v>29</v>
      </c>
      <c r="K146" s="12">
        <v>42</v>
      </c>
      <c r="L146" s="12">
        <v>65</v>
      </c>
      <c r="M146" s="12">
        <v>80</v>
      </c>
      <c r="N146" s="12">
        <v>66</v>
      </c>
      <c r="O146" s="12">
        <v>713</v>
      </c>
      <c r="P146" s="12">
        <v>451</v>
      </c>
      <c r="Q146" s="13">
        <f t="shared" si="19"/>
        <v>0.17833377694969391</v>
      </c>
      <c r="R146" s="13">
        <f t="shared" si="20"/>
        <v>0.20654777748203354</v>
      </c>
      <c r="S146" s="13">
        <f t="shared" si="21"/>
        <v>7.7189246739419745E-3</v>
      </c>
      <c r="T146" s="13">
        <f t="shared" si="22"/>
        <v>1.1179132286398722E-2</v>
      </c>
      <c r="U146" s="13">
        <f t="shared" si="23"/>
        <v>1.7301038062283738E-2</v>
      </c>
      <c r="V146" s="13">
        <f t="shared" si="24"/>
        <v>2.1293585307426137E-2</v>
      </c>
      <c r="W146" s="13">
        <f t="shared" si="25"/>
        <v>1.7567207878626565E-2</v>
      </c>
      <c r="X146" s="13">
        <f t="shared" si="26"/>
        <v>0.18977907905243546</v>
      </c>
      <c r="Y146" s="13">
        <f t="shared" si="27"/>
        <v>0.12004258717061485</v>
      </c>
    </row>
    <row r="147" spans="1:25" x14ac:dyDescent="0.3">
      <c r="A147" s="3" t="s">
        <v>546</v>
      </c>
      <c r="B147" s="3" t="s">
        <v>548</v>
      </c>
      <c r="C147" s="3" t="s">
        <v>547</v>
      </c>
      <c r="D147" s="14">
        <v>-7.2440755276651503</v>
      </c>
      <c r="E147" s="14">
        <v>40.8622760975109</v>
      </c>
      <c r="F147" s="12">
        <v>2464</v>
      </c>
      <c r="G147" s="13">
        <v>0.48365599967023459</v>
      </c>
      <c r="H147" s="12">
        <v>1177</v>
      </c>
      <c r="I147" s="12">
        <v>1287</v>
      </c>
      <c r="J147" s="12">
        <v>77</v>
      </c>
      <c r="K147" s="12">
        <v>115</v>
      </c>
      <c r="L147" s="12">
        <v>101</v>
      </c>
      <c r="M147" s="12">
        <v>146</v>
      </c>
      <c r="N147" s="12">
        <v>118</v>
      </c>
      <c r="O147" s="12">
        <v>1300</v>
      </c>
      <c r="P147" s="12">
        <v>607</v>
      </c>
      <c r="Q147" s="13">
        <f t="shared" si="19"/>
        <v>0.31328187383550704</v>
      </c>
      <c r="R147" s="13">
        <f t="shared" si="20"/>
        <v>0.34256055363321797</v>
      </c>
      <c r="S147" s="13">
        <f t="shared" si="21"/>
        <v>2.0495075858397657E-2</v>
      </c>
      <c r="T147" s="13">
        <f t="shared" si="22"/>
        <v>3.0609528879425075E-2</v>
      </c>
      <c r="U147" s="13">
        <f t="shared" si="23"/>
        <v>2.68831514506255E-2</v>
      </c>
      <c r="V147" s="13">
        <f t="shared" si="24"/>
        <v>3.8860793186052699E-2</v>
      </c>
      <c r="W147" s="13">
        <f t="shared" si="25"/>
        <v>3.1408038328453555E-2</v>
      </c>
      <c r="X147" s="13">
        <f t="shared" si="26"/>
        <v>0.34602076124567471</v>
      </c>
      <c r="Y147" s="13">
        <f t="shared" si="27"/>
        <v>0.16156507852009583</v>
      </c>
    </row>
    <row r="148" spans="1:25" x14ac:dyDescent="0.3">
      <c r="A148" s="3" t="s">
        <v>549</v>
      </c>
      <c r="B148" s="3" t="s">
        <v>551</v>
      </c>
      <c r="C148" s="3" t="s">
        <v>550</v>
      </c>
      <c r="D148" s="14">
        <v>-7.0744749981138302</v>
      </c>
      <c r="E148" s="14">
        <v>40.779496515985898</v>
      </c>
      <c r="F148" s="12">
        <v>3518</v>
      </c>
      <c r="G148" s="13">
        <v>0.78786887962716201</v>
      </c>
      <c r="H148" s="12">
        <v>1688</v>
      </c>
      <c r="I148" s="12">
        <v>1830</v>
      </c>
      <c r="J148" s="12">
        <v>144</v>
      </c>
      <c r="K148" s="12">
        <v>195</v>
      </c>
      <c r="L148" s="12">
        <v>158</v>
      </c>
      <c r="M148" s="12">
        <v>203</v>
      </c>
      <c r="N148" s="12">
        <v>188</v>
      </c>
      <c r="O148" s="12">
        <v>1917</v>
      </c>
      <c r="P148" s="12">
        <v>713</v>
      </c>
      <c r="Q148" s="13">
        <f t="shared" si="19"/>
        <v>0.4492946499866915</v>
      </c>
      <c r="R148" s="13">
        <f t="shared" si="20"/>
        <v>0.48709076390737288</v>
      </c>
      <c r="S148" s="13">
        <f t="shared" si="21"/>
        <v>3.8328453553367045E-2</v>
      </c>
      <c r="T148" s="13">
        <f t="shared" si="22"/>
        <v>5.1903114186851208E-2</v>
      </c>
      <c r="U148" s="13">
        <f t="shared" si="23"/>
        <v>4.205483098216662E-2</v>
      </c>
      <c r="V148" s="13">
        <f t="shared" si="24"/>
        <v>5.4032472717593823E-2</v>
      </c>
      <c r="W148" s="13">
        <f t="shared" si="25"/>
        <v>5.0039925472451424E-2</v>
      </c>
      <c r="X148" s="13">
        <f t="shared" si="26"/>
        <v>0.51024753792919886</v>
      </c>
      <c r="Y148" s="13">
        <f t="shared" si="27"/>
        <v>0.18977907905243546</v>
      </c>
    </row>
    <row r="149" spans="1:25" x14ac:dyDescent="0.3">
      <c r="A149" s="3" t="s">
        <v>552</v>
      </c>
      <c r="B149" s="3" t="s">
        <v>554</v>
      </c>
      <c r="C149" s="3" t="s">
        <v>553</v>
      </c>
      <c r="D149" s="14">
        <v>-7.0895139817545303</v>
      </c>
      <c r="E149" s="14">
        <v>40.3393434365681</v>
      </c>
      <c r="F149" s="12">
        <v>2741</v>
      </c>
      <c r="G149" s="13">
        <v>0.48653033403919577</v>
      </c>
      <c r="H149" s="12">
        <v>1292</v>
      </c>
      <c r="I149" s="12">
        <v>1449</v>
      </c>
      <c r="J149" s="12">
        <v>102</v>
      </c>
      <c r="K149" s="12">
        <v>141</v>
      </c>
      <c r="L149" s="12">
        <v>98</v>
      </c>
      <c r="M149" s="12">
        <v>164</v>
      </c>
      <c r="N149" s="12">
        <v>138</v>
      </c>
      <c r="O149" s="12">
        <v>1474</v>
      </c>
      <c r="P149" s="12">
        <v>624</v>
      </c>
      <c r="Q149" s="13">
        <f t="shared" si="19"/>
        <v>0.34389140271493213</v>
      </c>
      <c r="R149" s="13">
        <f t="shared" si="20"/>
        <v>0.38568006388075593</v>
      </c>
      <c r="S149" s="13">
        <f t="shared" si="21"/>
        <v>2.7149321266968326E-2</v>
      </c>
      <c r="T149" s="13">
        <f t="shared" si="22"/>
        <v>3.7529944104338568E-2</v>
      </c>
      <c r="U149" s="13">
        <f t="shared" si="23"/>
        <v>2.6084642001597019E-2</v>
      </c>
      <c r="V149" s="13">
        <f t="shared" si="24"/>
        <v>4.3651849880223581E-2</v>
      </c>
      <c r="W149" s="13">
        <f t="shared" si="25"/>
        <v>3.6731434655310091E-2</v>
      </c>
      <c r="X149" s="13">
        <f t="shared" si="26"/>
        <v>0.39233430928932661</v>
      </c>
      <c r="Y149" s="13">
        <f t="shared" si="27"/>
        <v>0.16608996539792387</v>
      </c>
    </row>
    <row r="150" spans="1:25" x14ac:dyDescent="0.3">
      <c r="A150" s="3" t="s">
        <v>555</v>
      </c>
      <c r="B150" s="3" t="s">
        <v>557</v>
      </c>
      <c r="C150" s="3" t="s">
        <v>556</v>
      </c>
      <c r="D150" s="14">
        <v>-7.6862157870688002</v>
      </c>
      <c r="E150" s="14">
        <v>40.399317421940303</v>
      </c>
      <c r="F150" s="12">
        <v>9379</v>
      </c>
      <c r="G150" s="13">
        <v>1.7434511372677317</v>
      </c>
      <c r="H150" s="12">
        <v>4452</v>
      </c>
      <c r="I150" s="12">
        <v>4927</v>
      </c>
      <c r="J150" s="12">
        <v>385</v>
      </c>
      <c r="K150" s="12">
        <v>382</v>
      </c>
      <c r="L150" s="12">
        <v>359</v>
      </c>
      <c r="M150" s="12">
        <v>597</v>
      </c>
      <c r="N150" s="12">
        <v>517</v>
      </c>
      <c r="O150" s="12">
        <v>5236</v>
      </c>
      <c r="P150" s="12">
        <v>1903</v>
      </c>
      <c r="Q150" s="13">
        <f t="shared" si="19"/>
        <v>1.1849880223582645</v>
      </c>
      <c r="R150" s="13">
        <f t="shared" si="20"/>
        <v>1.3114186851211074</v>
      </c>
      <c r="S150" s="13">
        <f t="shared" si="21"/>
        <v>0.10247537929198829</v>
      </c>
      <c r="T150" s="13">
        <f t="shared" si="22"/>
        <v>0.1016768698429598</v>
      </c>
      <c r="U150" s="13">
        <f t="shared" si="23"/>
        <v>9.5554964067074796E-2</v>
      </c>
      <c r="V150" s="13">
        <f t="shared" si="24"/>
        <v>0.15890338035666757</v>
      </c>
      <c r="W150" s="13">
        <f t="shared" si="25"/>
        <v>0.13760979504924142</v>
      </c>
      <c r="X150" s="13">
        <f t="shared" si="26"/>
        <v>1.3936651583710407</v>
      </c>
      <c r="Y150" s="13">
        <f t="shared" si="27"/>
        <v>0.5065211605003993</v>
      </c>
    </row>
    <row r="151" spans="1:25" x14ac:dyDescent="0.3">
      <c r="A151" s="3" t="s">
        <v>558</v>
      </c>
      <c r="B151" s="3" t="s">
        <v>562</v>
      </c>
      <c r="C151" s="3" t="s">
        <v>561</v>
      </c>
      <c r="D151" s="14">
        <v>-7.3613600154519299</v>
      </c>
      <c r="E151" s="14">
        <v>40.7816977292795</v>
      </c>
      <c r="F151" s="12">
        <v>3420</v>
      </c>
      <c r="G151" s="13">
        <v>0.58927214551920559</v>
      </c>
      <c r="H151" s="12">
        <v>1613</v>
      </c>
      <c r="I151" s="12">
        <v>1807</v>
      </c>
      <c r="J151" s="12">
        <v>145</v>
      </c>
      <c r="K151" s="12">
        <v>163</v>
      </c>
      <c r="L151" s="12">
        <v>171</v>
      </c>
      <c r="M151" s="12">
        <v>252</v>
      </c>
      <c r="N151" s="12">
        <v>180</v>
      </c>
      <c r="O151" s="12">
        <v>1768</v>
      </c>
      <c r="P151" s="12">
        <v>741</v>
      </c>
      <c r="Q151" s="13">
        <f t="shared" si="19"/>
        <v>0.42933191376097951</v>
      </c>
      <c r="R151" s="13">
        <f t="shared" si="20"/>
        <v>0.48096885813148788</v>
      </c>
      <c r="S151" s="13">
        <f t="shared" si="21"/>
        <v>3.8594623369709875E-2</v>
      </c>
      <c r="T151" s="13">
        <f t="shared" si="22"/>
        <v>4.3385680063880758E-2</v>
      </c>
      <c r="U151" s="13">
        <f t="shared" si="23"/>
        <v>4.5515038594623372E-2</v>
      </c>
      <c r="V151" s="13">
        <f t="shared" si="24"/>
        <v>6.7074793718392339E-2</v>
      </c>
      <c r="W151" s="13">
        <f t="shared" si="25"/>
        <v>4.791056694170881E-2</v>
      </c>
      <c r="X151" s="13">
        <f t="shared" si="26"/>
        <v>0.47058823529411764</v>
      </c>
      <c r="Y151" s="13">
        <f t="shared" si="27"/>
        <v>0.1972318339100346</v>
      </c>
    </row>
    <row r="152" spans="1:25" x14ac:dyDescent="0.3">
      <c r="A152" s="3" t="s">
        <v>563</v>
      </c>
      <c r="B152" s="3" t="s">
        <v>565</v>
      </c>
      <c r="C152" s="3" t="s">
        <v>564</v>
      </c>
      <c r="D152" s="14">
        <v>-7.1488611084069902</v>
      </c>
      <c r="E152" s="14">
        <v>41.102233885436398</v>
      </c>
      <c r="F152" s="12">
        <v>3437</v>
      </c>
      <c r="G152" s="13">
        <v>0.38116552143265892</v>
      </c>
      <c r="H152" s="12">
        <v>1621</v>
      </c>
      <c r="I152" s="12">
        <v>1816</v>
      </c>
      <c r="J152" s="12">
        <v>129</v>
      </c>
      <c r="K152" s="12">
        <v>152</v>
      </c>
      <c r="L152" s="12">
        <v>146</v>
      </c>
      <c r="M152" s="12">
        <v>225</v>
      </c>
      <c r="N152" s="12">
        <v>181</v>
      </c>
      <c r="O152" s="12">
        <v>1792</v>
      </c>
      <c r="P152" s="12">
        <v>812</v>
      </c>
      <c r="Q152" s="13">
        <f t="shared" si="19"/>
        <v>0.4314612722917221</v>
      </c>
      <c r="R152" s="13">
        <f t="shared" si="20"/>
        <v>0.48336438647857333</v>
      </c>
      <c r="S152" s="13">
        <f t="shared" si="21"/>
        <v>3.4335906308224647E-2</v>
      </c>
      <c r="T152" s="13">
        <f t="shared" si="22"/>
        <v>4.0457812084109659E-2</v>
      </c>
      <c r="U152" s="13">
        <f t="shared" si="23"/>
        <v>3.8860793186052699E-2</v>
      </c>
      <c r="V152" s="13">
        <f t="shared" si="24"/>
        <v>5.9888208677136012E-2</v>
      </c>
      <c r="W152" s="13">
        <f t="shared" si="25"/>
        <v>4.817673675805164E-2</v>
      </c>
      <c r="X152" s="13">
        <f t="shared" si="26"/>
        <v>0.47697631088634551</v>
      </c>
      <c r="Y152" s="13">
        <f t="shared" si="27"/>
        <v>0.21612989087037529</v>
      </c>
    </row>
    <row r="153" spans="1:25" x14ac:dyDescent="0.3">
      <c r="A153" s="3" t="s">
        <v>567</v>
      </c>
      <c r="B153" s="3" t="s">
        <v>569</v>
      </c>
      <c r="C153" s="3" t="s">
        <v>568</v>
      </c>
      <c r="D153" s="14">
        <v>-8.9667929412893503</v>
      </c>
      <c r="E153" s="14">
        <v>39.417538301233499</v>
      </c>
      <c r="F153" s="12">
        <v>8635</v>
      </c>
      <c r="G153" s="13">
        <v>2.9596750698359924</v>
      </c>
      <c r="H153" s="12">
        <v>4190</v>
      </c>
      <c r="I153" s="12">
        <v>4445</v>
      </c>
      <c r="J153" s="12">
        <v>391</v>
      </c>
      <c r="K153" s="12">
        <v>456</v>
      </c>
      <c r="L153" s="12">
        <v>416</v>
      </c>
      <c r="M153" s="12">
        <v>623</v>
      </c>
      <c r="N153" s="12">
        <v>535</v>
      </c>
      <c r="O153" s="12">
        <v>4812</v>
      </c>
      <c r="P153" s="12">
        <v>1402</v>
      </c>
      <c r="Q153" s="13">
        <f t="shared" si="19"/>
        <v>1.1152515304764439</v>
      </c>
      <c r="R153" s="13">
        <f t="shared" si="20"/>
        <v>1.1831248336438649</v>
      </c>
      <c r="S153" s="13">
        <f t="shared" si="21"/>
        <v>0.10407239819004525</v>
      </c>
      <c r="T153" s="13">
        <f t="shared" si="22"/>
        <v>0.12137343625232899</v>
      </c>
      <c r="U153" s="13">
        <f t="shared" si="23"/>
        <v>0.11072664359861592</v>
      </c>
      <c r="V153" s="13">
        <f t="shared" si="24"/>
        <v>0.16582379558158106</v>
      </c>
      <c r="W153" s="13">
        <f t="shared" si="25"/>
        <v>0.1424008517434123</v>
      </c>
      <c r="X153" s="13">
        <f t="shared" si="26"/>
        <v>1.2808091562416821</v>
      </c>
      <c r="Y153" s="13">
        <f t="shared" si="27"/>
        <v>0.37317008251264305</v>
      </c>
    </row>
    <row r="154" spans="1:25" x14ac:dyDescent="0.3">
      <c r="A154" s="3" t="s">
        <v>572</v>
      </c>
      <c r="B154" s="3" t="s">
        <v>574</v>
      </c>
      <c r="C154" s="3" t="s">
        <v>573</v>
      </c>
      <c r="D154" s="14">
        <v>-8.3951514502278908</v>
      </c>
      <c r="E154" s="14">
        <v>39.830694949306597</v>
      </c>
      <c r="F154" s="12">
        <v>2049</v>
      </c>
      <c r="G154" s="13">
        <v>0.53197427622679916</v>
      </c>
      <c r="H154" s="12">
        <v>956</v>
      </c>
      <c r="I154" s="12">
        <v>1093</v>
      </c>
      <c r="J154" s="12">
        <v>70</v>
      </c>
      <c r="K154" s="12">
        <v>72</v>
      </c>
      <c r="L154" s="12">
        <v>87</v>
      </c>
      <c r="M154" s="12">
        <v>113</v>
      </c>
      <c r="N154" s="12">
        <v>109</v>
      </c>
      <c r="O154" s="12">
        <v>959</v>
      </c>
      <c r="P154" s="12">
        <v>639</v>
      </c>
      <c r="Q154" s="13">
        <f t="shared" si="19"/>
        <v>0.25445834442374232</v>
      </c>
      <c r="R154" s="13">
        <f t="shared" si="20"/>
        <v>0.2909236092627096</v>
      </c>
      <c r="S154" s="13">
        <f t="shared" si="21"/>
        <v>1.8631887143997869E-2</v>
      </c>
      <c r="T154" s="13">
        <f t="shared" si="22"/>
        <v>1.9164226776683523E-2</v>
      </c>
      <c r="U154" s="13">
        <f t="shared" si="23"/>
        <v>2.3156774021825925E-2</v>
      </c>
      <c r="V154" s="13">
        <f t="shared" si="24"/>
        <v>3.0077189246739421E-2</v>
      </c>
      <c r="W154" s="13">
        <f t="shared" si="25"/>
        <v>2.9012509981368114E-2</v>
      </c>
      <c r="X154" s="13">
        <f t="shared" si="26"/>
        <v>0.25525685387277081</v>
      </c>
      <c r="Y154" s="13">
        <f t="shared" si="27"/>
        <v>0.17008251264306629</v>
      </c>
    </row>
    <row r="155" spans="1:25" x14ac:dyDescent="0.3">
      <c r="A155" s="3" t="s">
        <v>577</v>
      </c>
      <c r="B155" s="3" t="s">
        <v>579</v>
      </c>
      <c r="C155" s="3" t="s">
        <v>578</v>
      </c>
      <c r="D155" s="14">
        <v>-8.4263342721854109</v>
      </c>
      <c r="E155" s="14">
        <v>39.937157779977497</v>
      </c>
      <c r="F155" s="12">
        <v>3643</v>
      </c>
      <c r="G155" s="13">
        <v>0.95241830065359478</v>
      </c>
      <c r="H155" s="12">
        <v>1717</v>
      </c>
      <c r="I155" s="12">
        <v>1926</v>
      </c>
      <c r="J155" s="12">
        <v>181</v>
      </c>
      <c r="K155" s="12">
        <v>186</v>
      </c>
      <c r="L155" s="12">
        <v>158</v>
      </c>
      <c r="M155" s="12">
        <v>227</v>
      </c>
      <c r="N155" s="12">
        <v>168</v>
      </c>
      <c r="O155" s="12">
        <v>1939</v>
      </c>
      <c r="P155" s="12">
        <v>784</v>
      </c>
      <c r="Q155" s="13">
        <f t="shared" si="19"/>
        <v>0.45701357466063347</v>
      </c>
      <c r="R155" s="13">
        <f t="shared" si="20"/>
        <v>0.51264306627628431</v>
      </c>
      <c r="S155" s="13">
        <f t="shared" si="21"/>
        <v>4.817673675805164E-2</v>
      </c>
      <c r="T155" s="13">
        <f t="shared" si="22"/>
        <v>4.9507585839765771E-2</v>
      </c>
      <c r="U155" s="13">
        <f t="shared" si="23"/>
        <v>4.205483098216662E-2</v>
      </c>
      <c r="V155" s="13">
        <f t="shared" si="24"/>
        <v>6.0420548309821666E-2</v>
      </c>
      <c r="W155" s="13">
        <f t="shared" si="25"/>
        <v>4.4716529145594888E-2</v>
      </c>
      <c r="X155" s="13">
        <f t="shared" si="26"/>
        <v>0.516103273888741</v>
      </c>
      <c r="Y155" s="13">
        <f t="shared" si="27"/>
        <v>0.20867713601277615</v>
      </c>
    </row>
    <row r="156" spans="1:25" x14ac:dyDescent="0.3">
      <c r="A156" s="3" t="s">
        <v>582</v>
      </c>
      <c r="B156" s="3" t="s">
        <v>584</v>
      </c>
      <c r="C156" s="3" t="s">
        <v>583</v>
      </c>
      <c r="D156" s="14">
        <v>-8.8316457171132292</v>
      </c>
      <c r="E156" s="14">
        <v>39.657621295304203</v>
      </c>
      <c r="F156" s="12">
        <v>8548</v>
      </c>
      <c r="G156" s="13">
        <v>3.0081220703537395</v>
      </c>
      <c r="H156" s="12">
        <v>4202</v>
      </c>
      <c r="I156" s="12">
        <v>4346</v>
      </c>
      <c r="J156" s="12">
        <v>472</v>
      </c>
      <c r="K156" s="12">
        <v>482</v>
      </c>
      <c r="L156" s="12">
        <v>385</v>
      </c>
      <c r="M156" s="12">
        <v>559</v>
      </c>
      <c r="N156" s="12">
        <v>472</v>
      </c>
      <c r="O156" s="12">
        <v>4794</v>
      </c>
      <c r="P156" s="12">
        <v>1384</v>
      </c>
      <c r="Q156" s="13">
        <f t="shared" si="19"/>
        <v>1.1184455682725578</v>
      </c>
      <c r="R156" s="13">
        <f t="shared" si="20"/>
        <v>1.156774021825925</v>
      </c>
      <c r="S156" s="13">
        <f t="shared" si="21"/>
        <v>0.12563215331381422</v>
      </c>
      <c r="T156" s="13">
        <f t="shared" si="22"/>
        <v>0.12829385147724248</v>
      </c>
      <c r="U156" s="13">
        <f t="shared" si="23"/>
        <v>0.10247537929198829</v>
      </c>
      <c r="V156" s="13">
        <f t="shared" si="24"/>
        <v>0.14878892733564014</v>
      </c>
      <c r="W156" s="13">
        <f t="shared" si="25"/>
        <v>0.12563215331381422</v>
      </c>
      <c r="X156" s="13">
        <f t="shared" si="26"/>
        <v>1.2760180995475112</v>
      </c>
      <c r="Y156" s="13">
        <f t="shared" si="27"/>
        <v>0.36837902581847221</v>
      </c>
    </row>
    <row r="157" spans="1:25" x14ac:dyDescent="0.3">
      <c r="A157" s="3" t="s">
        <v>587</v>
      </c>
      <c r="B157" s="3" t="s">
        <v>589</v>
      </c>
      <c r="C157" s="3" t="s">
        <v>588</v>
      </c>
      <c r="D157" s="14">
        <v>-9.1676262636737498</v>
      </c>
      <c r="E157" s="14">
        <v>39.248962957735898</v>
      </c>
      <c r="F157" s="12">
        <v>6821</v>
      </c>
      <c r="G157" s="13">
        <v>2.3090724441435344</v>
      </c>
      <c r="H157" s="12">
        <v>3231</v>
      </c>
      <c r="I157" s="12">
        <v>3590</v>
      </c>
      <c r="J157" s="12">
        <v>285</v>
      </c>
      <c r="K157" s="12">
        <v>355</v>
      </c>
      <c r="L157" s="12">
        <v>273</v>
      </c>
      <c r="M157" s="12">
        <v>469</v>
      </c>
      <c r="N157" s="12">
        <v>317</v>
      </c>
      <c r="O157" s="12">
        <v>3616</v>
      </c>
      <c r="P157" s="12">
        <v>1506</v>
      </c>
      <c r="Q157" s="13">
        <f t="shared" si="19"/>
        <v>0.85999467660367312</v>
      </c>
      <c r="R157" s="13">
        <f t="shared" si="20"/>
        <v>0.95554964067074799</v>
      </c>
      <c r="S157" s="13">
        <f t="shared" si="21"/>
        <v>7.585839765770562E-2</v>
      </c>
      <c r="T157" s="13">
        <f t="shared" si="22"/>
        <v>9.4490284801703489E-2</v>
      </c>
      <c r="U157" s="13">
        <f t="shared" si="23"/>
        <v>7.2664359861591699E-2</v>
      </c>
      <c r="V157" s="13">
        <f t="shared" si="24"/>
        <v>0.12483364386478574</v>
      </c>
      <c r="W157" s="13">
        <f t="shared" si="25"/>
        <v>8.4375831780676078E-2</v>
      </c>
      <c r="X157" s="13">
        <f t="shared" si="26"/>
        <v>0.96247005589566148</v>
      </c>
      <c r="Y157" s="13">
        <f t="shared" si="27"/>
        <v>0.40085174341229707</v>
      </c>
    </row>
    <row r="158" spans="1:25" x14ac:dyDescent="0.3">
      <c r="A158" s="3" t="s">
        <v>590</v>
      </c>
      <c r="B158" s="3" t="s">
        <v>592</v>
      </c>
      <c r="C158" s="3" t="s">
        <v>591</v>
      </c>
      <c r="D158" s="14">
        <v>-9.0942463203346495</v>
      </c>
      <c r="E158" s="14">
        <v>39.385603826663903</v>
      </c>
      <c r="F158" s="12">
        <v>18413</v>
      </c>
      <c r="G158" s="13">
        <v>5.8105886325409379</v>
      </c>
      <c r="H158" s="12">
        <v>8521</v>
      </c>
      <c r="I158" s="12">
        <v>9892</v>
      </c>
      <c r="J158" s="12">
        <v>803</v>
      </c>
      <c r="K158" s="12">
        <v>884</v>
      </c>
      <c r="L158" s="12">
        <v>733</v>
      </c>
      <c r="M158" s="12">
        <v>1196</v>
      </c>
      <c r="N158" s="12">
        <v>1043</v>
      </c>
      <c r="O158" s="12">
        <v>9915</v>
      </c>
      <c r="P158" s="12">
        <v>3839</v>
      </c>
      <c r="Q158" s="13">
        <f t="shared" si="19"/>
        <v>2.2680330050572266</v>
      </c>
      <c r="R158" s="13">
        <f t="shared" si="20"/>
        <v>2.6329518232632418</v>
      </c>
      <c r="S158" s="13">
        <f t="shared" si="21"/>
        <v>0.21373436252328987</v>
      </c>
      <c r="T158" s="13">
        <f t="shared" si="22"/>
        <v>0.23529411764705882</v>
      </c>
      <c r="U158" s="13">
        <f t="shared" si="23"/>
        <v>0.19510247537929198</v>
      </c>
      <c r="V158" s="13">
        <f t="shared" si="24"/>
        <v>0.31833910034602075</v>
      </c>
      <c r="W158" s="13">
        <f t="shared" si="25"/>
        <v>0.2776151184455683</v>
      </c>
      <c r="X158" s="13">
        <f t="shared" si="26"/>
        <v>2.6390737290391271</v>
      </c>
      <c r="Y158" s="13">
        <f t="shared" si="27"/>
        <v>1.0218259249401118</v>
      </c>
    </row>
    <row r="159" spans="1:25" x14ac:dyDescent="0.3">
      <c r="A159" s="3" t="s">
        <v>593</v>
      </c>
      <c r="B159" s="3" t="s">
        <v>595</v>
      </c>
      <c r="C159" s="3" t="s">
        <v>594</v>
      </c>
      <c r="D159" s="14">
        <v>-8.1958075371285801</v>
      </c>
      <c r="E159" s="14">
        <v>40.0199488248237</v>
      </c>
      <c r="F159" s="12">
        <v>3191</v>
      </c>
      <c r="G159" s="13">
        <v>0.47787703389767056</v>
      </c>
      <c r="H159" s="12">
        <v>1520</v>
      </c>
      <c r="I159" s="12">
        <v>1671</v>
      </c>
      <c r="J159" s="12">
        <v>95</v>
      </c>
      <c r="K159" s="12">
        <v>106</v>
      </c>
      <c r="L159" s="12">
        <v>106</v>
      </c>
      <c r="M159" s="12">
        <v>173</v>
      </c>
      <c r="N159" s="12">
        <v>151</v>
      </c>
      <c r="O159" s="12">
        <v>1560</v>
      </c>
      <c r="P159" s="12">
        <v>1000</v>
      </c>
      <c r="Q159" s="13">
        <f t="shared" si="19"/>
        <v>0.40457812084109662</v>
      </c>
      <c r="R159" s="13">
        <f t="shared" si="20"/>
        <v>0.44476976310886346</v>
      </c>
      <c r="S159" s="13">
        <f t="shared" si="21"/>
        <v>2.5286132552568539E-2</v>
      </c>
      <c r="T159" s="13">
        <f t="shared" si="22"/>
        <v>2.8214000532339634E-2</v>
      </c>
      <c r="U159" s="13">
        <f t="shared" si="23"/>
        <v>2.8214000532339634E-2</v>
      </c>
      <c r="V159" s="13">
        <f t="shared" si="24"/>
        <v>4.6047378227309026E-2</v>
      </c>
      <c r="W159" s="13">
        <f t="shared" si="25"/>
        <v>4.0191642267766836E-2</v>
      </c>
      <c r="X159" s="13">
        <f t="shared" si="26"/>
        <v>0.41522491349480967</v>
      </c>
      <c r="Y159" s="13">
        <f t="shared" si="27"/>
        <v>0.26616981634282671</v>
      </c>
    </row>
    <row r="160" spans="1:25" x14ac:dyDescent="0.3">
      <c r="A160" s="3" t="s">
        <v>596</v>
      </c>
      <c r="B160" s="3" t="s">
        <v>598</v>
      </c>
      <c r="C160" s="3" t="s">
        <v>597</v>
      </c>
      <c r="D160" s="14">
        <v>-8.2692265812622701</v>
      </c>
      <c r="E160" s="14">
        <v>39.886269194640597</v>
      </c>
      <c r="F160" s="12">
        <v>3915</v>
      </c>
      <c r="G160" s="13">
        <v>0.73190292892035447</v>
      </c>
      <c r="H160" s="12">
        <v>1839</v>
      </c>
      <c r="I160" s="12">
        <v>2076</v>
      </c>
      <c r="J160" s="12">
        <v>124</v>
      </c>
      <c r="K160" s="12">
        <v>140</v>
      </c>
      <c r="L160" s="12">
        <v>126</v>
      </c>
      <c r="M160" s="12">
        <v>223</v>
      </c>
      <c r="N160" s="12">
        <v>186</v>
      </c>
      <c r="O160" s="12">
        <v>2013</v>
      </c>
      <c r="P160" s="12">
        <v>1103</v>
      </c>
      <c r="Q160" s="13">
        <f t="shared" si="19"/>
        <v>0.48948629225445833</v>
      </c>
      <c r="R160" s="13">
        <f t="shared" si="20"/>
        <v>0.55256853872770828</v>
      </c>
      <c r="S160" s="13">
        <f t="shared" si="21"/>
        <v>3.3005057226510516E-2</v>
      </c>
      <c r="T160" s="13">
        <f t="shared" si="22"/>
        <v>3.7263774287995738E-2</v>
      </c>
      <c r="U160" s="13">
        <f t="shared" si="23"/>
        <v>3.353739685919617E-2</v>
      </c>
      <c r="V160" s="13">
        <f t="shared" si="24"/>
        <v>5.9355869044450359E-2</v>
      </c>
      <c r="W160" s="13">
        <f t="shared" si="25"/>
        <v>4.9507585839765771E-2</v>
      </c>
      <c r="X160" s="13">
        <f t="shared" si="26"/>
        <v>0.53579984029811023</v>
      </c>
      <c r="Y160" s="13">
        <f t="shared" si="27"/>
        <v>0.29358530742613786</v>
      </c>
    </row>
    <row r="161" spans="1:25" x14ac:dyDescent="0.3">
      <c r="A161" s="3" t="s">
        <v>566</v>
      </c>
      <c r="B161" s="3" t="s">
        <v>600</v>
      </c>
      <c r="C161" s="3" t="s">
        <v>599</v>
      </c>
      <c r="D161" s="14">
        <v>-8.7839908105699394</v>
      </c>
      <c r="E161" s="14">
        <v>39.716662274429801</v>
      </c>
      <c r="F161" s="12">
        <v>31775</v>
      </c>
      <c r="G161" s="13">
        <v>6.0796525366166332</v>
      </c>
      <c r="H161" s="12">
        <v>15040</v>
      </c>
      <c r="I161" s="12">
        <v>16735</v>
      </c>
      <c r="J161" s="12">
        <v>1622</v>
      </c>
      <c r="K161" s="12">
        <v>1565</v>
      </c>
      <c r="L161" s="12">
        <v>1287</v>
      </c>
      <c r="M161" s="12">
        <v>2034</v>
      </c>
      <c r="N161" s="12">
        <v>1922</v>
      </c>
      <c r="O161" s="12">
        <v>18313</v>
      </c>
      <c r="P161" s="12">
        <v>5032</v>
      </c>
      <c r="Q161" s="13">
        <f t="shared" si="19"/>
        <v>4.0031940377961135</v>
      </c>
      <c r="R161" s="13">
        <f t="shared" si="20"/>
        <v>4.4543518764972054</v>
      </c>
      <c r="S161" s="13">
        <f t="shared" si="21"/>
        <v>0.43172744210806496</v>
      </c>
      <c r="T161" s="13">
        <f t="shared" si="22"/>
        <v>0.41655576257652382</v>
      </c>
      <c r="U161" s="13">
        <f t="shared" si="23"/>
        <v>0.34256055363321797</v>
      </c>
      <c r="V161" s="13">
        <f t="shared" si="24"/>
        <v>0.54138940644130951</v>
      </c>
      <c r="W161" s="13">
        <f t="shared" si="25"/>
        <v>0.51157838701091296</v>
      </c>
      <c r="X161" s="13">
        <f t="shared" si="26"/>
        <v>4.8743678466861855</v>
      </c>
      <c r="Y161" s="13">
        <f t="shared" si="27"/>
        <v>1.339366515837104</v>
      </c>
    </row>
    <row r="162" spans="1:25" x14ac:dyDescent="0.3">
      <c r="A162" s="3" t="s">
        <v>603</v>
      </c>
      <c r="B162" s="3" t="s">
        <v>605</v>
      </c>
      <c r="C162" s="3" t="s">
        <v>604</v>
      </c>
      <c r="D162" s="14">
        <v>-8.9551604502261295</v>
      </c>
      <c r="E162" s="14">
        <v>39.768005701804299</v>
      </c>
      <c r="F162" s="12">
        <v>31434</v>
      </c>
      <c r="G162" s="13">
        <v>2.3141396331565249</v>
      </c>
      <c r="H162" s="12">
        <v>15160</v>
      </c>
      <c r="I162" s="12">
        <v>16274</v>
      </c>
      <c r="J162" s="12">
        <v>1501</v>
      </c>
      <c r="K162" s="12">
        <v>1659</v>
      </c>
      <c r="L162" s="12">
        <v>1278</v>
      </c>
      <c r="M162" s="12">
        <v>1853</v>
      </c>
      <c r="N162" s="12">
        <v>1471</v>
      </c>
      <c r="O162" s="12">
        <v>18059</v>
      </c>
      <c r="P162" s="12">
        <v>5613</v>
      </c>
      <c r="Q162" s="13">
        <f t="shared" si="19"/>
        <v>4.0351344157572528</v>
      </c>
      <c r="R162" s="13">
        <f t="shared" si="20"/>
        <v>4.3316475911631622</v>
      </c>
      <c r="S162" s="13">
        <f t="shared" si="21"/>
        <v>0.39952089433058291</v>
      </c>
      <c r="T162" s="13">
        <f t="shared" si="22"/>
        <v>0.44157572531274952</v>
      </c>
      <c r="U162" s="13">
        <f t="shared" si="23"/>
        <v>0.34016502528613257</v>
      </c>
      <c r="V162" s="13">
        <f t="shared" si="24"/>
        <v>0.49321266968325794</v>
      </c>
      <c r="W162" s="13">
        <f t="shared" si="25"/>
        <v>0.39153579984029813</v>
      </c>
      <c r="X162" s="13">
        <f t="shared" si="26"/>
        <v>4.806760713335108</v>
      </c>
      <c r="Y162" s="13">
        <f t="shared" si="27"/>
        <v>1.4940111791322863</v>
      </c>
    </row>
    <row r="163" spans="1:25" x14ac:dyDescent="0.3">
      <c r="A163" s="3" t="s">
        <v>606</v>
      </c>
      <c r="B163" s="3" t="s">
        <v>608</v>
      </c>
      <c r="C163" s="3" t="s">
        <v>607</v>
      </c>
      <c r="D163" s="14">
        <v>-9.0381952778185308</v>
      </c>
      <c r="E163" s="14">
        <v>39.619499435976103</v>
      </c>
      <c r="F163" s="12">
        <v>10309</v>
      </c>
      <c r="G163" s="13">
        <v>2.4426247375878458</v>
      </c>
      <c r="H163" s="12">
        <v>4906</v>
      </c>
      <c r="I163" s="12">
        <v>5403</v>
      </c>
      <c r="J163" s="12">
        <v>453</v>
      </c>
      <c r="K163" s="12">
        <v>440</v>
      </c>
      <c r="L163" s="12">
        <v>415</v>
      </c>
      <c r="M163" s="12">
        <v>654</v>
      </c>
      <c r="N163" s="12">
        <v>539</v>
      </c>
      <c r="O163" s="12">
        <v>5747</v>
      </c>
      <c r="P163" s="12">
        <v>2061</v>
      </c>
      <c r="Q163" s="13">
        <f t="shared" si="19"/>
        <v>1.3058291189779079</v>
      </c>
      <c r="R163" s="13">
        <f t="shared" si="20"/>
        <v>1.4381155177002929</v>
      </c>
      <c r="S163" s="13">
        <f t="shared" si="21"/>
        <v>0.12057492680330051</v>
      </c>
      <c r="T163" s="13">
        <f t="shared" si="22"/>
        <v>0.11711471919084376</v>
      </c>
      <c r="U163" s="13">
        <f t="shared" si="23"/>
        <v>0.1104604737822731</v>
      </c>
      <c r="V163" s="13">
        <f t="shared" si="24"/>
        <v>0.17407505988820868</v>
      </c>
      <c r="W163" s="13">
        <f t="shared" si="25"/>
        <v>0.14346553100878359</v>
      </c>
      <c r="X163" s="13">
        <f t="shared" si="26"/>
        <v>1.5296779345222251</v>
      </c>
      <c r="Y163" s="13">
        <f t="shared" si="27"/>
        <v>0.54857599148256586</v>
      </c>
    </row>
    <row r="164" spans="1:25" x14ac:dyDescent="0.3">
      <c r="A164" s="3" t="s">
        <v>609</v>
      </c>
      <c r="B164" s="3" t="s">
        <v>613</v>
      </c>
      <c r="C164" s="3" t="s">
        <v>612</v>
      </c>
      <c r="D164" s="14">
        <v>-9.1671261622542293</v>
      </c>
      <c r="E164" s="14">
        <v>39.368462909921199</v>
      </c>
      <c r="F164" s="12">
        <v>3779</v>
      </c>
      <c r="G164" s="13">
        <v>1.032776087913049</v>
      </c>
      <c r="H164" s="12">
        <v>1801</v>
      </c>
      <c r="I164" s="12">
        <v>1978</v>
      </c>
      <c r="J164" s="12">
        <v>162</v>
      </c>
      <c r="K164" s="12">
        <v>225</v>
      </c>
      <c r="L164" s="12">
        <v>164</v>
      </c>
      <c r="M164" s="12">
        <v>207</v>
      </c>
      <c r="N164" s="12">
        <v>165</v>
      </c>
      <c r="O164" s="12">
        <v>2023</v>
      </c>
      <c r="P164" s="12">
        <v>833</v>
      </c>
      <c r="Q164" s="13">
        <f t="shared" si="19"/>
        <v>0.47937183923343091</v>
      </c>
      <c r="R164" s="13">
        <f t="shared" si="20"/>
        <v>0.52648389672611129</v>
      </c>
      <c r="S164" s="13">
        <f t="shared" si="21"/>
        <v>4.3119510247537927E-2</v>
      </c>
      <c r="T164" s="13">
        <f t="shared" si="22"/>
        <v>5.9888208677136012E-2</v>
      </c>
      <c r="U164" s="13">
        <f t="shared" si="23"/>
        <v>4.3651849880223581E-2</v>
      </c>
      <c r="V164" s="13">
        <f t="shared" si="24"/>
        <v>5.509715198296513E-2</v>
      </c>
      <c r="W164" s="13">
        <f t="shared" si="25"/>
        <v>4.3918019696566411E-2</v>
      </c>
      <c r="X164" s="13">
        <f t="shared" si="26"/>
        <v>0.53846153846153844</v>
      </c>
      <c r="Y164" s="13">
        <f t="shared" si="27"/>
        <v>0.22171945701357465</v>
      </c>
    </row>
    <row r="165" spans="1:25" x14ac:dyDescent="0.3">
      <c r="A165" s="3" t="s">
        <v>614</v>
      </c>
      <c r="B165" s="3" t="s">
        <v>616</v>
      </c>
      <c r="C165" s="3" t="s">
        <v>615</v>
      </c>
      <c r="D165" s="14">
        <v>-8.1593950859258797</v>
      </c>
      <c r="E165" s="14">
        <v>39.949234423417401</v>
      </c>
      <c r="F165" s="12">
        <v>2550</v>
      </c>
      <c r="G165" s="13">
        <v>0.31774631881544169</v>
      </c>
      <c r="H165" s="12">
        <v>1196</v>
      </c>
      <c r="I165" s="12">
        <v>1354</v>
      </c>
      <c r="J165" s="12">
        <v>77</v>
      </c>
      <c r="K165" s="12">
        <v>114</v>
      </c>
      <c r="L165" s="12">
        <v>110</v>
      </c>
      <c r="M165" s="12">
        <v>143</v>
      </c>
      <c r="N165" s="12">
        <v>118</v>
      </c>
      <c r="O165" s="12">
        <v>1213</v>
      </c>
      <c r="P165" s="12">
        <v>775</v>
      </c>
      <c r="Q165" s="13">
        <f t="shared" si="19"/>
        <v>0.31833910034602075</v>
      </c>
      <c r="R165" s="13">
        <f t="shared" si="20"/>
        <v>0.36039393132818737</v>
      </c>
      <c r="S165" s="13">
        <f t="shared" si="21"/>
        <v>2.0495075858397657E-2</v>
      </c>
      <c r="T165" s="13">
        <f t="shared" si="22"/>
        <v>3.0343359063082248E-2</v>
      </c>
      <c r="U165" s="13">
        <f t="shared" si="23"/>
        <v>2.9278679797710941E-2</v>
      </c>
      <c r="V165" s="13">
        <f t="shared" si="24"/>
        <v>3.8062283737024222E-2</v>
      </c>
      <c r="W165" s="13">
        <f t="shared" si="25"/>
        <v>3.1408038328453555E-2</v>
      </c>
      <c r="X165" s="13">
        <f t="shared" si="26"/>
        <v>0.32286398722384879</v>
      </c>
      <c r="Y165" s="13">
        <f t="shared" si="27"/>
        <v>0.2062816076656907</v>
      </c>
    </row>
    <row r="166" spans="1:25" x14ac:dyDescent="0.3">
      <c r="A166" s="3" t="s">
        <v>619</v>
      </c>
      <c r="B166" s="3" t="s">
        <v>621</v>
      </c>
      <c r="C166" s="3" t="s">
        <v>620</v>
      </c>
      <c r="D166" s="14">
        <v>-9.3827421079829207</v>
      </c>
      <c r="E166" s="14">
        <v>39.360435694331102</v>
      </c>
      <c r="F166" s="12">
        <v>14749</v>
      </c>
      <c r="G166" s="13">
        <v>18.888390856118331</v>
      </c>
      <c r="H166" s="12">
        <v>7092</v>
      </c>
      <c r="I166" s="12">
        <v>7657</v>
      </c>
      <c r="J166" s="12">
        <v>642</v>
      </c>
      <c r="K166" s="12">
        <v>695</v>
      </c>
      <c r="L166" s="12">
        <v>591</v>
      </c>
      <c r="M166" s="12">
        <v>910</v>
      </c>
      <c r="N166" s="12">
        <v>811</v>
      </c>
      <c r="O166" s="12">
        <v>8056</v>
      </c>
      <c r="P166" s="12">
        <v>3044</v>
      </c>
      <c r="Q166" s="13">
        <f t="shared" si="19"/>
        <v>1.8876763375033272</v>
      </c>
      <c r="R166" s="13">
        <f t="shared" si="20"/>
        <v>2.0380622837370241</v>
      </c>
      <c r="S166" s="13">
        <f t="shared" si="21"/>
        <v>0.17088102209209477</v>
      </c>
      <c r="T166" s="13">
        <f t="shared" si="22"/>
        <v>0.18498802235826459</v>
      </c>
      <c r="U166" s="13">
        <f t="shared" si="23"/>
        <v>0.1573063614586106</v>
      </c>
      <c r="V166" s="13">
        <f t="shared" si="24"/>
        <v>0.24221453287197231</v>
      </c>
      <c r="W166" s="13">
        <f t="shared" si="25"/>
        <v>0.21586372105403248</v>
      </c>
      <c r="X166" s="13">
        <f t="shared" si="26"/>
        <v>2.1442640404578119</v>
      </c>
      <c r="Y166" s="13">
        <f t="shared" si="27"/>
        <v>0.81022092094756459</v>
      </c>
    </row>
    <row r="167" spans="1:25" x14ac:dyDescent="0.3">
      <c r="A167" s="3" t="s">
        <v>622</v>
      </c>
      <c r="B167" s="3" t="s">
        <v>626</v>
      </c>
      <c r="C167" s="3" t="s">
        <v>625</v>
      </c>
      <c r="D167" s="14">
        <v>-8.6405354086829007</v>
      </c>
      <c r="E167" s="14">
        <v>39.913921328534499</v>
      </c>
      <c r="F167" s="12">
        <v>17225</v>
      </c>
      <c r="G167" s="13">
        <v>1.8329167371634643</v>
      </c>
      <c r="H167" s="12">
        <v>8208</v>
      </c>
      <c r="I167" s="12">
        <v>9017</v>
      </c>
      <c r="J167" s="12">
        <v>853</v>
      </c>
      <c r="K167" s="12">
        <v>912</v>
      </c>
      <c r="L167" s="12">
        <v>821</v>
      </c>
      <c r="M167" s="12">
        <v>1126</v>
      </c>
      <c r="N167" s="12">
        <v>982</v>
      </c>
      <c r="O167" s="12">
        <v>9359</v>
      </c>
      <c r="P167" s="12">
        <v>3172</v>
      </c>
      <c r="Q167" s="13">
        <f t="shared" si="19"/>
        <v>2.1847218525419216</v>
      </c>
      <c r="R167" s="13">
        <f t="shared" si="20"/>
        <v>2.4000532339632685</v>
      </c>
      <c r="S167" s="13">
        <f t="shared" si="21"/>
        <v>0.2270428533404312</v>
      </c>
      <c r="T167" s="13">
        <f t="shared" si="22"/>
        <v>0.24274687250465798</v>
      </c>
      <c r="U167" s="13">
        <f t="shared" si="23"/>
        <v>0.21852541921746074</v>
      </c>
      <c r="V167" s="13">
        <f t="shared" si="24"/>
        <v>0.29970721320202287</v>
      </c>
      <c r="W167" s="13">
        <f t="shared" si="25"/>
        <v>0.26137875964865587</v>
      </c>
      <c r="X167" s="13">
        <f t="shared" si="26"/>
        <v>2.4910833111525155</v>
      </c>
      <c r="Y167" s="13">
        <f t="shared" si="27"/>
        <v>0.84429065743944631</v>
      </c>
    </row>
    <row r="168" spans="1:25" x14ac:dyDescent="0.3">
      <c r="A168" s="3" t="s">
        <v>627</v>
      </c>
      <c r="B168" s="3" t="s">
        <v>631</v>
      </c>
      <c r="C168" s="3" t="s">
        <v>630</v>
      </c>
      <c r="D168" s="14">
        <v>-8.8614187184851705</v>
      </c>
      <c r="E168" s="14">
        <v>39.617092578911098</v>
      </c>
      <c r="F168" s="12">
        <v>6023</v>
      </c>
      <c r="G168" s="13">
        <v>2.1365884114112195</v>
      </c>
      <c r="H168" s="12">
        <v>2936</v>
      </c>
      <c r="I168" s="12">
        <v>3087</v>
      </c>
      <c r="J168" s="12">
        <v>285</v>
      </c>
      <c r="K168" s="12">
        <v>327</v>
      </c>
      <c r="L168" s="12">
        <v>275</v>
      </c>
      <c r="M168" s="12">
        <v>409</v>
      </c>
      <c r="N168" s="12">
        <v>328</v>
      </c>
      <c r="O168" s="12">
        <v>3290</v>
      </c>
      <c r="P168" s="12">
        <v>1109</v>
      </c>
      <c r="Q168" s="13">
        <f t="shared" si="19"/>
        <v>0.78147458078253929</v>
      </c>
      <c r="R168" s="13">
        <f t="shared" si="20"/>
        <v>0.82166622305030612</v>
      </c>
      <c r="S168" s="13">
        <f t="shared" si="21"/>
        <v>7.585839765770562E-2</v>
      </c>
      <c r="T168" s="13">
        <f t="shared" si="22"/>
        <v>8.7037529944104339E-2</v>
      </c>
      <c r="U168" s="13">
        <f t="shared" si="23"/>
        <v>7.3196699494277345E-2</v>
      </c>
      <c r="V168" s="13">
        <f t="shared" si="24"/>
        <v>0.10886345488421613</v>
      </c>
      <c r="W168" s="13">
        <f t="shared" si="25"/>
        <v>8.7303699760447162E-2</v>
      </c>
      <c r="X168" s="13">
        <f t="shared" si="26"/>
        <v>0.87569869576789994</v>
      </c>
      <c r="Y168" s="13">
        <f t="shared" si="27"/>
        <v>0.29518232632419483</v>
      </c>
    </row>
    <row r="169" spans="1:25" x14ac:dyDescent="0.3">
      <c r="A169" s="3" t="s">
        <v>633</v>
      </c>
      <c r="B169" s="3" t="s">
        <v>635</v>
      </c>
      <c r="C169" s="3" t="s">
        <v>634</v>
      </c>
      <c r="D169" s="14">
        <v>-8.9799911725651498</v>
      </c>
      <c r="E169" s="14">
        <v>39.021460541684803</v>
      </c>
      <c r="F169" s="12">
        <v>13441</v>
      </c>
      <c r="G169" s="13">
        <v>5.4816923465933654</v>
      </c>
      <c r="H169" s="12">
        <v>6606</v>
      </c>
      <c r="I169" s="12">
        <v>6835</v>
      </c>
      <c r="J169" s="12">
        <v>899</v>
      </c>
      <c r="K169" s="12">
        <v>867</v>
      </c>
      <c r="L169" s="12">
        <v>713</v>
      </c>
      <c r="M169" s="12">
        <v>916</v>
      </c>
      <c r="N169" s="12">
        <v>814</v>
      </c>
      <c r="O169" s="12">
        <v>7863</v>
      </c>
      <c r="P169" s="12">
        <v>1369</v>
      </c>
      <c r="Q169" s="13">
        <f t="shared" si="19"/>
        <v>1.7583178067607133</v>
      </c>
      <c r="R169" s="13">
        <f t="shared" si="20"/>
        <v>1.8192706947032207</v>
      </c>
      <c r="S169" s="13">
        <f t="shared" si="21"/>
        <v>0.23928666489220121</v>
      </c>
      <c r="T169" s="13">
        <f t="shared" si="22"/>
        <v>0.23076923076923078</v>
      </c>
      <c r="U169" s="13">
        <f t="shared" si="23"/>
        <v>0.18977907905243546</v>
      </c>
      <c r="V169" s="13">
        <f t="shared" si="24"/>
        <v>0.24381155177002928</v>
      </c>
      <c r="W169" s="13">
        <f t="shared" si="25"/>
        <v>0.21666223050306097</v>
      </c>
      <c r="X169" s="13">
        <f t="shared" si="26"/>
        <v>2.0928932659036463</v>
      </c>
      <c r="Y169" s="13">
        <f t="shared" si="27"/>
        <v>0.36438647857332979</v>
      </c>
    </row>
    <row r="170" spans="1:25" x14ac:dyDescent="0.3">
      <c r="A170" s="3" t="s">
        <v>636</v>
      </c>
      <c r="B170" s="3" t="s">
        <v>640</v>
      </c>
      <c r="C170" s="3" t="s">
        <v>639</v>
      </c>
      <c r="D170" s="14">
        <v>-9.23690767037154</v>
      </c>
      <c r="E170" s="14">
        <v>38.777437500258401</v>
      </c>
      <c r="F170" s="12">
        <v>44240</v>
      </c>
      <c r="G170" s="13">
        <v>54.669929067497094</v>
      </c>
      <c r="H170" s="12">
        <v>21070</v>
      </c>
      <c r="I170" s="12">
        <v>23170</v>
      </c>
      <c r="J170" s="12">
        <v>2657</v>
      </c>
      <c r="K170" s="12">
        <v>2330</v>
      </c>
      <c r="L170" s="12">
        <v>1909</v>
      </c>
      <c r="M170" s="12">
        <v>2834</v>
      </c>
      <c r="N170" s="12">
        <v>2770</v>
      </c>
      <c r="O170" s="12">
        <v>25451</v>
      </c>
      <c r="P170" s="12">
        <v>6289</v>
      </c>
      <c r="Q170" s="13">
        <f t="shared" si="19"/>
        <v>5.6081980303433587</v>
      </c>
      <c r="R170" s="13">
        <f t="shared" si="20"/>
        <v>6.1671546446632952</v>
      </c>
      <c r="S170" s="13">
        <f t="shared" si="21"/>
        <v>0.70721320202289062</v>
      </c>
      <c r="T170" s="13">
        <f t="shared" si="22"/>
        <v>0.62017567207878621</v>
      </c>
      <c r="U170" s="13">
        <f t="shared" si="23"/>
        <v>0.50811817939845616</v>
      </c>
      <c r="V170" s="13">
        <f t="shared" si="24"/>
        <v>0.75432525951557095</v>
      </c>
      <c r="W170" s="13">
        <f t="shared" si="25"/>
        <v>0.73729039126963003</v>
      </c>
      <c r="X170" s="13">
        <f t="shared" si="26"/>
        <v>6.7742879957412834</v>
      </c>
      <c r="Y170" s="13">
        <f t="shared" si="27"/>
        <v>1.6739419749800373</v>
      </c>
    </row>
    <row r="171" spans="1:25" x14ac:dyDescent="0.3">
      <c r="A171" s="3" t="s">
        <v>641</v>
      </c>
      <c r="B171" s="3" t="s">
        <v>643</v>
      </c>
      <c r="C171" s="3" t="s">
        <v>642</v>
      </c>
      <c r="D171" s="14">
        <v>-9.0698304290462595</v>
      </c>
      <c r="E171" s="14">
        <v>38.993123721875101</v>
      </c>
      <c r="F171" s="12">
        <v>8656</v>
      </c>
      <c r="G171" s="13">
        <v>2.5178380799739375</v>
      </c>
      <c r="H171" s="12">
        <v>4258</v>
      </c>
      <c r="I171" s="12">
        <v>4398</v>
      </c>
      <c r="J171" s="12">
        <v>554</v>
      </c>
      <c r="K171" s="12">
        <v>576</v>
      </c>
      <c r="L171" s="12">
        <v>436</v>
      </c>
      <c r="M171" s="12">
        <v>529</v>
      </c>
      <c r="N171" s="12">
        <v>389</v>
      </c>
      <c r="O171" s="12">
        <v>4843</v>
      </c>
      <c r="P171" s="12">
        <v>1329</v>
      </c>
      <c r="Q171" s="13">
        <f t="shared" si="19"/>
        <v>1.1333510779877563</v>
      </c>
      <c r="R171" s="13">
        <f t="shared" si="20"/>
        <v>1.170614852275752</v>
      </c>
      <c r="S171" s="13">
        <f t="shared" si="21"/>
        <v>0.14745807825392601</v>
      </c>
      <c r="T171" s="13">
        <f t="shared" si="22"/>
        <v>0.15331381421346818</v>
      </c>
      <c r="U171" s="13">
        <f t="shared" si="23"/>
        <v>0.11605003992547246</v>
      </c>
      <c r="V171" s="13">
        <f t="shared" si="24"/>
        <v>0.14080383284535533</v>
      </c>
      <c r="W171" s="13">
        <f t="shared" si="25"/>
        <v>0.10354005855735959</v>
      </c>
      <c r="X171" s="13">
        <f t="shared" si="26"/>
        <v>1.2890604205483098</v>
      </c>
      <c r="Y171" s="13">
        <f t="shared" si="27"/>
        <v>0.35373968591961674</v>
      </c>
    </row>
    <row r="172" spans="1:25" x14ac:dyDescent="0.3">
      <c r="A172" s="3" t="s">
        <v>644</v>
      </c>
      <c r="B172" s="3" t="s">
        <v>648</v>
      </c>
      <c r="C172" s="3" t="s">
        <v>647</v>
      </c>
      <c r="D172" s="14">
        <v>-8.8686016969688204</v>
      </c>
      <c r="E172" s="14">
        <v>39.069761316557603</v>
      </c>
      <c r="F172" s="12">
        <v>8190</v>
      </c>
      <c r="G172" s="13">
        <v>1.009743594169378</v>
      </c>
      <c r="H172" s="12">
        <v>3954</v>
      </c>
      <c r="I172" s="12">
        <v>4236</v>
      </c>
      <c r="J172" s="12">
        <v>485</v>
      </c>
      <c r="K172" s="12">
        <v>503</v>
      </c>
      <c r="L172" s="12">
        <v>393</v>
      </c>
      <c r="M172" s="12">
        <v>482</v>
      </c>
      <c r="N172" s="12">
        <v>400</v>
      </c>
      <c r="O172" s="12">
        <v>4630</v>
      </c>
      <c r="P172" s="12">
        <v>1297</v>
      </c>
      <c r="Q172" s="13">
        <f t="shared" si="19"/>
        <v>1.0524354538195368</v>
      </c>
      <c r="R172" s="13">
        <f t="shared" si="20"/>
        <v>1.1274953420282141</v>
      </c>
      <c r="S172" s="13">
        <f t="shared" si="21"/>
        <v>0.12909236092627097</v>
      </c>
      <c r="T172" s="13">
        <f t="shared" si="22"/>
        <v>0.13388341762044184</v>
      </c>
      <c r="U172" s="13">
        <f t="shared" si="23"/>
        <v>0.1046047378227309</v>
      </c>
      <c r="V172" s="13">
        <f t="shared" si="24"/>
        <v>0.12829385147724248</v>
      </c>
      <c r="W172" s="13">
        <f t="shared" si="25"/>
        <v>0.10646792653713069</v>
      </c>
      <c r="X172" s="13">
        <f t="shared" si="26"/>
        <v>1.2323662496672878</v>
      </c>
      <c r="Y172" s="13">
        <f t="shared" si="27"/>
        <v>0.34522225179664628</v>
      </c>
    </row>
    <row r="173" spans="1:25" x14ac:dyDescent="0.3">
      <c r="A173" s="3" t="s">
        <v>649</v>
      </c>
      <c r="B173" s="3" t="s">
        <v>653</v>
      </c>
      <c r="C173" s="3" t="s">
        <v>652</v>
      </c>
      <c r="D173" s="14">
        <v>-9.1273414043208607</v>
      </c>
      <c r="E173" s="14">
        <v>39.221936111154797</v>
      </c>
      <c r="F173" s="12">
        <v>3752</v>
      </c>
      <c r="G173" s="13">
        <v>0.9764145910483184</v>
      </c>
      <c r="H173" s="12">
        <v>1780</v>
      </c>
      <c r="I173" s="12">
        <v>1972</v>
      </c>
      <c r="J173" s="12">
        <v>225</v>
      </c>
      <c r="K173" s="12">
        <v>210</v>
      </c>
      <c r="L173" s="12">
        <v>166</v>
      </c>
      <c r="M173" s="12">
        <v>202</v>
      </c>
      <c r="N173" s="12">
        <v>188</v>
      </c>
      <c r="O173" s="12">
        <v>2045</v>
      </c>
      <c r="P173" s="12">
        <v>716</v>
      </c>
      <c r="Q173" s="13">
        <f t="shared" si="19"/>
        <v>0.47378227309023158</v>
      </c>
      <c r="R173" s="13">
        <f t="shared" si="20"/>
        <v>0.52488687782805432</v>
      </c>
      <c r="S173" s="13">
        <f t="shared" si="21"/>
        <v>5.9888208677136012E-2</v>
      </c>
      <c r="T173" s="13">
        <f t="shared" si="22"/>
        <v>5.5895661431993614E-2</v>
      </c>
      <c r="U173" s="13">
        <f t="shared" si="23"/>
        <v>4.4184189512909235E-2</v>
      </c>
      <c r="V173" s="13">
        <f t="shared" si="24"/>
        <v>5.3766302901250999E-2</v>
      </c>
      <c r="W173" s="13">
        <f t="shared" si="25"/>
        <v>5.0039925472451424E-2</v>
      </c>
      <c r="X173" s="13">
        <f t="shared" si="26"/>
        <v>0.54431727442108069</v>
      </c>
      <c r="Y173" s="13">
        <f t="shared" si="27"/>
        <v>0.19057758850146395</v>
      </c>
    </row>
    <row r="174" spans="1:25" x14ac:dyDescent="0.3">
      <c r="A174" s="3" t="s">
        <v>654</v>
      </c>
      <c r="B174" s="3" t="s">
        <v>658</v>
      </c>
      <c r="C174" s="3" t="s">
        <v>657</v>
      </c>
      <c r="D174" s="14">
        <v>-9.4771361532971294</v>
      </c>
      <c r="E174" s="14">
        <v>38.725958718913297</v>
      </c>
      <c r="F174" s="12">
        <v>61808</v>
      </c>
      <c r="G174" s="13">
        <v>21.196086433174095</v>
      </c>
      <c r="H174" s="12">
        <v>28286</v>
      </c>
      <c r="I174" s="12">
        <v>33522</v>
      </c>
      <c r="J174" s="12">
        <v>2823</v>
      </c>
      <c r="K174" s="12">
        <v>2898</v>
      </c>
      <c r="L174" s="12">
        <v>2456</v>
      </c>
      <c r="M174" s="12">
        <v>3899</v>
      </c>
      <c r="N174" s="12">
        <v>3378</v>
      </c>
      <c r="O174" s="12">
        <v>33455</v>
      </c>
      <c r="P174" s="12">
        <v>12899</v>
      </c>
      <c r="Q174" s="13">
        <f t="shared" si="19"/>
        <v>7.528879425073197</v>
      </c>
      <c r="R174" s="13">
        <f t="shared" si="20"/>
        <v>8.9225445834442372</v>
      </c>
      <c r="S174" s="13">
        <f t="shared" si="21"/>
        <v>0.75139739153579987</v>
      </c>
      <c r="T174" s="13">
        <f t="shared" si="22"/>
        <v>0.77136012776151186</v>
      </c>
      <c r="U174" s="13">
        <f t="shared" si="23"/>
        <v>0.65371306893798242</v>
      </c>
      <c r="V174" s="13">
        <f t="shared" si="24"/>
        <v>1.0377961139206815</v>
      </c>
      <c r="W174" s="13">
        <f t="shared" si="25"/>
        <v>0.89912163960606872</v>
      </c>
      <c r="X174" s="13">
        <f t="shared" si="26"/>
        <v>8.9047112057492672</v>
      </c>
      <c r="Y174" s="13">
        <f t="shared" si="27"/>
        <v>3.433324461006122</v>
      </c>
    </row>
    <row r="175" spans="1:25" x14ac:dyDescent="0.3">
      <c r="A175" s="3" t="s">
        <v>632</v>
      </c>
      <c r="B175" s="3" t="s">
        <v>662</v>
      </c>
      <c r="C175" s="3" t="s">
        <v>661</v>
      </c>
      <c r="D175" s="14">
        <v>-9.1634922283993703</v>
      </c>
      <c r="E175" s="14">
        <v>38.769790755098498</v>
      </c>
      <c r="F175" s="12">
        <v>51098</v>
      </c>
      <c r="G175" s="13">
        <v>77.716771357739276</v>
      </c>
      <c r="H175" s="12">
        <v>23893</v>
      </c>
      <c r="I175" s="12">
        <v>27205</v>
      </c>
      <c r="J175" s="12">
        <v>2857</v>
      </c>
      <c r="K175" s="12">
        <v>2713</v>
      </c>
      <c r="L175" s="12">
        <v>2180</v>
      </c>
      <c r="M175" s="12">
        <v>3232</v>
      </c>
      <c r="N175" s="12">
        <v>3093</v>
      </c>
      <c r="O175" s="12">
        <v>28999</v>
      </c>
      <c r="P175" s="12">
        <v>8024</v>
      </c>
      <c r="Q175" s="13">
        <f t="shared" si="19"/>
        <v>6.3595954218791588</v>
      </c>
      <c r="R175" s="13">
        <f t="shared" si="20"/>
        <v>7.2411498536066006</v>
      </c>
      <c r="S175" s="13">
        <f t="shared" si="21"/>
        <v>0.76044716529145595</v>
      </c>
      <c r="T175" s="13">
        <f t="shared" si="22"/>
        <v>0.72211871173808895</v>
      </c>
      <c r="U175" s="13">
        <f t="shared" si="23"/>
        <v>0.58025019962736224</v>
      </c>
      <c r="V175" s="13">
        <f t="shared" si="24"/>
        <v>0.86026084642001599</v>
      </c>
      <c r="W175" s="13">
        <f t="shared" si="25"/>
        <v>0.82326324194836309</v>
      </c>
      <c r="X175" s="13">
        <f t="shared" si="26"/>
        <v>7.7186585041256324</v>
      </c>
      <c r="Y175" s="13">
        <f t="shared" si="27"/>
        <v>2.1357466063348416</v>
      </c>
    </row>
    <row r="176" spans="1:25" x14ac:dyDescent="0.3">
      <c r="A176" s="3" t="s">
        <v>663</v>
      </c>
      <c r="B176" s="3" t="s">
        <v>667</v>
      </c>
      <c r="C176" s="3" t="s">
        <v>666</v>
      </c>
      <c r="D176" s="14">
        <v>-9.0945196247769609</v>
      </c>
      <c r="E176" s="14">
        <v>38.828585030982602</v>
      </c>
      <c r="F176" s="12">
        <v>44331</v>
      </c>
      <c r="G176" s="13">
        <v>25.199665755262366</v>
      </c>
      <c r="H176" s="12">
        <v>21424</v>
      </c>
      <c r="I176" s="12">
        <v>22907</v>
      </c>
      <c r="J176" s="12">
        <v>2127</v>
      </c>
      <c r="K176" s="12">
        <v>2157</v>
      </c>
      <c r="L176" s="12">
        <v>1778</v>
      </c>
      <c r="M176" s="12">
        <v>2587</v>
      </c>
      <c r="N176" s="12">
        <v>2377</v>
      </c>
      <c r="O176" s="12">
        <v>25488</v>
      </c>
      <c r="P176" s="12">
        <v>7817</v>
      </c>
      <c r="Q176" s="13">
        <f t="shared" si="19"/>
        <v>5.70242214532872</v>
      </c>
      <c r="R176" s="13">
        <f t="shared" si="20"/>
        <v>6.0971519829651317</v>
      </c>
      <c r="S176" s="13">
        <f t="shared" si="21"/>
        <v>0.5661431993611924</v>
      </c>
      <c r="T176" s="13">
        <f t="shared" si="22"/>
        <v>0.57412829385147723</v>
      </c>
      <c r="U176" s="13">
        <f t="shared" si="23"/>
        <v>0.4732499334575459</v>
      </c>
      <c r="V176" s="13">
        <f t="shared" si="24"/>
        <v>0.68858131487889274</v>
      </c>
      <c r="W176" s="13">
        <f t="shared" si="25"/>
        <v>0.63268565344689909</v>
      </c>
      <c r="X176" s="13">
        <f t="shared" si="26"/>
        <v>6.7841362789459678</v>
      </c>
      <c r="Y176" s="13">
        <f t="shared" si="27"/>
        <v>2.0806494543518763</v>
      </c>
    </row>
    <row r="177" spans="1:25" x14ac:dyDescent="0.3">
      <c r="A177" s="3" t="s">
        <v>668</v>
      </c>
      <c r="B177" s="3" t="s">
        <v>672</v>
      </c>
      <c r="C177" s="3" t="s">
        <v>671</v>
      </c>
      <c r="D177" s="14">
        <v>-9.3028084098694208</v>
      </c>
      <c r="E177" s="14">
        <v>39.252889632812902</v>
      </c>
      <c r="F177" s="12">
        <v>11755</v>
      </c>
      <c r="G177" s="13">
        <v>2.5290229860328224</v>
      </c>
      <c r="H177" s="12">
        <v>5609</v>
      </c>
      <c r="I177" s="12">
        <v>6146</v>
      </c>
      <c r="J177" s="12">
        <v>580</v>
      </c>
      <c r="K177" s="12">
        <v>605</v>
      </c>
      <c r="L177" s="12">
        <v>543</v>
      </c>
      <c r="M177" s="12">
        <v>744</v>
      </c>
      <c r="N177" s="12">
        <v>631</v>
      </c>
      <c r="O177" s="12">
        <v>6458</v>
      </c>
      <c r="P177" s="12">
        <v>2194</v>
      </c>
      <c r="Q177" s="13">
        <f t="shared" si="19"/>
        <v>1.4929464998669151</v>
      </c>
      <c r="R177" s="13">
        <f t="shared" si="20"/>
        <v>1.6358796912430131</v>
      </c>
      <c r="S177" s="13">
        <f t="shared" si="21"/>
        <v>0.1543784934788395</v>
      </c>
      <c r="T177" s="13">
        <f t="shared" si="22"/>
        <v>0.16103273888741015</v>
      </c>
      <c r="U177" s="13">
        <f t="shared" si="23"/>
        <v>0.14453021027415491</v>
      </c>
      <c r="V177" s="13">
        <f t="shared" si="24"/>
        <v>0.19803034335906308</v>
      </c>
      <c r="W177" s="13">
        <f t="shared" si="25"/>
        <v>0.16795315411232367</v>
      </c>
      <c r="X177" s="13">
        <f t="shared" si="26"/>
        <v>1.718924673941975</v>
      </c>
      <c r="Y177" s="13">
        <f t="shared" si="27"/>
        <v>0.58397657705616179</v>
      </c>
    </row>
    <row r="178" spans="1:25" x14ac:dyDescent="0.3">
      <c r="A178" s="3" t="s">
        <v>673</v>
      </c>
      <c r="B178" s="3" t="s">
        <v>677</v>
      </c>
      <c r="C178" s="3" t="s">
        <v>676</v>
      </c>
      <c r="D178" s="14">
        <v>-9.3355767988141203</v>
      </c>
      <c r="E178" s="14">
        <v>38.956432872075901</v>
      </c>
      <c r="F178" s="12">
        <v>17986</v>
      </c>
      <c r="G178" s="13">
        <v>3.7507794138807613</v>
      </c>
      <c r="H178" s="12">
        <v>8673</v>
      </c>
      <c r="I178" s="12">
        <v>9313</v>
      </c>
      <c r="J178" s="12">
        <v>1183</v>
      </c>
      <c r="K178" s="12">
        <v>1195</v>
      </c>
      <c r="L178" s="12">
        <v>943</v>
      </c>
      <c r="M178" s="12">
        <v>1152</v>
      </c>
      <c r="N178" s="12">
        <v>851</v>
      </c>
      <c r="O178" s="12">
        <v>10379</v>
      </c>
      <c r="P178" s="12">
        <v>2283</v>
      </c>
      <c r="Q178" s="13">
        <f t="shared" si="19"/>
        <v>2.3084908171413363</v>
      </c>
      <c r="R178" s="13">
        <f t="shared" si="20"/>
        <v>2.4788394996007455</v>
      </c>
      <c r="S178" s="13">
        <f t="shared" si="21"/>
        <v>0.31487889273356401</v>
      </c>
      <c r="T178" s="13">
        <f t="shared" si="22"/>
        <v>0.31807293052967794</v>
      </c>
      <c r="U178" s="13">
        <f t="shared" si="23"/>
        <v>0.25099813681128558</v>
      </c>
      <c r="V178" s="13">
        <f t="shared" si="24"/>
        <v>0.30662762842693636</v>
      </c>
      <c r="W178" s="13">
        <f t="shared" si="25"/>
        <v>0.22651051370774555</v>
      </c>
      <c r="X178" s="13">
        <f t="shared" si="26"/>
        <v>2.7625765238221986</v>
      </c>
      <c r="Y178" s="13">
        <f t="shared" si="27"/>
        <v>0.60766569071067345</v>
      </c>
    </row>
    <row r="179" spans="1:25" x14ac:dyDescent="0.3">
      <c r="A179" s="3" t="s">
        <v>678</v>
      </c>
      <c r="B179" s="3" t="s">
        <v>680</v>
      </c>
      <c r="C179" s="3" t="s">
        <v>679</v>
      </c>
      <c r="D179" s="14">
        <v>-9.1824230261828497</v>
      </c>
      <c r="E179" s="14">
        <v>38.791189576149698</v>
      </c>
      <c r="F179" s="12">
        <v>59546</v>
      </c>
      <c r="G179" s="13">
        <v>118.04143126177024</v>
      </c>
      <c r="H179" s="12">
        <v>28125</v>
      </c>
      <c r="I179" s="12">
        <v>31421</v>
      </c>
      <c r="J179" s="12">
        <v>3367</v>
      </c>
      <c r="K179" s="12">
        <v>2844</v>
      </c>
      <c r="L179" s="12">
        <v>2225</v>
      </c>
      <c r="M179" s="12">
        <v>3309</v>
      </c>
      <c r="N179" s="12">
        <v>3209</v>
      </c>
      <c r="O179" s="12">
        <v>34964</v>
      </c>
      <c r="P179" s="12">
        <v>9628</v>
      </c>
      <c r="Q179" s="13">
        <f t="shared" si="19"/>
        <v>7.4860260846420017</v>
      </c>
      <c r="R179" s="13">
        <f t="shared" si="20"/>
        <v>8.3633217993079576</v>
      </c>
      <c r="S179" s="13">
        <f t="shared" si="21"/>
        <v>0.89619377162629754</v>
      </c>
      <c r="T179" s="13">
        <f t="shared" si="22"/>
        <v>0.75698695767899915</v>
      </c>
      <c r="U179" s="13">
        <f t="shared" si="23"/>
        <v>0.5922278413627895</v>
      </c>
      <c r="V179" s="13">
        <f t="shared" si="24"/>
        <v>0.88075592227841359</v>
      </c>
      <c r="W179" s="13">
        <f t="shared" si="25"/>
        <v>0.85413894064413098</v>
      </c>
      <c r="X179" s="13">
        <f t="shared" si="26"/>
        <v>9.3063614586105938</v>
      </c>
      <c r="Y179" s="13">
        <f t="shared" si="27"/>
        <v>2.5626829917487357</v>
      </c>
    </row>
    <row r="180" spans="1:25" x14ac:dyDescent="0.3">
      <c r="A180" s="3" t="s">
        <v>681</v>
      </c>
      <c r="B180" s="3" t="s">
        <v>685</v>
      </c>
      <c r="C180" s="3" t="s">
        <v>684</v>
      </c>
      <c r="D180" s="14">
        <v>-9.2983695910928503</v>
      </c>
      <c r="E180" s="14">
        <v>38.699858489269403</v>
      </c>
      <c r="F180" s="12">
        <v>58149</v>
      </c>
      <c r="G180" s="13">
        <v>42.973698018667825</v>
      </c>
      <c r="H180" s="12">
        <v>26680</v>
      </c>
      <c r="I180" s="12">
        <v>31469</v>
      </c>
      <c r="J180" s="12">
        <v>2680</v>
      </c>
      <c r="K180" s="12">
        <v>2805</v>
      </c>
      <c r="L180" s="12">
        <v>2113</v>
      </c>
      <c r="M180" s="12">
        <v>3259</v>
      </c>
      <c r="N180" s="12">
        <v>2837</v>
      </c>
      <c r="O180" s="12">
        <v>32347</v>
      </c>
      <c r="P180" s="12">
        <v>12108</v>
      </c>
      <c r="Q180" s="13">
        <f t="shared" si="19"/>
        <v>7.1014107000266167</v>
      </c>
      <c r="R180" s="13">
        <f t="shared" si="20"/>
        <v>8.3760979504924133</v>
      </c>
      <c r="S180" s="13">
        <f t="shared" si="21"/>
        <v>0.71333510779877563</v>
      </c>
      <c r="T180" s="13">
        <f t="shared" si="22"/>
        <v>0.74660633484162897</v>
      </c>
      <c r="U180" s="13">
        <f t="shared" si="23"/>
        <v>0.56241682193239284</v>
      </c>
      <c r="V180" s="13">
        <f t="shared" si="24"/>
        <v>0.86744743146127234</v>
      </c>
      <c r="W180" s="13">
        <f t="shared" si="25"/>
        <v>0.75512376896459943</v>
      </c>
      <c r="X180" s="13">
        <f t="shared" si="26"/>
        <v>8.6097950492414164</v>
      </c>
      <c r="Y180" s="13">
        <f t="shared" si="27"/>
        <v>3.2227841362789458</v>
      </c>
    </row>
    <row r="181" spans="1:25" x14ac:dyDescent="0.3">
      <c r="A181" s="3" t="s">
        <v>686</v>
      </c>
      <c r="B181" s="3" t="s">
        <v>688</v>
      </c>
      <c r="C181" s="3" t="s">
        <v>687</v>
      </c>
      <c r="D181" s="14">
        <v>-9.3339338519850799</v>
      </c>
      <c r="E181" s="14">
        <v>38.805379302335503</v>
      </c>
      <c r="F181" s="12">
        <v>66250</v>
      </c>
      <c r="G181" s="13">
        <v>41.417898784033014</v>
      </c>
      <c r="H181" s="12">
        <v>31600</v>
      </c>
      <c r="I181" s="12">
        <v>34650</v>
      </c>
      <c r="J181" s="12">
        <v>3989</v>
      </c>
      <c r="K181" s="12">
        <v>4162</v>
      </c>
      <c r="L181" s="12">
        <v>3392</v>
      </c>
      <c r="M181" s="12">
        <v>4731</v>
      </c>
      <c r="N181" s="12">
        <v>3659</v>
      </c>
      <c r="O181" s="12">
        <v>38179</v>
      </c>
      <c r="P181" s="12">
        <v>8138</v>
      </c>
      <c r="Q181" s="13">
        <f t="shared" si="19"/>
        <v>8.4109661964333249</v>
      </c>
      <c r="R181" s="13">
        <f t="shared" si="20"/>
        <v>9.2227841362789462</v>
      </c>
      <c r="S181" s="13">
        <f t="shared" si="21"/>
        <v>1.0617513973915358</v>
      </c>
      <c r="T181" s="13">
        <f t="shared" si="22"/>
        <v>1.1077987756188448</v>
      </c>
      <c r="U181" s="13">
        <f t="shared" si="23"/>
        <v>0.90284801703486828</v>
      </c>
      <c r="V181" s="13">
        <f t="shared" si="24"/>
        <v>1.2592494011179132</v>
      </c>
      <c r="W181" s="13">
        <f t="shared" si="25"/>
        <v>0.97391535799840301</v>
      </c>
      <c r="X181" s="13">
        <f t="shared" si="26"/>
        <v>10.162097418152781</v>
      </c>
      <c r="Y181" s="13">
        <f t="shared" si="27"/>
        <v>2.1660899653979238</v>
      </c>
    </row>
    <row r="182" spans="1:25" x14ac:dyDescent="0.3">
      <c r="A182" s="3" t="s">
        <v>691</v>
      </c>
      <c r="B182" s="3" t="s">
        <v>693</v>
      </c>
      <c r="C182" s="3" t="s">
        <v>692</v>
      </c>
      <c r="D182" s="14">
        <v>-9.1401448566453194</v>
      </c>
      <c r="E182" s="14">
        <v>39.002930163433</v>
      </c>
      <c r="F182" s="12">
        <v>3706</v>
      </c>
      <c r="G182" s="13">
        <v>1.2778517195484418</v>
      </c>
      <c r="H182" s="12">
        <v>1843</v>
      </c>
      <c r="I182" s="12">
        <v>1863</v>
      </c>
      <c r="J182" s="12">
        <v>187</v>
      </c>
      <c r="K182" s="12">
        <v>211</v>
      </c>
      <c r="L182" s="12">
        <v>175</v>
      </c>
      <c r="M182" s="12">
        <v>244</v>
      </c>
      <c r="N182" s="12">
        <v>190</v>
      </c>
      <c r="O182" s="12">
        <v>2045</v>
      </c>
      <c r="P182" s="12">
        <v>654</v>
      </c>
      <c r="Q182" s="13">
        <f t="shared" si="19"/>
        <v>0.49055097151982963</v>
      </c>
      <c r="R182" s="13">
        <f t="shared" si="20"/>
        <v>0.4958743678466862</v>
      </c>
      <c r="S182" s="13">
        <f t="shared" si="21"/>
        <v>4.9773755656108594E-2</v>
      </c>
      <c r="T182" s="13">
        <f t="shared" si="22"/>
        <v>5.6161831248336437E-2</v>
      </c>
      <c r="U182" s="13">
        <f t="shared" si="23"/>
        <v>4.6579717859994679E-2</v>
      </c>
      <c r="V182" s="13">
        <f t="shared" si="24"/>
        <v>6.4945435187649725E-2</v>
      </c>
      <c r="W182" s="13">
        <f t="shared" si="25"/>
        <v>5.0572265105137078E-2</v>
      </c>
      <c r="X182" s="13">
        <f t="shared" si="26"/>
        <v>0.54431727442108069</v>
      </c>
      <c r="Y182" s="13">
        <f t="shared" si="27"/>
        <v>0.17407505988820868</v>
      </c>
    </row>
    <row r="183" spans="1:25" x14ac:dyDescent="0.3">
      <c r="A183" s="3" t="s">
        <v>696</v>
      </c>
      <c r="B183" s="3" t="s">
        <v>698</v>
      </c>
      <c r="C183" s="3" t="s">
        <v>697</v>
      </c>
      <c r="D183" s="14">
        <v>-9.1770227325037901</v>
      </c>
      <c r="E183" s="14">
        <v>39.1355872267563</v>
      </c>
      <c r="F183" s="12">
        <v>25717</v>
      </c>
      <c r="G183" s="13">
        <v>4.1186211579608205</v>
      </c>
      <c r="H183" s="12">
        <v>12020</v>
      </c>
      <c r="I183" s="12">
        <v>13697</v>
      </c>
      <c r="J183" s="12">
        <v>1224</v>
      </c>
      <c r="K183" s="12">
        <v>1366</v>
      </c>
      <c r="L183" s="12">
        <v>1131</v>
      </c>
      <c r="M183" s="12">
        <v>1614</v>
      </c>
      <c r="N183" s="12">
        <v>1257</v>
      </c>
      <c r="O183" s="12">
        <v>14252</v>
      </c>
      <c r="P183" s="12">
        <v>4873</v>
      </c>
      <c r="Q183" s="13">
        <f t="shared" si="19"/>
        <v>3.1993611924407772</v>
      </c>
      <c r="R183" s="13">
        <f t="shared" si="20"/>
        <v>3.6457279744476976</v>
      </c>
      <c r="S183" s="13">
        <f t="shared" si="21"/>
        <v>0.32579185520361992</v>
      </c>
      <c r="T183" s="13">
        <f t="shared" si="22"/>
        <v>0.3635879691243013</v>
      </c>
      <c r="U183" s="13">
        <f t="shared" si="23"/>
        <v>0.30103806228373703</v>
      </c>
      <c r="V183" s="13">
        <f t="shared" si="24"/>
        <v>0.42959808357732232</v>
      </c>
      <c r="W183" s="13">
        <f t="shared" si="25"/>
        <v>0.33457545914293318</v>
      </c>
      <c r="X183" s="13">
        <f t="shared" si="26"/>
        <v>3.7934522225179665</v>
      </c>
      <c r="Y183" s="13">
        <f t="shared" si="27"/>
        <v>1.2970455150385947</v>
      </c>
    </row>
    <row r="184" spans="1:25" x14ac:dyDescent="0.3">
      <c r="A184" s="3" t="s">
        <v>699</v>
      </c>
      <c r="B184" s="3" t="s">
        <v>701</v>
      </c>
      <c r="C184" s="3" t="s">
        <v>700</v>
      </c>
      <c r="D184" s="14">
        <v>-9.0595730460637398</v>
      </c>
      <c r="E184" s="14">
        <v>38.865665589323299</v>
      </c>
      <c r="F184" s="12">
        <v>40404</v>
      </c>
      <c r="G184" s="13">
        <v>44.104355419714004</v>
      </c>
      <c r="H184" s="12">
        <v>19518</v>
      </c>
      <c r="I184" s="12">
        <v>20886</v>
      </c>
      <c r="J184" s="12">
        <v>2473</v>
      </c>
      <c r="K184" s="12">
        <v>2560</v>
      </c>
      <c r="L184" s="12">
        <v>1891</v>
      </c>
      <c r="M184" s="12">
        <v>2663</v>
      </c>
      <c r="N184" s="12">
        <v>2322</v>
      </c>
      <c r="O184" s="12">
        <v>25058</v>
      </c>
      <c r="P184" s="12">
        <v>3437</v>
      </c>
      <c r="Q184" s="13">
        <f t="shared" si="19"/>
        <v>5.1951024753792918</v>
      </c>
      <c r="R184" s="13">
        <f t="shared" si="20"/>
        <v>5.5592227841362787</v>
      </c>
      <c r="S184" s="13">
        <f t="shared" si="21"/>
        <v>0.65823795581581046</v>
      </c>
      <c r="T184" s="13">
        <f t="shared" si="22"/>
        <v>0.68139472983763638</v>
      </c>
      <c r="U184" s="13">
        <f t="shared" si="23"/>
        <v>0.50332712270428537</v>
      </c>
      <c r="V184" s="13">
        <f t="shared" si="24"/>
        <v>0.70881022092094759</v>
      </c>
      <c r="W184" s="13">
        <f t="shared" si="25"/>
        <v>0.61804631354804362</v>
      </c>
      <c r="X184" s="13">
        <f t="shared" si="26"/>
        <v>6.6696832579185523</v>
      </c>
      <c r="Y184" s="13">
        <f t="shared" si="27"/>
        <v>0.91482565877029542</v>
      </c>
    </row>
    <row r="185" spans="1:25" x14ac:dyDescent="0.3">
      <c r="A185" s="3" t="s">
        <v>702</v>
      </c>
      <c r="B185" s="3" t="s">
        <v>704</v>
      </c>
      <c r="C185" s="3" t="s">
        <v>703</v>
      </c>
      <c r="D185" s="14">
        <v>-17.136549445495</v>
      </c>
      <c r="E185" s="14">
        <v>32.731680287411301</v>
      </c>
      <c r="F185" s="12">
        <v>3168</v>
      </c>
      <c r="G185" s="13">
        <v>2.1546623138135077</v>
      </c>
      <c r="H185" s="12">
        <v>1415</v>
      </c>
      <c r="I185" s="12">
        <v>1753</v>
      </c>
      <c r="J185" s="12">
        <v>144</v>
      </c>
      <c r="K185" s="12">
        <v>164</v>
      </c>
      <c r="L185" s="12">
        <v>142</v>
      </c>
      <c r="M185" s="12">
        <v>210</v>
      </c>
      <c r="N185" s="12">
        <v>187</v>
      </c>
      <c r="O185" s="12">
        <v>1693</v>
      </c>
      <c r="P185" s="12">
        <v>628</v>
      </c>
      <c r="Q185" s="13">
        <f t="shared" si="19"/>
        <v>0.3766302901250998</v>
      </c>
      <c r="R185" s="13">
        <f t="shared" si="20"/>
        <v>0.46659568804897522</v>
      </c>
      <c r="S185" s="13">
        <f t="shared" si="21"/>
        <v>3.8328453553367045E-2</v>
      </c>
      <c r="T185" s="13">
        <f t="shared" si="22"/>
        <v>4.3651849880223581E-2</v>
      </c>
      <c r="U185" s="13">
        <f t="shared" si="23"/>
        <v>3.7796113920681391E-2</v>
      </c>
      <c r="V185" s="13">
        <f t="shared" si="24"/>
        <v>5.5895661431993614E-2</v>
      </c>
      <c r="W185" s="13">
        <f t="shared" si="25"/>
        <v>4.9773755656108594E-2</v>
      </c>
      <c r="X185" s="13">
        <f t="shared" si="26"/>
        <v>0.45062549906840565</v>
      </c>
      <c r="Y185" s="13">
        <f t="shared" si="27"/>
        <v>0.16715464466329519</v>
      </c>
    </row>
    <row r="186" spans="1:25" x14ac:dyDescent="0.3">
      <c r="A186" s="3" t="s">
        <v>707</v>
      </c>
      <c r="B186" s="3" t="s">
        <v>709</v>
      </c>
      <c r="C186" s="3" t="s">
        <v>708</v>
      </c>
      <c r="D186" s="14">
        <v>-16.984571917759499</v>
      </c>
      <c r="E186" s="14">
        <v>32.659482096713603</v>
      </c>
      <c r="F186" s="12">
        <v>17986</v>
      </c>
      <c r="G186" s="13">
        <v>23.157244202963859</v>
      </c>
      <c r="H186" s="12">
        <v>8781</v>
      </c>
      <c r="I186" s="12">
        <v>9205</v>
      </c>
      <c r="J186" s="12">
        <v>1181</v>
      </c>
      <c r="K186" s="12">
        <v>1308</v>
      </c>
      <c r="L186" s="12">
        <v>1150</v>
      </c>
      <c r="M186" s="12">
        <v>1768</v>
      </c>
      <c r="N186" s="12">
        <v>1428</v>
      </c>
      <c r="O186" s="12">
        <v>9637</v>
      </c>
      <c r="P186" s="12">
        <v>1514</v>
      </c>
      <c r="Q186" s="13">
        <f t="shared" si="19"/>
        <v>2.3372371573063613</v>
      </c>
      <c r="R186" s="13">
        <f t="shared" si="20"/>
        <v>2.45009315943572</v>
      </c>
      <c r="S186" s="13">
        <f t="shared" si="21"/>
        <v>0.31434655310087833</v>
      </c>
      <c r="T186" s="13">
        <f t="shared" si="22"/>
        <v>0.34815011977641735</v>
      </c>
      <c r="U186" s="13">
        <f t="shared" si="23"/>
        <v>0.30609528879425074</v>
      </c>
      <c r="V186" s="13">
        <f t="shared" si="24"/>
        <v>0.47058823529411764</v>
      </c>
      <c r="W186" s="13">
        <f t="shared" si="25"/>
        <v>0.38009049773755654</v>
      </c>
      <c r="X186" s="13">
        <f t="shared" si="26"/>
        <v>2.5650785200958213</v>
      </c>
      <c r="Y186" s="13">
        <f t="shared" si="27"/>
        <v>0.40298110194303965</v>
      </c>
    </row>
    <row r="187" spans="1:25" x14ac:dyDescent="0.3">
      <c r="A187" s="3" t="s">
        <v>710</v>
      </c>
      <c r="B187" s="3" t="s">
        <v>714</v>
      </c>
      <c r="C187" s="3" t="s">
        <v>713</v>
      </c>
      <c r="D187" s="14">
        <v>-16.944992453375701</v>
      </c>
      <c r="E187" s="14">
        <v>32.690950169775697</v>
      </c>
      <c r="F187" s="12">
        <v>27383</v>
      </c>
      <c r="G187" s="13">
        <v>12.357172512139208</v>
      </c>
      <c r="H187" s="12">
        <v>13046</v>
      </c>
      <c r="I187" s="12">
        <v>14337</v>
      </c>
      <c r="J187" s="12">
        <v>1410</v>
      </c>
      <c r="K187" s="12">
        <v>1533</v>
      </c>
      <c r="L187" s="12">
        <v>1343</v>
      </c>
      <c r="M187" s="12">
        <v>2113</v>
      </c>
      <c r="N187" s="12">
        <v>1822</v>
      </c>
      <c r="O187" s="12">
        <v>16059</v>
      </c>
      <c r="P187" s="12">
        <v>3103</v>
      </c>
      <c r="Q187" s="13">
        <f t="shared" si="19"/>
        <v>3.4724514240085176</v>
      </c>
      <c r="R187" s="13">
        <f t="shared" si="20"/>
        <v>3.8160766569071067</v>
      </c>
      <c r="S187" s="13">
        <f t="shared" si="21"/>
        <v>0.3752994410433857</v>
      </c>
      <c r="T187" s="13">
        <f t="shared" si="22"/>
        <v>0.40803832845355337</v>
      </c>
      <c r="U187" s="13">
        <f t="shared" si="23"/>
        <v>0.3574660633484163</v>
      </c>
      <c r="V187" s="13">
        <f t="shared" si="24"/>
        <v>0.56241682193239284</v>
      </c>
      <c r="W187" s="13">
        <f t="shared" si="25"/>
        <v>0.48496140537663029</v>
      </c>
      <c r="X187" s="13">
        <f t="shared" si="26"/>
        <v>4.2744210806494545</v>
      </c>
      <c r="Y187" s="13">
        <f t="shared" si="27"/>
        <v>0.82592494011179129</v>
      </c>
    </row>
    <row r="188" spans="1:25" x14ac:dyDescent="0.3">
      <c r="A188" s="3" t="s">
        <v>715</v>
      </c>
      <c r="B188" s="3" t="s">
        <v>717</v>
      </c>
      <c r="C188" s="3" t="s">
        <v>716</v>
      </c>
      <c r="D188" s="14">
        <v>-16.771583017201898</v>
      </c>
      <c r="E188" s="14">
        <v>32.758893191733797</v>
      </c>
      <c r="F188" s="12">
        <v>11256</v>
      </c>
      <c r="G188" s="13">
        <v>6.4472154284110506</v>
      </c>
      <c r="H188" s="12">
        <v>5437</v>
      </c>
      <c r="I188" s="12">
        <v>5819</v>
      </c>
      <c r="J188" s="12">
        <v>415</v>
      </c>
      <c r="K188" s="12">
        <v>606</v>
      </c>
      <c r="L188" s="12">
        <v>533</v>
      </c>
      <c r="M188" s="12">
        <v>805</v>
      </c>
      <c r="N188" s="12">
        <v>671</v>
      </c>
      <c r="O188" s="12">
        <v>6593</v>
      </c>
      <c r="P188" s="12">
        <v>1633</v>
      </c>
      <c r="Q188" s="13">
        <f t="shared" si="19"/>
        <v>1.447165291455949</v>
      </c>
      <c r="R188" s="13">
        <f t="shared" si="20"/>
        <v>1.5488421612989087</v>
      </c>
      <c r="S188" s="13">
        <f t="shared" si="21"/>
        <v>0.1104604737822731</v>
      </c>
      <c r="T188" s="13">
        <f t="shared" si="22"/>
        <v>0.16129890870375299</v>
      </c>
      <c r="U188" s="13">
        <f t="shared" si="23"/>
        <v>0.14186851211072665</v>
      </c>
      <c r="V188" s="13">
        <f t="shared" si="24"/>
        <v>0.21426670215597551</v>
      </c>
      <c r="W188" s="13">
        <f t="shared" si="25"/>
        <v>0.17859994676603674</v>
      </c>
      <c r="X188" s="13">
        <f t="shared" si="26"/>
        <v>1.7548575991482567</v>
      </c>
      <c r="Y188" s="13">
        <f t="shared" si="27"/>
        <v>0.43465531008783603</v>
      </c>
    </row>
    <row r="189" spans="1:25" x14ac:dyDescent="0.3">
      <c r="A189" s="3" t="s">
        <v>718</v>
      </c>
      <c r="B189" s="3" t="s">
        <v>722</v>
      </c>
      <c r="C189" s="3" t="s">
        <v>721</v>
      </c>
      <c r="D189" s="14">
        <v>-17.082901070233401</v>
      </c>
      <c r="E189" s="14">
        <v>32.721427999427199</v>
      </c>
      <c r="F189" s="12">
        <v>4577</v>
      </c>
      <c r="G189" s="13">
        <v>1.6658901975628575</v>
      </c>
      <c r="H189" s="12">
        <v>2103</v>
      </c>
      <c r="I189" s="12">
        <v>2474</v>
      </c>
      <c r="J189" s="12">
        <v>226</v>
      </c>
      <c r="K189" s="12">
        <v>284</v>
      </c>
      <c r="L189" s="12">
        <v>238</v>
      </c>
      <c r="M189" s="12">
        <v>335</v>
      </c>
      <c r="N189" s="12">
        <v>282</v>
      </c>
      <c r="O189" s="12">
        <v>2364</v>
      </c>
      <c r="P189" s="12">
        <v>848</v>
      </c>
      <c r="Q189" s="13">
        <f t="shared" si="19"/>
        <v>0.55975512376896464</v>
      </c>
      <c r="R189" s="13">
        <f t="shared" si="20"/>
        <v>0.65850412563215333</v>
      </c>
      <c r="S189" s="13">
        <f t="shared" si="21"/>
        <v>6.0154378493478843E-2</v>
      </c>
      <c r="T189" s="13">
        <f t="shared" si="22"/>
        <v>7.5592227841362783E-2</v>
      </c>
      <c r="U189" s="13">
        <f t="shared" si="23"/>
        <v>6.3348416289592757E-2</v>
      </c>
      <c r="V189" s="13">
        <f t="shared" si="24"/>
        <v>8.9166888474846953E-2</v>
      </c>
      <c r="W189" s="13">
        <f t="shared" si="25"/>
        <v>7.5059888208677136E-2</v>
      </c>
      <c r="X189" s="13">
        <f t="shared" si="26"/>
        <v>0.6292254458344424</v>
      </c>
      <c r="Y189" s="13">
        <f t="shared" si="27"/>
        <v>0.22571200425871707</v>
      </c>
    </row>
    <row r="190" spans="1:25" x14ac:dyDescent="0.3">
      <c r="A190" s="3" t="s">
        <v>723</v>
      </c>
      <c r="B190" s="3" t="s">
        <v>725</v>
      </c>
      <c r="C190" s="3" t="s">
        <v>724</v>
      </c>
      <c r="D190" s="14">
        <v>-17.183464655143499</v>
      </c>
      <c r="E190" s="14">
        <v>32.841531119349497</v>
      </c>
      <c r="F190" s="12">
        <v>1668</v>
      </c>
      <c r="G190" s="13">
        <v>0.82556683478269477</v>
      </c>
      <c r="H190" s="12">
        <v>713</v>
      </c>
      <c r="I190" s="12">
        <v>955</v>
      </c>
      <c r="J190" s="12">
        <v>58</v>
      </c>
      <c r="K190" s="12">
        <v>63</v>
      </c>
      <c r="L190" s="12">
        <v>62</v>
      </c>
      <c r="M190" s="12">
        <v>98</v>
      </c>
      <c r="N190" s="12">
        <v>96</v>
      </c>
      <c r="O190" s="12">
        <v>877</v>
      </c>
      <c r="P190" s="12">
        <v>414</v>
      </c>
      <c r="Q190" s="13">
        <f t="shared" si="19"/>
        <v>0.18977907905243546</v>
      </c>
      <c r="R190" s="13">
        <f t="shared" si="20"/>
        <v>0.25419217460739951</v>
      </c>
      <c r="S190" s="13">
        <f t="shared" si="21"/>
        <v>1.5437849347883949E-2</v>
      </c>
      <c r="T190" s="13">
        <f t="shared" si="22"/>
        <v>1.6768698429598085E-2</v>
      </c>
      <c r="U190" s="13">
        <f t="shared" si="23"/>
        <v>1.6502528613255258E-2</v>
      </c>
      <c r="V190" s="13">
        <f t="shared" si="24"/>
        <v>2.6084642001597019E-2</v>
      </c>
      <c r="W190" s="13">
        <f t="shared" si="25"/>
        <v>2.5552302368911366E-2</v>
      </c>
      <c r="X190" s="13">
        <f t="shared" si="26"/>
        <v>0.23343092893265904</v>
      </c>
      <c r="Y190" s="13">
        <f t="shared" si="27"/>
        <v>0.11019430396593026</v>
      </c>
    </row>
    <row r="191" spans="1:25" x14ac:dyDescent="0.3">
      <c r="A191" s="3" t="s">
        <v>726</v>
      </c>
      <c r="B191" s="3" t="s">
        <v>728</v>
      </c>
      <c r="C191" s="3" t="s">
        <v>727</v>
      </c>
      <c r="D191" s="14">
        <v>-16.401754481963401</v>
      </c>
      <c r="E191" s="14">
        <v>33.038924864158702</v>
      </c>
      <c r="F191" s="12">
        <v>5483</v>
      </c>
      <c r="G191" s="13">
        <v>1.2748790922619047</v>
      </c>
      <c r="H191" s="12">
        <v>2746</v>
      </c>
      <c r="I191" s="12">
        <v>2737</v>
      </c>
      <c r="J191" s="12">
        <v>279</v>
      </c>
      <c r="K191" s="12">
        <v>269</v>
      </c>
      <c r="L191" s="12">
        <v>227</v>
      </c>
      <c r="M191" s="12">
        <v>359</v>
      </c>
      <c r="N191" s="12">
        <v>349</v>
      </c>
      <c r="O191" s="12">
        <v>3269</v>
      </c>
      <c r="P191" s="12">
        <v>731</v>
      </c>
      <c r="Q191" s="13">
        <f t="shared" si="19"/>
        <v>0.73090231567740216</v>
      </c>
      <c r="R191" s="13">
        <f t="shared" si="20"/>
        <v>0.72850678733031671</v>
      </c>
      <c r="S191" s="13">
        <f t="shared" si="21"/>
        <v>7.4261378759648652E-2</v>
      </c>
      <c r="T191" s="13">
        <f t="shared" si="22"/>
        <v>7.1599680596220391E-2</v>
      </c>
      <c r="U191" s="13">
        <f t="shared" si="23"/>
        <v>6.0420548309821666E-2</v>
      </c>
      <c r="V191" s="13">
        <f t="shared" si="24"/>
        <v>9.5554964067074796E-2</v>
      </c>
      <c r="W191" s="13">
        <f t="shared" si="25"/>
        <v>9.2893265903646521E-2</v>
      </c>
      <c r="X191" s="13">
        <f t="shared" si="26"/>
        <v>0.87010912962470055</v>
      </c>
      <c r="Y191" s="13">
        <f t="shared" si="27"/>
        <v>0.19457013574660634</v>
      </c>
    </row>
    <row r="192" spans="1:25" x14ac:dyDescent="0.3">
      <c r="A192" s="3" t="s">
        <v>729</v>
      </c>
      <c r="B192" s="3" t="s">
        <v>733</v>
      </c>
      <c r="C192" s="3" t="s">
        <v>732</v>
      </c>
      <c r="D192" s="14">
        <v>-17.041115780444098</v>
      </c>
      <c r="E192" s="14">
        <v>32.694942821787997</v>
      </c>
      <c r="F192" s="12">
        <v>6588</v>
      </c>
      <c r="G192" s="13">
        <v>3.566382460414129</v>
      </c>
      <c r="H192" s="12">
        <v>2968</v>
      </c>
      <c r="I192" s="12">
        <v>3620</v>
      </c>
      <c r="J192" s="12">
        <v>305</v>
      </c>
      <c r="K192" s="12">
        <v>425</v>
      </c>
      <c r="L192" s="12">
        <v>335</v>
      </c>
      <c r="M192" s="12">
        <v>546</v>
      </c>
      <c r="N192" s="12">
        <v>347</v>
      </c>
      <c r="O192" s="12">
        <v>3539</v>
      </c>
      <c r="P192" s="12">
        <v>1091</v>
      </c>
      <c r="Q192" s="13">
        <f t="shared" si="19"/>
        <v>0.78999201490550974</v>
      </c>
      <c r="R192" s="13">
        <f t="shared" si="20"/>
        <v>0.96353473516103272</v>
      </c>
      <c r="S192" s="13">
        <f t="shared" si="21"/>
        <v>8.1181793984562156E-2</v>
      </c>
      <c r="T192" s="13">
        <f t="shared" si="22"/>
        <v>0.11312217194570136</v>
      </c>
      <c r="U192" s="13">
        <f t="shared" si="23"/>
        <v>8.9166888474846953E-2</v>
      </c>
      <c r="V192" s="13">
        <f t="shared" si="24"/>
        <v>0.1453287197231834</v>
      </c>
      <c r="W192" s="13">
        <f t="shared" si="25"/>
        <v>9.2360926270960875E-2</v>
      </c>
      <c r="X192" s="13">
        <f t="shared" si="26"/>
        <v>0.94197498003726376</v>
      </c>
      <c r="Y192" s="13">
        <f t="shared" si="27"/>
        <v>0.29039126963002393</v>
      </c>
    </row>
    <row r="193" spans="1:25" x14ac:dyDescent="0.3">
      <c r="A193" s="3" t="s">
        <v>734</v>
      </c>
      <c r="B193" s="3" t="s">
        <v>736</v>
      </c>
      <c r="C193" s="3" t="s">
        <v>735</v>
      </c>
      <c r="D193" s="14">
        <v>-16.848224374182099</v>
      </c>
      <c r="E193" s="14">
        <v>32.639203860524702</v>
      </c>
      <c r="F193" s="12">
        <v>23368</v>
      </c>
      <c r="G193" s="13">
        <v>19.459873587435357</v>
      </c>
      <c r="H193" s="12">
        <v>11416</v>
      </c>
      <c r="I193" s="12">
        <v>11952</v>
      </c>
      <c r="J193" s="12">
        <v>1714</v>
      </c>
      <c r="K193" s="12">
        <v>1696</v>
      </c>
      <c r="L193" s="12">
        <v>1166</v>
      </c>
      <c r="M193" s="12">
        <v>1443</v>
      </c>
      <c r="N193" s="12">
        <v>1165</v>
      </c>
      <c r="O193" s="12">
        <v>14615</v>
      </c>
      <c r="P193" s="12">
        <v>1569</v>
      </c>
      <c r="Q193" s="13">
        <f t="shared" si="19"/>
        <v>3.0385946233697099</v>
      </c>
      <c r="R193" s="13">
        <f t="shared" si="20"/>
        <v>3.1812616449294651</v>
      </c>
      <c r="S193" s="13">
        <f t="shared" si="21"/>
        <v>0.45621506521160499</v>
      </c>
      <c r="T193" s="13">
        <f t="shared" si="22"/>
        <v>0.45142400851743414</v>
      </c>
      <c r="U193" s="13">
        <f t="shared" si="23"/>
        <v>0.31035400585573597</v>
      </c>
      <c r="V193" s="13">
        <f t="shared" si="24"/>
        <v>0.38408304498269896</v>
      </c>
      <c r="W193" s="13">
        <f t="shared" si="25"/>
        <v>0.31008783603939311</v>
      </c>
      <c r="X193" s="13">
        <f t="shared" si="26"/>
        <v>3.8900718658504125</v>
      </c>
      <c r="Y193" s="13">
        <f t="shared" si="27"/>
        <v>0.41762044184189512</v>
      </c>
    </row>
    <row r="194" spans="1:25" x14ac:dyDescent="0.3">
      <c r="A194" s="3" t="s">
        <v>737</v>
      </c>
      <c r="B194" s="3" t="s">
        <v>739</v>
      </c>
      <c r="C194" s="3" t="s">
        <v>738</v>
      </c>
      <c r="D194" s="14">
        <v>-16.8638674985032</v>
      </c>
      <c r="E194" s="14">
        <v>32.810513051570602</v>
      </c>
      <c r="F194" s="12">
        <v>3275</v>
      </c>
      <c r="G194" s="13">
        <v>1.724019940725299</v>
      </c>
      <c r="H194" s="12">
        <v>1524</v>
      </c>
      <c r="I194" s="12">
        <v>1751</v>
      </c>
      <c r="J194" s="12">
        <v>133</v>
      </c>
      <c r="K194" s="12">
        <v>157</v>
      </c>
      <c r="L194" s="12">
        <v>129</v>
      </c>
      <c r="M194" s="12">
        <v>224</v>
      </c>
      <c r="N194" s="12">
        <v>177</v>
      </c>
      <c r="O194" s="12">
        <v>1752</v>
      </c>
      <c r="P194" s="12">
        <v>703</v>
      </c>
      <c r="Q194" s="13">
        <f t="shared" si="19"/>
        <v>0.40564280010646792</v>
      </c>
      <c r="R194" s="13">
        <f t="shared" si="20"/>
        <v>0.4660633484162896</v>
      </c>
      <c r="S194" s="13">
        <f t="shared" si="21"/>
        <v>3.5400585573595954E-2</v>
      </c>
      <c r="T194" s="13">
        <f t="shared" si="22"/>
        <v>4.1788661165823797E-2</v>
      </c>
      <c r="U194" s="13">
        <f t="shared" si="23"/>
        <v>3.4335906308224647E-2</v>
      </c>
      <c r="V194" s="13">
        <f t="shared" si="24"/>
        <v>5.9622038860793189E-2</v>
      </c>
      <c r="W194" s="13">
        <f t="shared" si="25"/>
        <v>4.7112057492680333E-2</v>
      </c>
      <c r="X194" s="13">
        <f t="shared" si="26"/>
        <v>0.46632951823263241</v>
      </c>
      <c r="Y194" s="13">
        <f t="shared" si="27"/>
        <v>0.18711738088900717</v>
      </c>
    </row>
    <row r="195" spans="1:25" x14ac:dyDescent="0.3">
      <c r="A195" s="3" t="s">
        <v>740</v>
      </c>
      <c r="B195" s="3" t="s">
        <v>744</v>
      </c>
      <c r="C195" s="3" t="s">
        <v>743</v>
      </c>
      <c r="D195" s="14">
        <v>-17.0351892404178</v>
      </c>
      <c r="E195" s="14">
        <v>32.780267616026499</v>
      </c>
      <c r="F195" s="12">
        <v>3139</v>
      </c>
      <c r="G195" s="13">
        <v>0.71127365341780702</v>
      </c>
      <c r="H195" s="12">
        <v>1471</v>
      </c>
      <c r="I195" s="12">
        <v>1668</v>
      </c>
      <c r="J195" s="12">
        <v>127</v>
      </c>
      <c r="K195" s="12">
        <v>170</v>
      </c>
      <c r="L195" s="12">
        <v>143</v>
      </c>
      <c r="M195" s="12">
        <v>230</v>
      </c>
      <c r="N195" s="12">
        <v>169</v>
      </c>
      <c r="O195" s="12">
        <v>1621</v>
      </c>
      <c r="P195" s="12">
        <v>679</v>
      </c>
      <c r="Q195" s="13">
        <f t="shared" si="19"/>
        <v>0.39153579984029813</v>
      </c>
      <c r="R195" s="13">
        <f t="shared" si="20"/>
        <v>0.44397125365983497</v>
      </c>
      <c r="S195" s="13">
        <f t="shared" si="21"/>
        <v>3.3803566675538993E-2</v>
      </c>
      <c r="T195" s="13">
        <f t="shared" si="22"/>
        <v>4.5248868778280542E-2</v>
      </c>
      <c r="U195" s="13">
        <f t="shared" si="23"/>
        <v>3.8062283737024222E-2</v>
      </c>
      <c r="V195" s="13">
        <f t="shared" si="24"/>
        <v>6.121905775885015E-2</v>
      </c>
      <c r="W195" s="13">
        <f t="shared" si="25"/>
        <v>4.4982698961937718E-2</v>
      </c>
      <c r="X195" s="13">
        <f t="shared" si="26"/>
        <v>0.4314612722917221</v>
      </c>
      <c r="Y195" s="13">
        <f t="shared" si="27"/>
        <v>0.18072930529677936</v>
      </c>
    </row>
    <row r="196" spans="1:25" x14ac:dyDescent="0.3">
      <c r="A196" s="3" t="s">
        <v>746</v>
      </c>
      <c r="B196" s="3" t="s">
        <v>748</v>
      </c>
      <c r="C196" s="3" t="s">
        <v>747</v>
      </c>
      <c r="D196" s="14">
        <v>-7.6454770232006801</v>
      </c>
      <c r="E196" s="14">
        <v>39.196019617172801</v>
      </c>
      <c r="F196" s="12">
        <v>2373</v>
      </c>
      <c r="G196" s="13">
        <v>0.16847530910213948</v>
      </c>
      <c r="H196" s="12">
        <v>1120</v>
      </c>
      <c r="I196" s="12">
        <v>1253</v>
      </c>
      <c r="J196" s="12">
        <v>81</v>
      </c>
      <c r="K196" s="12">
        <v>102</v>
      </c>
      <c r="L196" s="12">
        <v>86</v>
      </c>
      <c r="M196" s="12">
        <v>136</v>
      </c>
      <c r="N196" s="12">
        <v>113</v>
      </c>
      <c r="O196" s="12">
        <v>1169</v>
      </c>
      <c r="P196" s="12">
        <v>686</v>
      </c>
      <c r="Q196" s="13">
        <f t="shared" ref="Q196:Q259" si="28">H196/$F$3</f>
        <v>0.2981101943039659</v>
      </c>
      <c r="R196" s="13">
        <f t="shared" ref="R196:R259" si="29">I196/$F$3</f>
        <v>0.33351077987756189</v>
      </c>
      <c r="S196" s="13">
        <f t="shared" ref="S196:S259" si="30">J196/$F$3</f>
        <v>2.1559755123768964E-2</v>
      </c>
      <c r="T196" s="13">
        <f t="shared" ref="T196:T259" si="31">K196/$F$3</f>
        <v>2.7149321266968326E-2</v>
      </c>
      <c r="U196" s="13">
        <f t="shared" ref="U196:U259" si="32">L196/$F$3</f>
        <v>2.2890604205483098E-2</v>
      </c>
      <c r="V196" s="13">
        <f t="shared" ref="V196:V259" si="33">M196/$F$3</f>
        <v>3.6199095022624438E-2</v>
      </c>
      <c r="W196" s="13">
        <f t="shared" ref="W196:W259" si="34">N196/$F$3</f>
        <v>3.0077189246739421E-2</v>
      </c>
      <c r="X196" s="13">
        <f t="shared" ref="X196:X259" si="35">O196/$F$3</f>
        <v>0.31115251530476445</v>
      </c>
      <c r="Y196" s="13">
        <f t="shared" ref="Y196:Y259" si="36">P196/$F$3</f>
        <v>0.18259249401117914</v>
      </c>
    </row>
    <row r="197" spans="1:25" x14ac:dyDescent="0.3">
      <c r="A197" s="3" t="s">
        <v>749</v>
      </c>
      <c r="B197" s="3" t="s">
        <v>751</v>
      </c>
      <c r="C197" s="3" t="s">
        <v>750</v>
      </c>
      <c r="D197" s="14">
        <v>-7.2430879759778799</v>
      </c>
      <c r="E197" s="14">
        <v>39.091271834955897</v>
      </c>
      <c r="F197" s="12">
        <v>1970</v>
      </c>
      <c r="G197" s="13">
        <v>9.6328420257915687E-2</v>
      </c>
      <c r="H197" s="12">
        <v>926</v>
      </c>
      <c r="I197" s="12">
        <v>1044</v>
      </c>
      <c r="J197" s="12">
        <v>61</v>
      </c>
      <c r="K197" s="12">
        <v>68</v>
      </c>
      <c r="L197" s="12">
        <v>76</v>
      </c>
      <c r="M197" s="12">
        <v>112</v>
      </c>
      <c r="N197" s="12">
        <v>89</v>
      </c>
      <c r="O197" s="12">
        <v>942</v>
      </c>
      <c r="P197" s="12">
        <v>622</v>
      </c>
      <c r="Q197" s="13">
        <f t="shared" si="28"/>
        <v>0.24647324993345754</v>
      </c>
      <c r="R197" s="13">
        <f t="shared" si="29"/>
        <v>0.27788128826191111</v>
      </c>
      <c r="S197" s="13">
        <f t="shared" si="30"/>
        <v>1.6236358796912431E-2</v>
      </c>
      <c r="T197" s="13">
        <f t="shared" si="31"/>
        <v>1.8099547511312219E-2</v>
      </c>
      <c r="U197" s="13">
        <f t="shared" si="32"/>
        <v>2.022890604205483E-2</v>
      </c>
      <c r="V197" s="13">
        <f t="shared" si="33"/>
        <v>2.9811019430396594E-2</v>
      </c>
      <c r="W197" s="13">
        <f t="shared" si="34"/>
        <v>2.3689113654511578E-2</v>
      </c>
      <c r="X197" s="13">
        <f t="shared" si="35"/>
        <v>0.25073196699494277</v>
      </c>
      <c r="Y197" s="13">
        <f t="shared" si="36"/>
        <v>0.16555762576523822</v>
      </c>
    </row>
    <row r="198" spans="1:25" x14ac:dyDescent="0.3">
      <c r="A198" s="3" t="s">
        <v>754</v>
      </c>
      <c r="B198" s="3" t="s">
        <v>756</v>
      </c>
      <c r="C198" s="3" t="s">
        <v>755</v>
      </c>
      <c r="D198" s="14">
        <v>-7.9030241055046702</v>
      </c>
      <c r="E198" s="14">
        <v>39.071488030543001</v>
      </c>
      <c r="F198" s="12">
        <v>1840</v>
      </c>
      <c r="G198" s="13">
        <v>0.19980757661643242</v>
      </c>
      <c r="H198" s="12">
        <v>861</v>
      </c>
      <c r="I198" s="12">
        <v>979</v>
      </c>
      <c r="J198" s="12">
        <v>61</v>
      </c>
      <c r="K198" s="12">
        <v>73</v>
      </c>
      <c r="L198" s="12">
        <v>78</v>
      </c>
      <c r="M198" s="12">
        <v>113</v>
      </c>
      <c r="N198" s="12">
        <v>89</v>
      </c>
      <c r="O198" s="12">
        <v>945</v>
      </c>
      <c r="P198" s="12">
        <v>481</v>
      </c>
      <c r="Q198" s="13">
        <f t="shared" si="28"/>
        <v>0.22917221187117381</v>
      </c>
      <c r="R198" s="13">
        <f t="shared" si="29"/>
        <v>0.26058025019962738</v>
      </c>
      <c r="S198" s="13">
        <f t="shared" si="30"/>
        <v>1.6236358796912431E-2</v>
      </c>
      <c r="T198" s="13">
        <f t="shared" si="31"/>
        <v>1.9430396593026349E-2</v>
      </c>
      <c r="U198" s="13">
        <f t="shared" si="32"/>
        <v>2.0761245674740483E-2</v>
      </c>
      <c r="V198" s="13">
        <f t="shared" si="33"/>
        <v>3.0077189246739421E-2</v>
      </c>
      <c r="W198" s="13">
        <f t="shared" si="34"/>
        <v>2.3689113654511578E-2</v>
      </c>
      <c r="X198" s="13">
        <f t="shared" si="35"/>
        <v>0.25153047644397125</v>
      </c>
      <c r="Y198" s="13">
        <f t="shared" si="36"/>
        <v>0.12802768166089964</v>
      </c>
    </row>
    <row r="199" spans="1:25" x14ac:dyDescent="0.3">
      <c r="A199" s="3" t="s">
        <v>757</v>
      </c>
      <c r="B199" s="3" t="s">
        <v>759</v>
      </c>
      <c r="C199" s="3" t="s">
        <v>758</v>
      </c>
      <c r="D199" s="14">
        <v>-7.0352466418974702</v>
      </c>
      <c r="E199" s="14">
        <v>38.9803334962481</v>
      </c>
      <c r="F199" s="12">
        <v>3974</v>
      </c>
      <c r="G199" s="13">
        <v>0.37824312066755061</v>
      </c>
      <c r="H199" s="12">
        <v>1898</v>
      </c>
      <c r="I199" s="12">
        <v>2076</v>
      </c>
      <c r="J199" s="12">
        <v>218</v>
      </c>
      <c r="K199" s="12">
        <v>242</v>
      </c>
      <c r="L199" s="12">
        <v>162</v>
      </c>
      <c r="M199" s="12">
        <v>247</v>
      </c>
      <c r="N199" s="12">
        <v>222</v>
      </c>
      <c r="O199" s="12">
        <v>2016</v>
      </c>
      <c r="P199" s="12">
        <v>867</v>
      </c>
      <c r="Q199" s="13">
        <f t="shared" si="28"/>
        <v>0.50519031141868509</v>
      </c>
      <c r="R199" s="13">
        <f t="shared" si="29"/>
        <v>0.55256853872770828</v>
      </c>
      <c r="S199" s="13">
        <f t="shared" si="30"/>
        <v>5.8025019962736228E-2</v>
      </c>
      <c r="T199" s="13">
        <f t="shared" si="31"/>
        <v>6.4413095554964064E-2</v>
      </c>
      <c r="U199" s="13">
        <f t="shared" si="32"/>
        <v>4.3119510247537927E-2</v>
      </c>
      <c r="V199" s="13">
        <f t="shared" si="33"/>
        <v>6.5743944636678195E-2</v>
      </c>
      <c r="W199" s="13">
        <f t="shared" si="34"/>
        <v>5.9089699228107535E-2</v>
      </c>
      <c r="X199" s="13">
        <f t="shared" si="35"/>
        <v>0.53659834974713871</v>
      </c>
      <c r="Y199" s="13">
        <f t="shared" si="36"/>
        <v>0.23076923076923078</v>
      </c>
    </row>
    <row r="200" spans="1:25" x14ac:dyDescent="0.3">
      <c r="A200" s="3" t="s">
        <v>760</v>
      </c>
      <c r="B200" s="3" t="s">
        <v>762</v>
      </c>
      <c r="C200" s="3" t="s">
        <v>761</v>
      </c>
      <c r="D200" s="14">
        <v>-7.4348064195331904</v>
      </c>
      <c r="E200" s="14">
        <v>39.4562794901166</v>
      </c>
      <c r="F200" s="12">
        <v>1578</v>
      </c>
      <c r="G200" s="13">
        <v>0.28011502822451806</v>
      </c>
      <c r="H200" s="12">
        <v>742</v>
      </c>
      <c r="I200" s="12">
        <v>836</v>
      </c>
      <c r="J200" s="12">
        <v>40</v>
      </c>
      <c r="K200" s="12">
        <v>62</v>
      </c>
      <c r="L200" s="12">
        <v>70</v>
      </c>
      <c r="M200" s="12">
        <v>97</v>
      </c>
      <c r="N200" s="12">
        <v>79</v>
      </c>
      <c r="O200" s="12">
        <v>801</v>
      </c>
      <c r="P200" s="12">
        <v>429</v>
      </c>
      <c r="Q200" s="13">
        <f t="shared" si="28"/>
        <v>0.19749800372637744</v>
      </c>
      <c r="R200" s="13">
        <f t="shared" si="29"/>
        <v>0.22251796646260313</v>
      </c>
      <c r="S200" s="13">
        <f t="shared" si="30"/>
        <v>1.0646792653713068E-2</v>
      </c>
      <c r="T200" s="13">
        <f t="shared" si="31"/>
        <v>1.6502528613255258E-2</v>
      </c>
      <c r="U200" s="13">
        <f t="shared" si="32"/>
        <v>1.8631887143997869E-2</v>
      </c>
      <c r="V200" s="13">
        <f t="shared" si="33"/>
        <v>2.5818472185254192E-2</v>
      </c>
      <c r="W200" s="13">
        <f t="shared" si="34"/>
        <v>2.102741549108331E-2</v>
      </c>
      <c r="X200" s="13">
        <f t="shared" si="35"/>
        <v>0.21320202289060419</v>
      </c>
      <c r="Y200" s="13">
        <f t="shared" si="36"/>
        <v>0.11418685121107267</v>
      </c>
    </row>
    <row r="201" spans="1:25" x14ac:dyDescent="0.3">
      <c r="A201" s="3" t="s">
        <v>763</v>
      </c>
      <c r="B201" s="3" t="s">
        <v>767</v>
      </c>
      <c r="C201" s="3" t="s">
        <v>766</v>
      </c>
      <c r="D201" s="14">
        <v>-7.59547488393794</v>
      </c>
      <c r="E201" s="14">
        <v>39.290834816737203</v>
      </c>
      <c r="F201" s="12">
        <v>2198</v>
      </c>
      <c r="G201" s="13">
        <v>8.6344591128112907E-2</v>
      </c>
      <c r="H201" s="12">
        <v>1022</v>
      </c>
      <c r="I201" s="12">
        <v>1176</v>
      </c>
      <c r="J201" s="12">
        <v>78</v>
      </c>
      <c r="K201" s="12">
        <v>82</v>
      </c>
      <c r="L201" s="12">
        <v>68</v>
      </c>
      <c r="M201" s="12">
        <v>105</v>
      </c>
      <c r="N201" s="12">
        <v>101</v>
      </c>
      <c r="O201" s="12">
        <v>1071</v>
      </c>
      <c r="P201" s="12">
        <v>693</v>
      </c>
      <c r="Q201" s="13">
        <f t="shared" si="28"/>
        <v>0.27202555230236891</v>
      </c>
      <c r="R201" s="13">
        <f t="shared" si="29"/>
        <v>0.31301570401916423</v>
      </c>
      <c r="S201" s="13">
        <f t="shared" si="30"/>
        <v>2.0761245674740483E-2</v>
      </c>
      <c r="T201" s="13">
        <f t="shared" si="31"/>
        <v>2.1825924940111791E-2</v>
      </c>
      <c r="U201" s="13">
        <f t="shared" si="32"/>
        <v>1.8099547511312219E-2</v>
      </c>
      <c r="V201" s="13">
        <f t="shared" si="33"/>
        <v>2.7947830715996807E-2</v>
      </c>
      <c r="W201" s="13">
        <f t="shared" si="34"/>
        <v>2.68831514506255E-2</v>
      </c>
      <c r="X201" s="13">
        <f t="shared" si="35"/>
        <v>0.28506787330316741</v>
      </c>
      <c r="Y201" s="13">
        <f t="shared" si="36"/>
        <v>0.18445568272557891</v>
      </c>
    </row>
    <row r="202" spans="1:25" x14ac:dyDescent="0.3">
      <c r="A202" s="3" t="s">
        <v>768</v>
      </c>
      <c r="B202" s="3" t="s">
        <v>770</v>
      </c>
      <c r="C202" s="3" t="s">
        <v>769</v>
      </c>
      <c r="D202" s="14">
        <v>-7.1579101641493503</v>
      </c>
      <c r="E202" s="14">
        <v>38.825753810294003</v>
      </c>
      <c r="F202" s="12">
        <v>9688</v>
      </c>
      <c r="G202" s="13">
        <v>0.98193634441559186</v>
      </c>
      <c r="H202" s="12">
        <v>4573</v>
      </c>
      <c r="I202" s="12">
        <v>5115</v>
      </c>
      <c r="J202" s="12">
        <v>497</v>
      </c>
      <c r="K202" s="12">
        <v>517</v>
      </c>
      <c r="L202" s="12">
        <v>466</v>
      </c>
      <c r="M202" s="12">
        <v>654</v>
      </c>
      <c r="N202" s="12">
        <v>600</v>
      </c>
      <c r="O202" s="12">
        <v>5125</v>
      </c>
      <c r="P202" s="12">
        <v>1829</v>
      </c>
      <c r="Q202" s="13">
        <f t="shared" si="28"/>
        <v>1.2171945701357465</v>
      </c>
      <c r="R202" s="13">
        <f t="shared" si="29"/>
        <v>1.3614586105935587</v>
      </c>
      <c r="S202" s="13">
        <f t="shared" si="30"/>
        <v>0.13228639872238487</v>
      </c>
      <c r="T202" s="13">
        <f t="shared" si="31"/>
        <v>0.13760979504924142</v>
      </c>
      <c r="U202" s="13">
        <f t="shared" si="32"/>
        <v>0.12403513441575725</v>
      </c>
      <c r="V202" s="13">
        <f t="shared" si="33"/>
        <v>0.17407505988820868</v>
      </c>
      <c r="W202" s="13">
        <f t="shared" si="34"/>
        <v>0.15970188980569602</v>
      </c>
      <c r="X202" s="13">
        <f t="shared" si="35"/>
        <v>1.3641203087569869</v>
      </c>
      <c r="Y202" s="13">
        <f t="shared" si="36"/>
        <v>0.48682459409103007</v>
      </c>
    </row>
    <row r="203" spans="1:25" x14ac:dyDescent="0.3">
      <c r="A203" s="3" t="s">
        <v>771</v>
      </c>
      <c r="B203" s="3" t="s">
        <v>775</v>
      </c>
      <c r="C203" s="3" t="s">
        <v>774</v>
      </c>
      <c r="D203" s="14">
        <v>-7.6665670721803298</v>
      </c>
      <c r="E203" s="14">
        <v>39.071043619515798</v>
      </c>
      <c r="F203" s="12">
        <v>2069</v>
      </c>
      <c r="G203" s="13">
        <v>0.14632942296417156</v>
      </c>
      <c r="H203" s="12">
        <v>993</v>
      </c>
      <c r="I203" s="12">
        <v>1076</v>
      </c>
      <c r="J203" s="12">
        <v>64</v>
      </c>
      <c r="K203" s="12">
        <v>88</v>
      </c>
      <c r="L203" s="12">
        <v>85</v>
      </c>
      <c r="M203" s="12">
        <v>117</v>
      </c>
      <c r="N203" s="12">
        <v>113</v>
      </c>
      <c r="O203" s="12">
        <v>1041</v>
      </c>
      <c r="P203" s="12">
        <v>561</v>
      </c>
      <c r="Q203" s="13">
        <f t="shared" si="28"/>
        <v>0.26430662762842694</v>
      </c>
      <c r="R203" s="13">
        <f t="shared" si="29"/>
        <v>0.28639872238488157</v>
      </c>
      <c r="S203" s="13">
        <f t="shared" si="30"/>
        <v>1.7034868245940912E-2</v>
      </c>
      <c r="T203" s="13">
        <f t="shared" si="31"/>
        <v>2.3422943838168751E-2</v>
      </c>
      <c r="U203" s="13">
        <f t="shared" si="32"/>
        <v>2.2624434389140271E-2</v>
      </c>
      <c r="V203" s="13">
        <f t="shared" si="33"/>
        <v>3.1141868512110725E-2</v>
      </c>
      <c r="W203" s="13">
        <f t="shared" si="34"/>
        <v>3.0077189246739421E-2</v>
      </c>
      <c r="X203" s="13">
        <f t="shared" si="35"/>
        <v>0.27708277881288262</v>
      </c>
      <c r="Y203" s="13">
        <f t="shared" si="36"/>
        <v>0.14932126696832579</v>
      </c>
    </row>
    <row r="204" spans="1:25" x14ac:dyDescent="0.3">
      <c r="A204" s="3" t="s">
        <v>776</v>
      </c>
      <c r="B204" s="3" t="s">
        <v>778</v>
      </c>
      <c r="C204" s="3" t="s">
        <v>777</v>
      </c>
      <c r="D204" s="14">
        <v>-7.92440967710123</v>
      </c>
      <c r="E204" s="14">
        <v>39.457293737617697</v>
      </c>
      <c r="F204" s="12">
        <v>1747</v>
      </c>
      <c r="G204" s="13">
        <v>0.22431629753560237</v>
      </c>
      <c r="H204" s="12">
        <v>831</v>
      </c>
      <c r="I204" s="12">
        <v>916</v>
      </c>
      <c r="J204" s="12">
        <v>52</v>
      </c>
      <c r="K204" s="12">
        <v>70</v>
      </c>
      <c r="L204" s="12">
        <v>59</v>
      </c>
      <c r="M204" s="12">
        <v>103</v>
      </c>
      <c r="N204" s="12">
        <v>69</v>
      </c>
      <c r="O204" s="12">
        <v>841</v>
      </c>
      <c r="P204" s="12">
        <v>553</v>
      </c>
      <c r="Q204" s="13">
        <f t="shared" si="28"/>
        <v>0.221187117380889</v>
      </c>
      <c r="R204" s="13">
        <f t="shared" si="29"/>
        <v>0.24381155177002928</v>
      </c>
      <c r="S204" s="13">
        <f t="shared" si="30"/>
        <v>1.384083044982699E-2</v>
      </c>
      <c r="T204" s="13">
        <f t="shared" si="31"/>
        <v>1.8631887143997869E-2</v>
      </c>
      <c r="U204" s="13">
        <f t="shared" si="32"/>
        <v>1.5704019164226778E-2</v>
      </c>
      <c r="V204" s="13">
        <f t="shared" si="33"/>
        <v>2.7415491083311153E-2</v>
      </c>
      <c r="W204" s="13">
        <f t="shared" si="34"/>
        <v>1.8365717327655046E-2</v>
      </c>
      <c r="X204" s="13">
        <f t="shared" si="35"/>
        <v>0.22384881554431726</v>
      </c>
      <c r="Y204" s="13">
        <f t="shared" si="36"/>
        <v>0.14719190843758317</v>
      </c>
    </row>
    <row r="205" spans="1:25" x14ac:dyDescent="0.3">
      <c r="A205" s="3" t="s">
        <v>779</v>
      </c>
      <c r="B205" s="3" t="s">
        <v>783</v>
      </c>
      <c r="C205" s="3" t="s">
        <v>782</v>
      </c>
      <c r="D205" s="14">
        <v>-7.3811516107211803</v>
      </c>
      <c r="E205" s="14">
        <v>39.3593840594366</v>
      </c>
      <c r="F205" s="12">
        <v>1426</v>
      </c>
      <c r="G205" s="13">
        <v>0.28073297687201254</v>
      </c>
      <c r="H205" s="12">
        <v>704</v>
      </c>
      <c r="I205" s="12">
        <v>722</v>
      </c>
      <c r="J205" s="12">
        <v>47</v>
      </c>
      <c r="K205" s="12">
        <v>56</v>
      </c>
      <c r="L205" s="12">
        <v>47</v>
      </c>
      <c r="M205" s="12">
        <v>71</v>
      </c>
      <c r="N205" s="12">
        <v>55</v>
      </c>
      <c r="O205" s="12">
        <v>715</v>
      </c>
      <c r="P205" s="12">
        <v>435</v>
      </c>
      <c r="Q205" s="13">
        <f t="shared" si="28"/>
        <v>0.18738355070535001</v>
      </c>
      <c r="R205" s="13">
        <f t="shared" si="29"/>
        <v>0.19217460739952089</v>
      </c>
      <c r="S205" s="13">
        <f t="shared" si="30"/>
        <v>1.2509981368112856E-2</v>
      </c>
      <c r="T205" s="13">
        <f t="shared" si="31"/>
        <v>1.4905509715198297E-2</v>
      </c>
      <c r="U205" s="13">
        <f t="shared" si="32"/>
        <v>1.2509981368112856E-2</v>
      </c>
      <c r="V205" s="13">
        <f t="shared" si="33"/>
        <v>1.8898056960340696E-2</v>
      </c>
      <c r="W205" s="13">
        <f t="shared" si="34"/>
        <v>1.463933989885547E-2</v>
      </c>
      <c r="X205" s="13">
        <f t="shared" si="35"/>
        <v>0.19031141868512111</v>
      </c>
      <c r="Y205" s="13">
        <f t="shared" si="36"/>
        <v>0.11578387010912962</v>
      </c>
    </row>
    <row r="206" spans="1:25" x14ac:dyDescent="0.3">
      <c r="A206" s="3" t="s">
        <v>784</v>
      </c>
      <c r="B206" s="3" t="s">
        <v>786</v>
      </c>
      <c r="C206" s="3" t="s">
        <v>785</v>
      </c>
      <c r="D206" s="14">
        <v>-7.41433983012596</v>
      </c>
      <c r="E206" s="14">
        <v>39.031224679289998</v>
      </c>
      <c r="F206" s="12">
        <v>1384</v>
      </c>
      <c r="G206" s="13">
        <v>6.4451053057559826E-2</v>
      </c>
      <c r="H206" s="12">
        <v>677</v>
      </c>
      <c r="I206" s="12">
        <v>707</v>
      </c>
      <c r="J206" s="12">
        <v>78</v>
      </c>
      <c r="K206" s="12">
        <v>91</v>
      </c>
      <c r="L206" s="12">
        <v>50</v>
      </c>
      <c r="M206" s="12">
        <v>84</v>
      </c>
      <c r="N206" s="12">
        <v>65</v>
      </c>
      <c r="O206" s="12">
        <v>687</v>
      </c>
      <c r="P206" s="12">
        <v>329</v>
      </c>
      <c r="Q206" s="13">
        <f t="shared" si="28"/>
        <v>0.18019696566409368</v>
      </c>
      <c r="R206" s="13">
        <f t="shared" si="29"/>
        <v>0.18818206015437849</v>
      </c>
      <c r="S206" s="13">
        <f t="shared" si="30"/>
        <v>2.0761245674740483E-2</v>
      </c>
      <c r="T206" s="13">
        <f t="shared" si="31"/>
        <v>2.4221453287197232E-2</v>
      </c>
      <c r="U206" s="13">
        <f t="shared" si="32"/>
        <v>1.3308490817141336E-2</v>
      </c>
      <c r="V206" s="13">
        <f t="shared" si="33"/>
        <v>2.2358264572797444E-2</v>
      </c>
      <c r="W206" s="13">
        <f t="shared" si="34"/>
        <v>1.7301038062283738E-2</v>
      </c>
      <c r="X206" s="13">
        <f t="shared" si="35"/>
        <v>0.18285866382752197</v>
      </c>
      <c r="Y206" s="13">
        <f t="shared" si="36"/>
        <v>8.7569869576789985E-2</v>
      </c>
    </row>
    <row r="207" spans="1:25" x14ac:dyDescent="0.3">
      <c r="A207" s="3" t="s">
        <v>789</v>
      </c>
      <c r="B207" s="3" t="s">
        <v>793</v>
      </c>
      <c r="C207" s="3" t="s">
        <v>792</v>
      </c>
      <c r="D207" s="14">
        <v>-7.6321272104049802</v>
      </c>
      <c r="E207" s="14">
        <v>39.517287069770198</v>
      </c>
      <c r="F207" s="12">
        <v>3569</v>
      </c>
      <c r="G207" s="13">
        <v>0.23226075157731016</v>
      </c>
      <c r="H207" s="12">
        <v>1698</v>
      </c>
      <c r="I207" s="12">
        <v>1871</v>
      </c>
      <c r="J207" s="12">
        <v>102</v>
      </c>
      <c r="K207" s="12">
        <v>138</v>
      </c>
      <c r="L207" s="12">
        <v>118</v>
      </c>
      <c r="M207" s="12">
        <v>181</v>
      </c>
      <c r="N207" s="12">
        <v>144</v>
      </c>
      <c r="O207" s="12">
        <v>1789</v>
      </c>
      <c r="P207" s="12">
        <v>1097</v>
      </c>
      <c r="Q207" s="13">
        <f t="shared" si="28"/>
        <v>0.45195634815011976</v>
      </c>
      <c r="R207" s="13">
        <f t="shared" si="29"/>
        <v>0.49800372637742879</v>
      </c>
      <c r="S207" s="13">
        <f t="shared" si="30"/>
        <v>2.7149321266968326E-2</v>
      </c>
      <c r="T207" s="13">
        <f t="shared" si="31"/>
        <v>3.6731434655310091E-2</v>
      </c>
      <c r="U207" s="13">
        <f t="shared" si="32"/>
        <v>3.1408038328453555E-2</v>
      </c>
      <c r="V207" s="13">
        <f t="shared" si="33"/>
        <v>4.817673675805164E-2</v>
      </c>
      <c r="W207" s="13">
        <f t="shared" si="34"/>
        <v>3.8328453553367045E-2</v>
      </c>
      <c r="X207" s="13">
        <f t="shared" si="35"/>
        <v>0.47617780143731703</v>
      </c>
      <c r="Y207" s="13">
        <f t="shared" si="36"/>
        <v>0.2919882885280809</v>
      </c>
    </row>
    <row r="208" spans="1:25" x14ac:dyDescent="0.3">
      <c r="A208" s="3" t="s">
        <v>794</v>
      </c>
      <c r="B208" s="3" t="s">
        <v>796</v>
      </c>
      <c r="C208" s="3" t="s">
        <v>795</v>
      </c>
      <c r="D208" s="14">
        <v>-7.9934933959372403</v>
      </c>
      <c r="E208" s="14">
        <v>39.2592415407034</v>
      </c>
      <c r="F208" s="12">
        <v>11198</v>
      </c>
      <c r="G208" s="13">
        <v>0.33758291477131758</v>
      </c>
      <c r="H208" s="12">
        <v>5409</v>
      </c>
      <c r="I208" s="12">
        <v>5789</v>
      </c>
      <c r="J208" s="12">
        <v>442</v>
      </c>
      <c r="K208" s="12">
        <v>531</v>
      </c>
      <c r="L208" s="12">
        <v>486</v>
      </c>
      <c r="M208" s="12">
        <v>740</v>
      </c>
      <c r="N208" s="12">
        <v>574</v>
      </c>
      <c r="O208" s="12">
        <v>6039</v>
      </c>
      <c r="P208" s="12">
        <v>2386</v>
      </c>
      <c r="Q208" s="13">
        <f t="shared" si="28"/>
        <v>1.4397125365983499</v>
      </c>
      <c r="R208" s="13">
        <f t="shared" si="29"/>
        <v>1.5408570668086239</v>
      </c>
      <c r="S208" s="13">
        <f t="shared" si="30"/>
        <v>0.11764705882352941</v>
      </c>
      <c r="T208" s="13">
        <f t="shared" si="31"/>
        <v>0.14133617247804098</v>
      </c>
      <c r="U208" s="13">
        <f t="shared" si="32"/>
        <v>0.12935853074261378</v>
      </c>
      <c r="V208" s="13">
        <f t="shared" si="33"/>
        <v>0.19696566409369179</v>
      </c>
      <c r="W208" s="13">
        <f t="shared" si="34"/>
        <v>0.15278147458078253</v>
      </c>
      <c r="X208" s="13">
        <f t="shared" si="35"/>
        <v>1.6073995208943306</v>
      </c>
      <c r="Y208" s="13">
        <f t="shared" si="36"/>
        <v>0.63508118179398454</v>
      </c>
    </row>
    <row r="209" spans="1:25" x14ac:dyDescent="0.3">
      <c r="A209" s="3" t="s">
        <v>745</v>
      </c>
      <c r="B209" s="3" t="s">
        <v>798</v>
      </c>
      <c r="C209" s="3" t="s">
        <v>797</v>
      </c>
      <c r="D209" s="14">
        <v>-7.43214586220319</v>
      </c>
      <c r="E209" s="14">
        <v>39.290952045325</v>
      </c>
      <c r="F209" s="12">
        <v>15642</v>
      </c>
      <c r="G209" s="13">
        <v>6.625692029430577</v>
      </c>
      <c r="H209" s="12">
        <v>7408</v>
      </c>
      <c r="I209" s="12">
        <v>8234</v>
      </c>
      <c r="J209" s="12">
        <v>669</v>
      </c>
      <c r="K209" s="12">
        <v>725</v>
      </c>
      <c r="L209" s="12">
        <v>600</v>
      </c>
      <c r="M209" s="12">
        <v>908</v>
      </c>
      <c r="N209" s="12">
        <v>809</v>
      </c>
      <c r="O209" s="12">
        <v>8705</v>
      </c>
      <c r="P209" s="12">
        <v>3226</v>
      </c>
      <c r="Q209" s="13">
        <f t="shared" si="28"/>
        <v>1.9717859994676603</v>
      </c>
      <c r="R209" s="13">
        <f t="shared" si="29"/>
        <v>2.1916422677668352</v>
      </c>
      <c r="S209" s="13">
        <f t="shared" si="30"/>
        <v>0.17806760713335107</v>
      </c>
      <c r="T209" s="13">
        <f t="shared" si="31"/>
        <v>0.19297311684854937</v>
      </c>
      <c r="U209" s="13">
        <f t="shared" si="32"/>
        <v>0.15970188980569602</v>
      </c>
      <c r="V209" s="13">
        <f t="shared" si="33"/>
        <v>0.24168219323928666</v>
      </c>
      <c r="W209" s="13">
        <f t="shared" si="34"/>
        <v>0.21533138142134681</v>
      </c>
      <c r="X209" s="13">
        <f t="shared" si="35"/>
        <v>2.3170082512643067</v>
      </c>
      <c r="Y209" s="13">
        <f t="shared" si="36"/>
        <v>0.85866382752195902</v>
      </c>
    </row>
    <row r="210" spans="1:25" x14ac:dyDescent="0.3">
      <c r="A210" s="3" t="s">
        <v>799</v>
      </c>
      <c r="B210" s="3" t="s">
        <v>803</v>
      </c>
      <c r="C210" s="3" t="s">
        <v>802</v>
      </c>
      <c r="D210" s="14">
        <v>-7.6799488968790204</v>
      </c>
      <c r="E210" s="14">
        <v>38.965485262805103</v>
      </c>
      <c r="F210" s="12">
        <v>1932</v>
      </c>
      <c r="G210" s="13">
        <v>0.21639203247224537</v>
      </c>
      <c r="H210" s="12">
        <v>899</v>
      </c>
      <c r="I210" s="12">
        <v>1033</v>
      </c>
      <c r="J210" s="12">
        <v>86</v>
      </c>
      <c r="K210" s="12">
        <v>96</v>
      </c>
      <c r="L210" s="12">
        <v>81</v>
      </c>
      <c r="M210" s="12">
        <v>116</v>
      </c>
      <c r="N210" s="12">
        <v>90</v>
      </c>
      <c r="O210" s="12">
        <v>920</v>
      </c>
      <c r="P210" s="12">
        <v>543</v>
      </c>
      <c r="Q210" s="13">
        <f t="shared" si="28"/>
        <v>0.23928666489220121</v>
      </c>
      <c r="R210" s="13">
        <f t="shared" si="29"/>
        <v>0.27495342028213998</v>
      </c>
      <c r="S210" s="13">
        <f t="shared" si="30"/>
        <v>2.2890604205483098E-2</v>
      </c>
      <c r="T210" s="13">
        <f t="shared" si="31"/>
        <v>2.5552302368911366E-2</v>
      </c>
      <c r="U210" s="13">
        <f t="shared" si="32"/>
        <v>2.1559755123768964E-2</v>
      </c>
      <c r="V210" s="13">
        <f t="shared" si="33"/>
        <v>3.0875698695767898E-2</v>
      </c>
      <c r="W210" s="13">
        <f t="shared" si="34"/>
        <v>2.3955283470854405E-2</v>
      </c>
      <c r="X210" s="13">
        <f t="shared" si="35"/>
        <v>0.2448762310354006</v>
      </c>
      <c r="Y210" s="13">
        <f t="shared" si="36"/>
        <v>0.14453021027415491</v>
      </c>
    </row>
    <row r="211" spans="1:25" x14ac:dyDescent="0.3">
      <c r="A211" s="3" t="s">
        <v>805</v>
      </c>
      <c r="B211" s="3" t="s">
        <v>807</v>
      </c>
      <c r="C211" s="3" t="s">
        <v>806</v>
      </c>
      <c r="D211" s="14">
        <v>-8.0744930279153202</v>
      </c>
      <c r="E211" s="14">
        <v>41.278181594029398</v>
      </c>
      <c r="F211" s="12">
        <v>11840</v>
      </c>
      <c r="G211" s="13">
        <v>7.7830219686312665</v>
      </c>
      <c r="H211" s="12">
        <v>5567</v>
      </c>
      <c r="I211" s="12">
        <v>6273</v>
      </c>
      <c r="J211" s="12">
        <v>559</v>
      </c>
      <c r="K211" s="12">
        <v>667</v>
      </c>
      <c r="L211" s="12">
        <v>591</v>
      </c>
      <c r="M211" s="12">
        <v>838</v>
      </c>
      <c r="N211" s="12">
        <v>650</v>
      </c>
      <c r="O211" s="12">
        <v>6701</v>
      </c>
      <c r="P211" s="12">
        <v>1834</v>
      </c>
      <c r="Q211" s="13">
        <f t="shared" si="28"/>
        <v>1.4817673675805163</v>
      </c>
      <c r="R211" s="13">
        <f t="shared" si="29"/>
        <v>1.6696832579185521</v>
      </c>
      <c r="S211" s="13">
        <f t="shared" si="30"/>
        <v>0.14878892733564014</v>
      </c>
      <c r="T211" s="13">
        <f t="shared" si="31"/>
        <v>0.17753526750066542</v>
      </c>
      <c r="U211" s="13">
        <f t="shared" si="32"/>
        <v>0.1573063614586106</v>
      </c>
      <c r="V211" s="13">
        <f t="shared" si="33"/>
        <v>0.22305030609528878</v>
      </c>
      <c r="W211" s="13">
        <f t="shared" si="34"/>
        <v>0.17301038062283736</v>
      </c>
      <c r="X211" s="13">
        <f t="shared" si="35"/>
        <v>1.7836039393132819</v>
      </c>
      <c r="Y211" s="13">
        <f t="shared" si="36"/>
        <v>0.48815544317274423</v>
      </c>
    </row>
    <row r="212" spans="1:25" x14ac:dyDescent="0.3">
      <c r="A212" s="3" t="s">
        <v>808</v>
      </c>
      <c r="B212" s="3" t="s">
        <v>812</v>
      </c>
      <c r="C212" s="3" t="s">
        <v>811</v>
      </c>
      <c r="D212" s="14">
        <v>-8.02354701728318</v>
      </c>
      <c r="E212" s="14">
        <v>41.173195488473802</v>
      </c>
      <c r="F212" s="12">
        <v>3938</v>
      </c>
      <c r="G212" s="13">
        <v>1.2379443459454023</v>
      </c>
      <c r="H212" s="12">
        <v>1836</v>
      </c>
      <c r="I212" s="12">
        <v>2102</v>
      </c>
      <c r="J212" s="12">
        <v>188</v>
      </c>
      <c r="K212" s="12">
        <v>220</v>
      </c>
      <c r="L212" s="12">
        <v>178</v>
      </c>
      <c r="M212" s="12">
        <v>321</v>
      </c>
      <c r="N212" s="12">
        <v>236</v>
      </c>
      <c r="O212" s="12">
        <v>2085</v>
      </c>
      <c r="P212" s="12">
        <v>710</v>
      </c>
      <c r="Q212" s="13">
        <f t="shared" si="28"/>
        <v>0.48868778280542985</v>
      </c>
      <c r="R212" s="13">
        <f t="shared" si="29"/>
        <v>0.55948895395262177</v>
      </c>
      <c r="S212" s="13">
        <f t="shared" si="30"/>
        <v>5.0039925472451424E-2</v>
      </c>
      <c r="T212" s="13">
        <f t="shared" si="31"/>
        <v>5.8557359595421882E-2</v>
      </c>
      <c r="U212" s="13">
        <f t="shared" si="32"/>
        <v>4.7378227309023156E-2</v>
      </c>
      <c r="V212" s="13">
        <f t="shared" si="33"/>
        <v>8.5440511046047385E-2</v>
      </c>
      <c r="W212" s="13">
        <f t="shared" si="34"/>
        <v>6.2816076656907111E-2</v>
      </c>
      <c r="X212" s="13">
        <f t="shared" si="35"/>
        <v>0.55496406707479373</v>
      </c>
      <c r="Y212" s="13">
        <f t="shared" si="36"/>
        <v>0.18898056960340698</v>
      </c>
    </row>
    <row r="213" spans="1:25" x14ac:dyDescent="0.3">
      <c r="A213" s="3" t="s">
        <v>813</v>
      </c>
      <c r="B213" s="3" t="s">
        <v>815</v>
      </c>
      <c r="C213" s="3" t="s">
        <v>814</v>
      </c>
      <c r="D213" s="14">
        <v>-8.2038141592714204</v>
      </c>
      <c r="E213" s="14">
        <v>41.358592011986197</v>
      </c>
      <c r="F213" s="12">
        <v>17990</v>
      </c>
      <c r="G213" s="13">
        <v>10.31507124222356</v>
      </c>
      <c r="H213" s="12">
        <v>8698</v>
      </c>
      <c r="I213" s="12">
        <v>9292</v>
      </c>
      <c r="J213" s="12">
        <v>810</v>
      </c>
      <c r="K213" s="12">
        <v>952</v>
      </c>
      <c r="L213" s="12">
        <v>990</v>
      </c>
      <c r="M213" s="12">
        <v>1615</v>
      </c>
      <c r="N213" s="12">
        <v>1260</v>
      </c>
      <c r="O213" s="12">
        <v>10131</v>
      </c>
      <c r="P213" s="12">
        <v>2232</v>
      </c>
      <c r="Q213" s="13">
        <f t="shared" si="28"/>
        <v>2.3151450625499068</v>
      </c>
      <c r="R213" s="13">
        <f t="shared" si="29"/>
        <v>2.473249933457546</v>
      </c>
      <c r="S213" s="13">
        <f t="shared" si="30"/>
        <v>0.21559755123768964</v>
      </c>
      <c r="T213" s="13">
        <f t="shared" si="31"/>
        <v>0.25339366515837103</v>
      </c>
      <c r="U213" s="13">
        <f t="shared" si="32"/>
        <v>0.26350811817939845</v>
      </c>
      <c r="V213" s="13">
        <f t="shared" si="33"/>
        <v>0.42986425339366519</v>
      </c>
      <c r="W213" s="13">
        <f t="shared" si="34"/>
        <v>0.33537396859196167</v>
      </c>
      <c r="X213" s="13">
        <f t="shared" si="35"/>
        <v>2.6965664093691775</v>
      </c>
      <c r="Y213" s="13">
        <f t="shared" si="36"/>
        <v>0.59409103007718922</v>
      </c>
    </row>
    <row r="214" spans="1:25" x14ac:dyDescent="0.3">
      <c r="A214" s="3" t="s">
        <v>816</v>
      </c>
      <c r="B214" s="3" t="s">
        <v>818</v>
      </c>
      <c r="C214" s="3" t="s">
        <v>817</v>
      </c>
      <c r="D214" s="14">
        <v>-8.5601019353607306</v>
      </c>
      <c r="E214" s="14">
        <v>41.179302410772998</v>
      </c>
      <c r="F214" s="12">
        <v>50713</v>
      </c>
      <c r="G214" s="13">
        <v>54.04141047090291</v>
      </c>
      <c r="H214" s="12">
        <v>23921</v>
      </c>
      <c r="I214" s="12">
        <v>26792</v>
      </c>
      <c r="J214" s="12">
        <v>2366</v>
      </c>
      <c r="K214" s="12">
        <v>2543</v>
      </c>
      <c r="L214" s="12">
        <v>2172</v>
      </c>
      <c r="M214" s="12">
        <v>3202</v>
      </c>
      <c r="N214" s="12">
        <v>2707</v>
      </c>
      <c r="O214" s="12">
        <v>29684</v>
      </c>
      <c r="P214" s="12">
        <v>8039</v>
      </c>
      <c r="Q214" s="13">
        <f t="shared" si="28"/>
        <v>6.3670481767367582</v>
      </c>
      <c r="R214" s="13">
        <f t="shared" si="29"/>
        <v>7.131221719457014</v>
      </c>
      <c r="S214" s="13">
        <f t="shared" si="30"/>
        <v>0.62975778546712802</v>
      </c>
      <c r="T214" s="13">
        <f t="shared" si="31"/>
        <v>0.67686984295980834</v>
      </c>
      <c r="U214" s="13">
        <f t="shared" si="32"/>
        <v>0.57812084109661965</v>
      </c>
      <c r="V214" s="13">
        <f t="shared" si="33"/>
        <v>0.85227575192973115</v>
      </c>
      <c r="W214" s="13">
        <f t="shared" si="34"/>
        <v>0.72052169284003198</v>
      </c>
      <c r="X214" s="13">
        <f t="shared" si="35"/>
        <v>7.9009848283204684</v>
      </c>
      <c r="Y214" s="13">
        <f t="shared" si="36"/>
        <v>2.1397391535799839</v>
      </c>
    </row>
    <row r="215" spans="1:25" x14ac:dyDescent="0.3">
      <c r="A215" s="3" t="s">
        <v>819</v>
      </c>
      <c r="B215" s="3" t="s">
        <v>823</v>
      </c>
      <c r="C215" s="3" t="s">
        <v>822</v>
      </c>
      <c r="D215" s="14">
        <v>-8.2904355132989505</v>
      </c>
      <c r="E215" s="14">
        <v>41.277027667826999</v>
      </c>
      <c r="F215" s="12">
        <v>7411</v>
      </c>
      <c r="G215" s="13">
        <v>7.1516110666139134</v>
      </c>
      <c r="H215" s="12">
        <v>3641</v>
      </c>
      <c r="I215" s="12">
        <v>3770</v>
      </c>
      <c r="J215" s="12">
        <v>378</v>
      </c>
      <c r="K215" s="12">
        <v>469</v>
      </c>
      <c r="L215" s="12">
        <v>437</v>
      </c>
      <c r="M215" s="12">
        <v>640</v>
      </c>
      <c r="N215" s="12">
        <v>505</v>
      </c>
      <c r="O215" s="12">
        <v>4306</v>
      </c>
      <c r="P215" s="12">
        <v>676</v>
      </c>
      <c r="Q215" s="13">
        <f t="shared" si="28"/>
        <v>0.96912430130423211</v>
      </c>
      <c r="R215" s="13">
        <f t="shared" si="29"/>
        <v>1.0034602076124568</v>
      </c>
      <c r="S215" s="13">
        <f t="shared" si="30"/>
        <v>0.1006121905775885</v>
      </c>
      <c r="T215" s="13">
        <f t="shared" si="31"/>
        <v>0.12483364386478574</v>
      </c>
      <c r="U215" s="13">
        <f t="shared" si="32"/>
        <v>0.11631620974181528</v>
      </c>
      <c r="V215" s="13">
        <f t="shared" si="33"/>
        <v>0.1703486824594091</v>
      </c>
      <c r="W215" s="13">
        <f t="shared" si="34"/>
        <v>0.13441575725312749</v>
      </c>
      <c r="X215" s="13">
        <f t="shared" si="35"/>
        <v>1.1461272291722118</v>
      </c>
      <c r="Y215" s="13">
        <f t="shared" si="36"/>
        <v>0.17993079584775087</v>
      </c>
    </row>
    <row r="216" spans="1:25" x14ac:dyDescent="0.3">
      <c r="A216" s="3" t="s">
        <v>824</v>
      </c>
      <c r="B216" s="3" t="s">
        <v>826</v>
      </c>
      <c r="C216" s="3" t="s">
        <v>825</v>
      </c>
      <c r="D216" s="14">
        <v>-8.6140945702409795</v>
      </c>
      <c r="E216" s="14">
        <v>41.229821948810397</v>
      </c>
      <c r="F216" s="12">
        <v>40134</v>
      </c>
      <c r="G216" s="13">
        <v>38.528146839720449</v>
      </c>
      <c r="H216" s="12">
        <v>19153</v>
      </c>
      <c r="I216" s="12">
        <v>20981</v>
      </c>
      <c r="J216" s="12">
        <v>2107</v>
      </c>
      <c r="K216" s="12">
        <v>2177</v>
      </c>
      <c r="L216" s="12">
        <v>1870</v>
      </c>
      <c r="M216" s="12">
        <v>2466</v>
      </c>
      <c r="N216" s="12">
        <v>2055</v>
      </c>
      <c r="O216" s="12">
        <v>24220</v>
      </c>
      <c r="P216" s="12">
        <v>5239</v>
      </c>
      <c r="Q216" s="13">
        <f t="shared" si="28"/>
        <v>5.0979504924141601</v>
      </c>
      <c r="R216" s="13">
        <f t="shared" si="29"/>
        <v>5.5845089166888471</v>
      </c>
      <c r="S216" s="13">
        <f t="shared" si="30"/>
        <v>0.56081980303433587</v>
      </c>
      <c r="T216" s="13">
        <f t="shared" si="31"/>
        <v>0.57945169017833376</v>
      </c>
      <c r="U216" s="13">
        <f t="shared" si="32"/>
        <v>0.49773755656108598</v>
      </c>
      <c r="V216" s="13">
        <f t="shared" si="33"/>
        <v>0.65637476710141074</v>
      </c>
      <c r="W216" s="13">
        <f t="shared" si="34"/>
        <v>0.54697897258450889</v>
      </c>
      <c r="X216" s="13">
        <f t="shared" si="35"/>
        <v>6.446632951823263</v>
      </c>
      <c r="Y216" s="13">
        <f t="shared" si="36"/>
        <v>1.3944636678200693</v>
      </c>
    </row>
    <row r="217" spans="1:25" x14ac:dyDescent="0.3">
      <c r="A217" s="3" t="s">
        <v>829</v>
      </c>
      <c r="B217" s="3" t="s">
        <v>831</v>
      </c>
      <c r="C217" s="3" t="s">
        <v>830</v>
      </c>
      <c r="D217" s="14">
        <v>-8.1521446964542399</v>
      </c>
      <c r="E217" s="14">
        <v>41.175742009538801</v>
      </c>
      <c r="F217" s="12">
        <v>11014</v>
      </c>
      <c r="G217" s="13">
        <v>6.3337799681413278</v>
      </c>
      <c r="H217" s="12">
        <v>5296</v>
      </c>
      <c r="I217" s="12">
        <v>5718</v>
      </c>
      <c r="J217" s="12">
        <v>599</v>
      </c>
      <c r="K217" s="12">
        <v>695</v>
      </c>
      <c r="L217" s="12">
        <v>570</v>
      </c>
      <c r="M217" s="12">
        <v>850</v>
      </c>
      <c r="N217" s="12">
        <v>652</v>
      </c>
      <c r="O217" s="12">
        <v>6464</v>
      </c>
      <c r="P217" s="12">
        <v>1184</v>
      </c>
      <c r="Q217" s="13">
        <f t="shared" si="28"/>
        <v>1.4096353473516103</v>
      </c>
      <c r="R217" s="13">
        <f t="shared" si="29"/>
        <v>1.5219590098482831</v>
      </c>
      <c r="S217" s="13">
        <f t="shared" si="30"/>
        <v>0.15943571998935321</v>
      </c>
      <c r="T217" s="13">
        <f t="shared" si="31"/>
        <v>0.18498802235826459</v>
      </c>
      <c r="U217" s="13">
        <f t="shared" si="32"/>
        <v>0.15171679531541124</v>
      </c>
      <c r="V217" s="13">
        <f t="shared" si="33"/>
        <v>0.22624434389140272</v>
      </c>
      <c r="W217" s="13">
        <f t="shared" si="34"/>
        <v>0.17354272025552303</v>
      </c>
      <c r="X217" s="13">
        <f t="shared" si="35"/>
        <v>1.720521692840032</v>
      </c>
      <c r="Y217" s="13">
        <f t="shared" si="36"/>
        <v>0.31514506254990682</v>
      </c>
    </row>
    <row r="218" spans="1:25" x14ac:dyDescent="0.3">
      <c r="A218" s="3" t="s">
        <v>832</v>
      </c>
      <c r="B218" s="3" t="s">
        <v>834</v>
      </c>
      <c r="C218" s="3" t="s">
        <v>833</v>
      </c>
      <c r="D218" s="14">
        <v>-8.6303688393640599</v>
      </c>
      <c r="E218" s="14">
        <v>41.188956619709003</v>
      </c>
      <c r="F218" s="12">
        <v>50869</v>
      </c>
      <c r="G218" s="13">
        <v>57.940657212825329</v>
      </c>
      <c r="H218" s="12">
        <v>23760</v>
      </c>
      <c r="I218" s="12">
        <v>27109</v>
      </c>
      <c r="J218" s="12">
        <v>2170</v>
      </c>
      <c r="K218" s="12">
        <v>2305</v>
      </c>
      <c r="L218" s="12">
        <v>1949</v>
      </c>
      <c r="M218" s="12">
        <v>3196</v>
      </c>
      <c r="N218" s="12">
        <v>2940</v>
      </c>
      <c r="O218" s="12">
        <v>30292</v>
      </c>
      <c r="P218" s="12">
        <v>8017</v>
      </c>
      <c r="Q218" s="13">
        <f t="shared" si="28"/>
        <v>6.3241948363055629</v>
      </c>
      <c r="R218" s="13">
        <f t="shared" si="29"/>
        <v>7.21559755123769</v>
      </c>
      <c r="S218" s="13">
        <f t="shared" si="30"/>
        <v>0.57758850146393403</v>
      </c>
      <c r="T218" s="13">
        <f t="shared" si="31"/>
        <v>0.61352142667021559</v>
      </c>
      <c r="U218" s="13">
        <f t="shared" si="32"/>
        <v>0.51876497205216932</v>
      </c>
      <c r="V218" s="13">
        <f t="shared" si="33"/>
        <v>0.85067873303167418</v>
      </c>
      <c r="W218" s="13">
        <f t="shared" si="34"/>
        <v>0.78253926004791052</v>
      </c>
      <c r="X218" s="13">
        <f t="shared" si="35"/>
        <v>8.0628160766569064</v>
      </c>
      <c r="Y218" s="13">
        <f t="shared" si="36"/>
        <v>2.1338834176204418</v>
      </c>
    </row>
    <row r="219" spans="1:25" x14ac:dyDescent="0.3">
      <c r="A219" s="3" t="s">
        <v>835</v>
      </c>
      <c r="B219" s="3" t="s">
        <v>839</v>
      </c>
      <c r="C219" s="3" t="s">
        <v>838</v>
      </c>
      <c r="D219" s="14">
        <v>-8.3795377177555608</v>
      </c>
      <c r="E219" s="14">
        <v>41.268782155515503</v>
      </c>
      <c r="F219" s="12">
        <v>9085</v>
      </c>
      <c r="G219" s="13">
        <v>14.947351102336295</v>
      </c>
      <c r="H219" s="12">
        <v>4373</v>
      </c>
      <c r="I219" s="12">
        <v>4712</v>
      </c>
      <c r="J219" s="12">
        <v>541</v>
      </c>
      <c r="K219" s="12">
        <v>573</v>
      </c>
      <c r="L219" s="12">
        <v>503</v>
      </c>
      <c r="M219" s="12">
        <v>728</v>
      </c>
      <c r="N219" s="12">
        <v>585</v>
      </c>
      <c r="O219" s="12">
        <v>5126</v>
      </c>
      <c r="P219" s="12">
        <v>1029</v>
      </c>
      <c r="Q219" s="13">
        <f t="shared" si="28"/>
        <v>1.1639606068671813</v>
      </c>
      <c r="R219" s="13">
        <f t="shared" si="29"/>
        <v>1.2541921746073996</v>
      </c>
      <c r="S219" s="13">
        <f t="shared" si="30"/>
        <v>0.14399787064146927</v>
      </c>
      <c r="T219" s="13">
        <f t="shared" si="31"/>
        <v>0.15251530476443972</v>
      </c>
      <c r="U219" s="13">
        <f t="shared" si="32"/>
        <v>0.13388341762044184</v>
      </c>
      <c r="V219" s="13">
        <f t="shared" si="33"/>
        <v>0.19377162629757785</v>
      </c>
      <c r="W219" s="13">
        <f t="shared" si="34"/>
        <v>0.15570934256055363</v>
      </c>
      <c r="X219" s="13">
        <f t="shared" si="35"/>
        <v>1.3643864785733297</v>
      </c>
      <c r="Y219" s="13">
        <f t="shared" si="36"/>
        <v>0.27388874101676869</v>
      </c>
    </row>
    <row r="220" spans="1:25" x14ac:dyDescent="0.3">
      <c r="A220" s="3" t="s">
        <v>840</v>
      </c>
      <c r="B220" s="3" t="s">
        <v>842</v>
      </c>
      <c r="C220" s="3" t="s">
        <v>841</v>
      </c>
      <c r="D220" s="14">
        <v>-8.3405257575578595</v>
      </c>
      <c r="E220" s="14">
        <v>41.213589907457802</v>
      </c>
      <c r="F220" s="12">
        <v>19834</v>
      </c>
      <c r="G220" s="13">
        <v>9.2188560326475972</v>
      </c>
      <c r="H220" s="12">
        <v>9524</v>
      </c>
      <c r="I220" s="12">
        <v>10310</v>
      </c>
      <c r="J220" s="12">
        <v>1126</v>
      </c>
      <c r="K220" s="12">
        <v>1247</v>
      </c>
      <c r="L220" s="12">
        <v>1035</v>
      </c>
      <c r="M220" s="12">
        <v>1496</v>
      </c>
      <c r="N220" s="12">
        <v>1218</v>
      </c>
      <c r="O220" s="12">
        <v>11551</v>
      </c>
      <c r="P220" s="12">
        <v>2161</v>
      </c>
      <c r="Q220" s="13">
        <f t="shared" si="28"/>
        <v>2.5350013308490817</v>
      </c>
      <c r="R220" s="13">
        <f t="shared" si="29"/>
        <v>2.7442108064945434</v>
      </c>
      <c r="S220" s="13">
        <f t="shared" si="30"/>
        <v>0.29970721320202287</v>
      </c>
      <c r="T220" s="13">
        <f t="shared" si="31"/>
        <v>0.33191376097950492</v>
      </c>
      <c r="U220" s="13">
        <f t="shared" si="32"/>
        <v>0.27548575991482566</v>
      </c>
      <c r="V220" s="13">
        <f t="shared" si="33"/>
        <v>0.39819004524886875</v>
      </c>
      <c r="W220" s="13">
        <f t="shared" si="34"/>
        <v>0.32419483630556295</v>
      </c>
      <c r="X220" s="13">
        <f t="shared" si="35"/>
        <v>3.0745275485759915</v>
      </c>
      <c r="Y220" s="13">
        <f t="shared" si="36"/>
        <v>0.57519297311684858</v>
      </c>
    </row>
    <row r="221" spans="1:25" x14ac:dyDescent="0.3">
      <c r="A221" s="3" t="s">
        <v>845</v>
      </c>
      <c r="B221" s="3" t="s">
        <v>847</v>
      </c>
      <c r="C221" s="3" t="s">
        <v>846</v>
      </c>
      <c r="D221" s="14">
        <v>-8.2784491414450994</v>
      </c>
      <c r="E221" s="14">
        <v>41.2035741487393</v>
      </c>
      <c r="F221" s="12">
        <v>15552</v>
      </c>
      <c r="G221" s="13">
        <v>6.9049722726647103</v>
      </c>
      <c r="H221" s="12">
        <v>7374</v>
      </c>
      <c r="I221" s="12">
        <v>8178</v>
      </c>
      <c r="J221" s="12">
        <v>757</v>
      </c>
      <c r="K221" s="12">
        <v>795</v>
      </c>
      <c r="L221" s="12">
        <v>716</v>
      </c>
      <c r="M221" s="12">
        <v>1185</v>
      </c>
      <c r="N221" s="12">
        <v>972</v>
      </c>
      <c r="O221" s="12">
        <v>8925</v>
      </c>
      <c r="P221" s="12">
        <v>2202</v>
      </c>
      <c r="Q221" s="13">
        <f t="shared" si="28"/>
        <v>1.9627362257120042</v>
      </c>
      <c r="R221" s="13">
        <f t="shared" si="29"/>
        <v>2.176736758051637</v>
      </c>
      <c r="S221" s="13">
        <f t="shared" si="30"/>
        <v>0.20149055097151983</v>
      </c>
      <c r="T221" s="13">
        <f t="shared" si="31"/>
        <v>0.21160500399254725</v>
      </c>
      <c r="U221" s="13">
        <f t="shared" si="32"/>
        <v>0.19057758850146395</v>
      </c>
      <c r="V221" s="13">
        <f t="shared" si="33"/>
        <v>0.31541123236624968</v>
      </c>
      <c r="W221" s="13">
        <f t="shared" si="34"/>
        <v>0.25871706148522755</v>
      </c>
      <c r="X221" s="13">
        <f t="shared" si="35"/>
        <v>2.3755656108597285</v>
      </c>
      <c r="Y221" s="13">
        <f t="shared" si="36"/>
        <v>0.58610593558690449</v>
      </c>
    </row>
    <row r="222" spans="1:25" x14ac:dyDescent="0.3">
      <c r="A222" s="3" t="s">
        <v>804</v>
      </c>
      <c r="B222" s="3" t="s">
        <v>851</v>
      </c>
      <c r="C222" s="3" t="s">
        <v>850</v>
      </c>
      <c r="D222" s="14">
        <v>-8.6042537452245291</v>
      </c>
      <c r="E222" s="14">
        <v>41.174247522807804</v>
      </c>
      <c r="F222" s="12">
        <v>44298</v>
      </c>
      <c r="G222" s="13">
        <v>61.798803030091662</v>
      </c>
      <c r="H222" s="12">
        <v>20045</v>
      </c>
      <c r="I222" s="12">
        <v>24253</v>
      </c>
      <c r="J222" s="12">
        <v>1443</v>
      </c>
      <c r="K222" s="12">
        <v>1540</v>
      </c>
      <c r="L222" s="12">
        <v>1410</v>
      </c>
      <c r="M222" s="12">
        <v>2463</v>
      </c>
      <c r="N222" s="12">
        <v>2555</v>
      </c>
      <c r="O222" s="12">
        <v>24391</v>
      </c>
      <c r="P222" s="12">
        <v>10496</v>
      </c>
      <c r="Q222" s="13">
        <f t="shared" si="28"/>
        <v>5.3353739685919619</v>
      </c>
      <c r="R222" s="13">
        <f t="shared" si="29"/>
        <v>6.4554165557625769</v>
      </c>
      <c r="S222" s="13">
        <f t="shared" si="30"/>
        <v>0.38408304498269896</v>
      </c>
      <c r="T222" s="13">
        <f t="shared" si="31"/>
        <v>0.40990151716795314</v>
      </c>
      <c r="U222" s="13">
        <f t="shared" si="32"/>
        <v>0.3752994410433857</v>
      </c>
      <c r="V222" s="13">
        <f t="shared" si="33"/>
        <v>0.65557625765238225</v>
      </c>
      <c r="W222" s="13">
        <f t="shared" si="34"/>
        <v>0.68006388075592228</v>
      </c>
      <c r="X222" s="13">
        <f t="shared" si="35"/>
        <v>6.4921479904178865</v>
      </c>
      <c r="Y222" s="13">
        <f t="shared" si="36"/>
        <v>2.7937183923343092</v>
      </c>
    </row>
    <row r="223" spans="1:25" x14ac:dyDescent="0.3">
      <c r="A223" s="3" t="s">
        <v>852</v>
      </c>
      <c r="B223" s="3" t="s">
        <v>854</v>
      </c>
      <c r="C223" s="3" t="s">
        <v>853</v>
      </c>
      <c r="D223" s="14">
        <v>-8.7417108663827499</v>
      </c>
      <c r="E223" s="14">
        <v>41.385552798280102</v>
      </c>
      <c r="F223" s="12">
        <v>34266</v>
      </c>
      <c r="G223" s="13">
        <v>27.205602134146343</v>
      </c>
      <c r="H223" s="12">
        <v>16005</v>
      </c>
      <c r="I223" s="12">
        <v>18261</v>
      </c>
      <c r="J223" s="12">
        <v>1639</v>
      </c>
      <c r="K223" s="12">
        <v>1822</v>
      </c>
      <c r="L223" s="12">
        <v>1516</v>
      </c>
      <c r="M223" s="12">
        <v>2464</v>
      </c>
      <c r="N223" s="12">
        <v>1966</v>
      </c>
      <c r="O223" s="12">
        <v>19411</v>
      </c>
      <c r="P223" s="12">
        <v>5448</v>
      </c>
      <c r="Q223" s="13">
        <f t="shared" si="28"/>
        <v>4.260047910566942</v>
      </c>
      <c r="R223" s="13">
        <f t="shared" si="29"/>
        <v>4.8605270162363592</v>
      </c>
      <c r="S223" s="13">
        <f t="shared" si="30"/>
        <v>0.436252328985893</v>
      </c>
      <c r="T223" s="13">
        <f t="shared" si="31"/>
        <v>0.48496140537663029</v>
      </c>
      <c r="U223" s="13">
        <f t="shared" si="32"/>
        <v>0.40351344157572533</v>
      </c>
      <c r="V223" s="13">
        <f t="shared" si="33"/>
        <v>0.65584242746872501</v>
      </c>
      <c r="W223" s="13">
        <f t="shared" si="34"/>
        <v>0.52328985892999735</v>
      </c>
      <c r="X223" s="13">
        <f t="shared" si="35"/>
        <v>5.1666223050306099</v>
      </c>
      <c r="Y223" s="13">
        <f t="shared" si="36"/>
        <v>1.45009315943572</v>
      </c>
    </row>
    <row r="224" spans="1:25" x14ac:dyDescent="0.3">
      <c r="A224" s="3" t="s">
        <v>855</v>
      </c>
      <c r="B224" s="3" t="s">
        <v>859</v>
      </c>
      <c r="C224" s="3" t="s">
        <v>858</v>
      </c>
      <c r="D224" s="14">
        <v>-8.3531945627308897</v>
      </c>
      <c r="E224" s="14">
        <v>41.351181982911598</v>
      </c>
      <c r="F224" s="12">
        <v>21538</v>
      </c>
      <c r="G224" s="13">
        <v>8.5408942202835334</v>
      </c>
      <c r="H224" s="12">
        <v>10158</v>
      </c>
      <c r="I224" s="12">
        <v>11380</v>
      </c>
      <c r="J224" s="12">
        <v>828</v>
      </c>
      <c r="K224" s="12">
        <v>977</v>
      </c>
      <c r="L224" s="12">
        <v>832</v>
      </c>
      <c r="M224" s="12">
        <v>1321</v>
      </c>
      <c r="N224" s="12">
        <v>1205</v>
      </c>
      <c r="O224" s="12">
        <v>12412</v>
      </c>
      <c r="P224" s="12">
        <v>3963</v>
      </c>
      <c r="Q224" s="13">
        <f t="shared" si="28"/>
        <v>2.7037529944104337</v>
      </c>
      <c r="R224" s="13">
        <f t="shared" si="29"/>
        <v>3.0290125099813681</v>
      </c>
      <c r="S224" s="13">
        <f t="shared" si="30"/>
        <v>0.22038860793186052</v>
      </c>
      <c r="T224" s="13">
        <f t="shared" si="31"/>
        <v>0.26004791056694171</v>
      </c>
      <c r="U224" s="13">
        <f t="shared" si="32"/>
        <v>0.22145328719723184</v>
      </c>
      <c r="V224" s="13">
        <f t="shared" si="33"/>
        <v>0.3516103273888741</v>
      </c>
      <c r="W224" s="13">
        <f t="shared" si="34"/>
        <v>0.32073462869310621</v>
      </c>
      <c r="X224" s="13">
        <f t="shared" si="35"/>
        <v>3.3036997604471652</v>
      </c>
      <c r="Y224" s="13">
        <f t="shared" si="36"/>
        <v>1.0548309821666224</v>
      </c>
    </row>
    <row r="225" spans="1:25" x14ac:dyDescent="0.3">
      <c r="A225" s="3" t="s">
        <v>860</v>
      </c>
      <c r="B225" s="3" t="s">
        <v>862</v>
      </c>
      <c r="C225" s="3" t="s">
        <v>861</v>
      </c>
      <c r="D225" s="14">
        <v>-8.5587957207059109</v>
      </c>
      <c r="E225" s="14">
        <v>41.329535549936999</v>
      </c>
      <c r="F225" s="12">
        <v>21585</v>
      </c>
      <c r="G225" s="13">
        <v>7.5243403783608542</v>
      </c>
      <c r="H225" s="12">
        <v>10322</v>
      </c>
      <c r="I225" s="12">
        <v>11263</v>
      </c>
      <c r="J225" s="12">
        <v>929</v>
      </c>
      <c r="K225" s="12">
        <v>1081</v>
      </c>
      <c r="L225" s="12">
        <v>1001</v>
      </c>
      <c r="M225" s="12">
        <v>1594</v>
      </c>
      <c r="N225" s="12">
        <v>1511</v>
      </c>
      <c r="O225" s="12">
        <v>12588</v>
      </c>
      <c r="P225" s="12">
        <v>2881</v>
      </c>
      <c r="Q225" s="13">
        <f t="shared" si="28"/>
        <v>2.7474048442906573</v>
      </c>
      <c r="R225" s="13">
        <f t="shared" si="29"/>
        <v>2.9978706414692575</v>
      </c>
      <c r="S225" s="13">
        <f t="shared" si="30"/>
        <v>0.24727175938248602</v>
      </c>
      <c r="T225" s="13">
        <f t="shared" si="31"/>
        <v>0.28772957146659567</v>
      </c>
      <c r="U225" s="13">
        <f t="shared" si="32"/>
        <v>0.26643598615916952</v>
      </c>
      <c r="V225" s="13">
        <f t="shared" si="33"/>
        <v>0.4242746872504658</v>
      </c>
      <c r="W225" s="13">
        <f t="shared" si="34"/>
        <v>0.40218259249401117</v>
      </c>
      <c r="X225" s="13">
        <f t="shared" si="35"/>
        <v>3.3505456481235028</v>
      </c>
      <c r="Y225" s="13">
        <f t="shared" si="36"/>
        <v>0.76683524088368382</v>
      </c>
    </row>
    <row r="226" spans="1:25" x14ac:dyDescent="0.3">
      <c r="A226" s="3" t="s">
        <v>865</v>
      </c>
      <c r="B226" s="3" t="s">
        <v>867</v>
      </c>
      <c r="C226" s="3" t="s">
        <v>866</v>
      </c>
      <c r="D226" s="14">
        <v>-8.5493185067715505</v>
      </c>
      <c r="E226" s="14">
        <v>41.216019867702698</v>
      </c>
      <c r="F226" s="12">
        <v>38798</v>
      </c>
      <c r="G226" s="13">
        <v>50.700433850818044</v>
      </c>
      <c r="H226" s="12">
        <v>18358</v>
      </c>
      <c r="I226" s="12">
        <v>20440</v>
      </c>
      <c r="J226" s="12">
        <v>1764</v>
      </c>
      <c r="K226" s="12">
        <v>1896</v>
      </c>
      <c r="L226" s="12">
        <v>1680</v>
      </c>
      <c r="M226" s="12">
        <v>2477</v>
      </c>
      <c r="N226" s="12">
        <v>2173</v>
      </c>
      <c r="O226" s="12">
        <v>22687</v>
      </c>
      <c r="P226" s="12">
        <v>6121</v>
      </c>
      <c r="Q226" s="13">
        <f t="shared" si="28"/>
        <v>4.8863454884216129</v>
      </c>
      <c r="R226" s="13">
        <f t="shared" si="29"/>
        <v>5.4405110460473782</v>
      </c>
      <c r="S226" s="13">
        <f t="shared" si="30"/>
        <v>0.46952355602874635</v>
      </c>
      <c r="T226" s="13">
        <f t="shared" si="31"/>
        <v>0.50465797178599947</v>
      </c>
      <c r="U226" s="13">
        <f t="shared" si="32"/>
        <v>0.44716529145594891</v>
      </c>
      <c r="V226" s="13">
        <f t="shared" si="33"/>
        <v>0.65930263508118181</v>
      </c>
      <c r="W226" s="13">
        <f t="shared" si="34"/>
        <v>0.57838701091296252</v>
      </c>
      <c r="X226" s="13">
        <f t="shared" si="35"/>
        <v>6.0385946233697103</v>
      </c>
      <c r="Y226" s="13">
        <f t="shared" si="36"/>
        <v>1.6292254458344424</v>
      </c>
    </row>
    <row r="227" spans="1:25" x14ac:dyDescent="0.3">
      <c r="A227" s="3" t="s">
        <v>868</v>
      </c>
      <c r="B227" s="3" t="s">
        <v>870</v>
      </c>
      <c r="C227" s="3" t="s">
        <v>869</v>
      </c>
      <c r="D227" s="14">
        <v>-8.7457142997280304</v>
      </c>
      <c r="E227" s="14">
        <v>41.359468449624799</v>
      </c>
      <c r="F227" s="12">
        <v>28636</v>
      </c>
      <c r="G227" s="13">
        <v>42.243464920044843</v>
      </c>
      <c r="H227" s="12">
        <v>13730</v>
      </c>
      <c r="I227" s="12">
        <v>14906</v>
      </c>
      <c r="J227" s="12">
        <v>1535</v>
      </c>
      <c r="K227" s="12">
        <v>1607</v>
      </c>
      <c r="L227" s="12">
        <v>1324</v>
      </c>
      <c r="M227" s="12">
        <v>2028</v>
      </c>
      <c r="N227" s="12">
        <v>1763</v>
      </c>
      <c r="O227" s="12">
        <v>16513</v>
      </c>
      <c r="P227" s="12">
        <v>3866</v>
      </c>
      <c r="Q227" s="13">
        <f t="shared" si="28"/>
        <v>3.654511578387011</v>
      </c>
      <c r="R227" s="13">
        <f t="shared" si="29"/>
        <v>3.9675272824061754</v>
      </c>
      <c r="S227" s="13">
        <f t="shared" si="30"/>
        <v>0.40857066808623904</v>
      </c>
      <c r="T227" s="13">
        <f t="shared" si="31"/>
        <v>0.42773489486292254</v>
      </c>
      <c r="U227" s="13">
        <f t="shared" si="32"/>
        <v>0.35240883683790258</v>
      </c>
      <c r="V227" s="13">
        <f t="shared" si="33"/>
        <v>0.53979238754325265</v>
      </c>
      <c r="W227" s="13">
        <f t="shared" si="34"/>
        <v>0.46925738621240354</v>
      </c>
      <c r="X227" s="13">
        <f t="shared" si="35"/>
        <v>4.3952621772690978</v>
      </c>
      <c r="Y227" s="13">
        <f t="shared" si="36"/>
        <v>1.0290125099813681</v>
      </c>
    </row>
    <row r="228" spans="1:25" x14ac:dyDescent="0.3">
      <c r="A228" s="3" t="s">
        <v>871</v>
      </c>
      <c r="B228" s="3" t="s">
        <v>873</v>
      </c>
      <c r="C228" s="3" t="s">
        <v>872</v>
      </c>
      <c r="D228" s="14">
        <v>-8.6111049129904007</v>
      </c>
      <c r="E228" s="14">
        <v>41.107184289019202</v>
      </c>
      <c r="F228" s="12">
        <v>52422</v>
      </c>
      <c r="G228" s="13">
        <v>49.571631205673761</v>
      </c>
      <c r="H228" s="12">
        <v>24386</v>
      </c>
      <c r="I228" s="12">
        <v>28036</v>
      </c>
      <c r="J228" s="12">
        <v>2197</v>
      </c>
      <c r="K228" s="12">
        <v>2277</v>
      </c>
      <c r="L228" s="12">
        <v>2223</v>
      </c>
      <c r="M228" s="12">
        <v>3221</v>
      </c>
      <c r="N228" s="12">
        <v>2851</v>
      </c>
      <c r="O228" s="12">
        <v>30417</v>
      </c>
      <c r="P228" s="12">
        <v>9236</v>
      </c>
      <c r="Q228" s="13">
        <f t="shared" si="28"/>
        <v>6.4908171413361728</v>
      </c>
      <c r="R228" s="13">
        <f t="shared" si="29"/>
        <v>7.46233697098749</v>
      </c>
      <c r="S228" s="13">
        <f t="shared" si="30"/>
        <v>0.58477508650519028</v>
      </c>
      <c r="T228" s="13">
        <f t="shared" si="31"/>
        <v>0.60606867181261648</v>
      </c>
      <c r="U228" s="13">
        <f t="shared" si="32"/>
        <v>0.59169550173010377</v>
      </c>
      <c r="V228" s="13">
        <f t="shared" si="33"/>
        <v>0.85733297844024492</v>
      </c>
      <c r="W228" s="13">
        <f t="shared" si="34"/>
        <v>0.75885014639339898</v>
      </c>
      <c r="X228" s="13">
        <f t="shared" si="35"/>
        <v>8.0960873036997612</v>
      </c>
      <c r="Y228" s="13">
        <f t="shared" si="36"/>
        <v>2.4583444237423477</v>
      </c>
    </row>
    <row r="229" spans="1:25" x14ac:dyDescent="0.3">
      <c r="A229" s="3" t="s">
        <v>875</v>
      </c>
      <c r="B229" s="3" t="s">
        <v>877</v>
      </c>
      <c r="C229" s="3" t="s">
        <v>876</v>
      </c>
      <c r="D229" s="14">
        <v>-8.1951121938921894</v>
      </c>
      <c r="E229" s="14">
        <v>39.499466461666302</v>
      </c>
      <c r="F229" s="12">
        <v>17205</v>
      </c>
      <c r="G229" s="13">
        <v>2.6688279959358736</v>
      </c>
      <c r="H229" s="12">
        <v>8218</v>
      </c>
      <c r="I229" s="12">
        <v>8987</v>
      </c>
      <c r="J229" s="12">
        <v>825</v>
      </c>
      <c r="K229" s="12">
        <v>948</v>
      </c>
      <c r="L229" s="12">
        <v>771</v>
      </c>
      <c r="M229" s="12">
        <v>1024</v>
      </c>
      <c r="N229" s="12">
        <v>877</v>
      </c>
      <c r="O229" s="12">
        <v>9632</v>
      </c>
      <c r="P229" s="12">
        <v>3128</v>
      </c>
      <c r="Q229" s="13">
        <f t="shared" si="28"/>
        <v>2.1873835507053498</v>
      </c>
      <c r="R229" s="13">
        <f t="shared" si="29"/>
        <v>2.3920681394729839</v>
      </c>
      <c r="S229" s="13">
        <f t="shared" si="30"/>
        <v>0.21959009848283204</v>
      </c>
      <c r="T229" s="13">
        <f t="shared" si="31"/>
        <v>0.25232898589299974</v>
      </c>
      <c r="U229" s="13">
        <f t="shared" si="32"/>
        <v>0.20521692840031941</v>
      </c>
      <c r="V229" s="13">
        <f t="shared" si="33"/>
        <v>0.27255789193505459</v>
      </c>
      <c r="W229" s="13">
        <f t="shared" si="34"/>
        <v>0.23343092893265904</v>
      </c>
      <c r="X229" s="13">
        <f t="shared" si="35"/>
        <v>2.5637476710141072</v>
      </c>
      <c r="Y229" s="13">
        <f t="shared" si="36"/>
        <v>0.83257918552036203</v>
      </c>
    </row>
    <row r="230" spans="1:25" x14ac:dyDescent="0.3">
      <c r="A230" s="3" t="s">
        <v>878</v>
      </c>
      <c r="B230" s="3" t="s">
        <v>880</v>
      </c>
      <c r="C230" s="3" t="s">
        <v>879</v>
      </c>
      <c r="D230" s="14">
        <v>-8.6692205135658291</v>
      </c>
      <c r="E230" s="14">
        <v>39.464868928433397</v>
      </c>
      <c r="F230" s="12">
        <v>5105</v>
      </c>
      <c r="G230" s="13">
        <v>3.3082326714707868</v>
      </c>
      <c r="H230" s="12">
        <v>2471</v>
      </c>
      <c r="I230" s="12">
        <v>2634</v>
      </c>
      <c r="J230" s="12">
        <v>232</v>
      </c>
      <c r="K230" s="12">
        <v>247</v>
      </c>
      <c r="L230" s="12">
        <v>204</v>
      </c>
      <c r="M230" s="12">
        <v>307</v>
      </c>
      <c r="N230" s="12">
        <v>278</v>
      </c>
      <c r="O230" s="12">
        <v>2793</v>
      </c>
      <c r="P230" s="12">
        <v>1044</v>
      </c>
      <c r="Q230" s="13">
        <f t="shared" si="28"/>
        <v>0.65770561618312484</v>
      </c>
      <c r="R230" s="13">
        <f t="shared" si="29"/>
        <v>0.70109129624700561</v>
      </c>
      <c r="S230" s="13">
        <f t="shared" si="30"/>
        <v>6.1751397391535796E-2</v>
      </c>
      <c r="T230" s="13">
        <f t="shared" si="31"/>
        <v>6.5743944636678195E-2</v>
      </c>
      <c r="U230" s="13">
        <f t="shared" si="32"/>
        <v>5.4298642533936653E-2</v>
      </c>
      <c r="V230" s="13">
        <f t="shared" si="33"/>
        <v>8.1714133617247803E-2</v>
      </c>
      <c r="W230" s="13">
        <f t="shared" si="34"/>
        <v>7.3995208943305829E-2</v>
      </c>
      <c r="X230" s="13">
        <f t="shared" si="35"/>
        <v>0.74341229704551504</v>
      </c>
      <c r="Y230" s="13">
        <f t="shared" si="36"/>
        <v>0.27788128826191111</v>
      </c>
    </row>
    <row r="231" spans="1:25" x14ac:dyDescent="0.3">
      <c r="A231" s="3" t="s">
        <v>881</v>
      </c>
      <c r="B231" s="3" t="s">
        <v>883</v>
      </c>
      <c r="C231" s="3" t="s">
        <v>882</v>
      </c>
      <c r="D231" s="14">
        <v>-8.6350023856097895</v>
      </c>
      <c r="E231" s="14">
        <v>39.187435633665302</v>
      </c>
      <c r="F231" s="12">
        <v>12812</v>
      </c>
      <c r="G231" s="13">
        <v>1.8533144703761886</v>
      </c>
      <c r="H231" s="12">
        <v>6022</v>
      </c>
      <c r="I231" s="12">
        <v>6790</v>
      </c>
      <c r="J231" s="12">
        <v>687</v>
      </c>
      <c r="K231" s="12">
        <v>679</v>
      </c>
      <c r="L231" s="12">
        <v>574</v>
      </c>
      <c r="M231" s="12">
        <v>718</v>
      </c>
      <c r="N231" s="12">
        <v>623</v>
      </c>
      <c r="O231" s="12">
        <v>6964</v>
      </c>
      <c r="P231" s="12">
        <v>2567</v>
      </c>
      <c r="Q231" s="13">
        <f t="shared" si="28"/>
        <v>1.6028746340165025</v>
      </c>
      <c r="R231" s="13">
        <f t="shared" si="29"/>
        <v>1.8072930529677935</v>
      </c>
      <c r="S231" s="13">
        <f t="shared" si="30"/>
        <v>0.18285866382752197</v>
      </c>
      <c r="T231" s="13">
        <f t="shared" si="31"/>
        <v>0.18072930529677936</v>
      </c>
      <c r="U231" s="13">
        <f t="shared" si="32"/>
        <v>0.15278147458078253</v>
      </c>
      <c r="V231" s="13">
        <f t="shared" si="33"/>
        <v>0.19110992813414959</v>
      </c>
      <c r="W231" s="13">
        <f t="shared" si="34"/>
        <v>0.16582379558158106</v>
      </c>
      <c r="X231" s="13">
        <f t="shared" si="35"/>
        <v>1.8536066010114454</v>
      </c>
      <c r="Y231" s="13">
        <f t="shared" si="36"/>
        <v>0.68325791855203621</v>
      </c>
    </row>
    <row r="232" spans="1:25" x14ac:dyDescent="0.3">
      <c r="A232" s="3" t="s">
        <v>884</v>
      </c>
      <c r="B232" s="3" t="s">
        <v>886</v>
      </c>
      <c r="C232" s="3" t="s">
        <v>885</v>
      </c>
      <c r="D232" s="14">
        <v>-8.5705605965963301</v>
      </c>
      <c r="E232" s="14">
        <v>39.241130706562501</v>
      </c>
      <c r="F232" s="12">
        <v>7702</v>
      </c>
      <c r="G232" s="13">
        <v>0.80764822526066105</v>
      </c>
      <c r="H232" s="12">
        <v>3699</v>
      </c>
      <c r="I232" s="12">
        <v>4003</v>
      </c>
      <c r="J232" s="12">
        <v>376</v>
      </c>
      <c r="K232" s="12">
        <v>384</v>
      </c>
      <c r="L232" s="12">
        <v>314</v>
      </c>
      <c r="M232" s="12">
        <v>402</v>
      </c>
      <c r="N232" s="12">
        <v>338</v>
      </c>
      <c r="O232" s="12">
        <v>4003</v>
      </c>
      <c r="P232" s="12">
        <v>1885</v>
      </c>
      <c r="Q232" s="13">
        <f t="shared" si="28"/>
        <v>0.98456215065211605</v>
      </c>
      <c r="R232" s="13">
        <f t="shared" si="29"/>
        <v>1.0654777748203355</v>
      </c>
      <c r="S232" s="13">
        <f t="shared" si="30"/>
        <v>0.10007985094490285</v>
      </c>
      <c r="T232" s="13">
        <f t="shared" si="31"/>
        <v>0.10220920947564546</v>
      </c>
      <c r="U232" s="13">
        <f t="shared" si="32"/>
        <v>8.3577322331647594E-2</v>
      </c>
      <c r="V232" s="13">
        <f t="shared" si="33"/>
        <v>0.10700026616981634</v>
      </c>
      <c r="W232" s="13">
        <f t="shared" si="34"/>
        <v>8.9965397923875437E-2</v>
      </c>
      <c r="X232" s="13">
        <f t="shared" si="35"/>
        <v>1.0654777748203355</v>
      </c>
      <c r="Y232" s="13">
        <f t="shared" si="36"/>
        <v>0.5017301038062284</v>
      </c>
    </row>
    <row r="233" spans="1:25" x14ac:dyDescent="0.3">
      <c r="A233" s="3" t="s">
        <v>887</v>
      </c>
      <c r="B233" s="3" t="s">
        <v>891</v>
      </c>
      <c r="C233" s="3" t="s">
        <v>890</v>
      </c>
      <c r="D233" s="14">
        <v>-8.8403281545909191</v>
      </c>
      <c r="E233" s="14">
        <v>38.829022935897903</v>
      </c>
      <c r="F233" s="12">
        <v>17123</v>
      </c>
      <c r="G233" s="13">
        <v>0.53278429656946402</v>
      </c>
      <c r="H233" s="12">
        <v>8360</v>
      </c>
      <c r="I233" s="12">
        <v>8763</v>
      </c>
      <c r="J233" s="12">
        <v>1046</v>
      </c>
      <c r="K233" s="12">
        <v>1080</v>
      </c>
      <c r="L233" s="12">
        <v>855</v>
      </c>
      <c r="M233" s="12">
        <v>1104</v>
      </c>
      <c r="N233" s="12">
        <v>935</v>
      </c>
      <c r="O233" s="12">
        <v>9684</v>
      </c>
      <c r="P233" s="12">
        <v>2419</v>
      </c>
      <c r="Q233" s="13">
        <f t="shared" si="28"/>
        <v>2.2251796646260313</v>
      </c>
      <c r="R233" s="13">
        <f t="shared" si="29"/>
        <v>2.3324461006121906</v>
      </c>
      <c r="S233" s="13">
        <f t="shared" si="30"/>
        <v>0.27841362789459673</v>
      </c>
      <c r="T233" s="13">
        <f t="shared" si="31"/>
        <v>0.28746340165025286</v>
      </c>
      <c r="U233" s="13">
        <f t="shared" si="32"/>
        <v>0.22757519297311685</v>
      </c>
      <c r="V233" s="13">
        <f t="shared" si="33"/>
        <v>0.29385147724248073</v>
      </c>
      <c r="W233" s="13">
        <f t="shared" si="34"/>
        <v>0.24886877828054299</v>
      </c>
      <c r="X233" s="13">
        <f t="shared" si="35"/>
        <v>2.5775885014639339</v>
      </c>
      <c r="Y233" s="13">
        <f t="shared" si="36"/>
        <v>0.64386478573329786</v>
      </c>
    </row>
    <row r="234" spans="1:25" x14ac:dyDescent="0.3">
      <c r="A234" s="3" t="s">
        <v>892</v>
      </c>
      <c r="B234" s="3" t="s">
        <v>894</v>
      </c>
      <c r="C234" s="3" t="s">
        <v>893</v>
      </c>
      <c r="D234" s="14">
        <v>-8.7995285270060499</v>
      </c>
      <c r="E234" s="14">
        <v>39.165456803416397</v>
      </c>
      <c r="F234" s="12">
        <v>12665</v>
      </c>
      <c r="G234" s="13">
        <v>4.4862031100563211</v>
      </c>
      <c r="H234" s="12">
        <v>6082</v>
      </c>
      <c r="I234" s="12">
        <v>6583</v>
      </c>
      <c r="J234" s="12">
        <v>612</v>
      </c>
      <c r="K234" s="12">
        <v>668</v>
      </c>
      <c r="L234" s="12">
        <v>537</v>
      </c>
      <c r="M234" s="12">
        <v>754</v>
      </c>
      <c r="N234" s="12">
        <v>678</v>
      </c>
      <c r="O234" s="12">
        <v>7076</v>
      </c>
      <c r="P234" s="12">
        <v>2340</v>
      </c>
      <c r="Q234" s="13">
        <f t="shared" si="28"/>
        <v>1.6188448229970722</v>
      </c>
      <c r="R234" s="13">
        <f t="shared" si="29"/>
        <v>1.7521959009848282</v>
      </c>
      <c r="S234" s="13">
        <f t="shared" si="30"/>
        <v>0.16289592760180996</v>
      </c>
      <c r="T234" s="13">
        <f t="shared" si="31"/>
        <v>0.17780143731700826</v>
      </c>
      <c r="U234" s="13">
        <f t="shared" si="32"/>
        <v>0.14293319137609795</v>
      </c>
      <c r="V234" s="13">
        <f t="shared" si="33"/>
        <v>0.20069204152249134</v>
      </c>
      <c r="W234" s="13">
        <f t="shared" si="34"/>
        <v>0.18046313548043652</v>
      </c>
      <c r="X234" s="13">
        <f t="shared" si="35"/>
        <v>1.8834176204418418</v>
      </c>
      <c r="Y234" s="13">
        <f t="shared" si="36"/>
        <v>0.62283737024221453</v>
      </c>
    </row>
    <row r="235" spans="1:25" x14ac:dyDescent="0.3">
      <c r="A235" s="3" t="s">
        <v>895</v>
      </c>
      <c r="B235" s="3" t="s">
        <v>897</v>
      </c>
      <c r="C235" s="3" t="s">
        <v>896</v>
      </c>
      <c r="D235" s="14">
        <v>-8.4511730813077701</v>
      </c>
      <c r="E235" s="14">
        <v>39.3600683701967</v>
      </c>
      <c r="F235" s="12">
        <v>4299</v>
      </c>
      <c r="G235" s="13">
        <v>0.64068649878762862</v>
      </c>
      <c r="H235" s="12">
        <v>2063</v>
      </c>
      <c r="I235" s="12">
        <v>2236</v>
      </c>
      <c r="J235" s="12">
        <v>182</v>
      </c>
      <c r="K235" s="12">
        <v>174</v>
      </c>
      <c r="L235" s="12">
        <v>158</v>
      </c>
      <c r="M235" s="12">
        <v>233</v>
      </c>
      <c r="N235" s="12">
        <v>210</v>
      </c>
      <c r="O235" s="12">
        <v>2280</v>
      </c>
      <c r="P235" s="12">
        <v>1062</v>
      </c>
      <c r="Q235" s="13">
        <f t="shared" si="28"/>
        <v>0.54910833111525148</v>
      </c>
      <c r="R235" s="13">
        <f t="shared" si="29"/>
        <v>0.59515570934256057</v>
      </c>
      <c r="S235" s="13">
        <f t="shared" si="30"/>
        <v>4.8442906574394463E-2</v>
      </c>
      <c r="T235" s="13">
        <f t="shared" si="31"/>
        <v>4.6313548043651849E-2</v>
      </c>
      <c r="U235" s="13">
        <f t="shared" si="32"/>
        <v>4.205483098216662E-2</v>
      </c>
      <c r="V235" s="13">
        <f t="shared" si="33"/>
        <v>6.2017567207878627E-2</v>
      </c>
      <c r="W235" s="13">
        <f t="shared" si="34"/>
        <v>5.5895661431993614E-2</v>
      </c>
      <c r="X235" s="13">
        <f t="shared" si="35"/>
        <v>0.60686718126164496</v>
      </c>
      <c r="Y235" s="13">
        <f t="shared" si="36"/>
        <v>0.28267234495608196</v>
      </c>
    </row>
    <row r="236" spans="1:25" x14ac:dyDescent="0.3">
      <c r="A236" s="3" t="s">
        <v>898</v>
      </c>
      <c r="B236" s="3" t="s">
        <v>902</v>
      </c>
      <c r="C236" s="3" t="s">
        <v>901</v>
      </c>
      <c r="D236" s="14">
        <v>-8.2857754523213192</v>
      </c>
      <c r="E236" s="14">
        <v>39.404489423529</v>
      </c>
      <c r="F236" s="12">
        <v>1788</v>
      </c>
      <c r="G236" s="13">
        <v>0.30449643136313242</v>
      </c>
      <c r="H236" s="12">
        <v>853</v>
      </c>
      <c r="I236" s="12">
        <v>935</v>
      </c>
      <c r="J236" s="12">
        <v>68</v>
      </c>
      <c r="K236" s="12">
        <v>111</v>
      </c>
      <c r="L236" s="12">
        <v>65</v>
      </c>
      <c r="M236" s="12">
        <v>103</v>
      </c>
      <c r="N236" s="12">
        <v>67</v>
      </c>
      <c r="O236" s="12">
        <v>942</v>
      </c>
      <c r="P236" s="12">
        <v>432</v>
      </c>
      <c r="Q236" s="13">
        <f t="shared" si="28"/>
        <v>0.2270428533404312</v>
      </c>
      <c r="R236" s="13">
        <f t="shared" si="29"/>
        <v>0.24886877828054299</v>
      </c>
      <c r="S236" s="13">
        <f t="shared" si="30"/>
        <v>1.8099547511312219E-2</v>
      </c>
      <c r="T236" s="13">
        <f t="shared" si="31"/>
        <v>2.9544849614053768E-2</v>
      </c>
      <c r="U236" s="13">
        <f t="shared" si="32"/>
        <v>1.7301038062283738E-2</v>
      </c>
      <c r="V236" s="13">
        <f t="shared" si="33"/>
        <v>2.7415491083311153E-2</v>
      </c>
      <c r="W236" s="13">
        <f t="shared" si="34"/>
        <v>1.7833377694969392E-2</v>
      </c>
      <c r="X236" s="13">
        <f t="shared" si="35"/>
        <v>0.25073196699494277</v>
      </c>
      <c r="Y236" s="13">
        <f t="shared" si="36"/>
        <v>0.11498536066010115</v>
      </c>
    </row>
    <row r="237" spans="1:25" x14ac:dyDescent="0.3">
      <c r="A237" s="3" t="s">
        <v>903</v>
      </c>
      <c r="B237" s="3" t="s">
        <v>905</v>
      </c>
      <c r="C237" s="3" t="s">
        <v>904</v>
      </c>
      <c r="D237" s="14">
        <v>-8.5062340803309802</v>
      </c>
      <c r="E237" s="14">
        <v>38.959080131947502</v>
      </c>
      <c r="F237" s="12">
        <v>11756</v>
      </c>
      <c r="G237" s="13">
        <v>0.32977951675350636</v>
      </c>
      <c r="H237" s="12">
        <v>5544</v>
      </c>
      <c r="I237" s="12">
        <v>6212</v>
      </c>
      <c r="J237" s="12">
        <v>428</v>
      </c>
      <c r="K237" s="12">
        <v>519</v>
      </c>
      <c r="L237" s="12">
        <v>446</v>
      </c>
      <c r="M237" s="12">
        <v>668</v>
      </c>
      <c r="N237" s="12">
        <v>544</v>
      </c>
      <c r="O237" s="12">
        <v>5971</v>
      </c>
      <c r="P237" s="12">
        <v>3180</v>
      </c>
      <c r="Q237" s="13">
        <f t="shared" si="28"/>
        <v>1.4756454618046313</v>
      </c>
      <c r="R237" s="13">
        <f t="shared" si="29"/>
        <v>1.6534468991216396</v>
      </c>
      <c r="S237" s="13">
        <f t="shared" si="30"/>
        <v>0.11392068139472984</v>
      </c>
      <c r="T237" s="13">
        <f t="shared" si="31"/>
        <v>0.13814213468192707</v>
      </c>
      <c r="U237" s="13">
        <f t="shared" si="32"/>
        <v>0.11871173808890072</v>
      </c>
      <c r="V237" s="13">
        <f t="shared" si="33"/>
        <v>0.17780143731700826</v>
      </c>
      <c r="W237" s="13">
        <f t="shared" si="34"/>
        <v>0.14479638009049775</v>
      </c>
      <c r="X237" s="13">
        <f t="shared" si="35"/>
        <v>1.5892999733830184</v>
      </c>
      <c r="Y237" s="13">
        <f t="shared" si="36"/>
        <v>0.84642001597018901</v>
      </c>
    </row>
    <row r="238" spans="1:25" x14ac:dyDescent="0.3">
      <c r="A238" s="3" t="s">
        <v>906</v>
      </c>
      <c r="B238" s="3" t="s">
        <v>908</v>
      </c>
      <c r="C238" s="3" t="s">
        <v>907</v>
      </c>
      <c r="D238" s="14">
        <v>-8.4812827539316</v>
      </c>
      <c r="E238" s="14">
        <v>39.469286961551298</v>
      </c>
      <c r="F238" s="12">
        <v>12630</v>
      </c>
      <c r="G238" s="13">
        <v>13.776779091583403</v>
      </c>
      <c r="H238" s="12">
        <v>6077</v>
      </c>
      <c r="I238" s="12">
        <v>6553</v>
      </c>
      <c r="J238" s="12">
        <v>765</v>
      </c>
      <c r="K238" s="12">
        <v>786</v>
      </c>
      <c r="L238" s="12">
        <v>578</v>
      </c>
      <c r="M238" s="12">
        <v>827</v>
      </c>
      <c r="N238" s="12">
        <v>661</v>
      </c>
      <c r="O238" s="12">
        <v>7161</v>
      </c>
      <c r="P238" s="12">
        <v>1852</v>
      </c>
      <c r="Q238" s="13">
        <f t="shared" si="28"/>
        <v>1.6175139739153579</v>
      </c>
      <c r="R238" s="13">
        <f t="shared" si="29"/>
        <v>1.7442108064945434</v>
      </c>
      <c r="S238" s="13">
        <f t="shared" si="30"/>
        <v>0.20361990950226244</v>
      </c>
      <c r="T238" s="13">
        <f t="shared" si="31"/>
        <v>0.2092094756454618</v>
      </c>
      <c r="U238" s="13">
        <f t="shared" si="32"/>
        <v>0.15384615384615385</v>
      </c>
      <c r="V238" s="13">
        <f t="shared" si="33"/>
        <v>0.22012243811551771</v>
      </c>
      <c r="W238" s="13">
        <f t="shared" si="34"/>
        <v>0.17593824860260845</v>
      </c>
      <c r="X238" s="13">
        <f t="shared" si="35"/>
        <v>1.9060420548309822</v>
      </c>
      <c r="Y238" s="13">
        <f t="shared" si="36"/>
        <v>0.49294649986691508</v>
      </c>
    </row>
    <row r="239" spans="1:25" x14ac:dyDescent="0.3">
      <c r="A239" s="3" t="s">
        <v>911</v>
      </c>
      <c r="B239" s="3" t="s">
        <v>913</v>
      </c>
      <c r="C239" s="3" t="s">
        <v>912</v>
      </c>
      <c r="D239" s="14">
        <v>-8.2620565165614206</v>
      </c>
      <c r="E239" s="14">
        <v>39.682316371952901</v>
      </c>
      <c r="F239" s="12">
        <v>2353</v>
      </c>
      <c r="G239" s="13">
        <v>0.62031403233119975</v>
      </c>
      <c r="H239" s="12">
        <v>1136</v>
      </c>
      <c r="I239" s="12">
        <v>1217</v>
      </c>
      <c r="J239" s="12">
        <v>133</v>
      </c>
      <c r="K239" s="12">
        <v>119</v>
      </c>
      <c r="L239" s="12">
        <v>97</v>
      </c>
      <c r="M239" s="12">
        <v>146</v>
      </c>
      <c r="N239" s="12">
        <v>131</v>
      </c>
      <c r="O239" s="12">
        <v>1260</v>
      </c>
      <c r="P239" s="12">
        <v>467</v>
      </c>
      <c r="Q239" s="13">
        <f t="shared" si="28"/>
        <v>0.30236891136545113</v>
      </c>
      <c r="R239" s="13">
        <f t="shared" si="29"/>
        <v>0.32392866648922014</v>
      </c>
      <c r="S239" s="13">
        <f t="shared" si="30"/>
        <v>3.5400585573595954E-2</v>
      </c>
      <c r="T239" s="13">
        <f t="shared" si="31"/>
        <v>3.1674208144796379E-2</v>
      </c>
      <c r="U239" s="13">
        <f t="shared" si="32"/>
        <v>2.5818472185254192E-2</v>
      </c>
      <c r="V239" s="13">
        <f t="shared" si="33"/>
        <v>3.8860793186052699E-2</v>
      </c>
      <c r="W239" s="13">
        <f t="shared" si="34"/>
        <v>3.48682459409103E-2</v>
      </c>
      <c r="X239" s="13">
        <f t="shared" si="35"/>
        <v>0.33537396859196167</v>
      </c>
      <c r="Y239" s="13">
        <f t="shared" si="36"/>
        <v>0.12430130423210008</v>
      </c>
    </row>
    <row r="240" spans="1:25" x14ac:dyDescent="0.3">
      <c r="A240" s="3" t="s">
        <v>914</v>
      </c>
      <c r="B240" s="3" t="s">
        <v>916</v>
      </c>
      <c r="C240" s="3" t="s">
        <v>915</v>
      </c>
      <c r="D240" s="14">
        <v>-8.4767688805058992</v>
      </c>
      <c r="E240" s="14">
        <v>39.4090135038578</v>
      </c>
      <c r="F240" s="12">
        <v>3845</v>
      </c>
      <c r="G240" s="13">
        <v>1.0012134342271777</v>
      </c>
      <c r="H240" s="12">
        <v>1770</v>
      </c>
      <c r="I240" s="12">
        <v>2075</v>
      </c>
      <c r="J240" s="12">
        <v>136</v>
      </c>
      <c r="K240" s="12">
        <v>192</v>
      </c>
      <c r="L240" s="12">
        <v>171</v>
      </c>
      <c r="M240" s="12">
        <v>192</v>
      </c>
      <c r="N240" s="12">
        <v>199</v>
      </c>
      <c r="O240" s="12">
        <v>1986</v>
      </c>
      <c r="P240" s="12">
        <v>969</v>
      </c>
      <c r="Q240" s="13">
        <f t="shared" si="28"/>
        <v>0.47112057492680331</v>
      </c>
      <c r="R240" s="13">
        <f t="shared" si="29"/>
        <v>0.55230236891136542</v>
      </c>
      <c r="S240" s="13">
        <f t="shared" si="30"/>
        <v>3.6199095022624438E-2</v>
      </c>
      <c r="T240" s="13">
        <f t="shared" si="31"/>
        <v>5.1104604737822731E-2</v>
      </c>
      <c r="U240" s="13">
        <f t="shared" si="32"/>
        <v>4.5515038594623372E-2</v>
      </c>
      <c r="V240" s="13">
        <f t="shared" si="33"/>
        <v>5.1104604737822731E-2</v>
      </c>
      <c r="W240" s="13">
        <f t="shared" si="34"/>
        <v>5.2967793452222516E-2</v>
      </c>
      <c r="X240" s="13">
        <f t="shared" si="35"/>
        <v>0.52861325525685388</v>
      </c>
      <c r="Y240" s="13">
        <f t="shared" si="36"/>
        <v>0.25791855203619912</v>
      </c>
    </row>
    <row r="241" spans="1:25" x14ac:dyDescent="0.3">
      <c r="A241" s="3" t="s">
        <v>917</v>
      </c>
      <c r="B241" s="3" t="s">
        <v>921</v>
      </c>
      <c r="C241" s="3" t="s">
        <v>920</v>
      </c>
      <c r="D241" s="14">
        <v>-8.0206501346541401</v>
      </c>
      <c r="E241" s="14">
        <v>39.568663141171903</v>
      </c>
      <c r="F241" s="12">
        <v>3543</v>
      </c>
      <c r="G241" s="13">
        <v>0.26418532790894667</v>
      </c>
      <c r="H241" s="12">
        <v>1688</v>
      </c>
      <c r="I241" s="12">
        <v>1855</v>
      </c>
      <c r="J241" s="12">
        <v>110</v>
      </c>
      <c r="K241" s="12">
        <v>133</v>
      </c>
      <c r="L241" s="12">
        <v>117</v>
      </c>
      <c r="M241" s="12">
        <v>192</v>
      </c>
      <c r="N241" s="12">
        <v>140</v>
      </c>
      <c r="O241" s="12">
        <v>1675</v>
      </c>
      <c r="P241" s="12">
        <v>1176</v>
      </c>
      <c r="Q241" s="13">
        <f t="shared" si="28"/>
        <v>0.4492946499866915</v>
      </c>
      <c r="R241" s="13">
        <f t="shared" si="29"/>
        <v>0.49374500931594356</v>
      </c>
      <c r="S241" s="13">
        <f t="shared" si="30"/>
        <v>2.9278679797710941E-2</v>
      </c>
      <c r="T241" s="13">
        <f t="shared" si="31"/>
        <v>3.5400585573595954E-2</v>
      </c>
      <c r="U241" s="13">
        <f t="shared" si="32"/>
        <v>3.1141868512110725E-2</v>
      </c>
      <c r="V241" s="13">
        <f t="shared" si="33"/>
        <v>5.1104604737822731E-2</v>
      </c>
      <c r="W241" s="13">
        <f t="shared" si="34"/>
        <v>3.7263774287995738E-2</v>
      </c>
      <c r="X241" s="13">
        <f t="shared" si="35"/>
        <v>0.44583444237423475</v>
      </c>
      <c r="Y241" s="13">
        <f t="shared" si="36"/>
        <v>0.31301570401916423</v>
      </c>
    </row>
    <row r="242" spans="1:25" x14ac:dyDescent="0.3">
      <c r="A242" s="3" t="s">
        <v>922</v>
      </c>
      <c r="B242" s="3" t="s">
        <v>924</v>
      </c>
      <c r="C242" s="3" t="s">
        <v>923</v>
      </c>
      <c r="D242" s="14">
        <v>-8.6466345170797805</v>
      </c>
      <c r="E242" s="14">
        <v>39.593975938903398</v>
      </c>
      <c r="F242" s="12">
        <v>11596</v>
      </c>
      <c r="G242" s="13">
        <v>1.6141739955956826</v>
      </c>
      <c r="H242" s="12">
        <v>5238</v>
      </c>
      <c r="I242" s="12">
        <v>6358</v>
      </c>
      <c r="J242" s="12">
        <v>532</v>
      </c>
      <c r="K242" s="12">
        <v>584</v>
      </c>
      <c r="L242" s="12">
        <v>556</v>
      </c>
      <c r="M242" s="12">
        <v>865</v>
      </c>
      <c r="N242" s="12">
        <v>665</v>
      </c>
      <c r="O242" s="12">
        <v>6104</v>
      </c>
      <c r="P242" s="12">
        <v>2290</v>
      </c>
      <c r="Q242" s="13">
        <f t="shared" si="28"/>
        <v>1.3941974980037264</v>
      </c>
      <c r="R242" s="13">
        <f t="shared" si="29"/>
        <v>1.6923076923076923</v>
      </c>
      <c r="S242" s="13">
        <f t="shared" si="30"/>
        <v>0.14160234229438382</v>
      </c>
      <c r="T242" s="13">
        <f t="shared" si="31"/>
        <v>0.15544317274421079</v>
      </c>
      <c r="U242" s="13">
        <f t="shared" si="32"/>
        <v>0.14799041788661166</v>
      </c>
      <c r="V242" s="13">
        <f t="shared" si="33"/>
        <v>0.23023689113654511</v>
      </c>
      <c r="W242" s="13">
        <f t="shared" si="34"/>
        <v>0.17700292786797978</v>
      </c>
      <c r="X242" s="13">
        <f t="shared" si="35"/>
        <v>1.6247005589566144</v>
      </c>
      <c r="Y242" s="13">
        <f t="shared" si="36"/>
        <v>0.60952887942507317</v>
      </c>
    </row>
    <row r="243" spans="1:25" x14ac:dyDescent="0.3">
      <c r="A243" s="3" t="s">
        <v>927</v>
      </c>
      <c r="B243" s="3" t="s">
        <v>929</v>
      </c>
      <c r="C243" s="3" t="s">
        <v>928</v>
      </c>
      <c r="D243" s="14">
        <v>-8.9410738451978702</v>
      </c>
      <c r="E243" s="14">
        <v>39.338143681549603</v>
      </c>
      <c r="F243" s="12">
        <v>12005</v>
      </c>
      <c r="G243" s="13">
        <v>1.3191858299332662</v>
      </c>
      <c r="H243" s="12">
        <v>5779</v>
      </c>
      <c r="I243" s="12">
        <v>6226</v>
      </c>
      <c r="J243" s="12">
        <v>591</v>
      </c>
      <c r="K243" s="12">
        <v>634</v>
      </c>
      <c r="L243" s="12">
        <v>538</v>
      </c>
      <c r="M243" s="12">
        <v>736</v>
      </c>
      <c r="N243" s="12">
        <v>687</v>
      </c>
      <c r="O243" s="12">
        <v>6632</v>
      </c>
      <c r="P243" s="12">
        <v>2187</v>
      </c>
      <c r="Q243" s="13">
        <f t="shared" si="28"/>
        <v>1.5381953686451957</v>
      </c>
      <c r="R243" s="13">
        <f t="shared" si="29"/>
        <v>1.6571732765504392</v>
      </c>
      <c r="S243" s="13">
        <f t="shared" si="30"/>
        <v>0.1573063614586106</v>
      </c>
      <c r="T243" s="13">
        <f t="shared" si="31"/>
        <v>0.16875166356135216</v>
      </c>
      <c r="U243" s="13">
        <f t="shared" si="32"/>
        <v>0.14319936119244078</v>
      </c>
      <c r="V243" s="13">
        <f t="shared" si="33"/>
        <v>0.19590098482832047</v>
      </c>
      <c r="W243" s="13">
        <f t="shared" si="34"/>
        <v>0.18285866382752197</v>
      </c>
      <c r="X243" s="13">
        <f t="shared" si="35"/>
        <v>1.7652382219856269</v>
      </c>
      <c r="Y243" s="13">
        <f t="shared" si="36"/>
        <v>0.58211338834176207</v>
      </c>
    </row>
    <row r="244" spans="1:25" x14ac:dyDescent="0.3">
      <c r="A244" s="3" t="s">
        <v>930</v>
      </c>
      <c r="B244" s="3" t="s">
        <v>934</v>
      </c>
      <c r="C244" s="3" t="s">
        <v>933</v>
      </c>
      <c r="D244" s="14">
        <v>-8.7471921147103302</v>
      </c>
      <c r="E244" s="14">
        <v>39.014470629446301</v>
      </c>
      <c r="F244" s="12">
        <v>10446</v>
      </c>
      <c r="G244" s="13">
        <v>1.4549536813280946</v>
      </c>
      <c r="H244" s="12">
        <v>4954</v>
      </c>
      <c r="I244" s="12">
        <v>5492</v>
      </c>
      <c r="J244" s="12">
        <v>510</v>
      </c>
      <c r="K244" s="12">
        <v>556</v>
      </c>
      <c r="L244" s="12">
        <v>478</v>
      </c>
      <c r="M244" s="12">
        <v>623</v>
      </c>
      <c r="N244" s="12">
        <v>512</v>
      </c>
      <c r="O244" s="12">
        <v>5538</v>
      </c>
      <c r="P244" s="12">
        <v>2229</v>
      </c>
      <c r="Q244" s="13">
        <f t="shared" si="28"/>
        <v>1.3186052701623636</v>
      </c>
      <c r="R244" s="13">
        <f t="shared" si="29"/>
        <v>1.4618046313548043</v>
      </c>
      <c r="S244" s="13">
        <f t="shared" si="30"/>
        <v>0.13574660633484162</v>
      </c>
      <c r="T244" s="13">
        <f t="shared" si="31"/>
        <v>0.14799041788661166</v>
      </c>
      <c r="U244" s="13">
        <f t="shared" si="32"/>
        <v>0.12722917221187116</v>
      </c>
      <c r="V244" s="13">
        <f t="shared" si="33"/>
        <v>0.16582379558158106</v>
      </c>
      <c r="W244" s="13">
        <f t="shared" si="34"/>
        <v>0.13627894596752729</v>
      </c>
      <c r="X244" s="13">
        <f t="shared" si="35"/>
        <v>1.4740484429065743</v>
      </c>
      <c r="Y244" s="13">
        <f t="shared" si="36"/>
        <v>0.59329252062816074</v>
      </c>
    </row>
    <row r="245" spans="1:25" x14ac:dyDescent="0.3">
      <c r="A245" s="3" t="s">
        <v>874</v>
      </c>
      <c r="B245" s="3" t="s">
        <v>936</v>
      </c>
      <c r="C245" s="3" t="s">
        <v>935</v>
      </c>
      <c r="D245" s="14">
        <v>-8.6884458646244802</v>
      </c>
      <c r="E245" s="14">
        <v>39.238096028394303</v>
      </c>
      <c r="F245" s="12">
        <v>29929</v>
      </c>
      <c r="G245" s="13">
        <v>5.3915343057514624</v>
      </c>
      <c r="H245" s="12">
        <v>13839</v>
      </c>
      <c r="I245" s="12">
        <v>16090</v>
      </c>
      <c r="J245" s="12">
        <v>1538</v>
      </c>
      <c r="K245" s="12">
        <v>1546</v>
      </c>
      <c r="L245" s="12">
        <v>1263</v>
      </c>
      <c r="M245" s="12">
        <v>1891</v>
      </c>
      <c r="N245" s="12">
        <v>1620</v>
      </c>
      <c r="O245" s="12">
        <v>16430</v>
      </c>
      <c r="P245" s="12">
        <v>5641</v>
      </c>
      <c r="Q245" s="13">
        <f t="shared" si="28"/>
        <v>3.6835240883683791</v>
      </c>
      <c r="R245" s="13">
        <f t="shared" si="29"/>
        <v>4.2826723449560822</v>
      </c>
      <c r="S245" s="13">
        <f t="shared" si="30"/>
        <v>0.40936917753526753</v>
      </c>
      <c r="T245" s="13">
        <f t="shared" si="31"/>
        <v>0.41149853606601011</v>
      </c>
      <c r="U245" s="13">
        <f t="shared" si="32"/>
        <v>0.33617247804099015</v>
      </c>
      <c r="V245" s="13">
        <f t="shared" si="33"/>
        <v>0.50332712270428537</v>
      </c>
      <c r="W245" s="13">
        <f t="shared" si="34"/>
        <v>0.43119510247537929</v>
      </c>
      <c r="X245" s="13">
        <f t="shared" si="35"/>
        <v>4.3731700825126429</v>
      </c>
      <c r="Y245" s="13">
        <f t="shared" si="36"/>
        <v>1.5014639339898856</v>
      </c>
    </row>
    <row r="246" spans="1:25" x14ac:dyDescent="0.3">
      <c r="A246" s="3" t="s">
        <v>937</v>
      </c>
      <c r="B246" s="3" t="s">
        <v>939</v>
      </c>
      <c r="C246" s="3" t="s">
        <v>938</v>
      </c>
      <c r="D246" s="14">
        <v>-8.1555097332573698</v>
      </c>
      <c r="E246" s="14">
        <v>39.542479499695403</v>
      </c>
      <c r="F246" s="12">
        <v>2404</v>
      </c>
      <c r="G246" s="13">
        <v>0.80109567494976497</v>
      </c>
      <c r="H246" s="12">
        <v>1172</v>
      </c>
      <c r="I246" s="12">
        <v>1232</v>
      </c>
      <c r="J246" s="12">
        <v>85</v>
      </c>
      <c r="K246" s="12">
        <v>96</v>
      </c>
      <c r="L246" s="12">
        <v>102</v>
      </c>
      <c r="M246" s="12">
        <v>151</v>
      </c>
      <c r="N246" s="12">
        <v>128</v>
      </c>
      <c r="O246" s="12">
        <v>1240</v>
      </c>
      <c r="P246" s="12">
        <v>602</v>
      </c>
      <c r="Q246" s="13">
        <f t="shared" si="28"/>
        <v>0.31195102475379294</v>
      </c>
      <c r="R246" s="13">
        <f t="shared" si="29"/>
        <v>0.3279212137343625</v>
      </c>
      <c r="S246" s="13">
        <f t="shared" si="30"/>
        <v>2.2624434389140271E-2</v>
      </c>
      <c r="T246" s="13">
        <f t="shared" si="31"/>
        <v>2.5552302368911366E-2</v>
      </c>
      <c r="U246" s="13">
        <f t="shared" si="32"/>
        <v>2.7149321266968326E-2</v>
      </c>
      <c r="V246" s="13">
        <f t="shared" si="33"/>
        <v>4.0191642267766836E-2</v>
      </c>
      <c r="W246" s="13">
        <f t="shared" si="34"/>
        <v>3.4069736491881823E-2</v>
      </c>
      <c r="X246" s="13">
        <f t="shared" si="35"/>
        <v>0.33005057226510515</v>
      </c>
      <c r="Y246" s="13">
        <f t="shared" si="36"/>
        <v>0.1602342294383817</v>
      </c>
    </row>
    <row r="247" spans="1:25" x14ac:dyDescent="0.3">
      <c r="A247" s="3" t="s">
        <v>940</v>
      </c>
      <c r="B247" s="3" t="s">
        <v>942</v>
      </c>
      <c r="C247" s="3" t="s">
        <v>941</v>
      </c>
      <c r="D247" s="14">
        <v>-8.3981913746960704</v>
      </c>
      <c r="E247" s="14">
        <v>39.598324048574703</v>
      </c>
      <c r="F247" s="12">
        <v>18209</v>
      </c>
      <c r="G247" s="13">
        <v>5.9935683274689024</v>
      </c>
      <c r="H247" s="12">
        <v>8461</v>
      </c>
      <c r="I247" s="12">
        <v>9748</v>
      </c>
      <c r="J247" s="12">
        <v>718</v>
      </c>
      <c r="K247" s="12">
        <v>793</v>
      </c>
      <c r="L247" s="12">
        <v>757</v>
      </c>
      <c r="M247" s="12">
        <v>1215</v>
      </c>
      <c r="N247" s="12">
        <v>1006</v>
      </c>
      <c r="O247" s="12">
        <v>9535</v>
      </c>
      <c r="P247" s="12">
        <v>4185</v>
      </c>
      <c r="Q247" s="13">
        <f t="shared" si="28"/>
        <v>2.2520628160766569</v>
      </c>
      <c r="R247" s="13">
        <f t="shared" si="29"/>
        <v>2.5946233697098751</v>
      </c>
      <c r="S247" s="13">
        <f t="shared" si="30"/>
        <v>0.19110992813414959</v>
      </c>
      <c r="T247" s="13">
        <f t="shared" si="31"/>
        <v>0.21107266435986158</v>
      </c>
      <c r="U247" s="13">
        <f t="shared" si="32"/>
        <v>0.20149055097151983</v>
      </c>
      <c r="V247" s="13">
        <f t="shared" si="33"/>
        <v>0.32339632685653447</v>
      </c>
      <c r="W247" s="13">
        <f t="shared" si="34"/>
        <v>0.26776683524088368</v>
      </c>
      <c r="X247" s="13">
        <f t="shared" si="35"/>
        <v>2.5379291988288526</v>
      </c>
      <c r="Y247" s="13">
        <f t="shared" si="36"/>
        <v>1.1139206813947298</v>
      </c>
    </row>
    <row r="248" spans="1:25" x14ac:dyDescent="0.3">
      <c r="A248" s="3" t="s">
        <v>943</v>
      </c>
      <c r="B248" s="3" t="s">
        <v>947</v>
      </c>
      <c r="C248" s="3" t="s">
        <v>946</v>
      </c>
      <c r="D248" s="14">
        <v>-8.5596759451377906</v>
      </c>
      <c r="E248" s="14">
        <v>39.497878359608002</v>
      </c>
      <c r="F248" s="12">
        <v>8674</v>
      </c>
      <c r="G248" s="13">
        <v>3.9440359755737133</v>
      </c>
      <c r="H248" s="12">
        <v>4072</v>
      </c>
      <c r="I248" s="12">
        <v>4602</v>
      </c>
      <c r="J248" s="12">
        <v>421</v>
      </c>
      <c r="K248" s="12">
        <v>412</v>
      </c>
      <c r="L248" s="12">
        <v>368</v>
      </c>
      <c r="M248" s="12">
        <v>524</v>
      </c>
      <c r="N248" s="12">
        <v>435</v>
      </c>
      <c r="O248" s="12">
        <v>4676</v>
      </c>
      <c r="P248" s="12">
        <v>1838</v>
      </c>
      <c r="Q248" s="13">
        <f t="shared" si="28"/>
        <v>1.0838434921479905</v>
      </c>
      <c r="R248" s="13">
        <f t="shared" si="29"/>
        <v>1.2249134948096885</v>
      </c>
      <c r="S248" s="13">
        <f t="shared" si="30"/>
        <v>0.11205749268033005</v>
      </c>
      <c r="T248" s="13">
        <f t="shared" si="31"/>
        <v>0.10966196433324461</v>
      </c>
      <c r="U248" s="13">
        <f t="shared" si="32"/>
        <v>9.7950492414160234E-2</v>
      </c>
      <c r="V248" s="13">
        <f t="shared" si="33"/>
        <v>0.1394729837636412</v>
      </c>
      <c r="W248" s="13">
        <f t="shared" si="34"/>
        <v>0.11578387010912962</v>
      </c>
      <c r="X248" s="13">
        <f t="shared" si="35"/>
        <v>1.2446100612190578</v>
      </c>
      <c r="Y248" s="13">
        <f t="shared" si="36"/>
        <v>0.48922012243811552</v>
      </c>
    </row>
    <row r="249" spans="1:25" x14ac:dyDescent="0.3">
      <c r="A249" s="3" t="s">
        <v>948</v>
      </c>
      <c r="B249" s="3" t="s">
        <v>950</v>
      </c>
      <c r="C249" s="3" t="s">
        <v>949</v>
      </c>
      <c r="D249" s="14">
        <v>-8.4286637992706801</v>
      </c>
      <c r="E249" s="14">
        <v>39.467655496247502</v>
      </c>
      <c r="F249" s="12">
        <v>3680</v>
      </c>
      <c r="G249" s="13">
        <v>2.867741030516505</v>
      </c>
      <c r="H249" s="12">
        <v>1767</v>
      </c>
      <c r="I249" s="12">
        <v>1913</v>
      </c>
      <c r="J249" s="12">
        <v>178</v>
      </c>
      <c r="K249" s="12">
        <v>178</v>
      </c>
      <c r="L249" s="12">
        <v>171</v>
      </c>
      <c r="M249" s="12">
        <v>184</v>
      </c>
      <c r="N249" s="12">
        <v>168</v>
      </c>
      <c r="O249" s="12">
        <v>1964</v>
      </c>
      <c r="P249" s="12">
        <v>837</v>
      </c>
      <c r="Q249" s="13">
        <f t="shared" si="28"/>
        <v>0.47032206547777483</v>
      </c>
      <c r="R249" s="13">
        <f t="shared" si="29"/>
        <v>0.50918285866382751</v>
      </c>
      <c r="S249" s="13">
        <f t="shared" si="30"/>
        <v>4.7378227309023156E-2</v>
      </c>
      <c r="T249" s="13">
        <f t="shared" si="31"/>
        <v>4.7378227309023156E-2</v>
      </c>
      <c r="U249" s="13">
        <f t="shared" si="32"/>
        <v>4.5515038594623372E-2</v>
      </c>
      <c r="V249" s="13">
        <f t="shared" si="33"/>
        <v>4.8975246207080117E-2</v>
      </c>
      <c r="W249" s="13">
        <f t="shared" si="34"/>
        <v>4.4716529145594888E-2</v>
      </c>
      <c r="X249" s="13">
        <f t="shared" si="35"/>
        <v>0.52275751929731173</v>
      </c>
      <c r="Y249" s="13">
        <f t="shared" si="36"/>
        <v>0.22278413627894597</v>
      </c>
    </row>
    <row r="250" spans="1:25" x14ac:dyDescent="0.3">
      <c r="A250" s="3" t="s">
        <v>952</v>
      </c>
      <c r="B250" s="3" t="s">
        <v>954</v>
      </c>
      <c r="C250" s="3" t="s">
        <v>953</v>
      </c>
      <c r="D250" s="14">
        <v>-8.5137322028057394</v>
      </c>
      <c r="E250" s="14">
        <v>38.402515076613497</v>
      </c>
      <c r="F250" s="12">
        <v>9033</v>
      </c>
      <c r="G250" s="13">
        <v>0.1016826434380418</v>
      </c>
      <c r="H250" s="12">
        <v>4358</v>
      </c>
      <c r="I250" s="12">
        <v>4675</v>
      </c>
      <c r="J250" s="12">
        <v>401</v>
      </c>
      <c r="K250" s="12">
        <v>423</v>
      </c>
      <c r="L250" s="12">
        <v>307</v>
      </c>
      <c r="M250" s="12">
        <v>479</v>
      </c>
      <c r="N250" s="12">
        <v>450</v>
      </c>
      <c r="O250" s="12">
        <v>4799</v>
      </c>
      <c r="P250" s="12">
        <v>2174</v>
      </c>
      <c r="Q250" s="13">
        <f t="shared" si="28"/>
        <v>1.159968059622039</v>
      </c>
      <c r="R250" s="13">
        <f t="shared" si="29"/>
        <v>1.244343891402715</v>
      </c>
      <c r="S250" s="13">
        <f t="shared" si="30"/>
        <v>0.10673409635347351</v>
      </c>
      <c r="T250" s="13">
        <f t="shared" si="31"/>
        <v>0.1125898323130157</v>
      </c>
      <c r="U250" s="13">
        <f t="shared" si="32"/>
        <v>8.1714133617247803E-2</v>
      </c>
      <c r="V250" s="13">
        <f t="shared" si="33"/>
        <v>0.127495342028214</v>
      </c>
      <c r="W250" s="13">
        <f t="shared" si="34"/>
        <v>0.11977641735427202</v>
      </c>
      <c r="X250" s="13">
        <f t="shared" si="35"/>
        <v>1.2773489486292255</v>
      </c>
      <c r="Y250" s="13">
        <f t="shared" si="36"/>
        <v>0.57865318072930527</v>
      </c>
    </row>
    <row r="251" spans="1:25" x14ac:dyDescent="0.3">
      <c r="A251" s="3" t="s">
        <v>955</v>
      </c>
      <c r="B251" s="3" t="s">
        <v>957</v>
      </c>
      <c r="C251" s="3" t="s">
        <v>956</v>
      </c>
      <c r="D251" s="14">
        <v>-8.9102696139189703</v>
      </c>
      <c r="E251" s="14">
        <v>38.736052332015497</v>
      </c>
      <c r="F251" s="12">
        <v>12239</v>
      </c>
      <c r="G251" s="13">
        <v>1.0246840090186258</v>
      </c>
      <c r="H251" s="12">
        <v>5902</v>
      </c>
      <c r="I251" s="12">
        <v>6337</v>
      </c>
      <c r="J251" s="12">
        <v>837</v>
      </c>
      <c r="K251" s="12">
        <v>715</v>
      </c>
      <c r="L251" s="12">
        <v>583</v>
      </c>
      <c r="M251" s="12">
        <v>781</v>
      </c>
      <c r="N251" s="12">
        <v>627</v>
      </c>
      <c r="O251" s="12">
        <v>6936</v>
      </c>
      <c r="P251" s="12">
        <v>1760</v>
      </c>
      <c r="Q251" s="13">
        <f t="shared" si="28"/>
        <v>1.5709342560553634</v>
      </c>
      <c r="R251" s="13">
        <f t="shared" si="29"/>
        <v>1.686718126164493</v>
      </c>
      <c r="S251" s="13">
        <f t="shared" si="30"/>
        <v>0.22278413627894597</v>
      </c>
      <c r="T251" s="13">
        <f t="shared" si="31"/>
        <v>0.19031141868512111</v>
      </c>
      <c r="U251" s="13">
        <f t="shared" si="32"/>
        <v>0.15517700292786799</v>
      </c>
      <c r="V251" s="13">
        <f t="shared" si="33"/>
        <v>0.20787862656374767</v>
      </c>
      <c r="W251" s="13">
        <f t="shared" si="34"/>
        <v>0.16688847484695235</v>
      </c>
      <c r="X251" s="13">
        <f t="shared" si="35"/>
        <v>1.8461538461538463</v>
      </c>
      <c r="Y251" s="13">
        <f t="shared" si="36"/>
        <v>0.46845887676337505</v>
      </c>
    </row>
    <row r="252" spans="1:25" x14ac:dyDescent="0.3">
      <c r="A252" s="3" t="s">
        <v>960</v>
      </c>
      <c r="B252" s="3" t="s">
        <v>962</v>
      </c>
      <c r="C252" s="3" t="s">
        <v>961</v>
      </c>
      <c r="D252" s="14">
        <v>-9.1644981889163493</v>
      </c>
      <c r="E252" s="14">
        <v>38.675267677362797</v>
      </c>
      <c r="F252" s="12">
        <v>49661</v>
      </c>
      <c r="G252" s="13">
        <v>80.690551628889423</v>
      </c>
      <c r="H252" s="12">
        <v>22640</v>
      </c>
      <c r="I252" s="12">
        <v>27021</v>
      </c>
      <c r="J252" s="12">
        <v>1729</v>
      </c>
      <c r="K252" s="12">
        <v>1817</v>
      </c>
      <c r="L252" s="12">
        <v>1594</v>
      </c>
      <c r="M252" s="12">
        <v>2467</v>
      </c>
      <c r="N252" s="12">
        <v>2386</v>
      </c>
      <c r="O252" s="12">
        <v>25653</v>
      </c>
      <c r="P252" s="12">
        <v>14015</v>
      </c>
      <c r="Q252" s="13">
        <f t="shared" si="28"/>
        <v>6.0260846420015968</v>
      </c>
      <c r="R252" s="13">
        <f t="shared" si="29"/>
        <v>7.1921746073995205</v>
      </c>
      <c r="S252" s="13">
        <f t="shared" si="30"/>
        <v>0.46020761245674741</v>
      </c>
      <c r="T252" s="13">
        <f t="shared" si="31"/>
        <v>0.48363055629491614</v>
      </c>
      <c r="U252" s="13">
        <f t="shared" si="32"/>
        <v>0.4242746872504658</v>
      </c>
      <c r="V252" s="13">
        <f t="shared" si="33"/>
        <v>0.65664093691775349</v>
      </c>
      <c r="W252" s="13">
        <f t="shared" si="34"/>
        <v>0.63508118179398454</v>
      </c>
      <c r="X252" s="13">
        <f t="shared" si="35"/>
        <v>6.8280542986425337</v>
      </c>
      <c r="Y252" s="13">
        <f t="shared" si="36"/>
        <v>3.7303699760447167</v>
      </c>
    </row>
    <row r="253" spans="1:25" x14ac:dyDescent="0.3">
      <c r="A253" s="3" t="s">
        <v>963</v>
      </c>
      <c r="B253" s="3" t="s">
        <v>965</v>
      </c>
      <c r="C253" s="3" t="s">
        <v>964</v>
      </c>
      <c r="D253" s="14">
        <v>-9.0616319853591296</v>
      </c>
      <c r="E253" s="14">
        <v>38.645339872799902</v>
      </c>
      <c r="F253" s="12">
        <v>41760</v>
      </c>
      <c r="G253" s="13">
        <v>58.168851248763772</v>
      </c>
      <c r="H253" s="12">
        <v>19706</v>
      </c>
      <c r="I253" s="12">
        <v>22054</v>
      </c>
      <c r="J253" s="12">
        <v>1770</v>
      </c>
      <c r="K253" s="12">
        <v>1817</v>
      </c>
      <c r="L253" s="12">
        <v>1526</v>
      </c>
      <c r="M253" s="12">
        <v>2196</v>
      </c>
      <c r="N253" s="12">
        <v>1953</v>
      </c>
      <c r="O253" s="12">
        <v>22719</v>
      </c>
      <c r="P253" s="12">
        <v>9779</v>
      </c>
      <c r="Q253" s="13">
        <f t="shared" si="28"/>
        <v>5.2451424008517433</v>
      </c>
      <c r="R253" s="13">
        <f t="shared" si="29"/>
        <v>5.8701091296247006</v>
      </c>
      <c r="S253" s="13">
        <f t="shared" si="30"/>
        <v>0.47112057492680331</v>
      </c>
      <c r="T253" s="13">
        <f t="shared" si="31"/>
        <v>0.48363055629491614</v>
      </c>
      <c r="U253" s="13">
        <f t="shared" si="32"/>
        <v>0.40617513973915359</v>
      </c>
      <c r="V253" s="13">
        <f t="shared" si="33"/>
        <v>0.58450891668884752</v>
      </c>
      <c r="W253" s="13">
        <f t="shared" si="34"/>
        <v>0.51982965131754055</v>
      </c>
      <c r="X253" s="13">
        <f t="shared" si="35"/>
        <v>6.0471120574926802</v>
      </c>
      <c r="Y253" s="13">
        <f t="shared" si="36"/>
        <v>2.6028746340165023</v>
      </c>
    </row>
    <row r="254" spans="1:25" x14ac:dyDescent="0.3">
      <c r="A254" s="3" t="s">
        <v>966</v>
      </c>
      <c r="B254" s="3" t="s">
        <v>968</v>
      </c>
      <c r="C254" s="3" t="s">
        <v>967</v>
      </c>
      <c r="D254" s="14">
        <v>-8.5607131388645499</v>
      </c>
      <c r="E254" s="14">
        <v>38.182591564470897</v>
      </c>
      <c r="F254" s="12">
        <v>10834</v>
      </c>
      <c r="G254" s="13">
        <v>0.26027321239942164</v>
      </c>
      <c r="H254" s="12">
        <v>5257</v>
      </c>
      <c r="I254" s="12">
        <v>5577</v>
      </c>
      <c r="J254" s="12">
        <v>464</v>
      </c>
      <c r="K254" s="12">
        <v>506</v>
      </c>
      <c r="L254" s="12">
        <v>385</v>
      </c>
      <c r="M254" s="12">
        <v>560</v>
      </c>
      <c r="N254" s="12">
        <v>531</v>
      </c>
      <c r="O254" s="12">
        <v>5585</v>
      </c>
      <c r="P254" s="12">
        <v>2803</v>
      </c>
      <c r="Q254" s="13">
        <f t="shared" si="28"/>
        <v>1.3992547245142402</v>
      </c>
      <c r="R254" s="13">
        <f t="shared" si="29"/>
        <v>1.4844290657439447</v>
      </c>
      <c r="S254" s="13">
        <f t="shared" si="30"/>
        <v>0.12350279478307159</v>
      </c>
      <c r="T254" s="13">
        <f t="shared" si="31"/>
        <v>0.13468192706947033</v>
      </c>
      <c r="U254" s="13">
        <f t="shared" si="32"/>
        <v>0.10247537929198829</v>
      </c>
      <c r="V254" s="13">
        <f t="shared" si="33"/>
        <v>0.14905509715198295</v>
      </c>
      <c r="W254" s="13">
        <f t="shared" si="34"/>
        <v>0.14133617247804098</v>
      </c>
      <c r="X254" s="13">
        <f t="shared" si="35"/>
        <v>1.4865584242746872</v>
      </c>
      <c r="Y254" s="13">
        <f t="shared" si="36"/>
        <v>0.74607399520894335</v>
      </c>
    </row>
    <row r="255" spans="1:25" x14ac:dyDescent="0.3">
      <c r="A255" s="3" t="s">
        <v>969</v>
      </c>
      <c r="B255" s="3" t="s">
        <v>971</v>
      </c>
      <c r="C255" s="3" t="s">
        <v>970</v>
      </c>
      <c r="D255" s="14">
        <v>-9.0391156218320408</v>
      </c>
      <c r="E255" s="14">
        <v>38.657594009605504</v>
      </c>
      <c r="F255" s="12">
        <v>30949</v>
      </c>
      <c r="G255" s="13">
        <v>48.20341094930302</v>
      </c>
      <c r="H255" s="12">
        <v>14680</v>
      </c>
      <c r="I255" s="12">
        <v>16269</v>
      </c>
      <c r="J255" s="12">
        <v>1457</v>
      </c>
      <c r="K255" s="12">
        <v>1530</v>
      </c>
      <c r="L255" s="12">
        <v>1419</v>
      </c>
      <c r="M255" s="12">
        <v>2274</v>
      </c>
      <c r="N255" s="12">
        <v>1998</v>
      </c>
      <c r="O255" s="12">
        <v>16951</v>
      </c>
      <c r="P255" s="12">
        <v>5320</v>
      </c>
      <c r="Q255" s="13">
        <f t="shared" si="28"/>
        <v>3.9073729039126963</v>
      </c>
      <c r="R255" s="13">
        <f t="shared" si="29"/>
        <v>4.3303167420814477</v>
      </c>
      <c r="S255" s="13">
        <f t="shared" si="30"/>
        <v>0.38780942241149852</v>
      </c>
      <c r="T255" s="13">
        <f t="shared" si="31"/>
        <v>0.40723981900452488</v>
      </c>
      <c r="U255" s="13">
        <f t="shared" si="32"/>
        <v>0.37769496939047115</v>
      </c>
      <c r="V255" s="13">
        <f t="shared" si="33"/>
        <v>0.60527016236358799</v>
      </c>
      <c r="W255" s="13">
        <f t="shared" si="34"/>
        <v>0.53180729305296781</v>
      </c>
      <c r="X255" s="13">
        <f t="shared" si="35"/>
        <v>4.5118445568272554</v>
      </c>
      <c r="Y255" s="13">
        <f t="shared" si="36"/>
        <v>1.4160234229438382</v>
      </c>
    </row>
    <row r="256" spans="1:25" x14ac:dyDescent="0.3">
      <c r="A256" s="3" t="s">
        <v>972</v>
      </c>
      <c r="B256" s="3" t="s">
        <v>974</v>
      </c>
      <c r="C256" s="3" t="s">
        <v>973</v>
      </c>
      <c r="D256" s="14">
        <v>-8.9915832587868199</v>
      </c>
      <c r="E256" s="14">
        <v>38.707395779208198</v>
      </c>
      <c r="F256" s="12">
        <v>37111</v>
      </c>
      <c r="G256" s="13">
        <v>11.796249205340114</v>
      </c>
      <c r="H256" s="12">
        <v>17843</v>
      </c>
      <c r="I256" s="12">
        <v>19268</v>
      </c>
      <c r="J256" s="12">
        <v>2458</v>
      </c>
      <c r="K256" s="12">
        <v>1978</v>
      </c>
      <c r="L256" s="12">
        <v>1584</v>
      </c>
      <c r="M256" s="12">
        <v>2144</v>
      </c>
      <c r="N256" s="12">
        <v>1883</v>
      </c>
      <c r="O256" s="12">
        <v>21496</v>
      </c>
      <c r="P256" s="12">
        <v>5568</v>
      </c>
      <c r="Q256" s="13">
        <f t="shared" si="28"/>
        <v>4.7492680330050572</v>
      </c>
      <c r="R256" s="13">
        <f t="shared" si="29"/>
        <v>5.1285600212935849</v>
      </c>
      <c r="S256" s="13">
        <f t="shared" si="30"/>
        <v>0.65424540857066804</v>
      </c>
      <c r="T256" s="13">
        <f t="shared" si="31"/>
        <v>0.52648389672611129</v>
      </c>
      <c r="U256" s="13">
        <f t="shared" si="32"/>
        <v>0.42161298908703754</v>
      </c>
      <c r="V256" s="13">
        <f t="shared" si="33"/>
        <v>0.57066808623902054</v>
      </c>
      <c r="W256" s="13">
        <f t="shared" si="34"/>
        <v>0.50119776417354267</v>
      </c>
      <c r="X256" s="13">
        <f t="shared" si="35"/>
        <v>5.7215863721054037</v>
      </c>
      <c r="Y256" s="13">
        <f t="shared" si="36"/>
        <v>1.4820335373968592</v>
      </c>
    </row>
    <row r="257" spans="1:25" x14ac:dyDescent="0.3">
      <c r="A257" s="3" t="s">
        <v>975</v>
      </c>
      <c r="B257" s="3" t="s">
        <v>977</v>
      </c>
      <c r="C257" s="3" t="s">
        <v>976</v>
      </c>
      <c r="D257" s="14">
        <v>-8.8983487426744006</v>
      </c>
      <c r="E257" s="14">
        <v>38.639294519269697</v>
      </c>
      <c r="F257" s="12">
        <v>25000</v>
      </c>
      <c r="G257" s="13">
        <v>4.5919585621659351</v>
      </c>
      <c r="H257" s="12">
        <v>12033</v>
      </c>
      <c r="I257" s="12">
        <v>12967</v>
      </c>
      <c r="J257" s="12">
        <v>1499</v>
      </c>
      <c r="K257" s="12">
        <v>1566</v>
      </c>
      <c r="L257" s="12">
        <v>1207</v>
      </c>
      <c r="M257" s="12">
        <v>1524</v>
      </c>
      <c r="N257" s="12">
        <v>1299</v>
      </c>
      <c r="O257" s="12">
        <v>14219</v>
      </c>
      <c r="P257" s="12">
        <v>3686</v>
      </c>
      <c r="Q257" s="13">
        <f t="shared" si="28"/>
        <v>3.2028214000532338</v>
      </c>
      <c r="R257" s="13">
        <f t="shared" si="29"/>
        <v>3.4514240085174341</v>
      </c>
      <c r="S257" s="13">
        <f t="shared" si="30"/>
        <v>0.39898855469789724</v>
      </c>
      <c r="T257" s="13">
        <f t="shared" si="31"/>
        <v>0.41682193239286663</v>
      </c>
      <c r="U257" s="13">
        <f t="shared" si="32"/>
        <v>0.32126696832579188</v>
      </c>
      <c r="V257" s="13">
        <f t="shared" si="33"/>
        <v>0.40564280010646792</v>
      </c>
      <c r="W257" s="13">
        <f t="shared" si="34"/>
        <v>0.3457545914293319</v>
      </c>
      <c r="X257" s="13">
        <f t="shared" si="35"/>
        <v>3.7846686185786531</v>
      </c>
      <c r="Y257" s="13">
        <f t="shared" si="36"/>
        <v>0.98110194303965925</v>
      </c>
    </row>
    <row r="258" spans="1:25" x14ac:dyDescent="0.3">
      <c r="A258" s="3" t="s">
        <v>978</v>
      </c>
      <c r="B258" s="3" t="s">
        <v>980</v>
      </c>
      <c r="C258" s="3" t="s">
        <v>979</v>
      </c>
      <c r="D258" s="14">
        <v>-8.7736582048144207</v>
      </c>
      <c r="E258" s="14">
        <v>38.068000118054698</v>
      </c>
      <c r="F258" s="12">
        <v>10647</v>
      </c>
      <c r="G258" s="13">
        <v>1.4176134510173077</v>
      </c>
      <c r="H258" s="12">
        <v>5247</v>
      </c>
      <c r="I258" s="12">
        <v>5400</v>
      </c>
      <c r="J258" s="12">
        <v>486</v>
      </c>
      <c r="K258" s="12">
        <v>455</v>
      </c>
      <c r="L258" s="12">
        <v>386</v>
      </c>
      <c r="M258" s="12">
        <v>595</v>
      </c>
      <c r="N258" s="12">
        <v>624</v>
      </c>
      <c r="O258" s="12">
        <v>6446</v>
      </c>
      <c r="P258" s="12">
        <v>1655</v>
      </c>
      <c r="Q258" s="13">
        <f t="shared" si="28"/>
        <v>1.3965930263508117</v>
      </c>
      <c r="R258" s="13">
        <f t="shared" si="29"/>
        <v>1.4373170082512643</v>
      </c>
      <c r="S258" s="13">
        <f t="shared" si="30"/>
        <v>0.12935853074261378</v>
      </c>
      <c r="T258" s="13">
        <f t="shared" si="31"/>
        <v>0.12110726643598616</v>
      </c>
      <c r="U258" s="13">
        <f t="shared" si="32"/>
        <v>0.10274154910833111</v>
      </c>
      <c r="V258" s="13">
        <f t="shared" si="33"/>
        <v>0.15837104072398189</v>
      </c>
      <c r="W258" s="13">
        <f t="shared" si="34"/>
        <v>0.16608996539792387</v>
      </c>
      <c r="X258" s="13">
        <f t="shared" si="35"/>
        <v>1.7157306361458611</v>
      </c>
      <c r="Y258" s="13">
        <f t="shared" si="36"/>
        <v>0.44051104604737823</v>
      </c>
    </row>
    <row r="259" spans="1:25" x14ac:dyDescent="0.3">
      <c r="A259" s="3" t="s">
        <v>981</v>
      </c>
      <c r="B259" s="3" t="s">
        <v>983</v>
      </c>
      <c r="C259" s="3" t="s">
        <v>982</v>
      </c>
      <c r="D259" s="14">
        <v>-9.1288541891447004</v>
      </c>
      <c r="E259" s="14">
        <v>38.613917224409299</v>
      </c>
      <c r="F259" s="12">
        <v>48629</v>
      </c>
      <c r="G259" s="13">
        <v>19.984547924038253</v>
      </c>
      <c r="H259" s="12">
        <v>23185</v>
      </c>
      <c r="I259" s="12">
        <v>25444</v>
      </c>
      <c r="J259" s="12">
        <v>2395</v>
      </c>
      <c r="K259" s="12">
        <v>2364</v>
      </c>
      <c r="L259" s="12">
        <v>2197</v>
      </c>
      <c r="M259" s="12">
        <v>3217</v>
      </c>
      <c r="N259" s="12">
        <v>2926</v>
      </c>
      <c r="O259" s="12">
        <v>27623</v>
      </c>
      <c r="P259" s="12">
        <v>7907</v>
      </c>
      <c r="Q259" s="13">
        <f t="shared" si="28"/>
        <v>6.171147191908438</v>
      </c>
      <c r="R259" s="13">
        <f t="shared" si="29"/>
        <v>6.7724248070268835</v>
      </c>
      <c r="S259" s="13">
        <f t="shared" si="30"/>
        <v>0.63747671014106999</v>
      </c>
      <c r="T259" s="13">
        <f t="shared" si="31"/>
        <v>0.6292254458344424</v>
      </c>
      <c r="U259" s="13">
        <f t="shared" si="32"/>
        <v>0.58477508650519028</v>
      </c>
      <c r="V259" s="13">
        <f t="shared" si="33"/>
        <v>0.85626829917487357</v>
      </c>
      <c r="W259" s="13">
        <f t="shared" si="34"/>
        <v>0.77881288261911097</v>
      </c>
      <c r="X259" s="13">
        <f t="shared" si="35"/>
        <v>7.3524088368379026</v>
      </c>
      <c r="Y259" s="13">
        <f t="shared" si="36"/>
        <v>2.1046047378227311</v>
      </c>
    </row>
    <row r="260" spans="1:25" x14ac:dyDescent="0.3">
      <c r="A260" s="3" t="s">
        <v>986</v>
      </c>
      <c r="B260" s="3" t="s">
        <v>988</v>
      </c>
      <c r="C260" s="3" t="s">
        <v>987</v>
      </c>
      <c r="D260" s="14">
        <v>-9.0630131262803495</v>
      </c>
      <c r="E260" s="14">
        <v>38.552008083120597</v>
      </c>
      <c r="F260" s="12">
        <v>25606</v>
      </c>
      <c r="G260" s="13">
        <v>17.811258807899112</v>
      </c>
      <c r="H260" s="12">
        <v>12536</v>
      </c>
      <c r="I260" s="12">
        <v>13070</v>
      </c>
      <c r="J260" s="12">
        <v>1702</v>
      </c>
      <c r="K260" s="12">
        <v>1747</v>
      </c>
      <c r="L260" s="12">
        <v>1340</v>
      </c>
      <c r="M260" s="12">
        <v>1660</v>
      </c>
      <c r="N260" s="12">
        <v>1338</v>
      </c>
      <c r="O260" s="12">
        <v>14822</v>
      </c>
      <c r="P260" s="12">
        <v>2997</v>
      </c>
      <c r="Q260" s="13">
        <f t="shared" ref="Q260:Q310" si="37">H260/$F$3</f>
        <v>3.336704817673676</v>
      </c>
      <c r="R260" s="13">
        <f t="shared" ref="R260:R310" si="38">I260/$F$3</f>
        <v>3.4788394996007455</v>
      </c>
      <c r="S260" s="13">
        <f t="shared" ref="S260:S310" si="39">J260/$F$3</f>
        <v>0.45302102741549111</v>
      </c>
      <c r="T260" s="13">
        <f t="shared" ref="T260:T310" si="40">K260/$F$3</f>
        <v>0.46499866915091831</v>
      </c>
      <c r="U260" s="13">
        <f t="shared" ref="U260:U310" si="41">L260/$F$3</f>
        <v>0.35666755389938781</v>
      </c>
      <c r="V260" s="13">
        <f t="shared" ref="V260:V310" si="42">M260/$F$3</f>
        <v>0.44184189512909239</v>
      </c>
      <c r="W260" s="13">
        <f t="shared" ref="W260:W310" si="43">N260/$F$3</f>
        <v>0.35613521426670214</v>
      </c>
      <c r="X260" s="13">
        <f t="shared" ref="X260:X310" si="44">O260/$F$3</f>
        <v>3.9451690178333778</v>
      </c>
      <c r="Y260" s="13">
        <f t="shared" ref="Y260:Y310" si="45">P260/$F$3</f>
        <v>0.79771093957945172</v>
      </c>
    </row>
    <row r="261" spans="1:25" x14ac:dyDescent="0.3">
      <c r="A261" s="3" t="s">
        <v>951</v>
      </c>
      <c r="B261" s="3" t="s">
        <v>992</v>
      </c>
      <c r="C261" s="3" t="s">
        <v>991</v>
      </c>
      <c r="D261" s="14">
        <v>-8.8623813706227104</v>
      </c>
      <c r="E261" s="14">
        <v>38.527225086723597</v>
      </c>
      <c r="F261" s="12">
        <v>52542</v>
      </c>
      <c r="G261" s="13">
        <v>20.589606837338895</v>
      </c>
      <c r="H261" s="12">
        <v>25329</v>
      </c>
      <c r="I261" s="12">
        <v>27213</v>
      </c>
      <c r="J261" s="12">
        <v>3070</v>
      </c>
      <c r="K261" s="12">
        <v>3003</v>
      </c>
      <c r="L261" s="12">
        <v>2542</v>
      </c>
      <c r="M261" s="12">
        <v>3285</v>
      </c>
      <c r="N261" s="12">
        <v>2986</v>
      </c>
      <c r="O261" s="12">
        <v>29600</v>
      </c>
      <c r="P261" s="12">
        <v>8056</v>
      </c>
      <c r="Q261" s="13">
        <f t="shared" si="37"/>
        <v>6.7418152781474578</v>
      </c>
      <c r="R261" s="13">
        <f t="shared" si="38"/>
        <v>7.2432792121373435</v>
      </c>
      <c r="S261" s="13">
        <f t="shared" si="39"/>
        <v>0.81714133617247808</v>
      </c>
      <c r="T261" s="13">
        <f t="shared" si="40"/>
        <v>0.79930795847750868</v>
      </c>
      <c r="U261" s="13">
        <f t="shared" si="41"/>
        <v>0.67660367314346548</v>
      </c>
      <c r="V261" s="13">
        <f t="shared" si="42"/>
        <v>0.87436784668618583</v>
      </c>
      <c r="W261" s="13">
        <f t="shared" si="43"/>
        <v>0.79478307159968065</v>
      </c>
      <c r="X261" s="13">
        <f t="shared" si="44"/>
        <v>7.8786265637476713</v>
      </c>
      <c r="Y261" s="13">
        <f t="shared" si="45"/>
        <v>2.1442640404578119</v>
      </c>
    </row>
    <row r="262" spans="1:25" x14ac:dyDescent="0.3">
      <c r="A262" s="3" t="s">
        <v>993</v>
      </c>
      <c r="B262" s="3" t="s">
        <v>995</v>
      </c>
      <c r="C262" s="3" t="s">
        <v>994</v>
      </c>
      <c r="D262" s="14">
        <v>-8.8884512005123302</v>
      </c>
      <c r="E262" s="14">
        <v>37.957613671581598</v>
      </c>
      <c r="F262" s="12">
        <v>13200</v>
      </c>
      <c r="G262" s="13">
        <v>0.86512107107231762</v>
      </c>
      <c r="H262" s="12">
        <v>6513</v>
      </c>
      <c r="I262" s="12">
        <v>6687</v>
      </c>
      <c r="J262" s="12">
        <v>653</v>
      </c>
      <c r="K262" s="12">
        <v>643</v>
      </c>
      <c r="L262" s="12">
        <v>518</v>
      </c>
      <c r="M262" s="12">
        <v>854</v>
      </c>
      <c r="N262" s="12">
        <v>762</v>
      </c>
      <c r="O262" s="12">
        <v>7521</v>
      </c>
      <c r="P262" s="12">
        <v>2249</v>
      </c>
      <c r="Q262" s="13">
        <f t="shared" si="37"/>
        <v>1.7335640138408304</v>
      </c>
      <c r="R262" s="13">
        <f t="shared" si="38"/>
        <v>1.7798775618844822</v>
      </c>
      <c r="S262" s="13">
        <f t="shared" si="39"/>
        <v>0.17380889007186584</v>
      </c>
      <c r="T262" s="13">
        <f t="shared" si="40"/>
        <v>0.17114719190843758</v>
      </c>
      <c r="U262" s="13">
        <f t="shared" si="41"/>
        <v>0.13787596486558423</v>
      </c>
      <c r="V262" s="13">
        <f t="shared" si="42"/>
        <v>0.22730902315677401</v>
      </c>
      <c r="W262" s="13">
        <f t="shared" si="43"/>
        <v>0.20282140005323396</v>
      </c>
      <c r="X262" s="13">
        <f t="shared" si="44"/>
        <v>2.0018631887143998</v>
      </c>
      <c r="Y262" s="13">
        <f t="shared" si="45"/>
        <v>0.59861591695501726</v>
      </c>
    </row>
    <row r="263" spans="1:25" x14ac:dyDescent="0.3">
      <c r="A263" s="3" t="s">
        <v>997</v>
      </c>
      <c r="B263" s="3" t="s">
        <v>999</v>
      </c>
      <c r="C263" s="3" t="s">
        <v>998</v>
      </c>
      <c r="D263" s="14">
        <v>-8.4349141869596806</v>
      </c>
      <c r="E263" s="14">
        <v>41.849026009883701</v>
      </c>
      <c r="F263" s="12">
        <v>2580</v>
      </c>
      <c r="G263" s="13">
        <v>4.8935928075566171</v>
      </c>
      <c r="H263" s="12">
        <v>1176</v>
      </c>
      <c r="I263" s="12">
        <v>1404</v>
      </c>
      <c r="J263" s="12">
        <v>136</v>
      </c>
      <c r="K263" s="12">
        <v>124</v>
      </c>
      <c r="L263" s="12">
        <v>108</v>
      </c>
      <c r="M263" s="12">
        <v>194</v>
      </c>
      <c r="N263" s="12">
        <v>157</v>
      </c>
      <c r="O263" s="12">
        <v>1390</v>
      </c>
      <c r="P263" s="12">
        <v>471</v>
      </c>
      <c r="Q263" s="13">
        <f t="shared" si="37"/>
        <v>0.31301570401916423</v>
      </c>
      <c r="R263" s="13">
        <f t="shared" si="38"/>
        <v>0.37370242214532873</v>
      </c>
      <c r="S263" s="13">
        <f t="shared" si="39"/>
        <v>3.6199095022624438E-2</v>
      </c>
      <c r="T263" s="13">
        <f t="shared" si="40"/>
        <v>3.3005057226510516E-2</v>
      </c>
      <c r="U263" s="13">
        <f t="shared" si="41"/>
        <v>2.8746340165025287E-2</v>
      </c>
      <c r="V263" s="13">
        <f t="shared" si="42"/>
        <v>5.1636944370508385E-2</v>
      </c>
      <c r="W263" s="13">
        <f t="shared" si="43"/>
        <v>4.1788661165823797E-2</v>
      </c>
      <c r="X263" s="13">
        <f t="shared" si="44"/>
        <v>0.36997604471652917</v>
      </c>
      <c r="Y263" s="13">
        <f t="shared" si="45"/>
        <v>0.12536598349747138</v>
      </c>
    </row>
    <row r="264" spans="1:25" x14ac:dyDescent="0.3">
      <c r="A264" s="3" t="s">
        <v>1000</v>
      </c>
      <c r="B264" s="3" t="s">
        <v>1002</v>
      </c>
      <c r="C264" s="3" t="s">
        <v>1001</v>
      </c>
      <c r="D264" s="14">
        <v>-8.8530521716900097</v>
      </c>
      <c r="E264" s="14">
        <v>41.820794862629199</v>
      </c>
      <c r="F264" s="12">
        <v>4820</v>
      </c>
      <c r="G264" s="13">
        <v>5.7567360978406272</v>
      </c>
      <c r="H264" s="12">
        <v>2271</v>
      </c>
      <c r="I264" s="12">
        <v>2549</v>
      </c>
      <c r="J264" s="12">
        <v>177</v>
      </c>
      <c r="K264" s="12">
        <v>195</v>
      </c>
      <c r="L264" s="12">
        <v>186</v>
      </c>
      <c r="M264" s="12">
        <v>319</v>
      </c>
      <c r="N264" s="12">
        <v>326</v>
      </c>
      <c r="O264" s="12">
        <v>2599</v>
      </c>
      <c r="P264" s="12">
        <v>1018</v>
      </c>
      <c r="Q264" s="13">
        <f t="shared" si="37"/>
        <v>0.60447165291455951</v>
      </c>
      <c r="R264" s="13">
        <f t="shared" si="38"/>
        <v>0.67846686185786531</v>
      </c>
      <c r="S264" s="13">
        <f t="shared" si="39"/>
        <v>4.7112057492680333E-2</v>
      </c>
      <c r="T264" s="13">
        <f t="shared" si="40"/>
        <v>5.1903114186851208E-2</v>
      </c>
      <c r="U264" s="13">
        <f t="shared" si="41"/>
        <v>4.9507585839765771E-2</v>
      </c>
      <c r="V264" s="13">
        <f t="shared" si="42"/>
        <v>8.4908171413361724E-2</v>
      </c>
      <c r="W264" s="13">
        <f t="shared" si="43"/>
        <v>8.6771360127761515E-2</v>
      </c>
      <c r="X264" s="13">
        <f t="shared" si="44"/>
        <v>0.69177535267500667</v>
      </c>
      <c r="Y264" s="13">
        <f t="shared" si="45"/>
        <v>0.27096087303699762</v>
      </c>
    </row>
    <row r="265" spans="1:25" x14ac:dyDescent="0.3">
      <c r="A265" s="3" t="s">
        <v>1003</v>
      </c>
      <c r="B265" s="3" t="s">
        <v>1005</v>
      </c>
      <c r="C265" s="3" t="s">
        <v>1004</v>
      </c>
      <c r="D265" s="14">
        <v>-8.2369748982589108</v>
      </c>
      <c r="E265" s="14">
        <v>42.102078541763198</v>
      </c>
      <c r="F265" s="12">
        <v>2667</v>
      </c>
      <c r="G265" s="13">
        <v>2.3173772884861021</v>
      </c>
      <c r="H265" s="12">
        <v>1207</v>
      </c>
      <c r="I265" s="12">
        <v>1460</v>
      </c>
      <c r="J265" s="12">
        <v>122</v>
      </c>
      <c r="K265" s="12">
        <v>123</v>
      </c>
      <c r="L265" s="12">
        <v>97</v>
      </c>
      <c r="M265" s="12">
        <v>179</v>
      </c>
      <c r="N265" s="12">
        <v>146</v>
      </c>
      <c r="O265" s="12">
        <v>1342</v>
      </c>
      <c r="P265" s="12">
        <v>658</v>
      </c>
      <c r="Q265" s="13">
        <f t="shared" si="37"/>
        <v>0.32126696832579188</v>
      </c>
      <c r="R265" s="13">
        <f t="shared" si="38"/>
        <v>0.388607931860527</v>
      </c>
      <c r="S265" s="13">
        <f t="shared" si="39"/>
        <v>3.2472717593824862E-2</v>
      </c>
      <c r="T265" s="13">
        <f t="shared" si="40"/>
        <v>3.2738887410167686E-2</v>
      </c>
      <c r="U265" s="13">
        <f t="shared" si="41"/>
        <v>2.5818472185254192E-2</v>
      </c>
      <c r="V265" s="13">
        <f t="shared" si="42"/>
        <v>4.7644397125365986E-2</v>
      </c>
      <c r="W265" s="13">
        <f t="shared" si="43"/>
        <v>3.8860793186052699E-2</v>
      </c>
      <c r="X265" s="13">
        <f t="shared" si="44"/>
        <v>0.35719989353207349</v>
      </c>
      <c r="Y265" s="13">
        <f t="shared" si="45"/>
        <v>0.17513973915357997</v>
      </c>
    </row>
    <row r="266" spans="1:25" x14ac:dyDescent="0.3">
      <c r="A266" s="3" t="s">
        <v>1006</v>
      </c>
      <c r="B266" s="3" t="s">
        <v>1008</v>
      </c>
      <c r="C266" s="3" t="s">
        <v>1007</v>
      </c>
      <c r="D266" s="14">
        <v>-8.4651435497440293</v>
      </c>
      <c r="E266" s="14">
        <v>42.070696800563802</v>
      </c>
      <c r="F266" s="12">
        <v>3535</v>
      </c>
      <c r="G266" s="13">
        <v>4.0744113138391675</v>
      </c>
      <c r="H266" s="12">
        <v>1648</v>
      </c>
      <c r="I266" s="12">
        <v>1887</v>
      </c>
      <c r="J266" s="12">
        <v>154</v>
      </c>
      <c r="K266" s="12">
        <v>128</v>
      </c>
      <c r="L266" s="12">
        <v>105</v>
      </c>
      <c r="M266" s="12">
        <v>196</v>
      </c>
      <c r="N266" s="12">
        <v>180</v>
      </c>
      <c r="O266" s="12">
        <v>1884</v>
      </c>
      <c r="P266" s="12">
        <v>888</v>
      </c>
      <c r="Q266" s="13">
        <f t="shared" si="37"/>
        <v>0.43864785733297845</v>
      </c>
      <c r="R266" s="13">
        <f t="shared" si="38"/>
        <v>0.50226244343891402</v>
      </c>
      <c r="S266" s="13">
        <f t="shared" si="39"/>
        <v>4.0990151716795313E-2</v>
      </c>
      <c r="T266" s="13">
        <f t="shared" si="40"/>
        <v>3.4069736491881823E-2</v>
      </c>
      <c r="U266" s="13">
        <f t="shared" si="41"/>
        <v>2.7947830715996807E-2</v>
      </c>
      <c r="V266" s="13">
        <f t="shared" si="42"/>
        <v>5.2169284003194039E-2</v>
      </c>
      <c r="W266" s="13">
        <f t="shared" si="43"/>
        <v>4.791056694170881E-2</v>
      </c>
      <c r="X266" s="13">
        <f t="shared" si="44"/>
        <v>0.50146393398988554</v>
      </c>
      <c r="Y266" s="13">
        <f t="shared" si="45"/>
        <v>0.23635879691243014</v>
      </c>
    </row>
    <row r="267" spans="1:25" x14ac:dyDescent="0.3">
      <c r="A267" s="3" t="s">
        <v>1009</v>
      </c>
      <c r="B267" s="3" t="s">
        <v>1011</v>
      </c>
      <c r="C267" s="3" t="s">
        <v>1010</v>
      </c>
      <c r="D267" s="14">
        <v>-8.5615687668860208</v>
      </c>
      <c r="E267" s="14">
        <v>41.905821580060397</v>
      </c>
      <c r="F267" s="12">
        <v>2099</v>
      </c>
      <c r="G267" s="13">
        <v>3.5938088552545975</v>
      </c>
      <c r="H267" s="12">
        <v>1017</v>
      </c>
      <c r="I267" s="12">
        <v>1082</v>
      </c>
      <c r="J267" s="12">
        <v>107</v>
      </c>
      <c r="K267" s="12">
        <v>108</v>
      </c>
      <c r="L267" s="12">
        <v>83</v>
      </c>
      <c r="M267" s="12">
        <v>117</v>
      </c>
      <c r="N267" s="12">
        <v>147</v>
      </c>
      <c r="O267" s="12">
        <v>1114</v>
      </c>
      <c r="P267" s="12">
        <v>423</v>
      </c>
      <c r="Q267" s="13">
        <f t="shared" si="37"/>
        <v>0.27069470322065475</v>
      </c>
      <c r="R267" s="13">
        <f t="shared" si="38"/>
        <v>0.28799574128293853</v>
      </c>
      <c r="S267" s="13">
        <f t="shared" si="39"/>
        <v>2.848017034868246E-2</v>
      </c>
      <c r="T267" s="13">
        <f t="shared" si="40"/>
        <v>2.8746340165025287E-2</v>
      </c>
      <c r="U267" s="13">
        <f t="shared" si="41"/>
        <v>2.2092094756454617E-2</v>
      </c>
      <c r="V267" s="13">
        <f t="shared" si="42"/>
        <v>3.1141868512110725E-2</v>
      </c>
      <c r="W267" s="13">
        <f t="shared" si="43"/>
        <v>3.9126963002395529E-2</v>
      </c>
      <c r="X267" s="13">
        <f t="shared" si="44"/>
        <v>0.29651317540590899</v>
      </c>
      <c r="Y267" s="13">
        <f t="shared" si="45"/>
        <v>0.1125898323130157</v>
      </c>
    </row>
    <row r="268" spans="1:25" x14ac:dyDescent="0.3">
      <c r="A268" s="3" t="s">
        <v>1012</v>
      </c>
      <c r="B268" s="3" t="s">
        <v>1014</v>
      </c>
      <c r="C268" s="3" t="s">
        <v>1013</v>
      </c>
      <c r="D268" s="14">
        <v>-8.3958621802016093</v>
      </c>
      <c r="E268" s="14">
        <v>41.801513305785697</v>
      </c>
      <c r="F268" s="12">
        <v>4372</v>
      </c>
      <c r="G268" s="13">
        <v>4.9482202478637314</v>
      </c>
      <c r="H268" s="12">
        <v>2035</v>
      </c>
      <c r="I268" s="12">
        <v>2337</v>
      </c>
      <c r="J268" s="12">
        <v>191</v>
      </c>
      <c r="K268" s="12">
        <v>212</v>
      </c>
      <c r="L268" s="12">
        <v>190</v>
      </c>
      <c r="M268" s="12">
        <v>284</v>
      </c>
      <c r="N268" s="12">
        <v>246</v>
      </c>
      <c r="O268" s="12">
        <v>2375</v>
      </c>
      <c r="P268" s="12">
        <v>874</v>
      </c>
      <c r="Q268" s="13">
        <f t="shared" si="37"/>
        <v>0.54165557625765237</v>
      </c>
      <c r="R268" s="13">
        <f t="shared" si="38"/>
        <v>0.62203886079318604</v>
      </c>
      <c r="S268" s="13">
        <f t="shared" si="39"/>
        <v>5.0838434921479901E-2</v>
      </c>
      <c r="T268" s="13">
        <f t="shared" si="40"/>
        <v>5.6428001064679267E-2</v>
      </c>
      <c r="U268" s="13">
        <f t="shared" si="41"/>
        <v>5.0572265105137078E-2</v>
      </c>
      <c r="V268" s="13">
        <f t="shared" si="42"/>
        <v>7.5592227841362783E-2</v>
      </c>
      <c r="W268" s="13">
        <f t="shared" si="43"/>
        <v>6.5477774820335372E-2</v>
      </c>
      <c r="X268" s="13">
        <f t="shared" si="44"/>
        <v>0.63215331381421347</v>
      </c>
      <c r="Y268" s="13">
        <f t="shared" si="45"/>
        <v>0.23263241948363056</v>
      </c>
    </row>
    <row r="269" spans="1:25" x14ac:dyDescent="0.3">
      <c r="A269" s="3" t="s">
        <v>1015</v>
      </c>
      <c r="B269" s="3" t="s">
        <v>1017</v>
      </c>
      <c r="C269" s="3" t="s">
        <v>1016</v>
      </c>
      <c r="D269" s="14">
        <v>-8.5772812293910494</v>
      </c>
      <c r="E269" s="14">
        <v>41.761526014748</v>
      </c>
      <c r="F269" s="12">
        <v>3756</v>
      </c>
      <c r="G269" s="13">
        <v>9.3759360958562148</v>
      </c>
      <c r="H269" s="12">
        <v>1721</v>
      </c>
      <c r="I269" s="12">
        <v>2035</v>
      </c>
      <c r="J269" s="12">
        <v>171</v>
      </c>
      <c r="K269" s="12">
        <v>221</v>
      </c>
      <c r="L269" s="12">
        <v>165</v>
      </c>
      <c r="M269" s="12">
        <v>273</v>
      </c>
      <c r="N269" s="12">
        <v>206</v>
      </c>
      <c r="O269" s="12">
        <v>2012</v>
      </c>
      <c r="P269" s="12">
        <v>708</v>
      </c>
      <c r="Q269" s="13">
        <f t="shared" si="37"/>
        <v>0.45807825392600476</v>
      </c>
      <c r="R269" s="13">
        <f t="shared" si="38"/>
        <v>0.54165557625765237</v>
      </c>
      <c r="S269" s="13">
        <f t="shared" si="39"/>
        <v>4.5515038594623372E-2</v>
      </c>
      <c r="T269" s="13">
        <f t="shared" si="40"/>
        <v>5.8823529411764705E-2</v>
      </c>
      <c r="U269" s="13">
        <f t="shared" si="41"/>
        <v>4.3918019696566411E-2</v>
      </c>
      <c r="V269" s="13">
        <f t="shared" si="42"/>
        <v>7.2664359861591699E-2</v>
      </c>
      <c r="W269" s="13">
        <f t="shared" si="43"/>
        <v>5.4830982166622307E-2</v>
      </c>
      <c r="X269" s="13">
        <f t="shared" si="44"/>
        <v>0.53553367048176737</v>
      </c>
      <c r="Y269" s="13">
        <f t="shared" si="45"/>
        <v>0.18844822997072133</v>
      </c>
    </row>
    <row r="270" spans="1:25" x14ac:dyDescent="0.3">
      <c r="A270" s="3" t="s">
        <v>1018</v>
      </c>
      <c r="B270" s="3" t="s">
        <v>1020</v>
      </c>
      <c r="C270" s="3" t="s">
        <v>1019</v>
      </c>
      <c r="D270" s="14">
        <v>-8.6443825994148504</v>
      </c>
      <c r="E270" s="14">
        <v>42.018187937881997</v>
      </c>
      <c r="F270" s="12">
        <v>5153</v>
      </c>
      <c r="G270" s="13">
        <v>5.4312425561516493</v>
      </c>
      <c r="H270" s="12">
        <v>2413</v>
      </c>
      <c r="I270" s="12">
        <v>2740</v>
      </c>
      <c r="J270" s="12">
        <v>216</v>
      </c>
      <c r="K270" s="12">
        <v>227</v>
      </c>
      <c r="L270" s="12">
        <v>192</v>
      </c>
      <c r="M270" s="12">
        <v>334</v>
      </c>
      <c r="N270" s="12">
        <v>325</v>
      </c>
      <c r="O270" s="12">
        <v>2833</v>
      </c>
      <c r="P270" s="12">
        <v>1026</v>
      </c>
      <c r="Q270" s="13">
        <f t="shared" si="37"/>
        <v>0.64226776683524089</v>
      </c>
      <c r="R270" s="13">
        <f t="shared" si="38"/>
        <v>0.72930529677934519</v>
      </c>
      <c r="S270" s="13">
        <f t="shared" si="39"/>
        <v>5.7492680330050575E-2</v>
      </c>
      <c r="T270" s="13">
        <f t="shared" si="40"/>
        <v>6.0420548309821666E-2</v>
      </c>
      <c r="U270" s="13">
        <f t="shared" si="41"/>
        <v>5.1104604737822731E-2</v>
      </c>
      <c r="V270" s="13">
        <f t="shared" si="42"/>
        <v>8.890071865850413E-2</v>
      </c>
      <c r="W270" s="13">
        <f t="shared" si="43"/>
        <v>8.6505190311418678E-2</v>
      </c>
      <c r="X270" s="13">
        <f t="shared" si="44"/>
        <v>0.75405908969922808</v>
      </c>
      <c r="Y270" s="13">
        <f t="shared" si="45"/>
        <v>0.2730902315677402</v>
      </c>
    </row>
    <row r="271" spans="1:25" x14ac:dyDescent="0.3">
      <c r="A271" s="3" t="s">
        <v>996</v>
      </c>
      <c r="B271" s="3" t="s">
        <v>1022</v>
      </c>
      <c r="C271" s="3" t="s">
        <v>1021</v>
      </c>
      <c r="D271" s="14">
        <v>-8.8165199239871193</v>
      </c>
      <c r="E271" s="14">
        <v>41.703881812905301</v>
      </c>
      <c r="F271" s="12">
        <v>25375</v>
      </c>
      <c r="G271" s="13">
        <v>17.713910742832411</v>
      </c>
      <c r="H271" s="12">
        <v>11893</v>
      </c>
      <c r="I271" s="12">
        <v>13482</v>
      </c>
      <c r="J271" s="12">
        <v>1149</v>
      </c>
      <c r="K271" s="12">
        <v>1248</v>
      </c>
      <c r="L271" s="12">
        <v>998</v>
      </c>
      <c r="M271" s="12">
        <v>1523</v>
      </c>
      <c r="N271" s="12">
        <v>1383</v>
      </c>
      <c r="O271" s="12">
        <v>14442</v>
      </c>
      <c r="P271" s="12">
        <v>4632</v>
      </c>
      <c r="Q271" s="13">
        <f t="shared" si="37"/>
        <v>3.165557625765238</v>
      </c>
      <c r="R271" s="13">
        <f t="shared" si="38"/>
        <v>3.5885014639339898</v>
      </c>
      <c r="S271" s="13">
        <f t="shared" si="39"/>
        <v>0.30582911897790793</v>
      </c>
      <c r="T271" s="13">
        <f t="shared" si="40"/>
        <v>0.33217993079584773</v>
      </c>
      <c r="U271" s="13">
        <f t="shared" si="41"/>
        <v>0.2656374767101411</v>
      </c>
      <c r="V271" s="13">
        <f t="shared" si="42"/>
        <v>0.40537663029012511</v>
      </c>
      <c r="W271" s="13">
        <f t="shared" si="43"/>
        <v>0.36811285600212934</v>
      </c>
      <c r="X271" s="13">
        <f t="shared" si="44"/>
        <v>3.8440244876231033</v>
      </c>
      <c r="Y271" s="13">
        <f t="shared" si="45"/>
        <v>1.2328985892999733</v>
      </c>
    </row>
    <row r="272" spans="1:25" x14ac:dyDescent="0.3">
      <c r="A272" s="3" t="s">
        <v>1023</v>
      </c>
      <c r="B272" s="3" t="s">
        <v>1025</v>
      </c>
      <c r="C272" s="3" t="s">
        <v>1024</v>
      </c>
      <c r="D272" s="14">
        <v>-8.7346710640078395</v>
      </c>
      <c r="E272" s="14">
        <v>41.944829812427699</v>
      </c>
      <c r="F272" s="12">
        <v>1875</v>
      </c>
      <c r="G272" s="13">
        <v>2.7169975365889001</v>
      </c>
      <c r="H272" s="12">
        <v>876</v>
      </c>
      <c r="I272" s="12">
        <v>999</v>
      </c>
      <c r="J272" s="12">
        <v>85</v>
      </c>
      <c r="K272" s="12">
        <v>74</v>
      </c>
      <c r="L272" s="12">
        <v>59</v>
      </c>
      <c r="M272" s="12">
        <v>104</v>
      </c>
      <c r="N272" s="12">
        <v>93</v>
      </c>
      <c r="O272" s="12">
        <v>1000</v>
      </c>
      <c r="P272" s="12">
        <v>460</v>
      </c>
      <c r="Q272" s="13">
        <f t="shared" si="37"/>
        <v>0.23316475911631621</v>
      </c>
      <c r="R272" s="13">
        <f t="shared" si="38"/>
        <v>0.26590364652648391</v>
      </c>
      <c r="S272" s="13">
        <f t="shared" si="39"/>
        <v>2.2624434389140271E-2</v>
      </c>
      <c r="T272" s="13">
        <f t="shared" si="40"/>
        <v>1.9696566409369176E-2</v>
      </c>
      <c r="U272" s="13">
        <f t="shared" si="41"/>
        <v>1.5704019164226778E-2</v>
      </c>
      <c r="V272" s="13">
        <f t="shared" si="42"/>
        <v>2.768166089965398E-2</v>
      </c>
      <c r="W272" s="13">
        <f t="shared" si="43"/>
        <v>2.4753792919882885E-2</v>
      </c>
      <c r="X272" s="13">
        <f t="shared" si="44"/>
        <v>0.26616981634282671</v>
      </c>
      <c r="Y272" s="13">
        <f t="shared" si="45"/>
        <v>0.1224381155177003</v>
      </c>
    </row>
    <row r="273" spans="1:25" x14ac:dyDescent="0.3">
      <c r="A273" s="3" t="s">
        <v>1027</v>
      </c>
      <c r="B273" s="3" t="s">
        <v>1029</v>
      </c>
      <c r="C273" s="3" t="s">
        <v>1028</v>
      </c>
      <c r="D273" s="14">
        <v>-7.4604522877659099</v>
      </c>
      <c r="E273" s="14">
        <v>41.284210565857997</v>
      </c>
      <c r="F273" s="12">
        <v>2635</v>
      </c>
      <c r="G273" s="13">
        <v>0.89743677072619155</v>
      </c>
      <c r="H273" s="12">
        <v>1273</v>
      </c>
      <c r="I273" s="12">
        <v>1362</v>
      </c>
      <c r="J273" s="12">
        <v>120</v>
      </c>
      <c r="K273" s="12">
        <v>122</v>
      </c>
      <c r="L273" s="12">
        <v>101</v>
      </c>
      <c r="M273" s="12">
        <v>160</v>
      </c>
      <c r="N273" s="12">
        <v>176</v>
      </c>
      <c r="O273" s="12">
        <v>1427</v>
      </c>
      <c r="P273" s="12">
        <v>529</v>
      </c>
      <c r="Q273" s="13">
        <f t="shared" si="37"/>
        <v>0.33883417620441841</v>
      </c>
      <c r="R273" s="13">
        <f t="shared" si="38"/>
        <v>0.36252328985893001</v>
      </c>
      <c r="S273" s="13">
        <f t="shared" si="39"/>
        <v>3.1940377961139209E-2</v>
      </c>
      <c r="T273" s="13">
        <f t="shared" si="40"/>
        <v>3.2472717593824862E-2</v>
      </c>
      <c r="U273" s="13">
        <f t="shared" si="41"/>
        <v>2.68831514506255E-2</v>
      </c>
      <c r="V273" s="13">
        <f t="shared" si="42"/>
        <v>4.2587170614852274E-2</v>
      </c>
      <c r="W273" s="13">
        <f t="shared" si="43"/>
        <v>4.6845887676337503E-2</v>
      </c>
      <c r="X273" s="13">
        <f t="shared" si="44"/>
        <v>0.37982432792121373</v>
      </c>
      <c r="Y273" s="13">
        <f t="shared" si="45"/>
        <v>0.14080383284535533</v>
      </c>
    </row>
    <row r="274" spans="1:25" x14ac:dyDescent="0.3">
      <c r="A274" s="3" t="s">
        <v>1032</v>
      </c>
      <c r="B274" s="3" t="s">
        <v>1034</v>
      </c>
      <c r="C274" s="3" t="s">
        <v>1033</v>
      </c>
      <c r="D274" s="14">
        <v>-7.6616932740550601</v>
      </c>
      <c r="E274" s="14">
        <v>41.694126044527401</v>
      </c>
      <c r="F274" s="12">
        <v>1510</v>
      </c>
      <c r="G274" s="13">
        <v>0.66622545775424669</v>
      </c>
      <c r="H274" s="12">
        <v>728</v>
      </c>
      <c r="I274" s="12">
        <v>782</v>
      </c>
      <c r="J274" s="12">
        <v>60</v>
      </c>
      <c r="K274" s="12">
        <v>57</v>
      </c>
      <c r="L274" s="12">
        <v>37</v>
      </c>
      <c r="M274" s="12">
        <v>84</v>
      </c>
      <c r="N274" s="12">
        <v>78</v>
      </c>
      <c r="O274" s="12">
        <v>809</v>
      </c>
      <c r="P274" s="12">
        <v>385</v>
      </c>
      <c r="Q274" s="13">
        <f t="shared" si="37"/>
        <v>0.19377162629757785</v>
      </c>
      <c r="R274" s="13">
        <f t="shared" si="38"/>
        <v>0.20814479638009051</v>
      </c>
      <c r="S274" s="13">
        <f t="shared" si="39"/>
        <v>1.5970188980569604E-2</v>
      </c>
      <c r="T274" s="13">
        <f t="shared" si="40"/>
        <v>1.5171679531541124E-2</v>
      </c>
      <c r="U274" s="13">
        <f t="shared" si="41"/>
        <v>9.8482832046845881E-3</v>
      </c>
      <c r="V274" s="13">
        <f t="shared" si="42"/>
        <v>2.2358264572797444E-2</v>
      </c>
      <c r="W274" s="13">
        <f t="shared" si="43"/>
        <v>2.0761245674740483E-2</v>
      </c>
      <c r="X274" s="13">
        <f t="shared" si="44"/>
        <v>0.21533138142134681</v>
      </c>
      <c r="Y274" s="13">
        <f t="shared" si="45"/>
        <v>0.10247537929198829</v>
      </c>
    </row>
    <row r="275" spans="1:25" x14ac:dyDescent="0.3">
      <c r="A275" s="3" t="s">
        <v>1035</v>
      </c>
      <c r="B275" s="3" t="s">
        <v>1037</v>
      </c>
      <c r="C275" s="3" t="s">
        <v>1036</v>
      </c>
      <c r="D275" s="14">
        <v>-7.47794843952326</v>
      </c>
      <c r="E275" s="14">
        <v>41.7400783586316</v>
      </c>
      <c r="F275" s="12">
        <v>11788</v>
      </c>
      <c r="G275" s="13">
        <v>20.931884366787415</v>
      </c>
      <c r="H275" s="12">
        <v>5470</v>
      </c>
      <c r="I275" s="12">
        <v>6318</v>
      </c>
      <c r="J275" s="12">
        <v>491</v>
      </c>
      <c r="K275" s="12">
        <v>580</v>
      </c>
      <c r="L275" s="12">
        <v>426</v>
      </c>
      <c r="M275" s="12">
        <v>737</v>
      </c>
      <c r="N275" s="12">
        <v>703</v>
      </c>
      <c r="O275" s="12">
        <v>6579</v>
      </c>
      <c r="P275" s="12">
        <v>2272</v>
      </c>
      <c r="Q275" s="13">
        <f t="shared" si="37"/>
        <v>1.4559488953952622</v>
      </c>
      <c r="R275" s="13">
        <f t="shared" si="38"/>
        <v>1.6816608996539792</v>
      </c>
      <c r="S275" s="13">
        <f t="shared" si="39"/>
        <v>0.13068937982432793</v>
      </c>
      <c r="T275" s="13">
        <f t="shared" si="40"/>
        <v>0.1543784934788395</v>
      </c>
      <c r="U275" s="13">
        <f t="shared" si="41"/>
        <v>0.11338834176204418</v>
      </c>
      <c r="V275" s="13">
        <f t="shared" si="42"/>
        <v>0.19616715464466331</v>
      </c>
      <c r="W275" s="13">
        <f t="shared" si="43"/>
        <v>0.18711738088900717</v>
      </c>
      <c r="X275" s="13">
        <f t="shared" si="44"/>
        <v>1.751131221719457</v>
      </c>
      <c r="Y275" s="13">
        <f t="shared" si="45"/>
        <v>0.60473782273090226</v>
      </c>
    </row>
    <row r="276" spans="1:25" x14ac:dyDescent="0.3">
      <c r="A276" s="3" t="s">
        <v>1038</v>
      </c>
      <c r="B276" s="3" t="s">
        <v>1040</v>
      </c>
      <c r="C276" s="3" t="s">
        <v>1039</v>
      </c>
      <c r="D276" s="14">
        <v>-7.8863248237712797</v>
      </c>
      <c r="E276" s="14">
        <v>41.163031763827597</v>
      </c>
      <c r="F276" s="12">
        <v>1927</v>
      </c>
      <c r="G276" s="13">
        <v>2.5999433328386203</v>
      </c>
      <c r="H276" s="12">
        <v>919</v>
      </c>
      <c r="I276" s="12">
        <v>1008</v>
      </c>
      <c r="J276" s="12">
        <v>82</v>
      </c>
      <c r="K276" s="12">
        <v>98</v>
      </c>
      <c r="L276" s="12">
        <v>89</v>
      </c>
      <c r="M276" s="12">
        <v>134</v>
      </c>
      <c r="N276" s="12">
        <v>123</v>
      </c>
      <c r="O276" s="12">
        <v>1030</v>
      </c>
      <c r="P276" s="12">
        <v>371</v>
      </c>
      <c r="Q276" s="13">
        <f t="shared" si="37"/>
        <v>0.24461006121905776</v>
      </c>
      <c r="R276" s="13">
        <f t="shared" si="38"/>
        <v>0.26829917487356936</v>
      </c>
      <c r="S276" s="13">
        <f t="shared" si="39"/>
        <v>2.1825924940111791E-2</v>
      </c>
      <c r="T276" s="13">
        <f t="shared" si="40"/>
        <v>2.6084642001597019E-2</v>
      </c>
      <c r="U276" s="13">
        <f t="shared" si="41"/>
        <v>2.3689113654511578E-2</v>
      </c>
      <c r="V276" s="13">
        <f t="shared" si="42"/>
        <v>3.5666755389938784E-2</v>
      </c>
      <c r="W276" s="13">
        <f t="shared" si="43"/>
        <v>3.2738887410167686E-2</v>
      </c>
      <c r="X276" s="13">
        <f t="shared" si="44"/>
        <v>0.2741549108331115</v>
      </c>
      <c r="Y276" s="13">
        <f t="shared" si="45"/>
        <v>9.8749001863188718E-2</v>
      </c>
    </row>
    <row r="277" spans="1:25" x14ac:dyDescent="0.3">
      <c r="A277" s="3" t="s">
        <v>1041</v>
      </c>
      <c r="B277" s="3" t="s">
        <v>1043</v>
      </c>
      <c r="C277" s="3" t="s">
        <v>1042</v>
      </c>
      <c r="D277" s="14">
        <v>-7.9485936494213396</v>
      </c>
      <c r="E277" s="14">
        <v>41.402395026645799</v>
      </c>
      <c r="F277" s="12">
        <v>3273</v>
      </c>
      <c r="G277" s="13">
        <v>2.0494292530509761</v>
      </c>
      <c r="H277" s="12">
        <v>1552</v>
      </c>
      <c r="I277" s="12">
        <v>1721</v>
      </c>
      <c r="J277" s="12">
        <v>126</v>
      </c>
      <c r="K277" s="12">
        <v>172</v>
      </c>
      <c r="L277" s="12">
        <v>161</v>
      </c>
      <c r="M277" s="12">
        <v>252</v>
      </c>
      <c r="N277" s="12">
        <v>203</v>
      </c>
      <c r="O277" s="12">
        <v>1714</v>
      </c>
      <c r="P277" s="12">
        <v>645</v>
      </c>
      <c r="Q277" s="13">
        <f t="shared" si="37"/>
        <v>0.41309555496406708</v>
      </c>
      <c r="R277" s="13">
        <f t="shared" si="38"/>
        <v>0.45807825392600476</v>
      </c>
      <c r="S277" s="13">
        <f t="shared" si="39"/>
        <v>3.353739685919617E-2</v>
      </c>
      <c r="T277" s="13">
        <f t="shared" si="40"/>
        <v>4.5781208410966195E-2</v>
      </c>
      <c r="U277" s="13">
        <f t="shared" si="41"/>
        <v>4.2853340431195104E-2</v>
      </c>
      <c r="V277" s="13">
        <f t="shared" si="42"/>
        <v>6.7074793718392339E-2</v>
      </c>
      <c r="W277" s="13">
        <f t="shared" si="43"/>
        <v>5.4032472717593823E-2</v>
      </c>
      <c r="X277" s="13">
        <f t="shared" si="44"/>
        <v>0.45621506521160499</v>
      </c>
      <c r="Y277" s="13">
        <f t="shared" si="45"/>
        <v>0.17167953154112323</v>
      </c>
    </row>
    <row r="278" spans="1:25" x14ac:dyDescent="0.3">
      <c r="A278" s="3" t="s">
        <v>1044</v>
      </c>
      <c r="B278" s="3" t="s">
        <v>1046</v>
      </c>
      <c r="C278" s="3" t="s">
        <v>1045</v>
      </c>
      <c r="D278" s="14">
        <v>-7.7876381645646298</v>
      </c>
      <c r="E278" s="14">
        <v>41.843274778997902</v>
      </c>
      <c r="F278" s="12">
        <v>1923</v>
      </c>
      <c r="G278" s="13">
        <v>0.59822678488100789</v>
      </c>
      <c r="H278" s="12">
        <v>904</v>
      </c>
      <c r="I278" s="12">
        <v>1019</v>
      </c>
      <c r="J278" s="12">
        <v>51</v>
      </c>
      <c r="K278" s="12">
        <v>80</v>
      </c>
      <c r="L278" s="12">
        <v>86</v>
      </c>
      <c r="M278" s="12">
        <v>131</v>
      </c>
      <c r="N278" s="12">
        <v>104</v>
      </c>
      <c r="O278" s="12">
        <v>1019</v>
      </c>
      <c r="P278" s="12">
        <v>452</v>
      </c>
      <c r="Q278" s="13">
        <f t="shared" si="37"/>
        <v>0.24061751397391537</v>
      </c>
      <c r="R278" s="13">
        <f t="shared" si="38"/>
        <v>0.27122704285334043</v>
      </c>
      <c r="S278" s="13">
        <f t="shared" si="39"/>
        <v>1.3574660633484163E-2</v>
      </c>
      <c r="T278" s="13">
        <f t="shared" si="40"/>
        <v>2.1293585307426137E-2</v>
      </c>
      <c r="U278" s="13">
        <f t="shared" si="41"/>
        <v>2.2890604205483098E-2</v>
      </c>
      <c r="V278" s="13">
        <f t="shared" si="42"/>
        <v>3.48682459409103E-2</v>
      </c>
      <c r="W278" s="13">
        <f t="shared" si="43"/>
        <v>2.768166089965398E-2</v>
      </c>
      <c r="X278" s="13">
        <f t="shared" si="44"/>
        <v>0.27122704285334043</v>
      </c>
      <c r="Y278" s="13">
        <f t="shared" si="45"/>
        <v>0.12030875698695769</v>
      </c>
    </row>
    <row r="279" spans="1:25" x14ac:dyDescent="0.3">
      <c r="A279" s="3" t="s">
        <v>1047</v>
      </c>
      <c r="B279" s="3" t="s">
        <v>1049</v>
      </c>
      <c r="C279" s="3" t="s">
        <v>1048</v>
      </c>
      <c r="D279" s="14">
        <v>-7.45290057462707</v>
      </c>
      <c r="E279" s="14">
        <v>41.412408744631598</v>
      </c>
      <c r="F279" s="12">
        <v>2136</v>
      </c>
      <c r="G279" s="13">
        <v>1.5301736489197089</v>
      </c>
      <c r="H279" s="12">
        <v>1021</v>
      </c>
      <c r="I279" s="12">
        <v>1115</v>
      </c>
      <c r="J279" s="12">
        <v>87</v>
      </c>
      <c r="K279" s="12">
        <v>107</v>
      </c>
      <c r="L279" s="12">
        <v>89</v>
      </c>
      <c r="M279" s="12">
        <v>130</v>
      </c>
      <c r="N279" s="12">
        <v>111</v>
      </c>
      <c r="O279" s="12">
        <v>1152</v>
      </c>
      <c r="P279" s="12">
        <v>460</v>
      </c>
      <c r="Q279" s="13">
        <f t="shared" si="37"/>
        <v>0.2717593824860261</v>
      </c>
      <c r="R279" s="13">
        <f t="shared" si="38"/>
        <v>0.2967793452222518</v>
      </c>
      <c r="S279" s="13">
        <f t="shared" si="39"/>
        <v>2.3156774021825925E-2</v>
      </c>
      <c r="T279" s="13">
        <f t="shared" si="40"/>
        <v>2.848017034868246E-2</v>
      </c>
      <c r="U279" s="13">
        <f t="shared" si="41"/>
        <v>2.3689113654511578E-2</v>
      </c>
      <c r="V279" s="13">
        <f t="shared" si="42"/>
        <v>3.4602076124567477E-2</v>
      </c>
      <c r="W279" s="13">
        <f t="shared" si="43"/>
        <v>2.9544849614053768E-2</v>
      </c>
      <c r="X279" s="13">
        <f t="shared" si="44"/>
        <v>0.30662762842693636</v>
      </c>
      <c r="Y279" s="13">
        <f t="shared" si="45"/>
        <v>0.1224381155177003</v>
      </c>
    </row>
    <row r="280" spans="1:25" x14ac:dyDescent="0.3">
      <c r="A280" s="3" t="s">
        <v>1050</v>
      </c>
      <c r="B280" s="3" t="s">
        <v>1052</v>
      </c>
      <c r="C280" s="3" t="s">
        <v>1051</v>
      </c>
      <c r="D280" s="14">
        <v>-7.7919018780693898</v>
      </c>
      <c r="E280" s="14">
        <v>41.1670941882386</v>
      </c>
      <c r="F280" s="12">
        <v>9959</v>
      </c>
      <c r="G280" s="13">
        <v>9.8343010625271567</v>
      </c>
      <c r="H280" s="12">
        <v>4659</v>
      </c>
      <c r="I280" s="12">
        <v>5300</v>
      </c>
      <c r="J280" s="12">
        <v>410</v>
      </c>
      <c r="K280" s="12">
        <v>467</v>
      </c>
      <c r="L280" s="12">
        <v>415</v>
      </c>
      <c r="M280" s="12">
        <v>749</v>
      </c>
      <c r="N280" s="12">
        <v>582</v>
      </c>
      <c r="O280" s="12">
        <v>5624</v>
      </c>
      <c r="P280" s="12">
        <v>1712</v>
      </c>
      <c r="Q280" s="13">
        <f t="shared" si="37"/>
        <v>1.2400851743412298</v>
      </c>
      <c r="R280" s="13">
        <f t="shared" si="38"/>
        <v>1.4107000266169816</v>
      </c>
      <c r="S280" s="13">
        <f t="shared" si="39"/>
        <v>0.10912962470055895</v>
      </c>
      <c r="T280" s="13">
        <f t="shared" si="40"/>
        <v>0.12430130423210008</v>
      </c>
      <c r="U280" s="13">
        <f t="shared" si="41"/>
        <v>0.1104604737822731</v>
      </c>
      <c r="V280" s="13">
        <f t="shared" si="42"/>
        <v>0.19936119244077721</v>
      </c>
      <c r="W280" s="13">
        <f t="shared" si="43"/>
        <v>0.15491083311152515</v>
      </c>
      <c r="X280" s="13">
        <f t="shared" si="44"/>
        <v>1.4969390471120574</v>
      </c>
      <c r="Y280" s="13">
        <f t="shared" si="45"/>
        <v>0.45568272557891937</v>
      </c>
    </row>
    <row r="281" spans="1:25" x14ac:dyDescent="0.3">
      <c r="A281" s="3" t="s">
        <v>1053</v>
      </c>
      <c r="B281" s="3" t="s">
        <v>1055</v>
      </c>
      <c r="C281" s="3" t="s">
        <v>1054</v>
      </c>
      <c r="D281" s="14">
        <v>-7.8185508859085804</v>
      </c>
      <c r="E281" s="14">
        <v>41.516687161077201</v>
      </c>
      <c r="F281" s="12">
        <v>2785</v>
      </c>
      <c r="G281" s="13">
        <v>0.52698304571601573</v>
      </c>
      <c r="H281" s="12">
        <v>1356</v>
      </c>
      <c r="I281" s="12">
        <v>1429</v>
      </c>
      <c r="J281" s="12">
        <v>102</v>
      </c>
      <c r="K281" s="12">
        <v>107</v>
      </c>
      <c r="L281" s="12">
        <v>109</v>
      </c>
      <c r="M281" s="12">
        <v>165</v>
      </c>
      <c r="N281" s="12">
        <v>137</v>
      </c>
      <c r="O281" s="12">
        <v>1429</v>
      </c>
      <c r="P281" s="12">
        <v>736</v>
      </c>
      <c r="Q281" s="13">
        <f t="shared" si="37"/>
        <v>0.36092627096087304</v>
      </c>
      <c r="R281" s="13">
        <f t="shared" si="38"/>
        <v>0.38035666755389941</v>
      </c>
      <c r="S281" s="13">
        <f t="shared" si="39"/>
        <v>2.7149321266968326E-2</v>
      </c>
      <c r="T281" s="13">
        <f t="shared" si="40"/>
        <v>2.848017034868246E-2</v>
      </c>
      <c r="U281" s="13">
        <f t="shared" si="41"/>
        <v>2.9012509981368114E-2</v>
      </c>
      <c r="V281" s="13">
        <f t="shared" si="42"/>
        <v>4.3918019696566411E-2</v>
      </c>
      <c r="W281" s="13">
        <f t="shared" si="43"/>
        <v>3.6465264838967261E-2</v>
      </c>
      <c r="X281" s="13">
        <f t="shared" si="44"/>
        <v>0.38035666755389941</v>
      </c>
      <c r="Y281" s="13">
        <f t="shared" si="45"/>
        <v>0.19590098482832047</v>
      </c>
    </row>
    <row r="282" spans="1:25" x14ac:dyDescent="0.3">
      <c r="A282" s="3" t="s">
        <v>1056</v>
      </c>
      <c r="B282" s="3" t="s">
        <v>1058</v>
      </c>
      <c r="C282" s="3" t="s">
        <v>1057</v>
      </c>
      <c r="D282" s="14">
        <v>-7.5671170990655696</v>
      </c>
      <c r="E282" s="14">
        <v>41.268681564346103</v>
      </c>
      <c r="F282" s="12">
        <v>1202</v>
      </c>
      <c r="G282" s="13">
        <v>1.3841547673883003</v>
      </c>
      <c r="H282" s="12">
        <v>609</v>
      </c>
      <c r="I282" s="12">
        <v>593</v>
      </c>
      <c r="J282" s="12">
        <v>55</v>
      </c>
      <c r="K282" s="12">
        <v>56</v>
      </c>
      <c r="L282" s="12">
        <v>42</v>
      </c>
      <c r="M282" s="12">
        <v>82</v>
      </c>
      <c r="N282" s="12">
        <v>80</v>
      </c>
      <c r="O282" s="12">
        <v>646</v>
      </c>
      <c r="P282" s="12">
        <v>241</v>
      </c>
      <c r="Q282" s="13">
        <f t="shared" si="37"/>
        <v>0.16209741815278148</v>
      </c>
      <c r="R282" s="13">
        <f t="shared" si="38"/>
        <v>0.15783870109129625</v>
      </c>
      <c r="S282" s="13">
        <f t="shared" si="39"/>
        <v>1.463933989885547E-2</v>
      </c>
      <c r="T282" s="13">
        <f t="shared" si="40"/>
        <v>1.4905509715198297E-2</v>
      </c>
      <c r="U282" s="13">
        <f t="shared" si="41"/>
        <v>1.1179132286398722E-2</v>
      </c>
      <c r="V282" s="13">
        <f t="shared" si="42"/>
        <v>2.1825924940111791E-2</v>
      </c>
      <c r="W282" s="13">
        <f t="shared" si="43"/>
        <v>2.1293585307426137E-2</v>
      </c>
      <c r="X282" s="13">
        <f t="shared" si="44"/>
        <v>0.17194570135746606</v>
      </c>
      <c r="Y282" s="13">
        <f t="shared" si="45"/>
        <v>6.4146925738621241E-2</v>
      </c>
    </row>
    <row r="283" spans="1:25" x14ac:dyDescent="0.3">
      <c r="A283" s="3" t="s">
        <v>1059</v>
      </c>
      <c r="B283" s="3" t="s">
        <v>1061</v>
      </c>
      <c r="C283" s="3" t="s">
        <v>1060</v>
      </c>
      <c r="D283" s="14">
        <v>-7.7824390005546604</v>
      </c>
      <c r="E283" s="14">
        <v>41.198531053878298</v>
      </c>
      <c r="F283" s="12">
        <v>3010</v>
      </c>
      <c r="G283" s="13">
        <v>2.0456429843280639</v>
      </c>
      <c r="H283" s="12">
        <v>1409</v>
      </c>
      <c r="I283" s="12">
        <v>1601</v>
      </c>
      <c r="J283" s="12">
        <v>112</v>
      </c>
      <c r="K283" s="12">
        <v>141</v>
      </c>
      <c r="L283" s="12">
        <v>125</v>
      </c>
      <c r="M283" s="12">
        <v>203</v>
      </c>
      <c r="N283" s="12">
        <v>156</v>
      </c>
      <c r="O283" s="12">
        <v>1646</v>
      </c>
      <c r="P283" s="12">
        <v>627</v>
      </c>
      <c r="Q283" s="13">
        <f t="shared" si="37"/>
        <v>0.37503327122704283</v>
      </c>
      <c r="R283" s="13">
        <f t="shared" si="38"/>
        <v>0.42613787596486558</v>
      </c>
      <c r="S283" s="13">
        <f t="shared" si="39"/>
        <v>2.9811019430396594E-2</v>
      </c>
      <c r="T283" s="13">
        <f t="shared" si="40"/>
        <v>3.7529944104338568E-2</v>
      </c>
      <c r="U283" s="13">
        <f t="shared" si="41"/>
        <v>3.3271227042853339E-2</v>
      </c>
      <c r="V283" s="13">
        <f t="shared" si="42"/>
        <v>5.4032472717593823E-2</v>
      </c>
      <c r="W283" s="13">
        <f t="shared" si="43"/>
        <v>4.1522491349480967E-2</v>
      </c>
      <c r="X283" s="13">
        <f t="shared" si="44"/>
        <v>0.43811551770029278</v>
      </c>
      <c r="Y283" s="13">
        <f t="shared" si="45"/>
        <v>0.16688847484695235</v>
      </c>
    </row>
    <row r="284" spans="1:25" x14ac:dyDescent="0.3">
      <c r="A284" s="3" t="s">
        <v>1062</v>
      </c>
      <c r="B284" s="3" t="s">
        <v>1064</v>
      </c>
      <c r="C284" s="3" t="s">
        <v>1063</v>
      </c>
      <c r="D284" s="14">
        <v>-7.3047863090018099</v>
      </c>
      <c r="E284" s="14">
        <v>41.600577816625403</v>
      </c>
      <c r="F284" s="12">
        <v>4752</v>
      </c>
      <c r="G284" s="13">
        <v>1.2136629020641463</v>
      </c>
      <c r="H284" s="12">
        <v>2215</v>
      </c>
      <c r="I284" s="12">
        <v>2537</v>
      </c>
      <c r="J284" s="12">
        <v>227</v>
      </c>
      <c r="K284" s="12">
        <v>237</v>
      </c>
      <c r="L284" s="12">
        <v>212</v>
      </c>
      <c r="M284" s="12">
        <v>293</v>
      </c>
      <c r="N284" s="12">
        <v>271</v>
      </c>
      <c r="O284" s="12">
        <v>2514</v>
      </c>
      <c r="P284" s="12">
        <v>998</v>
      </c>
      <c r="Q284" s="13">
        <f t="shared" si="37"/>
        <v>0.58956614319936118</v>
      </c>
      <c r="R284" s="13">
        <f t="shared" si="38"/>
        <v>0.67527282406175138</v>
      </c>
      <c r="S284" s="13">
        <f t="shared" si="39"/>
        <v>6.0420548309821666E-2</v>
      </c>
      <c r="T284" s="13">
        <f t="shared" si="40"/>
        <v>6.3082246473249934E-2</v>
      </c>
      <c r="U284" s="13">
        <f t="shared" si="41"/>
        <v>5.6428001064679267E-2</v>
      </c>
      <c r="V284" s="13">
        <f t="shared" si="42"/>
        <v>7.7987756188448235E-2</v>
      </c>
      <c r="W284" s="13">
        <f t="shared" si="43"/>
        <v>7.2132020228906038E-2</v>
      </c>
      <c r="X284" s="13">
        <f t="shared" si="44"/>
        <v>0.66915091828586637</v>
      </c>
      <c r="Y284" s="13">
        <f t="shared" si="45"/>
        <v>0.2656374767101411</v>
      </c>
    </row>
    <row r="285" spans="1:25" x14ac:dyDescent="0.3">
      <c r="A285" s="3" t="s">
        <v>1065</v>
      </c>
      <c r="B285" s="3" t="s">
        <v>1067</v>
      </c>
      <c r="C285" s="3" t="s">
        <v>1066</v>
      </c>
      <c r="D285" s="14">
        <v>-7.63004585657551</v>
      </c>
      <c r="E285" s="14">
        <v>41.502313102390403</v>
      </c>
      <c r="F285" s="12">
        <v>3303</v>
      </c>
      <c r="G285" s="13">
        <v>1.4419676768735104</v>
      </c>
      <c r="H285" s="12">
        <v>1577</v>
      </c>
      <c r="I285" s="12">
        <v>1726</v>
      </c>
      <c r="J285" s="12">
        <v>111</v>
      </c>
      <c r="K285" s="12">
        <v>142</v>
      </c>
      <c r="L285" s="12">
        <v>138</v>
      </c>
      <c r="M285" s="12">
        <v>229</v>
      </c>
      <c r="N285" s="12">
        <v>188</v>
      </c>
      <c r="O285" s="12">
        <v>1845</v>
      </c>
      <c r="P285" s="12">
        <v>650</v>
      </c>
      <c r="Q285" s="13">
        <f t="shared" si="37"/>
        <v>0.41974980037263776</v>
      </c>
      <c r="R285" s="13">
        <f t="shared" si="38"/>
        <v>0.45940910300771892</v>
      </c>
      <c r="S285" s="13">
        <f t="shared" si="39"/>
        <v>2.9544849614053768E-2</v>
      </c>
      <c r="T285" s="13">
        <f t="shared" si="40"/>
        <v>3.7796113920681391E-2</v>
      </c>
      <c r="U285" s="13">
        <f t="shared" si="41"/>
        <v>3.6731434655310091E-2</v>
      </c>
      <c r="V285" s="13">
        <f t="shared" si="42"/>
        <v>6.0952887942507319E-2</v>
      </c>
      <c r="W285" s="13">
        <f t="shared" si="43"/>
        <v>5.0039925472451424E-2</v>
      </c>
      <c r="X285" s="13">
        <f t="shared" si="44"/>
        <v>0.4910833111525153</v>
      </c>
      <c r="Y285" s="13">
        <f t="shared" si="45"/>
        <v>0.17301038062283736</v>
      </c>
    </row>
    <row r="286" spans="1:25" x14ac:dyDescent="0.3">
      <c r="A286" s="3" t="s">
        <v>1026</v>
      </c>
      <c r="B286" s="3" t="s">
        <v>1069</v>
      </c>
      <c r="C286" s="3" t="s">
        <v>1068</v>
      </c>
      <c r="D286" s="14">
        <v>-7.7400082002027304</v>
      </c>
      <c r="E286" s="14">
        <v>41.302671871192203</v>
      </c>
      <c r="F286" s="12">
        <v>17588</v>
      </c>
      <c r="G286" s="13">
        <v>24.804321153059639</v>
      </c>
      <c r="H286" s="12">
        <v>8264</v>
      </c>
      <c r="I286" s="12">
        <v>9324</v>
      </c>
      <c r="J286" s="12">
        <v>881</v>
      </c>
      <c r="K286" s="12">
        <v>906</v>
      </c>
      <c r="L286" s="12">
        <v>719</v>
      </c>
      <c r="M286" s="12">
        <v>1046</v>
      </c>
      <c r="N286" s="12">
        <v>933</v>
      </c>
      <c r="O286" s="12">
        <v>10280</v>
      </c>
      <c r="P286" s="12">
        <v>2823</v>
      </c>
      <c r="Q286" s="13">
        <f t="shared" si="37"/>
        <v>2.1996273622571199</v>
      </c>
      <c r="R286" s="13">
        <f t="shared" si="38"/>
        <v>2.4817673675805163</v>
      </c>
      <c r="S286" s="13">
        <f t="shared" si="39"/>
        <v>0.23449560819803034</v>
      </c>
      <c r="T286" s="13">
        <f t="shared" si="40"/>
        <v>0.24114985360660102</v>
      </c>
      <c r="U286" s="13">
        <f t="shared" si="41"/>
        <v>0.1913760979504924</v>
      </c>
      <c r="V286" s="13">
        <f t="shared" si="42"/>
        <v>0.27841362789459673</v>
      </c>
      <c r="W286" s="13">
        <f t="shared" si="43"/>
        <v>0.24833643864785734</v>
      </c>
      <c r="X286" s="13">
        <f t="shared" si="44"/>
        <v>2.7362257120042588</v>
      </c>
      <c r="Y286" s="13">
        <f t="shared" si="45"/>
        <v>0.75139739153579987</v>
      </c>
    </row>
    <row r="287" spans="1:25" x14ac:dyDescent="0.3">
      <c r="A287" s="3" t="s">
        <v>1071</v>
      </c>
      <c r="B287" s="3" t="s">
        <v>1073</v>
      </c>
      <c r="C287" s="3" t="s">
        <v>1072</v>
      </c>
      <c r="D287" s="14">
        <v>-7.6774937328023203</v>
      </c>
      <c r="E287" s="14">
        <v>41.1052583978001</v>
      </c>
      <c r="F287" s="12">
        <v>1464</v>
      </c>
      <c r="G287" s="13">
        <v>0.87378988456901385</v>
      </c>
      <c r="H287" s="12">
        <v>698</v>
      </c>
      <c r="I287" s="12">
        <v>766</v>
      </c>
      <c r="J287" s="12">
        <v>78</v>
      </c>
      <c r="K287" s="12">
        <v>80</v>
      </c>
      <c r="L287" s="12">
        <v>70</v>
      </c>
      <c r="M287" s="12">
        <v>112</v>
      </c>
      <c r="N287" s="12">
        <v>74</v>
      </c>
      <c r="O287" s="12">
        <v>778</v>
      </c>
      <c r="P287" s="12">
        <v>272</v>
      </c>
      <c r="Q287" s="13">
        <f t="shared" si="37"/>
        <v>0.18578653180729304</v>
      </c>
      <c r="R287" s="13">
        <f t="shared" si="38"/>
        <v>0.20388607931860528</v>
      </c>
      <c r="S287" s="13">
        <f t="shared" si="39"/>
        <v>2.0761245674740483E-2</v>
      </c>
      <c r="T287" s="13">
        <f t="shared" si="40"/>
        <v>2.1293585307426137E-2</v>
      </c>
      <c r="U287" s="13">
        <f t="shared" si="41"/>
        <v>1.8631887143997869E-2</v>
      </c>
      <c r="V287" s="13">
        <f t="shared" si="42"/>
        <v>2.9811019430396594E-2</v>
      </c>
      <c r="W287" s="13">
        <f t="shared" si="43"/>
        <v>1.9696566409369176E-2</v>
      </c>
      <c r="X287" s="13">
        <f t="shared" si="44"/>
        <v>0.20708011711471919</v>
      </c>
      <c r="Y287" s="13">
        <f t="shared" si="45"/>
        <v>7.2398190045248875E-2</v>
      </c>
    </row>
    <row r="288" spans="1:25" x14ac:dyDescent="0.3">
      <c r="A288" s="3" t="s">
        <v>1076</v>
      </c>
      <c r="B288" s="3" t="s">
        <v>1078</v>
      </c>
      <c r="C288" s="3" t="s">
        <v>1077</v>
      </c>
      <c r="D288" s="14">
        <v>-8.0212568441207104</v>
      </c>
      <c r="E288" s="14">
        <v>40.430674265108401</v>
      </c>
      <c r="F288" s="12">
        <v>3399</v>
      </c>
      <c r="G288" s="13">
        <v>0.9443896475556729</v>
      </c>
      <c r="H288" s="12">
        <v>1621</v>
      </c>
      <c r="I288" s="12">
        <v>1778</v>
      </c>
      <c r="J288" s="12">
        <v>161</v>
      </c>
      <c r="K288" s="12">
        <v>203</v>
      </c>
      <c r="L288" s="12">
        <v>134</v>
      </c>
      <c r="M288" s="12">
        <v>203</v>
      </c>
      <c r="N288" s="12">
        <v>173</v>
      </c>
      <c r="O288" s="12">
        <v>1738</v>
      </c>
      <c r="P288" s="12">
        <v>787</v>
      </c>
      <c r="Q288" s="13">
        <f t="shared" si="37"/>
        <v>0.4314612722917221</v>
      </c>
      <c r="R288" s="13">
        <f t="shared" si="38"/>
        <v>0.4732499334575459</v>
      </c>
      <c r="S288" s="13">
        <f t="shared" si="39"/>
        <v>4.2853340431195104E-2</v>
      </c>
      <c r="T288" s="13">
        <f t="shared" si="40"/>
        <v>5.4032472717593823E-2</v>
      </c>
      <c r="U288" s="13">
        <f t="shared" si="41"/>
        <v>3.5666755389938784E-2</v>
      </c>
      <c r="V288" s="13">
        <f t="shared" si="42"/>
        <v>5.4032472717593823E-2</v>
      </c>
      <c r="W288" s="13">
        <f t="shared" si="43"/>
        <v>4.6047378227309026E-2</v>
      </c>
      <c r="X288" s="13">
        <f t="shared" si="44"/>
        <v>0.46260314080383286</v>
      </c>
      <c r="Y288" s="13">
        <f t="shared" si="45"/>
        <v>0.20947564546180464</v>
      </c>
    </row>
    <row r="289" spans="1:25" x14ac:dyDescent="0.3">
      <c r="A289" s="3" t="s">
        <v>1079</v>
      </c>
      <c r="B289" s="3" t="s">
        <v>1081</v>
      </c>
      <c r="C289" s="3" t="s">
        <v>1080</v>
      </c>
      <c r="D289" s="14">
        <v>-7.9122567588580202</v>
      </c>
      <c r="E289" s="14">
        <v>40.9144473283583</v>
      </c>
      <c r="F289" s="12">
        <v>4674</v>
      </c>
      <c r="G289" s="13">
        <v>1.4369070529571264</v>
      </c>
      <c r="H289" s="12">
        <v>2210</v>
      </c>
      <c r="I289" s="12">
        <v>2464</v>
      </c>
      <c r="J289" s="12">
        <v>217</v>
      </c>
      <c r="K289" s="12">
        <v>276</v>
      </c>
      <c r="L289" s="12">
        <v>223</v>
      </c>
      <c r="M289" s="12">
        <v>328</v>
      </c>
      <c r="N289" s="12">
        <v>260</v>
      </c>
      <c r="O289" s="12">
        <v>2448</v>
      </c>
      <c r="P289" s="12">
        <v>922</v>
      </c>
      <c r="Q289" s="13">
        <f t="shared" si="37"/>
        <v>0.58823529411764708</v>
      </c>
      <c r="R289" s="13">
        <f t="shared" si="38"/>
        <v>0.65584242746872501</v>
      </c>
      <c r="S289" s="13">
        <f t="shared" si="39"/>
        <v>5.7758850146393398E-2</v>
      </c>
      <c r="T289" s="13">
        <f t="shared" si="40"/>
        <v>7.3462869310620182E-2</v>
      </c>
      <c r="U289" s="13">
        <f t="shared" si="41"/>
        <v>5.9355869044450359E-2</v>
      </c>
      <c r="V289" s="13">
        <f t="shared" si="42"/>
        <v>8.7303699760447162E-2</v>
      </c>
      <c r="W289" s="13">
        <f t="shared" si="43"/>
        <v>6.9204152249134954E-2</v>
      </c>
      <c r="X289" s="13">
        <f t="shared" si="44"/>
        <v>0.65158371040723984</v>
      </c>
      <c r="Y289" s="13">
        <f t="shared" si="45"/>
        <v>0.24540857066808625</v>
      </c>
    </row>
    <row r="290" spans="1:25" x14ac:dyDescent="0.3">
      <c r="A290" s="3" t="s">
        <v>1082</v>
      </c>
      <c r="B290" s="3" t="s">
        <v>1084</v>
      </c>
      <c r="C290" s="3" t="s">
        <v>1083</v>
      </c>
      <c r="D290" s="14">
        <v>-8.0906903747626</v>
      </c>
      <c r="E290" s="14">
        <v>41.0565039698851</v>
      </c>
      <c r="F290" s="12">
        <v>3395</v>
      </c>
      <c r="G290" s="13">
        <v>1.3353209096701619</v>
      </c>
      <c r="H290" s="12">
        <v>1578</v>
      </c>
      <c r="I290" s="12">
        <v>1817</v>
      </c>
      <c r="J290" s="12">
        <v>166</v>
      </c>
      <c r="K290" s="12">
        <v>196</v>
      </c>
      <c r="L290" s="12">
        <v>157</v>
      </c>
      <c r="M290" s="12">
        <v>228</v>
      </c>
      <c r="N290" s="12">
        <v>188</v>
      </c>
      <c r="O290" s="12">
        <v>1809</v>
      </c>
      <c r="P290" s="12">
        <v>651</v>
      </c>
      <c r="Q290" s="13">
        <f t="shared" si="37"/>
        <v>0.42001597018898057</v>
      </c>
      <c r="R290" s="13">
        <f t="shared" si="38"/>
        <v>0.48363055629491614</v>
      </c>
      <c r="S290" s="13">
        <f t="shared" si="39"/>
        <v>4.4184189512909235E-2</v>
      </c>
      <c r="T290" s="13">
        <f t="shared" si="40"/>
        <v>5.2169284003194039E-2</v>
      </c>
      <c r="U290" s="13">
        <f t="shared" si="41"/>
        <v>4.1788661165823797E-2</v>
      </c>
      <c r="V290" s="13">
        <f t="shared" si="42"/>
        <v>6.0686718126164496E-2</v>
      </c>
      <c r="W290" s="13">
        <f t="shared" si="43"/>
        <v>5.0039925472451424E-2</v>
      </c>
      <c r="X290" s="13">
        <f t="shared" si="44"/>
        <v>0.48150119776417355</v>
      </c>
      <c r="Y290" s="13">
        <f t="shared" si="45"/>
        <v>0.17327655043918019</v>
      </c>
    </row>
    <row r="291" spans="1:25" x14ac:dyDescent="0.3">
      <c r="A291" s="3" t="s">
        <v>1087</v>
      </c>
      <c r="B291" s="3" t="s">
        <v>1089</v>
      </c>
      <c r="C291" s="3" t="s">
        <v>1088</v>
      </c>
      <c r="D291" s="14">
        <v>-7.8037501056158698</v>
      </c>
      <c r="E291" s="14">
        <v>41.097892645246802</v>
      </c>
      <c r="F291" s="12">
        <v>12214</v>
      </c>
      <c r="G291" s="13">
        <v>6.0471932586717365</v>
      </c>
      <c r="H291" s="12">
        <v>5761</v>
      </c>
      <c r="I291" s="12">
        <v>6453</v>
      </c>
      <c r="J291" s="12">
        <v>525</v>
      </c>
      <c r="K291" s="12">
        <v>627</v>
      </c>
      <c r="L291" s="12">
        <v>564</v>
      </c>
      <c r="M291" s="12">
        <v>832</v>
      </c>
      <c r="N291" s="12">
        <v>673</v>
      </c>
      <c r="O291" s="12">
        <v>6866</v>
      </c>
      <c r="P291" s="12">
        <v>2127</v>
      </c>
      <c r="Q291" s="13">
        <f t="shared" si="37"/>
        <v>1.5334043119510248</v>
      </c>
      <c r="R291" s="13">
        <f t="shared" si="38"/>
        <v>1.7175938248602609</v>
      </c>
      <c r="S291" s="13">
        <f t="shared" si="39"/>
        <v>0.13973915357998404</v>
      </c>
      <c r="T291" s="13">
        <f t="shared" si="40"/>
        <v>0.16688847484695235</v>
      </c>
      <c r="U291" s="13">
        <f t="shared" si="41"/>
        <v>0.15011977641735427</v>
      </c>
      <c r="V291" s="13">
        <f t="shared" si="42"/>
        <v>0.22145328719723184</v>
      </c>
      <c r="W291" s="13">
        <f t="shared" si="43"/>
        <v>0.17913228639872239</v>
      </c>
      <c r="X291" s="13">
        <f t="shared" si="44"/>
        <v>1.8275219590098484</v>
      </c>
      <c r="Y291" s="13">
        <f t="shared" si="45"/>
        <v>0.5661431993611924</v>
      </c>
    </row>
    <row r="292" spans="1:25" x14ac:dyDescent="0.3">
      <c r="A292" s="3" t="s">
        <v>1090</v>
      </c>
      <c r="B292" s="3" t="s">
        <v>1092</v>
      </c>
      <c r="C292" s="3" t="s">
        <v>1091</v>
      </c>
      <c r="D292" s="14">
        <v>-7.7554065205642297</v>
      </c>
      <c r="E292" s="14">
        <v>40.606816903602898</v>
      </c>
      <c r="F292" s="12">
        <v>10407</v>
      </c>
      <c r="G292" s="13">
        <v>2.2501913538337797</v>
      </c>
      <c r="H292" s="12">
        <v>5027</v>
      </c>
      <c r="I292" s="12">
        <v>5380</v>
      </c>
      <c r="J292" s="12">
        <v>451</v>
      </c>
      <c r="K292" s="12">
        <v>536</v>
      </c>
      <c r="L292" s="12">
        <v>435</v>
      </c>
      <c r="M292" s="12">
        <v>660</v>
      </c>
      <c r="N292" s="12">
        <v>607</v>
      </c>
      <c r="O292" s="12">
        <v>5652</v>
      </c>
      <c r="P292" s="12">
        <v>2066</v>
      </c>
      <c r="Q292" s="13">
        <f t="shared" si="37"/>
        <v>1.3380356667553899</v>
      </c>
      <c r="R292" s="13">
        <f t="shared" si="38"/>
        <v>1.4319936119244079</v>
      </c>
      <c r="S292" s="13">
        <f t="shared" si="39"/>
        <v>0.12004258717061485</v>
      </c>
      <c r="T292" s="13">
        <f t="shared" si="40"/>
        <v>0.14266702155975514</v>
      </c>
      <c r="U292" s="13">
        <f t="shared" si="41"/>
        <v>0.11578387010912962</v>
      </c>
      <c r="V292" s="13">
        <f t="shared" si="42"/>
        <v>0.17567207878626565</v>
      </c>
      <c r="W292" s="13">
        <f t="shared" si="43"/>
        <v>0.16156507852009583</v>
      </c>
      <c r="X292" s="13">
        <f t="shared" si="44"/>
        <v>1.5043918019696567</v>
      </c>
      <c r="Y292" s="13">
        <f t="shared" si="45"/>
        <v>0.54990684056427996</v>
      </c>
    </row>
    <row r="293" spans="1:25" x14ac:dyDescent="0.3">
      <c r="A293" s="3" t="s">
        <v>1093</v>
      </c>
      <c r="B293" s="3" t="s">
        <v>1095</v>
      </c>
      <c r="C293" s="3" t="s">
        <v>1094</v>
      </c>
      <c r="D293" s="14">
        <v>-7.6014592248523902</v>
      </c>
      <c r="E293" s="14">
        <v>40.988851238109298</v>
      </c>
      <c r="F293" s="12">
        <v>2888</v>
      </c>
      <c r="G293" s="13">
        <v>3.1168719039036445</v>
      </c>
      <c r="H293" s="12">
        <v>1398</v>
      </c>
      <c r="I293" s="12">
        <v>1490</v>
      </c>
      <c r="J293" s="12">
        <v>174</v>
      </c>
      <c r="K293" s="12">
        <v>195</v>
      </c>
      <c r="L293" s="12">
        <v>147</v>
      </c>
      <c r="M293" s="12">
        <v>217</v>
      </c>
      <c r="N293" s="12">
        <v>206</v>
      </c>
      <c r="O293" s="12">
        <v>1561</v>
      </c>
      <c r="P293" s="12">
        <v>388</v>
      </c>
      <c r="Q293" s="13">
        <f t="shared" si="37"/>
        <v>0.37210540324727176</v>
      </c>
      <c r="R293" s="13">
        <f t="shared" si="38"/>
        <v>0.39659302635081184</v>
      </c>
      <c r="S293" s="13">
        <f t="shared" si="39"/>
        <v>4.6313548043651849E-2</v>
      </c>
      <c r="T293" s="13">
        <f t="shared" si="40"/>
        <v>5.1903114186851208E-2</v>
      </c>
      <c r="U293" s="13">
        <f t="shared" si="41"/>
        <v>3.9126963002395529E-2</v>
      </c>
      <c r="V293" s="13">
        <f t="shared" si="42"/>
        <v>5.7758850146393398E-2</v>
      </c>
      <c r="W293" s="13">
        <f t="shared" si="43"/>
        <v>5.4830982166622307E-2</v>
      </c>
      <c r="X293" s="13">
        <f t="shared" si="44"/>
        <v>0.41549108331115253</v>
      </c>
      <c r="Y293" s="13">
        <f t="shared" si="45"/>
        <v>0.10327388874101677</v>
      </c>
    </row>
    <row r="294" spans="1:25" x14ac:dyDescent="0.3">
      <c r="A294" s="3" t="s">
        <v>1096</v>
      </c>
      <c r="B294" s="3" t="s">
        <v>1098</v>
      </c>
      <c r="C294" s="3" t="s">
        <v>1097</v>
      </c>
      <c r="D294" s="14">
        <v>-8.2289236971915596</v>
      </c>
      <c r="E294" s="14">
        <v>40.379237437568399</v>
      </c>
      <c r="F294" s="12">
        <v>3992</v>
      </c>
      <c r="G294" s="13">
        <v>0.7662761703851152</v>
      </c>
      <c r="H294" s="12">
        <v>1899</v>
      </c>
      <c r="I294" s="12">
        <v>2093</v>
      </c>
      <c r="J294" s="12">
        <v>152</v>
      </c>
      <c r="K294" s="12">
        <v>140</v>
      </c>
      <c r="L294" s="12">
        <v>133</v>
      </c>
      <c r="M294" s="12">
        <v>204</v>
      </c>
      <c r="N294" s="12">
        <v>225</v>
      </c>
      <c r="O294" s="12">
        <v>2084</v>
      </c>
      <c r="P294" s="12">
        <v>1054</v>
      </c>
      <c r="Q294" s="13">
        <f t="shared" si="37"/>
        <v>0.50545648123502795</v>
      </c>
      <c r="R294" s="13">
        <f t="shared" si="38"/>
        <v>0.55709342560553632</v>
      </c>
      <c r="S294" s="13">
        <f t="shared" si="39"/>
        <v>4.0457812084109659E-2</v>
      </c>
      <c r="T294" s="13">
        <f t="shared" si="40"/>
        <v>3.7263774287995738E-2</v>
      </c>
      <c r="U294" s="13">
        <f t="shared" si="41"/>
        <v>3.5400585573595954E-2</v>
      </c>
      <c r="V294" s="13">
        <f t="shared" si="42"/>
        <v>5.4298642533936653E-2</v>
      </c>
      <c r="W294" s="13">
        <f t="shared" si="43"/>
        <v>5.9888208677136012E-2</v>
      </c>
      <c r="X294" s="13">
        <f t="shared" si="44"/>
        <v>0.55469789725845087</v>
      </c>
      <c r="Y294" s="13">
        <f t="shared" si="45"/>
        <v>0.28054298642533937</v>
      </c>
    </row>
    <row r="295" spans="1:25" x14ac:dyDescent="0.3">
      <c r="A295" s="3" t="s">
        <v>1099</v>
      </c>
      <c r="B295" s="3" t="s">
        <v>1101</v>
      </c>
      <c r="C295" s="3" t="s">
        <v>1100</v>
      </c>
      <c r="D295" s="14">
        <v>-7.8557375205911502</v>
      </c>
      <c r="E295" s="14">
        <v>40.520916299954898</v>
      </c>
      <c r="F295" s="12">
        <v>4702</v>
      </c>
      <c r="G295" s="13">
        <v>2.1740839209339962</v>
      </c>
      <c r="H295" s="12">
        <v>2264</v>
      </c>
      <c r="I295" s="12">
        <v>2438</v>
      </c>
      <c r="J295" s="12">
        <v>237</v>
      </c>
      <c r="K295" s="12">
        <v>311</v>
      </c>
      <c r="L295" s="12">
        <v>214</v>
      </c>
      <c r="M295" s="12">
        <v>275</v>
      </c>
      <c r="N295" s="12">
        <v>231</v>
      </c>
      <c r="O295" s="12">
        <v>2516</v>
      </c>
      <c r="P295" s="12">
        <v>918</v>
      </c>
      <c r="Q295" s="13">
        <f t="shared" si="37"/>
        <v>0.60260846420015968</v>
      </c>
      <c r="R295" s="13">
        <f t="shared" si="38"/>
        <v>0.64892201224381152</v>
      </c>
      <c r="S295" s="13">
        <f t="shared" si="39"/>
        <v>6.3082246473249934E-2</v>
      </c>
      <c r="T295" s="13">
        <f t="shared" si="40"/>
        <v>8.277881288261911E-2</v>
      </c>
      <c r="U295" s="13">
        <f t="shared" si="41"/>
        <v>5.6960340697364921E-2</v>
      </c>
      <c r="V295" s="13">
        <f t="shared" si="42"/>
        <v>7.3196699494277345E-2</v>
      </c>
      <c r="W295" s="13">
        <f t="shared" si="43"/>
        <v>6.1485227575192973E-2</v>
      </c>
      <c r="X295" s="13">
        <f t="shared" si="44"/>
        <v>0.66968325791855199</v>
      </c>
      <c r="Y295" s="13">
        <f t="shared" si="45"/>
        <v>0.24434389140271492</v>
      </c>
    </row>
    <row r="296" spans="1:25" x14ac:dyDescent="0.3">
      <c r="A296" s="3" t="s">
        <v>1102</v>
      </c>
      <c r="B296" s="3" t="s">
        <v>1104</v>
      </c>
      <c r="C296" s="3" t="s">
        <v>1103</v>
      </c>
      <c r="D296" s="14">
        <v>-8.1881949704345907</v>
      </c>
      <c r="E296" s="14">
        <v>40.730778683931</v>
      </c>
      <c r="F296" s="12">
        <v>3923</v>
      </c>
      <c r="G296" s="13">
        <v>1.7424326545115372</v>
      </c>
      <c r="H296" s="12">
        <v>1871</v>
      </c>
      <c r="I296" s="12">
        <v>2052</v>
      </c>
      <c r="J296" s="12">
        <v>233</v>
      </c>
      <c r="K296" s="12">
        <v>255</v>
      </c>
      <c r="L296" s="12">
        <v>178</v>
      </c>
      <c r="M296" s="12">
        <v>269</v>
      </c>
      <c r="N296" s="12">
        <v>240</v>
      </c>
      <c r="O296" s="12">
        <v>2149</v>
      </c>
      <c r="P296" s="12">
        <v>599</v>
      </c>
      <c r="Q296" s="13">
        <f t="shared" si="37"/>
        <v>0.49800372637742879</v>
      </c>
      <c r="R296" s="13">
        <f t="shared" si="38"/>
        <v>0.54618046313548041</v>
      </c>
      <c r="S296" s="13">
        <f t="shared" si="39"/>
        <v>6.2017567207878627E-2</v>
      </c>
      <c r="T296" s="13">
        <f t="shared" si="40"/>
        <v>6.7873303167420809E-2</v>
      </c>
      <c r="U296" s="13">
        <f t="shared" si="41"/>
        <v>4.7378227309023156E-2</v>
      </c>
      <c r="V296" s="13">
        <f t="shared" si="42"/>
        <v>7.1599680596220391E-2</v>
      </c>
      <c r="W296" s="13">
        <f t="shared" si="43"/>
        <v>6.3880755922278418E-2</v>
      </c>
      <c r="X296" s="13">
        <f t="shared" si="44"/>
        <v>0.57199893532073465</v>
      </c>
      <c r="Y296" s="13">
        <f t="shared" si="45"/>
        <v>0.15943571998935321</v>
      </c>
    </row>
    <row r="297" spans="1:25" x14ac:dyDescent="0.3">
      <c r="A297" s="3" t="s">
        <v>1105</v>
      </c>
      <c r="B297" s="3" t="s">
        <v>1107</v>
      </c>
      <c r="C297" s="3" t="s">
        <v>1106</v>
      </c>
      <c r="D297" s="14">
        <v>-7.7072282238736998</v>
      </c>
      <c r="E297" s="14">
        <v>40.675092122079398</v>
      </c>
      <c r="F297" s="12">
        <v>2045</v>
      </c>
      <c r="G297" s="13">
        <v>2.1668874172185428</v>
      </c>
      <c r="H297" s="12">
        <v>968</v>
      </c>
      <c r="I297" s="12">
        <v>1077</v>
      </c>
      <c r="J297" s="12">
        <v>87</v>
      </c>
      <c r="K297" s="12">
        <v>102</v>
      </c>
      <c r="L297" s="12">
        <v>78</v>
      </c>
      <c r="M297" s="12">
        <v>120</v>
      </c>
      <c r="N297" s="12">
        <v>98</v>
      </c>
      <c r="O297" s="12">
        <v>1036</v>
      </c>
      <c r="P297" s="12">
        <v>524</v>
      </c>
      <c r="Q297" s="13">
        <f t="shared" si="37"/>
        <v>0.25765238221985626</v>
      </c>
      <c r="R297" s="13">
        <f t="shared" si="38"/>
        <v>0.28666489220122437</v>
      </c>
      <c r="S297" s="13">
        <f t="shared" si="39"/>
        <v>2.3156774021825925E-2</v>
      </c>
      <c r="T297" s="13">
        <f t="shared" si="40"/>
        <v>2.7149321266968326E-2</v>
      </c>
      <c r="U297" s="13">
        <f t="shared" si="41"/>
        <v>2.0761245674740483E-2</v>
      </c>
      <c r="V297" s="13">
        <f t="shared" si="42"/>
        <v>3.1940377961139209E-2</v>
      </c>
      <c r="W297" s="13">
        <f t="shared" si="43"/>
        <v>2.6084642001597019E-2</v>
      </c>
      <c r="X297" s="13">
        <f t="shared" si="44"/>
        <v>0.27575192973116847</v>
      </c>
      <c r="Y297" s="13">
        <f t="shared" si="45"/>
        <v>0.1394729837636412</v>
      </c>
    </row>
    <row r="298" spans="1:25" x14ac:dyDescent="0.3">
      <c r="A298" s="3" t="s">
        <v>1108</v>
      </c>
      <c r="B298" s="3" t="s">
        <v>1110</v>
      </c>
      <c r="C298" s="3" t="s">
        <v>1109</v>
      </c>
      <c r="D298" s="14">
        <v>-7.3940737508224803</v>
      </c>
      <c r="E298" s="14">
        <v>40.991293392028297</v>
      </c>
      <c r="F298" s="12">
        <v>1155</v>
      </c>
      <c r="G298" s="13">
        <v>0.35249201170700739</v>
      </c>
      <c r="H298" s="12">
        <v>553</v>
      </c>
      <c r="I298" s="12">
        <v>602</v>
      </c>
      <c r="J298" s="12">
        <v>44</v>
      </c>
      <c r="K298" s="12">
        <v>68</v>
      </c>
      <c r="L298" s="12">
        <v>57</v>
      </c>
      <c r="M298" s="12">
        <v>78</v>
      </c>
      <c r="N298" s="12">
        <v>54</v>
      </c>
      <c r="O298" s="12">
        <v>615</v>
      </c>
      <c r="P298" s="12">
        <v>239</v>
      </c>
      <c r="Q298" s="13">
        <f t="shared" si="37"/>
        <v>0.14719190843758317</v>
      </c>
      <c r="R298" s="13">
        <f t="shared" si="38"/>
        <v>0.1602342294383817</v>
      </c>
      <c r="S298" s="13">
        <f t="shared" si="39"/>
        <v>1.1711471919084376E-2</v>
      </c>
      <c r="T298" s="13">
        <f t="shared" si="40"/>
        <v>1.8099547511312219E-2</v>
      </c>
      <c r="U298" s="13">
        <f t="shared" si="41"/>
        <v>1.5171679531541124E-2</v>
      </c>
      <c r="V298" s="13">
        <f t="shared" si="42"/>
        <v>2.0761245674740483E-2</v>
      </c>
      <c r="W298" s="13">
        <f t="shared" si="43"/>
        <v>1.4373170082512644E-2</v>
      </c>
      <c r="X298" s="13">
        <f t="shared" si="44"/>
        <v>0.16369443705083844</v>
      </c>
      <c r="Y298" s="13">
        <f t="shared" si="45"/>
        <v>6.361458610593558E-2</v>
      </c>
    </row>
    <row r="299" spans="1:25" x14ac:dyDescent="0.3">
      <c r="A299" s="3" t="s">
        <v>1111</v>
      </c>
      <c r="B299" s="3" t="s">
        <v>1113</v>
      </c>
      <c r="C299" s="3" t="s">
        <v>1112</v>
      </c>
      <c r="D299" s="14">
        <v>-7.9443397449026696</v>
      </c>
      <c r="E299" s="14">
        <v>41.102422138664501</v>
      </c>
      <c r="F299" s="12">
        <v>3166</v>
      </c>
      <c r="G299" s="13">
        <v>2.6653645723714674</v>
      </c>
      <c r="H299" s="12">
        <v>1539</v>
      </c>
      <c r="I299" s="12">
        <v>1627</v>
      </c>
      <c r="J299" s="12">
        <v>157</v>
      </c>
      <c r="K299" s="12">
        <v>165</v>
      </c>
      <c r="L299" s="12">
        <v>162</v>
      </c>
      <c r="M299" s="12">
        <v>261</v>
      </c>
      <c r="N299" s="12">
        <v>197</v>
      </c>
      <c r="O299" s="12">
        <v>1689</v>
      </c>
      <c r="P299" s="12">
        <v>535</v>
      </c>
      <c r="Q299" s="13">
        <f t="shared" si="37"/>
        <v>0.40963534735161033</v>
      </c>
      <c r="R299" s="13">
        <f t="shared" si="38"/>
        <v>0.43305829118977907</v>
      </c>
      <c r="S299" s="13">
        <f t="shared" si="39"/>
        <v>4.1788661165823797E-2</v>
      </c>
      <c r="T299" s="13">
        <f t="shared" si="40"/>
        <v>4.3918019696566411E-2</v>
      </c>
      <c r="U299" s="13">
        <f t="shared" si="41"/>
        <v>4.3119510247537927E-2</v>
      </c>
      <c r="V299" s="13">
        <f t="shared" si="42"/>
        <v>6.9470322065477777E-2</v>
      </c>
      <c r="W299" s="13">
        <f t="shared" si="43"/>
        <v>5.2435453819536862E-2</v>
      </c>
      <c r="X299" s="13">
        <f t="shared" si="44"/>
        <v>0.44956081980303436</v>
      </c>
      <c r="Y299" s="13">
        <f t="shared" si="45"/>
        <v>0.1424008517434123</v>
      </c>
    </row>
    <row r="300" spans="1:25" x14ac:dyDescent="0.3">
      <c r="A300" s="3" t="s">
        <v>1114</v>
      </c>
      <c r="B300" s="3" t="s">
        <v>1116</v>
      </c>
      <c r="C300" s="3" t="s">
        <v>1115</v>
      </c>
      <c r="D300" s="14">
        <v>-8.1436929905811706</v>
      </c>
      <c r="E300" s="14">
        <v>40.408219732805698</v>
      </c>
      <c r="F300" s="12">
        <v>4572</v>
      </c>
      <c r="G300" s="13">
        <v>1.7099579242636747</v>
      </c>
      <c r="H300" s="12">
        <v>2162</v>
      </c>
      <c r="I300" s="12">
        <v>2410</v>
      </c>
      <c r="J300" s="12">
        <v>221</v>
      </c>
      <c r="K300" s="12">
        <v>227</v>
      </c>
      <c r="L300" s="12">
        <v>166</v>
      </c>
      <c r="M300" s="12">
        <v>272</v>
      </c>
      <c r="N300" s="12">
        <v>225</v>
      </c>
      <c r="O300" s="12">
        <v>2463</v>
      </c>
      <c r="P300" s="12">
        <v>998</v>
      </c>
      <c r="Q300" s="13">
        <f t="shared" si="37"/>
        <v>0.57545914293319134</v>
      </c>
      <c r="R300" s="13">
        <f t="shared" si="38"/>
        <v>0.64146925738621241</v>
      </c>
      <c r="S300" s="13">
        <f t="shared" si="39"/>
        <v>5.8823529411764705E-2</v>
      </c>
      <c r="T300" s="13">
        <f t="shared" si="40"/>
        <v>6.0420548309821666E-2</v>
      </c>
      <c r="U300" s="13">
        <f t="shared" si="41"/>
        <v>4.4184189512909235E-2</v>
      </c>
      <c r="V300" s="13">
        <f t="shared" si="42"/>
        <v>7.2398190045248875E-2</v>
      </c>
      <c r="W300" s="13">
        <f t="shared" si="43"/>
        <v>5.9888208677136012E-2</v>
      </c>
      <c r="X300" s="13">
        <f t="shared" si="44"/>
        <v>0.65557625765238225</v>
      </c>
      <c r="Y300" s="13">
        <f t="shared" si="45"/>
        <v>0.2656374767101411</v>
      </c>
    </row>
    <row r="301" spans="1:25" x14ac:dyDescent="0.3">
      <c r="A301" s="3" t="s">
        <v>1117</v>
      </c>
      <c r="B301" s="3" t="s">
        <v>1121</v>
      </c>
      <c r="C301" s="3" t="s">
        <v>1120</v>
      </c>
      <c r="D301" s="14">
        <v>-7.4216293541778402</v>
      </c>
      <c r="E301" s="14">
        <v>41.136708094045098</v>
      </c>
      <c r="F301" s="12">
        <v>2380</v>
      </c>
      <c r="G301" s="13">
        <v>0.44675623065385967</v>
      </c>
      <c r="H301" s="12">
        <v>1182</v>
      </c>
      <c r="I301" s="12">
        <v>1198</v>
      </c>
      <c r="J301" s="12">
        <v>115</v>
      </c>
      <c r="K301" s="12">
        <v>139</v>
      </c>
      <c r="L301" s="12">
        <v>118</v>
      </c>
      <c r="M301" s="12">
        <v>203</v>
      </c>
      <c r="N301" s="12">
        <v>151</v>
      </c>
      <c r="O301" s="12">
        <v>1287</v>
      </c>
      <c r="P301" s="12">
        <v>367</v>
      </c>
      <c r="Q301" s="13">
        <f t="shared" si="37"/>
        <v>0.3146127229172212</v>
      </c>
      <c r="R301" s="13">
        <f t="shared" si="38"/>
        <v>0.31887143997870643</v>
      </c>
      <c r="S301" s="13">
        <f t="shared" si="39"/>
        <v>3.0609528879425075E-2</v>
      </c>
      <c r="T301" s="13">
        <f t="shared" si="40"/>
        <v>3.6997604471652915E-2</v>
      </c>
      <c r="U301" s="13">
        <f t="shared" si="41"/>
        <v>3.1408038328453555E-2</v>
      </c>
      <c r="V301" s="13">
        <f t="shared" si="42"/>
        <v>5.4032472717593823E-2</v>
      </c>
      <c r="W301" s="13">
        <f t="shared" si="43"/>
        <v>4.0191642267766836E-2</v>
      </c>
      <c r="X301" s="13">
        <f t="shared" si="44"/>
        <v>0.34256055363321797</v>
      </c>
      <c r="Y301" s="13">
        <f t="shared" si="45"/>
        <v>9.7684322597817411E-2</v>
      </c>
    </row>
    <row r="302" spans="1:25" x14ac:dyDescent="0.3">
      <c r="A302" s="3" t="s">
        <v>1122</v>
      </c>
      <c r="B302" s="3" t="s">
        <v>1124</v>
      </c>
      <c r="C302" s="3" t="s">
        <v>1123</v>
      </c>
      <c r="D302" s="14">
        <v>-8.0678557452168906</v>
      </c>
      <c r="E302" s="14">
        <v>40.756654451289499</v>
      </c>
      <c r="F302" s="12">
        <v>5728</v>
      </c>
      <c r="G302" s="13">
        <v>2.5400316617075149</v>
      </c>
      <c r="H302" s="12">
        <v>2696</v>
      </c>
      <c r="I302" s="12">
        <v>3032</v>
      </c>
      <c r="J302" s="12">
        <v>234</v>
      </c>
      <c r="K302" s="12">
        <v>310</v>
      </c>
      <c r="L302" s="12">
        <v>243</v>
      </c>
      <c r="M302" s="12">
        <v>408</v>
      </c>
      <c r="N302" s="12">
        <v>310</v>
      </c>
      <c r="O302" s="12">
        <v>3020</v>
      </c>
      <c r="P302" s="12">
        <v>1203</v>
      </c>
      <c r="Q302" s="13">
        <f t="shared" si="37"/>
        <v>0.7175938248602608</v>
      </c>
      <c r="R302" s="13">
        <f t="shared" si="38"/>
        <v>0.80702688315145066</v>
      </c>
      <c r="S302" s="13">
        <f t="shared" si="39"/>
        <v>6.228373702422145E-2</v>
      </c>
      <c r="T302" s="13">
        <f t="shared" si="40"/>
        <v>8.2512643066276287E-2</v>
      </c>
      <c r="U302" s="13">
        <f t="shared" si="41"/>
        <v>6.4679265371306888E-2</v>
      </c>
      <c r="V302" s="13">
        <f t="shared" si="42"/>
        <v>0.10859728506787331</v>
      </c>
      <c r="W302" s="13">
        <f t="shared" si="43"/>
        <v>8.2512643066276287E-2</v>
      </c>
      <c r="X302" s="13">
        <f t="shared" si="44"/>
        <v>0.80383284535533672</v>
      </c>
      <c r="Y302" s="13">
        <f t="shared" si="45"/>
        <v>0.32020228906042053</v>
      </c>
    </row>
    <row r="303" spans="1:25" x14ac:dyDescent="0.3">
      <c r="A303" s="3" t="s">
        <v>1125</v>
      </c>
      <c r="B303" s="3" t="s">
        <v>1127</v>
      </c>
      <c r="C303" s="3" t="s">
        <v>1126</v>
      </c>
      <c r="D303" s="14">
        <v>-7.7502974550178996</v>
      </c>
      <c r="E303" s="14">
        <v>40.748882275913999</v>
      </c>
      <c r="F303" s="12">
        <v>4007</v>
      </c>
      <c r="G303" s="13">
        <v>2.1575954683495229</v>
      </c>
      <c r="H303" s="12">
        <v>1896</v>
      </c>
      <c r="I303" s="12">
        <v>2111</v>
      </c>
      <c r="J303" s="12">
        <v>229</v>
      </c>
      <c r="K303" s="12">
        <v>225</v>
      </c>
      <c r="L303" s="12">
        <v>196</v>
      </c>
      <c r="M303" s="12">
        <v>324</v>
      </c>
      <c r="N303" s="12">
        <v>224</v>
      </c>
      <c r="O303" s="12">
        <v>2204</v>
      </c>
      <c r="P303" s="12">
        <v>605</v>
      </c>
      <c r="Q303" s="13">
        <f t="shared" si="37"/>
        <v>0.50465797178599947</v>
      </c>
      <c r="R303" s="13">
        <f t="shared" si="38"/>
        <v>0.56188448229970722</v>
      </c>
      <c r="S303" s="13">
        <f t="shared" si="39"/>
        <v>6.0952887942507319E-2</v>
      </c>
      <c r="T303" s="13">
        <f t="shared" si="40"/>
        <v>5.9888208677136012E-2</v>
      </c>
      <c r="U303" s="13">
        <f t="shared" si="41"/>
        <v>5.2169284003194039E-2</v>
      </c>
      <c r="V303" s="13">
        <f t="shared" si="42"/>
        <v>8.6239020495075855E-2</v>
      </c>
      <c r="W303" s="13">
        <f t="shared" si="43"/>
        <v>5.9622038860793189E-2</v>
      </c>
      <c r="X303" s="13">
        <f t="shared" si="44"/>
        <v>0.58663827521959011</v>
      </c>
      <c r="Y303" s="13">
        <f t="shared" si="45"/>
        <v>0.16103273888741015</v>
      </c>
    </row>
    <row r="304" spans="1:25" x14ac:dyDescent="0.3">
      <c r="A304" s="3" t="s">
        <v>1128</v>
      </c>
      <c r="B304" s="3" t="s">
        <v>1132</v>
      </c>
      <c r="C304" s="3" t="s">
        <v>1131</v>
      </c>
      <c r="D304" s="14">
        <v>-7.4704132325600696</v>
      </c>
      <c r="E304" s="14">
        <v>40.896740866144697</v>
      </c>
      <c r="F304" s="12">
        <v>1713</v>
      </c>
      <c r="G304" s="13">
        <v>0.38255905881091801</v>
      </c>
      <c r="H304" s="12">
        <v>813</v>
      </c>
      <c r="I304" s="12">
        <v>900</v>
      </c>
      <c r="J304" s="12">
        <v>70</v>
      </c>
      <c r="K304" s="12">
        <v>86</v>
      </c>
      <c r="L304" s="12">
        <v>86</v>
      </c>
      <c r="M304" s="12">
        <v>122</v>
      </c>
      <c r="N304" s="12">
        <v>101</v>
      </c>
      <c r="O304" s="12">
        <v>873</v>
      </c>
      <c r="P304" s="12">
        <v>375</v>
      </c>
      <c r="Q304" s="13">
        <f t="shared" si="37"/>
        <v>0.21639606068671813</v>
      </c>
      <c r="R304" s="13">
        <f t="shared" si="38"/>
        <v>0.23955283470854405</v>
      </c>
      <c r="S304" s="13">
        <f t="shared" si="39"/>
        <v>1.8631887143997869E-2</v>
      </c>
      <c r="T304" s="13">
        <f t="shared" si="40"/>
        <v>2.2890604205483098E-2</v>
      </c>
      <c r="U304" s="13">
        <f t="shared" si="41"/>
        <v>2.2890604205483098E-2</v>
      </c>
      <c r="V304" s="13">
        <f t="shared" si="42"/>
        <v>3.2472717593824862E-2</v>
      </c>
      <c r="W304" s="13">
        <f t="shared" si="43"/>
        <v>2.68831514506255E-2</v>
      </c>
      <c r="X304" s="13">
        <f t="shared" si="44"/>
        <v>0.23236624966728772</v>
      </c>
      <c r="Y304" s="13">
        <f t="shared" si="45"/>
        <v>9.9813681128560025E-2</v>
      </c>
    </row>
    <row r="305" spans="1:25" x14ac:dyDescent="0.3">
      <c r="A305" s="3" t="s">
        <v>1133</v>
      </c>
      <c r="B305" s="3" t="s">
        <v>1135</v>
      </c>
      <c r="C305" s="3" t="s">
        <v>1134</v>
      </c>
      <c r="D305" s="14">
        <v>-7.5686406581707004</v>
      </c>
      <c r="E305" s="14">
        <v>41.113836559379699</v>
      </c>
      <c r="F305" s="12">
        <v>1782</v>
      </c>
      <c r="G305" s="13">
        <v>1.6584766584766584</v>
      </c>
      <c r="H305" s="12">
        <v>824</v>
      </c>
      <c r="I305" s="12">
        <v>958</v>
      </c>
      <c r="J305" s="12">
        <v>76</v>
      </c>
      <c r="K305" s="12">
        <v>75</v>
      </c>
      <c r="L305" s="12">
        <v>89</v>
      </c>
      <c r="M305" s="12">
        <v>109</v>
      </c>
      <c r="N305" s="12">
        <v>103</v>
      </c>
      <c r="O305" s="12">
        <v>1007</v>
      </c>
      <c r="P305" s="12">
        <v>323</v>
      </c>
      <c r="Q305" s="13">
        <f t="shared" si="37"/>
        <v>0.21932392866648923</v>
      </c>
      <c r="R305" s="13">
        <f t="shared" si="38"/>
        <v>0.254990684056428</v>
      </c>
      <c r="S305" s="13">
        <f t="shared" si="39"/>
        <v>2.022890604205483E-2</v>
      </c>
      <c r="T305" s="13">
        <f t="shared" si="40"/>
        <v>1.9962736225712003E-2</v>
      </c>
      <c r="U305" s="13">
        <f t="shared" si="41"/>
        <v>2.3689113654511578E-2</v>
      </c>
      <c r="V305" s="13">
        <f t="shared" si="42"/>
        <v>2.9012509981368114E-2</v>
      </c>
      <c r="W305" s="13">
        <f t="shared" si="43"/>
        <v>2.7415491083311153E-2</v>
      </c>
      <c r="X305" s="13">
        <f t="shared" si="44"/>
        <v>0.26803300505722649</v>
      </c>
      <c r="Y305" s="13">
        <f t="shared" si="45"/>
        <v>8.5972850678733032E-2</v>
      </c>
    </row>
    <row r="306" spans="1:25" x14ac:dyDescent="0.3">
      <c r="A306" s="3" t="s">
        <v>1136</v>
      </c>
      <c r="B306" s="3" t="s">
        <v>1138</v>
      </c>
      <c r="C306" s="3" t="s">
        <v>1137</v>
      </c>
      <c r="D306" s="14">
        <v>-7.7840955487679402</v>
      </c>
      <c r="E306" s="14">
        <v>41.015194321182499</v>
      </c>
      <c r="F306" s="12">
        <v>4245</v>
      </c>
      <c r="G306" s="13">
        <v>1.9368880209521551</v>
      </c>
      <c r="H306" s="12">
        <v>2051</v>
      </c>
      <c r="I306" s="12">
        <v>2194</v>
      </c>
      <c r="J306" s="12">
        <v>237</v>
      </c>
      <c r="K306" s="12">
        <v>246</v>
      </c>
      <c r="L306" s="12">
        <v>233</v>
      </c>
      <c r="M306" s="12">
        <v>307</v>
      </c>
      <c r="N306" s="12">
        <v>248</v>
      </c>
      <c r="O306" s="12">
        <v>2335</v>
      </c>
      <c r="P306" s="12">
        <v>639</v>
      </c>
      <c r="Q306" s="13">
        <f t="shared" si="37"/>
        <v>0.54591429331913766</v>
      </c>
      <c r="R306" s="13">
        <f t="shared" si="38"/>
        <v>0.58397657705616179</v>
      </c>
      <c r="S306" s="13">
        <f t="shared" si="39"/>
        <v>6.3082246473249934E-2</v>
      </c>
      <c r="T306" s="13">
        <f t="shared" si="40"/>
        <v>6.5477774820335372E-2</v>
      </c>
      <c r="U306" s="13">
        <f t="shared" si="41"/>
        <v>6.2017567207878627E-2</v>
      </c>
      <c r="V306" s="13">
        <f t="shared" si="42"/>
        <v>8.1714133617247803E-2</v>
      </c>
      <c r="W306" s="13">
        <f t="shared" si="43"/>
        <v>6.6010114453021032E-2</v>
      </c>
      <c r="X306" s="13">
        <f t="shared" si="44"/>
        <v>0.62150652116050042</v>
      </c>
      <c r="Y306" s="13">
        <f t="shared" si="45"/>
        <v>0.17008251264306629</v>
      </c>
    </row>
    <row r="307" spans="1:25" x14ac:dyDescent="0.3">
      <c r="A307" s="3" t="s">
        <v>1139</v>
      </c>
      <c r="B307" s="3" t="s">
        <v>1141</v>
      </c>
      <c r="C307" s="3" t="s">
        <v>1140</v>
      </c>
      <c r="D307" s="14">
        <v>-8.0851992406200104</v>
      </c>
      <c r="E307" s="14">
        <v>40.519582393695103</v>
      </c>
      <c r="F307" s="12">
        <v>5130</v>
      </c>
      <c r="G307" s="13">
        <v>3.2564398796450291</v>
      </c>
      <c r="H307" s="12">
        <v>2381</v>
      </c>
      <c r="I307" s="12">
        <v>2749</v>
      </c>
      <c r="J307" s="12">
        <v>227</v>
      </c>
      <c r="K307" s="12">
        <v>276</v>
      </c>
      <c r="L307" s="12">
        <v>192</v>
      </c>
      <c r="M307" s="12">
        <v>305</v>
      </c>
      <c r="N307" s="12">
        <v>294</v>
      </c>
      <c r="O307" s="12">
        <v>2727</v>
      </c>
      <c r="P307" s="12">
        <v>1109</v>
      </c>
      <c r="Q307" s="13">
        <f t="shared" si="37"/>
        <v>0.63375033271227044</v>
      </c>
      <c r="R307" s="13">
        <f t="shared" si="38"/>
        <v>0.73170082512643064</v>
      </c>
      <c r="S307" s="13">
        <f t="shared" si="39"/>
        <v>6.0420548309821666E-2</v>
      </c>
      <c r="T307" s="13">
        <f t="shared" si="40"/>
        <v>7.3462869310620182E-2</v>
      </c>
      <c r="U307" s="13">
        <f t="shared" si="41"/>
        <v>5.1104604737822731E-2</v>
      </c>
      <c r="V307" s="13">
        <f t="shared" si="42"/>
        <v>8.1181793984562156E-2</v>
      </c>
      <c r="W307" s="13">
        <f t="shared" si="43"/>
        <v>7.8253926004791058E-2</v>
      </c>
      <c r="X307" s="13">
        <f t="shared" si="44"/>
        <v>0.7258450891668885</v>
      </c>
      <c r="Y307" s="13">
        <f t="shared" si="45"/>
        <v>0.29518232632419483</v>
      </c>
    </row>
    <row r="308" spans="1:25" x14ac:dyDescent="0.3">
      <c r="A308" s="3" t="s">
        <v>1142</v>
      </c>
      <c r="B308" s="3" t="s">
        <v>1144</v>
      </c>
      <c r="C308" s="3" t="s">
        <v>1143</v>
      </c>
      <c r="D308" s="14">
        <v>-7.7454525875984199</v>
      </c>
      <c r="E308" s="14">
        <v>40.848820734037801</v>
      </c>
      <c r="F308" s="12">
        <v>2028</v>
      </c>
      <c r="G308" s="13">
        <v>0.5450264988228718</v>
      </c>
      <c r="H308" s="12">
        <v>957</v>
      </c>
      <c r="I308" s="12">
        <v>1071</v>
      </c>
      <c r="J308" s="12">
        <v>77</v>
      </c>
      <c r="K308" s="12">
        <v>113</v>
      </c>
      <c r="L308" s="12">
        <v>97</v>
      </c>
      <c r="M308" s="12">
        <v>143</v>
      </c>
      <c r="N308" s="12">
        <v>124</v>
      </c>
      <c r="O308" s="12">
        <v>994</v>
      </c>
      <c r="P308" s="12">
        <v>480</v>
      </c>
      <c r="Q308" s="13">
        <f t="shared" si="37"/>
        <v>0.25472451424008519</v>
      </c>
      <c r="R308" s="13">
        <f t="shared" si="38"/>
        <v>0.28506787330316741</v>
      </c>
      <c r="S308" s="13">
        <f t="shared" si="39"/>
        <v>2.0495075858397657E-2</v>
      </c>
      <c r="T308" s="13">
        <f t="shared" si="40"/>
        <v>3.0077189246739421E-2</v>
      </c>
      <c r="U308" s="13">
        <f t="shared" si="41"/>
        <v>2.5818472185254192E-2</v>
      </c>
      <c r="V308" s="13">
        <f t="shared" si="42"/>
        <v>3.8062283737024222E-2</v>
      </c>
      <c r="W308" s="13">
        <f t="shared" si="43"/>
        <v>3.3005057226510516E-2</v>
      </c>
      <c r="X308" s="13">
        <f t="shared" si="44"/>
        <v>0.26457279744476975</v>
      </c>
      <c r="Y308" s="13">
        <f t="shared" si="45"/>
        <v>0.12776151184455684</v>
      </c>
    </row>
    <row r="309" spans="1:25" x14ac:dyDescent="0.3">
      <c r="A309" s="3" t="s">
        <v>1070</v>
      </c>
      <c r="B309" s="3" t="s">
        <v>1146</v>
      </c>
      <c r="C309" s="3" t="s">
        <v>1145</v>
      </c>
      <c r="D309" s="14">
        <v>-7.9083735183957096</v>
      </c>
      <c r="E309" s="14">
        <v>40.661514034353402</v>
      </c>
      <c r="F309" s="12">
        <v>23430</v>
      </c>
      <c r="G309" s="13">
        <v>23.524332573620217</v>
      </c>
      <c r="H309" s="12">
        <v>10641</v>
      </c>
      <c r="I309" s="12">
        <v>12789</v>
      </c>
      <c r="J309" s="12">
        <v>1191</v>
      </c>
      <c r="K309" s="12">
        <v>1044</v>
      </c>
      <c r="L309" s="12">
        <v>866</v>
      </c>
      <c r="M309" s="12">
        <v>1470</v>
      </c>
      <c r="N309" s="12">
        <v>1307</v>
      </c>
      <c r="O309" s="12">
        <v>13195</v>
      </c>
      <c r="P309" s="12">
        <v>4357</v>
      </c>
      <c r="Q309" s="13">
        <f t="shared" si="37"/>
        <v>2.8323130157040191</v>
      </c>
      <c r="R309" s="13">
        <f t="shared" si="38"/>
        <v>3.4040457812084108</v>
      </c>
      <c r="S309" s="13">
        <f t="shared" si="39"/>
        <v>0.31700825126430665</v>
      </c>
      <c r="T309" s="13">
        <f t="shared" si="40"/>
        <v>0.27788128826191111</v>
      </c>
      <c r="U309" s="13">
        <f t="shared" si="41"/>
        <v>0.23050306095288794</v>
      </c>
      <c r="V309" s="13">
        <f t="shared" si="42"/>
        <v>0.39126963002395526</v>
      </c>
      <c r="W309" s="13">
        <f t="shared" si="43"/>
        <v>0.34788394996007455</v>
      </c>
      <c r="X309" s="13">
        <f t="shared" si="44"/>
        <v>3.5121107266435985</v>
      </c>
      <c r="Y309" s="13">
        <f t="shared" si="45"/>
        <v>1.1597018898056961</v>
      </c>
    </row>
    <row r="310" spans="1:25" x14ac:dyDescent="0.3">
      <c r="A310" s="5" t="s">
        <v>1147</v>
      </c>
      <c r="B310" s="3" t="s">
        <v>1149</v>
      </c>
      <c r="C310" s="3" t="s">
        <v>1148</v>
      </c>
      <c r="D310" s="14">
        <v>-8.1238363809042706</v>
      </c>
      <c r="E310" s="14">
        <v>40.713797852987703</v>
      </c>
      <c r="F310" s="12">
        <v>1997</v>
      </c>
      <c r="G310" s="13">
        <v>1.4321880132246105</v>
      </c>
      <c r="H310" s="12">
        <v>918</v>
      </c>
      <c r="I310" s="12">
        <v>1079</v>
      </c>
      <c r="J310" s="12">
        <v>70</v>
      </c>
      <c r="K310" s="12">
        <v>95</v>
      </c>
      <c r="L310" s="12">
        <v>95</v>
      </c>
      <c r="M310" s="12">
        <v>119</v>
      </c>
      <c r="N310" s="12">
        <v>131</v>
      </c>
      <c r="O310" s="12">
        <v>1021</v>
      </c>
      <c r="P310" s="12">
        <v>466</v>
      </c>
      <c r="Q310" s="13">
        <f t="shared" si="37"/>
        <v>0.24434389140271492</v>
      </c>
      <c r="R310" s="13">
        <f t="shared" si="38"/>
        <v>0.28719723183391005</v>
      </c>
      <c r="S310" s="13">
        <f t="shared" si="39"/>
        <v>1.8631887143997869E-2</v>
      </c>
      <c r="T310" s="13">
        <f t="shared" si="40"/>
        <v>2.5286132552568539E-2</v>
      </c>
      <c r="U310" s="13">
        <f t="shared" si="41"/>
        <v>2.5286132552568539E-2</v>
      </c>
      <c r="V310" s="13">
        <f t="shared" si="42"/>
        <v>3.1674208144796379E-2</v>
      </c>
      <c r="W310" s="13">
        <f t="shared" si="43"/>
        <v>3.48682459409103E-2</v>
      </c>
      <c r="X310" s="13">
        <f t="shared" si="44"/>
        <v>0.2717593824860261</v>
      </c>
      <c r="Y310" s="13">
        <f t="shared" si="45"/>
        <v>0.12403513441575725</v>
      </c>
    </row>
    <row r="311" spans="1:25" x14ac:dyDescent="0.3">
      <c r="D311" s="14"/>
    </row>
  </sheetData>
  <autoFilter ref="A2:Y310" xr:uid="{0F11BE56-FACF-4DC8-B674-4AAE44DC7748}"/>
  <mergeCells count="2">
    <mergeCell ref="H1:P1"/>
    <mergeCell ref="Q1:Y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6425-8D66-4393-9159-37BC1E1240DF}">
  <sheetPr codeName="Folha2"/>
  <dimension ref="A1:R2475"/>
  <sheetViews>
    <sheetView showGridLines="0" zoomScale="85" zoomScaleNormal="85" workbookViewId="0">
      <selection activeCell="A20" sqref="A20"/>
    </sheetView>
  </sheetViews>
  <sheetFormatPr defaultRowHeight="16.5" x14ac:dyDescent="0.3"/>
  <cols>
    <col min="1" max="1" width="20" style="3" bestFit="1" customWidth="1"/>
    <col min="2" max="2" width="9.140625" style="30"/>
    <col min="3" max="5" width="9.140625" style="31"/>
    <col min="6" max="14" width="9.140625" style="30" customWidth="1"/>
    <col min="15" max="18" width="9.140625" style="30"/>
    <col min="19" max="16384" width="9.140625" style="3"/>
  </cols>
  <sheetData>
    <row r="1" spans="1:14" ht="23.25" x14ac:dyDescent="0.35">
      <c r="A1" s="32" t="s">
        <v>1172</v>
      </c>
      <c r="C1" s="31" t="s">
        <v>1164</v>
      </c>
      <c r="D1" s="31" t="s">
        <v>1165</v>
      </c>
      <c r="E1" s="31" t="s">
        <v>1173</v>
      </c>
      <c r="F1" s="31" t="s">
        <v>1164</v>
      </c>
      <c r="G1" s="31" t="s">
        <v>1165</v>
      </c>
      <c r="H1" s="31" t="s">
        <v>1173</v>
      </c>
      <c r="I1" s="31" t="s">
        <v>1164</v>
      </c>
      <c r="J1" s="31" t="s">
        <v>1165</v>
      </c>
      <c r="K1" s="31" t="s">
        <v>1173</v>
      </c>
      <c r="L1" s="31" t="s">
        <v>1164</v>
      </c>
      <c r="M1" s="31" t="s">
        <v>1165</v>
      </c>
      <c r="N1" s="31" t="s">
        <v>1173</v>
      </c>
    </row>
    <row r="2" spans="1:14" ht="23.25" x14ac:dyDescent="0.35">
      <c r="A2" s="33">
        <v>43915</v>
      </c>
      <c r="B2" s="30">
        <v>1</v>
      </c>
      <c r="C2" s="31">
        <v>-7.8227933384344501</v>
      </c>
      <c r="D2" s="31">
        <v>37.0476263682813</v>
      </c>
      <c r="E2" s="31">
        <f>IF(C2&lt;&gt;"",INDEX(Delaunay_1!$D$5:$Z$2478,MAPA_1!B2,MATCH(MAPA_1!$A$2,Delaunay_1!$D$4:$Z$4,0))/300,"")</f>
        <v>0</v>
      </c>
      <c r="F2" s="30">
        <f t="array" ref="F2:H2">TRANSPOSE(MMULT(LIMITE!$N$4:$P$6,TRANSPOSE(MAPA_1!C2:E2)))</f>
        <v>5.0788103987915001E-2</v>
      </c>
      <c r="G2" s="30">
        <v>37.864497034928633</v>
      </c>
      <c r="H2" s="30">
        <v>0</v>
      </c>
      <c r="I2" s="30">
        <f t="array" ref="I2:K2">TRANSPOSE(MMULT(LIMITE!$N$12:$P$14,TRANSPOSE(MAPA_1!F2:H2)))</f>
        <v>5.0788103987915001E-2</v>
      </c>
      <c r="J2" s="30">
        <v>37.864497034928633</v>
      </c>
      <c r="K2" s="30">
        <v>0</v>
      </c>
      <c r="L2" s="30">
        <f t="array" ref="L2:N2">TRANSPOSE(MMULT(LIMITE!$N$20:$P$22,TRANSPOSE(MAPA_1!I2:K2)))</f>
        <v>5.0788103987915001E-2</v>
      </c>
      <c r="M2" s="30">
        <v>32.791616333768751</v>
      </c>
      <c r="N2" s="30">
        <v>-18.932248517464313</v>
      </c>
    </row>
    <row r="3" spans="1:14" x14ac:dyDescent="0.3">
      <c r="B3" s="30">
        <v>2</v>
      </c>
      <c r="C3" s="31">
        <v>-7.9082611956164701</v>
      </c>
      <c r="D3" s="31">
        <v>37.006372236115197</v>
      </c>
      <c r="E3" s="31">
        <f>IF(C3&lt;&gt;"",INDEX(Delaunay_1!$D$5:$Z$2478,MAPA_1!B3,MATCH(MAPA_1!$A$2,Delaunay_1!$D$4:$Z$4,0))/300,"")</f>
        <v>0.03</v>
      </c>
      <c r="F3" s="30">
        <f t="array" ref="F3:H3">TRANSPOSE(MMULT(LIMITE!$N$4:$P$6,TRANSPOSE(MAPA_1!C3:E3)))</f>
        <v>-4.1389291826411601E-2</v>
      </c>
      <c r="G3" s="30">
        <v>37.841914171227295</v>
      </c>
      <c r="H3" s="30">
        <v>0.03</v>
      </c>
      <c r="I3" s="30">
        <f t="array" ref="I3:K3">TRANSPOSE(MMULT(LIMITE!$N$12:$P$14,TRANSPOSE(MAPA_1!F3:H3)))</f>
        <v>-4.1389291826411601E-2</v>
      </c>
      <c r="J3" s="30">
        <v>37.841914171227295</v>
      </c>
      <c r="K3" s="30">
        <v>0.03</v>
      </c>
      <c r="L3" s="30">
        <f t="array" ref="L3:N3">TRANSPOSE(MMULT(LIMITE!$N$20:$P$22,TRANSPOSE(MAPA_1!I3:K3)))</f>
        <v>-4.1389291826411601E-2</v>
      </c>
      <c r="M3" s="30">
        <v>32.787059000113189</v>
      </c>
      <c r="N3" s="30">
        <v>-18.89497632350011</v>
      </c>
    </row>
    <row r="4" spans="1:14" x14ac:dyDescent="0.3">
      <c r="A4" s="12" t="s">
        <v>1175</v>
      </c>
      <c r="B4" s="30">
        <v>3</v>
      </c>
      <c r="C4" s="31">
        <v>-7.8786422069007802</v>
      </c>
      <c r="D4" s="31">
        <v>37.195683792874298</v>
      </c>
      <c r="E4" s="31">
        <f>IF(C4&lt;&gt;"",INDEX(Delaunay_1!$D$5:$Z$2478,MAPA_1!B4,MATCH(MAPA_1!$A$2,Delaunay_1!$D$4:$Z$4,0))/300,"")</f>
        <v>0</v>
      </c>
      <c r="F4" s="30">
        <f t="array" ref="F4:H4">TRANSPOSE(MMULT(LIMITE!$N$4:$P$6,TRANSPOSE(MAPA_1!C4:E4)))</f>
        <v>2.6942536779129611E-2</v>
      </c>
      <c r="G4" s="30">
        <v>38.020930682238202</v>
      </c>
      <c r="H4" s="30">
        <v>0</v>
      </c>
      <c r="I4" s="30">
        <f t="array" ref="I4:K4">TRANSPOSE(MMULT(LIMITE!$N$12:$P$14,TRANSPOSE(MAPA_1!F4:H4)))</f>
        <v>2.6942536779129611E-2</v>
      </c>
      <c r="J4" s="30">
        <v>38.020930682238202</v>
      </c>
      <c r="K4" s="30">
        <v>0</v>
      </c>
      <c r="L4" s="30">
        <f t="array" ref="L4:N4">TRANSPOSE(MMULT(LIMITE!$N$20:$P$22,TRANSPOSE(MAPA_1!I4:K4)))</f>
        <v>2.6942536779129611E-2</v>
      </c>
      <c r="M4" s="30">
        <v>32.92709184634549</v>
      </c>
      <c r="N4" s="30">
        <v>-19.010465341119097</v>
      </c>
    </row>
    <row r="5" spans="1:14" x14ac:dyDescent="0.3">
      <c r="A5" s="12">
        <v>-12</v>
      </c>
      <c r="B5" s="30">
        <v>4</v>
      </c>
      <c r="C5" s="31">
        <v>-7.8227933384344501</v>
      </c>
      <c r="D5" s="31">
        <v>37.0476263682813</v>
      </c>
      <c r="E5" s="31">
        <f>IF(C5&lt;&gt;"",INDEX(Delaunay_1!$D$5:$Z$2478,MAPA_1!B5,MATCH(MAPA_1!$A$2,Delaunay_1!$D$4:$Z$4,0))/300,"")</f>
        <v>0</v>
      </c>
      <c r="F5" s="30">
        <f t="array" ref="F5:H5">TRANSPOSE(MMULT(LIMITE!$N$4:$P$6,TRANSPOSE(MAPA_1!C5:E5)))</f>
        <v>5.0788103987915001E-2</v>
      </c>
      <c r="G5" s="30">
        <v>37.864497034928633</v>
      </c>
      <c r="H5" s="30">
        <v>0</v>
      </c>
      <c r="I5" s="30">
        <f t="array" ref="I5:K5">TRANSPOSE(MMULT(LIMITE!$N$12:$P$14,TRANSPOSE(MAPA_1!F5:H5)))</f>
        <v>5.0788103987915001E-2</v>
      </c>
      <c r="J5" s="30">
        <v>37.864497034928633</v>
      </c>
      <c r="K5" s="30">
        <v>0</v>
      </c>
      <c r="L5" s="30">
        <f t="array" ref="L5:N5">TRANSPOSE(MMULT(LIMITE!$N$20:$P$22,TRANSPOSE(MAPA_1!I5:K5)))</f>
        <v>5.0788103987915001E-2</v>
      </c>
      <c r="M5" s="30">
        <v>32.791616333768751</v>
      </c>
      <c r="N5" s="30">
        <v>-18.932248517464313</v>
      </c>
    </row>
    <row r="6" spans="1:14" x14ac:dyDescent="0.3">
      <c r="A6" s="12" t="s">
        <v>1176</v>
      </c>
      <c r="B6" s="30">
        <v>5</v>
      </c>
      <c r="E6" s="31" t="str">
        <f>IF(C6&lt;&gt;"",INDEX(Delaunay_1!$D$5:$Z$2478,MAPA_1!B6,MATCH(MAPA_1!$A$2,Delaunay_1!$D$4:$Z$4,0))/300,"")</f>
        <v/>
      </c>
    </row>
    <row r="7" spans="1:14" x14ac:dyDescent="0.3">
      <c r="A7" s="12">
        <v>0</v>
      </c>
      <c r="B7" s="30">
        <v>6</v>
      </c>
      <c r="C7" s="31">
        <v>-8.4903654010529603</v>
      </c>
      <c r="D7" s="31">
        <v>40.895631508228803</v>
      </c>
      <c r="E7" s="31">
        <f>IF(C7&lt;&gt;"",INDEX(Delaunay_1!$D$5:$Z$2478,MAPA_1!B7,MATCH(MAPA_1!$A$2,Delaunay_1!$D$4:$Z$4,0))/300,"")</f>
        <v>0</v>
      </c>
      <c r="F7" s="30">
        <f t="array" ref="F7:H7">TRANSPOSE(MMULT(LIMITE!$N$4:$P$6,TRANSPOSE(MAPA_1!C7:E7)))</f>
        <v>0.19784934754261485</v>
      </c>
      <c r="G7" s="30">
        <v>41.767210066461359</v>
      </c>
      <c r="H7" s="30">
        <v>0</v>
      </c>
      <c r="I7" s="30">
        <f t="array" ref="I7:K7">TRANSPOSE(MMULT(LIMITE!$N$12:$P$14,TRANSPOSE(MAPA_1!F7:H7)))</f>
        <v>0.19784934754261485</v>
      </c>
      <c r="J7" s="30">
        <v>41.767210066461359</v>
      </c>
      <c r="K7" s="30">
        <v>0</v>
      </c>
      <c r="L7" s="30">
        <f t="array" ref="L7:N7">TRANSPOSE(MMULT(LIMITE!$N$20:$P$22,TRANSPOSE(MAPA_1!I7:K7)))</f>
        <v>0.19784934754261485</v>
      </c>
      <c r="M7" s="30">
        <v>36.171464962756673</v>
      </c>
      <c r="N7" s="30">
        <v>-20.883605033230676</v>
      </c>
    </row>
    <row r="8" spans="1:14" x14ac:dyDescent="0.3">
      <c r="A8" s="12" t="s">
        <v>1177</v>
      </c>
      <c r="B8" s="30">
        <v>7</v>
      </c>
      <c r="C8" s="31">
        <v>-8.2489775179854092</v>
      </c>
      <c r="D8" s="31">
        <v>40.925751330903203</v>
      </c>
      <c r="E8" s="31">
        <f>IF(C8&lt;&gt;"",INDEX(Delaunay_1!$D$5:$Z$2478,MAPA_1!B8,MATCH(MAPA_1!$A$2,Delaunay_1!$D$4:$Z$4,0))/300,"")</f>
        <v>0</v>
      </c>
      <c r="F8" s="30">
        <f t="array" ref="F8:H8">TRANSPOSE(MMULT(LIMITE!$N$4:$P$6,TRANSPOSE(MAPA_1!C8:E8)))</f>
        <v>0.44022458947071819</v>
      </c>
      <c r="G8" s="30">
        <v>41.746484335833358</v>
      </c>
      <c r="H8" s="30">
        <v>0</v>
      </c>
      <c r="I8" s="30">
        <f t="array" ref="I8:K8">TRANSPOSE(MMULT(LIMITE!$N$12:$P$14,TRANSPOSE(MAPA_1!F8:H8)))</f>
        <v>0.44022458947071819</v>
      </c>
      <c r="J8" s="30">
        <v>41.746484335833358</v>
      </c>
      <c r="K8" s="30">
        <v>0</v>
      </c>
      <c r="L8" s="30">
        <f t="array" ref="L8:N8">TRANSPOSE(MMULT(LIMITE!$N$20:$P$22,TRANSPOSE(MAPA_1!I8:K8)))</f>
        <v>0.44022458947071819</v>
      </c>
      <c r="M8" s="30">
        <v>36.153515953520831</v>
      </c>
      <c r="N8" s="30">
        <v>-20.873242167916676</v>
      </c>
    </row>
    <row r="9" spans="1:14" x14ac:dyDescent="0.3">
      <c r="A9" s="12">
        <v>-30</v>
      </c>
      <c r="B9" s="30">
        <v>8</v>
      </c>
      <c r="C9" s="31">
        <v>-8.3938800918533794</v>
      </c>
      <c r="D9" s="31">
        <v>40.815821036550801</v>
      </c>
      <c r="E9" s="31">
        <f>IF(C9&lt;&gt;"",INDEX(Delaunay_1!$D$5:$Z$2478,MAPA_1!B9,MATCH(MAPA_1!$A$2,Delaunay_1!$D$4:$Z$4,0))/300,"")</f>
        <v>1.3333333333333334E-2</v>
      </c>
      <c r="F9" s="30">
        <f t="array" ref="F9:H9">TRANSPOSE(MMULT(LIMITE!$N$4:$P$6,TRANSPOSE(MAPA_1!C9:E9)))</f>
        <v>0.27563269113070987</v>
      </c>
      <c r="G9" s="30">
        <v>41.669083221301328</v>
      </c>
      <c r="H9" s="30">
        <v>1.3333333333333334E-2</v>
      </c>
      <c r="I9" s="30">
        <f t="array" ref="I9:K9">TRANSPOSE(MMULT(LIMITE!$N$12:$P$14,TRANSPOSE(MAPA_1!F9:H9)))</f>
        <v>0.27563269113070987</v>
      </c>
      <c r="J9" s="30">
        <v>41.669083221301328</v>
      </c>
      <c r="K9" s="30">
        <v>1.3333333333333334E-2</v>
      </c>
      <c r="L9" s="30">
        <f t="array" ref="L9:N9">TRANSPOSE(MMULT(LIMITE!$N$20:$P$22,TRANSPOSE(MAPA_1!I9:K9)))</f>
        <v>0.27563269113070987</v>
      </c>
      <c r="M9" s="30">
        <v>36.093151288721529</v>
      </c>
      <c r="N9" s="30">
        <v>-20.822994605266867</v>
      </c>
    </row>
    <row r="10" spans="1:14" x14ac:dyDescent="0.3">
      <c r="B10" s="30">
        <v>9</v>
      </c>
      <c r="C10" s="31">
        <v>-8.4903654010529603</v>
      </c>
      <c r="D10" s="31">
        <v>40.895631508228803</v>
      </c>
      <c r="E10" s="31">
        <f>IF(C10&lt;&gt;"",INDEX(Delaunay_1!$D$5:$Z$2478,MAPA_1!B10,MATCH(MAPA_1!$A$2,Delaunay_1!$D$4:$Z$4,0))/300,"")</f>
        <v>0</v>
      </c>
      <c r="F10" s="30">
        <f t="array" ref="F10:H10">TRANSPOSE(MMULT(LIMITE!$N$4:$P$6,TRANSPOSE(MAPA_1!C10:E10)))</f>
        <v>0.19784934754261485</v>
      </c>
      <c r="G10" s="30">
        <v>41.767210066461359</v>
      </c>
      <c r="H10" s="30">
        <v>0</v>
      </c>
      <c r="I10" s="30">
        <f t="array" ref="I10:K10">TRANSPOSE(MMULT(LIMITE!$N$12:$P$14,TRANSPOSE(MAPA_1!F10:H10)))</f>
        <v>0.19784934754261485</v>
      </c>
      <c r="J10" s="30">
        <v>41.767210066461359</v>
      </c>
      <c r="K10" s="30">
        <v>0</v>
      </c>
      <c r="L10" s="30">
        <f t="array" ref="L10:N10">TRANSPOSE(MMULT(LIMITE!$N$20:$P$22,TRANSPOSE(MAPA_1!I10:K10)))</f>
        <v>0.19784934754261485</v>
      </c>
      <c r="M10" s="30">
        <v>36.171464962756673</v>
      </c>
      <c r="N10" s="30">
        <v>-20.883605033230676</v>
      </c>
    </row>
    <row r="11" spans="1:14" x14ac:dyDescent="0.3">
      <c r="B11" s="30">
        <v>10</v>
      </c>
      <c r="E11" s="31" t="str">
        <f>IF(C11&lt;&gt;"",INDEX(Delaunay_1!$D$5:$Z$2478,MAPA_1!B11,MATCH(MAPA_1!$A$2,Delaunay_1!$D$4:$Z$4,0))/300,"")</f>
        <v/>
      </c>
    </row>
    <row r="12" spans="1:14" x14ac:dyDescent="0.3">
      <c r="B12" s="30">
        <v>11</v>
      </c>
      <c r="C12" s="31">
        <v>-7.8185508859085804</v>
      </c>
      <c r="D12" s="31">
        <v>41.516687161077201</v>
      </c>
      <c r="E12" s="31">
        <f>IF(C12&lt;&gt;"",INDEX(Delaunay_1!$D$5:$Z$2478,MAPA_1!B12,MATCH(MAPA_1!$A$2,Delaunay_1!$D$4:$Z$4,0))/300,"")</f>
        <v>0</v>
      </c>
      <c r="F12" s="30">
        <f t="array" ref="F12:H12">TRANSPOSE(MMULT(LIMITE!$N$4:$P$6,TRANSPOSE(MAPA_1!C12:E12)))</f>
        <v>0.98410783454487305</v>
      </c>
      <c r="G12" s="30">
        <v>42.235016071457601</v>
      </c>
      <c r="H12" s="30">
        <v>0</v>
      </c>
      <c r="I12" s="30">
        <f t="array" ref="I12:K12">TRANSPOSE(MMULT(LIMITE!$N$12:$P$14,TRANSPOSE(MAPA_1!F12:H12)))</f>
        <v>0.98410783454487305</v>
      </c>
      <c r="J12" s="30">
        <v>42.235016071457601</v>
      </c>
      <c r="K12" s="30">
        <v>0</v>
      </c>
      <c r="L12" s="30">
        <f t="array" ref="L12:N12">TRANSPOSE(MMULT(LIMITE!$N$20:$P$22,TRANSPOSE(MAPA_1!I12:K12)))</f>
        <v>0.98410783454487305</v>
      </c>
      <c r="M12" s="30">
        <v>36.576596847126325</v>
      </c>
      <c r="N12" s="30">
        <v>-21.117508035728797</v>
      </c>
    </row>
    <row r="13" spans="1:14" x14ac:dyDescent="0.3">
      <c r="B13" s="30">
        <v>12</v>
      </c>
      <c r="C13" s="31">
        <v>-7.6616932740550601</v>
      </c>
      <c r="D13" s="31">
        <v>41.694126044527401</v>
      </c>
      <c r="E13" s="31">
        <f>IF(C13&lt;&gt;"",INDEX(Delaunay_1!$D$5:$Z$2478,MAPA_1!B13,MATCH(MAPA_1!$A$2,Delaunay_1!$D$4:$Z$4,0))/300,"")</f>
        <v>0</v>
      </c>
      <c r="F13" s="30">
        <f t="array" ref="F13:H13">TRANSPOSE(MMULT(LIMITE!$N$4:$P$6,TRANSPOSE(MAPA_1!C13:E13)))</f>
        <v>1.1744293495111755</v>
      </c>
      <c r="G13" s="30">
        <v>42.375964958283198</v>
      </c>
      <c r="H13" s="30">
        <v>0</v>
      </c>
      <c r="I13" s="30">
        <f t="array" ref="I13:K13">TRANSPOSE(MMULT(LIMITE!$N$12:$P$14,TRANSPOSE(MAPA_1!F13:H13)))</f>
        <v>1.1744293495111755</v>
      </c>
      <c r="J13" s="30">
        <v>42.375964958283198</v>
      </c>
      <c r="K13" s="30">
        <v>0</v>
      </c>
      <c r="L13" s="30">
        <f t="array" ref="L13:N13">TRANSPOSE(MMULT(LIMITE!$N$20:$P$22,TRANSPOSE(MAPA_1!I13:K13)))</f>
        <v>1.1744293495111755</v>
      </c>
      <c r="M13" s="30">
        <v>36.698662163752431</v>
      </c>
      <c r="N13" s="30">
        <v>-21.187982479141596</v>
      </c>
    </row>
    <row r="14" spans="1:14" x14ac:dyDescent="0.3">
      <c r="B14" s="30">
        <v>13</v>
      </c>
      <c r="C14" s="31">
        <v>-7.63004585657551</v>
      </c>
      <c r="D14" s="31">
        <v>41.502313102390403</v>
      </c>
      <c r="E14" s="31">
        <f>IF(C14&lt;&gt;"",INDEX(Delaunay_1!$D$5:$Z$2478,MAPA_1!B14,MATCH(MAPA_1!$A$2,Delaunay_1!$D$4:$Z$4,0))/300,"")</f>
        <v>0</v>
      </c>
      <c r="F14" s="30">
        <f t="array" ref="F14:H14">TRANSPOSE(MMULT(LIMITE!$N$4:$P$6,TRANSPOSE(MAPA_1!C14:E14)))</f>
        <v>1.1655050418677844</v>
      </c>
      <c r="G14" s="30">
        <v>42.181763721064009</v>
      </c>
      <c r="H14" s="30">
        <v>0</v>
      </c>
      <c r="I14" s="30">
        <f t="array" ref="I14:K14">TRANSPOSE(MMULT(LIMITE!$N$12:$P$14,TRANSPOSE(MAPA_1!F14:H14)))</f>
        <v>1.1655050418677844</v>
      </c>
      <c r="J14" s="30">
        <v>42.181763721064009</v>
      </c>
      <c r="K14" s="30">
        <v>0</v>
      </c>
      <c r="L14" s="30">
        <f t="array" ref="L14:N14">TRANSPOSE(MMULT(LIMITE!$N$20:$P$22,TRANSPOSE(MAPA_1!I14:K14)))</f>
        <v>1.1655050418677844</v>
      </c>
      <c r="M14" s="30">
        <v>36.530478958874248</v>
      </c>
      <c r="N14" s="30">
        <v>-21.090881860532001</v>
      </c>
    </row>
    <row r="15" spans="1:14" x14ac:dyDescent="0.3">
      <c r="B15" s="30">
        <v>14</v>
      </c>
      <c r="C15" s="31">
        <v>-7.8185508859085804</v>
      </c>
      <c r="D15" s="31">
        <v>41.516687161077201</v>
      </c>
      <c r="E15" s="31">
        <f>IF(C15&lt;&gt;"",INDEX(Delaunay_1!$D$5:$Z$2478,MAPA_1!B15,MATCH(MAPA_1!$A$2,Delaunay_1!$D$4:$Z$4,0))/300,"")</f>
        <v>0</v>
      </c>
      <c r="F15" s="30">
        <f t="array" ref="F15:H15">TRANSPOSE(MMULT(LIMITE!$N$4:$P$6,TRANSPOSE(MAPA_1!C15:E15)))</f>
        <v>0.98410783454487305</v>
      </c>
      <c r="G15" s="30">
        <v>42.235016071457601</v>
      </c>
      <c r="H15" s="30">
        <v>0</v>
      </c>
      <c r="I15" s="30">
        <f t="array" ref="I15:K15">TRANSPOSE(MMULT(LIMITE!$N$12:$P$14,TRANSPOSE(MAPA_1!F15:H15)))</f>
        <v>0.98410783454487305</v>
      </c>
      <c r="J15" s="30">
        <v>42.235016071457601</v>
      </c>
      <c r="K15" s="30">
        <v>0</v>
      </c>
      <c r="L15" s="30">
        <f t="array" ref="L15:N15">TRANSPOSE(MMULT(LIMITE!$N$20:$P$22,TRANSPOSE(MAPA_1!I15:K15)))</f>
        <v>0.98410783454487305</v>
      </c>
      <c r="M15" s="30">
        <v>36.576596847126325</v>
      </c>
      <c r="N15" s="30">
        <v>-21.117508035728797</v>
      </c>
    </row>
    <row r="16" spans="1:14" x14ac:dyDescent="0.3">
      <c r="B16" s="30">
        <v>15</v>
      </c>
      <c r="E16" s="31" t="str">
        <f>IF(C16&lt;&gt;"",INDEX(Delaunay_1!$D$5:$Z$2478,MAPA_1!B16,MATCH(MAPA_1!$A$2,Delaunay_1!$D$4:$Z$4,0))/300,"")</f>
        <v/>
      </c>
    </row>
    <row r="17" spans="2:14" x14ac:dyDescent="0.3">
      <c r="B17" s="30">
        <v>16</v>
      </c>
      <c r="C17" s="31">
        <v>-8.6251485929200804</v>
      </c>
      <c r="D17" s="31">
        <v>40.8649979430919</v>
      </c>
      <c r="E17" s="31">
        <f>IF(C17&lt;&gt;"",INDEX(Delaunay_1!$D$5:$Z$2478,MAPA_1!B17,MATCH(MAPA_1!$A$2,Delaunay_1!$D$4:$Z$4,0))/300,"")</f>
        <v>0.19333333333333333</v>
      </c>
      <c r="F17" s="30">
        <f t="array" ref="F17:H17">TRANSPOSE(MMULT(LIMITE!$N$4:$P$6,TRANSPOSE(MAPA_1!C17:E17)))</f>
        <v>5.9642415475158472E-2</v>
      </c>
      <c r="G17" s="30">
        <v>41.765268919535679</v>
      </c>
      <c r="H17" s="30">
        <v>0.19333333333333333</v>
      </c>
      <c r="I17" s="30">
        <f t="array" ref="I17:K17">TRANSPOSE(MMULT(LIMITE!$N$12:$P$14,TRANSPOSE(MAPA_1!F17:H17)))</f>
        <v>5.9642415475158472E-2</v>
      </c>
      <c r="J17" s="30">
        <v>41.765268919535679</v>
      </c>
      <c r="K17" s="30">
        <v>0.19333333333333333</v>
      </c>
      <c r="L17" s="30">
        <f t="array" ref="L17:N17">TRANSPOSE(MMULT(LIMITE!$N$20:$P$22,TRANSPOSE(MAPA_1!I17:K17)))</f>
        <v>5.9642415475158472E-2</v>
      </c>
      <c r="M17" s="30">
        <v>36.266450546873216</v>
      </c>
      <c r="N17" s="30">
        <v>-20.715202881702844</v>
      </c>
    </row>
    <row r="18" spans="2:14" x14ac:dyDescent="0.3">
      <c r="B18" s="30">
        <v>17</v>
      </c>
      <c r="C18" s="31">
        <v>-8.6141551724019205</v>
      </c>
      <c r="D18" s="31">
        <v>41.0081025434148</v>
      </c>
      <c r="E18" s="31">
        <f>IF(C18&lt;&gt;"",INDEX(Delaunay_1!$D$5:$Z$2478,MAPA_1!B18,MATCH(MAPA_1!$A$2,Delaunay_1!$D$4:$Z$4,0))/300,"")</f>
        <v>0.03</v>
      </c>
      <c r="F18" s="30">
        <f t="array" ref="F18:H18">TRANSPOSE(MMULT(LIMITE!$N$4:$P$6,TRANSPOSE(MAPA_1!C18:E18)))</f>
        <v>0.10014872279578846</v>
      </c>
      <c r="G18" s="30">
        <v>41.902960680347697</v>
      </c>
      <c r="H18" s="30">
        <v>0.03</v>
      </c>
      <c r="I18" s="30">
        <f t="array" ref="I18:K18">TRANSPOSE(MMULT(LIMITE!$N$12:$P$14,TRANSPOSE(MAPA_1!F18:H18)))</f>
        <v>0.10014872279578846</v>
      </c>
      <c r="J18" s="30">
        <v>41.902960680347697</v>
      </c>
      <c r="K18" s="30">
        <v>0.03</v>
      </c>
      <c r="L18" s="30">
        <f t="array" ref="L18:N18">TRANSPOSE(MMULT(LIMITE!$N$20:$P$22,TRANSPOSE(MAPA_1!I18:K18)))</f>
        <v>0.10014872279578846</v>
      </c>
      <c r="M18" s="30">
        <v>36.304028442961574</v>
      </c>
      <c r="N18" s="30">
        <v>-20.925499578060311</v>
      </c>
    </row>
    <row r="19" spans="2:14" x14ac:dyDescent="0.3">
      <c r="B19" s="30">
        <v>18</v>
      </c>
      <c r="C19" s="31">
        <v>-8.5522468327758006</v>
      </c>
      <c r="D19" s="31">
        <v>40.909536634615499</v>
      </c>
      <c r="E19" s="31">
        <f>IF(C19&lt;&gt;"",INDEX(Delaunay_1!$D$5:$Z$2478,MAPA_1!B19,MATCH(MAPA_1!$A$2,Delaunay_1!$D$4:$Z$4,0))/300,"")</f>
        <v>0.13</v>
      </c>
      <c r="F19" s="30">
        <f t="array" ref="F19:H19">TRANSPOSE(MMULT(LIMITE!$N$4:$P$6,TRANSPOSE(MAPA_1!C19:E19)))</f>
        <v>0.14021121191103703</v>
      </c>
      <c r="G19" s="30">
        <v>41.79367720557412</v>
      </c>
      <c r="H19" s="30">
        <v>0.13</v>
      </c>
      <c r="I19" s="30">
        <f t="array" ref="I19:K19">TRANSPOSE(MMULT(LIMITE!$N$12:$P$14,TRANSPOSE(MAPA_1!F19:H19)))</f>
        <v>0.14021121191103703</v>
      </c>
      <c r="J19" s="30">
        <v>41.79367720557412</v>
      </c>
      <c r="K19" s="30">
        <v>0.13</v>
      </c>
      <c r="L19" s="30">
        <f t="array" ref="L19:N19">TRANSPOSE(MMULT(LIMITE!$N$20:$P$22,TRANSPOSE(MAPA_1!I19:K19)))</f>
        <v>0.14021121191103703</v>
      </c>
      <c r="M19" s="30">
        <v>36.259386177593818</v>
      </c>
      <c r="N19" s="30">
        <v>-20.784255300295079</v>
      </c>
    </row>
    <row r="20" spans="2:14" x14ac:dyDescent="0.3">
      <c r="B20" s="30">
        <v>19</v>
      </c>
      <c r="C20" s="31">
        <v>-8.6251485929200804</v>
      </c>
      <c r="D20" s="31">
        <v>40.8649979430919</v>
      </c>
      <c r="E20" s="31">
        <f>IF(C20&lt;&gt;"",INDEX(Delaunay_1!$D$5:$Z$2478,MAPA_1!B20,MATCH(MAPA_1!$A$2,Delaunay_1!$D$4:$Z$4,0))/300,"")</f>
        <v>0.19333333333333333</v>
      </c>
      <c r="F20" s="30">
        <f t="array" ref="F20:H20">TRANSPOSE(MMULT(LIMITE!$N$4:$P$6,TRANSPOSE(MAPA_1!C20:E20)))</f>
        <v>5.9642415475158472E-2</v>
      </c>
      <c r="G20" s="30">
        <v>41.765268919535679</v>
      </c>
      <c r="H20" s="30">
        <v>0.19333333333333333</v>
      </c>
      <c r="I20" s="30">
        <f t="array" ref="I20:K20">TRANSPOSE(MMULT(LIMITE!$N$12:$P$14,TRANSPOSE(MAPA_1!F20:H20)))</f>
        <v>5.9642415475158472E-2</v>
      </c>
      <c r="J20" s="30">
        <v>41.765268919535679</v>
      </c>
      <c r="K20" s="30">
        <v>0.19333333333333333</v>
      </c>
      <c r="L20" s="30">
        <f t="array" ref="L20:N20">TRANSPOSE(MMULT(LIMITE!$N$20:$P$22,TRANSPOSE(MAPA_1!I20:K20)))</f>
        <v>5.9642415475158472E-2</v>
      </c>
      <c r="M20" s="30">
        <v>36.266450546873216</v>
      </c>
      <c r="N20" s="30">
        <v>-20.715202881702844</v>
      </c>
    </row>
    <row r="21" spans="2:14" x14ac:dyDescent="0.3">
      <c r="B21" s="30">
        <v>20</v>
      </c>
      <c r="E21" s="31" t="str">
        <f>IF(C21&lt;&gt;"",INDEX(Delaunay_1!$D$5:$Z$2478,MAPA_1!B21,MATCH(MAPA_1!$A$2,Delaunay_1!$D$4:$Z$4,0))/300,"")</f>
        <v/>
      </c>
    </row>
    <row r="22" spans="2:14" x14ac:dyDescent="0.3">
      <c r="B22" s="30">
        <v>21</v>
      </c>
      <c r="C22" s="31">
        <v>-7.59547488393794</v>
      </c>
      <c r="D22" s="31">
        <v>39.290834816737203</v>
      </c>
      <c r="E22" s="31">
        <f>IF(C22&lt;&gt;"",INDEX(Delaunay_1!$D$5:$Z$2478,MAPA_1!B22,MATCH(MAPA_1!$A$2,Delaunay_1!$D$4:$Z$4,0))/300,"")</f>
        <v>0</v>
      </c>
      <c r="F22" s="30">
        <f t="array" ref="F22:H22">TRANSPOSE(MMULT(LIMITE!$N$4:$P$6,TRANSPOSE(MAPA_1!C22:E22)))</f>
        <v>0.7395283662313421</v>
      </c>
      <c r="G22" s="30">
        <v>40.011423832503141</v>
      </c>
      <c r="H22" s="30">
        <v>0</v>
      </c>
      <c r="I22" s="30">
        <f t="array" ref="I22:K22">TRANSPOSE(MMULT(LIMITE!$N$12:$P$14,TRANSPOSE(MAPA_1!F22:H22)))</f>
        <v>0.7395283662313421</v>
      </c>
      <c r="J22" s="30">
        <v>40.011423832503141</v>
      </c>
      <c r="K22" s="30">
        <v>0</v>
      </c>
      <c r="L22" s="30">
        <f t="array" ref="L22:N22">TRANSPOSE(MMULT(LIMITE!$N$20:$P$22,TRANSPOSE(MAPA_1!I22:K22)))</f>
        <v>0.7395283662313421</v>
      </c>
      <c r="M22" s="30">
        <v>34.650909480533848</v>
      </c>
      <c r="N22" s="30">
        <v>-20.005711916251567</v>
      </c>
    </row>
    <row r="23" spans="2:14" x14ac:dyDescent="0.3">
      <c r="B23" s="30">
        <v>22</v>
      </c>
      <c r="C23" s="31">
        <v>-7.6454770232006801</v>
      </c>
      <c r="D23" s="31">
        <v>39.196019617172801</v>
      </c>
      <c r="E23" s="31">
        <f>IF(C23&lt;&gt;"",INDEX(Delaunay_1!$D$5:$Z$2478,MAPA_1!B23,MATCH(MAPA_1!$A$2,Delaunay_1!$D$4:$Z$4,0))/300,"")</f>
        <v>0</v>
      </c>
      <c r="F23" s="30">
        <f t="array" ref="F23:H23">TRANSPOSE(MMULT(LIMITE!$N$4:$P$6,TRANSPOSE(MAPA_1!C23:E23)))</f>
        <v>0.67090570522327742</v>
      </c>
      <c r="G23" s="30">
        <v>39.929076601854739</v>
      </c>
      <c r="H23" s="30">
        <v>0</v>
      </c>
      <c r="I23" s="30">
        <f t="array" ref="I23:K23">TRANSPOSE(MMULT(LIMITE!$N$12:$P$14,TRANSPOSE(MAPA_1!F23:H23)))</f>
        <v>0.67090570522327742</v>
      </c>
      <c r="J23" s="30">
        <v>39.929076601854739</v>
      </c>
      <c r="K23" s="30">
        <v>0</v>
      </c>
      <c r="L23" s="30">
        <f t="array" ref="L23:N23">TRANSPOSE(MMULT(LIMITE!$N$20:$P$22,TRANSPOSE(MAPA_1!I23:K23)))</f>
        <v>0.67090570522327742</v>
      </c>
      <c r="M23" s="30">
        <v>34.579594686861036</v>
      </c>
      <c r="N23" s="30">
        <v>-19.964538300927366</v>
      </c>
    </row>
    <row r="24" spans="2:14" x14ac:dyDescent="0.3">
      <c r="B24" s="30">
        <v>23</v>
      </c>
      <c r="C24" s="31">
        <v>-7.92440967710123</v>
      </c>
      <c r="D24" s="31">
        <v>39.457293737617697</v>
      </c>
      <c r="E24" s="31">
        <f>IF(C24&lt;&gt;"",INDEX(Delaunay_1!$D$5:$Z$2478,MAPA_1!B24,MATCH(MAPA_1!$A$2,Delaunay_1!$D$4:$Z$4,0))/300,"")</f>
        <v>0</v>
      </c>
      <c r="F24" s="30">
        <f t="array" ref="F24:H24">TRANSPOSE(MMULT(LIMITE!$N$4:$P$6,TRANSPOSE(MAPA_1!C24:E24)))</f>
        <v>0.45239034319276161</v>
      </c>
      <c r="G24" s="30">
        <v>40.242634615598497</v>
      </c>
      <c r="H24" s="30">
        <v>0</v>
      </c>
      <c r="I24" s="30">
        <f t="array" ref="I24:K24">TRANSPOSE(MMULT(LIMITE!$N$12:$P$14,TRANSPOSE(MAPA_1!F24:H24)))</f>
        <v>0.45239034319276161</v>
      </c>
      <c r="J24" s="30">
        <v>40.242634615598497</v>
      </c>
      <c r="K24" s="30">
        <v>0</v>
      </c>
      <c r="L24" s="30">
        <f t="array" ref="L24:N24">TRANSPOSE(MMULT(LIMITE!$N$20:$P$22,TRANSPOSE(MAPA_1!I24:K24)))</f>
        <v>0.45239034319276161</v>
      </c>
      <c r="M24" s="30">
        <v>34.851143892323321</v>
      </c>
      <c r="N24" s="30">
        <v>-20.121317307799245</v>
      </c>
    </row>
    <row r="25" spans="2:14" x14ac:dyDescent="0.3">
      <c r="B25" s="30">
        <v>24</v>
      </c>
      <c r="C25" s="31">
        <v>-7.59547488393794</v>
      </c>
      <c r="D25" s="31">
        <v>39.290834816737203</v>
      </c>
      <c r="E25" s="31">
        <f>IF(C25&lt;&gt;"",INDEX(Delaunay_1!$D$5:$Z$2478,MAPA_1!B25,MATCH(MAPA_1!$A$2,Delaunay_1!$D$4:$Z$4,0))/300,"")</f>
        <v>0</v>
      </c>
      <c r="F25" s="30">
        <f t="array" ref="F25:H25">TRANSPOSE(MMULT(LIMITE!$N$4:$P$6,TRANSPOSE(MAPA_1!C25:E25)))</f>
        <v>0.7395283662313421</v>
      </c>
      <c r="G25" s="30">
        <v>40.011423832503141</v>
      </c>
      <c r="H25" s="30">
        <v>0</v>
      </c>
      <c r="I25" s="30">
        <f t="array" ref="I25:K25">TRANSPOSE(MMULT(LIMITE!$N$12:$P$14,TRANSPOSE(MAPA_1!F25:H25)))</f>
        <v>0.7395283662313421</v>
      </c>
      <c r="J25" s="30">
        <v>40.011423832503141</v>
      </c>
      <c r="K25" s="30">
        <v>0</v>
      </c>
      <c r="L25" s="30">
        <f t="array" ref="L25:N25">TRANSPOSE(MMULT(LIMITE!$N$20:$P$22,TRANSPOSE(MAPA_1!I25:K25)))</f>
        <v>0.7395283662313421</v>
      </c>
      <c r="M25" s="30">
        <v>34.650909480533848</v>
      </c>
      <c r="N25" s="30">
        <v>-20.005711916251567</v>
      </c>
    </row>
    <row r="26" spans="2:14" x14ac:dyDescent="0.3">
      <c r="B26" s="30">
        <v>25</v>
      </c>
      <c r="E26" s="31" t="str">
        <f>IF(C26&lt;&gt;"",INDEX(Delaunay_1!$D$5:$Z$2478,MAPA_1!B26,MATCH(MAPA_1!$A$2,Delaunay_1!$D$4:$Z$4,0))/300,"")</f>
        <v/>
      </c>
    </row>
    <row r="27" spans="2:14" x14ac:dyDescent="0.3">
      <c r="B27" s="30">
        <v>26</v>
      </c>
      <c r="C27" s="31">
        <v>-7.2501922841039503</v>
      </c>
      <c r="D27" s="31">
        <v>40.537417589893799</v>
      </c>
      <c r="E27" s="31">
        <f>IF(C27&lt;&gt;"",INDEX(Delaunay_1!$D$5:$Z$2478,MAPA_1!B27,MATCH(MAPA_1!$A$2,Delaunay_1!$D$4:$Z$4,0))/300,"")</f>
        <v>0.01</v>
      </c>
      <c r="F27" s="30">
        <f t="array" ref="F27:H27">TRANSPOSE(MMULT(LIMITE!$N$4:$P$6,TRANSPOSE(MAPA_1!C27:E27)))</f>
        <v>1.336444844945369</v>
      </c>
      <c r="G27" s="30">
        <v>41.158977492040918</v>
      </c>
      <c r="H27" s="30">
        <v>0.01</v>
      </c>
      <c r="I27" s="30">
        <f t="array" ref="I27:K27">TRANSPOSE(MMULT(LIMITE!$N$12:$P$14,TRANSPOSE(MAPA_1!F27:H27)))</f>
        <v>1.336444844945369</v>
      </c>
      <c r="J27" s="30">
        <v>41.158977492040918</v>
      </c>
      <c r="K27" s="30">
        <v>0.01</v>
      </c>
      <c r="L27" s="30">
        <f t="array" ref="L27:N27">TRANSPOSE(MMULT(LIMITE!$N$20:$P$22,TRANSPOSE(MAPA_1!I27:K27)))</f>
        <v>1.336444844945369</v>
      </c>
      <c r="M27" s="30">
        <v>35.649720101899362</v>
      </c>
      <c r="N27" s="30">
        <v>-20.57082849198261</v>
      </c>
    </row>
    <row r="28" spans="2:14" x14ac:dyDescent="0.3">
      <c r="B28" s="30">
        <v>27</v>
      </c>
      <c r="C28" s="31">
        <v>-7.4175967862614502</v>
      </c>
      <c r="D28" s="31">
        <v>40.634308339971803</v>
      </c>
      <c r="E28" s="31">
        <f>IF(C28&lt;&gt;"",INDEX(Delaunay_1!$D$5:$Z$2478,MAPA_1!B28,MATCH(MAPA_1!$A$2,Delaunay_1!$D$4:$Z$4,0))/300,"")</f>
        <v>0</v>
      </c>
      <c r="F28" s="30">
        <f t="array" ref="F28:H28">TRANSPOSE(MMULT(LIMITE!$N$4:$P$6,TRANSPOSE(MAPA_1!C28:E28)))</f>
        <v>1.1928432524812917</v>
      </c>
      <c r="G28" s="30">
        <v>41.288556299857092</v>
      </c>
      <c r="H28" s="30">
        <v>0</v>
      </c>
      <c r="I28" s="30">
        <f t="array" ref="I28:K28">TRANSPOSE(MMULT(LIMITE!$N$12:$P$14,TRANSPOSE(MAPA_1!F28:H28)))</f>
        <v>1.1928432524812917</v>
      </c>
      <c r="J28" s="30">
        <v>41.288556299857092</v>
      </c>
      <c r="K28" s="30">
        <v>0</v>
      </c>
      <c r="L28" s="30">
        <f t="array" ref="L28:N28">TRANSPOSE(MMULT(LIMITE!$N$20:$P$22,TRANSPOSE(MAPA_1!I28:K28)))</f>
        <v>1.1928432524812917</v>
      </c>
      <c r="M28" s="30">
        <v>35.75693864126027</v>
      </c>
      <c r="N28" s="30">
        <v>-20.644278149928542</v>
      </c>
    </row>
    <row r="29" spans="2:14" x14ac:dyDescent="0.3">
      <c r="B29" s="30">
        <v>28</v>
      </c>
      <c r="C29" s="31">
        <v>-7.3613600154519299</v>
      </c>
      <c r="D29" s="31">
        <v>40.7816977292795</v>
      </c>
      <c r="E29" s="31">
        <f>IF(C29&lt;&gt;"",INDEX(Delaunay_1!$D$5:$Z$2478,MAPA_1!B29,MATCH(MAPA_1!$A$2,Delaunay_1!$D$4:$Z$4,0))/300,"")</f>
        <v>0</v>
      </c>
      <c r="F29" s="30">
        <f t="array" ref="F29:H29">TRANSPOSE(MMULT(LIMITE!$N$4:$P$6,TRANSPOSE(MAPA_1!C29:E29)))</f>
        <v>1.2784950920612008</v>
      </c>
      <c r="G29" s="30">
        <v>41.421032595276891</v>
      </c>
      <c r="H29" s="30">
        <v>0</v>
      </c>
      <c r="I29" s="30">
        <f t="array" ref="I29:K29">TRANSPOSE(MMULT(LIMITE!$N$12:$P$14,TRANSPOSE(MAPA_1!F29:H29)))</f>
        <v>1.2784950920612008</v>
      </c>
      <c r="J29" s="30">
        <v>41.421032595276891</v>
      </c>
      <c r="K29" s="30">
        <v>0</v>
      </c>
      <c r="L29" s="30">
        <f t="array" ref="L29:N29">TRANSPOSE(MMULT(LIMITE!$N$20:$P$22,TRANSPOSE(MAPA_1!I29:K29)))</f>
        <v>1.2784950920612008</v>
      </c>
      <c r="M29" s="30">
        <v>35.871666478493069</v>
      </c>
      <c r="N29" s="30">
        <v>-20.710516297638442</v>
      </c>
    </row>
    <row r="30" spans="2:14" x14ac:dyDescent="0.3">
      <c r="B30" s="30">
        <v>29</v>
      </c>
      <c r="C30" s="31">
        <v>-7.2501922841039503</v>
      </c>
      <c r="D30" s="31">
        <v>40.537417589893799</v>
      </c>
      <c r="E30" s="31">
        <f>IF(C30&lt;&gt;"",INDEX(Delaunay_1!$D$5:$Z$2478,MAPA_1!B30,MATCH(MAPA_1!$A$2,Delaunay_1!$D$4:$Z$4,0))/300,"")</f>
        <v>0.01</v>
      </c>
      <c r="F30" s="30">
        <f t="array" ref="F30:H30">TRANSPOSE(MMULT(LIMITE!$N$4:$P$6,TRANSPOSE(MAPA_1!C30:E30)))</f>
        <v>1.336444844945369</v>
      </c>
      <c r="G30" s="30">
        <v>41.158977492040918</v>
      </c>
      <c r="H30" s="30">
        <v>0.01</v>
      </c>
      <c r="I30" s="30">
        <f t="array" ref="I30:K30">TRANSPOSE(MMULT(LIMITE!$N$12:$P$14,TRANSPOSE(MAPA_1!F30:H30)))</f>
        <v>1.336444844945369</v>
      </c>
      <c r="J30" s="30">
        <v>41.158977492040918</v>
      </c>
      <c r="K30" s="30">
        <v>0.01</v>
      </c>
      <c r="L30" s="30">
        <f t="array" ref="L30:N30">TRANSPOSE(MMULT(LIMITE!$N$20:$P$22,TRANSPOSE(MAPA_1!I30:K30)))</f>
        <v>1.336444844945369</v>
      </c>
      <c r="M30" s="30">
        <v>35.649720101899362</v>
      </c>
      <c r="N30" s="30">
        <v>-20.57082849198261</v>
      </c>
    </row>
    <row r="31" spans="2:14" x14ac:dyDescent="0.3">
      <c r="B31" s="30">
        <v>30</v>
      </c>
      <c r="E31" s="31" t="str">
        <f>IF(C31&lt;&gt;"",INDEX(Delaunay_1!$D$5:$Z$2478,MAPA_1!B31,MATCH(MAPA_1!$A$2,Delaunay_1!$D$4:$Z$4,0))/300,"")</f>
        <v/>
      </c>
    </row>
    <row r="32" spans="2:14" x14ac:dyDescent="0.3">
      <c r="B32" s="30">
        <v>31</v>
      </c>
      <c r="C32" s="31">
        <v>-8.0744930279153202</v>
      </c>
      <c r="D32" s="31">
        <v>41.278181594029398</v>
      </c>
      <c r="E32" s="31">
        <f>IF(C32&lt;&gt;"",INDEX(Delaunay_1!$D$5:$Z$2478,MAPA_1!B32,MATCH(MAPA_1!$A$2,Delaunay_1!$D$4:$Z$4,0))/300,"")</f>
        <v>0</v>
      </c>
      <c r="F32" s="30">
        <f t="array" ref="F32:H32">TRANSPOSE(MMULT(LIMITE!$N$4:$P$6,TRANSPOSE(MAPA_1!C32:E32)))</f>
        <v>0.68417054669995281</v>
      </c>
      <c r="G32" s="30">
        <v>42.054935786784277</v>
      </c>
      <c r="H32" s="30">
        <v>0</v>
      </c>
      <c r="I32" s="30">
        <f t="array" ref="I32:K32">TRANSPOSE(MMULT(LIMITE!$N$12:$P$14,TRANSPOSE(MAPA_1!F32:H32)))</f>
        <v>0.68417054669995281</v>
      </c>
      <c r="J32" s="30">
        <v>42.054935786784277</v>
      </c>
      <c r="K32" s="30">
        <v>0</v>
      </c>
      <c r="L32" s="30">
        <f t="array" ref="L32:N32">TRANSPOSE(MMULT(LIMITE!$N$20:$P$22,TRANSPOSE(MAPA_1!I32:K32)))</f>
        <v>0.68417054669995281</v>
      </c>
      <c r="M32" s="30">
        <v>36.420642745878496</v>
      </c>
      <c r="N32" s="30">
        <v>-21.027467893392135</v>
      </c>
    </row>
    <row r="33" spans="2:14" x14ac:dyDescent="0.3">
      <c r="B33" s="30">
        <v>32</v>
      </c>
      <c r="C33" s="31">
        <v>-8.0052050731222693</v>
      </c>
      <c r="D33" s="31">
        <v>41.397447613296698</v>
      </c>
      <c r="E33" s="31">
        <f>IF(C33&lt;&gt;"",INDEX(Delaunay_1!$D$5:$Z$2478,MAPA_1!B33,MATCH(MAPA_1!$A$2,Delaunay_1!$D$4:$Z$4,0))/300,"")</f>
        <v>0</v>
      </c>
      <c r="F33" s="30">
        <f t="array" ref="F33:H33">TRANSPOSE(MMULT(LIMITE!$N$4:$P$6,TRANSPOSE(MAPA_1!C33:E33)))</f>
        <v>0.77674119316349532</v>
      </c>
      <c r="G33" s="30">
        <v>42.157189781545334</v>
      </c>
      <c r="H33" s="30">
        <v>0</v>
      </c>
      <c r="I33" s="30">
        <f t="array" ref="I33:K33">TRANSPOSE(MMULT(LIMITE!$N$12:$P$14,TRANSPOSE(MAPA_1!F33:H33)))</f>
        <v>0.77674119316349532</v>
      </c>
      <c r="J33" s="30">
        <v>42.157189781545334</v>
      </c>
      <c r="K33" s="30">
        <v>0</v>
      </c>
      <c r="L33" s="30">
        <f t="array" ref="L33:N33">TRANSPOSE(MMULT(LIMITE!$N$20:$P$22,TRANSPOSE(MAPA_1!I33:K33)))</f>
        <v>0.77674119316349532</v>
      </c>
      <c r="M33" s="30">
        <v>36.509197302980013</v>
      </c>
      <c r="N33" s="30">
        <v>-21.078594890772663</v>
      </c>
    </row>
    <row r="34" spans="2:14" x14ac:dyDescent="0.3">
      <c r="B34" s="30">
        <v>33</v>
      </c>
      <c r="C34" s="31">
        <v>-7.9485936494213396</v>
      </c>
      <c r="D34" s="31">
        <v>41.402395026645799</v>
      </c>
      <c r="E34" s="31">
        <f>IF(C34&lt;&gt;"",INDEX(Delaunay_1!$D$5:$Z$2478,MAPA_1!B34,MATCH(MAPA_1!$A$2,Delaunay_1!$D$4:$Z$4,0))/300,"")</f>
        <v>0</v>
      </c>
      <c r="F34" s="30">
        <f t="array" ref="F34:H34">TRANSPOSE(MMULT(LIMITE!$N$4:$P$6,TRANSPOSE(MAPA_1!C34:E34)))</f>
        <v>0.83314414650527002</v>
      </c>
      <c r="G34" s="30">
        <v>42.150258905221335</v>
      </c>
      <c r="H34" s="30">
        <v>0</v>
      </c>
      <c r="I34" s="30">
        <f t="array" ref="I34:K34">TRANSPOSE(MMULT(LIMITE!$N$12:$P$14,TRANSPOSE(MAPA_1!F34:H34)))</f>
        <v>0.83314414650527002</v>
      </c>
      <c r="J34" s="30">
        <v>42.150258905221335</v>
      </c>
      <c r="K34" s="30">
        <v>0</v>
      </c>
      <c r="L34" s="30">
        <f t="array" ref="L34:N34">TRANSPOSE(MMULT(LIMITE!$N$20:$P$22,TRANSPOSE(MAPA_1!I34:K34)))</f>
        <v>0.83314414650527002</v>
      </c>
      <c r="M34" s="30">
        <v>36.503194988012943</v>
      </c>
      <c r="N34" s="30">
        <v>-21.075129452610664</v>
      </c>
    </row>
    <row r="35" spans="2:14" x14ac:dyDescent="0.3">
      <c r="B35" s="30">
        <v>34</v>
      </c>
      <c r="C35" s="31">
        <v>-8.0744930279153202</v>
      </c>
      <c r="D35" s="31">
        <v>41.278181594029398</v>
      </c>
      <c r="E35" s="31">
        <f>IF(C35&lt;&gt;"",INDEX(Delaunay_1!$D$5:$Z$2478,MAPA_1!B35,MATCH(MAPA_1!$A$2,Delaunay_1!$D$4:$Z$4,0))/300,"")</f>
        <v>0</v>
      </c>
      <c r="F35" s="30">
        <f t="array" ref="F35:H35">TRANSPOSE(MMULT(LIMITE!$N$4:$P$6,TRANSPOSE(MAPA_1!C35:E35)))</f>
        <v>0.68417054669995281</v>
      </c>
      <c r="G35" s="30">
        <v>42.054935786784277</v>
      </c>
      <c r="H35" s="30">
        <v>0</v>
      </c>
      <c r="I35" s="30">
        <f t="array" ref="I35:K35">TRANSPOSE(MMULT(LIMITE!$N$12:$P$14,TRANSPOSE(MAPA_1!F35:H35)))</f>
        <v>0.68417054669995281</v>
      </c>
      <c r="J35" s="30">
        <v>42.054935786784277</v>
      </c>
      <c r="K35" s="30">
        <v>0</v>
      </c>
      <c r="L35" s="30">
        <f t="array" ref="L35:N35">TRANSPOSE(MMULT(LIMITE!$N$20:$P$22,TRANSPOSE(MAPA_1!I35:K35)))</f>
        <v>0.68417054669995281</v>
      </c>
      <c r="M35" s="30">
        <v>36.420642745878496</v>
      </c>
      <c r="N35" s="30">
        <v>-21.027467893392135</v>
      </c>
    </row>
    <row r="36" spans="2:14" x14ac:dyDescent="0.3">
      <c r="B36" s="30">
        <v>35</v>
      </c>
      <c r="E36" s="31" t="str">
        <f>IF(C36&lt;&gt;"",INDEX(Delaunay_1!$D$5:$Z$2478,MAPA_1!B36,MATCH(MAPA_1!$A$2,Delaunay_1!$D$4:$Z$4,0))/300,"")</f>
        <v/>
      </c>
    </row>
    <row r="37" spans="2:14" x14ac:dyDescent="0.3">
      <c r="B37" s="30">
        <v>36</v>
      </c>
      <c r="C37" s="31">
        <v>-8.0346617002077991</v>
      </c>
      <c r="D37" s="31">
        <v>37.508966950304803</v>
      </c>
      <c r="E37" s="31">
        <f>IF(C37&lt;&gt;"",INDEX(Delaunay_1!$D$5:$Z$2478,MAPA_1!B37,MATCH(MAPA_1!$A$2,Delaunay_1!$D$4:$Z$4,0))/300,"")</f>
        <v>0</v>
      </c>
      <c r="F37" s="30">
        <f t="array" ref="F37:H37">TRANSPOSE(MMULT(LIMITE!$N$4:$P$6,TRANSPOSE(MAPA_1!C37:E37)))</f>
        <v>-6.053232530073327E-2</v>
      </c>
      <c r="G37" s="30">
        <v>38.35980612768315</v>
      </c>
      <c r="H37" s="30">
        <v>0</v>
      </c>
      <c r="I37" s="30">
        <f t="array" ref="I37:K37">TRANSPOSE(MMULT(LIMITE!$N$12:$P$14,TRANSPOSE(MAPA_1!F37:H37)))</f>
        <v>-6.053232530073327E-2</v>
      </c>
      <c r="J37" s="30">
        <v>38.35980612768315</v>
      </c>
      <c r="K37" s="30">
        <v>0</v>
      </c>
      <c r="L37" s="30">
        <f t="array" ref="L37:N37">TRANSPOSE(MMULT(LIMITE!$N$20:$P$22,TRANSPOSE(MAPA_1!I37:K37)))</f>
        <v>-6.053232530073327E-2</v>
      </c>
      <c r="M37" s="30">
        <v>33.220566590819587</v>
      </c>
      <c r="N37" s="30">
        <v>-19.179903063841572</v>
      </c>
    </row>
    <row r="38" spans="2:14" x14ac:dyDescent="0.3">
      <c r="B38" s="30">
        <v>37</v>
      </c>
      <c r="C38" s="31">
        <v>-7.5441112384330902</v>
      </c>
      <c r="D38" s="31">
        <v>37.445370491226598</v>
      </c>
      <c r="E38" s="31">
        <f>IF(C38&lt;&gt;"",INDEX(Delaunay_1!$D$5:$Z$2478,MAPA_1!B38,MATCH(MAPA_1!$A$2,Delaunay_1!$D$4:$Z$4,0))/300,"")</f>
        <v>0</v>
      </c>
      <c r="F38" s="30">
        <f t="array" ref="F38:H38">TRANSPOSE(MMULT(LIMITE!$N$4:$P$6,TRANSPOSE(MAPA_1!C38:E38)))</f>
        <v>0.40607598458608685</v>
      </c>
      <c r="G38" s="30">
        <v>38.195608227881621</v>
      </c>
      <c r="H38" s="30">
        <v>0</v>
      </c>
      <c r="I38" s="30">
        <f t="array" ref="I38:K38">TRANSPOSE(MMULT(LIMITE!$N$12:$P$14,TRANSPOSE(MAPA_1!F38:H38)))</f>
        <v>0.40607598458608685</v>
      </c>
      <c r="J38" s="30">
        <v>38.195608227881621</v>
      </c>
      <c r="K38" s="30">
        <v>0</v>
      </c>
      <c r="L38" s="30">
        <f t="array" ref="L38:N38">TRANSPOSE(MMULT(LIMITE!$N$20:$P$22,TRANSPOSE(MAPA_1!I38:K38)))</f>
        <v>0.40607598458608685</v>
      </c>
      <c r="M38" s="30">
        <v>33.078367038343409</v>
      </c>
      <c r="N38" s="30">
        <v>-19.097804113940807</v>
      </c>
    </row>
    <row r="39" spans="2:14" x14ac:dyDescent="0.3">
      <c r="B39" s="30">
        <v>38</v>
      </c>
      <c r="C39" s="31">
        <v>-7.8786422069007802</v>
      </c>
      <c r="D39" s="31">
        <v>37.195683792874298</v>
      </c>
      <c r="E39" s="31">
        <f>IF(C39&lt;&gt;"",INDEX(Delaunay_1!$D$5:$Z$2478,MAPA_1!B39,MATCH(MAPA_1!$A$2,Delaunay_1!$D$4:$Z$4,0))/300,"")</f>
        <v>0</v>
      </c>
      <c r="F39" s="30">
        <f t="array" ref="F39:H39">TRANSPOSE(MMULT(LIMITE!$N$4:$P$6,TRANSPOSE(MAPA_1!C39:E39)))</f>
        <v>2.6942536779129611E-2</v>
      </c>
      <c r="G39" s="30">
        <v>38.020930682238202</v>
      </c>
      <c r="H39" s="30">
        <v>0</v>
      </c>
      <c r="I39" s="30">
        <f t="array" ref="I39:K39">TRANSPOSE(MMULT(LIMITE!$N$12:$P$14,TRANSPOSE(MAPA_1!F39:H39)))</f>
        <v>2.6942536779129611E-2</v>
      </c>
      <c r="J39" s="30">
        <v>38.020930682238202</v>
      </c>
      <c r="K39" s="30">
        <v>0</v>
      </c>
      <c r="L39" s="30">
        <f t="array" ref="L39:N39">TRANSPOSE(MMULT(LIMITE!$N$20:$P$22,TRANSPOSE(MAPA_1!I39:K39)))</f>
        <v>2.6942536779129611E-2</v>
      </c>
      <c r="M39" s="30">
        <v>32.92709184634549</v>
      </c>
      <c r="N39" s="30">
        <v>-19.010465341119097</v>
      </c>
    </row>
    <row r="40" spans="2:14" x14ac:dyDescent="0.3">
      <c r="B40" s="30">
        <v>39</v>
      </c>
      <c r="C40" s="31">
        <v>-8.0346617002077991</v>
      </c>
      <c r="D40" s="31">
        <v>37.508966950304803</v>
      </c>
      <c r="E40" s="31">
        <f>IF(C40&lt;&gt;"",INDEX(Delaunay_1!$D$5:$Z$2478,MAPA_1!B40,MATCH(MAPA_1!$A$2,Delaunay_1!$D$4:$Z$4,0))/300,"")</f>
        <v>0</v>
      </c>
      <c r="F40" s="30">
        <f t="array" ref="F40:H40">TRANSPOSE(MMULT(LIMITE!$N$4:$P$6,TRANSPOSE(MAPA_1!C40:E40)))</f>
        <v>-6.053232530073327E-2</v>
      </c>
      <c r="G40" s="30">
        <v>38.35980612768315</v>
      </c>
      <c r="H40" s="30">
        <v>0</v>
      </c>
      <c r="I40" s="30">
        <f t="array" ref="I40:K40">TRANSPOSE(MMULT(LIMITE!$N$12:$P$14,TRANSPOSE(MAPA_1!F40:H40)))</f>
        <v>-6.053232530073327E-2</v>
      </c>
      <c r="J40" s="30">
        <v>38.35980612768315</v>
      </c>
      <c r="K40" s="30">
        <v>0</v>
      </c>
      <c r="L40" s="30">
        <f t="array" ref="L40:N40">TRANSPOSE(MMULT(LIMITE!$N$20:$P$22,TRANSPOSE(MAPA_1!I40:K40)))</f>
        <v>-6.053232530073327E-2</v>
      </c>
      <c r="M40" s="30">
        <v>33.220566590819587</v>
      </c>
      <c r="N40" s="30">
        <v>-19.179903063841572</v>
      </c>
    </row>
    <row r="41" spans="2:14" x14ac:dyDescent="0.3">
      <c r="B41" s="30">
        <v>40</v>
      </c>
      <c r="E41" s="31" t="str">
        <f>IF(C41&lt;&gt;"",INDEX(Delaunay_1!$D$5:$Z$2478,MAPA_1!B41,MATCH(MAPA_1!$A$2,Delaunay_1!$D$4:$Z$4,0))/300,"")</f>
        <v/>
      </c>
    </row>
    <row r="42" spans="2:14" x14ac:dyDescent="0.3">
      <c r="B42" s="30">
        <v>41</v>
      </c>
      <c r="C42" s="31">
        <v>-8.2692265812622701</v>
      </c>
      <c r="D42" s="31">
        <v>39.886269194640597</v>
      </c>
      <c r="E42" s="31">
        <f>IF(C42&lt;&gt;"",INDEX(Delaunay_1!$D$5:$Z$2478,MAPA_1!B42,MATCH(MAPA_1!$A$2,Delaunay_1!$D$4:$Z$4,0))/300,"")</f>
        <v>0</v>
      </c>
      <c r="F42" s="30">
        <f t="array" ref="F42:H42">TRANSPOSE(MMULT(LIMITE!$N$4:$P$6,TRANSPOSE(MAPA_1!C42:E42)))</f>
        <v>0.20429752828413505</v>
      </c>
      <c r="G42" s="30">
        <v>40.733927395225798</v>
      </c>
      <c r="H42" s="30">
        <v>0</v>
      </c>
      <c r="I42" s="30">
        <f t="array" ref="I42:K42">TRANSPOSE(MMULT(LIMITE!$N$12:$P$14,TRANSPOSE(MAPA_1!F42:H42)))</f>
        <v>0.20429752828413505</v>
      </c>
      <c r="J42" s="30">
        <v>40.733927395225798</v>
      </c>
      <c r="K42" s="30">
        <v>0</v>
      </c>
      <c r="L42" s="30">
        <f t="array" ref="L42:N42">TRANSPOSE(MMULT(LIMITE!$N$20:$P$22,TRANSPOSE(MAPA_1!I42:K42)))</f>
        <v>0.20429752828413505</v>
      </c>
      <c r="M42" s="30">
        <v>35.276615920176432</v>
      </c>
      <c r="N42" s="30">
        <v>-20.366963697612896</v>
      </c>
    </row>
    <row r="43" spans="2:14" x14ac:dyDescent="0.3">
      <c r="B43" s="30">
        <v>42</v>
      </c>
      <c r="C43" s="31">
        <v>-8.1958075371285801</v>
      </c>
      <c r="D43" s="31">
        <v>40.0199488248237</v>
      </c>
      <c r="E43" s="31">
        <f>IF(C43&lt;&gt;"",INDEX(Delaunay_1!$D$5:$Z$2478,MAPA_1!B43,MATCH(MAPA_1!$A$2,Delaunay_1!$D$4:$Z$4,0))/300,"")</f>
        <v>0</v>
      </c>
      <c r="F43" s="30">
        <f t="array" ref="F43:H43">TRANSPOSE(MMULT(LIMITE!$N$4:$P$6,TRANSPOSE(MAPA_1!C43:E43)))</f>
        <v>0.30390574809093529</v>
      </c>
      <c r="G43" s="30">
        <v>40.849421127152326</v>
      </c>
      <c r="H43" s="30">
        <v>0</v>
      </c>
      <c r="I43" s="30">
        <f t="array" ref="I43:K43">TRANSPOSE(MMULT(LIMITE!$N$12:$P$14,TRANSPOSE(MAPA_1!F43:H43)))</f>
        <v>0.30390574809093529</v>
      </c>
      <c r="J43" s="30">
        <v>40.849421127152326</v>
      </c>
      <c r="K43" s="30">
        <v>0</v>
      </c>
      <c r="L43" s="30">
        <f t="array" ref="L43:N43">TRANSPOSE(MMULT(LIMITE!$N$20:$P$22,TRANSPOSE(MAPA_1!I43:K43)))</f>
        <v>0.30390574809093529</v>
      </c>
      <c r="M43" s="30">
        <v>35.376636426002676</v>
      </c>
      <c r="N43" s="30">
        <v>-20.424710563576159</v>
      </c>
    </row>
    <row r="44" spans="2:14" x14ac:dyDescent="0.3">
      <c r="B44" s="30">
        <v>43</v>
      </c>
      <c r="C44" s="31">
        <v>-8.1593950859258797</v>
      </c>
      <c r="D44" s="31">
        <v>39.949234423417401</v>
      </c>
      <c r="E44" s="31">
        <f>IF(C44&lt;&gt;"",INDEX(Delaunay_1!$D$5:$Z$2478,MAPA_1!B44,MATCH(MAPA_1!$A$2,Delaunay_1!$D$4:$Z$4,0))/300,"")</f>
        <v>0</v>
      </c>
      <c r="F44" s="30">
        <f t="array" ref="F44:H44">TRANSPOSE(MMULT(LIMITE!$N$4:$P$6,TRANSPOSE(MAPA_1!C44:E44)))</f>
        <v>0.32482014911014367</v>
      </c>
      <c r="G44" s="30">
        <v>40.772681430783052</v>
      </c>
      <c r="H44" s="30">
        <v>0</v>
      </c>
      <c r="I44" s="30">
        <f t="array" ref="I44:K44">TRANSPOSE(MMULT(LIMITE!$N$12:$P$14,TRANSPOSE(MAPA_1!F44:H44)))</f>
        <v>0.32482014911014367</v>
      </c>
      <c r="J44" s="30">
        <v>40.772681430783052</v>
      </c>
      <c r="K44" s="30">
        <v>0</v>
      </c>
      <c r="L44" s="30">
        <f t="array" ref="L44:N44">TRANSPOSE(MMULT(LIMITE!$N$20:$P$22,TRANSPOSE(MAPA_1!I44:K44)))</f>
        <v>0.32482014911014367</v>
      </c>
      <c r="M44" s="30">
        <v>35.310177899468179</v>
      </c>
      <c r="N44" s="30">
        <v>-20.386340715391523</v>
      </c>
    </row>
    <row r="45" spans="2:14" x14ac:dyDescent="0.3">
      <c r="B45" s="30">
        <v>44</v>
      </c>
      <c r="C45" s="31">
        <v>-8.2692265812622701</v>
      </c>
      <c r="D45" s="31">
        <v>39.886269194640597</v>
      </c>
      <c r="E45" s="31">
        <f>IF(C45&lt;&gt;"",INDEX(Delaunay_1!$D$5:$Z$2478,MAPA_1!B45,MATCH(MAPA_1!$A$2,Delaunay_1!$D$4:$Z$4,0))/300,"")</f>
        <v>0</v>
      </c>
      <c r="F45" s="30">
        <f t="array" ref="F45:H45">TRANSPOSE(MMULT(LIMITE!$N$4:$P$6,TRANSPOSE(MAPA_1!C45:E45)))</f>
        <v>0.20429752828413505</v>
      </c>
      <c r="G45" s="30">
        <v>40.733927395225798</v>
      </c>
      <c r="H45" s="30">
        <v>0</v>
      </c>
      <c r="I45" s="30">
        <f t="array" ref="I45:K45">TRANSPOSE(MMULT(LIMITE!$N$12:$P$14,TRANSPOSE(MAPA_1!F45:H45)))</f>
        <v>0.20429752828413505</v>
      </c>
      <c r="J45" s="30">
        <v>40.733927395225798</v>
      </c>
      <c r="K45" s="30">
        <v>0</v>
      </c>
      <c r="L45" s="30">
        <f t="array" ref="L45:N45">TRANSPOSE(MMULT(LIMITE!$N$20:$P$22,TRANSPOSE(MAPA_1!I45:K45)))</f>
        <v>0.20429752828413505</v>
      </c>
      <c r="M45" s="30">
        <v>35.276615920176432</v>
      </c>
      <c r="N45" s="30">
        <v>-20.366963697612896</v>
      </c>
    </row>
    <row r="46" spans="2:14" x14ac:dyDescent="0.3">
      <c r="B46" s="30">
        <v>45</v>
      </c>
      <c r="E46" s="31" t="str">
        <f>IF(C46&lt;&gt;"",INDEX(Delaunay_1!$D$5:$Z$2478,MAPA_1!B46,MATCH(MAPA_1!$A$2,Delaunay_1!$D$4:$Z$4,0))/300,"")</f>
        <v/>
      </c>
    </row>
    <row r="47" spans="2:14" x14ac:dyDescent="0.3">
      <c r="B47" s="30">
        <v>46</v>
      </c>
      <c r="C47" s="31">
        <v>-8.0212568441207104</v>
      </c>
      <c r="D47" s="31">
        <v>40.430674265108401</v>
      </c>
      <c r="E47" s="31">
        <f>IF(C47&lt;&gt;"",INDEX(Delaunay_1!$D$5:$Z$2478,MAPA_1!B47,MATCH(MAPA_1!$A$2,Delaunay_1!$D$4:$Z$4,0))/300,"")</f>
        <v>0</v>
      </c>
      <c r="F47" s="30">
        <f t="array" ref="F47:H47">TRANSPOSE(MMULT(LIMITE!$N$4:$P$6,TRANSPOSE(MAPA_1!C47:E47)))</f>
        <v>0.56003671041446612</v>
      </c>
      <c r="G47" s="30">
        <v>41.214880101410472</v>
      </c>
      <c r="H47" s="30">
        <v>0</v>
      </c>
      <c r="I47" s="30">
        <f t="array" ref="I47:K47">TRANSPOSE(MMULT(LIMITE!$N$12:$P$14,TRANSPOSE(MAPA_1!F47:H47)))</f>
        <v>0.56003671041446612</v>
      </c>
      <c r="J47" s="30">
        <v>41.214880101410472</v>
      </c>
      <c r="K47" s="30">
        <v>0</v>
      </c>
      <c r="L47" s="30">
        <f t="array" ref="L47:N47">TRANSPOSE(MMULT(LIMITE!$N$20:$P$22,TRANSPOSE(MAPA_1!I47:K47)))</f>
        <v>0.56003671041446612</v>
      </c>
      <c r="M47" s="30">
        <v>35.693133181751229</v>
      </c>
      <c r="N47" s="30">
        <v>-20.607440050705232</v>
      </c>
    </row>
    <row r="48" spans="2:14" x14ac:dyDescent="0.3">
      <c r="B48" s="30">
        <v>47</v>
      </c>
      <c r="C48" s="31">
        <v>-8.1436929905811706</v>
      </c>
      <c r="D48" s="31">
        <v>40.408219732805698</v>
      </c>
      <c r="E48" s="31">
        <f>IF(C48&lt;&gt;"",INDEX(Delaunay_1!$D$5:$Z$2478,MAPA_1!B48,MATCH(MAPA_1!$A$2,Delaunay_1!$D$4:$Z$4,0))/300,"")</f>
        <v>0</v>
      </c>
      <c r="F48" s="30">
        <f t="array" ref="F48:H48">TRANSPOSE(MMULT(LIMITE!$N$4:$P$6,TRANSPOSE(MAPA_1!C48:E48)))</f>
        <v>0.43560752773349787</v>
      </c>
      <c r="G48" s="30">
        <v>41.218372160740785</v>
      </c>
      <c r="H48" s="30">
        <v>0</v>
      </c>
      <c r="I48" s="30">
        <f t="array" ref="I48:K48">TRANSPOSE(MMULT(LIMITE!$N$12:$P$14,TRANSPOSE(MAPA_1!F48:H48)))</f>
        <v>0.43560752773349787</v>
      </c>
      <c r="J48" s="30">
        <v>41.218372160740785</v>
      </c>
      <c r="K48" s="30">
        <v>0</v>
      </c>
      <c r="L48" s="30">
        <f t="array" ref="L48:N48">TRANSPOSE(MMULT(LIMITE!$N$20:$P$22,TRANSPOSE(MAPA_1!I48:K48)))</f>
        <v>0.43560752773349787</v>
      </c>
      <c r="M48" s="30">
        <v>35.696157393842803</v>
      </c>
      <c r="N48" s="30">
        <v>-20.609186080370389</v>
      </c>
    </row>
    <row r="49" spans="2:14" x14ac:dyDescent="0.3">
      <c r="B49" s="30">
        <v>48</v>
      </c>
      <c r="C49" s="31">
        <v>-8.0851992406200104</v>
      </c>
      <c r="D49" s="31">
        <v>40.519582393695103</v>
      </c>
      <c r="E49" s="31">
        <f>IF(C49&lt;&gt;"",INDEX(Delaunay_1!$D$5:$Z$2478,MAPA_1!B49,MATCH(MAPA_1!$A$2,Delaunay_1!$D$4:$Z$4,0))/300,"")</f>
        <v>0</v>
      </c>
      <c r="F49" s="30">
        <f t="array" ref="F49:H49">TRANSPOSE(MMULT(LIMITE!$N$4:$P$6,TRANSPOSE(MAPA_1!C49:E49)))</f>
        <v>0.51597664803540955</v>
      </c>
      <c r="G49" s="30">
        <v>41.315139745844391</v>
      </c>
      <c r="H49" s="30">
        <v>0</v>
      </c>
      <c r="I49" s="30">
        <f t="array" ref="I49:K49">TRANSPOSE(MMULT(LIMITE!$N$12:$P$14,TRANSPOSE(MAPA_1!F49:H49)))</f>
        <v>0.51597664803540955</v>
      </c>
      <c r="J49" s="30">
        <v>41.315139745844391</v>
      </c>
      <c r="K49" s="30">
        <v>0</v>
      </c>
      <c r="L49" s="30">
        <f t="array" ref="L49:N49">TRANSPOSE(MMULT(LIMITE!$N$20:$P$22,TRANSPOSE(MAPA_1!I49:K49)))</f>
        <v>0.51597664803540955</v>
      </c>
      <c r="M49" s="30">
        <v>35.779960580805401</v>
      </c>
      <c r="N49" s="30">
        <v>-20.657569872922192</v>
      </c>
    </row>
    <row r="50" spans="2:14" x14ac:dyDescent="0.3">
      <c r="B50" s="30">
        <v>49</v>
      </c>
      <c r="C50" s="31">
        <v>-8.0212568441207104</v>
      </c>
      <c r="D50" s="31">
        <v>40.430674265108401</v>
      </c>
      <c r="E50" s="31">
        <f>IF(C50&lt;&gt;"",INDEX(Delaunay_1!$D$5:$Z$2478,MAPA_1!B50,MATCH(MAPA_1!$A$2,Delaunay_1!$D$4:$Z$4,0))/300,"")</f>
        <v>0</v>
      </c>
      <c r="F50" s="30">
        <f t="array" ref="F50:H50">TRANSPOSE(MMULT(LIMITE!$N$4:$P$6,TRANSPOSE(MAPA_1!C50:E50)))</f>
        <v>0.56003671041446612</v>
      </c>
      <c r="G50" s="30">
        <v>41.214880101410472</v>
      </c>
      <c r="H50" s="30">
        <v>0</v>
      </c>
      <c r="I50" s="30">
        <f t="array" ref="I50:K50">TRANSPOSE(MMULT(LIMITE!$N$12:$P$14,TRANSPOSE(MAPA_1!F50:H50)))</f>
        <v>0.56003671041446612</v>
      </c>
      <c r="J50" s="30">
        <v>41.214880101410472</v>
      </c>
      <c r="K50" s="30">
        <v>0</v>
      </c>
      <c r="L50" s="30">
        <f t="array" ref="L50:N50">TRANSPOSE(MMULT(LIMITE!$N$20:$P$22,TRANSPOSE(MAPA_1!I50:K50)))</f>
        <v>0.56003671041446612</v>
      </c>
      <c r="M50" s="30">
        <v>35.693133181751229</v>
      </c>
      <c r="N50" s="30">
        <v>-20.607440050705232</v>
      </c>
    </row>
    <row r="51" spans="2:14" x14ac:dyDescent="0.3">
      <c r="B51" s="30">
        <v>50</v>
      </c>
      <c r="E51" s="31" t="str">
        <f>IF(C51&lt;&gt;"",INDEX(Delaunay_1!$D$5:$Z$2478,MAPA_1!B51,MATCH(MAPA_1!$A$2,Delaunay_1!$D$4:$Z$4,0))/300,"")</f>
        <v/>
      </c>
    </row>
    <row r="52" spans="2:14" x14ac:dyDescent="0.3">
      <c r="B52" s="30">
        <v>51</v>
      </c>
      <c r="C52" s="31">
        <v>-9.1676262636737498</v>
      </c>
      <c r="D52" s="31">
        <v>39.248962957735898</v>
      </c>
      <c r="E52" s="31">
        <f>IF(C52&lt;&gt;"",INDEX(Delaunay_1!$D$5:$Z$2478,MAPA_1!B52,MATCH(MAPA_1!$A$2,Delaunay_1!$D$4:$Z$4,0))/300,"")</f>
        <v>0</v>
      </c>
      <c r="F52" s="30">
        <f t="array" ref="F52:H52">TRANSPOSE(MMULT(LIMITE!$N$4:$P$6,TRANSPOSE(MAPA_1!C52:E52)))</f>
        <v>-0.80697338285022724</v>
      </c>
      <c r="G52" s="30">
        <v>40.297335625665092</v>
      </c>
      <c r="H52" s="30">
        <v>0</v>
      </c>
      <c r="I52" s="30">
        <f t="array" ref="I52:K52">TRANSPOSE(MMULT(LIMITE!$N$12:$P$14,TRANSPOSE(MAPA_1!F52:H52)))</f>
        <v>-0.80697338285022724</v>
      </c>
      <c r="J52" s="30">
        <v>40.297335625665092</v>
      </c>
      <c r="K52" s="30">
        <v>0</v>
      </c>
      <c r="L52" s="30">
        <f t="array" ref="L52:N52">TRANSPOSE(MMULT(LIMITE!$N$20:$P$22,TRANSPOSE(MAPA_1!I52:K52)))</f>
        <v>-0.80697338285022724</v>
      </c>
      <c r="M52" s="30">
        <v>34.898516356653658</v>
      </c>
      <c r="N52" s="30">
        <v>-20.148667812832542</v>
      </c>
    </row>
    <row r="53" spans="2:14" x14ac:dyDescent="0.3">
      <c r="B53" s="30">
        <v>52</v>
      </c>
      <c r="C53" s="31">
        <v>-9.3028084098694208</v>
      </c>
      <c r="D53" s="31">
        <v>39.252889632812902</v>
      </c>
      <c r="E53" s="31">
        <f>IF(C53&lt;&gt;"",INDEX(Delaunay_1!$D$5:$Z$2478,MAPA_1!B53,MATCH(MAPA_1!$A$2,Delaunay_1!$D$4:$Z$4,0))/300,"")</f>
        <v>0</v>
      </c>
      <c r="F53" s="30">
        <f t="array" ref="F53:H53">TRANSPOSE(MMULT(LIMITE!$N$4:$P$6,TRANSPOSE(MAPA_1!C53:E53)))</f>
        <v>-0.93838507315901687</v>
      </c>
      <c r="G53" s="30">
        <v>40.329282442054442</v>
      </c>
      <c r="H53" s="30">
        <v>0</v>
      </c>
      <c r="I53" s="30">
        <f t="array" ref="I53:K53">TRANSPOSE(MMULT(LIMITE!$N$12:$P$14,TRANSPOSE(MAPA_1!F53:H53)))</f>
        <v>-0.93838507315901687</v>
      </c>
      <c r="J53" s="30">
        <v>40.329282442054442</v>
      </c>
      <c r="K53" s="30">
        <v>0</v>
      </c>
      <c r="L53" s="30">
        <f t="array" ref="L53:N53">TRANSPOSE(MMULT(LIMITE!$N$20:$P$22,TRANSPOSE(MAPA_1!I53:K53)))</f>
        <v>-0.93838507315901687</v>
      </c>
      <c r="M53" s="30">
        <v>34.926183111216872</v>
      </c>
      <c r="N53" s="30">
        <v>-20.164641221027217</v>
      </c>
    </row>
    <row r="54" spans="2:14" x14ac:dyDescent="0.3">
      <c r="B54" s="30">
        <v>53</v>
      </c>
      <c r="C54" s="31">
        <v>-9.1671261622542293</v>
      </c>
      <c r="D54" s="31">
        <v>39.368462909921199</v>
      </c>
      <c r="E54" s="31">
        <f>IF(C54&lt;&gt;"",INDEX(Delaunay_1!$D$5:$Z$2478,MAPA_1!B54,MATCH(MAPA_1!$A$2,Delaunay_1!$D$4:$Z$4,0))/300,"")</f>
        <v>0</v>
      </c>
      <c r="F54" s="30">
        <f t="array" ref="F54:H54">TRANSPOSE(MMULT(LIMITE!$N$4:$P$6,TRANSPOSE(MAPA_1!C54:E54)))</f>
        <v>-0.7816387727351124</v>
      </c>
      <c r="G54" s="30">
        <v>40.414120240251229</v>
      </c>
      <c r="H54" s="30">
        <v>0</v>
      </c>
      <c r="I54" s="30">
        <f t="array" ref="I54:K54">TRANSPOSE(MMULT(LIMITE!$N$12:$P$14,TRANSPOSE(MAPA_1!F54:H54)))</f>
        <v>-0.7816387727351124</v>
      </c>
      <c r="J54" s="30">
        <v>40.414120240251229</v>
      </c>
      <c r="K54" s="30">
        <v>0</v>
      </c>
      <c r="L54" s="30">
        <f t="array" ref="L54:N54">TRANSPOSE(MMULT(LIMITE!$N$20:$P$22,TRANSPOSE(MAPA_1!I54:K54)))</f>
        <v>-0.7816387727351124</v>
      </c>
      <c r="M54" s="30">
        <v>34.999654799656426</v>
      </c>
      <c r="N54" s="30">
        <v>-20.207060120125611</v>
      </c>
    </row>
    <row r="55" spans="2:14" x14ac:dyDescent="0.3">
      <c r="B55" s="30">
        <v>54</v>
      </c>
      <c r="C55" s="31">
        <v>-9.1676262636737498</v>
      </c>
      <c r="D55" s="31">
        <v>39.248962957735898</v>
      </c>
      <c r="E55" s="31">
        <f>IF(C55&lt;&gt;"",INDEX(Delaunay_1!$D$5:$Z$2478,MAPA_1!B55,MATCH(MAPA_1!$A$2,Delaunay_1!$D$4:$Z$4,0))/300,"")</f>
        <v>0</v>
      </c>
      <c r="F55" s="30">
        <f t="array" ref="F55:H55">TRANSPOSE(MMULT(LIMITE!$N$4:$P$6,TRANSPOSE(MAPA_1!C55:E55)))</f>
        <v>-0.80697338285022724</v>
      </c>
      <c r="G55" s="30">
        <v>40.297335625665092</v>
      </c>
      <c r="H55" s="30">
        <v>0</v>
      </c>
      <c r="I55" s="30">
        <f t="array" ref="I55:K55">TRANSPOSE(MMULT(LIMITE!$N$12:$P$14,TRANSPOSE(MAPA_1!F55:H55)))</f>
        <v>-0.80697338285022724</v>
      </c>
      <c r="J55" s="30">
        <v>40.297335625665092</v>
      </c>
      <c r="K55" s="30">
        <v>0</v>
      </c>
      <c r="L55" s="30">
        <f t="array" ref="L55:N55">TRANSPOSE(MMULT(LIMITE!$N$20:$P$22,TRANSPOSE(MAPA_1!I55:K55)))</f>
        <v>-0.80697338285022724</v>
      </c>
      <c r="M55" s="30">
        <v>34.898516356653658</v>
      </c>
      <c r="N55" s="30">
        <v>-20.148667812832542</v>
      </c>
    </row>
    <row r="56" spans="2:14" x14ac:dyDescent="0.3">
      <c r="B56" s="30">
        <v>55</v>
      </c>
      <c r="E56" s="31" t="str">
        <f>IF(C56&lt;&gt;"",INDEX(Delaunay_1!$D$5:$Z$2478,MAPA_1!B56,MATCH(MAPA_1!$A$2,Delaunay_1!$D$4:$Z$4,0))/300,"")</f>
        <v/>
      </c>
    </row>
    <row r="57" spans="2:14" x14ac:dyDescent="0.3">
      <c r="B57" s="30">
        <v>56</v>
      </c>
      <c r="C57" s="31">
        <v>-8.5705605965963301</v>
      </c>
      <c r="D57" s="31">
        <v>39.241130706562501</v>
      </c>
      <c r="E57" s="31">
        <f>IF(C57&lt;&gt;"",INDEX(Delaunay_1!$D$5:$Z$2478,MAPA_1!B57,MATCH(MAPA_1!$A$2,Delaunay_1!$D$4:$Z$4,0))/300,"")</f>
        <v>0</v>
      </c>
      <c r="F57" s="30">
        <f t="array" ref="F57:H57">TRANSPOSE(MMULT(LIMITE!$N$4:$P$6,TRANSPOSE(MAPA_1!C57:E57)))</f>
        <v>-0.22458344970228872</v>
      </c>
      <c r="G57" s="30">
        <v>40.165537595600192</v>
      </c>
      <c r="H57" s="30">
        <v>0</v>
      </c>
      <c r="I57" s="30">
        <f t="array" ref="I57:K57">TRANSPOSE(MMULT(LIMITE!$N$12:$P$14,TRANSPOSE(MAPA_1!F57:H57)))</f>
        <v>-0.22458344970228872</v>
      </c>
      <c r="J57" s="30">
        <v>40.165537595600192</v>
      </c>
      <c r="K57" s="30">
        <v>0</v>
      </c>
      <c r="L57" s="30">
        <f t="array" ref="L57:N57">TRANSPOSE(MMULT(LIMITE!$N$20:$P$22,TRANSPOSE(MAPA_1!I57:K57)))</f>
        <v>-0.22458344970228872</v>
      </c>
      <c r="M57" s="30">
        <v>34.784375914448709</v>
      </c>
      <c r="N57" s="30">
        <v>-20.082768797800092</v>
      </c>
    </row>
    <row r="58" spans="2:14" x14ac:dyDescent="0.3">
      <c r="B58" s="30">
        <v>57</v>
      </c>
      <c r="C58" s="31">
        <v>-8.6692205135658291</v>
      </c>
      <c r="D58" s="31">
        <v>39.464868928433397</v>
      </c>
      <c r="E58" s="31">
        <f>IF(C58&lt;&gt;"",INDEX(Delaunay_1!$D$5:$Z$2478,MAPA_1!B58,MATCH(MAPA_1!$A$2,Delaunay_1!$D$4:$Z$4,0))/300,"")</f>
        <v>0</v>
      </c>
      <c r="F58" s="30">
        <f t="array" ref="F58:H58">TRANSPOSE(MMULT(LIMITE!$N$4:$P$6,TRANSPOSE(MAPA_1!C58:E58)))</f>
        <v>-0.27456961876486474</v>
      </c>
      <c r="G58" s="30">
        <v>40.404899150668719</v>
      </c>
      <c r="H58" s="30">
        <v>0</v>
      </c>
      <c r="I58" s="30">
        <f t="array" ref="I58:K58">TRANSPOSE(MMULT(LIMITE!$N$12:$P$14,TRANSPOSE(MAPA_1!F58:H58)))</f>
        <v>-0.27456961876486474</v>
      </c>
      <c r="J58" s="30">
        <v>40.404899150668719</v>
      </c>
      <c r="K58" s="30">
        <v>0</v>
      </c>
      <c r="L58" s="30">
        <f t="array" ref="L58:N58">TRANSPOSE(MMULT(LIMITE!$N$20:$P$22,TRANSPOSE(MAPA_1!I58:K58)))</f>
        <v>-0.27456961876486474</v>
      </c>
      <c r="M58" s="30">
        <v>34.991669101827405</v>
      </c>
      <c r="N58" s="30">
        <v>-20.202449575334356</v>
      </c>
    </row>
    <row r="59" spans="2:14" x14ac:dyDescent="0.3">
      <c r="B59" s="30">
        <v>58</v>
      </c>
      <c r="C59" s="31">
        <v>-8.4767688805058992</v>
      </c>
      <c r="D59" s="31">
        <v>39.4090135038578</v>
      </c>
      <c r="E59" s="31">
        <f>IF(C59&lt;&gt;"",INDEX(Delaunay_1!$D$5:$Z$2478,MAPA_1!B59,MATCH(MAPA_1!$A$2,Delaunay_1!$D$4:$Z$4,0))/300,"")</f>
        <v>0</v>
      </c>
      <c r="F59" s="30">
        <f t="array" ref="F59:H59">TRANSPOSE(MMULT(LIMITE!$N$4:$P$6,TRANSPOSE(MAPA_1!C59:E59)))</f>
        <v>-9.7936511394847159E-2</v>
      </c>
      <c r="G59" s="30">
        <v>40.310251356702004</v>
      </c>
      <c r="H59" s="30">
        <v>0</v>
      </c>
      <c r="I59" s="30">
        <f t="array" ref="I59:K59">TRANSPOSE(MMULT(LIMITE!$N$12:$P$14,TRANSPOSE(MAPA_1!F59:H59)))</f>
        <v>-9.7936511394847159E-2</v>
      </c>
      <c r="J59" s="30">
        <v>40.310251356702004</v>
      </c>
      <c r="K59" s="30">
        <v>0</v>
      </c>
      <c r="L59" s="30">
        <f t="array" ref="L59:N59">TRANSPOSE(MMULT(LIMITE!$N$20:$P$22,TRANSPOSE(MAPA_1!I59:K59)))</f>
        <v>-9.7936511394847159E-2</v>
      </c>
      <c r="M59" s="30">
        <v>34.909701707840071</v>
      </c>
      <c r="N59" s="30">
        <v>-20.155125678350998</v>
      </c>
    </row>
    <row r="60" spans="2:14" x14ac:dyDescent="0.3">
      <c r="B60" s="30">
        <v>59</v>
      </c>
      <c r="C60" s="31">
        <v>-8.5705605965963301</v>
      </c>
      <c r="D60" s="31">
        <v>39.241130706562501</v>
      </c>
      <c r="E60" s="31">
        <f>IF(C60&lt;&gt;"",INDEX(Delaunay_1!$D$5:$Z$2478,MAPA_1!B60,MATCH(MAPA_1!$A$2,Delaunay_1!$D$4:$Z$4,0))/300,"")</f>
        <v>0</v>
      </c>
      <c r="F60" s="30">
        <f t="array" ref="F60:H60">TRANSPOSE(MMULT(LIMITE!$N$4:$P$6,TRANSPOSE(MAPA_1!C60:E60)))</f>
        <v>-0.22458344970228872</v>
      </c>
      <c r="G60" s="30">
        <v>40.165537595600192</v>
      </c>
      <c r="H60" s="30">
        <v>0</v>
      </c>
      <c r="I60" s="30">
        <f t="array" ref="I60:K60">TRANSPOSE(MMULT(LIMITE!$N$12:$P$14,TRANSPOSE(MAPA_1!F60:H60)))</f>
        <v>-0.22458344970228872</v>
      </c>
      <c r="J60" s="30">
        <v>40.165537595600192</v>
      </c>
      <c r="K60" s="30">
        <v>0</v>
      </c>
      <c r="L60" s="30">
        <f t="array" ref="L60:N60">TRANSPOSE(MMULT(LIMITE!$N$20:$P$22,TRANSPOSE(MAPA_1!I60:K60)))</f>
        <v>-0.22458344970228872</v>
      </c>
      <c r="M60" s="30">
        <v>34.784375914448709</v>
      </c>
      <c r="N60" s="30">
        <v>-20.082768797800092</v>
      </c>
    </row>
    <row r="61" spans="2:14" x14ac:dyDescent="0.3">
      <c r="B61" s="30">
        <v>60</v>
      </c>
      <c r="E61" s="31" t="str">
        <f>IF(C61&lt;&gt;"",INDEX(Delaunay_1!$D$5:$Z$2478,MAPA_1!B61,MATCH(MAPA_1!$A$2,Delaunay_1!$D$4:$Z$4,0))/300,"")</f>
        <v/>
      </c>
    </row>
    <row r="62" spans="2:14" x14ac:dyDescent="0.3">
      <c r="B62" s="30">
        <v>61</v>
      </c>
      <c r="C62" s="31">
        <v>-8.47968673574454</v>
      </c>
      <c r="D62" s="31">
        <v>40.692785495632897</v>
      </c>
      <c r="E62" s="31">
        <f>IF(C62&lt;&gt;"",INDEX(Delaunay_1!$D$5:$Z$2478,MAPA_1!B62,MATCH(MAPA_1!$A$2,Delaunay_1!$D$4:$Z$4,0))/300,"")</f>
        <v>1.6666666666666666E-2</v>
      </c>
      <c r="F62" s="30">
        <f t="array" ref="F62:H62">TRANSPOSE(MMULT(LIMITE!$N$4:$P$6,TRANSPOSE(MAPA_1!C62:E62)))</f>
        <v>0.16612060093863157</v>
      </c>
      <c r="G62" s="30">
        <v>41.566576506562299</v>
      </c>
      <c r="H62" s="30">
        <v>1.6666666666666666E-2</v>
      </c>
      <c r="I62" s="30">
        <f t="array" ref="I62:K62">TRANSPOSE(MMULT(LIMITE!$N$12:$P$14,TRANSPOSE(MAPA_1!F62:H62)))</f>
        <v>0.16612060093863157</v>
      </c>
      <c r="J62" s="30">
        <v>41.566576506562299</v>
      </c>
      <c r="K62" s="30">
        <v>1.6666666666666666E-2</v>
      </c>
      <c r="L62" s="30">
        <f t="array" ref="L62:N62">TRANSPOSE(MMULT(LIMITE!$N$20:$P$22,TRANSPOSE(MAPA_1!I62:K62)))</f>
        <v>0.16612060093863157</v>
      </c>
      <c r="M62" s="30">
        <v>36.006044536365714</v>
      </c>
      <c r="N62" s="30">
        <v>-20.768854496551405</v>
      </c>
    </row>
    <row r="63" spans="2:14" x14ac:dyDescent="0.3">
      <c r="B63" s="30">
        <v>62</v>
      </c>
      <c r="C63" s="31">
        <v>-8.4166620666488701</v>
      </c>
      <c r="D63" s="31">
        <v>40.5742939072694</v>
      </c>
      <c r="E63" s="31">
        <f>IF(C63&lt;&gt;"",INDEX(Delaunay_1!$D$5:$Z$2478,MAPA_1!B63,MATCH(MAPA_1!$A$2,Delaunay_1!$D$4:$Z$4,0))/300,"")</f>
        <v>0.01</v>
      </c>
      <c r="F63" s="30">
        <f t="array" ref="F63:H63">TRANSPOSE(MMULT(LIMITE!$N$4:$P$6,TRANSPOSE(MAPA_1!C63:E63)))</f>
        <v>0.20313224331726509</v>
      </c>
      <c r="G63" s="30">
        <v>41.437570678182496</v>
      </c>
      <c r="H63" s="30">
        <v>0.01</v>
      </c>
      <c r="I63" s="30">
        <f t="array" ref="I63:K63">TRANSPOSE(MMULT(LIMITE!$N$12:$P$14,TRANSPOSE(MAPA_1!F63:H63)))</f>
        <v>0.20313224331726509</v>
      </c>
      <c r="J63" s="30">
        <v>41.437570678182496</v>
      </c>
      <c r="K63" s="30">
        <v>0.01</v>
      </c>
      <c r="L63" s="30">
        <f t="array" ref="L63:N63">TRANSPOSE(MMULT(LIMITE!$N$20:$P$22,TRANSPOSE(MAPA_1!I63:K63)))</f>
        <v>0.20313224331726509</v>
      </c>
      <c r="M63" s="30">
        <v>35.890988878419215</v>
      </c>
      <c r="N63" s="30">
        <v>-20.710125085053399</v>
      </c>
    </row>
    <row r="64" spans="2:14" x14ac:dyDescent="0.3">
      <c r="B64" s="30">
        <v>63</v>
      </c>
      <c r="C64" s="31">
        <v>-8.5431860979451208</v>
      </c>
      <c r="D64" s="31">
        <v>40.537437703669802</v>
      </c>
      <c r="E64" s="31">
        <f>IF(C64&lt;&gt;"",INDEX(Delaunay_1!$D$5:$Z$2478,MAPA_1!B64,MATCH(MAPA_1!$A$2,Delaunay_1!$D$4:$Z$4,0))/300,"")</f>
        <v>0</v>
      </c>
      <c r="F64" s="30">
        <f t="array" ref="F64:H64">TRANSPOSE(MMULT(LIMITE!$N$4:$P$6,TRANSPOSE(MAPA_1!C64:E64)))</f>
        <v>7.1710230062153713E-2</v>
      </c>
      <c r="G64" s="30">
        <v>41.427825696335276</v>
      </c>
      <c r="H64" s="30">
        <v>0</v>
      </c>
      <c r="I64" s="30">
        <f t="array" ref="I64:K64">TRANSPOSE(MMULT(LIMITE!$N$12:$P$14,TRANSPOSE(MAPA_1!F64:H64)))</f>
        <v>7.1710230062153713E-2</v>
      </c>
      <c r="J64" s="30">
        <v>41.427825696335276</v>
      </c>
      <c r="K64" s="30">
        <v>0</v>
      </c>
      <c r="L64" s="30">
        <f t="array" ref="L64:N64">TRANSPOSE(MMULT(LIMITE!$N$20:$P$22,TRANSPOSE(MAPA_1!I64:K64)))</f>
        <v>7.1710230062153713E-2</v>
      </c>
      <c r="M64" s="30">
        <v>35.8775494765801</v>
      </c>
      <c r="N64" s="30">
        <v>-20.713912848167634</v>
      </c>
    </row>
    <row r="65" spans="2:14" x14ac:dyDescent="0.3">
      <c r="B65" s="30">
        <v>64</v>
      </c>
      <c r="C65" s="31">
        <v>-8.47968673574454</v>
      </c>
      <c r="D65" s="31">
        <v>40.692785495632897</v>
      </c>
      <c r="E65" s="31">
        <f>IF(C65&lt;&gt;"",INDEX(Delaunay_1!$D$5:$Z$2478,MAPA_1!B65,MATCH(MAPA_1!$A$2,Delaunay_1!$D$4:$Z$4,0))/300,"")</f>
        <v>1.6666666666666666E-2</v>
      </c>
      <c r="F65" s="30">
        <f t="array" ref="F65:H65">TRANSPOSE(MMULT(LIMITE!$N$4:$P$6,TRANSPOSE(MAPA_1!C65:E65)))</f>
        <v>0.16612060093863157</v>
      </c>
      <c r="G65" s="30">
        <v>41.566576506562299</v>
      </c>
      <c r="H65" s="30">
        <v>1.6666666666666666E-2</v>
      </c>
      <c r="I65" s="30">
        <f t="array" ref="I65:K65">TRANSPOSE(MMULT(LIMITE!$N$12:$P$14,TRANSPOSE(MAPA_1!F65:H65)))</f>
        <v>0.16612060093863157</v>
      </c>
      <c r="J65" s="30">
        <v>41.566576506562299</v>
      </c>
      <c r="K65" s="30">
        <v>1.6666666666666666E-2</v>
      </c>
      <c r="L65" s="30">
        <f t="array" ref="L65:N65">TRANSPOSE(MMULT(LIMITE!$N$20:$P$22,TRANSPOSE(MAPA_1!I65:K65)))</f>
        <v>0.16612060093863157</v>
      </c>
      <c r="M65" s="30">
        <v>36.006044536365714</v>
      </c>
      <c r="N65" s="30">
        <v>-20.768854496551405</v>
      </c>
    </row>
    <row r="66" spans="2:14" x14ac:dyDescent="0.3">
      <c r="B66" s="30">
        <v>65</v>
      </c>
      <c r="E66" s="31" t="str">
        <f>IF(C66&lt;&gt;"",INDEX(Delaunay_1!$D$5:$Z$2478,MAPA_1!B66,MATCH(MAPA_1!$A$2,Delaunay_1!$D$4:$Z$4,0))/300,"")</f>
        <v/>
      </c>
    </row>
    <row r="67" spans="2:14" x14ac:dyDescent="0.3">
      <c r="B67" s="30">
        <v>66</v>
      </c>
      <c r="C67" s="31">
        <v>-9.0616319853591296</v>
      </c>
      <c r="D67" s="31">
        <v>38.645339872799902</v>
      </c>
      <c r="E67" s="31">
        <f>IF(C67&lt;&gt;"",INDEX(Delaunay_1!$D$5:$Z$2478,MAPA_1!B67,MATCH(MAPA_1!$A$2,Delaunay_1!$D$4:$Z$4,0))/300,"")</f>
        <v>0.02</v>
      </c>
      <c r="F67" s="30">
        <f t="array" ref="F67:H67">TRANSPOSE(MMULT(LIMITE!$N$4:$P$6,TRANSPOSE(MAPA_1!C67:E67)))</f>
        <v>-0.82879563003094425</v>
      </c>
      <c r="G67" s="30">
        <v>39.684865703766008</v>
      </c>
      <c r="H67" s="30">
        <v>0.02</v>
      </c>
      <c r="I67" s="30">
        <f t="array" ref="I67:K67">TRANSPOSE(MMULT(LIMITE!$N$12:$P$14,TRANSPOSE(MAPA_1!F67:H67)))</f>
        <v>-0.82879563003094425</v>
      </c>
      <c r="J67" s="30">
        <v>39.684865703766008</v>
      </c>
      <c r="K67" s="30">
        <v>0.02</v>
      </c>
      <c r="L67" s="30">
        <f t="array" ref="L67:N67">TRANSPOSE(MMULT(LIMITE!$N$20:$P$22,TRANSPOSE(MAPA_1!I67:K67)))</f>
        <v>-0.82879563003094425</v>
      </c>
      <c r="M67" s="30">
        <v>34.378101845235179</v>
      </c>
      <c r="N67" s="30">
        <v>-19.825112343807312</v>
      </c>
    </row>
    <row r="68" spans="2:14" x14ac:dyDescent="0.3">
      <c r="B68" s="30">
        <v>67</v>
      </c>
      <c r="C68" s="31">
        <v>-9.1644981889163493</v>
      </c>
      <c r="D68" s="31">
        <v>38.675267677362797</v>
      </c>
      <c r="E68" s="31">
        <f>IF(C68&lt;&gt;"",INDEX(Delaunay_1!$D$5:$Z$2478,MAPA_1!B68,MATCH(MAPA_1!$A$2,Delaunay_1!$D$4:$Z$4,0))/300,"")</f>
        <v>0.11666666666666667</v>
      </c>
      <c r="F68" s="30">
        <f t="array" ref="F68:H68">TRANSPOSE(MMULT(LIMITE!$N$4:$P$6,TRANSPOSE(MAPA_1!C68:E68)))</f>
        <v>-0.92319161978789843</v>
      </c>
      <c r="G68" s="30">
        <v>39.735526600304013</v>
      </c>
      <c r="H68" s="30">
        <v>0.11666666666666667</v>
      </c>
      <c r="I68" s="30">
        <f t="array" ref="I68:K68">TRANSPOSE(MMULT(LIMITE!$N$12:$P$14,TRANSPOSE(MAPA_1!F68:H68)))</f>
        <v>-0.92319161978789843</v>
      </c>
      <c r="J68" s="30">
        <v>39.735526600304013</v>
      </c>
      <c r="K68" s="30">
        <v>0.11666666666666667</v>
      </c>
      <c r="L68" s="30">
        <f t="array" ref="L68:N68">TRANSPOSE(MMULT(LIMITE!$N$20:$P$22,TRANSPOSE(MAPA_1!I68:K68)))</f>
        <v>-0.92319161978789843</v>
      </c>
      <c r="M68" s="30">
        <v>34.470308801948917</v>
      </c>
      <c r="N68" s="30">
        <v>-19.766727003043819</v>
      </c>
    </row>
    <row r="69" spans="2:14" x14ac:dyDescent="0.3">
      <c r="B69" s="30">
        <v>68</v>
      </c>
      <c r="C69" s="31">
        <v>-9.1634922283993703</v>
      </c>
      <c r="D69" s="31">
        <v>38.769790755098498</v>
      </c>
      <c r="E69" s="31">
        <f>IF(C69&lt;&gt;"",INDEX(Delaunay_1!$D$5:$Z$2478,MAPA_1!B69,MATCH(MAPA_1!$A$2,Delaunay_1!$D$4:$Z$4,0))/300,"")</f>
        <v>0.62333333333333329</v>
      </c>
      <c r="F69" s="30">
        <f t="array" ref="F69:H69">TRANSPOSE(MMULT(LIMITE!$N$4:$P$6,TRANSPOSE(MAPA_1!C69:E69)))</f>
        <v>-0.90255518900845466</v>
      </c>
      <c r="G69" s="30">
        <v>39.827774971053188</v>
      </c>
      <c r="H69" s="30">
        <v>0.62333333333333329</v>
      </c>
      <c r="I69" s="30">
        <f t="array" ref="I69:K69">TRANSPOSE(MMULT(LIMITE!$N$12:$P$14,TRANSPOSE(MAPA_1!F69:H69)))</f>
        <v>-0.90255518900845466</v>
      </c>
      <c r="J69" s="30">
        <v>39.827774971053188</v>
      </c>
      <c r="K69" s="30">
        <v>0.62333333333333329</v>
      </c>
      <c r="L69" s="30">
        <f t="array" ref="L69:N69">TRANSPOSE(MMULT(LIMITE!$N$20:$P$22,TRANSPOSE(MAPA_1!I69:K69)))</f>
        <v>-0.90255518900845466</v>
      </c>
      <c r="M69" s="30">
        <v>34.803531567808768</v>
      </c>
      <c r="N69" s="30">
        <v>-19.374064983834291</v>
      </c>
    </row>
    <row r="70" spans="2:14" x14ac:dyDescent="0.3">
      <c r="B70" s="30">
        <v>69</v>
      </c>
      <c r="C70" s="31">
        <v>-9.0616319853591296</v>
      </c>
      <c r="D70" s="31">
        <v>38.645339872799902</v>
      </c>
      <c r="E70" s="31">
        <f>IF(C70&lt;&gt;"",INDEX(Delaunay_1!$D$5:$Z$2478,MAPA_1!B70,MATCH(MAPA_1!$A$2,Delaunay_1!$D$4:$Z$4,0))/300,"")</f>
        <v>0.02</v>
      </c>
      <c r="F70" s="30">
        <f t="array" ref="F70:H70">TRANSPOSE(MMULT(LIMITE!$N$4:$P$6,TRANSPOSE(MAPA_1!C70:E70)))</f>
        <v>-0.82879563003094425</v>
      </c>
      <c r="G70" s="30">
        <v>39.684865703766008</v>
      </c>
      <c r="H70" s="30">
        <v>0.02</v>
      </c>
      <c r="I70" s="30">
        <f t="array" ref="I70:K70">TRANSPOSE(MMULT(LIMITE!$N$12:$P$14,TRANSPOSE(MAPA_1!F70:H70)))</f>
        <v>-0.82879563003094425</v>
      </c>
      <c r="J70" s="30">
        <v>39.684865703766008</v>
      </c>
      <c r="K70" s="30">
        <v>0.02</v>
      </c>
      <c r="L70" s="30">
        <f t="array" ref="L70:N70">TRANSPOSE(MMULT(LIMITE!$N$20:$P$22,TRANSPOSE(MAPA_1!I70:K70)))</f>
        <v>-0.82879563003094425</v>
      </c>
      <c r="M70" s="30">
        <v>34.378101845235179</v>
      </c>
      <c r="N70" s="30">
        <v>-19.825112343807312</v>
      </c>
    </row>
    <row r="71" spans="2:14" x14ac:dyDescent="0.3">
      <c r="B71" s="30">
        <v>70</v>
      </c>
      <c r="E71" s="31" t="str">
        <f>IF(C71&lt;&gt;"",INDEX(Delaunay_1!$D$5:$Z$2478,MAPA_1!B71,MATCH(MAPA_1!$A$2,Delaunay_1!$D$4:$Z$4,0))/300,"")</f>
        <v/>
      </c>
    </row>
    <row r="72" spans="2:14" x14ac:dyDescent="0.3">
      <c r="B72" s="30">
        <v>71</v>
      </c>
      <c r="C72" s="31">
        <v>-8.5414118281771003</v>
      </c>
      <c r="D72" s="31">
        <v>37.183837172142802</v>
      </c>
      <c r="E72" s="31">
        <f>IF(C72&lt;&gt;"",INDEX(Delaunay_1!$D$5:$Z$2478,MAPA_1!B72,MATCH(MAPA_1!$A$2,Delaunay_1!$D$4:$Z$4,0))/300,"")</f>
        <v>2.3333333333333334E-2</v>
      </c>
      <c r="F72" s="30">
        <f t="array" ref="F72:H72">TRANSPOSE(MMULT(LIMITE!$N$4:$P$6,TRANSPOSE(MAPA_1!C72:E72)))</f>
        <v>-0.62380702905831864</v>
      </c>
      <c r="G72" s="30">
        <v>38.147140491175087</v>
      </c>
      <c r="H72" s="30">
        <v>2.3333333333333334E-2</v>
      </c>
      <c r="I72" s="30">
        <f t="array" ref="I72:K72">TRANSPOSE(MMULT(LIMITE!$N$12:$P$14,TRANSPOSE(MAPA_1!F72:H72)))</f>
        <v>-0.62380702905831864</v>
      </c>
      <c r="J72" s="30">
        <v>38.147140491175087</v>
      </c>
      <c r="K72" s="30">
        <v>2.3333333333333334E-2</v>
      </c>
      <c r="L72" s="30">
        <f t="array" ref="L72:N72">TRANSPOSE(MMULT(LIMITE!$N$20:$P$22,TRANSPOSE(MAPA_1!I72:K72)))</f>
        <v>-0.62380702905831864</v>
      </c>
      <c r="M72" s="30">
        <v>33.048059413758281</v>
      </c>
      <c r="N72" s="30">
        <v>-19.053362986165904</v>
      </c>
    </row>
    <row r="73" spans="2:14" x14ac:dyDescent="0.3">
      <c r="B73" s="30">
        <v>72</v>
      </c>
      <c r="C73" s="31">
        <v>-8.5768242033878792</v>
      </c>
      <c r="D73" s="31">
        <v>37.328951177249003</v>
      </c>
      <c r="E73" s="31">
        <f>IF(C73&lt;&gt;"",INDEX(Delaunay_1!$D$5:$Z$2478,MAPA_1!B73,MATCH(MAPA_1!$A$2,Delaunay_1!$D$4:$Z$4,0))/300,"")</f>
        <v>0</v>
      </c>
      <c r="F73" s="30">
        <f t="array" ref="F73:H73">TRANSPOSE(MMULT(LIMITE!$N$4:$P$6,TRANSPOSE(MAPA_1!C73:E73)))</f>
        <v>-0.62827466074405969</v>
      </c>
      <c r="G73" s="30">
        <v>38.296446053908539</v>
      </c>
      <c r="H73" s="30">
        <v>0</v>
      </c>
      <c r="I73" s="30">
        <f t="array" ref="I73:K73">TRANSPOSE(MMULT(LIMITE!$N$12:$P$14,TRANSPOSE(MAPA_1!F73:H73)))</f>
        <v>-0.62827466074405969</v>
      </c>
      <c r="J73" s="30">
        <v>38.296446053908539</v>
      </c>
      <c r="K73" s="30">
        <v>0</v>
      </c>
      <c r="L73" s="30">
        <f t="array" ref="L73:N73">TRANSPOSE(MMULT(LIMITE!$N$20:$P$22,TRANSPOSE(MAPA_1!I73:K73)))</f>
        <v>-0.62827466074405969</v>
      </c>
      <c r="M73" s="30">
        <v>33.16569515734512</v>
      </c>
      <c r="N73" s="30">
        <v>-19.148223026954266</v>
      </c>
    </row>
    <row r="74" spans="2:14" x14ac:dyDescent="0.3">
      <c r="B74" s="30">
        <v>73</v>
      </c>
      <c r="C74" s="31">
        <v>-8.4335954420186106</v>
      </c>
      <c r="D74" s="31">
        <v>37.220814126970303</v>
      </c>
      <c r="E74" s="31">
        <f>IF(C74&lt;&gt;"",INDEX(Delaunay_1!$D$5:$Z$2478,MAPA_1!B74,MATCH(MAPA_1!$A$2,Delaunay_1!$D$4:$Z$4,0))/300,"")</f>
        <v>0.01</v>
      </c>
      <c r="F74" s="30">
        <f t="array" ref="F74:H74">TRANSPOSE(MMULT(LIMITE!$N$4:$P$6,TRANSPOSE(MAPA_1!C74:E74)))</f>
        <v>-0.51065874841812509</v>
      </c>
      <c r="G74" s="30">
        <v>38.16089312367798</v>
      </c>
      <c r="H74" s="30">
        <v>0.01</v>
      </c>
      <c r="I74" s="30">
        <f t="array" ref="I74:K74">TRANSPOSE(MMULT(LIMITE!$N$12:$P$14,TRANSPOSE(MAPA_1!F74:H74)))</f>
        <v>-0.51065874841812509</v>
      </c>
      <c r="J74" s="30">
        <v>38.16089312367798</v>
      </c>
      <c r="K74" s="30">
        <v>0.01</v>
      </c>
      <c r="L74" s="30">
        <f t="array" ref="L74:N74">TRANSPOSE(MMULT(LIMITE!$N$20:$P$22,TRANSPOSE(MAPA_1!I74:K74)))</f>
        <v>-0.51065874841812509</v>
      </c>
      <c r="M74" s="30">
        <v>33.053302876208036</v>
      </c>
      <c r="N74" s="30">
        <v>-19.07178630780114</v>
      </c>
    </row>
    <row r="75" spans="2:14" x14ac:dyDescent="0.3">
      <c r="B75" s="30">
        <v>74</v>
      </c>
      <c r="C75" s="31">
        <v>-8.5414118281771003</v>
      </c>
      <c r="D75" s="31">
        <v>37.183837172142802</v>
      </c>
      <c r="E75" s="31">
        <f>IF(C75&lt;&gt;"",INDEX(Delaunay_1!$D$5:$Z$2478,MAPA_1!B75,MATCH(MAPA_1!$A$2,Delaunay_1!$D$4:$Z$4,0))/300,"")</f>
        <v>2.3333333333333334E-2</v>
      </c>
      <c r="F75" s="30">
        <f t="array" ref="F75:H75">TRANSPOSE(MMULT(LIMITE!$N$4:$P$6,TRANSPOSE(MAPA_1!C75:E75)))</f>
        <v>-0.62380702905831864</v>
      </c>
      <c r="G75" s="30">
        <v>38.147140491175087</v>
      </c>
      <c r="H75" s="30">
        <v>2.3333333333333334E-2</v>
      </c>
      <c r="I75" s="30">
        <f t="array" ref="I75:K75">TRANSPOSE(MMULT(LIMITE!$N$12:$P$14,TRANSPOSE(MAPA_1!F75:H75)))</f>
        <v>-0.62380702905831864</v>
      </c>
      <c r="J75" s="30">
        <v>38.147140491175087</v>
      </c>
      <c r="K75" s="30">
        <v>2.3333333333333334E-2</v>
      </c>
      <c r="L75" s="30">
        <f t="array" ref="L75:N75">TRANSPOSE(MMULT(LIMITE!$N$20:$P$22,TRANSPOSE(MAPA_1!I75:K75)))</f>
        <v>-0.62380702905831864</v>
      </c>
      <c r="M75" s="30">
        <v>33.048059413758281</v>
      </c>
      <c r="N75" s="30">
        <v>-19.053362986165904</v>
      </c>
    </row>
    <row r="76" spans="2:14" x14ac:dyDescent="0.3">
      <c r="B76" s="30">
        <v>75</v>
      </c>
      <c r="E76" s="31" t="str">
        <f>IF(C76&lt;&gt;"",INDEX(Delaunay_1!$D$5:$Z$2478,MAPA_1!B76,MATCH(MAPA_1!$A$2,Delaunay_1!$D$4:$Z$4,0))/300,"")</f>
        <v/>
      </c>
    </row>
    <row r="77" spans="2:14" x14ac:dyDescent="0.3">
      <c r="B77" s="30">
        <v>76</v>
      </c>
      <c r="C77" s="31">
        <v>-8.8403281545909191</v>
      </c>
      <c r="D77" s="31">
        <v>38.829022935897903</v>
      </c>
      <c r="E77" s="31">
        <f>IF(C77&lt;&gt;"",INDEX(Delaunay_1!$D$5:$Z$2478,MAPA_1!B77,MATCH(MAPA_1!$A$2,Delaunay_1!$D$4:$Z$4,0))/300,"")</f>
        <v>0</v>
      </c>
      <c r="F77" s="30">
        <f t="array" ref="F77:H77">TRANSPOSE(MMULT(LIMITE!$N$4:$P$6,TRANSPOSE(MAPA_1!C77:E77)))</f>
        <v>-0.57413796270852835</v>
      </c>
      <c r="G77" s="30">
        <v>39.81852319759129</v>
      </c>
      <c r="H77" s="30">
        <v>0</v>
      </c>
      <c r="I77" s="30">
        <f t="array" ref="I77:K77">TRANSPOSE(MMULT(LIMITE!$N$12:$P$14,TRANSPOSE(MAPA_1!F77:H77)))</f>
        <v>-0.57413796270852835</v>
      </c>
      <c r="J77" s="30">
        <v>39.81852319759129</v>
      </c>
      <c r="K77" s="30">
        <v>0</v>
      </c>
      <c r="L77" s="30">
        <f t="array" ref="L77:N77">TRANSPOSE(MMULT(LIMITE!$N$20:$P$22,TRANSPOSE(MAPA_1!I77:K77)))</f>
        <v>-0.57413796270852835</v>
      </c>
      <c r="M77" s="30">
        <v>34.483852630294038</v>
      </c>
      <c r="N77" s="30">
        <v>-19.909261598795641</v>
      </c>
    </row>
    <row r="78" spans="2:14" x14ac:dyDescent="0.3">
      <c r="B78" s="30">
        <v>77</v>
      </c>
      <c r="C78" s="31">
        <v>-8.5062340803309802</v>
      </c>
      <c r="D78" s="31">
        <v>38.959080131947502</v>
      </c>
      <c r="E78" s="31">
        <f>IF(C78&lt;&gt;"",INDEX(Delaunay_1!$D$5:$Z$2478,MAPA_1!B78,MATCH(MAPA_1!$A$2,Delaunay_1!$D$4:$Z$4,0))/300,"")</f>
        <v>1.3333333333333334E-2</v>
      </c>
      <c r="F78" s="30">
        <f t="array" ref="F78:H78">TRANSPOSE(MMULT(LIMITE!$N$4:$P$6,TRANSPOSE(MAPA_1!C78:E78)))</f>
        <v>-0.22030423401809962</v>
      </c>
      <c r="G78" s="30">
        <v>39.876276267993795</v>
      </c>
      <c r="H78" s="30">
        <v>1.3333333333333334E-2</v>
      </c>
      <c r="I78" s="30">
        <f t="array" ref="I78:K78">TRANSPOSE(MMULT(LIMITE!$N$12:$P$14,TRANSPOSE(MAPA_1!F78:H78)))</f>
        <v>-0.22030423401809962</v>
      </c>
      <c r="J78" s="30">
        <v>39.876276267993795</v>
      </c>
      <c r="K78" s="30">
        <v>1.3333333333333334E-2</v>
      </c>
      <c r="L78" s="30">
        <f t="array" ref="L78:N78">TRANSPOSE(MMULT(LIMITE!$N$20:$P$22,TRANSPOSE(MAPA_1!I78:K78)))</f>
        <v>-0.22030423401809962</v>
      </c>
      <c r="M78" s="30">
        <v>34.540534923075825</v>
      </c>
      <c r="N78" s="30">
        <v>-19.926591128613101</v>
      </c>
    </row>
    <row r="79" spans="2:14" x14ac:dyDescent="0.3">
      <c r="B79" s="30">
        <v>78</v>
      </c>
      <c r="C79" s="31">
        <v>-8.4771656456017102</v>
      </c>
      <c r="D79" s="31">
        <v>38.679306974978701</v>
      </c>
      <c r="E79" s="31">
        <f>IF(C79&lt;&gt;"",INDEX(Delaunay_1!$D$5:$Z$2478,MAPA_1!B79,MATCH(MAPA_1!$A$2,Delaunay_1!$D$4:$Z$4,0))/300,"")</f>
        <v>0</v>
      </c>
      <c r="F79" s="30">
        <f t="array" ref="F79:H79">TRANSPOSE(MMULT(LIMITE!$N$4:$P$6,TRANSPOSE(MAPA_1!C79:E79)))</f>
        <v>-0.25003912444138265</v>
      </c>
      <c r="G79" s="30">
        <v>39.596573158341045</v>
      </c>
      <c r="H79" s="30">
        <v>0</v>
      </c>
      <c r="I79" s="30">
        <f t="array" ref="I79:K79">TRANSPOSE(MMULT(LIMITE!$N$12:$P$14,TRANSPOSE(MAPA_1!F79:H79)))</f>
        <v>-0.25003912444138265</v>
      </c>
      <c r="J79" s="30">
        <v>39.596573158341045</v>
      </c>
      <c r="K79" s="30">
        <v>0</v>
      </c>
      <c r="L79" s="30">
        <f t="array" ref="L79:N79">TRANSPOSE(MMULT(LIMITE!$N$20:$P$22,TRANSPOSE(MAPA_1!I79:K79)))</f>
        <v>-0.25003912444138265</v>
      </c>
      <c r="M79" s="30">
        <v>34.29163825793237</v>
      </c>
      <c r="N79" s="30">
        <v>-19.798286579170519</v>
      </c>
    </row>
    <row r="80" spans="2:14" x14ac:dyDescent="0.3">
      <c r="B80" s="30">
        <v>79</v>
      </c>
      <c r="C80" s="31">
        <v>-8.8403281545909191</v>
      </c>
      <c r="D80" s="31">
        <v>38.829022935897903</v>
      </c>
      <c r="E80" s="31">
        <f>IF(C80&lt;&gt;"",INDEX(Delaunay_1!$D$5:$Z$2478,MAPA_1!B80,MATCH(MAPA_1!$A$2,Delaunay_1!$D$4:$Z$4,0))/300,"")</f>
        <v>0</v>
      </c>
      <c r="F80" s="30">
        <f t="array" ref="F80:H80">TRANSPOSE(MMULT(LIMITE!$N$4:$P$6,TRANSPOSE(MAPA_1!C80:E80)))</f>
        <v>-0.57413796270852835</v>
      </c>
      <c r="G80" s="30">
        <v>39.81852319759129</v>
      </c>
      <c r="H80" s="30">
        <v>0</v>
      </c>
      <c r="I80" s="30">
        <f t="array" ref="I80:K80">TRANSPOSE(MMULT(LIMITE!$N$12:$P$14,TRANSPOSE(MAPA_1!F80:H80)))</f>
        <v>-0.57413796270852835</v>
      </c>
      <c r="J80" s="30">
        <v>39.81852319759129</v>
      </c>
      <c r="K80" s="30">
        <v>0</v>
      </c>
      <c r="L80" s="30">
        <f t="array" ref="L80:N80">TRANSPOSE(MMULT(LIMITE!$N$20:$P$22,TRANSPOSE(MAPA_1!I80:K80)))</f>
        <v>-0.57413796270852835</v>
      </c>
      <c r="M80" s="30">
        <v>34.483852630294038</v>
      </c>
      <c r="N80" s="30">
        <v>-19.909261598795641</v>
      </c>
    </row>
    <row r="81" spans="2:14" x14ac:dyDescent="0.3">
      <c r="B81" s="30">
        <v>80</v>
      </c>
      <c r="E81" s="31" t="str">
        <f>IF(C81&lt;&gt;"",INDEX(Delaunay_1!$D$5:$Z$2478,MAPA_1!B81,MATCH(MAPA_1!$A$2,Delaunay_1!$D$4:$Z$4,0))/300,"")</f>
        <v/>
      </c>
    </row>
    <row r="82" spans="2:14" x14ac:dyDescent="0.3">
      <c r="B82" s="30">
        <v>81</v>
      </c>
      <c r="C82" s="31">
        <v>-8.2165198191793891</v>
      </c>
      <c r="D82" s="31">
        <v>38.662574686408199</v>
      </c>
      <c r="E82" s="31">
        <f>IF(C82&lt;&gt;"",INDEX(Delaunay_1!$D$5:$Z$2478,MAPA_1!B82,MATCH(MAPA_1!$A$2,Delaunay_1!$D$4:$Z$4,0))/300,"")</f>
        <v>0</v>
      </c>
      <c r="F82" s="30">
        <f t="array" ref="F82:H82">TRANSPOSE(MMULT(LIMITE!$N$4:$P$6,TRANSPOSE(MAPA_1!C82:E82)))</f>
        <v>1.4321269069483833E-3</v>
      </c>
      <c r="G82" s="30">
        <v>39.526015195944964</v>
      </c>
      <c r="H82" s="30">
        <v>0</v>
      </c>
      <c r="I82" s="30">
        <f t="array" ref="I82:K82">TRANSPOSE(MMULT(LIMITE!$N$12:$P$14,TRANSPOSE(MAPA_1!F82:H82)))</f>
        <v>1.4321269069483833E-3</v>
      </c>
      <c r="J82" s="30">
        <v>39.526015195944964</v>
      </c>
      <c r="K82" s="30">
        <v>0</v>
      </c>
      <c r="L82" s="30">
        <f t="array" ref="L82:N82">TRANSPOSE(MMULT(LIMITE!$N$20:$P$22,TRANSPOSE(MAPA_1!I82:K82)))</f>
        <v>1.4321269069483833E-3</v>
      </c>
      <c r="M82" s="30">
        <v>34.230533270058096</v>
      </c>
      <c r="N82" s="30">
        <v>-19.763007597972479</v>
      </c>
    </row>
    <row r="83" spans="2:14" x14ac:dyDescent="0.3">
      <c r="B83" s="30">
        <v>82</v>
      </c>
      <c r="C83" s="31">
        <v>-8.5137322028057394</v>
      </c>
      <c r="D83" s="31">
        <v>38.402515076613497</v>
      </c>
      <c r="E83" s="31">
        <f>IF(C83&lt;&gt;"",INDEX(Delaunay_1!$D$5:$Z$2478,MAPA_1!B83,MATCH(MAPA_1!$A$2,Delaunay_1!$D$4:$Z$4,0))/300,"")</f>
        <v>0</v>
      </c>
      <c r="F83" s="30">
        <f t="array" ref="F83:H83">TRANSPOSE(MMULT(LIMITE!$N$4:$P$6,TRANSPOSE(MAPA_1!C83:E83)))</f>
        <v>-0.34335488623136534</v>
      </c>
      <c r="G83" s="30">
        <v>39.33343244178824</v>
      </c>
      <c r="H83" s="30">
        <v>0</v>
      </c>
      <c r="I83" s="30">
        <f t="array" ref="I83:K83">TRANSPOSE(MMULT(LIMITE!$N$12:$P$14,TRANSPOSE(MAPA_1!F83:H83)))</f>
        <v>-0.34335488623136534</v>
      </c>
      <c r="J83" s="30">
        <v>39.33343244178824</v>
      </c>
      <c r="K83" s="30">
        <v>0</v>
      </c>
      <c r="L83" s="30">
        <f t="array" ref="L83:N83">TRANSPOSE(MMULT(LIMITE!$N$20:$P$22,TRANSPOSE(MAPA_1!I83:K83)))</f>
        <v>-0.34335488623136534</v>
      </c>
      <c r="M83" s="30">
        <v>34.063751712627599</v>
      </c>
      <c r="N83" s="30">
        <v>-19.666716220894116</v>
      </c>
    </row>
    <row r="84" spans="2:14" x14ac:dyDescent="0.3">
      <c r="B84" s="30">
        <v>83</v>
      </c>
      <c r="C84" s="31">
        <v>-8.4771656456017102</v>
      </c>
      <c r="D84" s="31">
        <v>38.679306974978701</v>
      </c>
      <c r="E84" s="31">
        <f>IF(C84&lt;&gt;"",INDEX(Delaunay_1!$D$5:$Z$2478,MAPA_1!B84,MATCH(MAPA_1!$A$2,Delaunay_1!$D$4:$Z$4,0))/300,"")</f>
        <v>0</v>
      </c>
      <c r="F84" s="30">
        <f t="array" ref="F84:H84">TRANSPOSE(MMULT(LIMITE!$N$4:$P$6,TRANSPOSE(MAPA_1!C84:E84)))</f>
        <v>-0.25003912444138265</v>
      </c>
      <c r="G84" s="30">
        <v>39.596573158341045</v>
      </c>
      <c r="H84" s="30">
        <v>0</v>
      </c>
      <c r="I84" s="30">
        <f t="array" ref="I84:K84">TRANSPOSE(MMULT(LIMITE!$N$12:$P$14,TRANSPOSE(MAPA_1!F84:H84)))</f>
        <v>-0.25003912444138265</v>
      </c>
      <c r="J84" s="30">
        <v>39.596573158341045</v>
      </c>
      <c r="K84" s="30">
        <v>0</v>
      </c>
      <c r="L84" s="30">
        <f t="array" ref="L84:N84">TRANSPOSE(MMULT(LIMITE!$N$20:$P$22,TRANSPOSE(MAPA_1!I84:K84)))</f>
        <v>-0.25003912444138265</v>
      </c>
      <c r="M84" s="30">
        <v>34.29163825793237</v>
      </c>
      <c r="N84" s="30">
        <v>-19.798286579170519</v>
      </c>
    </row>
    <row r="85" spans="2:14" x14ac:dyDescent="0.3">
      <c r="B85" s="30">
        <v>84</v>
      </c>
      <c r="C85" s="31">
        <v>-8.2165198191793891</v>
      </c>
      <c r="D85" s="31">
        <v>38.662574686408199</v>
      </c>
      <c r="E85" s="31">
        <f>IF(C85&lt;&gt;"",INDEX(Delaunay_1!$D$5:$Z$2478,MAPA_1!B85,MATCH(MAPA_1!$A$2,Delaunay_1!$D$4:$Z$4,0))/300,"")</f>
        <v>0</v>
      </c>
      <c r="F85" s="30">
        <f t="array" ref="F85:H85">TRANSPOSE(MMULT(LIMITE!$N$4:$P$6,TRANSPOSE(MAPA_1!C85:E85)))</f>
        <v>1.4321269069483833E-3</v>
      </c>
      <c r="G85" s="30">
        <v>39.526015195944964</v>
      </c>
      <c r="H85" s="30">
        <v>0</v>
      </c>
      <c r="I85" s="30">
        <f t="array" ref="I85:K85">TRANSPOSE(MMULT(LIMITE!$N$12:$P$14,TRANSPOSE(MAPA_1!F85:H85)))</f>
        <v>1.4321269069483833E-3</v>
      </c>
      <c r="J85" s="30">
        <v>39.526015195944964</v>
      </c>
      <c r="K85" s="30">
        <v>0</v>
      </c>
      <c r="L85" s="30">
        <f t="array" ref="L85:N85">TRANSPOSE(MMULT(LIMITE!$N$20:$P$22,TRANSPOSE(MAPA_1!I85:K85)))</f>
        <v>1.4321269069483833E-3</v>
      </c>
      <c r="M85" s="30">
        <v>34.230533270058096</v>
      </c>
      <c r="N85" s="30">
        <v>-19.763007597972479</v>
      </c>
    </row>
    <row r="86" spans="2:14" x14ac:dyDescent="0.3">
      <c r="B86" s="30">
        <v>85</v>
      </c>
      <c r="E86" s="31" t="str">
        <f>IF(C86&lt;&gt;"",INDEX(Delaunay_1!$D$5:$Z$2478,MAPA_1!B86,MATCH(MAPA_1!$A$2,Delaunay_1!$D$4:$Z$4,0))/300,"")</f>
        <v/>
      </c>
    </row>
    <row r="87" spans="2:14" x14ac:dyDescent="0.3">
      <c r="B87" s="30">
        <v>86</v>
      </c>
      <c r="C87" s="31">
        <v>-7.9029888295393196</v>
      </c>
      <c r="D87" s="31">
        <v>38.011769127770897</v>
      </c>
      <c r="E87" s="31">
        <f>IF(C87&lt;&gt;"",INDEX(Delaunay_1!$D$5:$Z$2478,MAPA_1!B87,MATCH(MAPA_1!$A$2,Delaunay_1!$D$4:$Z$4,0))/300,"")</f>
        <v>0</v>
      </c>
      <c r="F87" s="30">
        <f t="array" ref="F87:H87">TRANSPOSE(MMULT(LIMITE!$N$4:$P$6,TRANSPOSE(MAPA_1!C87:E87)))</f>
        <v>0.17280162808919997</v>
      </c>
      <c r="G87" s="30">
        <v>38.824244542039828</v>
      </c>
      <c r="H87" s="30">
        <v>0</v>
      </c>
      <c r="I87" s="30">
        <f t="array" ref="I87:K87">TRANSPOSE(MMULT(LIMITE!$N$12:$P$14,TRANSPOSE(MAPA_1!F87:H87)))</f>
        <v>0.17280162808919997</v>
      </c>
      <c r="J87" s="30">
        <v>38.824244542039828</v>
      </c>
      <c r="K87" s="30">
        <v>0</v>
      </c>
      <c r="L87" s="30">
        <f t="array" ref="L87:N87">TRANSPOSE(MMULT(LIMITE!$N$20:$P$22,TRANSPOSE(MAPA_1!I87:K87)))</f>
        <v>0.17280162808919997</v>
      </c>
      <c r="M87" s="30">
        <v>33.62278205614583</v>
      </c>
      <c r="N87" s="30">
        <v>-19.412122271019911</v>
      </c>
    </row>
    <row r="88" spans="2:14" x14ac:dyDescent="0.3">
      <c r="B88" s="30">
        <v>87</v>
      </c>
      <c r="C88" s="31">
        <v>-8.1495492523467696</v>
      </c>
      <c r="D88" s="31">
        <v>37.875977661184898</v>
      </c>
      <c r="E88" s="31">
        <f>IF(C88&lt;&gt;"",INDEX(Delaunay_1!$D$5:$Z$2478,MAPA_1!B88,MATCH(MAPA_1!$A$2,Delaunay_1!$D$4:$Z$4,0))/300,"")</f>
        <v>0</v>
      </c>
      <c r="F88" s="30">
        <f t="array" ref="F88:H88">TRANSPOSE(MMULT(LIMITE!$N$4:$P$6,TRANSPOSE(MAPA_1!C88:E88)))</f>
        <v>-9.6603491332338365E-2</v>
      </c>
      <c r="G88" s="30">
        <v>38.742683239193248</v>
      </c>
      <c r="H88" s="30">
        <v>0</v>
      </c>
      <c r="I88" s="30">
        <f t="array" ref="I88:K88">TRANSPOSE(MMULT(LIMITE!$N$12:$P$14,TRANSPOSE(MAPA_1!F88:H88)))</f>
        <v>-9.6603491332338365E-2</v>
      </c>
      <c r="J88" s="30">
        <v>38.742683239193248</v>
      </c>
      <c r="K88" s="30">
        <v>0</v>
      </c>
      <c r="L88" s="30">
        <f t="array" ref="L88:N88">TRANSPOSE(MMULT(LIMITE!$N$20:$P$22,TRANSPOSE(MAPA_1!I88:K88)))</f>
        <v>-9.6603491332338365E-2</v>
      </c>
      <c r="M88" s="30">
        <v>33.552147895914935</v>
      </c>
      <c r="N88" s="30">
        <v>-19.37134161959662</v>
      </c>
    </row>
    <row r="89" spans="2:14" x14ac:dyDescent="0.3">
      <c r="B89" s="30">
        <v>88</v>
      </c>
      <c r="C89" s="31">
        <v>-8.1891706308716792</v>
      </c>
      <c r="D89" s="31">
        <v>38.041291881416697</v>
      </c>
      <c r="E89" s="31">
        <f>IF(C89&lt;&gt;"",INDEX(Delaunay_1!$D$5:$Z$2478,MAPA_1!B89,MATCH(MAPA_1!$A$2,Delaunay_1!$D$4:$Z$4,0))/300,"")</f>
        <v>0</v>
      </c>
      <c r="F89" s="30">
        <f t="array" ref="F89:H89">TRANSPOSE(MMULT(LIMITE!$N$4:$P$6,TRANSPOSE(MAPA_1!C89:E89)))</f>
        <v>-0.10098828862963227</v>
      </c>
      <c r="G89" s="30">
        <v>38.912622694881811</v>
      </c>
      <c r="H89" s="30">
        <v>0</v>
      </c>
      <c r="I89" s="30">
        <f t="array" ref="I89:K89">TRANSPOSE(MMULT(LIMITE!$N$12:$P$14,TRANSPOSE(MAPA_1!F89:H89)))</f>
        <v>-0.10098828862963227</v>
      </c>
      <c r="J89" s="30">
        <v>38.912622694881811</v>
      </c>
      <c r="K89" s="30">
        <v>0</v>
      </c>
      <c r="L89" s="30">
        <f t="array" ref="L89:N89">TRANSPOSE(MMULT(LIMITE!$N$20:$P$22,TRANSPOSE(MAPA_1!I89:K89)))</f>
        <v>-0.10098828862963227</v>
      </c>
      <c r="M89" s="30">
        <v>33.699319781646537</v>
      </c>
      <c r="N89" s="30">
        <v>-19.456311347440902</v>
      </c>
    </row>
    <row r="90" spans="2:14" x14ac:dyDescent="0.3">
      <c r="B90" s="30">
        <v>89</v>
      </c>
      <c r="C90" s="31">
        <v>-7.9029888295393196</v>
      </c>
      <c r="D90" s="31">
        <v>38.011769127770897</v>
      </c>
      <c r="E90" s="31">
        <f>IF(C90&lt;&gt;"",INDEX(Delaunay_1!$D$5:$Z$2478,MAPA_1!B90,MATCH(MAPA_1!$A$2,Delaunay_1!$D$4:$Z$4,0))/300,"")</f>
        <v>0</v>
      </c>
      <c r="F90" s="30">
        <f t="array" ref="F90:H90">TRANSPOSE(MMULT(LIMITE!$N$4:$P$6,TRANSPOSE(MAPA_1!C90:E90)))</f>
        <v>0.17280162808919997</v>
      </c>
      <c r="G90" s="30">
        <v>38.824244542039828</v>
      </c>
      <c r="H90" s="30">
        <v>0</v>
      </c>
      <c r="I90" s="30">
        <f t="array" ref="I90:K90">TRANSPOSE(MMULT(LIMITE!$N$12:$P$14,TRANSPOSE(MAPA_1!F90:H90)))</f>
        <v>0.17280162808919997</v>
      </c>
      <c r="J90" s="30">
        <v>38.824244542039828</v>
      </c>
      <c r="K90" s="30">
        <v>0</v>
      </c>
      <c r="L90" s="30">
        <f t="array" ref="L90:N90">TRANSPOSE(MMULT(LIMITE!$N$20:$P$22,TRANSPOSE(MAPA_1!I90:K90)))</f>
        <v>0.17280162808919997</v>
      </c>
      <c r="M90" s="30">
        <v>33.62278205614583</v>
      </c>
      <c r="N90" s="30">
        <v>-19.412122271019911</v>
      </c>
    </row>
    <row r="91" spans="2:14" x14ac:dyDescent="0.3">
      <c r="B91" s="30">
        <v>90</v>
      </c>
      <c r="E91" s="31" t="str">
        <f>IF(C91&lt;&gt;"",INDEX(Delaunay_1!$D$5:$Z$2478,MAPA_1!B91,MATCH(MAPA_1!$A$2,Delaunay_1!$D$4:$Z$4,0))/300,"")</f>
        <v/>
      </c>
    </row>
    <row r="92" spans="2:14" x14ac:dyDescent="0.3">
      <c r="B92" s="30">
        <v>91</v>
      </c>
      <c r="C92" s="31">
        <v>-7.60174651093023</v>
      </c>
      <c r="D92" s="31">
        <v>38.6481340084921</v>
      </c>
      <c r="E92" s="31">
        <f>IF(C92&lt;&gt;"",INDEX(Delaunay_1!$D$5:$Z$2478,MAPA_1!B92,MATCH(MAPA_1!$A$2,Delaunay_1!$D$4:$Z$4,0))/300,"")</f>
        <v>0</v>
      </c>
      <c r="F92" s="30">
        <f t="array" ref="F92:H92">TRANSPOSE(MMULT(LIMITE!$N$4:$P$6,TRANSPOSE(MAPA_1!C92:E92)))</f>
        <v>0.59976877760395553</v>
      </c>
      <c r="G92" s="30">
        <v>39.384071523500658</v>
      </c>
      <c r="H92" s="30">
        <v>0</v>
      </c>
      <c r="I92" s="30">
        <f t="array" ref="I92:K92">TRANSPOSE(MMULT(LIMITE!$N$12:$P$14,TRANSPOSE(MAPA_1!F92:H92)))</f>
        <v>0.59976877760395553</v>
      </c>
      <c r="J92" s="30">
        <v>39.384071523500658</v>
      </c>
      <c r="K92" s="30">
        <v>0</v>
      </c>
      <c r="L92" s="30">
        <f t="array" ref="L92:N92">TRANSPOSE(MMULT(LIMITE!$N$20:$P$22,TRANSPOSE(MAPA_1!I92:K92)))</f>
        <v>0.59976877760395553</v>
      </c>
      <c r="M92" s="30">
        <v>34.107606443814873</v>
      </c>
      <c r="N92" s="30">
        <v>-19.692035761750326</v>
      </c>
    </row>
    <row r="93" spans="2:14" x14ac:dyDescent="0.3">
      <c r="B93" s="30">
        <v>92</v>
      </c>
      <c r="C93" s="31">
        <v>-7.3391429216111996</v>
      </c>
      <c r="D93" s="31">
        <v>38.670757007693403</v>
      </c>
      <c r="E93" s="31">
        <f>IF(C93&lt;&gt;"",INDEX(Delaunay_1!$D$5:$Z$2478,MAPA_1!B93,MATCH(MAPA_1!$A$2,Delaunay_1!$D$4:$Z$4,0))/300,"")</f>
        <v>0</v>
      </c>
      <c r="F93" s="30">
        <f t="array" ref="F93:H93">TRANSPOSE(MMULT(LIMITE!$N$4:$P$6,TRANSPOSE(MAPA_1!C93:E93)))</f>
        <v>0.86133743445576272</v>
      </c>
      <c r="G93" s="30">
        <v>39.351601799620681</v>
      </c>
      <c r="H93" s="30">
        <v>0</v>
      </c>
      <c r="I93" s="30">
        <f t="array" ref="I93:K93">TRANSPOSE(MMULT(LIMITE!$N$12:$P$14,TRANSPOSE(MAPA_1!F93:H93)))</f>
        <v>0.86133743445576272</v>
      </c>
      <c r="J93" s="30">
        <v>39.351601799620681</v>
      </c>
      <c r="K93" s="30">
        <v>0</v>
      </c>
      <c r="L93" s="30">
        <f t="array" ref="L93:N93">TRANSPOSE(MMULT(LIMITE!$N$20:$P$22,TRANSPOSE(MAPA_1!I93:K93)))</f>
        <v>0.86133743445576272</v>
      </c>
      <c r="M93" s="30">
        <v>34.079486838080946</v>
      </c>
      <c r="N93" s="30">
        <v>-19.675800899810337</v>
      </c>
    </row>
    <row r="94" spans="2:14" x14ac:dyDescent="0.3">
      <c r="B94" s="30">
        <v>93</v>
      </c>
      <c r="C94" s="31">
        <v>-7.5526669602588496</v>
      </c>
      <c r="D94" s="31">
        <v>38.418701778305902</v>
      </c>
      <c r="E94" s="31">
        <f>IF(C94&lt;&gt;"",INDEX(Delaunay_1!$D$5:$Z$2478,MAPA_1!B94,MATCH(MAPA_1!$A$2,Delaunay_1!$D$4:$Z$4,0))/300,"")</f>
        <v>0</v>
      </c>
      <c r="F94" s="30">
        <f t="array" ref="F94:H94">TRANSPOSE(MMULT(LIMITE!$N$4:$P$6,TRANSPOSE(MAPA_1!C94:E94)))</f>
        <v>0.60007417943215824</v>
      </c>
      <c r="G94" s="30">
        <v>39.149448725648355</v>
      </c>
      <c r="H94" s="30">
        <v>0</v>
      </c>
      <c r="I94" s="30">
        <f t="array" ref="I94:K94">TRANSPOSE(MMULT(LIMITE!$N$12:$P$14,TRANSPOSE(MAPA_1!F94:H94)))</f>
        <v>0.60007417943215824</v>
      </c>
      <c r="J94" s="30">
        <v>39.149448725648355</v>
      </c>
      <c r="K94" s="30">
        <v>0</v>
      </c>
      <c r="L94" s="30">
        <f t="array" ref="L94:N94">TRANSPOSE(MMULT(LIMITE!$N$20:$P$22,TRANSPOSE(MAPA_1!I94:K94)))</f>
        <v>0.60007417943215824</v>
      </c>
      <c r="M94" s="30">
        <v>33.904417140567794</v>
      </c>
      <c r="N94" s="30">
        <v>-19.574724362824174</v>
      </c>
    </row>
    <row r="95" spans="2:14" x14ac:dyDescent="0.3">
      <c r="B95" s="30">
        <v>94</v>
      </c>
      <c r="C95" s="31">
        <v>-7.60174651093023</v>
      </c>
      <c r="D95" s="31">
        <v>38.6481340084921</v>
      </c>
      <c r="E95" s="31">
        <f>IF(C95&lt;&gt;"",INDEX(Delaunay_1!$D$5:$Z$2478,MAPA_1!B95,MATCH(MAPA_1!$A$2,Delaunay_1!$D$4:$Z$4,0))/300,"")</f>
        <v>0</v>
      </c>
      <c r="F95" s="30">
        <f t="array" ref="F95:H95">TRANSPOSE(MMULT(LIMITE!$N$4:$P$6,TRANSPOSE(MAPA_1!C95:E95)))</f>
        <v>0.59976877760395553</v>
      </c>
      <c r="G95" s="30">
        <v>39.384071523500658</v>
      </c>
      <c r="H95" s="30">
        <v>0</v>
      </c>
      <c r="I95" s="30">
        <f t="array" ref="I95:K95">TRANSPOSE(MMULT(LIMITE!$N$12:$P$14,TRANSPOSE(MAPA_1!F95:H95)))</f>
        <v>0.59976877760395553</v>
      </c>
      <c r="J95" s="30">
        <v>39.384071523500658</v>
      </c>
      <c r="K95" s="30">
        <v>0</v>
      </c>
      <c r="L95" s="30">
        <f t="array" ref="L95:N95">TRANSPOSE(MMULT(LIMITE!$N$20:$P$22,TRANSPOSE(MAPA_1!I95:K95)))</f>
        <v>0.59976877760395553</v>
      </c>
      <c r="M95" s="30">
        <v>34.107606443814873</v>
      </c>
      <c r="N95" s="30">
        <v>-19.692035761750326</v>
      </c>
    </row>
    <row r="96" spans="2:14" x14ac:dyDescent="0.3">
      <c r="B96" s="30">
        <v>95</v>
      </c>
      <c r="E96" s="31" t="str">
        <f>IF(C96&lt;&gt;"",INDEX(Delaunay_1!$D$5:$Z$2478,MAPA_1!B96,MATCH(MAPA_1!$A$2,Delaunay_1!$D$4:$Z$4,0))/300,"")</f>
        <v/>
      </c>
    </row>
    <row r="97" spans="2:14" x14ac:dyDescent="0.3">
      <c r="B97" s="30">
        <v>96</v>
      </c>
      <c r="C97" s="31">
        <v>-8.6350023856097895</v>
      </c>
      <c r="D97" s="31">
        <v>39.187435633665302</v>
      </c>
      <c r="E97" s="31">
        <f>IF(C97&lt;&gt;"",INDEX(Delaunay_1!$D$5:$Z$2478,MAPA_1!B97,MATCH(MAPA_1!$A$2,Delaunay_1!$D$4:$Z$4,0))/300,"")</f>
        <v>0.01</v>
      </c>
      <c r="F97" s="30">
        <f t="array" ref="F97:H97">TRANSPOSE(MMULT(LIMITE!$N$4:$P$6,TRANSPOSE(MAPA_1!C97:E97)))</f>
        <v>-0.29878086440743878</v>
      </c>
      <c r="G97" s="30">
        <v>40.126414090187673</v>
      </c>
      <c r="H97" s="30">
        <v>0.01</v>
      </c>
      <c r="I97" s="30">
        <f t="array" ref="I97:K97">TRANSPOSE(MMULT(LIMITE!$N$12:$P$14,TRANSPOSE(MAPA_1!F97:H97)))</f>
        <v>-0.29878086440743878</v>
      </c>
      <c r="J97" s="30">
        <v>40.126414090187673</v>
      </c>
      <c r="K97" s="30">
        <v>0.01</v>
      </c>
      <c r="L97" s="30">
        <f t="array" ref="L97:N97">TRANSPOSE(MMULT(LIMITE!$N$20:$P$22,TRANSPOSE(MAPA_1!I97:K97)))</f>
        <v>-0.29878086440743878</v>
      </c>
      <c r="M97" s="30">
        <v>34.755493964876372</v>
      </c>
      <c r="N97" s="30">
        <v>-20.054546791055987</v>
      </c>
    </row>
    <row r="98" spans="2:14" x14ac:dyDescent="0.3">
      <c r="B98" s="30">
        <v>97</v>
      </c>
      <c r="C98" s="31">
        <v>-8.5062340803309802</v>
      </c>
      <c r="D98" s="31">
        <v>38.959080131947502</v>
      </c>
      <c r="E98" s="31">
        <f>IF(C98&lt;&gt;"",INDEX(Delaunay_1!$D$5:$Z$2478,MAPA_1!B98,MATCH(MAPA_1!$A$2,Delaunay_1!$D$4:$Z$4,0))/300,"")</f>
        <v>1.3333333333333334E-2</v>
      </c>
      <c r="F98" s="30">
        <f t="array" ref="F98:H98">TRANSPOSE(MMULT(LIMITE!$N$4:$P$6,TRANSPOSE(MAPA_1!C98:E98)))</f>
        <v>-0.22030423401809962</v>
      </c>
      <c r="G98" s="30">
        <v>39.876276267993795</v>
      </c>
      <c r="H98" s="30">
        <v>1.3333333333333334E-2</v>
      </c>
      <c r="I98" s="30">
        <f t="array" ref="I98:K98">TRANSPOSE(MMULT(LIMITE!$N$12:$P$14,TRANSPOSE(MAPA_1!F98:H98)))</f>
        <v>-0.22030423401809962</v>
      </c>
      <c r="J98" s="30">
        <v>39.876276267993795</v>
      </c>
      <c r="K98" s="30">
        <v>1.3333333333333334E-2</v>
      </c>
      <c r="L98" s="30">
        <f t="array" ref="L98:N98">TRANSPOSE(MMULT(LIMITE!$N$20:$P$22,TRANSPOSE(MAPA_1!I98:K98)))</f>
        <v>-0.22030423401809962</v>
      </c>
      <c r="M98" s="30">
        <v>34.540534923075825</v>
      </c>
      <c r="N98" s="30">
        <v>-19.926591128613101</v>
      </c>
    </row>
    <row r="99" spans="2:14" x14ac:dyDescent="0.3">
      <c r="B99" s="30">
        <v>98</v>
      </c>
      <c r="C99" s="31">
        <v>-8.7471921147103302</v>
      </c>
      <c r="D99" s="31">
        <v>39.014470629446301</v>
      </c>
      <c r="E99" s="31">
        <f>IF(C99&lt;&gt;"",INDEX(Delaunay_1!$D$5:$Z$2478,MAPA_1!B99,MATCH(MAPA_1!$A$2,Delaunay_1!$D$4:$Z$4,0))/300,"")</f>
        <v>0</v>
      </c>
      <c r="F99" s="30">
        <f t="array" ref="F99:H99">TRANSPOSE(MMULT(LIMITE!$N$4:$P$6,TRANSPOSE(MAPA_1!C99:E99)))</f>
        <v>-0.44448042523358211</v>
      </c>
      <c r="G99" s="30">
        <v>39.980554342569626</v>
      </c>
      <c r="H99" s="30">
        <v>0</v>
      </c>
      <c r="I99" s="30">
        <f t="array" ref="I99:K99">TRANSPOSE(MMULT(LIMITE!$N$12:$P$14,TRANSPOSE(MAPA_1!F99:H99)))</f>
        <v>-0.44448042523358211</v>
      </c>
      <c r="J99" s="30">
        <v>39.980554342569626</v>
      </c>
      <c r="K99" s="30">
        <v>0</v>
      </c>
      <c r="L99" s="30">
        <f t="array" ref="L99:N99">TRANSPOSE(MMULT(LIMITE!$N$20:$P$22,TRANSPOSE(MAPA_1!I99:K99)))</f>
        <v>-0.44448042523358211</v>
      </c>
      <c r="M99" s="30">
        <v>34.624175718049557</v>
      </c>
      <c r="N99" s="30">
        <v>-19.990277171284809</v>
      </c>
    </row>
    <row r="100" spans="2:14" x14ac:dyDescent="0.3">
      <c r="B100" s="30">
        <v>99</v>
      </c>
      <c r="C100" s="31">
        <v>-8.6350023856097895</v>
      </c>
      <c r="D100" s="31">
        <v>39.187435633665302</v>
      </c>
      <c r="E100" s="31">
        <f>IF(C100&lt;&gt;"",INDEX(Delaunay_1!$D$5:$Z$2478,MAPA_1!B100,MATCH(MAPA_1!$A$2,Delaunay_1!$D$4:$Z$4,0))/300,"")</f>
        <v>0.01</v>
      </c>
      <c r="F100" s="30">
        <f t="array" ref="F100:H100">TRANSPOSE(MMULT(LIMITE!$N$4:$P$6,TRANSPOSE(MAPA_1!C100:E100)))</f>
        <v>-0.29878086440743878</v>
      </c>
      <c r="G100" s="30">
        <v>40.126414090187673</v>
      </c>
      <c r="H100" s="30">
        <v>0.01</v>
      </c>
      <c r="I100" s="30">
        <f t="array" ref="I100:K100">TRANSPOSE(MMULT(LIMITE!$N$12:$P$14,TRANSPOSE(MAPA_1!F100:H100)))</f>
        <v>-0.29878086440743878</v>
      </c>
      <c r="J100" s="30">
        <v>40.126414090187673</v>
      </c>
      <c r="K100" s="30">
        <v>0.01</v>
      </c>
      <c r="L100" s="30">
        <f t="array" ref="L100:N100">TRANSPOSE(MMULT(LIMITE!$N$20:$P$22,TRANSPOSE(MAPA_1!I100:K100)))</f>
        <v>-0.29878086440743878</v>
      </c>
      <c r="M100" s="30">
        <v>34.755493964876372</v>
      </c>
      <c r="N100" s="30">
        <v>-20.054546791055987</v>
      </c>
    </row>
    <row r="101" spans="2:14" x14ac:dyDescent="0.3">
      <c r="B101" s="30">
        <v>100</v>
      </c>
      <c r="E101" s="31" t="str">
        <f>IF(C101&lt;&gt;"",INDEX(Delaunay_1!$D$5:$Z$2478,MAPA_1!B101,MATCH(MAPA_1!$A$2,Delaunay_1!$D$4:$Z$4,0))/300,"")</f>
        <v/>
      </c>
    </row>
    <row r="102" spans="2:14" x14ac:dyDescent="0.3">
      <c r="B102" s="30">
        <v>101</v>
      </c>
      <c r="C102" s="31">
        <v>-8.8623813706227104</v>
      </c>
      <c r="D102" s="31">
        <v>38.527225086723597</v>
      </c>
      <c r="E102" s="31">
        <f>IF(C102&lt;&gt;"",INDEX(Delaunay_1!$D$5:$Z$2478,MAPA_1!B102,MATCH(MAPA_1!$A$2,Delaunay_1!$D$4:$Z$4,0))/300,"")</f>
        <v>0.03</v>
      </c>
      <c r="F102" s="30">
        <f t="array" ref="F102:H102">TRANSPOSE(MMULT(LIMITE!$N$4:$P$6,TRANSPOSE(MAPA_1!C102:E102)))</f>
        <v>-0.65845656416548337</v>
      </c>
      <c r="G102" s="30">
        <v>39.527905476947957</v>
      </c>
      <c r="H102" s="30">
        <v>0.03</v>
      </c>
      <c r="I102" s="30">
        <f t="array" ref="I102:K102">TRANSPOSE(MMULT(LIMITE!$N$12:$P$14,TRANSPOSE(MAPA_1!F102:H102)))</f>
        <v>-0.65845656416548337</v>
      </c>
      <c r="J102" s="30">
        <v>39.527905476947957</v>
      </c>
      <c r="K102" s="30">
        <v>0.03</v>
      </c>
      <c r="L102" s="30">
        <f t="array" ref="L102:N102">TRANSPOSE(MMULT(LIMITE!$N$20:$P$22,TRANSPOSE(MAPA_1!I102:K102)))</f>
        <v>-0.65845656416548337</v>
      </c>
      <c r="M102" s="30">
        <v>34.247170301426983</v>
      </c>
      <c r="N102" s="30">
        <v>-19.737971976360441</v>
      </c>
    </row>
    <row r="103" spans="2:14" x14ac:dyDescent="0.3">
      <c r="B103" s="30">
        <v>102</v>
      </c>
      <c r="C103" s="31">
        <v>-8.8983487426744006</v>
      </c>
      <c r="D103" s="31">
        <v>38.639294519269697</v>
      </c>
      <c r="E103" s="31">
        <f>IF(C103&lt;&gt;"",INDEX(Delaunay_1!$D$5:$Z$2478,MAPA_1!B103,MATCH(MAPA_1!$A$2,Delaunay_1!$D$4:$Z$4,0))/300,"")</f>
        <v>0</v>
      </c>
      <c r="F103" s="30">
        <f t="array" ref="F103:H103">TRANSPOSE(MMULT(LIMITE!$N$4:$P$6,TRANSPOSE(MAPA_1!C103:E103)))</f>
        <v>-0.67033741763289711</v>
      </c>
      <c r="G103" s="30">
        <v>39.645003960646058</v>
      </c>
      <c r="H103" s="30">
        <v>0</v>
      </c>
      <c r="I103" s="30">
        <f t="array" ref="I103:K103">TRANSPOSE(MMULT(LIMITE!$N$12:$P$14,TRANSPOSE(MAPA_1!F103:H103)))</f>
        <v>-0.67033741763289711</v>
      </c>
      <c r="J103" s="30">
        <v>39.645003960646058</v>
      </c>
      <c r="K103" s="30">
        <v>0</v>
      </c>
      <c r="L103" s="30">
        <f t="array" ref="L103:N103">TRANSPOSE(MMULT(LIMITE!$N$20:$P$22,TRANSPOSE(MAPA_1!I103:K103)))</f>
        <v>-0.67033741763289711</v>
      </c>
      <c r="M103" s="30">
        <v>34.333580563054177</v>
      </c>
      <c r="N103" s="30">
        <v>-19.822501980323025</v>
      </c>
    </row>
    <row r="104" spans="2:14" x14ac:dyDescent="0.3">
      <c r="B104" s="30">
        <v>103</v>
      </c>
      <c r="C104" s="31">
        <v>-8.4771656456017102</v>
      </c>
      <c r="D104" s="31">
        <v>38.679306974978701</v>
      </c>
      <c r="E104" s="31">
        <f>IF(C104&lt;&gt;"",INDEX(Delaunay_1!$D$5:$Z$2478,MAPA_1!B104,MATCH(MAPA_1!$A$2,Delaunay_1!$D$4:$Z$4,0))/300,"")</f>
        <v>0</v>
      </c>
      <c r="F104" s="30">
        <f t="array" ref="F104:H104">TRANSPOSE(MMULT(LIMITE!$N$4:$P$6,TRANSPOSE(MAPA_1!C104:E104)))</f>
        <v>-0.25003912444138265</v>
      </c>
      <c r="G104" s="30">
        <v>39.596573158341045</v>
      </c>
      <c r="H104" s="30">
        <v>0</v>
      </c>
      <c r="I104" s="30">
        <f t="array" ref="I104:K104">TRANSPOSE(MMULT(LIMITE!$N$12:$P$14,TRANSPOSE(MAPA_1!F104:H104)))</f>
        <v>-0.25003912444138265</v>
      </c>
      <c r="J104" s="30">
        <v>39.596573158341045</v>
      </c>
      <c r="K104" s="30">
        <v>0</v>
      </c>
      <c r="L104" s="30">
        <f t="array" ref="L104:N104">TRANSPOSE(MMULT(LIMITE!$N$20:$P$22,TRANSPOSE(MAPA_1!I104:K104)))</f>
        <v>-0.25003912444138265</v>
      </c>
      <c r="M104" s="30">
        <v>34.29163825793237</v>
      </c>
      <c r="N104" s="30">
        <v>-19.798286579170519</v>
      </c>
    </row>
    <row r="105" spans="2:14" x14ac:dyDescent="0.3">
      <c r="B105" s="30">
        <v>104</v>
      </c>
      <c r="C105" s="31">
        <v>-8.8623813706227104</v>
      </c>
      <c r="D105" s="31">
        <v>38.527225086723597</v>
      </c>
      <c r="E105" s="31">
        <f>IF(C105&lt;&gt;"",INDEX(Delaunay_1!$D$5:$Z$2478,MAPA_1!B105,MATCH(MAPA_1!$A$2,Delaunay_1!$D$4:$Z$4,0))/300,"")</f>
        <v>0.03</v>
      </c>
      <c r="F105" s="30">
        <f t="array" ref="F105:H105">TRANSPOSE(MMULT(LIMITE!$N$4:$P$6,TRANSPOSE(MAPA_1!C105:E105)))</f>
        <v>-0.65845656416548337</v>
      </c>
      <c r="G105" s="30">
        <v>39.527905476947957</v>
      </c>
      <c r="H105" s="30">
        <v>0.03</v>
      </c>
      <c r="I105" s="30">
        <f t="array" ref="I105:K105">TRANSPOSE(MMULT(LIMITE!$N$12:$P$14,TRANSPOSE(MAPA_1!F105:H105)))</f>
        <v>-0.65845656416548337</v>
      </c>
      <c r="J105" s="30">
        <v>39.527905476947957</v>
      </c>
      <c r="K105" s="30">
        <v>0.03</v>
      </c>
      <c r="L105" s="30">
        <f t="array" ref="L105:N105">TRANSPOSE(MMULT(LIMITE!$N$20:$P$22,TRANSPOSE(MAPA_1!I105:K105)))</f>
        <v>-0.65845656416548337</v>
      </c>
      <c r="M105" s="30">
        <v>34.247170301426983</v>
      </c>
      <c r="N105" s="30">
        <v>-19.737971976360441</v>
      </c>
    </row>
    <row r="106" spans="2:14" x14ac:dyDescent="0.3">
      <c r="B106" s="30">
        <v>105</v>
      </c>
      <c r="E106" s="31" t="str">
        <f>IF(C106&lt;&gt;"",INDEX(Delaunay_1!$D$5:$Z$2478,MAPA_1!B106,MATCH(MAPA_1!$A$2,Delaunay_1!$D$4:$Z$4,0))/300,"")</f>
        <v/>
      </c>
    </row>
    <row r="107" spans="2:14" x14ac:dyDescent="0.3">
      <c r="B107" s="30">
        <v>106</v>
      </c>
      <c r="C107" s="31">
        <v>-6.9484209876751901</v>
      </c>
      <c r="D107" s="31">
        <v>41.346462778864797</v>
      </c>
      <c r="E107" s="31">
        <f>IF(C107&lt;&gt;"",INDEX(Delaunay_1!$D$5:$Z$2478,MAPA_1!B107,MATCH(MAPA_1!$A$2,Delaunay_1!$D$4:$Z$4,0))/300,"")</f>
        <v>0</v>
      </c>
      <c r="F107" s="30">
        <f t="array" ref="F107:H107">TRANSPOSE(MMULT(LIMITE!$N$4:$P$6,TRANSPOSE(MAPA_1!C107:E107)))</f>
        <v>1.7998316677044244</v>
      </c>
      <c r="G107" s="30">
        <v>41.887601322037362</v>
      </c>
      <c r="H107" s="30">
        <v>0</v>
      </c>
      <c r="I107" s="30">
        <f t="array" ref="I107:K107">TRANSPOSE(MMULT(LIMITE!$N$12:$P$14,TRANSPOSE(MAPA_1!F107:H107)))</f>
        <v>1.7998316677044244</v>
      </c>
      <c r="J107" s="30">
        <v>41.887601322037362</v>
      </c>
      <c r="K107" s="30">
        <v>0</v>
      </c>
      <c r="L107" s="30">
        <f t="array" ref="L107:N107">TRANSPOSE(MMULT(LIMITE!$N$20:$P$22,TRANSPOSE(MAPA_1!I107:K107)))</f>
        <v>1.7998316677044244</v>
      </c>
      <c r="M107" s="30">
        <v>36.275726848478996</v>
      </c>
      <c r="N107" s="30">
        <v>-20.943800661018678</v>
      </c>
    </row>
    <row r="108" spans="2:14" x14ac:dyDescent="0.3">
      <c r="B108" s="30">
        <v>107</v>
      </c>
      <c r="C108" s="31">
        <v>-6.81690706674138</v>
      </c>
      <c r="D108" s="31">
        <v>41.104404997194699</v>
      </c>
      <c r="E108" s="31">
        <f>IF(C108&lt;&gt;"",INDEX(Delaunay_1!$D$5:$Z$2478,MAPA_1!B108,MATCH(MAPA_1!$A$2,Delaunay_1!$D$4:$Z$4,0))/300,"")</f>
        <v>0</v>
      </c>
      <c r="F108" s="30">
        <f t="array" ref="F108:H108">TRANSPOSE(MMULT(LIMITE!$N$4:$P$6,TRANSPOSE(MAPA_1!C108:E108)))</f>
        <v>1.8781450512663005</v>
      </c>
      <c r="G108" s="30">
        <v>41.623489801990374</v>
      </c>
      <c r="H108" s="30">
        <v>0</v>
      </c>
      <c r="I108" s="30">
        <f t="array" ref="I108:K108">TRANSPOSE(MMULT(LIMITE!$N$12:$P$14,TRANSPOSE(MAPA_1!F108:H108)))</f>
        <v>1.8781450512663005</v>
      </c>
      <c r="J108" s="30">
        <v>41.623489801990374</v>
      </c>
      <c r="K108" s="30">
        <v>0</v>
      </c>
      <c r="L108" s="30">
        <f t="array" ref="L108:N108">TRANSPOSE(MMULT(LIMITE!$N$20:$P$22,TRANSPOSE(MAPA_1!I108:K108)))</f>
        <v>1.8781450512663005</v>
      </c>
      <c r="M108" s="30">
        <v>36.046999562686182</v>
      </c>
      <c r="N108" s="30">
        <v>-20.811744900995183</v>
      </c>
    </row>
    <row r="109" spans="2:14" x14ac:dyDescent="0.3">
      <c r="B109" s="30">
        <v>108</v>
      </c>
      <c r="C109" s="31">
        <v>-7.0689238421017002</v>
      </c>
      <c r="D109" s="31">
        <v>41.179185975559598</v>
      </c>
      <c r="E109" s="31">
        <f>IF(C109&lt;&gt;"",INDEX(Delaunay_1!$D$5:$Z$2478,MAPA_1!B109,MATCH(MAPA_1!$A$2,Delaunay_1!$D$4:$Z$4,0))/300,"")</f>
        <v>0</v>
      </c>
      <c r="F109" s="30">
        <f t="array" ref="F109:H109">TRANSPOSE(MMULT(LIMITE!$N$4:$P$6,TRANSPOSE(MAPA_1!C109:E109)))</f>
        <v>1.6471832867557845</v>
      </c>
      <c r="G109" s="30">
        <v>41.74903387043814</v>
      </c>
      <c r="H109" s="30">
        <v>0</v>
      </c>
      <c r="I109" s="30">
        <f t="array" ref="I109:K109">TRANSPOSE(MMULT(LIMITE!$N$12:$P$14,TRANSPOSE(MAPA_1!F109:H109)))</f>
        <v>1.6471832867557845</v>
      </c>
      <c r="J109" s="30">
        <v>41.74903387043814</v>
      </c>
      <c r="K109" s="30">
        <v>0</v>
      </c>
      <c r="L109" s="30">
        <f t="array" ref="L109:N109">TRANSPOSE(MMULT(LIMITE!$N$20:$P$22,TRANSPOSE(MAPA_1!I109:K109)))</f>
        <v>1.6471832867557845</v>
      </c>
      <c r="M109" s="30">
        <v>36.155723915256395</v>
      </c>
      <c r="N109" s="30">
        <v>-20.874516935219066</v>
      </c>
    </row>
    <row r="110" spans="2:14" x14ac:dyDescent="0.3">
      <c r="B110" s="30">
        <v>109</v>
      </c>
      <c r="C110" s="31">
        <v>-6.9484209876751901</v>
      </c>
      <c r="D110" s="31">
        <v>41.346462778864797</v>
      </c>
      <c r="E110" s="31">
        <f>IF(C110&lt;&gt;"",INDEX(Delaunay_1!$D$5:$Z$2478,MAPA_1!B110,MATCH(MAPA_1!$A$2,Delaunay_1!$D$4:$Z$4,0))/300,"")</f>
        <v>0</v>
      </c>
      <c r="F110" s="30">
        <f t="array" ref="F110:H110">TRANSPOSE(MMULT(LIMITE!$N$4:$P$6,TRANSPOSE(MAPA_1!C110:E110)))</f>
        <v>1.7998316677044244</v>
      </c>
      <c r="G110" s="30">
        <v>41.887601322037362</v>
      </c>
      <c r="H110" s="30">
        <v>0</v>
      </c>
      <c r="I110" s="30">
        <f t="array" ref="I110:K110">TRANSPOSE(MMULT(LIMITE!$N$12:$P$14,TRANSPOSE(MAPA_1!F110:H110)))</f>
        <v>1.7998316677044244</v>
      </c>
      <c r="J110" s="30">
        <v>41.887601322037362</v>
      </c>
      <c r="K110" s="30">
        <v>0</v>
      </c>
      <c r="L110" s="30">
        <f t="array" ref="L110:N110">TRANSPOSE(MMULT(LIMITE!$N$20:$P$22,TRANSPOSE(MAPA_1!I110:K110)))</f>
        <v>1.7998316677044244</v>
      </c>
      <c r="M110" s="30">
        <v>36.275726848478996</v>
      </c>
      <c r="N110" s="30">
        <v>-20.943800661018678</v>
      </c>
    </row>
    <row r="111" spans="2:14" x14ac:dyDescent="0.3">
      <c r="B111" s="30">
        <v>110</v>
      </c>
      <c r="E111" s="31" t="str">
        <f>IF(C111&lt;&gt;"",INDEX(Delaunay_1!$D$5:$Z$2478,MAPA_1!B111,MATCH(MAPA_1!$A$2,Delaunay_1!$D$4:$Z$4,0))/300,"")</f>
        <v/>
      </c>
    </row>
    <row r="112" spans="2:14" x14ac:dyDescent="0.3">
      <c r="B112" s="30">
        <v>111</v>
      </c>
      <c r="C112" s="31">
        <v>-8.1051426843928809</v>
      </c>
      <c r="D112" s="31">
        <v>37.090785317535698</v>
      </c>
      <c r="E112" s="31">
        <f>IF(C112&lt;&gt;"",INDEX(Delaunay_1!$D$5:$Z$2478,MAPA_1!B112,MATCH(MAPA_1!$A$2,Delaunay_1!$D$4:$Z$4,0))/300,"")</f>
        <v>0</v>
      </c>
      <c r="F112" s="30">
        <f t="array" ref="F112:H112">TRANSPOSE(MMULT(LIMITE!$N$4:$P$6,TRANSPOSE(MAPA_1!C112:E112)))</f>
        <v>-0.21641798121668376</v>
      </c>
      <c r="G112" s="30">
        <v>37.965416587511527</v>
      </c>
      <c r="H112" s="30">
        <v>0</v>
      </c>
      <c r="I112" s="30">
        <f t="array" ref="I112:K112">TRANSPOSE(MMULT(LIMITE!$N$12:$P$14,TRANSPOSE(MAPA_1!F112:H112)))</f>
        <v>-0.21641798121668376</v>
      </c>
      <c r="J112" s="30">
        <v>37.965416587511527</v>
      </c>
      <c r="K112" s="30">
        <v>0</v>
      </c>
      <c r="L112" s="30">
        <f t="array" ref="L112:N112">TRANSPOSE(MMULT(LIMITE!$N$20:$P$22,TRANSPOSE(MAPA_1!I112:K112)))</f>
        <v>-0.21641798121668376</v>
      </c>
      <c r="M112" s="30">
        <v>32.879015230044097</v>
      </c>
      <c r="N112" s="30">
        <v>-18.98270829375576</v>
      </c>
    </row>
    <row r="113" spans="2:14" x14ac:dyDescent="0.3">
      <c r="B113" s="30">
        <v>112</v>
      </c>
      <c r="C113" s="31">
        <v>-8.0346617002077991</v>
      </c>
      <c r="D113" s="31">
        <v>37.508966950304803</v>
      </c>
      <c r="E113" s="31">
        <f>IF(C113&lt;&gt;"",INDEX(Delaunay_1!$D$5:$Z$2478,MAPA_1!B113,MATCH(MAPA_1!$A$2,Delaunay_1!$D$4:$Z$4,0))/300,"")</f>
        <v>0</v>
      </c>
      <c r="F113" s="30">
        <f t="array" ref="F113:H113">TRANSPOSE(MMULT(LIMITE!$N$4:$P$6,TRANSPOSE(MAPA_1!C113:E113)))</f>
        <v>-6.053232530073327E-2</v>
      </c>
      <c r="G113" s="30">
        <v>38.35980612768315</v>
      </c>
      <c r="H113" s="30">
        <v>0</v>
      </c>
      <c r="I113" s="30">
        <f t="array" ref="I113:K113">TRANSPOSE(MMULT(LIMITE!$N$12:$P$14,TRANSPOSE(MAPA_1!F113:H113)))</f>
        <v>-6.053232530073327E-2</v>
      </c>
      <c r="J113" s="30">
        <v>38.35980612768315</v>
      </c>
      <c r="K113" s="30">
        <v>0</v>
      </c>
      <c r="L113" s="30">
        <f t="array" ref="L113:N113">TRANSPOSE(MMULT(LIMITE!$N$20:$P$22,TRANSPOSE(MAPA_1!I113:K113)))</f>
        <v>-6.053232530073327E-2</v>
      </c>
      <c r="M113" s="30">
        <v>33.220566590819587</v>
      </c>
      <c r="N113" s="30">
        <v>-19.179903063841572</v>
      </c>
    </row>
    <row r="114" spans="2:14" x14ac:dyDescent="0.3">
      <c r="B114" s="30">
        <v>113</v>
      </c>
      <c r="C114" s="31">
        <v>-7.8786422069007802</v>
      </c>
      <c r="D114" s="31">
        <v>37.195683792874298</v>
      </c>
      <c r="E114" s="31">
        <f>IF(C114&lt;&gt;"",INDEX(Delaunay_1!$D$5:$Z$2478,MAPA_1!B114,MATCH(MAPA_1!$A$2,Delaunay_1!$D$4:$Z$4,0))/300,"")</f>
        <v>0</v>
      </c>
      <c r="F114" s="30">
        <f t="array" ref="F114:H114">TRANSPOSE(MMULT(LIMITE!$N$4:$P$6,TRANSPOSE(MAPA_1!C114:E114)))</f>
        <v>2.6942536779129611E-2</v>
      </c>
      <c r="G114" s="30">
        <v>38.020930682238202</v>
      </c>
      <c r="H114" s="30">
        <v>0</v>
      </c>
      <c r="I114" s="30">
        <f t="array" ref="I114:K114">TRANSPOSE(MMULT(LIMITE!$N$12:$P$14,TRANSPOSE(MAPA_1!F114:H114)))</f>
        <v>2.6942536779129611E-2</v>
      </c>
      <c r="J114" s="30">
        <v>38.020930682238202</v>
      </c>
      <c r="K114" s="30">
        <v>0</v>
      </c>
      <c r="L114" s="30">
        <f t="array" ref="L114:N114">TRANSPOSE(MMULT(LIMITE!$N$20:$P$22,TRANSPOSE(MAPA_1!I114:K114)))</f>
        <v>2.6942536779129611E-2</v>
      </c>
      <c r="M114" s="30">
        <v>32.92709184634549</v>
      </c>
      <c r="N114" s="30">
        <v>-19.010465341119097</v>
      </c>
    </row>
    <row r="115" spans="2:14" x14ac:dyDescent="0.3">
      <c r="B115" s="30">
        <v>114</v>
      </c>
      <c r="C115" s="31">
        <v>-8.1051426843928809</v>
      </c>
      <c r="D115" s="31">
        <v>37.090785317535698</v>
      </c>
      <c r="E115" s="31">
        <f>IF(C115&lt;&gt;"",INDEX(Delaunay_1!$D$5:$Z$2478,MAPA_1!B115,MATCH(MAPA_1!$A$2,Delaunay_1!$D$4:$Z$4,0))/300,"")</f>
        <v>0</v>
      </c>
      <c r="F115" s="30">
        <f t="array" ref="F115:H115">TRANSPOSE(MMULT(LIMITE!$N$4:$P$6,TRANSPOSE(MAPA_1!C115:E115)))</f>
        <v>-0.21641798121668376</v>
      </c>
      <c r="G115" s="30">
        <v>37.965416587511527</v>
      </c>
      <c r="H115" s="30">
        <v>0</v>
      </c>
      <c r="I115" s="30">
        <f t="array" ref="I115:K115">TRANSPOSE(MMULT(LIMITE!$N$12:$P$14,TRANSPOSE(MAPA_1!F115:H115)))</f>
        <v>-0.21641798121668376</v>
      </c>
      <c r="J115" s="30">
        <v>37.965416587511527</v>
      </c>
      <c r="K115" s="30">
        <v>0</v>
      </c>
      <c r="L115" s="30">
        <f t="array" ref="L115:N115">TRANSPOSE(MMULT(LIMITE!$N$20:$P$22,TRANSPOSE(MAPA_1!I115:K115)))</f>
        <v>-0.21641798121668376</v>
      </c>
      <c r="M115" s="30">
        <v>32.879015230044097</v>
      </c>
      <c r="N115" s="30">
        <v>-18.98270829375576</v>
      </c>
    </row>
    <row r="116" spans="2:14" x14ac:dyDescent="0.3">
      <c r="B116" s="30">
        <v>115</v>
      </c>
      <c r="E116" s="31" t="str">
        <f>IF(C116&lt;&gt;"",INDEX(Delaunay_1!$D$5:$Z$2478,MAPA_1!B116,MATCH(MAPA_1!$A$2,Delaunay_1!$D$4:$Z$4,0))/300,"")</f>
        <v/>
      </c>
    </row>
    <row r="117" spans="2:14" x14ac:dyDescent="0.3">
      <c r="B117" s="30">
        <v>116</v>
      </c>
      <c r="C117" s="31">
        <v>-6.7573226371037203</v>
      </c>
      <c r="D117" s="31">
        <v>41.822457890710503</v>
      </c>
      <c r="E117" s="31">
        <f>IF(C117&lt;&gt;"",INDEX(Delaunay_1!$D$5:$Z$2478,MAPA_1!B117,MATCH(MAPA_1!$A$2,Delaunay_1!$D$4:$Z$4,0))/300,"")</f>
        <v>1.3333333333333334E-2</v>
      </c>
      <c r="F117" s="30">
        <f t="array" ref="F117:H117">TRANSPOSE(MMULT(LIMITE!$N$4:$P$6,TRANSPOSE(MAPA_1!C117:E117)))</f>
        <v>2.0857190093449258</v>
      </c>
      <c r="G117" s="30">
        <v>42.313463217470456</v>
      </c>
      <c r="H117" s="30">
        <v>1.3333333333333334E-2</v>
      </c>
      <c r="I117" s="30">
        <f t="array" ref="I117:K117">TRANSPOSE(MMULT(LIMITE!$N$12:$P$14,TRANSPOSE(MAPA_1!F117:H117)))</f>
        <v>2.0857190093449258</v>
      </c>
      <c r="J117" s="30">
        <v>42.313463217470456</v>
      </c>
      <c r="K117" s="30">
        <v>1.3333333333333334E-2</v>
      </c>
      <c r="L117" s="30">
        <f t="array" ref="L117:N117">TRANSPOSE(MMULT(LIMITE!$N$20:$P$22,TRANSPOSE(MAPA_1!I117:K117)))</f>
        <v>2.0857190093449258</v>
      </c>
      <c r="M117" s="30">
        <v>36.651200735094513</v>
      </c>
      <c r="N117" s="30">
        <v>-21.145184603351431</v>
      </c>
    </row>
    <row r="118" spans="2:14" x14ac:dyDescent="0.3">
      <c r="B118" s="30">
        <v>117</v>
      </c>
      <c r="C118" s="31">
        <v>-6.96585493377549</v>
      </c>
      <c r="D118" s="31">
        <v>41.537563048687403</v>
      </c>
      <c r="E118" s="31">
        <f>IF(C118&lt;&gt;"",INDEX(Delaunay_1!$D$5:$Z$2478,MAPA_1!B118,MATCH(MAPA_1!$A$2,Delaunay_1!$D$4:$Z$4,0))/300,"")</f>
        <v>0</v>
      </c>
      <c r="F118" s="30">
        <f t="array" ref="F118:H118">TRANSPOSE(MMULT(LIMITE!$N$4:$P$6,TRANSPOSE(MAPA_1!C118:E118)))</f>
        <v>1.8225106753696423</v>
      </c>
      <c r="G118" s="30">
        <v>42.078150313675259</v>
      </c>
      <c r="H118" s="30">
        <v>0</v>
      </c>
      <c r="I118" s="30">
        <f t="array" ref="I118:K118">TRANSPOSE(MMULT(LIMITE!$N$12:$P$14,TRANSPOSE(MAPA_1!F118:H118)))</f>
        <v>1.8225106753696423</v>
      </c>
      <c r="J118" s="30">
        <v>42.078150313675259</v>
      </c>
      <c r="K118" s="30">
        <v>0</v>
      </c>
      <c r="L118" s="30">
        <f t="array" ref="L118:N118">TRANSPOSE(MMULT(LIMITE!$N$20:$P$22,TRANSPOSE(MAPA_1!I118:K118)))</f>
        <v>1.8225106753696423</v>
      </c>
      <c r="M118" s="30">
        <v>36.440747115902923</v>
      </c>
      <c r="N118" s="30">
        <v>-21.039075156837626</v>
      </c>
    </row>
    <row r="119" spans="2:14" x14ac:dyDescent="0.3">
      <c r="B119" s="30">
        <v>118</v>
      </c>
      <c r="C119" s="31">
        <v>-7.0145129111792004</v>
      </c>
      <c r="D119" s="31">
        <v>41.82428434781</v>
      </c>
      <c r="E119" s="31">
        <f>IF(C119&lt;&gt;"",INDEX(Delaunay_1!$D$5:$Z$2478,MAPA_1!B119,MATCH(MAPA_1!$A$2,Delaunay_1!$D$4:$Z$4,0))/300,"")</f>
        <v>0</v>
      </c>
      <c r="F119" s="30">
        <f t="array" ref="F119:H119">TRANSPOSE(MMULT(LIMITE!$N$4:$P$6,TRANSPOSE(MAPA_1!C119:E119)))</f>
        <v>1.8345287016096874</v>
      </c>
      <c r="G119" s="30">
        <v>42.368722626845084</v>
      </c>
      <c r="H119" s="30">
        <v>0</v>
      </c>
      <c r="I119" s="30">
        <f t="array" ref="I119:K119">TRANSPOSE(MMULT(LIMITE!$N$12:$P$14,TRANSPOSE(MAPA_1!F119:H119)))</f>
        <v>1.8345287016096874</v>
      </c>
      <c r="J119" s="30">
        <v>42.368722626845084</v>
      </c>
      <c r="K119" s="30">
        <v>0</v>
      </c>
      <c r="L119" s="30">
        <f t="array" ref="L119:N119">TRANSPOSE(MMULT(LIMITE!$N$20:$P$22,TRANSPOSE(MAPA_1!I119:K119)))</f>
        <v>1.8345287016096874</v>
      </c>
      <c r="M119" s="30">
        <v>36.692390120744399</v>
      </c>
      <c r="N119" s="30">
        <v>-21.184361313422539</v>
      </c>
    </row>
    <row r="120" spans="2:14" x14ac:dyDescent="0.3">
      <c r="B120" s="30">
        <v>119</v>
      </c>
      <c r="C120" s="31">
        <v>-6.7573226371037203</v>
      </c>
      <c r="D120" s="31">
        <v>41.822457890710503</v>
      </c>
      <c r="E120" s="31">
        <f>IF(C120&lt;&gt;"",INDEX(Delaunay_1!$D$5:$Z$2478,MAPA_1!B120,MATCH(MAPA_1!$A$2,Delaunay_1!$D$4:$Z$4,0))/300,"")</f>
        <v>1.3333333333333334E-2</v>
      </c>
      <c r="F120" s="30">
        <f t="array" ref="F120:H120">TRANSPOSE(MMULT(LIMITE!$N$4:$P$6,TRANSPOSE(MAPA_1!C120:E120)))</f>
        <v>2.0857190093449258</v>
      </c>
      <c r="G120" s="30">
        <v>42.313463217470456</v>
      </c>
      <c r="H120" s="30">
        <v>1.3333333333333334E-2</v>
      </c>
      <c r="I120" s="30">
        <f t="array" ref="I120:K120">TRANSPOSE(MMULT(LIMITE!$N$12:$P$14,TRANSPOSE(MAPA_1!F120:H120)))</f>
        <v>2.0857190093449258</v>
      </c>
      <c r="J120" s="30">
        <v>42.313463217470456</v>
      </c>
      <c r="K120" s="30">
        <v>1.3333333333333334E-2</v>
      </c>
      <c r="L120" s="30">
        <f t="array" ref="L120:N120">TRANSPOSE(MMULT(LIMITE!$N$20:$P$22,TRANSPOSE(MAPA_1!I120:K120)))</f>
        <v>2.0857190093449258</v>
      </c>
      <c r="M120" s="30">
        <v>36.651200735094513</v>
      </c>
      <c r="N120" s="30">
        <v>-21.145184603351431</v>
      </c>
    </row>
    <row r="121" spans="2:14" x14ac:dyDescent="0.3">
      <c r="B121" s="30">
        <v>120</v>
      </c>
      <c r="E121" s="31" t="str">
        <f>IF(C121&lt;&gt;"",INDEX(Delaunay_1!$D$5:$Z$2478,MAPA_1!B121,MATCH(MAPA_1!$A$2,Delaunay_1!$D$4:$Z$4,0))/300,"")</f>
        <v/>
      </c>
    </row>
    <row r="122" spans="2:14" x14ac:dyDescent="0.3">
      <c r="B122" s="30">
        <v>121</v>
      </c>
      <c r="C122" s="31">
        <v>-9.0945196247769609</v>
      </c>
      <c r="D122" s="31">
        <v>38.828585030982602</v>
      </c>
      <c r="E122" s="31">
        <f>IF(C122&lt;&gt;"",INDEX(Delaunay_1!$D$5:$Z$2478,MAPA_1!B122,MATCH(MAPA_1!$A$2,Delaunay_1!$D$4:$Z$4,0))/300,"")</f>
        <v>9.3333333333333338E-2</v>
      </c>
      <c r="F122" s="30">
        <f t="array" ref="F122:H122">TRANSPOSE(MMULT(LIMITE!$N$4:$P$6,TRANSPOSE(MAPA_1!C122:E122)))</f>
        <v>-0.8228657849493608</v>
      </c>
      <c r="G122" s="30">
        <v>39.870944240306869</v>
      </c>
      <c r="H122" s="30">
        <v>9.3333333333333338E-2</v>
      </c>
      <c r="I122" s="30">
        <f t="array" ref="I122:K122">TRANSPOSE(MMULT(LIMITE!$N$12:$P$14,TRANSPOSE(MAPA_1!F122:H122)))</f>
        <v>-0.8228657849493608</v>
      </c>
      <c r="J122" s="30">
        <v>39.870944240306869</v>
      </c>
      <c r="K122" s="30">
        <v>9.3333333333333338E-2</v>
      </c>
      <c r="L122" s="30">
        <f t="array" ref="L122:N122">TRANSPOSE(MMULT(LIMITE!$N$20:$P$22,TRANSPOSE(MAPA_1!I122:K122)))</f>
        <v>-0.8228657849493608</v>
      </c>
      <c r="M122" s="30">
        <v>34.575917251645265</v>
      </c>
      <c r="N122" s="30">
        <v>-19.854643082466882</v>
      </c>
    </row>
    <row r="123" spans="2:14" x14ac:dyDescent="0.3">
      <c r="B123" s="30">
        <v>122</v>
      </c>
      <c r="C123" s="31">
        <v>-9.1634922283993703</v>
      </c>
      <c r="D123" s="31">
        <v>38.769790755098498</v>
      </c>
      <c r="E123" s="31">
        <f>IF(C123&lt;&gt;"",INDEX(Delaunay_1!$D$5:$Z$2478,MAPA_1!B123,MATCH(MAPA_1!$A$2,Delaunay_1!$D$4:$Z$4,0))/300,"")</f>
        <v>0.62333333333333329</v>
      </c>
      <c r="F123" s="30">
        <f t="array" ref="F123:H123">TRANSPOSE(MMULT(LIMITE!$N$4:$P$6,TRANSPOSE(MAPA_1!C123:E123)))</f>
        <v>-0.90255518900845466</v>
      </c>
      <c r="G123" s="30">
        <v>39.827774971053188</v>
      </c>
      <c r="H123" s="30">
        <v>0.62333333333333329</v>
      </c>
      <c r="I123" s="30">
        <f t="array" ref="I123:K123">TRANSPOSE(MMULT(LIMITE!$N$12:$P$14,TRANSPOSE(MAPA_1!F123:H123)))</f>
        <v>-0.90255518900845466</v>
      </c>
      <c r="J123" s="30">
        <v>39.827774971053188</v>
      </c>
      <c r="K123" s="30">
        <v>0.62333333333333329</v>
      </c>
      <c r="L123" s="30">
        <f t="array" ref="L123:N123">TRANSPOSE(MMULT(LIMITE!$N$20:$P$22,TRANSPOSE(MAPA_1!I123:K123)))</f>
        <v>-0.90255518900845466</v>
      </c>
      <c r="M123" s="30">
        <v>34.803531567808768</v>
      </c>
      <c r="N123" s="30">
        <v>-19.374064983834291</v>
      </c>
    </row>
    <row r="124" spans="2:14" x14ac:dyDescent="0.3">
      <c r="B124" s="30">
        <v>123</v>
      </c>
      <c r="C124" s="31">
        <v>-9.1824230261828497</v>
      </c>
      <c r="D124" s="31">
        <v>38.791189576149698</v>
      </c>
      <c r="E124" s="31">
        <f>IF(C124&lt;&gt;"",INDEX(Delaunay_1!$D$5:$Z$2478,MAPA_1!B124,MATCH(MAPA_1!$A$2,Delaunay_1!$D$4:$Z$4,0))/300,"")</f>
        <v>0.06</v>
      </c>
      <c r="F124" s="30">
        <f t="array" ref="F124:H124">TRANSPOSE(MMULT(LIMITE!$N$4:$P$6,TRANSPOSE(MAPA_1!C124:E124)))</f>
        <v>-0.91662323837408088</v>
      </c>
      <c r="G124" s="30">
        <v>39.852642110698639</v>
      </c>
      <c r="H124" s="30">
        <v>0.06</v>
      </c>
      <c r="I124" s="30">
        <f t="array" ref="I124:K124">TRANSPOSE(MMULT(LIMITE!$N$12:$P$14,TRANSPOSE(MAPA_1!F124:H124)))</f>
        <v>-0.91662323837408088</v>
      </c>
      <c r="J124" s="30">
        <v>39.852642110698639</v>
      </c>
      <c r="K124" s="30">
        <v>0.06</v>
      </c>
      <c r="L124" s="30">
        <f t="array" ref="L124:N124">TRANSPOSE(MMULT(LIMITE!$N$20:$P$22,TRANSPOSE(MAPA_1!I124:K124)))</f>
        <v>-0.91662323837408088</v>
      </c>
      <c r="M124" s="30">
        <v>34.543400475794513</v>
      </c>
      <c r="N124" s="30">
        <v>-19.874359531122249</v>
      </c>
    </row>
    <row r="125" spans="2:14" x14ac:dyDescent="0.3">
      <c r="B125" s="30">
        <v>124</v>
      </c>
      <c r="C125" s="31">
        <v>-9.0945196247769609</v>
      </c>
      <c r="D125" s="31">
        <v>38.828585030982602</v>
      </c>
      <c r="E125" s="31">
        <f>IF(C125&lt;&gt;"",INDEX(Delaunay_1!$D$5:$Z$2478,MAPA_1!B125,MATCH(MAPA_1!$A$2,Delaunay_1!$D$4:$Z$4,0))/300,"")</f>
        <v>9.3333333333333338E-2</v>
      </c>
      <c r="F125" s="30">
        <f t="array" ref="F125:H125">TRANSPOSE(MMULT(LIMITE!$N$4:$P$6,TRANSPOSE(MAPA_1!C125:E125)))</f>
        <v>-0.8228657849493608</v>
      </c>
      <c r="G125" s="30">
        <v>39.870944240306869</v>
      </c>
      <c r="H125" s="30">
        <v>9.3333333333333338E-2</v>
      </c>
      <c r="I125" s="30">
        <f t="array" ref="I125:K125">TRANSPOSE(MMULT(LIMITE!$N$12:$P$14,TRANSPOSE(MAPA_1!F125:H125)))</f>
        <v>-0.8228657849493608</v>
      </c>
      <c r="J125" s="30">
        <v>39.870944240306869</v>
      </c>
      <c r="K125" s="30">
        <v>9.3333333333333338E-2</v>
      </c>
      <c r="L125" s="30">
        <f t="array" ref="L125:N125">TRANSPOSE(MMULT(LIMITE!$N$20:$P$22,TRANSPOSE(MAPA_1!I125:K125)))</f>
        <v>-0.8228657849493608</v>
      </c>
      <c r="M125" s="30">
        <v>34.575917251645265</v>
      </c>
      <c r="N125" s="30">
        <v>-19.854643082466882</v>
      </c>
    </row>
    <row r="126" spans="2:14" x14ac:dyDescent="0.3">
      <c r="B126" s="30">
        <v>125</v>
      </c>
      <c r="E126" s="31" t="str">
        <f>IF(C126&lt;&gt;"",INDEX(Delaunay_1!$D$5:$Z$2478,MAPA_1!B126,MATCH(MAPA_1!$A$2,Delaunay_1!$D$4:$Z$4,0))/300,"")</f>
        <v/>
      </c>
    </row>
    <row r="127" spans="2:14" x14ac:dyDescent="0.3">
      <c r="B127" s="30">
        <v>126</v>
      </c>
      <c r="C127" s="31">
        <v>-8.9915832587868199</v>
      </c>
      <c r="D127" s="31">
        <v>38.707395779208198</v>
      </c>
      <c r="E127" s="31">
        <f>IF(C127&lt;&gt;"",INDEX(Delaunay_1!$D$5:$Z$2478,MAPA_1!B127,MATCH(MAPA_1!$A$2,Delaunay_1!$D$4:$Z$4,0))/300,"")</f>
        <v>1.3333333333333334E-2</v>
      </c>
      <c r="F127" s="30">
        <f t="array" ref="F127:H127">TRANSPOSE(MMULT(LIMITE!$N$4:$P$6,TRANSPOSE(MAPA_1!C127:E127)))</f>
        <v>-0.74737548777320306</v>
      </c>
      <c r="G127" s="30">
        <v>39.731001590549369</v>
      </c>
      <c r="H127" s="30">
        <v>1.3333333333333334E-2</v>
      </c>
      <c r="I127" s="30">
        <f t="array" ref="I127:K127">TRANSPOSE(MMULT(LIMITE!$N$12:$P$14,TRANSPOSE(MAPA_1!F127:H127)))</f>
        <v>-0.74737548777320306</v>
      </c>
      <c r="J127" s="30">
        <v>39.731001590549369</v>
      </c>
      <c r="K127" s="30">
        <v>1.3333333333333334E-2</v>
      </c>
      <c r="L127" s="30">
        <f t="array" ref="L127:N127">TRANSPOSE(MMULT(LIMITE!$N$20:$P$22,TRANSPOSE(MAPA_1!I127:K127)))</f>
        <v>-0.74737548777320306</v>
      </c>
      <c r="M127" s="30">
        <v>34.414723361882359</v>
      </c>
      <c r="N127" s="30">
        <v>-19.853953789890888</v>
      </c>
    </row>
    <row r="128" spans="2:14" x14ac:dyDescent="0.3">
      <c r="B128" s="30">
        <v>127</v>
      </c>
      <c r="C128" s="31">
        <v>-8.9102696139189703</v>
      </c>
      <c r="D128" s="31">
        <v>38.736052332015497</v>
      </c>
      <c r="E128" s="31">
        <f>IF(C128&lt;&gt;"",INDEX(Delaunay_1!$D$5:$Z$2478,MAPA_1!B128,MATCH(MAPA_1!$A$2,Delaunay_1!$D$4:$Z$4,0))/300,"")</f>
        <v>0.01</v>
      </c>
      <c r="F128" s="30">
        <f t="array" ref="F128:H128">TRANSPOSE(MMULT(LIMITE!$N$4:$P$6,TRANSPOSE(MAPA_1!C128:E128)))</f>
        <v>-0.66188070879162098</v>
      </c>
      <c r="G128" s="30">
        <v>39.742125871532096</v>
      </c>
      <c r="H128" s="30">
        <v>0.01</v>
      </c>
      <c r="I128" s="30">
        <f t="array" ref="I128:K128">TRANSPOSE(MMULT(LIMITE!$N$12:$P$14,TRANSPOSE(MAPA_1!F128:H128)))</f>
        <v>-0.66188070879162098</v>
      </c>
      <c r="J128" s="30">
        <v>39.742125871532096</v>
      </c>
      <c r="K128" s="30">
        <v>0.01</v>
      </c>
      <c r="L128" s="30">
        <f t="array" ref="L128:N128">TRANSPOSE(MMULT(LIMITE!$N$20:$P$22,TRANSPOSE(MAPA_1!I128:K128)))</f>
        <v>-0.66188070879162098</v>
      </c>
      <c r="M128" s="30">
        <v>34.422690605145576</v>
      </c>
      <c r="N128" s="30">
        <v>-19.862402681728199</v>
      </c>
    </row>
    <row r="129" spans="2:14" x14ac:dyDescent="0.3">
      <c r="B129" s="30">
        <v>128</v>
      </c>
      <c r="C129" s="31">
        <v>-8.8983487426744006</v>
      </c>
      <c r="D129" s="31">
        <v>38.639294519269697</v>
      </c>
      <c r="E129" s="31">
        <f>IF(C129&lt;&gt;"",INDEX(Delaunay_1!$D$5:$Z$2478,MAPA_1!B129,MATCH(MAPA_1!$A$2,Delaunay_1!$D$4:$Z$4,0))/300,"")</f>
        <v>0</v>
      </c>
      <c r="F129" s="30">
        <f t="array" ref="F129:H129">TRANSPOSE(MMULT(LIMITE!$N$4:$P$6,TRANSPOSE(MAPA_1!C129:E129)))</f>
        <v>-0.67033741763289711</v>
      </c>
      <c r="G129" s="30">
        <v>39.645003960646058</v>
      </c>
      <c r="H129" s="30">
        <v>0</v>
      </c>
      <c r="I129" s="30">
        <f t="array" ref="I129:K129">TRANSPOSE(MMULT(LIMITE!$N$12:$P$14,TRANSPOSE(MAPA_1!F129:H129)))</f>
        <v>-0.67033741763289711</v>
      </c>
      <c r="J129" s="30">
        <v>39.645003960646058</v>
      </c>
      <c r="K129" s="30">
        <v>0</v>
      </c>
      <c r="L129" s="30">
        <f t="array" ref="L129:N129">TRANSPOSE(MMULT(LIMITE!$N$20:$P$22,TRANSPOSE(MAPA_1!I129:K129)))</f>
        <v>-0.67033741763289711</v>
      </c>
      <c r="M129" s="30">
        <v>34.333580563054177</v>
      </c>
      <c r="N129" s="30">
        <v>-19.822501980323025</v>
      </c>
    </row>
    <row r="130" spans="2:14" x14ac:dyDescent="0.3">
      <c r="B130" s="30">
        <v>129</v>
      </c>
      <c r="C130" s="31">
        <v>-8.9915832587868199</v>
      </c>
      <c r="D130" s="31">
        <v>38.707395779208198</v>
      </c>
      <c r="E130" s="31">
        <f>IF(C130&lt;&gt;"",INDEX(Delaunay_1!$D$5:$Z$2478,MAPA_1!B130,MATCH(MAPA_1!$A$2,Delaunay_1!$D$4:$Z$4,0))/300,"")</f>
        <v>1.3333333333333334E-2</v>
      </c>
      <c r="F130" s="30">
        <f t="array" ref="F130:H130">TRANSPOSE(MMULT(LIMITE!$N$4:$P$6,TRANSPOSE(MAPA_1!C130:E130)))</f>
        <v>-0.74737548777320306</v>
      </c>
      <c r="G130" s="30">
        <v>39.731001590549369</v>
      </c>
      <c r="H130" s="30">
        <v>1.3333333333333334E-2</v>
      </c>
      <c r="I130" s="30">
        <f t="array" ref="I130:K130">TRANSPOSE(MMULT(LIMITE!$N$12:$P$14,TRANSPOSE(MAPA_1!F130:H130)))</f>
        <v>-0.74737548777320306</v>
      </c>
      <c r="J130" s="30">
        <v>39.731001590549369</v>
      </c>
      <c r="K130" s="30">
        <v>1.3333333333333334E-2</v>
      </c>
      <c r="L130" s="30">
        <f t="array" ref="L130:N130">TRANSPOSE(MMULT(LIMITE!$N$20:$P$22,TRANSPOSE(MAPA_1!I130:K130)))</f>
        <v>-0.74737548777320306</v>
      </c>
      <c r="M130" s="30">
        <v>34.414723361882359</v>
      </c>
      <c r="N130" s="30">
        <v>-19.853953789890888</v>
      </c>
    </row>
    <row r="131" spans="2:14" x14ac:dyDescent="0.3">
      <c r="B131" s="30">
        <v>130</v>
      </c>
      <c r="E131" s="31" t="str">
        <f>IF(C131&lt;&gt;"",INDEX(Delaunay_1!$D$5:$Z$2478,MAPA_1!B131,MATCH(MAPA_1!$A$2,Delaunay_1!$D$4:$Z$4,0))/300,"")</f>
        <v/>
      </c>
    </row>
    <row r="132" spans="2:14" x14ac:dyDescent="0.3">
      <c r="B132" s="30">
        <v>131</v>
      </c>
      <c r="C132" s="31">
        <v>-8.9667929412893503</v>
      </c>
      <c r="D132" s="31">
        <v>39.417538301233499</v>
      </c>
      <c r="E132" s="31">
        <f>IF(C132&lt;&gt;"",INDEX(Delaunay_1!$D$5:$Z$2478,MAPA_1!B132,MATCH(MAPA_1!$A$2,Delaunay_1!$D$4:$Z$4,0))/300,"")</f>
        <v>0</v>
      </c>
      <c r="F132" s="30">
        <f t="array" ref="F132:H132">TRANSPOSE(MMULT(LIMITE!$N$4:$P$6,TRANSPOSE(MAPA_1!C132:E132)))</f>
        <v>-0.57547996571575766</v>
      </c>
      <c r="G132" s="30">
        <v>40.420471597820658</v>
      </c>
      <c r="H132" s="30">
        <v>0</v>
      </c>
      <c r="I132" s="30">
        <f t="array" ref="I132:K132">TRANSPOSE(MMULT(LIMITE!$N$12:$P$14,TRANSPOSE(MAPA_1!F132:H132)))</f>
        <v>-0.57547996571575766</v>
      </c>
      <c r="J132" s="30">
        <v>40.420471597820658</v>
      </c>
      <c r="K132" s="30">
        <v>0</v>
      </c>
      <c r="L132" s="30">
        <f t="array" ref="L132:N132">TRANSPOSE(MMULT(LIMITE!$N$20:$P$22,TRANSPOSE(MAPA_1!I132:K132)))</f>
        <v>-0.57547996571575766</v>
      </c>
      <c r="M132" s="30">
        <v>35.005155236660073</v>
      </c>
      <c r="N132" s="30">
        <v>-20.210235798910325</v>
      </c>
    </row>
    <row r="133" spans="2:14" x14ac:dyDescent="0.3">
      <c r="B133" s="30">
        <v>132</v>
      </c>
      <c r="C133" s="31">
        <v>-9.0942463203346495</v>
      </c>
      <c r="D133" s="31">
        <v>39.385603826663903</v>
      </c>
      <c r="E133" s="31">
        <f>IF(C133&lt;&gt;"",INDEX(Delaunay_1!$D$5:$Z$2478,MAPA_1!B133,MATCH(MAPA_1!$A$2,Delaunay_1!$D$4:$Z$4,0))/300,"")</f>
        <v>0</v>
      </c>
      <c r="F133" s="30">
        <f t="array" ref="F133:H133">TRANSPOSE(MMULT(LIMITE!$N$4:$P$6,TRANSPOSE(MAPA_1!C133:E133)))</f>
        <v>-0.70678773323747457</v>
      </c>
      <c r="G133" s="30">
        <v>40.415734015677451</v>
      </c>
      <c r="H133" s="30">
        <v>0</v>
      </c>
      <c r="I133" s="30">
        <f t="array" ref="I133:K133">TRANSPOSE(MMULT(LIMITE!$N$12:$P$14,TRANSPOSE(MAPA_1!F133:H133)))</f>
        <v>-0.70678773323747457</v>
      </c>
      <c r="J133" s="30">
        <v>40.415734015677451</v>
      </c>
      <c r="K133" s="30">
        <v>0</v>
      </c>
      <c r="L133" s="30">
        <f t="array" ref="L133:N133">TRANSPOSE(MMULT(LIMITE!$N$20:$P$22,TRANSPOSE(MAPA_1!I133:K133)))</f>
        <v>-0.70678773323747457</v>
      </c>
      <c r="M133" s="30">
        <v>35.001052370171536</v>
      </c>
      <c r="N133" s="30">
        <v>-20.207867007838722</v>
      </c>
    </row>
    <row r="134" spans="2:14" x14ac:dyDescent="0.3">
      <c r="B134" s="30">
        <v>133</v>
      </c>
      <c r="C134" s="31">
        <v>-9.0381952778185308</v>
      </c>
      <c r="D134" s="31">
        <v>39.619499435976103</v>
      </c>
      <c r="E134" s="31">
        <f>IF(C134&lt;&gt;"",INDEX(Delaunay_1!$D$5:$Z$2478,MAPA_1!B134,MATCH(MAPA_1!$A$2,Delaunay_1!$D$4:$Z$4,0))/300,"")</f>
        <v>0</v>
      </c>
      <c r="F134" s="30">
        <f t="array" ref="F134:H134">TRANSPOSE(MMULT(LIMITE!$N$4:$P$6,TRANSPOSE(MAPA_1!C134:E134)))</f>
        <v>-0.60333190887475396</v>
      </c>
      <c r="G134" s="30">
        <v>40.632864777726731</v>
      </c>
      <c r="H134" s="30">
        <v>0</v>
      </c>
      <c r="I134" s="30">
        <f t="array" ref="I134:K134">TRANSPOSE(MMULT(LIMITE!$N$12:$P$14,TRANSPOSE(MAPA_1!F134:H134)))</f>
        <v>-0.60333190887475396</v>
      </c>
      <c r="J134" s="30">
        <v>40.632864777726731</v>
      </c>
      <c r="K134" s="30">
        <v>0</v>
      </c>
      <c r="L134" s="30">
        <f t="array" ref="L134:N134">TRANSPOSE(MMULT(LIMITE!$N$20:$P$22,TRANSPOSE(MAPA_1!I134:K134)))</f>
        <v>-0.60333190887475396</v>
      </c>
      <c r="M134" s="30">
        <v>35.189093126049286</v>
      </c>
      <c r="N134" s="30">
        <v>-20.316432388863362</v>
      </c>
    </row>
    <row r="135" spans="2:14" x14ac:dyDescent="0.3">
      <c r="B135" s="30">
        <v>134</v>
      </c>
      <c r="C135" s="31">
        <v>-8.9667929412893503</v>
      </c>
      <c r="D135" s="31">
        <v>39.417538301233499</v>
      </c>
      <c r="E135" s="31">
        <f>IF(C135&lt;&gt;"",INDEX(Delaunay_1!$D$5:$Z$2478,MAPA_1!B135,MATCH(MAPA_1!$A$2,Delaunay_1!$D$4:$Z$4,0))/300,"")</f>
        <v>0</v>
      </c>
      <c r="F135" s="30">
        <f t="array" ref="F135:H135">TRANSPOSE(MMULT(LIMITE!$N$4:$P$6,TRANSPOSE(MAPA_1!C135:E135)))</f>
        <v>-0.57547996571575766</v>
      </c>
      <c r="G135" s="30">
        <v>40.420471597820658</v>
      </c>
      <c r="H135" s="30">
        <v>0</v>
      </c>
      <c r="I135" s="30">
        <f t="array" ref="I135:K135">TRANSPOSE(MMULT(LIMITE!$N$12:$P$14,TRANSPOSE(MAPA_1!F135:H135)))</f>
        <v>-0.57547996571575766</v>
      </c>
      <c r="J135" s="30">
        <v>40.420471597820658</v>
      </c>
      <c r="K135" s="30">
        <v>0</v>
      </c>
      <c r="L135" s="30">
        <f t="array" ref="L135:N135">TRANSPOSE(MMULT(LIMITE!$N$20:$P$22,TRANSPOSE(MAPA_1!I135:K135)))</f>
        <v>-0.57547996571575766</v>
      </c>
      <c r="M135" s="30">
        <v>35.005155236660073</v>
      </c>
      <c r="N135" s="30">
        <v>-20.210235798910325</v>
      </c>
    </row>
    <row r="136" spans="2:14" x14ac:dyDescent="0.3">
      <c r="B136" s="30">
        <v>135</v>
      </c>
      <c r="E136" s="31" t="str">
        <f>IF(C136&lt;&gt;"",INDEX(Delaunay_1!$D$5:$Z$2478,MAPA_1!B136,MATCH(MAPA_1!$A$2,Delaunay_1!$D$4:$Z$4,0))/300,"")</f>
        <v/>
      </c>
    </row>
    <row r="137" spans="2:14" x14ac:dyDescent="0.3">
      <c r="B137" s="30">
        <v>136</v>
      </c>
      <c r="C137" s="31">
        <v>-7.4007809488824101</v>
      </c>
      <c r="D137" s="31">
        <v>38.132137154037402</v>
      </c>
      <c r="E137" s="31">
        <f>IF(C137&lt;&gt;"",INDEX(Delaunay_1!$D$5:$Z$2478,MAPA_1!B137,MATCH(MAPA_1!$A$2,Delaunay_1!$D$4:$Z$4,0))/300,"")</f>
        <v>0</v>
      </c>
      <c r="F137" s="30">
        <f t="array" ref="F137:H137">TRANSPOSE(MMULT(LIMITE!$N$4:$P$6,TRANSPOSE(MAPA_1!C137:E137)))</f>
        <v>0.68906098148483075</v>
      </c>
      <c r="G137" s="30">
        <v>38.837567348528097</v>
      </c>
      <c r="H137" s="30">
        <v>0</v>
      </c>
      <c r="I137" s="30">
        <f t="array" ref="I137:K137">TRANSPOSE(MMULT(LIMITE!$N$12:$P$14,TRANSPOSE(MAPA_1!F137:H137)))</f>
        <v>0.68906098148483075</v>
      </c>
      <c r="J137" s="30">
        <v>38.837567348528097</v>
      </c>
      <c r="K137" s="30">
        <v>0</v>
      </c>
      <c r="L137" s="30">
        <f t="array" ref="L137:N137">TRANSPOSE(MMULT(LIMITE!$N$20:$P$22,TRANSPOSE(MAPA_1!I137:K137)))</f>
        <v>0.68906098148483075</v>
      </c>
      <c r="M137" s="30">
        <v>33.634319945014376</v>
      </c>
      <c r="N137" s="30">
        <v>-19.418783674264045</v>
      </c>
    </row>
    <row r="138" spans="2:14" x14ac:dyDescent="0.3">
      <c r="B138" s="30">
        <v>137</v>
      </c>
      <c r="C138" s="31">
        <v>-7.5557827671159803</v>
      </c>
      <c r="D138" s="31">
        <v>37.885920010674198</v>
      </c>
      <c r="E138" s="31">
        <f>IF(C138&lt;&gt;"",INDEX(Delaunay_1!$D$5:$Z$2478,MAPA_1!B138,MATCH(MAPA_1!$A$2,Delaunay_1!$D$4:$Z$4,0))/300,"")</f>
        <v>0</v>
      </c>
      <c r="F138" s="30">
        <f t="array" ref="F138:H138">TRANSPOSE(MMULT(LIMITE!$N$4:$P$6,TRANSPOSE(MAPA_1!C138:E138)))</f>
        <v>0.48625490228532442</v>
      </c>
      <c r="G138" s="30">
        <v>38.62895733059662</v>
      </c>
      <c r="H138" s="30">
        <v>0</v>
      </c>
      <c r="I138" s="30">
        <f t="array" ref="I138:K138">TRANSPOSE(MMULT(LIMITE!$N$12:$P$14,TRANSPOSE(MAPA_1!F138:H138)))</f>
        <v>0.48625490228532442</v>
      </c>
      <c r="J138" s="30">
        <v>38.62895733059662</v>
      </c>
      <c r="K138" s="30">
        <v>0</v>
      </c>
      <c r="L138" s="30">
        <f t="array" ref="L138:N138">TRANSPOSE(MMULT(LIMITE!$N$20:$P$22,TRANSPOSE(MAPA_1!I138:K138)))</f>
        <v>0.48625490228532442</v>
      </c>
      <c r="M138" s="30">
        <v>33.45365837000179</v>
      </c>
      <c r="N138" s="30">
        <v>-19.314478665298306</v>
      </c>
    </row>
    <row r="139" spans="2:14" x14ac:dyDescent="0.3">
      <c r="B139" s="30">
        <v>138</v>
      </c>
      <c r="C139" s="31">
        <v>-7.7845004117466701</v>
      </c>
      <c r="D139" s="31">
        <v>38.2181400443475</v>
      </c>
      <c r="E139" s="31">
        <f>IF(C139&lt;&gt;"",INDEX(Delaunay_1!$D$5:$Z$2478,MAPA_1!B139,MATCH(MAPA_1!$A$2,Delaunay_1!$D$4:$Z$4,0))/300,"")</f>
        <v>0</v>
      </c>
      <c r="F139" s="30">
        <f t="array" ref="F139:H139">TRANSPOSE(MMULT(LIMITE!$N$4:$P$6,TRANSPOSE(MAPA_1!C139:E139)))</f>
        <v>0.33160771586887705</v>
      </c>
      <c r="G139" s="30">
        <v>39.00147063166488</v>
      </c>
      <c r="H139" s="30">
        <v>0</v>
      </c>
      <c r="I139" s="30">
        <f t="array" ref="I139:K139">TRANSPOSE(MMULT(LIMITE!$N$12:$P$14,TRANSPOSE(MAPA_1!F139:H139)))</f>
        <v>0.33160771586887705</v>
      </c>
      <c r="J139" s="30">
        <v>39.00147063166488</v>
      </c>
      <c r="K139" s="30">
        <v>0</v>
      </c>
      <c r="L139" s="30">
        <f t="array" ref="L139:N139">TRANSPOSE(MMULT(LIMITE!$N$20:$P$22,TRANSPOSE(MAPA_1!I139:K139)))</f>
        <v>0.33160771586887705</v>
      </c>
      <c r="M139" s="30">
        <v>33.776264351974504</v>
      </c>
      <c r="N139" s="30">
        <v>-19.500735315832436</v>
      </c>
    </row>
    <row r="140" spans="2:14" x14ac:dyDescent="0.3">
      <c r="B140" s="30">
        <v>139</v>
      </c>
      <c r="C140" s="31">
        <v>-7.4007809488824101</v>
      </c>
      <c r="D140" s="31">
        <v>38.132137154037402</v>
      </c>
      <c r="E140" s="31">
        <f>IF(C140&lt;&gt;"",INDEX(Delaunay_1!$D$5:$Z$2478,MAPA_1!B140,MATCH(MAPA_1!$A$2,Delaunay_1!$D$4:$Z$4,0))/300,"")</f>
        <v>0</v>
      </c>
      <c r="F140" s="30">
        <f t="array" ref="F140:H140">TRANSPOSE(MMULT(LIMITE!$N$4:$P$6,TRANSPOSE(MAPA_1!C140:E140)))</f>
        <v>0.68906098148483075</v>
      </c>
      <c r="G140" s="30">
        <v>38.837567348528097</v>
      </c>
      <c r="H140" s="30">
        <v>0</v>
      </c>
      <c r="I140" s="30">
        <f t="array" ref="I140:K140">TRANSPOSE(MMULT(LIMITE!$N$12:$P$14,TRANSPOSE(MAPA_1!F140:H140)))</f>
        <v>0.68906098148483075</v>
      </c>
      <c r="J140" s="30">
        <v>38.837567348528097</v>
      </c>
      <c r="K140" s="30">
        <v>0</v>
      </c>
      <c r="L140" s="30">
        <f t="array" ref="L140:N140">TRANSPOSE(MMULT(LIMITE!$N$20:$P$22,TRANSPOSE(MAPA_1!I140:K140)))</f>
        <v>0.68906098148483075</v>
      </c>
      <c r="M140" s="30">
        <v>33.634319945014376</v>
      </c>
      <c r="N140" s="30">
        <v>-19.418783674264045</v>
      </c>
    </row>
    <row r="141" spans="2:14" x14ac:dyDescent="0.3">
      <c r="B141" s="30">
        <v>140</v>
      </c>
      <c r="E141" s="31" t="str">
        <f>IF(C141&lt;&gt;"",INDEX(Delaunay_1!$D$5:$Z$2478,MAPA_1!B141,MATCH(MAPA_1!$A$2,Delaunay_1!$D$4:$Z$4,0))/300,"")</f>
        <v/>
      </c>
    </row>
    <row r="142" spans="2:14" x14ac:dyDescent="0.3">
      <c r="B142" s="30">
        <v>141</v>
      </c>
      <c r="C142" s="31">
        <v>-8.9799911725651498</v>
      </c>
      <c r="D142" s="31">
        <v>39.021460541684803</v>
      </c>
      <c r="E142" s="31">
        <f>IF(C142&lt;&gt;"",INDEX(Delaunay_1!$D$5:$Z$2478,MAPA_1!B142,MATCH(MAPA_1!$A$2,Delaunay_1!$D$4:$Z$4,0))/300,"")</f>
        <v>0</v>
      </c>
      <c r="F142" s="30">
        <f t="array" ref="F142:H142">TRANSPOSE(MMULT(LIMITE!$N$4:$P$6,TRANSPOSE(MAPA_1!C142:E142)))</f>
        <v>-0.67073898065518911</v>
      </c>
      <c r="G142" s="30">
        <v>40.035793154194437</v>
      </c>
      <c r="H142" s="30">
        <v>0</v>
      </c>
      <c r="I142" s="30">
        <f t="array" ref="I142:K142">TRANSPOSE(MMULT(LIMITE!$N$12:$P$14,TRANSPOSE(MAPA_1!F142:H142)))</f>
        <v>-0.67073898065518911</v>
      </c>
      <c r="J142" s="30">
        <v>40.035793154194437</v>
      </c>
      <c r="K142" s="30">
        <v>0</v>
      </c>
      <c r="L142" s="30">
        <f t="array" ref="L142:N142">TRANSPOSE(MMULT(LIMITE!$N$20:$P$22,TRANSPOSE(MAPA_1!I142:K142)))</f>
        <v>-0.67073898065518911</v>
      </c>
      <c r="M142" s="30">
        <v>34.672013932191504</v>
      </c>
      <c r="N142" s="30">
        <v>-20.017896577097215</v>
      </c>
    </row>
    <row r="143" spans="2:14" x14ac:dyDescent="0.3">
      <c r="B143" s="30">
        <v>142</v>
      </c>
      <c r="C143" s="31">
        <v>-8.8686016969688204</v>
      </c>
      <c r="D143" s="31">
        <v>39.069761316557603</v>
      </c>
      <c r="E143" s="31">
        <f>IF(C143&lt;&gt;"",INDEX(Delaunay_1!$D$5:$Z$2478,MAPA_1!B143,MATCH(MAPA_1!$A$2,Delaunay_1!$D$4:$Z$4,0))/300,"")</f>
        <v>0</v>
      </c>
      <c r="F143" s="30">
        <f t="array" ref="F143:H143">TRANSPOSE(MMULT(LIMITE!$N$4:$P$6,TRANSPOSE(MAPA_1!C143:E143)))</f>
        <v>-0.55174133658203139</v>
      </c>
      <c r="G143" s="30">
        <v>40.059879267039307</v>
      </c>
      <c r="H143" s="30">
        <v>0</v>
      </c>
      <c r="I143" s="30">
        <f t="array" ref="I143:K143">TRANSPOSE(MMULT(LIMITE!$N$12:$P$14,TRANSPOSE(MAPA_1!F143:H143)))</f>
        <v>-0.55174133658203139</v>
      </c>
      <c r="J143" s="30">
        <v>40.059879267039307</v>
      </c>
      <c r="K143" s="30">
        <v>0</v>
      </c>
      <c r="L143" s="30">
        <f t="array" ref="L143:N143">TRANSPOSE(MMULT(LIMITE!$N$20:$P$22,TRANSPOSE(MAPA_1!I143:K143)))</f>
        <v>-0.55174133658203139</v>
      </c>
      <c r="M143" s="30">
        <v>34.692873117793582</v>
      </c>
      <c r="N143" s="30">
        <v>-20.02993963351965</v>
      </c>
    </row>
    <row r="144" spans="2:14" x14ac:dyDescent="0.3">
      <c r="B144" s="30">
        <v>143</v>
      </c>
      <c r="C144" s="31">
        <v>-8.8403281545909191</v>
      </c>
      <c r="D144" s="31">
        <v>38.829022935897903</v>
      </c>
      <c r="E144" s="31">
        <f>IF(C144&lt;&gt;"",INDEX(Delaunay_1!$D$5:$Z$2478,MAPA_1!B144,MATCH(MAPA_1!$A$2,Delaunay_1!$D$4:$Z$4,0))/300,"")</f>
        <v>0</v>
      </c>
      <c r="F144" s="30">
        <f t="array" ref="F144:H144">TRANSPOSE(MMULT(LIMITE!$N$4:$P$6,TRANSPOSE(MAPA_1!C144:E144)))</f>
        <v>-0.57413796270852835</v>
      </c>
      <c r="G144" s="30">
        <v>39.81852319759129</v>
      </c>
      <c r="H144" s="30">
        <v>0</v>
      </c>
      <c r="I144" s="30">
        <f t="array" ref="I144:K144">TRANSPOSE(MMULT(LIMITE!$N$12:$P$14,TRANSPOSE(MAPA_1!F144:H144)))</f>
        <v>-0.57413796270852835</v>
      </c>
      <c r="J144" s="30">
        <v>39.81852319759129</v>
      </c>
      <c r="K144" s="30">
        <v>0</v>
      </c>
      <c r="L144" s="30">
        <f t="array" ref="L144:N144">TRANSPOSE(MMULT(LIMITE!$N$20:$P$22,TRANSPOSE(MAPA_1!I144:K144)))</f>
        <v>-0.57413796270852835</v>
      </c>
      <c r="M144" s="30">
        <v>34.483852630294038</v>
      </c>
      <c r="N144" s="30">
        <v>-19.909261598795641</v>
      </c>
    </row>
    <row r="145" spans="2:14" x14ac:dyDescent="0.3">
      <c r="B145" s="30">
        <v>144</v>
      </c>
      <c r="C145" s="31">
        <v>-8.9799911725651498</v>
      </c>
      <c r="D145" s="31">
        <v>39.021460541684803</v>
      </c>
      <c r="E145" s="31">
        <f>IF(C145&lt;&gt;"",INDEX(Delaunay_1!$D$5:$Z$2478,MAPA_1!B145,MATCH(MAPA_1!$A$2,Delaunay_1!$D$4:$Z$4,0))/300,"")</f>
        <v>0</v>
      </c>
      <c r="F145" s="30">
        <f t="array" ref="F145:H145">TRANSPOSE(MMULT(LIMITE!$N$4:$P$6,TRANSPOSE(MAPA_1!C145:E145)))</f>
        <v>-0.67073898065518911</v>
      </c>
      <c r="G145" s="30">
        <v>40.035793154194437</v>
      </c>
      <c r="H145" s="30">
        <v>0</v>
      </c>
      <c r="I145" s="30">
        <f t="array" ref="I145:K145">TRANSPOSE(MMULT(LIMITE!$N$12:$P$14,TRANSPOSE(MAPA_1!F145:H145)))</f>
        <v>-0.67073898065518911</v>
      </c>
      <c r="J145" s="30">
        <v>40.035793154194437</v>
      </c>
      <c r="K145" s="30">
        <v>0</v>
      </c>
      <c r="L145" s="30">
        <f t="array" ref="L145:N145">TRANSPOSE(MMULT(LIMITE!$N$20:$P$22,TRANSPOSE(MAPA_1!I145:K145)))</f>
        <v>-0.67073898065518911</v>
      </c>
      <c r="M145" s="30">
        <v>34.672013932191504</v>
      </c>
      <c r="N145" s="30">
        <v>-20.017896577097215</v>
      </c>
    </row>
    <row r="146" spans="2:14" x14ac:dyDescent="0.3">
      <c r="B146" s="30">
        <v>145</v>
      </c>
      <c r="E146" s="31" t="str">
        <f>IF(C146&lt;&gt;"",INDEX(Delaunay_1!$D$5:$Z$2478,MAPA_1!B146,MATCH(MAPA_1!$A$2,Delaunay_1!$D$4:$Z$4,0))/300,"")</f>
        <v/>
      </c>
    </row>
    <row r="147" spans="2:14" x14ac:dyDescent="0.3">
      <c r="B147" s="30">
        <v>146</v>
      </c>
      <c r="C147" s="31">
        <v>-9.1273414043208607</v>
      </c>
      <c r="D147" s="31">
        <v>39.221936111154797</v>
      </c>
      <c r="E147" s="31">
        <f>IF(C147&lt;&gt;"",INDEX(Delaunay_1!$D$5:$Z$2478,MAPA_1!B147,MATCH(MAPA_1!$A$2,Delaunay_1!$D$4:$Z$4,0))/300,"")</f>
        <v>0</v>
      </c>
      <c r="F147" s="30">
        <f t="array" ref="F147:H147">TRANSPOSE(MMULT(LIMITE!$N$4:$P$6,TRANSPOSE(MAPA_1!C147:E147)))</f>
        <v>-0.77318804169844846</v>
      </c>
      <c r="G147" s="30">
        <v>40.262523687303968</v>
      </c>
      <c r="H147" s="30">
        <v>0</v>
      </c>
      <c r="I147" s="30">
        <f t="array" ref="I147:K147">TRANSPOSE(MMULT(LIMITE!$N$12:$P$14,TRANSPOSE(MAPA_1!F147:H147)))</f>
        <v>-0.77318804169844846</v>
      </c>
      <c r="J147" s="30">
        <v>40.262523687303968</v>
      </c>
      <c r="K147" s="30">
        <v>0</v>
      </c>
      <c r="L147" s="30">
        <f t="array" ref="L147:N147">TRANSPOSE(MMULT(LIMITE!$N$20:$P$22,TRANSPOSE(MAPA_1!I147:K147)))</f>
        <v>-0.77318804169844846</v>
      </c>
      <c r="M147" s="30">
        <v>34.86836833367795</v>
      </c>
      <c r="N147" s="30">
        <v>-20.131261843651981</v>
      </c>
    </row>
    <row r="148" spans="2:14" x14ac:dyDescent="0.3">
      <c r="B148" s="30">
        <v>147</v>
      </c>
      <c r="C148" s="31">
        <v>-9.1676262636737498</v>
      </c>
      <c r="D148" s="31">
        <v>39.248962957735898</v>
      </c>
      <c r="E148" s="31">
        <f>IF(C148&lt;&gt;"",INDEX(Delaunay_1!$D$5:$Z$2478,MAPA_1!B148,MATCH(MAPA_1!$A$2,Delaunay_1!$D$4:$Z$4,0))/300,"")</f>
        <v>0</v>
      </c>
      <c r="F148" s="30">
        <f t="array" ref="F148:H148">TRANSPOSE(MMULT(LIMITE!$N$4:$P$6,TRANSPOSE(MAPA_1!C148:E148)))</f>
        <v>-0.80697338285022724</v>
      </c>
      <c r="G148" s="30">
        <v>40.297335625665092</v>
      </c>
      <c r="H148" s="30">
        <v>0</v>
      </c>
      <c r="I148" s="30">
        <f t="array" ref="I148:K148">TRANSPOSE(MMULT(LIMITE!$N$12:$P$14,TRANSPOSE(MAPA_1!F148:H148)))</f>
        <v>-0.80697338285022724</v>
      </c>
      <c r="J148" s="30">
        <v>40.297335625665092</v>
      </c>
      <c r="K148" s="30">
        <v>0</v>
      </c>
      <c r="L148" s="30">
        <f t="array" ref="L148:N148">TRANSPOSE(MMULT(LIMITE!$N$20:$P$22,TRANSPOSE(MAPA_1!I148:K148)))</f>
        <v>-0.80697338285022724</v>
      </c>
      <c r="M148" s="30">
        <v>34.898516356653658</v>
      </c>
      <c r="N148" s="30">
        <v>-20.148667812832542</v>
      </c>
    </row>
    <row r="149" spans="2:14" x14ac:dyDescent="0.3">
      <c r="B149" s="30">
        <v>148</v>
      </c>
      <c r="C149" s="31">
        <v>-9.0942463203346495</v>
      </c>
      <c r="D149" s="31">
        <v>39.385603826663903</v>
      </c>
      <c r="E149" s="31">
        <f>IF(C149&lt;&gt;"",INDEX(Delaunay_1!$D$5:$Z$2478,MAPA_1!B149,MATCH(MAPA_1!$A$2,Delaunay_1!$D$4:$Z$4,0))/300,"")</f>
        <v>0</v>
      </c>
      <c r="F149" s="30">
        <f t="array" ref="F149:H149">TRANSPOSE(MMULT(LIMITE!$N$4:$P$6,TRANSPOSE(MAPA_1!C149:E149)))</f>
        <v>-0.70678773323747457</v>
      </c>
      <c r="G149" s="30">
        <v>40.415734015677451</v>
      </c>
      <c r="H149" s="30">
        <v>0</v>
      </c>
      <c r="I149" s="30">
        <f t="array" ref="I149:K149">TRANSPOSE(MMULT(LIMITE!$N$12:$P$14,TRANSPOSE(MAPA_1!F149:H149)))</f>
        <v>-0.70678773323747457</v>
      </c>
      <c r="J149" s="30">
        <v>40.415734015677451</v>
      </c>
      <c r="K149" s="30">
        <v>0</v>
      </c>
      <c r="L149" s="30">
        <f t="array" ref="L149:N149">TRANSPOSE(MMULT(LIMITE!$N$20:$P$22,TRANSPOSE(MAPA_1!I149:K149)))</f>
        <v>-0.70678773323747457</v>
      </c>
      <c r="M149" s="30">
        <v>35.001052370171536</v>
      </c>
      <c r="N149" s="30">
        <v>-20.207867007838722</v>
      </c>
    </row>
    <row r="150" spans="2:14" x14ac:dyDescent="0.3">
      <c r="B150" s="30">
        <v>149</v>
      </c>
      <c r="C150" s="31">
        <v>-9.1273414043208607</v>
      </c>
      <c r="D150" s="31">
        <v>39.221936111154797</v>
      </c>
      <c r="E150" s="31">
        <f>IF(C150&lt;&gt;"",INDEX(Delaunay_1!$D$5:$Z$2478,MAPA_1!B150,MATCH(MAPA_1!$A$2,Delaunay_1!$D$4:$Z$4,0))/300,"")</f>
        <v>0</v>
      </c>
      <c r="F150" s="30">
        <f t="array" ref="F150:H150">TRANSPOSE(MMULT(LIMITE!$N$4:$P$6,TRANSPOSE(MAPA_1!C150:E150)))</f>
        <v>-0.77318804169844846</v>
      </c>
      <c r="G150" s="30">
        <v>40.262523687303968</v>
      </c>
      <c r="H150" s="30">
        <v>0</v>
      </c>
      <c r="I150" s="30">
        <f t="array" ref="I150:K150">TRANSPOSE(MMULT(LIMITE!$N$12:$P$14,TRANSPOSE(MAPA_1!F150:H150)))</f>
        <v>-0.77318804169844846</v>
      </c>
      <c r="J150" s="30">
        <v>40.262523687303968</v>
      </c>
      <c r="K150" s="30">
        <v>0</v>
      </c>
      <c r="L150" s="30">
        <f t="array" ref="L150:N150">TRANSPOSE(MMULT(LIMITE!$N$20:$P$22,TRANSPOSE(MAPA_1!I150:K150)))</f>
        <v>-0.77318804169844846</v>
      </c>
      <c r="M150" s="30">
        <v>34.86836833367795</v>
      </c>
      <c r="N150" s="30">
        <v>-20.131261843651981</v>
      </c>
    </row>
    <row r="151" spans="2:14" x14ac:dyDescent="0.3">
      <c r="B151" s="30">
        <v>150</v>
      </c>
      <c r="E151" s="31" t="str">
        <f>IF(C151&lt;&gt;"",INDEX(Delaunay_1!$D$5:$Z$2478,MAPA_1!B151,MATCH(MAPA_1!$A$2,Delaunay_1!$D$4:$Z$4,0))/300,"")</f>
        <v/>
      </c>
    </row>
    <row r="152" spans="2:14" x14ac:dyDescent="0.3">
      <c r="B152" s="30">
        <v>151</v>
      </c>
      <c r="C152" s="31">
        <v>-7.7102674222103698</v>
      </c>
      <c r="D152" s="31">
        <v>38.303434529284203</v>
      </c>
      <c r="E152" s="31">
        <f>IF(C152&lt;&gt;"",INDEX(Delaunay_1!$D$5:$Z$2478,MAPA_1!B152,MATCH(MAPA_1!$A$2,Delaunay_1!$D$4:$Z$4,0))/300,"")</f>
        <v>0</v>
      </c>
      <c r="F152" s="30">
        <f t="array" ref="F152:H152">TRANSPOSE(MMULT(LIMITE!$N$4:$P$6,TRANSPOSE(MAPA_1!C152:E152)))</f>
        <v>0.4219522570597265</v>
      </c>
      <c r="G152" s="30">
        <v>39.069467321092596</v>
      </c>
      <c r="H152" s="30">
        <v>0</v>
      </c>
      <c r="I152" s="30">
        <f t="array" ref="I152:K152">TRANSPOSE(MMULT(LIMITE!$N$12:$P$14,TRANSPOSE(MAPA_1!F152:H152)))</f>
        <v>0.4219522570597265</v>
      </c>
      <c r="J152" s="30">
        <v>39.069467321092596</v>
      </c>
      <c r="K152" s="30">
        <v>0</v>
      </c>
      <c r="L152" s="30">
        <f t="array" ref="L152:N152">TRANSPOSE(MMULT(LIMITE!$N$20:$P$22,TRANSPOSE(MAPA_1!I152:K152)))</f>
        <v>0.4219522570597265</v>
      </c>
      <c r="M152" s="30">
        <v>33.835151212392148</v>
      </c>
      <c r="N152" s="30">
        <v>-19.534733660546294</v>
      </c>
    </row>
    <row r="153" spans="2:14" x14ac:dyDescent="0.3">
      <c r="B153" s="30">
        <v>152</v>
      </c>
      <c r="C153" s="31">
        <v>-7.4007809488824101</v>
      </c>
      <c r="D153" s="31">
        <v>38.132137154037402</v>
      </c>
      <c r="E153" s="31">
        <f>IF(C153&lt;&gt;"",INDEX(Delaunay_1!$D$5:$Z$2478,MAPA_1!B153,MATCH(MAPA_1!$A$2,Delaunay_1!$D$4:$Z$4,0))/300,"")</f>
        <v>0</v>
      </c>
      <c r="F153" s="30">
        <f t="array" ref="F153:H153">TRANSPOSE(MMULT(LIMITE!$N$4:$P$6,TRANSPOSE(MAPA_1!C153:E153)))</f>
        <v>0.68906098148483075</v>
      </c>
      <c r="G153" s="30">
        <v>38.837567348528097</v>
      </c>
      <c r="H153" s="30">
        <v>0</v>
      </c>
      <c r="I153" s="30">
        <f t="array" ref="I153:K153">TRANSPOSE(MMULT(LIMITE!$N$12:$P$14,TRANSPOSE(MAPA_1!F153:H153)))</f>
        <v>0.68906098148483075</v>
      </c>
      <c r="J153" s="30">
        <v>38.837567348528097</v>
      </c>
      <c r="K153" s="30">
        <v>0</v>
      </c>
      <c r="L153" s="30">
        <f t="array" ref="L153:N153">TRANSPOSE(MMULT(LIMITE!$N$20:$P$22,TRANSPOSE(MAPA_1!I153:K153)))</f>
        <v>0.68906098148483075</v>
      </c>
      <c r="M153" s="30">
        <v>33.634319945014376</v>
      </c>
      <c r="N153" s="30">
        <v>-19.418783674264045</v>
      </c>
    </row>
    <row r="154" spans="2:14" x14ac:dyDescent="0.3">
      <c r="B154" s="30">
        <v>153</v>
      </c>
      <c r="C154" s="31">
        <v>-7.7845004117466701</v>
      </c>
      <c r="D154" s="31">
        <v>38.2181400443475</v>
      </c>
      <c r="E154" s="31">
        <f>IF(C154&lt;&gt;"",INDEX(Delaunay_1!$D$5:$Z$2478,MAPA_1!B154,MATCH(MAPA_1!$A$2,Delaunay_1!$D$4:$Z$4,0))/300,"")</f>
        <v>0</v>
      </c>
      <c r="F154" s="30">
        <f t="array" ref="F154:H154">TRANSPOSE(MMULT(LIMITE!$N$4:$P$6,TRANSPOSE(MAPA_1!C154:E154)))</f>
        <v>0.33160771586887705</v>
      </c>
      <c r="G154" s="30">
        <v>39.00147063166488</v>
      </c>
      <c r="H154" s="30">
        <v>0</v>
      </c>
      <c r="I154" s="30">
        <f t="array" ref="I154:K154">TRANSPOSE(MMULT(LIMITE!$N$12:$P$14,TRANSPOSE(MAPA_1!F154:H154)))</f>
        <v>0.33160771586887705</v>
      </c>
      <c r="J154" s="30">
        <v>39.00147063166488</v>
      </c>
      <c r="K154" s="30">
        <v>0</v>
      </c>
      <c r="L154" s="30">
        <f t="array" ref="L154:N154">TRANSPOSE(MMULT(LIMITE!$N$20:$P$22,TRANSPOSE(MAPA_1!I154:K154)))</f>
        <v>0.33160771586887705</v>
      </c>
      <c r="M154" s="30">
        <v>33.776264351974504</v>
      </c>
      <c r="N154" s="30">
        <v>-19.500735315832436</v>
      </c>
    </row>
    <row r="155" spans="2:14" x14ac:dyDescent="0.3">
      <c r="B155" s="30">
        <v>154</v>
      </c>
      <c r="C155" s="31">
        <v>-7.7102674222103698</v>
      </c>
      <c r="D155" s="31">
        <v>38.303434529284203</v>
      </c>
      <c r="E155" s="31">
        <f>IF(C155&lt;&gt;"",INDEX(Delaunay_1!$D$5:$Z$2478,MAPA_1!B155,MATCH(MAPA_1!$A$2,Delaunay_1!$D$4:$Z$4,0))/300,"")</f>
        <v>0</v>
      </c>
      <c r="F155" s="30">
        <f t="array" ref="F155:H155">TRANSPOSE(MMULT(LIMITE!$N$4:$P$6,TRANSPOSE(MAPA_1!C155:E155)))</f>
        <v>0.4219522570597265</v>
      </c>
      <c r="G155" s="30">
        <v>39.069467321092596</v>
      </c>
      <c r="H155" s="30">
        <v>0</v>
      </c>
      <c r="I155" s="30">
        <f t="array" ref="I155:K155">TRANSPOSE(MMULT(LIMITE!$N$12:$P$14,TRANSPOSE(MAPA_1!F155:H155)))</f>
        <v>0.4219522570597265</v>
      </c>
      <c r="J155" s="30">
        <v>39.069467321092596</v>
      </c>
      <c r="K155" s="30">
        <v>0</v>
      </c>
      <c r="L155" s="30">
        <f t="array" ref="L155:N155">TRANSPOSE(MMULT(LIMITE!$N$20:$P$22,TRANSPOSE(MAPA_1!I155:K155)))</f>
        <v>0.4219522570597265</v>
      </c>
      <c r="M155" s="30">
        <v>33.835151212392148</v>
      </c>
      <c r="N155" s="30">
        <v>-19.534733660546294</v>
      </c>
    </row>
    <row r="156" spans="2:14" x14ac:dyDescent="0.3">
      <c r="B156" s="30">
        <v>155</v>
      </c>
      <c r="E156" s="31" t="str">
        <f>IF(C156&lt;&gt;"",INDEX(Delaunay_1!$D$5:$Z$2478,MAPA_1!B156,MATCH(MAPA_1!$A$2,Delaunay_1!$D$4:$Z$4,0))/300,"")</f>
        <v/>
      </c>
    </row>
    <row r="157" spans="2:14" x14ac:dyDescent="0.3">
      <c r="B157" s="30">
        <v>156</v>
      </c>
      <c r="C157" s="31">
        <v>-8.0346617002077991</v>
      </c>
      <c r="D157" s="31">
        <v>37.508966950304803</v>
      </c>
      <c r="E157" s="31">
        <f>IF(C157&lt;&gt;"",INDEX(Delaunay_1!$D$5:$Z$2478,MAPA_1!B157,MATCH(MAPA_1!$A$2,Delaunay_1!$D$4:$Z$4,0))/300,"")</f>
        <v>0</v>
      </c>
      <c r="F157" s="30">
        <f t="array" ref="F157:H157">TRANSPOSE(MMULT(LIMITE!$N$4:$P$6,TRANSPOSE(MAPA_1!C157:E157)))</f>
        <v>-6.053232530073327E-2</v>
      </c>
      <c r="G157" s="30">
        <v>38.35980612768315</v>
      </c>
      <c r="H157" s="30">
        <v>0</v>
      </c>
      <c r="I157" s="30">
        <f t="array" ref="I157:K157">TRANSPOSE(MMULT(LIMITE!$N$12:$P$14,TRANSPOSE(MAPA_1!F157:H157)))</f>
        <v>-6.053232530073327E-2</v>
      </c>
      <c r="J157" s="30">
        <v>38.35980612768315</v>
      </c>
      <c r="K157" s="30">
        <v>0</v>
      </c>
      <c r="L157" s="30">
        <f t="array" ref="L157:N157">TRANSPOSE(MMULT(LIMITE!$N$20:$P$22,TRANSPOSE(MAPA_1!I157:K157)))</f>
        <v>-6.053232530073327E-2</v>
      </c>
      <c r="M157" s="30">
        <v>33.220566590819587</v>
      </c>
      <c r="N157" s="30">
        <v>-19.179903063841572</v>
      </c>
    </row>
    <row r="158" spans="2:14" x14ac:dyDescent="0.3">
      <c r="B158" s="30">
        <v>157</v>
      </c>
      <c r="C158" s="31">
        <v>-8.0911078426638898</v>
      </c>
      <c r="D158" s="31">
        <v>37.712789767654897</v>
      </c>
      <c r="E158" s="31">
        <f>IF(C158&lt;&gt;"",INDEX(Delaunay_1!$D$5:$Z$2478,MAPA_1!B158,MATCH(MAPA_1!$A$2,Delaunay_1!$D$4:$Z$4,0))/300,"")</f>
        <v>0</v>
      </c>
      <c r="F158" s="30">
        <f t="array" ref="F158:H158">TRANSPOSE(MMULT(LIMITE!$N$4:$P$6,TRANSPOSE(MAPA_1!C158:E158)))</f>
        <v>-7.3367837532339664E-2</v>
      </c>
      <c r="G158" s="30">
        <v>38.57091074036714</v>
      </c>
      <c r="H158" s="30">
        <v>0</v>
      </c>
      <c r="I158" s="30">
        <f t="array" ref="I158:K158">TRANSPOSE(MMULT(LIMITE!$N$12:$P$14,TRANSPOSE(MAPA_1!F158:H158)))</f>
        <v>-7.3367837532339664E-2</v>
      </c>
      <c r="J158" s="30">
        <v>38.57091074036714</v>
      </c>
      <c r="K158" s="30">
        <v>0</v>
      </c>
      <c r="L158" s="30">
        <f t="array" ref="L158:N158">TRANSPOSE(MMULT(LIMITE!$N$20:$P$22,TRANSPOSE(MAPA_1!I158:K158)))</f>
        <v>-7.3367837532339664E-2</v>
      </c>
      <c r="M158" s="30">
        <v>33.403388548259997</v>
      </c>
      <c r="N158" s="30">
        <v>-19.285455370183566</v>
      </c>
    </row>
    <row r="159" spans="2:14" x14ac:dyDescent="0.3">
      <c r="B159" s="30">
        <v>158</v>
      </c>
      <c r="C159" s="31">
        <v>-7.6664924166911002</v>
      </c>
      <c r="D159" s="31">
        <v>37.701776363405003</v>
      </c>
      <c r="E159" s="31">
        <f>IF(C159&lt;&gt;"",INDEX(Delaunay_1!$D$5:$Z$2478,MAPA_1!B159,MATCH(MAPA_1!$A$2,Delaunay_1!$D$4:$Z$4,0))/300,"")</f>
        <v>0</v>
      </c>
      <c r="F159" s="30">
        <f t="array" ref="F159:H159">TRANSPOSE(MMULT(LIMITE!$N$4:$P$6,TRANSPOSE(MAPA_1!C159:E159)))</f>
        <v>0.33967890711825266</v>
      </c>
      <c r="G159" s="30">
        <v>38.47185549426289</v>
      </c>
      <c r="H159" s="30">
        <v>0</v>
      </c>
      <c r="I159" s="30">
        <f t="array" ref="I159:K159">TRANSPOSE(MMULT(LIMITE!$N$12:$P$14,TRANSPOSE(MAPA_1!F159:H159)))</f>
        <v>0.33967890711825266</v>
      </c>
      <c r="J159" s="30">
        <v>38.47185549426289</v>
      </c>
      <c r="K159" s="30">
        <v>0</v>
      </c>
      <c r="L159" s="30">
        <f t="array" ref="L159:N159">TRANSPOSE(MMULT(LIMITE!$N$20:$P$22,TRANSPOSE(MAPA_1!I159:K159)))</f>
        <v>0.33967890711825266</v>
      </c>
      <c r="M159" s="30">
        <v>33.317604188755595</v>
      </c>
      <c r="N159" s="30">
        <v>-19.235927747131441</v>
      </c>
    </row>
    <row r="160" spans="2:14" x14ac:dyDescent="0.3">
      <c r="B160" s="30">
        <v>159</v>
      </c>
      <c r="C160" s="31">
        <v>-8.0346617002077991</v>
      </c>
      <c r="D160" s="31">
        <v>37.508966950304803</v>
      </c>
      <c r="E160" s="31">
        <f>IF(C160&lt;&gt;"",INDEX(Delaunay_1!$D$5:$Z$2478,MAPA_1!B160,MATCH(MAPA_1!$A$2,Delaunay_1!$D$4:$Z$4,0))/300,"")</f>
        <v>0</v>
      </c>
      <c r="F160" s="30">
        <f t="array" ref="F160:H160">TRANSPOSE(MMULT(LIMITE!$N$4:$P$6,TRANSPOSE(MAPA_1!C160:E160)))</f>
        <v>-6.053232530073327E-2</v>
      </c>
      <c r="G160" s="30">
        <v>38.35980612768315</v>
      </c>
      <c r="H160" s="30">
        <v>0</v>
      </c>
      <c r="I160" s="30">
        <f t="array" ref="I160:K160">TRANSPOSE(MMULT(LIMITE!$N$12:$P$14,TRANSPOSE(MAPA_1!F160:H160)))</f>
        <v>-6.053232530073327E-2</v>
      </c>
      <c r="J160" s="30">
        <v>38.35980612768315</v>
      </c>
      <c r="K160" s="30">
        <v>0</v>
      </c>
      <c r="L160" s="30">
        <f t="array" ref="L160:N160">TRANSPOSE(MMULT(LIMITE!$N$20:$P$22,TRANSPOSE(MAPA_1!I160:K160)))</f>
        <v>-6.053232530073327E-2</v>
      </c>
      <c r="M160" s="30">
        <v>33.220566590819587</v>
      </c>
      <c r="N160" s="30">
        <v>-19.179903063841572</v>
      </c>
    </row>
    <row r="161" spans="2:14" x14ac:dyDescent="0.3">
      <c r="B161" s="30">
        <v>160</v>
      </c>
      <c r="E161" s="31" t="str">
        <f>IF(C161&lt;&gt;"",INDEX(Delaunay_1!$D$5:$Z$2478,MAPA_1!B161,MATCH(MAPA_1!$A$2,Delaunay_1!$D$4:$Z$4,0))/300,"")</f>
        <v/>
      </c>
    </row>
    <row r="162" spans="2:14" x14ac:dyDescent="0.3">
      <c r="B162" s="30">
        <v>161</v>
      </c>
      <c r="C162" s="31">
        <v>-8.6350023856097895</v>
      </c>
      <c r="D162" s="31">
        <v>39.187435633665302</v>
      </c>
      <c r="E162" s="31">
        <f>IF(C162&lt;&gt;"",INDEX(Delaunay_1!$D$5:$Z$2478,MAPA_1!B162,MATCH(MAPA_1!$A$2,Delaunay_1!$D$4:$Z$4,0))/300,"")</f>
        <v>0.01</v>
      </c>
      <c r="F162" s="30">
        <f t="array" ref="F162:H162">TRANSPOSE(MMULT(LIMITE!$N$4:$P$6,TRANSPOSE(MAPA_1!C162:E162)))</f>
        <v>-0.29878086440743878</v>
      </c>
      <c r="G162" s="30">
        <v>40.126414090187673</v>
      </c>
      <c r="H162" s="30">
        <v>0.01</v>
      </c>
      <c r="I162" s="30">
        <f t="array" ref="I162:K162">TRANSPOSE(MMULT(LIMITE!$N$12:$P$14,TRANSPOSE(MAPA_1!F162:H162)))</f>
        <v>-0.29878086440743878</v>
      </c>
      <c r="J162" s="30">
        <v>40.126414090187673</v>
      </c>
      <c r="K162" s="30">
        <v>0.01</v>
      </c>
      <c r="L162" s="30">
        <f t="array" ref="L162:N162">TRANSPOSE(MMULT(LIMITE!$N$20:$P$22,TRANSPOSE(MAPA_1!I162:K162)))</f>
        <v>-0.29878086440743878</v>
      </c>
      <c r="M162" s="30">
        <v>34.755493964876372</v>
      </c>
      <c r="N162" s="30">
        <v>-20.054546791055987</v>
      </c>
    </row>
    <row r="163" spans="2:14" x14ac:dyDescent="0.3">
      <c r="B163" s="30">
        <v>162</v>
      </c>
      <c r="C163" s="31">
        <v>-8.5705605965963301</v>
      </c>
      <c r="D163" s="31">
        <v>39.241130706562501</v>
      </c>
      <c r="E163" s="31">
        <f>IF(C163&lt;&gt;"",INDEX(Delaunay_1!$D$5:$Z$2478,MAPA_1!B163,MATCH(MAPA_1!$A$2,Delaunay_1!$D$4:$Z$4,0))/300,"")</f>
        <v>0</v>
      </c>
      <c r="F163" s="30">
        <f t="array" ref="F163:H163">TRANSPOSE(MMULT(LIMITE!$N$4:$P$6,TRANSPOSE(MAPA_1!C163:E163)))</f>
        <v>-0.22458344970228872</v>
      </c>
      <c r="G163" s="30">
        <v>40.165537595600192</v>
      </c>
      <c r="H163" s="30">
        <v>0</v>
      </c>
      <c r="I163" s="30">
        <f t="array" ref="I163:K163">TRANSPOSE(MMULT(LIMITE!$N$12:$P$14,TRANSPOSE(MAPA_1!F163:H163)))</f>
        <v>-0.22458344970228872</v>
      </c>
      <c r="J163" s="30">
        <v>40.165537595600192</v>
      </c>
      <c r="K163" s="30">
        <v>0</v>
      </c>
      <c r="L163" s="30">
        <f t="array" ref="L163:N163">TRANSPOSE(MMULT(LIMITE!$N$20:$P$22,TRANSPOSE(MAPA_1!I163:K163)))</f>
        <v>-0.22458344970228872</v>
      </c>
      <c r="M163" s="30">
        <v>34.784375914448709</v>
      </c>
      <c r="N163" s="30">
        <v>-20.082768797800092</v>
      </c>
    </row>
    <row r="164" spans="2:14" x14ac:dyDescent="0.3">
      <c r="B164" s="30">
        <v>163</v>
      </c>
      <c r="C164" s="31">
        <v>-8.5062340803309802</v>
      </c>
      <c r="D164" s="31">
        <v>38.959080131947502</v>
      </c>
      <c r="E164" s="31">
        <f>IF(C164&lt;&gt;"",INDEX(Delaunay_1!$D$5:$Z$2478,MAPA_1!B164,MATCH(MAPA_1!$A$2,Delaunay_1!$D$4:$Z$4,0))/300,"")</f>
        <v>1.3333333333333334E-2</v>
      </c>
      <c r="F164" s="30">
        <f t="array" ref="F164:H164">TRANSPOSE(MMULT(LIMITE!$N$4:$P$6,TRANSPOSE(MAPA_1!C164:E164)))</f>
        <v>-0.22030423401809962</v>
      </c>
      <c r="G164" s="30">
        <v>39.876276267993795</v>
      </c>
      <c r="H164" s="30">
        <v>1.3333333333333334E-2</v>
      </c>
      <c r="I164" s="30">
        <f t="array" ref="I164:K164">TRANSPOSE(MMULT(LIMITE!$N$12:$P$14,TRANSPOSE(MAPA_1!F164:H164)))</f>
        <v>-0.22030423401809962</v>
      </c>
      <c r="J164" s="30">
        <v>39.876276267993795</v>
      </c>
      <c r="K164" s="30">
        <v>1.3333333333333334E-2</v>
      </c>
      <c r="L164" s="30">
        <f t="array" ref="L164:N164">TRANSPOSE(MMULT(LIMITE!$N$20:$P$22,TRANSPOSE(MAPA_1!I164:K164)))</f>
        <v>-0.22030423401809962</v>
      </c>
      <c r="M164" s="30">
        <v>34.540534923075825</v>
      </c>
      <c r="N164" s="30">
        <v>-19.926591128613101</v>
      </c>
    </row>
    <row r="165" spans="2:14" x14ac:dyDescent="0.3">
      <c r="B165" s="30">
        <v>164</v>
      </c>
      <c r="C165" s="31">
        <v>-8.6350023856097895</v>
      </c>
      <c r="D165" s="31">
        <v>39.187435633665302</v>
      </c>
      <c r="E165" s="31">
        <f>IF(C165&lt;&gt;"",INDEX(Delaunay_1!$D$5:$Z$2478,MAPA_1!B165,MATCH(MAPA_1!$A$2,Delaunay_1!$D$4:$Z$4,0))/300,"")</f>
        <v>0.01</v>
      </c>
      <c r="F165" s="30">
        <f t="array" ref="F165:H165">TRANSPOSE(MMULT(LIMITE!$N$4:$P$6,TRANSPOSE(MAPA_1!C165:E165)))</f>
        <v>-0.29878086440743878</v>
      </c>
      <c r="G165" s="30">
        <v>40.126414090187673</v>
      </c>
      <c r="H165" s="30">
        <v>0.01</v>
      </c>
      <c r="I165" s="30">
        <f t="array" ref="I165:K165">TRANSPOSE(MMULT(LIMITE!$N$12:$P$14,TRANSPOSE(MAPA_1!F165:H165)))</f>
        <v>-0.29878086440743878</v>
      </c>
      <c r="J165" s="30">
        <v>40.126414090187673</v>
      </c>
      <c r="K165" s="30">
        <v>0.01</v>
      </c>
      <c r="L165" s="30">
        <f t="array" ref="L165:N165">TRANSPOSE(MMULT(LIMITE!$N$20:$P$22,TRANSPOSE(MAPA_1!I165:K165)))</f>
        <v>-0.29878086440743878</v>
      </c>
      <c r="M165" s="30">
        <v>34.755493964876372</v>
      </c>
      <c r="N165" s="30">
        <v>-20.054546791055987</v>
      </c>
    </row>
    <row r="166" spans="2:14" x14ac:dyDescent="0.3">
      <c r="B166" s="30">
        <v>165</v>
      </c>
      <c r="E166" s="31" t="str">
        <f>IF(C166&lt;&gt;"",INDEX(Delaunay_1!$D$5:$Z$2478,MAPA_1!B166,MATCH(MAPA_1!$A$2,Delaunay_1!$D$4:$Z$4,0))/300,"")</f>
        <v/>
      </c>
    </row>
    <row r="167" spans="2:14" x14ac:dyDescent="0.3">
      <c r="B167" s="30">
        <v>166</v>
      </c>
      <c r="C167" s="31">
        <v>-8.9102696139189703</v>
      </c>
      <c r="D167" s="31">
        <v>38.736052332015497</v>
      </c>
      <c r="E167" s="31">
        <f>IF(C167&lt;&gt;"",INDEX(Delaunay_1!$D$5:$Z$2478,MAPA_1!B167,MATCH(MAPA_1!$A$2,Delaunay_1!$D$4:$Z$4,0))/300,"")</f>
        <v>0.01</v>
      </c>
      <c r="F167" s="30">
        <f t="array" ref="F167:H167">TRANSPOSE(MMULT(LIMITE!$N$4:$P$6,TRANSPOSE(MAPA_1!C167:E167)))</f>
        <v>-0.66188070879162098</v>
      </c>
      <c r="G167" s="30">
        <v>39.742125871532096</v>
      </c>
      <c r="H167" s="30">
        <v>0.01</v>
      </c>
      <c r="I167" s="30">
        <f t="array" ref="I167:K167">TRANSPOSE(MMULT(LIMITE!$N$12:$P$14,TRANSPOSE(MAPA_1!F167:H167)))</f>
        <v>-0.66188070879162098</v>
      </c>
      <c r="J167" s="30">
        <v>39.742125871532096</v>
      </c>
      <c r="K167" s="30">
        <v>0.01</v>
      </c>
      <c r="L167" s="30">
        <f t="array" ref="L167:N167">TRANSPOSE(MMULT(LIMITE!$N$20:$P$22,TRANSPOSE(MAPA_1!I167:K167)))</f>
        <v>-0.66188070879162098</v>
      </c>
      <c r="M167" s="30">
        <v>34.422690605145576</v>
      </c>
      <c r="N167" s="30">
        <v>-19.862402681728199</v>
      </c>
    </row>
    <row r="168" spans="2:14" x14ac:dyDescent="0.3">
      <c r="B168" s="30">
        <v>167</v>
      </c>
      <c r="C168" s="31">
        <v>-8.8403281545909191</v>
      </c>
      <c r="D168" s="31">
        <v>38.829022935897903</v>
      </c>
      <c r="E168" s="31">
        <f>IF(C168&lt;&gt;"",INDEX(Delaunay_1!$D$5:$Z$2478,MAPA_1!B168,MATCH(MAPA_1!$A$2,Delaunay_1!$D$4:$Z$4,0))/300,"")</f>
        <v>0</v>
      </c>
      <c r="F168" s="30">
        <f t="array" ref="F168:H168">TRANSPOSE(MMULT(LIMITE!$N$4:$P$6,TRANSPOSE(MAPA_1!C168:E168)))</f>
        <v>-0.57413796270852835</v>
      </c>
      <c r="G168" s="30">
        <v>39.81852319759129</v>
      </c>
      <c r="H168" s="30">
        <v>0</v>
      </c>
      <c r="I168" s="30">
        <f t="array" ref="I168:K168">TRANSPOSE(MMULT(LIMITE!$N$12:$P$14,TRANSPOSE(MAPA_1!F168:H168)))</f>
        <v>-0.57413796270852835</v>
      </c>
      <c r="J168" s="30">
        <v>39.81852319759129</v>
      </c>
      <c r="K168" s="30">
        <v>0</v>
      </c>
      <c r="L168" s="30">
        <f t="array" ref="L168:N168">TRANSPOSE(MMULT(LIMITE!$N$20:$P$22,TRANSPOSE(MAPA_1!I168:K168)))</f>
        <v>-0.57413796270852835</v>
      </c>
      <c r="M168" s="30">
        <v>34.483852630294038</v>
      </c>
      <c r="N168" s="30">
        <v>-19.909261598795641</v>
      </c>
    </row>
    <row r="169" spans="2:14" x14ac:dyDescent="0.3">
      <c r="B169" s="30">
        <v>168</v>
      </c>
      <c r="C169" s="31">
        <v>-8.8983487426744006</v>
      </c>
      <c r="D169" s="31">
        <v>38.639294519269697</v>
      </c>
      <c r="E169" s="31">
        <f>IF(C169&lt;&gt;"",INDEX(Delaunay_1!$D$5:$Z$2478,MAPA_1!B169,MATCH(MAPA_1!$A$2,Delaunay_1!$D$4:$Z$4,0))/300,"")</f>
        <v>0</v>
      </c>
      <c r="F169" s="30">
        <f t="array" ref="F169:H169">TRANSPOSE(MMULT(LIMITE!$N$4:$P$6,TRANSPOSE(MAPA_1!C169:E169)))</f>
        <v>-0.67033741763289711</v>
      </c>
      <c r="G169" s="30">
        <v>39.645003960646058</v>
      </c>
      <c r="H169" s="30">
        <v>0</v>
      </c>
      <c r="I169" s="30">
        <f t="array" ref="I169:K169">TRANSPOSE(MMULT(LIMITE!$N$12:$P$14,TRANSPOSE(MAPA_1!F169:H169)))</f>
        <v>-0.67033741763289711</v>
      </c>
      <c r="J169" s="30">
        <v>39.645003960646058</v>
      </c>
      <c r="K169" s="30">
        <v>0</v>
      </c>
      <c r="L169" s="30">
        <f t="array" ref="L169:N169">TRANSPOSE(MMULT(LIMITE!$N$20:$P$22,TRANSPOSE(MAPA_1!I169:K169)))</f>
        <v>-0.67033741763289711</v>
      </c>
      <c r="M169" s="30">
        <v>34.333580563054177</v>
      </c>
      <c r="N169" s="30">
        <v>-19.822501980323025</v>
      </c>
    </row>
    <row r="170" spans="2:14" x14ac:dyDescent="0.3">
      <c r="B170" s="30">
        <v>169</v>
      </c>
      <c r="C170" s="31">
        <v>-8.9102696139189703</v>
      </c>
      <c r="D170" s="31">
        <v>38.736052332015497</v>
      </c>
      <c r="E170" s="31">
        <f>IF(C170&lt;&gt;"",INDEX(Delaunay_1!$D$5:$Z$2478,MAPA_1!B170,MATCH(MAPA_1!$A$2,Delaunay_1!$D$4:$Z$4,0))/300,"")</f>
        <v>0.01</v>
      </c>
      <c r="F170" s="30">
        <f t="array" ref="F170:H170">TRANSPOSE(MMULT(LIMITE!$N$4:$P$6,TRANSPOSE(MAPA_1!C170:E170)))</f>
        <v>-0.66188070879162098</v>
      </c>
      <c r="G170" s="30">
        <v>39.742125871532096</v>
      </c>
      <c r="H170" s="30">
        <v>0.01</v>
      </c>
      <c r="I170" s="30">
        <f t="array" ref="I170:K170">TRANSPOSE(MMULT(LIMITE!$N$12:$P$14,TRANSPOSE(MAPA_1!F170:H170)))</f>
        <v>-0.66188070879162098</v>
      </c>
      <c r="J170" s="30">
        <v>39.742125871532096</v>
      </c>
      <c r="K170" s="30">
        <v>0.01</v>
      </c>
      <c r="L170" s="30">
        <f t="array" ref="L170:N170">TRANSPOSE(MMULT(LIMITE!$N$20:$P$22,TRANSPOSE(MAPA_1!I170:K170)))</f>
        <v>-0.66188070879162098</v>
      </c>
      <c r="M170" s="30">
        <v>34.422690605145576</v>
      </c>
      <c r="N170" s="30">
        <v>-19.862402681728199</v>
      </c>
    </row>
    <row r="171" spans="2:14" x14ac:dyDescent="0.3">
      <c r="B171" s="30">
        <v>170</v>
      </c>
      <c r="E171" s="31" t="str">
        <f>IF(C171&lt;&gt;"",INDEX(Delaunay_1!$D$5:$Z$2478,MAPA_1!B171,MATCH(MAPA_1!$A$2,Delaunay_1!$D$4:$Z$4,0))/300,"")</f>
        <v/>
      </c>
    </row>
    <row r="172" spans="2:14" x14ac:dyDescent="0.3">
      <c r="B172" s="30">
        <v>171</v>
      </c>
      <c r="C172" s="31">
        <v>-8.24451660075575</v>
      </c>
      <c r="D172" s="31">
        <v>37.644988950383699</v>
      </c>
      <c r="E172" s="31">
        <f>IF(C172&lt;&gt;"",INDEX(Delaunay_1!$D$5:$Z$2478,MAPA_1!B172,MATCH(MAPA_1!$A$2,Delaunay_1!$D$4:$Z$4,0))/300,"")</f>
        <v>0</v>
      </c>
      <c r="F172" s="30">
        <f t="array" ref="F172:H172">TRANSPOSE(MMULT(LIMITE!$N$4:$P$6,TRANSPOSE(MAPA_1!C172:E172)))</f>
        <v>-0.23752082874912617</v>
      </c>
      <c r="G172" s="30">
        <v>38.536487007906651</v>
      </c>
      <c r="H172" s="30">
        <v>0</v>
      </c>
      <c r="I172" s="30">
        <f t="array" ref="I172:K172">TRANSPOSE(MMULT(LIMITE!$N$12:$P$14,TRANSPOSE(MAPA_1!F172:H172)))</f>
        <v>-0.23752082874912617</v>
      </c>
      <c r="J172" s="30">
        <v>38.536487007906651</v>
      </c>
      <c r="K172" s="30">
        <v>0</v>
      </c>
      <c r="L172" s="30">
        <f t="array" ref="L172:N172">TRANSPOSE(MMULT(LIMITE!$N$20:$P$22,TRANSPOSE(MAPA_1!I172:K172)))</f>
        <v>-0.23752082874912617</v>
      </c>
      <c r="M172" s="30">
        <v>33.373576721456132</v>
      </c>
      <c r="N172" s="30">
        <v>-19.268243503953322</v>
      </c>
    </row>
    <row r="173" spans="2:14" x14ac:dyDescent="0.3">
      <c r="B173" s="30">
        <v>172</v>
      </c>
      <c r="C173" s="31">
        <v>-8.0346617002077991</v>
      </c>
      <c r="D173" s="31">
        <v>37.508966950304803</v>
      </c>
      <c r="E173" s="31">
        <f>IF(C173&lt;&gt;"",INDEX(Delaunay_1!$D$5:$Z$2478,MAPA_1!B173,MATCH(MAPA_1!$A$2,Delaunay_1!$D$4:$Z$4,0))/300,"")</f>
        <v>0</v>
      </c>
      <c r="F173" s="30">
        <f t="array" ref="F173:H173">TRANSPOSE(MMULT(LIMITE!$N$4:$P$6,TRANSPOSE(MAPA_1!C173:E173)))</f>
        <v>-6.053232530073327E-2</v>
      </c>
      <c r="G173" s="30">
        <v>38.35980612768315</v>
      </c>
      <c r="H173" s="30">
        <v>0</v>
      </c>
      <c r="I173" s="30">
        <f t="array" ref="I173:K173">TRANSPOSE(MMULT(LIMITE!$N$12:$P$14,TRANSPOSE(MAPA_1!F173:H173)))</f>
        <v>-6.053232530073327E-2</v>
      </c>
      <c r="J173" s="30">
        <v>38.35980612768315</v>
      </c>
      <c r="K173" s="30">
        <v>0</v>
      </c>
      <c r="L173" s="30">
        <f t="array" ref="L173:N173">TRANSPOSE(MMULT(LIMITE!$N$20:$P$22,TRANSPOSE(MAPA_1!I173:K173)))</f>
        <v>-6.053232530073327E-2</v>
      </c>
      <c r="M173" s="30">
        <v>33.220566590819587</v>
      </c>
      <c r="N173" s="30">
        <v>-19.179903063841572</v>
      </c>
    </row>
    <row r="174" spans="2:14" x14ac:dyDescent="0.3">
      <c r="B174" s="30">
        <v>173</v>
      </c>
      <c r="C174" s="31">
        <v>-8.4335954420186106</v>
      </c>
      <c r="D174" s="31">
        <v>37.220814126970303</v>
      </c>
      <c r="E174" s="31">
        <f>IF(C174&lt;&gt;"",INDEX(Delaunay_1!$D$5:$Z$2478,MAPA_1!B174,MATCH(MAPA_1!$A$2,Delaunay_1!$D$4:$Z$4,0))/300,"")</f>
        <v>0.01</v>
      </c>
      <c r="F174" s="30">
        <f t="array" ref="F174:H174">TRANSPOSE(MMULT(LIMITE!$N$4:$P$6,TRANSPOSE(MAPA_1!C174:E174)))</f>
        <v>-0.51065874841812509</v>
      </c>
      <c r="G174" s="30">
        <v>38.16089312367798</v>
      </c>
      <c r="H174" s="30">
        <v>0.01</v>
      </c>
      <c r="I174" s="30">
        <f t="array" ref="I174:K174">TRANSPOSE(MMULT(LIMITE!$N$12:$P$14,TRANSPOSE(MAPA_1!F174:H174)))</f>
        <v>-0.51065874841812509</v>
      </c>
      <c r="J174" s="30">
        <v>38.16089312367798</v>
      </c>
      <c r="K174" s="30">
        <v>0.01</v>
      </c>
      <c r="L174" s="30">
        <f t="array" ref="L174:N174">TRANSPOSE(MMULT(LIMITE!$N$20:$P$22,TRANSPOSE(MAPA_1!I174:K174)))</f>
        <v>-0.51065874841812509</v>
      </c>
      <c r="M174" s="30">
        <v>33.053302876208036</v>
      </c>
      <c r="N174" s="30">
        <v>-19.07178630780114</v>
      </c>
    </row>
    <row r="175" spans="2:14" x14ac:dyDescent="0.3">
      <c r="B175" s="30">
        <v>174</v>
      </c>
      <c r="C175" s="31">
        <v>-8.24451660075575</v>
      </c>
      <c r="D175" s="31">
        <v>37.644988950383699</v>
      </c>
      <c r="E175" s="31">
        <f>IF(C175&lt;&gt;"",INDEX(Delaunay_1!$D$5:$Z$2478,MAPA_1!B175,MATCH(MAPA_1!$A$2,Delaunay_1!$D$4:$Z$4,0))/300,"")</f>
        <v>0</v>
      </c>
      <c r="F175" s="30">
        <f t="array" ref="F175:H175">TRANSPOSE(MMULT(LIMITE!$N$4:$P$6,TRANSPOSE(MAPA_1!C175:E175)))</f>
        <v>-0.23752082874912617</v>
      </c>
      <c r="G175" s="30">
        <v>38.536487007906651</v>
      </c>
      <c r="H175" s="30">
        <v>0</v>
      </c>
      <c r="I175" s="30">
        <f t="array" ref="I175:K175">TRANSPOSE(MMULT(LIMITE!$N$12:$P$14,TRANSPOSE(MAPA_1!F175:H175)))</f>
        <v>-0.23752082874912617</v>
      </c>
      <c r="J175" s="30">
        <v>38.536487007906651</v>
      </c>
      <c r="K175" s="30">
        <v>0</v>
      </c>
      <c r="L175" s="30">
        <f t="array" ref="L175:N175">TRANSPOSE(MMULT(LIMITE!$N$20:$P$22,TRANSPOSE(MAPA_1!I175:K175)))</f>
        <v>-0.23752082874912617</v>
      </c>
      <c r="M175" s="30">
        <v>33.373576721456132</v>
      </c>
      <c r="N175" s="30">
        <v>-19.268243503953322</v>
      </c>
    </row>
    <row r="176" spans="2:14" x14ac:dyDescent="0.3">
      <c r="B176" s="30">
        <v>175</v>
      </c>
      <c r="E176" s="31" t="str">
        <f>IF(C176&lt;&gt;"",INDEX(Delaunay_1!$D$5:$Z$2478,MAPA_1!B176,MATCH(MAPA_1!$A$2,Delaunay_1!$D$4:$Z$4,0))/300,"")</f>
        <v/>
      </c>
    </row>
    <row r="177" spans="2:14" x14ac:dyDescent="0.3">
      <c r="B177" s="30">
        <v>176</v>
      </c>
      <c r="C177" s="31">
        <v>-8.0058973531938395</v>
      </c>
      <c r="D177" s="31">
        <v>38.222243849869599</v>
      </c>
      <c r="E177" s="31">
        <f>IF(C177&lt;&gt;"",INDEX(Delaunay_1!$D$5:$Z$2478,MAPA_1!B177,MATCH(MAPA_1!$A$2,Delaunay_1!$D$4:$Z$4,0))/300,"")</f>
        <v>0</v>
      </c>
      <c r="F177" s="30">
        <f t="array" ref="F177:H177">TRANSPOSE(MMULT(LIMITE!$N$4:$P$6,TRANSPOSE(MAPA_1!C177:E177)))</f>
        <v>0.11590205792741237</v>
      </c>
      <c r="G177" s="30">
        <v>39.051515771628367</v>
      </c>
      <c r="H177" s="30">
        <v>0</v>
      </c>
      <c r="I177" s="30">
        <f t="array" ref="I177:K177">TRANSPOSE(MMULT(LIMITE!$N$12:$P$14,TRANSPOSE(MAPA_1!F177:H177)))</f>
        <v>0.11590205792741237</v>
      </c>
      <c r="J177" s="30">
        <v>39.051515771628367</v>
      </c>
      <c r="K177" s="30">
        <v>0</v>
      </c>
      <c r="L177" s="30">
        <f t="array" ref="L177:N177">TRANSPOSE(MMULT(LIMITE!$N$20:$P$22,TRANSPOSE(MAPA_1!I177:K177)))</f>
        <v>0.11590205792741237</v>
      </c>
      <c r="M177" s="30">
        <v>33.819604714518832</v>
      </c>
      <c r="N177" s="30">
        <v>-19.52575788581418</v>
      </c>
    </row>
    <row r="178" spans="2:14" x14ac:dyDescent="0.3">
      <c r="B178" s="30">
        <v>177</v>
      </c>
      <c r="C178" s="31">
        <v>-7.9029888295393196</v>
      </c>
      <c r="D178" s="31">
        <v>38.011769127770897</v>
      </c>
      <c r="E178" s="31">
        <f>IF(C178&lt;&gt;"",INDEX(Delaunay_1!$D$5:$Z$2478,MAPA_1!B178,MATCH(MAPA_1!$A$2,Delaunay_1!$D$4:$Z$4,0))/300,"")</f>
        <v>0</v>
      </c>
      <c r="F178" s="30">
        <f t="array" ref="F178:H178">TRANSPOSE(MMULT(LIMITE!$N$4:$P$6,TRANSPOSE(MAPA_1!C178:E178)))</f>
        <v>0.17280162808919997</v>
      </c>
      <c r="G178" s="30">
        <v>38.824244542039828</v>
      </c>
      <c r="H178" s="30">
        <v>0</v>
      </c>
      <c r="I178" s="30">
        <f t="array" ref="I178:K178">TRANSPOSE(MMULT(LIMITE!$N$12:$P$14,TRANSPOSE(MAPA_1!F178:H178)))</f>
        <v>0.17280162808919997</v>
      </c>
      <c r="J178" s="30">
        <v>38.824244542039828</v>
      </c>
      <c r="K178" s="30">
        <v>0</v>
      </c>
      <c r="L178" s="30">
        <f t="array" ref="L178:N178">TRANSPOSE(MMULT(LIMITE!$N$20:$P$22,TRANSPOSE(MAPA_1!I178:K178)))</f>
        <v>0.17280162808919997</v>
      </c>
      <c r="M178" s="30">
        <v>33.62278205614583</v>
      </c>
      <c r="N178" s="30">
        <v>-19.412122271019911</v>
      </c>
    </row>
    <row r="179" spans="2:14" x14ac:dyDescent="0.3">
      <c r="B179" s="30">
        <v>178</v>
      </c>
      <c r="C179" s="31">
        <v>-8.1891706308716792</v>
      </c>
      <c r="D179" s="31">
        <v>38.041291881416697</v>
      </c>
      <c r="E179" s="31">
        <f>IF(C179&lt;&gt;"",INDEX(Delaunay_1!$D$5:$Z$2478,MAPA_1!B179,MATCH(MAPA_1!$A$2,Delaunay_1!$D$4:$Z$4,0))/300,"")</f>
        <v>0</v>
      </c>
      <c r="F179" s="30">
        <f t="array" ref="F179:H179">TRANSPOSE(MMULT(LIMITE!$N$4:$P$6,TRANSPOSE(MAPA_1!C179:E179)))</f>
        <v>-0.10098828862963227</v>
      </c>
      <c r="G179" s="30">
        <v>38.912622694881811</v>
      </c>
      <c r="H179" s="30">
        <v>0</v>
      </c>
      <c r="I179" s="30">
        <f t="array" ref="I179:K179">TRANSPOSE(MMULT(LIMITE!$N$12:$P$14,TRANSPOSE(MAPA_1!F179:H179)))</f>
        <v>-0.10098828862963227</v>
      </c>
      <c r="J179" s="30">
        <v>38.912622694881811</v>
      </c>
      <c r="K179" s="30">
        <v>0</v>
      </c>
      <c r="L179" s="30">
        <f t="array" ref="L179:N179">TRANSPOSE(MMULT(LIMITE!$N$20:$P$22,TRANSPOSE(MAPA_1!I179:K179)))</f>
        <v>-0.10098828862963227</v>
      </c>
      <c r="M179" s="30">
        <v>33.699319781646537</v>
      </c>
      <c r="N179" s="30">
        <v>-19.456311347440902</v>
      </c>
    </row>
    <row r="180" spans="2:14" x14ac:dyDescent="0.3">
      <c r="B180" s="30">
        <v>179</v>
      </c>
      <c r="C180" s="31">
        <v>-8.0058973531938395</v>
      </c>
      <c r="D180" s="31">
        <v>38.222243849869599</v>
      </c>
      <c r="E180" s="31">
        <f>IF(C180&lt;&gt;"",INDEX(Delaunay_1!$D$5:$Z$2478,MAPA_1!B180,MATCH(MAPA_1!$A$2,Delaunay_1!$D$4:$Z$4,0))/300,"")</f>
        <v>0</v>
      </c>
      <c r="F180" s="30">
        <f t="array" ref="F180:H180">TRANSPOSE(MMULT(LIMITE!$N$4:$P$6,TRANSPOSE(MAPA_1!C180:E180)))</f>
        <v>0.11590205792741237</v>
      </c>
      <c r="G180" s="30">
        <v>39.051515771628367</v>
      </c>
      <c r="H180" s="30">
        <v>0</v>
      </c>
      <c r="I180" s="30">
        <f t="array" ref="I180:K180">TRANSPOSE(MMULT(LIMITE!$N$12:$P$14,TRANSPOSE(MAPA_1!F180:H180)))</f>
        <v>0.11590205792741237</v>
      </c>
      <c r="J180" s="30">
        <v>39.051515771628367</v>
      </c>
      <c r="K180" s="30">
        <v>0</v>
      </c>
      <c r="L180" s="30">
        <f t="array" ref="L180:N180">TRANSPOSE(MMULT(LIMITE!$N$20:$P$22,TRANSPOSE(MAPA_1!I180:K180)))</f>
        <v>0.11590205792741237</v>
      </c>
      <c r="M180" s="30">
        <v>33.819604714518832</v>
      </c>
      <c r="N180" s="30">
        <v>-19.52575788581418</v>
      </c>
    </row>
    <row r="181" spans="2:14" x14ac:dyDescent="0.3">
      <c r="B181" s="30">
        <v>180</v>
      </c>
      <c r="E181" s="31" t="str">
        <f>IF(C181&lt;&gt;"",INDEX(Delaunay_1!$D$5:$Z$2478,MAPA_1!B181,MATCH(MAPA_1!$A$2,Delaunay_1!$D$4:$Z$4,0))/300,"")</f>
        <v/>
      </c>
    </row>
    <row r="182" spans="2:14" x14ac:dyDescent="0.3">
      <c r="B182" s="30">
        <v>181</v>
      </c>
      <c r="C182" s="31">
        <v>-8.1820869651549195</v>
      </c>
      <c r="D182" s="31">
        <v>38.953268326200899</v>
      </c>
      <c r="E182" s="31">
        <f>IF(C182&lt;&gt;"",INDEX(Delaunay_1!$D$5:$Z$2478,MAPA_1!B182,MATCH(MAPA_1!$A$2,Delaunay_1!$D$4:$Z$4,0))/300,"")</f>
        <v>0</v>
      </c>
      <c r="F182" s="30">
        <f t="array" ref="F182:H182">TRANSPOSE(MMULT(LIMITE!$N$4:$P$6,TRANSPOSE(MAPA_1!C182:E182)))</f>
        <v>9.5551146616669413E-2</v>
      </c>
      <c r="G182" s="30">
        <v>39.803197489356862</v>
      </c>
      <c r="H182" s="30">
        <v>0</v>
      </c>
      <c r="I182" s="30">
        <f t="array" ref="I182:K182">TRANSPOSE(MMULT(LIMITE!$N$12:$P$14,TRANSPOSE(MAPA_1!F182:H182)))</f>
        <v>9.5551146616669413E-2</v>
      </c>
      <c r="J182" s="30">
        <v>39.803197489356862</v>
      </c>
      <c r="K182" s="30">
        <v>0</v>
      </c>
      <c r="L182" s="30">
        <f t="array" ref="L182:N182">TRANSPOSE(MMULT(LIMITE!$N$20:$P$22,TRANSPOSE(MAPA_1!I182:K182)))</f>
        <v>9.5551146616669413E-2</v>
      </c>
      <c r="M182" s="30">
        <v>34.47058017763203</v>
      </c>
      <c r="N182" s="30">
        <v>-19.901598744678427</v>
      </c>
    </row>
    <row r="183" spans="2:14" x14ac:dyDescent="0.3">
      <c r="B183" s="30">
        <v>182</v>
      </c>
      <c r="C183" s="31">
        <v>-8.2857754523213192</v>
      </c>
      <c r="D183" s="31">
        <v>39.404489423529</v>
      </c>
      <c r="E183" s="31">
        <f>IF(C183&lt;&gt;"",INDEX(Delaunay_1!$D$5:$Z$2478,MAPA_1!B183,MATCH(MAPA_1!$A$2,Delaunay_1!$D$4:$Z$4,0))/300,"")</f>
        <v>0</v>
      </c>
      <c r="F183" s="30">
        <f t="array" ref="F183:H183">TRANSPOSE(MMULT(LIMITE!$N$4:$P$6,TRANSPOSE(MAPA_1!C183:E183)))</f>
        <v>8.7942642949267125E-2</v>
      </c>
      <c r="G183" s="30">
        <v>40.26611637179392</v>
      </c>
      <c r="H183" s="30">
        <v>0</v>
      </c>
      <c r="I183" s="30">
        <f t="array" ref="I183:K183">TRANSPOSE(MMULT(LIMITE!$N$12:$P$14,TRANSPOSE(MAPA_1!F183:H183)))</f>
        <v>8.7942642949267125E-2</v>
      </c>
      <c r="J183" s="30">
        <v>40.26611637179392</v>
      </c>
      <c r="K183" s="30">
        <v>0</v>
      </c>
      <c r="L183" s="30">
        <f t="array" ref="L183:N183">TRANSPOSE(MMULT(LIMITE!$N$20:$P$22,TRANSPOSE(MAPA_1!I183:K183)))</f>
        <v>8.7942642949267125E-2</v>
      </c>
      <c r="M183" s="30">
        <v>34.871479689714029</v>
      </c>
      <c r="N183" s="30">
        <v>-20.133058185896957</v>
      </c>
    </row>
    <row r="184" spans="2:14" x14ac:dyDescent="0.3">
      <c r="B184" s="30">
        <v>183</v>
      </c>
      <c r="C184" s="31">
        <v>-7.9934933959372403</v>
      </c>
      <c r="D184" s="31">
        <v>39.2592415407034</v>
      </c>
      <c r="E184" s="31">
        <f>IF(C184&lt;&gt;"",INDEX(Delaunay_1!$D$5:$Z$2478,MAPA_1!B184,MATCH(MAPA_1!$A$2,Delaunay_1!$D$4:$Z$4,0))/300,"")</f>
        <v>0</v>
      </c>
      <c r="F184" s="30">
        <f t="array" ref="F184:H184">TRANSPOSE(MMULT(LIMITE!$N$4:$P$6,TRANSPOSE(MAPA_1!C184:E184)))</f>
        <v>0.34363890223292692</v>
      </c>
      <c r="G184" s="30">
        <v>40.063273647157892</v>
      </c>
      <c r="H184" s="30">
        <v>0</v>
      </c>
      <c r="I184" s="30">
        <f t="array" ref="I184:K184">TRANSPOSE(MMULT(LIMITE!$N$12:$P$14,TRANSPOSE(MAPA_1!F184:H184)))</f>
        <v>0.34363890223292692</v>
      </c>
      <c r="J184" s="30">
        <v>40.063273647157892</v>
      </c>
      <c r="K184" s="30">
        <v>0</v>
      </c>
      <c r="L184" s="30">
        <f t="array" ref="L184:N184">TRANSPOSE(MMULT(LIMITE!$N$20:$P$22,TRANSPOSE(MAPA_1!I184:K184)))</f>
        <v>0.34363890223292692</v>
      </c>
      <c r="M184" s="30">
        <v>34.695812737206374</v>
      </c>
      <c r="N184" s="30">
        <v>-20.031636823578943</v>
      </c>
    </row>
    <row r="185" spans="2:14" x14ac:dyDescent="0.3">
      <c r="B185" s="30">
        <v>184</v>
      </c>
      <c r="C185" s="31">
        <v>-8.1820869651549195</v>
      </c>
      <c r="D185" s="31">
        <v>38.953268326200899</v>
      </c>
      <c r="E185" s="31">
        <f>IF(C185&lt;&gt;"",INDEX(Delaunay_1!$D$5:$Z$2478,MAPA_1!B185,MATCH(MAPA_1!$A$2,Delaunay_1!$D$4:$Z$4,0))/300,"")</f>
        <v>0</v>
      </c>
      <c r="F185" s="30">
        <f t="array" ref="F185:H185">TRANSPOSE(MMULT(LIMITE!$N$4:$P$6,TRANSPOSE(MAPA_1!C185:E185)))</f>
        <v>9.5551146616669413E-2</v>
      </c>
      <c r="G185" s="30">
        <v>39.803197489356862</v>
      </c>
      <c r="H185" s="30">
        <v>0</v>
      </c>
      <c r="I185" s="30">
        <f t="array" ref="I185:K185">TRANSPOSE(MMULT(LIMITE!$N$12:$P$14,TRANSPOSE(MAPA_1!F185:H185)))</f>
        <v>9.5551146616669413E-2</v>
      </c>
      <c r="J185" s="30">
        <v>39.803197489356862</v>
      </c>
      <c r="K185" s="30">
        <v>0</v>
      </c>
      <c r="L185" s="30">
        <f t="array" ref="L185:N185">TRANSPOSE(MMULT(LIMITE!$N$20:$P$22,TRANSPOSE(MAPA_1!I185:K185)))</f>
        <v>9.5551146616669413E-2</v>
      </c>
      <c r="M185" s="30">
        <v>34.47058017763203</v>
      </c>
      <c r="N185" s="30">
        <v>-19.901598744678427</v>
      </c>
    </row>
    <row r="186" spans="2:14" x14ac:dyDescent="0.3">
      <c r="B186" s="30">
        <v>185</v>
      </c>
      <c r="E186" s="31" t="str">
        <f>IF(C186&lt;&gt;"",INDEX(Delaunay_1!$D$5:$Z$2478,MAPA_1!B186,MATCH(MAPA_1!$A$2,Delaunay_1!$D$4:$Z$4,0))/300,"")</f>
        <v/>
      </c>
    </row>
    <row r="187" spans="2:14" x14ac:dyDescent="0.3">
      <c r="B187" s="30">
        <v>186</v>
      </c>
      <c r="C187" s="31">
        <v>-8.6692205135658291</v>
      </c>
      <c r="D187" s="31">
        <v>39.464868928433397</v>
      </c>
      <c r="E187" s="31">
        <f>IF(C187&lt;&gt;"",INDEX(Delaunay_1!$D$5:$Z$2478,MAPA_1!B187,MATCH(MAPA_1!$A$2,Delaunay_1!$D$4:$Z$4,0))/300,"")</f>
        <v>0</v>
      </c>
      <c r="F187" s="30">
        <f t="array" ref="F187:H187">TRANSPOSE(MMULT(LIMITE!$N$4:$P$6,TRANSPOSE(MAPA_1!C187:E187)))</f>
        <v>-0.27456961876486474</v>
      </c>
      <c r="G187" s="30">
        <v>40.404899150668719</v>
      </c>
      <c r="H187" s="30">
        <v>0</v>
      </c>
      <c r="I187" s="30">
        <f t="array" ref="I187:K187">TRANSPOSE(MMULT(LIMITE!$N$12:$P$14,TRANSPOSE(MAPA_1!F187:H187)))</f>
        <v>-0.27456961876486474</v>
      </c>
      <c r="J187" s="30">
        <v>40.404899150668719</v>
      </c>
      <c r="K187" s="30">
        <v>0</v>
      </c>
      <c r="L187" s="30">
        <f t="array" ref="L187:N187">TRANSPOSE(MMULT(LIMITE!$N$20:$P$22,TRANSPOSE(MAPA_1!I187:K187)))</f>
        <v>-0.27456961876486474</v>
      </c>
      <c r="M187" s="30">
        <v>34.991669101827405</v>
      </c>
      <c r="N187" s="30">
        <v>-20.202449575334356</v>
      </c>
    </row>
    <row r="188" spans="2:14" x14ac:dyDescent="0.3">
      <c r="B188" s="30">
        <v>187</v>
      </c>
      <c r="C188" s="31">
        <v>-8.5705605965963301</v>
      </c>
      <c r="D188" s="31">
        <v>39.241130706562501</v>
      </c>
      <c r="E188" s="31">
        <f>IF(C188&lt;&gt;"",INDEX(Delaunay_1!$D$5:$Z$2478,MAPA_1!B188,MATCH(MAPA_1!$A$2,Delaunay_1!$D$4:$Z$4,0))/300,"")</f>
        <v>0</v>
      </c>
      <c r="F188" s="30">
        <f t="array" ref="F188:H188">TRANSPOSE(MMULT(LIMITE!$N$4:$P$6,TRANSPOSE(MAPA_1!C188:E188)))</f>
        <v>-0.22458344970228872</v>
      </c>
      <c r="G188" s="30">
        <v>40.165537595600192</v>
      </c>
      <c r="H188" s="30">
        <v>0</v>
      </c>
      <c r="I188" s="30">
        <f t="array" ref="I188:K188">TRANSPOSE(MMULT(LIMITE!$N$12:$P$14,TRANSPOSE(MAPA_1!F188:H188)))</f>
        <v>-0.22458344970228872</v>
      </c>
      <c r="J188" s="30">
        <v>40.165537595600192</v>
      </c>
      <c r="K188" s="30">
        <v>0</v>
      </c>
      <c r="L188" s="30">
        <f t="array" ref="L188:N188">TRANSPOSE(MMULT(LIMITE!$N$20:$P$22,TRANSPOSE(MAPA_1!I188:K188)))</f>
        <v>-0.22458344970228872</v>
      </c>
      <c r="M188" s="30">
        <v>34.784375914448709</v>
      </c>
      <c r="N188" s="30">
        <v>-20.082768797800092</v>
      </c>
    </row>
    <row r="189" spans="2:14" x14ac:dyDescent="0.3">
      <c r="B189" s="30">
        <v>188</v>
      </c>
      <c r="C189" s="31">
        <v>-8.6884458646244802</v>
      </c>
      <c r="D189" s="31">
        <v>39.238096028394303</v>
      </c>
      <c r="E189" s="31">
        <f>IF(C189&lt;&gt;"",INDEX(Delaunay_1!$D$5:$Z$2478,MAPA_1!B189,MATCH(MAPA_1!$A$2,Delaunay_1!$D$4:$Z$4,0))/300,"")</f>
        <v>0.03</v>
      </c>
      <c r="F189" s="30">
        <f t="array" ref="F189:H189">TRANSPOSE(MMULT(LIMITE!$N$4:$P$6,TRANSPOSE(MAPA_1!C189:E189)))</f>
        <v>-0.34052358685492479</v>
      </c>
      <c r="G189" s="30">
        <v>40.1870789578292</v>
      </c>
      <c r="H189" s="30">
        <v>0.03</v>
      </c>
      <c r="I189" s="30">
        <f t="array" ref="I189:K189">TRANSPOSE(MMULT(LIMITE!$N$12:$P$14,TRANSPOSE(MAPA_1!F189:H189)))</f>
        <v>-0.34052358685492479</v>
      </c>
      <c r="J189" s="30">
        <v>40.1870789578292</v>
      </c>
      <c r="K189" s="30">
        <v>0.03</v>
      </c>
      <c r="L189" s="30">
        <f t="array" ref="L189:N189">TRANSPOSE(MMULT(LIMITE!$N$20:$P$22,TRANSPOSE(MAPA_1!I189:K189)))</f>
        <v>-0.34052358685492479</v>
      </c>
      <c r="M189" s="30">
        <v>34.818031281371155</v>
      </c>
      <c r="N189" s="30">
        <v>-20.067558716801063</v>
      </c>
    </row>
    <row r="190" spans="2:14" x14ac:dyDescent="0.3">
      <c r="B190" s="30">
        <v>189</v>
      </c>
      <c r="C190" s="31">
        <v>-8.6692205135658291</v>
      </c>
      <c r="D190" s="31">
        <v>39.464868928433397</v>
      </c>
      <c r="E190" s="31">
        <f>IF(C190&lt;&gt;"",INDEX(Delaunay_1!$D$5:$Z$2478,MAPA_1!B190,MATCH(MAPA_1!$A$2,Delaunay_1!$D$4:$Z$4,0))/300,"")</f>
        <v>0</v>
      </c>
      <c r="F190" s="30">
        <f t="array" ref="F190:H190">TRANSPOSE(MMULT(LIMITE!$N$4:$P$6,TRANSPOSE(MAPA_1!C190:E190)))</f>
        <v>-0.27456961876486474</v>
      </c>
      <c r="G190" s="30">
        <v>40.404899150668719</v>
      </c>
      <c r="H190" s="30">
        <v>0</v>
      </c>
      <c r="I190" s="30">
        <f t="array" ref="I190:K190">TRANSPOSE(MMULT(LIMITE!$N$12:$P$14,TRANSPOSE(MAPA_1!F190:H190)))</f>
        <v>-0.27456961876486474</v>
      </c>
      <c r="J190" s="30">
        <v>40.404899150668719</v>
      </c>
      <c r="K190" s="30">
        <v>0</v>
      </c>
      <c r="L190" s="30">
        <f t="array" ref="L190:N190">TRANSPOSE(MMULT(LIMITE!$N$20:$P$22,TRANSPOSE(MAPA_1!I190:K190)))</f>
        <v>-0.27456961876486474</v>
      </c>
      <c r="M190" s="30">
        <v>34.991669101827405</v>
      </c>
      <c r="N190" s="30">
        <v>-20.202449575334356</v>
      </c>
    </row>
    <row r="191" spans="2:14" x14ac:dyDescent="0.3">
      <c r="B191" s="30">
        <v>190</v>
      </c>
      <c r="E191" s="31" t="str">
        <f>IF(C191&lt;&gt;"",INDEX(Delaunay_1!$D$5:$Z$2478,MAPA_1!B191,MATCH(MAPA_1!$A$2,Delaunay_1!$D$4:$Z$4,0))/300,"")</f>
        <v/>
      </c>
    </row>
    <row r="192" spans="2:14" x14ac:dyDescent="0.3">
      <c r="B192" s="30">
        <v>191</v>
      </c>
      <c r="C192" s="31">
        <v>-8.2294594638552905</v>
      </c>
      <c r="D192" s="31">
        <v>40.106937279097799</v>
      </c>
      <c r="E192" s="31">
        <f>IF(C192&lt;&gt;"",INDEX(Delaunay_1!$D$5:$Z$2478,MAPA_1!B192,MATCH(MAPA_1!$A$2,Delaunay_1!$D$4:$Z$4,0))/300,"")</f>
        <v>0</v>
      </c>
      <c r="F192" s="30">
        <f t="array" ref="F192:H192">TRANSPOSE(MMULT(LIMITE!$N$4:$P$6,TRANSPOSE(MAPA_1!C192:E192)))</f>
        <v>0.28907511331288482</v>
      </c>
      <c r="G192" s="30">
        <v>40.94150530397711</v>
      </c>
      <c r="H192" s="30">
        <v>0</v>
      </c>
      <c r="I192" s="30">
        <f t="array" ref="I192:K192">TRANSPOSE(MMULT(LIMITE!$N$12:$P$14,TRANSPOSE(MAPA_1!F192:H192)))</f>
        <v>0.28907511331288482</v>
      </c>
      <c r="J192" s="30">
        <v>40.94150530397711</v>
      </c>
      <c r="K192" s="30">
        <v>0</v>
      </c>
      <c r="L192" s="30">
        <f t="array" ref="L192:N192">TRANSPOSE(MMULT(LIMITE!$N$20:$P$22,TRANSPOSE(MAPA_1!I192:K192)))</f>
        <v>0.28907511331288482</v>
      </c>
      <c r="M192" s="30">
        <v>35.456383662419512</v>
      </c>
      <c r="N192" s="30">
        <v>-20.470752651988551</v>
      </c>
    </row>
    <row r="193" spans="2:14" x14ac:dyDescent="0.3">
      <c r="B193" s="30">
        <v>192</v>
      </c>
      <c r="C193" s="31">
        <v>-8.1958075371285801</v>
      </c>
      <c r="D193" s="31">
        <v>40.0199488248237</v>
      </c>
      <c r="E193" s="31">
        <f>IF(C193&lt;&gt;"",INDEX(Delaunay_1!$D$5:$Z$2478,MAPA_1!B193,MATCH(MAPA_1!$A$2,Delaunay_1!$D$4:$Z$4,0))/300,"")</f>
        <v>0</v>
      </c>
      <c r="F193" s="30">
        <f t="array" ref="F193:H193">TRANSPOSE(MMULT(LIMITE!$N$4:$P$6,TRANSPOSE(MAPA_1!C193:E193)))</f>
        <v>0.30390574809093529</v>
      </c>
      <c r="G193" s="30">
        <v>40.849421127152326</v>
      </c>
      <c r="H193" s="30">
        <v>0</v>
      </c>
      <c r="I193" s="30">
        <f t="array" ref="I193:K193">TRANSPOSE(MMULT(LIMITE!$N$12:$P$14,TRANSPOSE(MAPA_1!F193:H193)))</f>
        <v>0.30390574809093529</v>
      </c>
      <c r="J193" s="30">
        <v>40.849421127152326</v>
      </c>
      <c r="K193" s="30">
        <v>0</v>
      </c>
      <c r="L193" s="30">
        <f t="array" ref="L193:N193">TRANSPOSE(MMULT(LIMITE!$N$20:$P$22,TRANSPOSE(MAPA_1!I193:K193)))</f>
        <v>0.30390574809093529</v>
      </c>
      <c r="M193" s="30">
        <v>35.376636426002676</v>
      </c>
      <c r="N193" s="30">
        <v>-20.424710563576159</v>
      </c>
    </row>
    <row r="194" spans="2:14" x14ac:dyDescent="0.3">
      <c r="B194" s="30">
        <v>193</v>
      </c>
      <c r="C194" s="31">
        <v>-8.3281590831608998</v>
      </c>
      <c r="D194" s="31">
        <v>40.098029312526499</v>
      </c>
      <c r="E194" s="31">
        <f>IF(C194&lt;&gt;"",INDEX(Delaunay_1!$D$5:$Z$2478,MAPA_1!B194,MATCH(MAPA_1!$A$2,Delaunay_1!$D$4:$Z$4,0))/300,"")</f>
        <v>0</v>
      </c>
      <c r="F194" s="30">
        <f t="array" ref="F194:H194">TRANSPOSE(MMULT(LIMITE!$N$4:$P$6,TRANSPOSE(MAPA_1!C194:E194)))</f>
        <v>0.19068024710417575</v>
      </c>
      <c r="G194" s="30">
        <v>40.953312802580868</v>
      </c>
      <c r="H194" s="30">
        <v>0</v>
      </c>
      <c r="I194" s="30">
        <f t="array" ref="I194:K194">TRANSPOSE(MMULT(LIMITE!$N$12:$P$14,TRANSPOSE(MAPA_1!F194:H194)))</f>
        <v>0.19068024710417575</v>
      </c>
      <c r="J194" s="30">
        <v>40.953312802580868</v>
      </c>
      <c r="K194" s="30">
        <v>0</v>
      </c>
      <c r="L194" s="30">
        <f t="array" ref="L194:N194">TRANSPOSE(MMULT(LIMITE!$N$20:$P$22,TRANSPOSE(MAPA_1!I194:K194)))</f>
        <v>0.19068024710417575</v>
      </c>
      <c r="M194" s="30">
        <v>35.466609256165519</v>
      </c>
      <c r="N194" s="30">
        <v>-20.47665640129043</v>
      </c>
    </row>
    <row r="195" spans="2:14" x14ac:dyDescent="0.3">
      <c r="B195" s="30">
        <v>194</v>
      </c>
      <c r="C195" s="31">
        <v>-8.2294594638552905</v>
      </c>
      <c r="D195" s="31">
        <v>40.106937279097799</v>
      </c>
      <c r="E195" s="31">
        <f>IF(C195&lt;&gt;"",INDEX(Delaunay_1!$D$5:$Z$2478,MAPA_1!B195,MATCH(MAPA_1!$A$2,Delaunay_1!$D$4:$Z$4,0))/300,"")</f>
        <v>0</v>
      </c>
      <c r="F195" s="30">
        <f t="array" ref="F195:H195">TRANSPOSE(MMULT(LIMITE!$N$4:$P$6,TRANSPOSE(MAPA_1!C195:E195)))</f>
        <v>0.28907511331288482</v>
      </c>
      <c r="G195" s="30">
        <v>40.94150530397711</v>
      </c>
      <c r="H195" s="30">
        <v>0</v>
      </c>
      <c r="I195" s="30">
        <f t="array" ref="I195:K195">TRANSPOSE(MMULT(LIMITE!$N$12:$P$14,TRANSPOSE(MAPA_1!F195:H195)))</f>
        <v>0.28907511331288482</v>
      </c>
      <c r="J195" s="30">
        <v>40.94150530397711</v>
      </c>
      <c r="K195" s="30">
        <v>0</v>
      </c>
      <c r="L195" s="30">
        <f t="array" ref="L195:N195">TRANSPOSE(MMULT(LIMITE!$N$20:$P$22,TRANSPOSE(MAPA_1!I195:K195)))</f>
        <v>0.28907511331288482</v>
      </c>
      <c r="M195" s="30">
        <v>35.456383662419512</v>
      </c>
      <c r="N195" s="30">
        <v>-20.470752651988551</v>
      </c>
    </row>
    <row r="196" spans="2:14" x14ac:dyDescent="0.3">
      <c r="B196" s="30">
        <v>195</v>
      </c>
      <c r="E196" s="31" t="str">
        <f>IF(C196&lt;&gt;"",INDEX(Delaunay_1!$D$5:$Z$2478,MAPA_1!B196,MATCH(MAPA_1!$A$2,Delaunay_1!$D$4:$Z$4,0))/300,"")</f>
        <v/>
      </c>
    </row>
    <row r="197" spans="2:14" x14ac:dyDescent="0.3">
      <c r="B197" s="30">
        <v>196</v>
      </c>
      <c r="C197" s="31">
        <v>-8.2489775179854092</v>
      </c>
      <c r="D197" s="31">
        <v>40.925751330903203</v>
      </c>
      <c r="E197" s="31">
        <f>IF(C197&lt;&gt;"",INDEX(Delaunay_1!$D$5:$Z$2478,MAPA_1!B197,MATCH(MAPA_1!$A$2,Delaunay_1!$D$4:$Z$4,0))/300,"")</f>
        <v>0</v>
      </c>
      <c r="F197" s="30">
        <f t="array" ref="F197:H197">TRANSPOSE(MMULT(LIMITE!$N$4:$P$6,TRANSPOSE(MAPA_1!C197:E197)))</f>
        <v>0.44022458947071819</v>
      </c>
      <c r="G197" s="30">
        <v>41.746484335833358</v>
      </c>
      <c r="H197" s="30">
        <v>0</v>
      </c>
      <c r="I197" s="30">
        <f t="array" ref="I197:K197">TRANSPOSE(MMULT(LIMITE!$N$12:$P$14,TRANSPOSE(MAPA_1!F197:H197)))</f>
        <v>0.44022458947071819</v>
      </c>
      <c r="J197" s="30">
        <v>41.746484335833358</v>
      </c>
      <c r="K197" s="30">
        <v>0</v>
      </c>
      <c r="L197" s="30">
        <f t="array" ref="L197:N197">TRANSPOSE(MMULT(LIMITE!$N$20:$P$22,TRANSPOSE(MAPA_1!I197:K197)))</f>
        <v>0.44022458947071819</v>
      </c>
      <c r="M197" s="30">
        <v>36.153515953520831</v>
      </c>
      <c r="N197" s="30">
        <v>-20.873242167916676</v>
      </c>
    </row>
    <row r="198" spans="2:14" x14ac:dyDescent="0.3">
      <c r="B198" s="30">
        <v>197</v>
      </c>
      <c r="C198" s="31">
        <v>-8.1881949704345907</v>
      </c>
      <c r="D198" s="31">
        <v>40.730778683931</v>
      </c>
      <c r="E198" s="31">
        <f>IF(C198&lt;&gt;"",INDEX(Delaunay_1!$D$5:$Z$2478,MAPA_1!B198,MATCH(MAPA_1!$A$2,Delaunay_1!$D$4:$Z$4,0))/300,"")</f>
        <v>0</v>
      </c>
      <c r="F198" s="30">
        <f t="array" ref="F198:H198">TRANSPOSE(MMULT(LIMITE!$N$4:$P$6,TRANSPOSE(MAPA_1!C198:E198)))</f>
        <v>0.45914179982883496</v>
      </c>
      <c r="G198" s="30">
        <v>41.54313490675527</v>
      </c>
      <c r="H198" s="30">
        <v>0</v>
      </c>
      <c r="I198" s="30">
        <f t="array" ref="I198:K198">TRANSPOSE(MMULT(LIMITE!$N$12:$P$14,TRANSPOSE(MAPA_1!F198:H198)))</f>
        <v>0.45914179982883496</v>
      </c>
      <c r="J198" s="30">
        <v>41.54313490675527</v>
      </c>
      <c r="K198" s="30">
        <v>0</v>
      </c>
      <c r="L198" s="30">
        <f t="array" ref="L198:N198">TRANSPOSE(MMULT(LIMITE!$N$20:$P$22,TRANSPOSE(MAPA_1!I198:K198)))</f>
        <v>0.45914179982883496</v>
      </c>
      <c r="M198" s="30">
        <v>35.977410182094147</v>
      </c>
      <c r="N198" s="30">
        <v>-20.771567453377632</v>
      </c>
    </row>
    <row r="199" spans="2:14" x14ac:dyDescent="0.3">
      <c r="B199" s="30">
        <v>198</v>
      </c>
      <c r="C199" s="31">
        <v>-8.3938800918533794</v>
      </c>
      <c r="D199" s="31">
        <v>40.815821036550801</v>
      </c>
      <c r="E199" s="31">
        <f>IF(C199&lt;&gt;"",INDEX(Delaunay_1!$D$5:$Z$2478,MAPA_1!B199,MATCH(MAPA_1!$A$2,Delaunay_1!$D$4:$Z$4,0))/300,"")</f>
        <v>1.3333333333333334E-2</v>
      </c>
      <c r="F199" s="30">
        <f t="array" ref="F199:H199">TRANSPOSE(MMULT(LIMITE!$N$4:$P$6,TRANSPOSE(MAPA_1!C199:E199)))</f>
        <v>0.27563269113070987</v>
      </c>
      <c r="G199" s="30">
        <v>41.669083221301328</v>
      </c>
      <c r="H199" s="30">
        <v>1.3333333333333334E-2</v>
      </c>
      <c r="I199" s="30">
        <f t="array" ref="I199:K199">TRANSPOSE(MMULT(LIMITE!$N$12:$P$14,TRANSPOSE(MAPA_1!F199:H199)))</f>
        <v>0.27563269113070987</v>
      </c>
      <c r="J199" s="30">
        <v>41.669083221301328</v>
      </c>
      <c r="K199" s="30">
        <v>1.3333333333333334E-2</v>
      </c>
      <c r="L199" s="30">
        <f t="array" ref="L199:N199">TRANSPOSE(MMULT(LIMITE!$N$20:$P$22,TRANSPOSE(MAPA_1!I199:K199)))</f>
        <v>0.27563269113070987</v>
      </c>
      <c r="M199" s="30">
        <v>36.093151288721529</v>
      </c>
      <c r="N199" s="30">
        <v>-20.822994605266867</v>
      </c>
    </row>
    <row r="200" spans="2:14" x14ac:dyDescent="0.3">
      <c r="B200" s="30">
        <v>199</v>
      </c>
      <c r="C200" s="31">
        <v>-8.2489775179854092</v>
      </c>
      <c r="D200" s="31">
        <v>40.925751330903203</v>
      </c>
      <c r="E200" s="31">
        <f>IF(C200&lt;&gt;"",INDEX(Delaunay_1!$D$5:$Z$2478,MAPA_1!B200,MATCH(MAPA_1!$A$2,Delaunay_1!$D$4:$Z$4,0))/300,"")</f>
        <v>0</v>
      </c>
      <c r="F200" s="30">
        <f t="array" ref="F200:H200">TRANSPOSE(MMULT(LIMITE!$N$4:$P$6,TRANSPOSE(MAPA_1!C200:E200)))</f>
        <v>0.44022458947071819</v>
      </c>
      <c r="G200" s="30">
        <v>41.746484335833358</v>
      </c>
      <c r="H200" s="30">
        <v>0</v>
      </c>
      <c r="I200" s="30">
        <f t="array" ref="I200:K200">TRANSPOSE(MMULT(LIMITE!$N$12:$P$14,TRANSPOSE(MAPA_1!F200:H200)))</f>
        <v>0.44022458947071819</v>
      </c>
      <c r="J200" s="30">
        <v>41.746484335833358</v>
      </c>
      <c r="K200" s="30">
        <v>0</v>
      </c>
      <c r="L200" s="30">
        <f t="array" ref="L200:N200">TRANSPOSE(MMULT(LIMITE!$N$20:$P$22,TRANSPOSE(MAPA_1!I200:K200)))</f>
        <v>0.44022458947071819</v>
      </c>
      <c r="M200" s="30">
        <v>36.153515953520831</v>
      </c>
      <c r="N200" s="30">
        <v>-20.873242167916676</v>
      </c>
    </row>
    <row r="201" spans="2:14" x14ac:dyDescent="0.3">
      <c r="B201" s="30">
        <v>200</v>
      </c>
      <c r="E201" s="31" t="str">
        <f>IF(C201&lt;&gt;"",INDEX(Delaunay_1!$D$5:$Z$2478,MAPA_1!B201,MATCH(MAPA_1!$A$2,Delaunay_1!$D$4:$Z$4,0))/300,"")</f>
        <v/>
      </c>
    </row>
    <row r="202" spans="2:14" x14ac:dyDescent="0.3">
      <c r="B202" s="30">
        <v>201</v>
      </c>
      <c r="C202" s="31">
        <v>-8.4166620666488701</v>
      </c>
      <c r="D202" s="31">
        <v>40.5742939072694</v>
      </c>
      <c r="E202" s="31">
        <f>IF(C202&lt;&gt;"",INDEX(Delaunay_1!$D$5:$Z$2478,MAPA_1!B202,MATCH(MAPA_1!$A$2,Delaunay_1!$D$4:$Z$4,0))/300,"")</f>
        <v>0.01</v>
      </c>
      <c r="F202" s="30">
        <f t="array" ref="F202:H202">TRANSPOSE(MMULT(LIMITE!$N$4:$P$6,TRANSPOSE(MAPA_1!C202:E202)))</f>
        <v>0.20313224331726509</v>
      </c>
      <c r="G202" s="30">
        <v>41.437570678182496</v>
      </c>
      <c r="H202" s="30">
        <v>0.01</v>
      </c>
      <c r="I202" s="30">
        <f t="array" ref="I202:K202">TRANSPOSE(MMULT(LIMITE!$N$12:$P$14,TRANSPOSE(MAPA_1!F202:H202)))</f>
        <v>0.20313224331726509</v>
      </c>
      <c r="J202" s="30">
        <v>41.437570678182496</v>
      </c>
      <c r="K202" s="30">
        <v>0.01</v>
      </c>
      <c r="L202" s="30">
        <f t="array" ref="L202:N202">TRANSPOSE(MMULT(LIMITE!$N$20:$P$22,TRANSPOSE(MAPA_1!I202:K202)))</f>
        <v>0.20313224331726509</v>
      </c>
      <c r="M202" s="30">
        <v>35.890988878419215</v>
      </c>
      <c r="N202" s="30">
        <v>-20.710125085053399</v>
      </c>
    </row>
    <row r="203" spans="2:14" x14ac:dyDescent="0.3">
      <c r="B203" s="30">
        <v>202</v>
      </c>
      <c r="C203" s="31">
        <v>-8.4428621249167097</v>
      </c>
      <c r="D203" s="31">
        <v>40.451204562791403</v>
      </c>
      <c r="E203" s="31">
        <f>IF(C203&lt;&gt;"",INDEX(Delaunay_1!$D$5:$Z$2478,MAPA_1!B203,MATCH(MAPA_1!$A$2,Delaunay_1!$D$4:$Z$4,0))/300,"")</f>
        <v>0</v>
      </c>
      <c r="F203" s="30">
        <f t="array" ref="F203:H203">TRANSPOSE(MMULT(LIMITE!$N$4:$P$6,TRANSPOSE(MAPA_1!C203:E203)))</f>
        <v>0.15191300545142283</v>
      </c>
      <c r="G203" s="30">
        <v>41.322618429619432</v>
      </c>
      <c r="H203" s="30">
        <v>0</v>
      </c>
      <c r="I203" s="30">
        <f t="array" ref="I203:K203">TRANSPOSE(MMULT(LIMITE!$N$12:$P$14,TRANSPOSE(MAPA_1!F203:H203)))</f>
        <v>0.15191300545142283</v>
      </c>
      <c r="J203" s="30">
        <v>41.322618429619432</v>
      </c>
      <c r="K203" s="30">
        <v>0</v>
      </c>
      <c r="L203" s="30">
        <f t="array" ref="L203:N203">TRANSPOSE(MMULT(LIMITE!$N$20:$P$22,TRANSPOSE(MAPA_1!I203:K203)))</f>
        <v>0.15191300545142283</v>
      </c>
      <c r="M203" s="30">
        <v>35.786437310941459</v>
      </c>
      <c r="N203" s="30">
        <v>-20.661309214809712</v>
      </c>
    </row>
    <row r="204" spans="2:14" x14ac:dyDescent="0.3">
      <c r="B204" s="30">
        <v>203</v>
      </c>
      <c r="C204" s="31">
        <v>-8.5431860979451208</v>
      </c>
      <c r="D204" s="31">
        <v>40.537437703669802</v>
      </c>
      <c r="E204" s="31">
        <f>IF(C204&lt;&gt;"",INDEX(Delaunay_1!$D$5:$Z$2478,MAPA_1!B204,MATCH(MAPA_1!$A$2,Delaunay_1!$D$4:$Z$4,0))/300,"")</f>
        <v>0</v>
      </c>
      <c r="F204" s="30">
        <f t="array" ref="F204:H204">TRANSPOSE(MMULT(LIMITE!$N$4:$P$6,TRANSPOSE(MAPA_1!C204:E204)))</f>
        <v>7.1710230062153713E-2</v>
      </c>
      <c r="G204" s="30">
        <v>41.427825696335276</v>
      </c>
      <c r="H204" s="30">
        <v>0</v>
      </c>
      <c r="I204" s="30">
        <f t="array" ref="I204:K204">TRANSPOSE(MMULT(LIMITE!$N$12:$P$14,TRANSPOSE(MAPA_1!F204:H204)))</f>
        <v>7.1710230062153713E-2</v>
      </c>
      <c r="J204" s="30">
        <v>41.427825696335276</v>
      </c>
      <c r="K204" s="30">
        <v>0</v>
      </c>
      <c r="L204" s="30">
        <f t="array" ref="L204:N204">TRANSPOSE(MMULT(LIMITE!$N$20:$P$22,TRANSPOSE(MAPA_1!I204:K204)))</f>
        <v>7.1710230062153713E-2</v>
      </c>
      <c r="M204" s="30">
        <v>35.8775494765801</v>
      </c>
      <c r="N204" s="30">
        <v>-20.713912848167634</v>
      </c>
    </row>
    <row r="205" spans="2:14" x14ac:dyDescent="0.3">
      <c r="B205" s="30">
        <v>204</v>
      </c>
      <c r="C205" s="31">
        <v>-8.4166620666488701</v>
      </c>
      <c r="D205" s="31">
        <v>40.5742939072694</v>
      </c>
      <c r="E205" s="31">
        <f>IF(C205&lt;&gt;"",INDEX(Delaunay_1!$D$5:$Z$2478,MAPA_1!B205,MATCH(MAPA_1!$A$2,Delaunay_1!$D$4:$Z$4,0))/300,"")</f>
        <v>0.01</v>
      </c>
      <c r="F205" s="30">
        <f t="array" ref="F205:H205">TRANSPOSE(MMULT(LIMITE!$N$4:$P$6,TRANSPOSE(MAPA_1!C205:E205)))</f>
        <v>0.20313224331726509</v>
      </c>
      <c r="G205" s="30">
        <v>41.437570678182496</v>
      </c>
      <c r="H205" s="30">
        <v>0.01</v>
      </c>
      <c r="I205" s="30">
        <f t="array" ref="I205:K205">TRANSPOSE(MMULT(LIMITE!$N$12:$P$14,TRANSPOSE(MAPA_1!F205:H205)))</f>
        <v>0.20313224331726509</v>
      </c>
      <c r="J205" s="30">
        <v>41.437570678182496</v>
      </c>
      <c r="K205" s="30">
        <v>0.01</v>
      </c>
      <c r="L205" s="30">
        <f t="array" ref="L205:N205">TRANSPOSE(MMULT(LIMITE!$N$20:$P$22,TRANSPOSE(MAPA_1!I205:K205)))</f>
        <v>0.20313224331726509</v>
      </c>
      <c r="M205" s="30">
        <v>35.890988878419215</v>
      </c>
      <c r="N205" s="30">
        <v>-20.710125085053399</v>
      </c>
    </row>
    <row r="206" spans="2:14" x14ac:dyDescent="0.3">
      <c r="B206" s="30">
        <v>205</v>
      </c>
      <c r="E206" s="31" t="str">
        <f>IF(C206&lt;&gt;"",INDEX(Delaunay_1!$D$5:$Z$2478,MAPA_1!B206,MATCH(MAPA_1!$A$2,Delaunay_1!$D$4:$Z$4,0))/300,"")</f>
        <v/>
      </c>
    </row>
    <row r="207" spans="2:14" x14ac:dyDescent="0.3">
      <c r="B207" s="30">
        <v>206</v>
      </c>
      <c r="C207" s="31">
        <v>-8.1206591584726109</v>
      </c>
      <c r="D207" s="31">
        <v>40.134935396592503</v>
      </c>
      <c r="E207" s="31">
        <f>IF(C207&lt;&gt;"",INDEX(Delaunay_1!$D$5:$Z$2478,MAPA_1!B207,MATCH(MAPA_1!$A$2,Delaunay_1!$D$4:$Z$4,0))/300,"")</f>
        <v>0</v>
      </c>
      <c r="F207" s="30">
        <f t="array" ref="F207:H207">TRANSPOSE(MMULT(LIMITE!$N$4:$P$6,TRANSPOSE(MAPA_1!C207:E207)))</f>
        <v>0.40131900693009559</v>
      </c>
      <c r="G207" s="30">
        <v>40.946270739976015</v>
      </c>
      <c r="H207" s="30">
        <v>0</v>
      </c>
      <c r="I207" s="30">
        <f t="array" ref="I207:K207">TRANSPOSE(MMULT(LIMITE!$N$12:$P$14,TRANSPOSE(MAPA_1!F207:H207)))</f>
        <v>0.40131900693009559</v>
      </c>
      <c r="J207" s="30">
        <v>40.946270739976015</v>
      </c>
      <c r="K207" s="30">
        <v>0</v>
      </c>
      <c r="L207" s="30">
        <f t="array" ref="L207:N207">TRANSPOSE(MMULT(LIMITE!$N$20:$P$22,TRANSPOSE(MAPA_1!I207:K207)))</f>
        <v>0.40131900693009559</v>
      </c>
      <c r="M207" s="30">
        <v>35.460510651054676</v>
      </c>
      <c r="N207" s="30">
        <v>-20.473135369988004</v>
      </c>
    </row>
    <row r="208" spans="2:14" x14ac:dyDescent="0.3">
      <c r="B208" s="30">
        <v>207</v>
      </c>
      <c r="C208" s="31">
        <v>-8.0490435978853796</v>
      </c>
      <c r="D208" s="31">
        <v>40.211318186960298</v>
      </c>
      <c r="E208" s="31">
        <f>IF(C208&lt;&gt;"",INDEX(Delaunay_1!$D$5:$Z$2478,MAPA_1!B208,MATCH(MAPA_1!$A$2,Delaunay_1!$D$4:$Z$4,0))/300,"")</f>
        <v>0</v>
      </c>
      <c r="F208" s="30">
        <f t="array" ref="F208:H208">TRANSPOSE(MMULT(LIMITE!$N$4:$P$6,TRANSPOSE(MAPA_1!C208:E208)))</f>
        <v>0.48725047078845041</v>
      </c>
      <c r="G208" s="30">
        <v>41.006094670821071</v>
      </c>
      <c r="H208" s="30">
        <v>0</v>
      </c>
      <c r="I208" s="30">
        <f t="array" ref="I208:K208">TRANSPOSE(MMULT(LIMITE!$N$12:$P$14,TRANSPOSE(MAPA_1!F208:H208)))</f>
        <v>0.48725047078845041</v>
      </c>
      <c r="J208" s="30">
        <v>41.006094670821071</v>
      </c>
      <c r="K208" s="30">
        <v>0</v>
      </c>
      <c r="L208" s="30">
        <f t="array" ref="L208:N208">TRANSPOSE(MMULT(LIMITE!$N$20:$P$22,TRANSPOSE(MAPA_1!I208:K208)))</f>
        <v>0.48725047078845041</v>
      </c>
      <c r="M208" s="30">
        <v>35.512319694920741</v>
      </c>
      <c r="N208" s="30">
        <v>-20.503047335410532</v>
      </c>
    </row>
    <row r="209" spans="2:14" x14ac:dyDescent="0.3">
      <c r="B209" s="30">
        <v>208</v>
      </c>
      <c r="C209" s="31">
        <v>-7.9530770363434202</v>
      </c>
      <c r="D209" s="31">
        <v>40.054967219727303</v>
      </c>
      <c r="E209" s="31">
        <f>IF(C209&lt;&gt;"",INDEX(Delaunay_1!$D$5:$Z$2478,MAPA_1!B209,MATCH(MAPA_1!$A$2,Delaunay_1!$D$4:$Z$4,0))/300,"")</f>
        <v>0</v>
      </c>
      <c r="F209" s="30">
        <f t="array" ref="F209:H209">TRANSPOSE(MMULT(LIMITE!$N$4:$P$6,TRANSPOSE(MAPA_1!C209:E209)))</f>
        <v>0.54861273875298533</v>
      </c>
      <c r="G209" s="30">
        <v>40.833207777277551</v>
      </c>
      <c r="H209" s="30">
        <v>0</v>
      </c>
      <c r="I209" s="30">
        <f t="array" ref="I209:K209">TRANSPOSE(MMULT(LIMITE!$N$12:$P$14,TRANSPOSE(MAPA_1!F209:H209)))</f>
        <v>0.54861273875298533</v>
      </c>
      <c r="J209" s="30">
        <v>40.833207777277551</v>
      </c>
      <c r="K209" s="30">
        <v>0</v>
      </c>
      <c r="L209" s="30">
        <f t="array" ref="L209:N209">TRANSPOSE(MMULT(LIMITE!$N$20:$P$22,TRANSPOSE(MAPA_1!I209:K209)))</f>
        <v>0.54861273875298533</v>
      </c>
      <c r="M209" s="30">
        <v>35.362595253130671</v>
      </c>
      <c r="N209" s="30">
        <v>-20.416603888638772</v>
      </c>
    </row>
    <row r="210" spans="2:14" x14ac:dyDescent="0.3">
      <c r="B210" s="30">
        <v>209</v>
      </c>
      <c r="C210" s="31">
        <v>-8.1206591584726109</v>
      </c>
      <c r="D210" s="31">
        <v>40.134935396592503</v>
      </c>
      <c r="E210" s="31">
        <f>IF(C210&lt;&gt;"",INDEX(Delaunay_1!$D$5:$Z$2478,MAPA_1!B210,MATCH(MAPA_1!$A$2,Delaunay_1!$D$4:$Z$4,0))/300,"")</f>
        <v>0</v>
      </c>
      <c r="F210" s="30">
        <f t="array" ref="F210:H210">TRANSPOSE(MMULT(LIMITE!$N$4:$P$6,TRANSPOSE(MAPA_1!C210:E210)))</f>
        <v>0.40131900693009559</v>
      </c>
      <c r="G210" s="30">
        <v>40.946270739976015</v>
      </c>
      <c r="H210" s="30">
        <v>0</v>
      </c>
      <c r="I210" s="30">
        <f t="array" ref="I210:K210">TRANSPOSE(MMULT(LIMITE!$N$12:$P$14,TRANSPOSE(MAPA_1!F210:H210)))</f>
        <v>0.40131900693009559</v>
      </c>
      <c r="J210" s="30">
        <v>40.946270739976015</v>
      </c>
      <c r="K210" s="30">
        <v>0</v>
      </c>
      <c r="L210" s="30">
        <f t="array" ref="L210:N210">TRANSPOSE(MMULT(LIMITE!$N$20:$P$22,TRANSPOSE(MAPA_1!I210:K210)))</f>
        <v>0.40131900693009559</v>
      </c>
      <c r="M210" s="30">
        <v>35.460510651054676</v>
      </c>
      <c r="N210" s="30">
        <v>-20.473135369988004</v>
      </c>
    </row>
    <row r="211" spans="2:14" x14ac:dyDescent="0.3">
      <c r="B211" s="30">
        <v>210</v>
      </c>
      <c r="E211" s="31" t="str">
        <f>IF(C211&lt;&gt;"",INDEX(Delaunay_1!$D$5:$Z$2478,MAPA_1!B211,MATCH(MAPA_1!$A$2,Delaunay_1!$D$4:$Z$4,0))/300,"")</f>
        <v/>
      </c>
    </row>
    <row r="212" spans="2:14" x14ac:dyDescent="0.3">
      <c r="B212" s="30">
        <v>211</v>
      </c>
      <c r="C212" s="31">
        <v>-7.49750007456276</v>
      </c>
      <c r="D212" s="31">
        <v>40.280046210918201</v>
      </c>
      <c r="E212" s="31">
        <f>IF(C212&lt;&gt;"",INDEX(Delaunay_1!$D$5:$Z$2478,MAPA_1!B212,MATCH(MAPA_1!$A$2,Delaunay_1!$D$4:$Z$4,0))/300,"")</f>
        <v>0</v>
      </c>
      <c r="F212" s="30">
        <f t="array" ref="F212:H212">TRANSPOSE(MMULT(LIMITE!$N$4:$P$6,TRANSPOSE(MAPA_1!C212:E212)))</f>
        <v>1.0410308044943903</v>
      </c>
      <c r="G212" s="30">
        <v>40.958648476065079</v>
      </c>
      <c r="H212" s="30">
        <v>0</v>
      </c>
      <c r="I212" s="30">
        <f t="array" ref="I212:K212">TRANSPOSE(MMULT(LIMITE!$N$12:$P$14,TRANSPOSE(MAPA_1!F212:H212)))</f>
        <v>1.0410308044943903</v>
      </c>
      <c r="J212" s="30">
        <v>40.958648476065079</v>
      </c>
      <c r="K212" s="30">
        <v>0</v>
      </c>
      <c r="L212" s="30">
        <f t="array" ref="L212:N212">TRANSPOSE(MMULT(LIMITE!$N$20:$P$22,TRANSPOSE(MAPA_1!I212:K212)))</f>
        <v>1.0410308044943903</v>
      </c>
      <c r="M212" s="30">
        <v>35.471230084949148</v>
      </c>
      <c r="N212" s="30">
        <v>-20.479324238032536</v>
      </c>
    </row>
    <row r="213" spans="2:14" x14ac:dyDescent="0.3">
      <c r="B213" s="30">
        <v>212</v>
      </c>
      <c r="C213" s="31">
        <v>-7.3388695042831298</v>
      </c>
      <c r="D213" s="31">
        <v>40.356839435975097</v>
      </c>
      <c r="E213" s="31">
        <f>IF(C213&lt;&gt;"",INDEX(Delaunay_1!$D$5:$Z$2478,MAPA_1!B213,MATCH(MAPA_1!$A$2,Delaunay_1!$D$4:$Z$4,0))/300,"")</f>
        <v>0</v>
      </c>
      <c r="F213" s="30">
        <f t="array" ref="F213:H213">TRANSPOSE(MMULT(LIMITE!$N$4:$P$6,TRANSPOSE(MAPA_1!C213:E213)))</f>
        <v>1.2121611254813738</v>
      </c>
      <c r="G213" s="30">
        <v>41.00078243482487</v>
      </c>
      <c r="H213" s="30">
        <v>0</v>
      </c>
      <c r="I213" s="30">
        <f t="array" ref="I213:K213">TRANSPOSE(MMULT(LIMITE!$N$12:$P$14,TRANSPOSE(MAPA_1!F213:H213)))</f>
        <v>1.2121611254813738</v>
      </c>
      <c r="J213" s="30">
        <v>41.00078243482487</v>
      </c>
      <c r="K213" s="30">
        <v>0</v>
      </c>
      <c r="L213" s="30">
        <f t="array" ref="L213:N213">TRANSPOSE(MMULT(LIMITE!$N$20:$P$22,TRANSPOSE(MAPA_1!I213:K213)))</f>
        <v>1.2121611254813738</v>
      </c>
      <c r="M213" s="30">
        <v>35.50771916359713</v>
      </c>
      <c r="N213" s="30">
        <v>-20.500391217412432</v>
      </c>
    </row>
    <row r="214" spans="2:14" x14ac:dyDescent="0.3">
      <c r="B214" s="30">
        <v>213</v>
      </c>
      <c r="C214" s="31">
        <v>-7.4935378218483901</v>
      </c>
      <c r="D214" s="31">
        <v>40.154089092462399</v>
      </c>
      <c r="E214" s="31">
        <f>IF(C214&lt;&gt;"",INDEX(Delaunay_1!$D$5:$Z$2478,MAPA_1!B214,MATCH(MAPA_1!$A$2,Delaunay_1!$D$4:$Z$4,0))/300,"")</f>
        <v>0</v>
      </c>
      <c r="F214" s="30">
        <f t="array" ref="F214:H214">TRANSPOSE(MMULT(LIMITE!$N$4:$P$6,TRANSPOSE(MAPA_1!C214:E214)))</f>
        <v>1.0187185150117735</v>
      </c>
      <c r="G214" s="30">
        <v>40.834620024190905</v>
      </c>
      <c r="H214" s="30">
        <v>0</v>
      </c>
      <c r="I214" s="30">
        <f t="array" ref="I214:K214">TRANSPOSE(MMULT(LIMITE!$N$12:$P$14,TRANSPOSE(MAPA_1!F214:H214)))</f>
        <v>1.0187185150117735</v>
      </c>
      <c r="J214" s="30">
        <v>40.834620024190905</v>
      </c>
      <c r="K214" s="30">
        <v>0</v>
      </c>
      <c r="L214" s="30">
        <f t="array" ref="L214:N214">TRANSPOSE(MMULT(LIMITE!$N$20:$P$22,TRANSPOSE(MAPA_1!I214:K214)))</f>
        <v>1.0187185150117735</v>
      </c>
      <c r="M214" s="30">
        <v>35.363818294834054</v>
      </c>
      <c r="N214" s="30">
        <v>-20.417310012095449</v>
      </c>
    </row>
    <row r="215" spans="2:14" x14ac:dyDescent="0.3">
      <c r="B215" s="30">
        <v>214</v>
      </c>
      <c r="C215" s="31">
        <v>-7.49750007456276</v>
      </c>
      <c r="D215" s="31">
        <v>40.280046210918201</v>
      </c>
      <c r="E215" s="31">
        <f>IF(C215&lt;&gt;"",INDEX(Delaunay_1!$D$5:$Z$2478,MAPA_1!B215,MATCH(MAPA_1!$A$2,Delaunay_1!$D$4:$Z$4,0))/300,"")</f>
        <v>0</v>
      </c>
      <c r="F215" s="30">
        <f t="array" ref="F215:H215">TRANSPOSE(MMULT(LIMITE!$N$4:$P$6,TRANSPOSE(MAPA_1!C215:E215)))</f>
        <v>1.0410308044943903</v>
      </c>
      <c r="G215" s="30">
        <v>40.958648476065079</v>
      </c>
      <c r="H215" s="30">
        <v>0</v>
      </c>
      <c r="I215" s="30">
        <f t="array" ref="I215:K215">TRANSPOSE(MMULT(LIMITE!$N$12:$P$14,TRANSPOSE(MAPA_1!F215:H215)))</f>
        <v>1.0410308044943903</v>
      </c>
      <c r="J215" s="30">
        <v>40.958648476065079</v>
      </c>
      <c r="K215" s="30">
        <v>0</v>
      </c>
      <c r="L215" s="30">
        <f t="array" ref="L215:N215">TRANSPOSE(MMULT(LIMITE!$N$20:$P$22,TRANSPOSE(MAPA_1!I215:K215)))</f>
        <v>1.0410308044943903</v>
      </c>
      <c r="M215" s="30">
        <v>35.471230084949148</v>
      </c>
      <c r="N215" s="30">
        <v>-20.479324238032536</v>
      </c>
    </row>
    <row r="216" spans="2:14" x14ac:dyDescent="0.3">
      <c r="B216" s="30">
        <v>215</v>
      </c>
      <c r="E216" s="31" t="str">
        <f>IF(C216&lt;&gt;"",INDEX(Delaunay_1!$D$5:$Z$2478,MAPA_1!B216,MATCH(MAPA_1!$A$2,Delaunay_1!$D$4:$Z$4,0))/300,"")</f>
        <v/>
      </c>
    </row>
    <row r="217" spans="2:14" x14ac:dyDescent="0.3">
      <c r="B217" s="30">
        <v>216</v>
      </c>
      <c r="C217" s="31">
        <v>-7.6664924166911002</v>
      </c>
      <c r="D217" s="31">
        <v>37.701776363405003</v>
      </c>
      <c r="E217" s="31">
        <f>IF(C217&lt;&gt;"",INDEX(Delaunay_1!$D$5:$Z$2478,MAPA_1!B217,MATCH(MAPA_1!$A$2,Delaunay_1!$D$4:$Z$4,0))/300,"")</f>
        <v>0</v>
      </c>
      <c r="F217" s="30">
        <f t="array" ref="F217:H217">TRANSPOSE(MMULT(LIMITE!$N$4:$P$6,TRANSPOSE(MAPA_1!C217:E217)))</f>
        <v>0.33967890711825266</v>
      </c>
      <c r="G217" s="30">
        <v>38.47185549426289</v>
      </c>
      <c r="H217" s="30">
        <v>0</v>
      </c>
      <c r="I217" s="30">
        <f t="array" ref="I217:K217">TRANSPOSE(MMULT(LIMITE!$N$12:$P$14,TRANSPOSE(MAPA_1!F217:H217)))</f>
        <v>0.33967890711825266</v>
      </c>
      <c r="J217" s="30">
        <v>38.47185549426289</v>
      </c>
      <c r="K217" s="30">
        <v>0</v>
      </c>
      <c r="L217" s="30">
        <f t="array" ref="L217:N217">TRANSPOSE(MMULT(LIMITE!$N$20:$P$22,TRANSPOSE(MAPA_1!I217:K217)))</f>
        <v>0.33967890711825266</v>
      </c>
      <c r="M217" s="30">
        <v>33.317604188755595</v>
      </c>
      <c r="N217" s="30">
        <v>-19.235927747131441</v>
      </c>
    </row>
    <row r="218" spans="2:14" x14ac:dyDescent="0.3">
      <c r="B218" s="30">
        <v>217</v>
      </c>
      <c r="C218" s="31">
        <v>-7.9029888295393196</v>
      </c>
      <c r="D218" s="31">
        <v>38.011769127770897</v>
      </c>
      <c r="E218" s="31">
        <f>IF(C218&lt;&gt;"",INDEX(Delaunay_1!$D$5:$Z$2478,MAPA_1!B218,MATCH(MAPA_1!$A$2,Delaunay_1!$D$4:$Z$4,0))/300,"")</f>
        <v>0</v>
      </c>
      <c r="F218" s="30">
        <f t="array" ref="F218:H218">TRANSPOSE(MMULT(LIMITE!$N$4:$P$6,TRANSPOSE(MAPA_1!C218:E218)))</f>
        <v>0.17280162808919997</v>
      </c>
      <c r="G218" s="30">
        <v>38.824244542039828</v>
      </c>
      <c r="H218" s="30">
        <v>0</v>
      </c>
      <c r="I218" s="30">
        <f t="array" ref="I218:K218">TRANSPOSE(MMULT(LIMITE!$N$12:$P$14,TRANSPOSE(MAPA_1!F218:H218)))</f>
        <v>0.17280162808919997</v>
      </c>
      <c r="J218" s="30">
        <v>38.824244542039828</v>
      </c>
      <c r="K218" s="30">
        <v>0</v>
      </c>
      <c r="L218" s="30">
        <f t="array" ref="L218:N218">TRANSPOSE(MMULT(LIMITE!$N$20:$P$22,TRANSPOSE(MAPA_1!I218:K218)))</f>
        <v>0.17280162808919997</v>
      </c>
      <c r="M218" s="30">
        <v>33.62278205614583</v>
      </c>
      <c r="N218" s="30">
        <v>-19.412122271019911</v>
      </c>
    </row>
    <row r="219" spans="2:14" x14ac:dyDescent="0.3">
      <c r="B219" s="30">
        <v>218</v>
      </c>
      <c r="C219" s="31">
        <v>-7.5557827671159803</v>
      </c>
      <c r="D219" s="31">
        <v>37.885920010674198</v>
      </c>
      <c r="E219" s="31">
        <f>IF(C219&lt;&gt;"",INDEX(Delaunay_1!$D$5:$Z$2478,MAPA_1!B219,MATCH(MAPA_1!$A$2,Delaunay_1!$D$4:$Z$4,0))/300,"")</f>
        <v>0</v>
      </c>
      <c r="F219" s="30">
        <f t="array" ref="F219:H219">TRANSPOSE(MMULT(LIMITE!$N$4:$P$6,TRANSPOSE(MAPA_1!C219:E219)))</f>
        <v>0.48625490228532442</v>
      </c>
      <c r="G219" s="30">
        <v>38.62895733059662</v>
      </c>
      <c r="H219" s="30">
        <v>0</v>
      </c>
      <c r="I219" s="30">
        <f t="array" ref="I219:K219">TRANSPOSE(MMULT(LIMITE!$N$12:$P$14,TRANSPOSE(MAPA_1!F219:H219)))</f>
        <v>0.48625490228532442</v>
      </c>
      <c r="J219" s="30">
        <v>38.62895733059662</v>
      </c>
      <c r="K219" s="30">
        <v>0</v>
      </c>
      <c r="L219" s="30">
        <f t="array" ref="L219:N219">TRANSPOSE(MMULT(LIMITE!$N$20:$P$22,TRANSPOSE(MAPA_1!I219:K219)))</f>
        <v>0.48625490228532442</v>
      </c>
      <c r="M219" s="30">
        <v>33.45365837000179</v>
      </c>
      <c r="N219" s="30">
        <v>-19.314478665298306</v>
      </c>
    </row>
    <row r="220" spans="2:14" x14ac:dyDescent="0.3">
      <c r="B220" s="30">
        <v>219</v>
      </c>
      <c r="C220" s="31">
        <v>-7.6664924166911002</v>
      </c>
      <c r="D220" s="31">
        <v>37.701776363405003</v>
      </c>
      <c r="E220" s="31">
        <f>IF(C220&lt;&gt;"",INDEX(Delaunay_1!$D$5:$Z$2478,MAPA_1!B220,MATCH(MAPA_1!$A$2,Delaunay_1!$D$4:$Z$4,0))/300,"")</f>
        <v>0</v>
      </c>
      <c r="F220" s="30">
        <f t="array" ref="F220:H220">TRANSPOSE(MMULT(LIMITE!$N$4:$P$6,TRANSPOSE(MAPA_1!C220:E220)))</f>
        <v>0.33967890711825266</v>
      </c>
      <c r="G220" s="30">
        <v>38.47185549426289</v>
      </c>
      <c r="H220" s="30">
        <v>0</v>
      </c>
      <c r="I220" s="30">
        <f t="array" ref="I220:K220">TRANSPOSE(MMULT(LIMITE!$N$12:$P$14,TRANSPOSE(MAPA_1!F220:H220)))</f>
        <v>0.33967890711825266</v>
      </c>
      <c r="J220" s="30">
        <v>38.47185549426289</v>
      </c>
      <c r="K220" s="30">
        <v>0</v>
      </c>
      <c r="L220" s="30">
        <f t="array" ref="L220:N220">TRANSPOSE(MMULT(LIMITE!$N$20:$P$22,TRANSPOSE(MAPA_1!I220:K220)))</f>
        <v>0.33967890711825266</v>
      </c>
      <c r="M220" s="30">
        <v>33.317604188755595</v>
      </c>
      <c r="N220" s="30">
        <v>-19.235927747131441</v>
      </c>
    </row>
    <row r="221" spans="2:14" x14ac:dyDescent="0.3">
      <c r="B221" s="30">
        <v>220</v>
      </c>
      <c r="E221" s="31" t="str">
        <f>IF(C221&lt;&gt;"",INDEX(Delaunay_1!$D$5:$Z$2478,MAPA_1!B221,MATCH(MAPA_1!$A$2,Delaunay_1!$D$4:$Z$4,0))/300,"")</f>
        <v/>
      </c>
    </row>
    <row r="222" spans="2:14" x14ac:dyDescent="0.3">
      <c r="B222" s="30">
        <v>221</v>
      </c>
      <c r="C222" s="31">
        <v>-9.0942463203346495</v>
      </c>
      <c r="D222" s="31">
        <v>39.385603826663903</v>
      </c>
      <c r="E222" s="31">
        <f>IF(C222&lt;&gt;"",INDEX(Delaunay_1!$D$5:$Z$2478,MAPA_1!B222,MATCH(MAPA_1!$A$2,Delaunay_1!$D$4:$Z$4,0))/300,"")</f>
        <v>0</v>
      </c>
      <c r="F222" s="30">
        <f t="array" ref="F222:H222">TRANSPOSE(MMULT(LIMITE!$N$4:$P$6,TRANSPOSE(MAPA_1!C222:E222)))</f>
        <v>-0.70678773323747457</v>
      </c>
      <c r="G222" s="30">
        <v>40.415734015677451</v>
      </c>
      <c r="H222" s="30">
        <v>0</v>
      </c>
      <c r="I222" s="30">
        <f t="array" ref="I222:K222">TRANSPOSE(MMULT(LIMITE!$N$12:$P$14,TRANSPOSE(MAPA_1!F222:H222)))</f>
        <v>-0.70678773323747457</v>
      </c>
      <c r="J222" s="30">
        <v>40.415734015677451</v>
      </c>
      <c r="K222" s="30">
        <v>0</v>
      </c>
      <c r="L222" s="30">
        <f t="array" ref="L222:N222">TRANSPOSE(MMULT(LIMITE!$N$20:$P$22,TRANSPOSE(MAPA_1!I222:K222)))</f>
        <v>-0.70678773323747457</v>
      </c>
      <c r="M222" s="30">
        <v>35.001052370171536</v>
      </c>
      <c r="N222" s="30">
        <v>-20.207867007838722</v>
      </c>
    </row>
    <row r="223" spans="2:14" x14ac:dyDescent="0.3">
      <c r="B223" s="30">
        <v>222</v>
      </c>
      <c r="C223" s="31">
        <v>-9.1676262636737498</v>
      </c>
      <c r="D223" s="31">
        <v>39.248962957735898</v>
      </c>
      <c r="E223" s="31">
        <f>IF(C223&lt;&gt;"",INDEX(Delaunay_1!$D$5:$Z$2478,MAPA_1!B223,MATCH(MAPA_1!$A$2,Delaunay_1!$D$4:$Z$4,0))/300,"")</f>
        <v>0</v>
      </c>
      <c r="F223" s="30">
        <f t="array" ref="F223:H223">TRANSPOSE(MMULT(LIMITE!$N$4:$P$6,TRANSPOSE(MAPA_1!C223:E223)))</f>
        <v>-0.80697338285022724</v>
      </c>
      <c r="G223" s="30">
        <v>40.297335625665092</v>
      </c>
      <c r="H223" s="30">
        <v>0</v>
      </c>
      <c r="I223" s="30">
        <f t="array" ref="I223:K223">TRANSPOSE(MMULT(LIMITE!$N$12:$P$14,TRANSPOSE(MAPA_1!F223:H223)))</f>
        <v>-0.80697338285022724</v>
      </c>
      <c r="J223" s="30">
        <v>40.297335625665092</v>
      </c>
      <c r="K223" s="30">
        <v>0</v>
      </c>
      <c r="L223" s="30">
        <f t="array" ref="L223:N223">TRANSPOSE(MMULT(LIMITE!$N$20:$P$22,TRANSPOSE(MAPA_1!I223:K223)))</f>
        <v>-0.80697338285022724</v>
      </c>
      <c r="M223" s="30">
        <v>34.898516356653658</v>
      </c>
      <c r="N223" s="30">
        <v>-20.148667812832542</v>
      </c>
    </row>
    <row r="224" spans="2:14" x14ac:dyDescent="0.3">
      <c r="B224" s="30">
        <v>223</v>
      </c>
      <c r="C224" s="31">
        <v>-9.1671261622542293</v>
      </c>
      <c r="D224" s="31">
        <v>39.368462909921199</v>
      </c>
      <c r="E224" s="31">
        <f>IF(C224&lt;&gt;"",INDEX(Delaunay_1!$D$5:$Z$2478,MAPA_1!B224,MATCH(MAPA_1!$A$2,Delaunay_1!$D$4:$Z$4,0))/300,"")</f>
        <v>0</v>
      </c>
      <c r="F224" s="30">
        <f t="array" ref="F224:H224">TRANSPOSE(MMULT(LIMITE!$N$4:$P$6,TRANSPOSE(MAPA_1!C224:E224)))</f>
        <v>-0.7816387727351124</v>
      </c>
      <c r="G224" s="30">
        <v>40.414120240251229</v>
      </c>
      <c r="H224" s="30">
        <v>0</v>
      </c>
      <c r="I224" s="30">
        <f t="array" ref="I224:K224">TRANSPOSE(MMULT(LIMITE!$N$12:$P$14,TRANSPOSE(MAPA_1!F224:H224)))</f>
        <v>-0.7816387727351124</v>
      </c>
      <c r="J224" s="30">
        <v>40.414120240251229</v>
      </c>
      <c r="K224" s="30">
        <v>0</v>
      </c>
      <c r="L224" s="30">
        <f t="array" ref="L224:N224">TRANSPOSE(MMULT(LIMITE!$N$20:$P$22,TRANSPOSE(MAPA_1!I224:K224)))</f>
        <v>-0.7816387727351124</v>
      </c>
      <c r="M224" s="30">
        <v>34.999654799656426</v>
      </c>
      <c r="N224" s="30">
        <v>-20.207060120125611</v>
      </c>
    </row>
    <row r="225" spans="2:14" x14ac:dyDescent="0.3">
      <c r="B225" s="30">
        <v>224</v>
      </c>
      <c r="C225" s="31">
        <v>-9.0942463203346495</v>
      </c>
      <c r="D225" s="31">
        <v>39.385603826663903</v>
      </c>
      <c r="E225" s="31">
        <f>IF(C225&lt;&gt;"",INDEX(Delaunay_1!$D$5:$Z$2478,MAPA_1!B225,MATCH(MAPA_1!$A$2,Delaunay_1!$D$4:$Z$4,0))/300,"")</f>
        <v>0</v>
      </c>
      <c r="F225" s="30">
        <f t="array" ref="F225:H225">TRANSPOSE(MMULT(LIMITE!$N$4:$P$6,TRANSPOSE(MAPA_1!C225:E225)))</f>
        <v>-0.70678773323747457</v>
      </c>
      <c r="G225" s="30">
        <v>40.415734015677451</v>
      </c>
      <c r="H225" s="30">
        <v>0</v>
      </c>
      <c r="I225" s="30">
        <f t="array" ref="I225:K225">TRANSPOSE(MMULT(LIMITE!$N$12:$P$14,TRANSPOSE(MAPA_1!F225:H225)))</f>
        <v>-0.70678773323747457</v>
      </c>
      <c r="J225" s="30">
        <v>40.415734015677451</v>
      </c>
      <c r="K225" s="30">
        <v>0</v>
      </c>
      <c r="L225" s="30">
        <f t="array" ref="L225:N225">TRANSPOSE(MMULT(LIMITE!$N$20:$P$22,TRANSPOSE(MAPA_1!I225:K225)))</f>
        <v>-0.70678773323747457</v>
      </c>
      <c r="M225" s="30">
        <v>35.001052370171536</v>
      </c>
      <c r="N225" s="30">
        <v>-20.207867007838722</v>
      </c>
    </row>
    <row r="226" spans="2:14" x14ac:dyDescent="0.3">
      <c r="B226" s="30">
        <v>225</v>
      </c>
      <c r="E226" s="31" t="str">
        <f>IF(C226&lt;&gt;"",INDEX(Delaunay_1!$D$5:$Z$2478,MAPA_1!B226,MATCH(MAPA_1!$A$2,Delaunay_1!$D$4:$Z$4,0))/300,"")</f>
        <v/>
      </c>
    </row>
    <row r="227" spans="2:14" x14ac:dyDescent="0.3">
      <c r="B227" s="30">
        <v>226</v>
      </c>
      <c r="C227" s="31">
        <v>-7.6774937328023203</v>
      </c>
      <c r="D227" s="31">
        <v>41.1052583978001</v>
      </c>
      <c r="E227" s="31">
        <f>IF(C227&lt;&gt;"",INDEX(Delaunay_1!$D$5:$Z$2478,MAPA_1!B227,MATCH(MAPA_1!$A$2,Delaunay_1!$D$4:$Z$4,0))/300,"")</f>
        <v>0</v>
      </c>
      <c r="F227" s="30">
        <f t="array" ref="F227:H227">TRANSPOSE(MMULT(LIMITE!$N$4:$P$6,TRANSPOSE(MAPA_1!C227:E227)))</f>
        <v>1.0365417005981001</v>
      </c>
      <c r="G227" s="30">
        <v>41.803250582580965</v>
      </c>
      <c r="H227" s="30">
        <v>0</v>
      </c>
      <c r="I227" s="30">
        <f t="array" ref="I227:K227">TRANSPOSE(MMULT(LIMITE!$N$12:$P$14,TRANSPOSE(MAPA_1!F227:H227)))</f>
        <v>1.0365417005981001</v>
      </c>
      <c r="J227" s="30">
        <v>41.803250582580965</v>
      </c>
      <c r="K227" s="30">
        <v>0</v>
      </c>
      <c r="L227" s="30">
        <f t="array" ref="L227:N227">TRANSPOSE(MMULT(LIMITE!$N$20:$P$22,TRANSPOSE(MAPA_1!I227:K227)))</f>
        <v>1.0365417005981001</v>
      </c>
      <c r="M227" s="30">
        <v>36.202676965281753</v>
      </c>
      <c r="N227" s="30">
        <v>-20.901625291290479</v>
      </c>
    </row>
    <row r="228" spans="2:14" x14ac:dyDescent="0.3">
      <c r="B228" s="30">
        <v>227</v>
      </c>
      <c r="C228" s="31">
        <v>-7.7824390005546604</v>
      </c>
      <c r="D228" s="31">
        <v>41.198531053878298</v>
      </c>
      <c r="E228" s="31">
        <f>IF(C228&lt;&gt;"",INDEX(Delaunay_1!$D$5:$Z$2478,MAPA_1!B228,MATCH(MAPA_1!$A$2,Delaunay_1!$D$4:$Z$4,0))/300,"")</f>
        <v>0</v>
      </c>
      <c r="F228" s="30">
        <f t="array" ref="F228:H228">TRANSPOSE(MMULT(LIMITE!$N$4:$P$6,TRANSPOSE(MAPA_1!C228:E228)))</f>
        <v>0.95328221437006366</v>
      </c>
      <c r="G228" s="30">
        <v>41.916304355399639</v>
      </c>
      <c r="H228" s="30">
        <v>0</v>
      </c>
      <c r="I228" s="30">
        <f t="array" ref="I228:K228">TRANSPOSE(MMULT(LIMITE!$N$12:$P$14,TRANSPOSE(MAPA_1!F228:H228)))</f>
        <v>0.95328221437006366</v>
      </c>
      <c r="J228" s="30">
        <v>41.916304355399639</v>
      </c>
      <c r="K228" s="30">
        <v>0</v>
      </c>
      <c r="L228" s="30">
        <f t="array" ref="L228:N228">TRANSPOSE(MMULT(LIMITE!$N$20:$P$22,TRANSPOSE(MAPA_1!I228:K228)))</f>
        <v>0.95328221437006366</v>
      </c>
      <c r="M228" s="30">
        <v>36.300584404536401</v>
      </c>
      <c r="N228" s="30">
        <v>-20.958152177699816</v>
      </c>
    </row>
    <row r="229" spans="2:14" x14ac:dyDescent="0.3">
      <c r="B229" s="30">
        <v>228</v>
      </c>
      <c r="C229" s="31">
        <v>-7.7400082002027304</v>
      </c>
      <c r="D229" s="31">
        <v>41.302671871192203</v>
      </c>
      <c r="E229" s="31">
        <f>IF(C229&lt;&gt;"",INDEX(Delaunay_1!$D$5:$Z$2478,MAPA_1!B229,MATCH(MAPA_1!$A$2,Delaunay_1!$D$4:$Z$4,0))/300,"")</f>
        <v>0.03</v>
      </c>
      <c r="F229" s="30">
        <f t="array" ref="F229:H229">TRANSPOSE(MMULT(LIMITE!$N$4:$P$6,TRANSPOSE(MAPA_1!C229:E229)))</f>
        <v>1.0164378933423972</v>
      </c>
      <c r="G229" s="30">
        <v>42.009347586549772</v>
      </c>
      <c r="H229" s="30">
        <v>0.03</v>
      </c>
      <c r="I229" s="30">
        <f t="array" ref="I229:K229">TRANSPOSE(MMULT(LIMITE!$N$12:$P$14,TRANSPOSE(MAPA_1!F229:H229)))</f>
        <v>1.0164378933423972</v>
      </c>
      <c r="J229" s="30">
        <v>42.009347586549772</v>
      </c>
      <c r="K229" s="30">
        <v>0.03</v>
      </c>
      <c r="L229" s="30">
        <f t="array" ref="L229:N229">TRANSPOSE(MMULT(LIMITE!$N$20:$P$22,TRANSPOSE(MAPA_1!I229:K229)))</f>
        <v>1.0164378933423972</v>
      </c>
      <c r="M229" s="30">
        <v>36.396162206362604</v>
      </c>
      <c r="N229" s="30">
        <v>-20.978693031161349</v>
      </c>
    </row>
    <row r="230" spans="2:14" x14ac:dyDescent="0.3">
      <c r="B230" s="30">
        <v>229</v>
      </c>
      <c r="C230" s="31">
        <v>-7.6774937328023203</v>
      </c>
      <c r="D230" s="31">
        <v>41.1052583978001</v>
      </c>
      <c r="E230" s="31">
        <f>IF(C230&lt;&gt;"",INDEX(Delaunay_1!$D$5:$Z$2478,MAPA_1!B230,MATCH(MAPA_1!$A$2,Delaunay_1!$D$4:$Z$4,0))/300,"")</f>
        <v>0</v>
      </c>
      <c r="F230" s="30">
        <f t="array" ref="F230:H230">TRANSPOSE(MMULT(LIMITE!$N$4:$P$6,TRANSPOSE(MAPA_1!C230:E230)))</f>
        <v>1.0365417005981001</v>
      </c>
      <c r="G230" s="30">
        <v>41.803250582580965</v>
      </c>
      <c r="H230" s="30">
        <v>0</v>
      </c>
      <c r="I230" s="30">
        <f t="array" ref="I230:K230">TRANSPOSE(MMULT(LIMITE!$N$12:$P$14,TRANSPOSE(MAPA_1!F230:H230)))</f>
        <v>1.0365417005981001</v>
      </c>
      <c r="J230" s="30">
        <v>41.803250582580965</v>
      </c>
      <c r="K230" s="30">
        <v>0</v>
      </c>
      <c r="L230" s="30">
        <f t="array" ref="L230:N230">TRANSPOSE(MMULT(LIMITE!$N$20:$P$22,TRANSPOSE(MAPA_1!I230:K230)))</f>
        <v>1.0365417005981001</v>
      </c>
      <c r="M230" s="30">
        <v>36.202676965281753</v>
      </c>
      <c r="N230" s="30">
        <v>-20.901625291290479</v>
      </c>
    </row>
    <row r="231" spans="2:14" x14ac:dyDescent="0.3">
      <c r="B231" s="30">
        <v>230</v>
      </c>
      <c r="E231" s="31" t="str">
        <f>IF(C231&lt;&gt;"",INDEX(Delaunay_1!$D$5:$Z$2478,MAPA_1!B231,MATCH(MAPA_1!$A$2,Delaunay_1!$D$4:$Z$4,0))/300,"")</f>
        <v/>
      </c>
    </row>
    <row r="232" spans="2:14" x14ac:dyDescent="0.3">
      <c r="B232" s="30">
        <v>231</v>
      </c>
      <c r="C232" s="31">
        <v>-7.5671170990655696</v>
      </c>
      <c r="D232" s="31">
        <v>41.268681564346103</v>
      </c>
      <c r="E232" s="31">
        <f>IF(C232&lt;&gt;"",INDEX(Delaunay_1!$D$5:$Z$2478,MAPA_1!B232,MATCH(MAPA_1!$A$2,Delaunay_1!$D$4:$Z$4,0))/300,"")</f>
        <v>0</v>
      </c>
      <c r="F232" s="30">
        <f t="array" ref="F232:H232">TRANSPOSE(MMULT(LIMITE!$N$4:$P$6,TRANSPOSE(MAPA_1!C232:E232)))</f>
        <v>1.1784839269401495</v>
      </c>
      <c r="G232" s="30">
        <v>41.940153968295277</v>
      </c>
      <c r="H232" s="30">
        <v>0</v>
      </c>
      <c r="I232" s="30">
        <f t="array" ref="I232:K232">TRANSPOSE(MMULT(LIMITE!$N$12:$P$14,TRANSPOSE(MAPA_1!F232:H232)))</f>
        <v>1.1784839269401495</v>
      </c>
      <c r="J232" s="30">
        <v>41.940153968295277</v>
      </c>
      <c r="K232" s="30">
        <v>0</v>
      </c>
      <c r="L232" s="30">
        <f t="array" ref="L232:N232">TRANSPOSE(MMULT(LIMITE!$N$20:$P$22,TRANSPOSE(MAPA_1!I232:K232)))</f>
        <v>1.1784839269401495</v>
      </c>
      <c r="M232" s="30">
        <v>36.32123877517445</v>
      </c>
      <c r="N232" s="30">
        <v>-20.970076984147635</v>
      </c>
    </row>
    <row r="233" spans="2:14" x14ac:dyDescent="0.3">
      <c r="B233" s="30">
        <v>232</v>
      </c>
      <c r="C233" s="31">
        <v>-7.6774937328023203</v>
      </c>
      <c r="D233" s="31">
        <v>41.1052583978001</v>
      </c>
      <c r="E233" s="31">
        <f>IF(C233&lt;&gt;"",INDEX(Delaunay_1!$D$5:$Z$2478,MAPA_1!B233,MATCH(MAPA_1!$A$2,Delaunay_1!$D$4:$Z$4,0))/300,"")</f>
        <v>0</v>
      </c>
      <c r="F233" s="30">
        <f t="array" ref="F233:H233">TRANSPOSE(MMULT(LIMITE!$N$4:$P$6,TRANSPOSE(MAPA_1!C233:E233)))</f>
        <v>1.0365417005981001</v>
      </c>
      <c r="G233" s="30">
        <v>41.803250582580965</v>
      </c>
      <c r="H233" s="30">
        <v>0</v>
      </c>
      <c r="I233" s="30">
        <f t="array" ref="I233:K233">TRANSPOSE(MMULT(LIMITE!$N$12:$P$14,TRANSPOSE(MAPA_1!F233:H233)))</f>
        <v>1.0365417005981001</v>
      </c>
      <c r="J233" s="30">
        <v>41.803250582580965</v>
      </c>
      <c r="K233" s="30">
        <v>0</v>
      </c>
      <c r="L233" s="30">
        <f t="array" ref="L233:N233">TRANSPOSE(MMULT(LIMITE!$N$20:$P$22,TRANSPOSE(MAPA_1!I233:K233)))</f>
        <v>1.0365417005981001</v>
      </c>
      <c r="M233" s="30">
        <v>36.202676965281753</v>
      </c>
      <c r="N233" s="30">
        <v>-20.901625291290479</v>
      </c>
    </row>
    <row r="234" spans="2:14" x14ac:dyDescent="0.3">
      <c r="B234" s="30">
        <v>233</v>
      </c>
      <c r="C234" s="31">
        <v>-7.7400082002027304</v>
      </c>
      <c r="D234" s="31">
        <v>41.302671871192203</v>
      </c>
      <c r="E234" s="31">
        <f>IF(C234&lt;&gt;"",INDEX(Delaunay_1!$D$5:$Z$2478,MAPA_1!B234,MATCH(MAPA_1!$A$2,Delaunay_1!$D$4:$Z$4,0))/300,"")</f>
        <v>0.03</v>
      </c>
      <c r="F234" s="30">
        <f t="array" ref="F234:H234">TRANSPOSE(MMULT(LIMITE!$N$4:$P$6,TRANSPOSE(MAPA_1!C234:E234)))</f>
        <v>1.0164378933423972</v>
      </c>
      <c r="G234" s="30">
        <v>42.009347586549772</v>
      </c>
      <c r="H234" s="30">
        <v>0.03</v>
      </c>
      <c r="I234" s="30">
        <f t="array" ref="I234:K234">TRANSPOSE(MMULT(LIMITE!$N$12:$P$14,TRANSPOSE(MAPA_1!F234:H234)))</f>
        <v>1.0164378933423972</v>
      </c>
      <c r="J234" s="30">
        <v>42.009347586549772</v>
      </c>
      <c r="K234" s="30">
        <v>0.03</v>
      </c>
      <c r="L234" s="30">
        <f t="array" ref="L234:N234">TRANSPOSE(MMULT(LIMITE!$N$20:$P$22,TRANSPOSE(MAPA_1!I234:K234)))</f>
        <v>1.0164378933423972</v>
      </c>
      <c r="M234" s="30">
        <v>36.396162206362604</v>
      </c>
      <c r="N234" s="30">
        <v>-20.978693031161349</v>
      </c>
    </row>
    <row r="235" spans="2:14" x14ac:dyDescent="0.3">
      <c r="B235" s="30">
        <v>234</v>
      </c>
      <c r="C235" s="31">
        <v>-7.5671170990655696</v>
      </c>
      <c r="D235" s="31">
        <v>41.268681564346103</v>
      </c>
      <c r="E235" s="31">
        <f>IF(C235&lt;&gt;"",INDEX(Delaunay_1!$D$5:$Z$2478,MAPA_1!B235,MATCH(MAPA_1!$A$2,Delaunay_1!$D$4:$Z$4,0))/300,"")</f>
        <v>0</v>
      </c>
      <c r="F235" s="30">
        <f t="array" ref="F235:H235">TRANSPOSE(MMULT(LIMITE!$N$4:$P$6,TRANSPOSE(MAPA_1!C235:E235)))</f>
        <v>1.1784839269401495</v>
      </c>
      <c r="G235" s="30">
        <v>41.940153968295277</v>
      </c>
      <c r="H235" s="30">
        <v>0</v>
      </c>
      <c r="I235" s="30">
        <f t="array" ref="I235:K235">TRANSPOSE(MMULT(LIMITE!$N$12:$P$14,TRANSPOSE(MAPA_1!F235:H235)))</f>
        <v>1.1784839269401495</v>
      </c>
      <c r="J235" s="30">
        <v>41.940153968295277</v>
      </c>
      <c r="K235" s="30">
        <v>0</v>
      </c>
      <c r="L235" s="30">
        <f t="array" ref="L235:N235">TRANSPOSE(MMULT(LIMITE!$N$20:$P$22,TRANSPOSE(MAPA_1!I235:K235)))</f>
        <v>1.1784839269401495</v>
      </c>
      <c r="M235" s="30">
        <v>36.32123877517445</v>
      </c>
      <c r="N235" s="30">
        <v>-20.970076984147635</v>
      </c>
    </row>
    <row r="236" spans="2:14" x14ac:dyDescent="0.3">
      <c r="B236" s="30">
        <v>235</v>
      </c>
      <c r="E236" s="31" t="str">
        <f>IF(C236&lt;&gt;"",INDEX(Delaunay_1!$D$5:$Z$2478,MAPA_1!B236,MATCH(MAPA_1!$A$2,Delaunay_1!$D$4:$Z$4,0))/300,"")</f>
        <v/>
      </c>
    </row>
    <row r="237" spans="2:14" x14ac:dyDescent="0.3">
      <c r="B237" s="30">
        <v>236</v>
      </c>
      <c r="C237" s="31">
        <v>-8.4829391547911399</v>
      </c>
      <c r="D237" s="31">
        <v>40.836334414434297</v>
      </c>
      <c r="E237" s="31">
        <f>IF(C237&lt;&gt;"",INDEX(Delaunay_1!$D$5:$Z$2478,MAPA_1!B237,MATCH(MAPA_1!$A$2,Delaunay_1!$D$4:$Z$4,0))/300,"")</f>
        <v>0.06</v>
      </c>
      <c r="F237" s="30">
        <f t="array" ref="F237:H237">TRANSPOSE(MMULT(LIMITE!$N$4:$P$6,TRANSPOSE(MAPA_1!C237:E237)))</f>
        <v>0.19278475347467783</v>
      </c>
      <c r="G237" s="30">
        <v>41.707664753019046</v>
      </c>
      <c r="H237" s="30">
        <v>0.06</v>
      </c>
      <c r="I237" s="30">
        <f t="array" ref="I237:K237">TRANSPOSE(MMULT(LIMITE!$N$12:$P$14,TRANSPOSE(MAPA_1!F237:H237)))</f>
        <v>0.19278475347467783</v>
      </c>
      <c r="J237" s="30">
        <v>41.707664753019046</v>
      </c>
      <c r="K237" s="30">
        <v>0.06</v>
      </c>
      <c r="L237" s="30">
        <f t="array" ref="L237:N237">TRANSPOSE(MMULT(LIMITE!$N$20:$P$22,TRANSPOSE(MAPA_1!I237:K237)))</f>
        <v>0.19278475347467783</v>
      </c>
      <c r="M237" s="30">
        <v>36.149897208639324</v>
      </c>
      <c r="N237" s="30">
        <v>-20.801870852282452</v>
      </c>
    </row>
    <row r="238" spans="2:14" x14ac:dyDescent="0.3">
      <c r="B238" s="30">
        <v>237</v>
      </c>
      <c r="C238" s="31">
        <v>-8.5522468327758006</v>
      </c>
      <c r="D238" s="31">
        <v>40.909536634615499</v>
      </c>
      <c r="E238" s="31">
        <f>IF(C238&lt;&gt;"",INDEX(Delaunay_1!$D$5:$Z$2478,MAPA_1!B238,MATCH(MAPA_1!$A$2,Delaunay_1!$D$4:$Z$4,0))/300,"")</f>
        <v>0.13</v>
      </c>
      <c r="F238" s="30">
        <f t="array" ref="F238:H238">TRANSPOSE(MMULT(LIMITE!$N$4:$P$6,TRANSPOSE(MAPA_1!C238:E238)))</f>
        <v>0.14021121191103703</v>
      </c>
      <c r="G238" s="30">
        <v>41.79367720557412</v>
      </c>
      <c r="H238" s="30">
        <v>0.13</v>
      </c>
      <c r="I238" s="30">
        <f t="array" ref="I238:K238">TRANSPOSE(MMULT(LIMITE!$N$12:$P$14,TRANSPOSE(MAPA_1!F238:H238)))</f>
        <v>0.14021121191103703</v>
      </c>
      <c r="J238" s="30">
        <v>41.79367720557412</v>
      </c>
      <c r="K238" s="30">
        <v>0.13</v>
      </c>
      <c r="L238" s="30">
        <f t="array" ref="L238:N238">TRANSPOSE(MMULT(LIMITE!$N$20:$P$22,TRANSPOSE(MAPA_1!I238:K238)))</f>
        <v>0.14021121191103703</v>
      </c>
      <c r="M238" s="30">
        <v>36.259386177593818</v>
      </c>
      <c r="N238" s="30">
        <v>-20.784255300295079</v>
      </c>
    </row>
    <row r="239" spans="2:14" x14ac:dyDescent="0.3">
      <c r="B239" s="30">
        <v>238</v>
      </c>
      <c r="C239" s="31">
        <v>-8.4903654010529603</v>
      </c>
      <c r="D239" s="31">
        <v>40.895631508228803</v>
      </c>
      <c r="E239" s="31">
        <f>IF(C239&lt;&gt;"",INDEX(Delaunay_1!$D$5:$Z$2478,MAPA_1!B239,MATCH(MAPA_1!$A$2,Delaunay_1!$D$4:$Z$4,0))/300,"")</f>
        <v>0</v>
      </c>
      <c r="F239" s="30">
        <f t="array" ref="F239:H239">TRANSPOSE(MMULT(LIMITE!$N$4:$P$6,TRANSPOSE(MAPA_1!C239:E239)))</f>
        <v>0.19784934754261485</v>
      </c>
      <c r="G239" s="30">
        <v>41.767210066461359</v>
      </c>
      <c r="H239" s="30">
        <v>0</v>
      </c>
      <c r="I239" s="30">
        <f t="array" ref="I239:K239">TRANSPOSE(MMULT(LIMITE!$N$12:$P$14,TRANSPOSE(MAPA_1!F239:H239)))</f>
        <v>0.19784934754261485</v>
      </c>
      <c r="J239" s="30">
        <v>41.767210066461359</v>
      </c>
      <c r="K239" s="30">
        <v>0</v>
      </c>
      <c r="L239" s="30">
        <f t="array" ref="L239:N239">TRANSPOSE(MMULT(LIMITE!$N$20:$P$22,TRANSPOSE(MAPA_1!I239:K239)))</f>
        <v>0.19784934754261485</v>
      </c>
      <c r="M239" s="30">
        <v>36.171464962756673</v>
      </c>
      <c r="N239" s="30">
        <v>-20.883605033230676</v>
      </c>
    </row>
    <row r="240" spans="2:14" x14ac:dyDescent="0.3">
      <c r="B240" s="30">
        <v>239</v>
      </c>
      <c r="C240" s="31">
        <v>-8.4829391547911399</v>
      </c>
      <c r="D240" s="31">
        <v>40.836334414434297</v>
      </c>
      <c r="E240" s="31">
        <f>IF(C240&lt;&gt;"",INDEX(Delaunay_1!$D$5:$Z$2478,MAPA_1!B240,MATCH(MAPA_1!$A$2,Delaunay_1!$D$4:$Z$4,0))/300,"")</f>
        <v>0.06</v>
      </c>
      <c r="F240" s="30">
        <f t="array" ref="F240:H240">TRANSPOSE(MMULT(LIMITE!$N$4:$P$6,TRANSPOSE(MAPA_1!C240:E240)))</f>
        <v>0.19278475347467783</v>
      </c>
      <c r="G240" s="30">
        <v>41.707664753019046</v>
      </c>
      <c r="H240" s="30">
        <v>0.06</v>
      </c>
      <c r="I240" s="30">
        <f t="array" ref="I240:K240">TRANSPOSE(MMULT(LIMITE!$N$12:$P$14,TRANSPOSE(MAPA_1!F240:H240)))</f>
        <v>0.19278475347467783</v>
      </c>
      <c r="J240" s="30">
        <v>41.707664753019046</v>
      </c>
      <c r="K240" s="30">
        <v>0.06</v>
      </c>
      <c r="L240" s="30">
        <f t="array" ref="L240:N240">TRANSPOSE(MMULT(LIMITE!$N$20:$P$22,TRANSPOSE(MAPA_1!I240:K240)))</f>
        <v>0.19278475347467783</v>
      </c>
      <c r="M240" s="30">
        <v>36.149897208639324</v>
      </c>
      <c r="N240" s="30">
        <v>-20.801870852282452</v>
      </c>
    </row>
    <row r="241" spans="2:14" x14ac:dyDescent="0.3">
      <c r="B241" s="30">
        <v>240</v>
      </c>
      <c r="E241" s="31" t="str">
        <f>IF(C241&lt;&gt;"",INDEX(Delaunay_1!$D$5:$Z$2478,MAPA_1!B241,MATCH(MAPA_1!$A$2,Delaunay_1!$D$4:$Z$4,0))/300,"")</f>
        <v/>
      </c>
    </row>
    <row r="242" spans="2:14" x14ac:dyDescent="0.3">
      <c r="B242" s="30">
        <v>241</v>
      </c>
      <c r="C242" s="31">
        <v>-8.4349141869596806</v>
      </c>
      <c r="D242" s="31">
        <v>41.849026009883701</v>
      </c>
      <c r="E242" s="31">
        <f>IF(C242&lt;&gt;"",INDEX(Delaunay_1!$D$5:$Z$2478,MAPA_1!B242,MATCH(MAPA_1!$A$2,Delaunay_1!$D$4:$Z$4,0))/300,"")</f>
        <v>0.01</v>
      </c>
      <c r="F242" s="30">
        <f t="array" ref="F242:H242">TRANSPOSE(MMULT(LIMITE!$N$4:$P$6,TRANSPOSE(MAPA_1!C242:E242)))</f>
        <v>0.45031068242115779</v>
      </c>
      <c r="G242" s="30">
        <v>42.688241655127861</v>
      </c>
      <c r="H242" s="30">
        <v>0.01</v>
      </c>
      <c r="I242" s="30">
        <f t="array" ref="I242:K242">TRANSPOSE(MMULT(LIMITE!$N$12:$P$14,TRANSPOSE(MAPA_1!F242:H242)))</f>
        <v>0.45031068242115779</v>
      </c>
      <c r="J242" s="30">
        <v>42.688241655127861</v>
      </c>
      <c r="K242" s="30">
        <v>0.01</v>
      </c>
      <c r="L242" s="30">
        <f t="array" ref="L242:N242">TRANSPOSE(MMULT(LIMITE!$N$20:$P$22,TRANSPOSE(MAPA_1!I242:K242)))</f>
        <v>0.45031068242115779</v>
      </c>
      <c r="M242" s="30">
        <v>36.974101716229804</v>
      </c>
      <c r="N242" s="30">
        <v>-21.335460573526081</v>
      </c>
    </row>
    <row r="243" spans="2:14" x14ac:dyDescent="0.3">
      <c r="B243" s="30">
        <v>242</v>
      </c>
      <c r="C243" s="31">
        <v>-8.2369748982589108</v>
      </c>
      <c r="D243" s="31">
        <v>42.102078541763198</v>
      </c>
      <c r="E243" s="31">
        <f>IF(C243&lt;&gt;"",INDEX(Delaunay_1!$D$5:$Z$2478,MAPA_1!B243,MATCH(MAPA_1!$A$2,Delaunay_1!$D$4:$Z$4,0))/300,"")</f>
        <v>0</v>
      </c>
      <c r="F243" s="30">
        <f t="array" ref="F243:H243">TRANSPOSE(MMULT(LIMITE!$N$4:$P$6,TRANSPOSE(MAPA_1!C243:E243)))</f>
        <v>0.69653710252355339</v>
      </c>
      <c r="G243" s="30">
        <v>42.894610489852369</v>
      </c>
      <c r="H243" s="30">
        <v>0</v>
      </c>
      <c r="I243" s="30">
        <f t="array" ref="I243:K243">TRANSPOSE(MMULT(LIMITE!$N$12:$P$14,TRANSPOSE(MAPA_1!F243:H243)))</f>
        <v>0.69653710252355339</v>
      </c>
      <c r="J243" s="30">
        <v>42.894610489852369</v>
      </c>
      <c r="K243" s="30">
        <v>0</v>
      </c>
      <c r="L243" s="30">
        <f t="array" ref="L243:N243">TRANSPOSE(MMULT(LIMITE!$N$20:$P$22,TRANSPOSE(MAPA_1!I243:K243)))</f>
        <v>0.69653710252355339</v>
      </c>
      <c r="M243" s="30">
        <v>37.147822369650619</v>
      </c>
      <c r="N243" s="30">
        <v>-21.447305244926181</v>
      </c>
    </row>
    <row r="244" spans="2:14" x14ac:dyDescent="0.3">
      <c r="B244" s="30">
        <v>243</v>
      </c>
      <c r="C244" s="31">
        <v>-8.3958621802016093</v>
      </c>
      <c r="D244" s="31">
        <v>41.801513305785697</v>
      </c>
      <c r="E244" s="31">
        <f>IF(C244&lt;&gt;"",INDEX(Delaunay_1!$D$5:$Z$2478,MAPA_1!B244,MATCH(MAPA_1!$A$2,Delaunay_1!$D$4:$Z$4,0))/300,"")</f>
        <v>0</v>
      </c>
      <c r="F244" s="30">
        <f t="array" ref="F244:H244">TRANSPOSE(MMULT(LIMITE!$N$4:$P$6,TRANSPOSE(MAPA_1!C244:E244)))</f>
        <v>0.47863086249106601</v>
      </c>
      <c r="G244" s="30">
        <v>42.633647848855126</v>
      </c>
      <c r="H244" s="30">
        <v>0</v>
      </c>
      <c r="I244" s="30">
        <f t="array" ref="I244:K244">TRANSPOSE(MMULT(LIMITE!$N$12:$P$14,TRANSPOSE(MAPA_1!F244:H244)))</f>
        <v>0.47863086249106601</v>
      </c>
      <c r="J244" s="30">
        <v>42.633647848855126</v>
      </c>
      <c r="K244" s="30">
        <v>0</v>
      </c>
      <c r="L244" s="30">
        <f t="array" ref="L244:N244">TRANSPOSE(MMULT(LIMITE!$N$20:$P$22,TRANSPOSE(MAPA_1!I244:K244)))</f>
        <v>0.47863086249106601</v>
      </c>
      <c r="M244" s="30">
        <v>36.921822093108325</v>
      </c>
      <c r="N244" s="30">
        <v>-21.31682392442756</v>
      </c>
    </row>
    <row r="245" spans="2:14" x14ac:dyDescent="0.3">
      <c r="B245" s="30">
        <v>244</v>
      </c>
      <c r="C245" s="31">
        <v>-8.4349141869596806</v>
      </c>
      <c r="D245" s="31">
        <v>41.849026009883701</v>
      </c>
      <c r="E245" s="31">
        <f>IF(C245&lt;&gt;"",INDEX(Delaunay_1!$D$5:$Z$2478,MAPA_1!B245,MATCH(MAPA_1!$A$2,Delaunay_1!$D$4:$Z$4,0))/300,"")</f>
        <v>0.01</v>
      </c>
      <c r="F245" s="30">
        <f t="array" ref="F245:H245">TRANSPOSE(MMULT(LIMITE!$N$4:$P$6,TRANSPOSE(MAPA_1!C245:E245)))</f>
        <v>0.45031068242115779</v>
      </c>
      <c r="G245" s="30">
        <v>42.688241655127861</v>
      </c>
      <c r="H245" s="30">
        <v>0.01</v>
      </c>
      <c r="I245" s="30">
        <f t="array" ref="I245:K245">TRANSPOSE(MMULT(LIMITE!$N$12:$P$14,TRANSPOSE(MAPA_1!F245:H245)))</f>
        <v>0.45031068242115779</v>
      </c>
      <c r="J245" s="30">
        <v>42.688241655127861</v>
      </c>
      <c r="K245" s="30">
        <v>0.01</v>
      </c>
      <c r="L245" s="30">
        <f t="array" ref="L245:N245">TRANSPOSE(MMULT(LIMITE!$N$20:$P$22,TRANSPOSE(MAPA_1!I245:K245)))</f>
        <v>0.45031068242115779</v>
      </c>
      <c r="M245" s="30">
        <v>36.974101716229804</v>
      </c>
      <c r="N245" s="30">
        <v>-21.335460573526081</v>
      </c>
    </row>
    <row r="246" spans="2:14" x14ac:dyDescent="0.3">
      <c r="B246" s="30">
        <v>245</v>
      </c>
      <c r="E246" s="31" t="str">
        <f>IF(C246&lt;&gt;"",INDEX(Delaunay_1!$D$5:$Z$2478,MAPA_1!B246,MATCH(MAPA_1!$A$2,Delaunay_1!$D$4:$Z$4,0))/300,"")</f>
        <v/>
      </c>
    </row>
    <row r="247" spans="2:14" x14ac:dyDescent="0.3">
      <c r="B247" s="30">
        <v>246</v>
      </c>
      <c r="C247" s="31">
        <v>-7.4888760570653696</v>
      </c>
      <c r="D247" s="31">
        <v>40.532254699057802</v>
      </c>
      <c r="E247" s="31">
        <f>IF(C247&lt;&gt;"",INDEX(Delaunay_1!$D$5:$Z$2478,MAPA_1!B247,MATCH(MAPA_1!$A$2,Delaunay_1!$D$4:$Z$4,0))/300,"")</f>
        <v>0</v>
      </c>
      <c r="F247" s="30">
        <f t="array" ref="F247:H247">TRANSPOSE(MMULT(LIMITE!$N$4:$P$6,TRANSPOSE(MAPA_1!C247:E247)))</f>
        <v>1.1019034597258441</v>
      </c>
      <c r="G247" s="30">
        <v>41.203552569564003</v>
      </c>
      <c r="H247" s="30">
        <v>0</v>
      </c>
      <c r="I247" s="30">
        <f t="array" ref="I247:K247">TRANSPOSE(MMULT(LIMITE!$N$12:$P$14,TRANSPOSE(MAPA_1!F247:H247)))</f>
        <v>1.1019034597258441</v>
      </c>
      <c r="J247" s="30">
        <v>41.203552569564003</v>
      </c>
      <c r="K247" s="30">
        <v>0</v>
      </c>
      <c r="L247" s="30">
        <f t="array" ref="L247:N247">TRANSPOSE(MMULT(LIMITE!$N$20:$P$22,TRANSPOSE(MAPA_1!I247:K247)))</f>
        <v>1.1019034597258441</v>
      </c>
      <c r="M247" s="30">
        <v>35.683323251410016</v>
      </c>
      <c r="N247" s="30">
        <v>-20.601776284781998</v>
      </c>
    </row>
    <row r="248" spans="2:14" x14ac:dyDescent="0.3">
      <c r="B248" s="30">
        <v>247</v>
      </c>
      <c r="C248" s="31">
        <v>-7.3388695042831298</v>
      </c>
      <c r="D248" s="31">
        <v>40.356839435975097</v>
      </c>
      <c r="E248" s="31">
        <f>IF(C248&lt;&gt;"",INDEX(Delaunay_1!$D$5:$Z$2478,MAPA_1!B248,MATCH(MAPA_1!$A$2,Delaunay_1!$D$4:$Z$4,0))/300,"")</f>
        <v>0</v>
      </c>
      <c r="F248" s="30">
        <f t="array" ref="F248:H248">TRANSPOSE(MMULT(LIMITE!$N$4:$P$6,TRANSPOSE(MAPA_1!C248:E248)))</f>
        <v>1.2121611254813738</v>
      </c>
      <c r="G248" s="30">
        <v>41.00078243482487</v>
      </c>
      <c r="H248" s="30">
        <v>0</v>
      </c>
      <c r="I248" s="30">
        <f t="array" ref="I248:K248">TRANSPOSE(MMULT(LIMITE!$N$12:$P$14,TRANSPOSE(MAPA_1!F248:H248)))</f>
        <v>1.2121611254813738</v>
      </c>
      <c r="J248" s="30">
        <v>41.00078243482487</v>
      </c>
      <c r="K248" s="30">
        <v>0</v>
      </c>
      <c r="L248" s="30">
        <f t="array" ref="L248:N248">TRANSPOSE(MMULT(LIMITE!$N$20:$P$22,TRANSPOSE(MAPA_1!I248:K248)))</f>
        <v>1.2121611254813738</v>
      </c>
      <c r="M248" s="30">
        <v>35.50771916359713</v>
      </c>
      <c r="N248" s="30">
        <v>-20.500391217412432</v>
      </c>
    </row>
    <row r="249" spans="2:14" x14ac:dyDescent="0.3">
      <c r="B249" s="30">
        <v>248</v>
      </c>
      <c r="C249" s="31">
        <v>-7.5541944398049097</v>
      </c>
      <c r="D249" s="31">
        <v>40.361448896535599</v>
      </c>
      <c r="E249" s="31">
        <f>IF(C249&lt;&gt;"",INDEX(Delaunay_1!$D$5:$Z$2478,MAPA_1!B249,MATCH(MAPA_1!$A$2,Delaunay_1!$D$4:$Z$4,0))/300,"")</f>
        <v>0</v>
      </c>
      <c r="F249" s="30">
        <f t="array" ref="F249:H249">TRANSPOSE(MMULT(LIMITE!$N$4:$P$6,TRANSPOSE(MAPA_1!C249:E249)))</f>
        <v>1.002499917161475</v>
      </c>
      <c r="G249" s="30">
        <v>41.050059739032363</v>
      </c>
      <c r="H249" s="30">
        <v>0</v>
      </c>
      <c r="I249" s="30">
        <f t="array" ref="I249:K249">TRANSPOSE(MMULT(LIMITE!$N$12:$P$14,TRANSPOSE(MAPA_1!F249:H249)))</f>
        <v>1.002499917161475</v>
      </c>
      <c r="J249" s="30">
        <v>41.050059739032363</v>
      </c>
      <c r="K249" s="30">
        <v>0</v>
      </c>
      <c r="L249" s="30">
        <f t="array" ref="L249:N249">TRANSPOSE(MMULT(LIMITE!$N$20:$P$22,TRANSPOSE(MAPA_1!I249:K249)))</f>
        <v>1.002499917161475</v>
      </c>
      <c r="M249" s="30">
        <v>35.550394560870835</v>
      </c>
      <c r="N249" s="30">
        <v>-20.525029869516178</v>
      </c>
    </row>
    <row r="250" spans="2:14" x14ac:dyDescent="0.3">
      <c r="B250" s="30">
        <v>249</v>
      </c>
      <c r="C250" s="31">
        <v>-7.4888760570653696</v>
      </c>
      <c r="D250" s="31">
        <v>40.532254699057802</v>
      </c>
      <c r="E250" s="31">
        <f>IF(C250&lt;&gt;"",INDEX(Delaunay_1!$D$5:$Z$2478,MAPA_1!B250,MATCH(MAPA_1!$A$2,Delaunay_1!$D$4:$Z$4,0))/300,"")</f>
        <v>0</v>
      </c>
      <c r="F250" s="30">
        <f t="array" ref="F250:H250">TRANSPOSE(MMULT(LIMITE!$N$4:$P$6,TRANSPOSE(MAPA_1!C250:E250)))</f>
        <v>1.1019034597258441</v>
      </c>
      <c r="G250" s="30">
        <v>41.203552569564003</v>
      </c>
      <c r="H250" s="30">
        <v>0</v>
      </c>
      <c r="I250" s="30">
        <f t="array" ref="I250:K250">TRANSPOSE(MMULT(LIMITE!$N$12:$P$14,TRANSPOSE(MAPA_1!F250:H250)))</f>
        <v>1.1019034597258441</v>
      </c>
      <c r="J250" s="30">
        <v>41.203552569564003</v>
      </c>
      <c r="K250" s="30">
        <v>0</v>
      </c>
      <c r="L250" s="30">
        <f t="array" ref="L250:N250">TRANSPOSE(MMULT(LIMITE!$N$20:$P$22,TRANSPOSE(MAPA_1!I250:K250)))</f>
        <v>1.1019034597258441</v>
      </c>
      <c r="M250" s="30">
        <v>35.683323251410016</v>
      </c>
      <c r="N250" s="30">
        <v>-20.601776284781998</v>
      </c>
    </row>
    <row r="251" spans="2:14" x14ac:dyDescent="0.3">
      <c r="B251" s="30">
        <v>250</v>
      </c>
      <c r="E251" s="31" t="str">
        <f>IF(C251&lt;&gt;"",INDEX(Delaunay_1!$D$5:$Z$2478,MAPA_1!B251,MATCH(MAPA_1!$A$2,Delaunay_1!$D$4:$Z$4,0))/300,"")</f>
        <v/>
      </c>
    </row>
    <row r="252" spans="2:14" x14ac:dyDescent="0.3">
      <c r="B252" s="30">
        <v>251</v>
      </c>
      <c r="C252" s="31">
        <v>-8.3951514502278908</v>
      </c>
      <c r="D252" s="31">
        <v>39.830694949306597</v>
      </c>
      <c r="E252" s="31">
        <f>IF(C252&lt;&gt;"",INDEX(Delaunay_1!$D$5:$Z$2478,MAPA_1!B252,MATCH(MAPA_1!$A$2,Delaunay_1!$D$4:$Z$4,0))/300,"")</f>
        <v>0</v>
      </c>
      <c r="F252" s="30">
        <f t="array" ref="F252:H252">TRANSPOSE(MMULT(LIMITE!$N$4:$P$6,TRANSPOSE(MAPA_1!C252:E252)))</f>
        <v>6.9569884519381731E-2</v>
      </c>
      <c r="G252" s="30">
        <v>40.705748832912406</v>
      </c>
      <c r="H252" s="30">
        <v>0</v>
      </c>
      <c r="I252" s="30">
        <f t="array" ref="I252:K252">TRANSPOSE(MMULT(LIMITE!$N$12:$P$14,TRANSPOSE(MAPA_1!F252:H252)))</f>
        <v>6.9569884519381731E-2</v>
      </c>
      <c r="J252" s="30">
        <v>40.705748832912406</v>
      </c>
      <c r="K252" s="30">
        <v>0</v>
      </c>
      <c r="L252" s="30">
        <f t="array" ref="L252:N252">TRANSPOSE(MMULT(LIMITE!$N$20:$P$22,TRANSPOSE(MAPA_1!I252:K252)))</f>
        <v>6.9569884519381731E-2</v>
      </c>
      <c r="M252" s="30">
        <v>35.252212569370911</v>
      </c>
      <c r="N252" s="30">
        <v>-20.352874416456199</v>
      </c>
    </row>
    <row r="253" spans="2:14" x14ac:dyDescent="0.3">
      <c r="B253" s="30">
        <v>252</v>
      </c>
      <c r="C253" s="31">
        <v>-8.4263342721854109</v>
      </c>
      <c r="D253" s="31">
        <v>39.937157779977497</v>
      </c>
      <c r="E253" s="31">
        <f>IF(C253&lt;&gt;"",INDEX(Delaunay_1!$D$5:$Z$2478,MAPA_1!B253,MATCH(MAPA_1!$A$2,Delaunay_1!$D$4:$Z$4,0))/300,"")</f>
        <v>0</v>
      </c>
      <c r="F253" s="30">
        <f t="array" ref="F253:H253">TRANSPOSE(MMULT(LIMITE!$N$4:$P$6,TRANSPOSE(MAPA_1!C253:E253)))</f>
        <v>6.1203349171556454E-2</v>
      </c>
      <c r="G253" s="30">
        <v>40.816368468538137</v>
      </c>
      <c r="H253" s="30">
        <v>0</v>
      </c>
      <c r="I253" s="30">
        <f t="array" ref="I253:K253">TRANSPOSE(MMULT(LIMITE!$N$12:$P$14,TRANSPOSE(MAPA_1!F253:H253)))</f>
        <v>6.1203349171556454E-2</v>
      </c>
      <c r="J253" s="30">
        <v>40.816368468538137</v>
      </c>
      <c r="K253" s="30">
        <v>0</v>
      </c>
      <c r="L253" s="30">
        <f t="array" ref="L253:N253">TRANSPOSE(MMULT(LIMITE!$N$20:$P$22,TRANSPOSE(MAPA_1!I253:K253)))</f>
        <v>6.1203349171556454E-2</v>
      </c>
      <c r="M253" s="30">
        <v>35.348011983980172</v>
      </c>
      <c r="N253" s="30">
        <v>-20.408184234269065</v>
      </c>
    </row>
    <row r="254" spans="2:14" x14ac:dyDescent="0.3">
      <c r="B254" s="30">
        <v>253</v>
      </c>
      <c r="C254" s="31">
        <v>-8.2692265812622701</v>
      </c>
      <c r="D254" s="31">
        <v>39.886269194640597</v>
      </c>
      <c r="E254" s="31">
        <f>IF(C254&lt;&gt;"",INDEX(Delaunay_1!$D$5:$Z$2478,MAPA_1!B254,MATCH(MAPA_1!$A$2,Delaunay_1!$D$4:$Z$4,0))/300,"")</f>
        <v>0</v>
      </c>
      <c r="F254" s="30">
        <f t="array" ref="F254:H254">TRANSPOSE(MMULT(LIMITE!$N$4:$P$6,TRANSPOSE(MAPA_1!C254:E254)))</f>
        <v>0.20429752828413505</v>
      </c>
      <c r="G254" s="30">
        <v>40.733927395225798</v>
      </c>
      <c r="H254" s="30">
        <v>0</v>
      </c>
      <c r="I254" s="30">
        <f t="array" ref="I254:K254">TRANSPOSE(MMULT(LIMITE!$N$12:$P$14,TRANSPOSE(MAPA_1!F254:H254)))</f>
        <v>0.20429752828413505</v>
      </c>
      <c r="J254" s="30">
        <v>40.733927395225798</v>
      </c>
      <c r="K254" s="30">
        <v>0</v>
      </c>
      <c r="L254" s="30">
        <f t="array" ref="L254:N254">TRANSPOSE(MMULT(LIMITE!$N$20:$P$22,TRANSPOSE(MAPA_1!I254:K254)))</f>
        <v>0.20429752828413505</v>
      </c>
      <c r="M254" s="30">
        <v>35.276615920176432</v>
      </c>
      <c r="N254" s="30">
        <v>-20.366963697612896</v>
      </c>
    </row>
    <row r="255" spans="2:14" x14ac:dyDescent="0.3">
      <c r="B255" s="30">
        <v>254</v>
      </c>
      <c r="C255" s="31">
        <v>-8.3951514502278908</v>
      </c>
      <c r="D255" s="31">
        <v>39.830694949306597</v>
      </c>
      <c r="E255" s="31">
        <f>IF(C255&lt;&gt;"",INDEX(Delaunay_1!$D$5:$Z$2478,MAPA_1!B255,MATCH(MAPA_1!$A$2,Delaunay_1!$D$4:$Z$4,0))/300,"")</f>
        <v>0</v>
      </c>
      <c r="F255" s="30">
        <f t="array" ref="F255:H255">TRANSPOSE(MMULT(LIMITE!$N$4:$P$6,TRANSPOSE(MAPA_1!C255:E255)))</f>
        <v>6.9569884519381731E-2</v>
      </c>
      <c r="G255" s="30">
        <v>40.705748832912406</v>
      </c>
      <c r="H255" s="30">
        <v>0</v>
      </c>
      <c r="I255" s="30">
        <f t="array" ref="I255:K255">TRANSPOSE(MMULT(LIMITE!$N$12:$P$14,TRANSPOSE(MAPA_1!F255:H255)))</f>
        <v>6.9569884519381731E-2</v>
      </c>
      <c r="J255" s="30">
        <v>40.705748832912406</v>
      </c>
      <c r="K255" s="30">
        <v>0</v>
      </c>
      <c r="L255" s="30">
        <f t="array" ref="L255:N255">TRANSPOSE(MMULT(LIMITE!$N$20:$P$22,TRANSPOSE(MAPA_1!I255:K255)))</f>
        <v>6.9569884519381731E-2</v>
      </c>
      <c r="M255" s="30">
        <v>35.252212569370911</v>
      </c>
      <c r="N255" s="30">
        <v>-20.352874416456199</v>
      </c>
    </row>
    <row r="256" spans="2:14" x14ac:dyDescent="0.3">
      <c r="B256" s="30">
        <v>255</v>
      </c>
      <c r="E256" s="31" t="str">
        <f>IF(C256&lt;&gt;"",INDEX(Delaunay_1!$D$5:$Z$2478,MAPA_1!B256,MATCH(MAPA_1!$A$2,Delaunay_1!$D$4:$Z$4,0))/300,"")</f>
        <v/>
      </c>
    </row>
    <row r="257" spans="2:14" x14ac:dyDescent="0.3">
      <c r="B257" s="30">
        <v>256</v>
      </c>
      <c r="C257" s="31">
        <v>-8.6466345170797805</v>
      </c>
      <c r="D257" s="31">
        <v>39.593975938903398</v>
      </c>
      <c r="E257" s="31">
        <f>IF(C257&lt;&gt;"",INDEX(Delaunay_1!$D$5:$Z$2478,MAPA_1!B257,MATCH(MAPA_1!$A$2,Delaunay_1!$D$4:$Z$4,0))/300,"")</f>
        <v>0.01</v>
      </c>
      <c r="F257" s="30">
        <f t="array" ref="F257:H257">TRANSPOSE(MMULT(LIMITE!$N$4:$P$6,TRANSPOSE(MAPA_1!C257:E257)))</f>
        <v>-0.22563432364860958</v>
      </c>
      <c r="G257" s="30">
        <v>40.526488970479647</v>
      </c>
      <c r="H257" s="30">
        <v>0.01</v>
      </c>
      <c r="I257" s="30">
        <f t="array" ref="I257:K257">TRANSPOSE(MMULT(LIMITE!$N$12:$P$14,TRANSPOSE(MAPA_1!F257:H257)))</f>
        <v>-0.22563432364860958</v>
      </c>
      <c r="J257" s="30">
        <v>40.526488970479647</v>
      </c>
      <c r="K257" s="30">
        <v>0.01</v>
      </c>
      <c r="L257" s="30">
        <f t="array" ref="L257:N257">TRANSPOSE(MMULT(LIMITE!$N$20:$P$22,TRANSPOSE(MAPA_1!I257:K257)))</f>
        <v>-0.22563432364860958</v>
      </c>
      <c r="M257" s="30">
        <v>35.101968974625244</v>
      </c>
      <c r="N257" s="30">
        <v>-20.254584231201974</v>
      </c>
    </row>
    <row r="258" spans="2:14" x14ac:dyDescent="0.3">
      <c r="B258" s="30">
        <v>257</v>
      </c>
      <c r="C258" s="31">
        <v>-8.6692205135658291</v>
      </c>
      <c r="D258" s="31">
        <v>39.464868928433397</v>
      </c>
      <c r="E258" s="31">
        <f>IF(C258&lt;&gt;"",INDEX(Delaunay_1!$D$5:$Z$2478,MAPA_1!B258,MATCH(MAPA_1!$A$2,Delaunay_1!$D$4:$Z$4,0))/300,"")</f>
        <v>0</v>
      </c>
      <c r="F258" s="30">
        <f t="array" ref="F258:H258">TRANSPOSE(MMULT(LIMITE!$N$4:$P$6,TRANSPOSE(MAPA_1!C258:E258)))</f>
        <v>-0.27456961876486474</v>
      </c>
      <c r="G258" s="30">
        <v>40.404899150668719</v>
      </c>
      <c r="H258" s="30">
        <v>0</v>
      </c>
      <c r="I258" s="30">
        <f t="array" ref="I258:K258">TRANSPOSE(MMULT(LIMITE!$N$12:$P$14,TRANSPOSE(MAPA_1!F258:H258)))</f>
        <v>-0.27456961876486474</v>
      </c>
      <c r="J258" s="30">
        <v>40.404899150668719</v>
      </c>
      <c r="K258" s="30">
        <v>0</v>
      </c>
      <c r="L258" s="30">
        <f t="array" ref="L258:N258">TRANSPOSE(MMULT(LIMITE!$N$20:$P$22,TRANSPOSE(MAPA_1!I258:K258)))</f>
        <v>-0.27456961876486474</v>
      </c>
      <c r="M258" s="30">
        <v>34.991669101827405</v>
      </c>
      <c r="N258" s="30">
        <v>-20.202449575334356</v>
      </c>
    </row>
    <row r="259" spans="2:14" x14ac:dyDescent="0.3">
      <c r="B259" s="30">
        <v>258</v>
      </c>
      <c r="C259" s="31">
        <v>-8.8614187184851705</v>
      </c>
      <c r="D259" s="31">
        <v>39.617092578911098</v>
      </c>
      <c r="E259" s="31">
        <f>IF(C259&lt;&gt;"",INDEX(Delaunay_1!$D$5:$Z$2478,MAPA_1!B259,MATCH(MAPA_1!$A$2,Delaunay_1!$D$4:$Z$4,0))/300,"")</f>
        <v>0</v>
      </c>
      <c r="F259" s="30">
        <f t="array" ref="F259:H259">TRANSPOSE(MMULT(LIMITE!$N$4:$P$6,TRANSPOSE(MAPA_1!C259:E259)))</f>
        <v>-0.43091875521879075</v>
      </c>
      <c r="G259" s="30">
        <v>40.593756602915342</v>
      </c>
      <c r="H259" s="30">
        <v>0</v>
      </c>
      <c r="I259" s="30">
        <f t="array" ref="I259:K259">TRANSPOSE(MMULT(LIMITE!$N$12:$P$14,TRANSPOSE(MAPA_1!F259:H259)))</f>
        <v>-0.43091875521879075</v>
      </c>
      <c r="J259" s="30">
        <v>40.593756602915342</v>
      </c>
      <c r="K259" s="30">
        <v>0</v>
      </c>
      <c r="L259" s="30">
        <f t="array" ref="L259:N259">TRANSPOSE(MMULT(LIMITE!$N$20:$P$22,TRANSPOSE(MAPA_1!I259:K259)))</f>
        <v>-0.43091875521879075</v>
      </c>
      <c r="M259" s="30">
        <v>35.155224453166987</v>
      </c>
      <c r="N259" s="30">
        <v>-20.296878301457667</v>
      </c>
    </row>
    <row r="260" spans="2:14" x14ac:dyDescent="0.3">
      <c r="B260" s="30">
        <v>259</v>
      </c>
      <c r="C260" s="31">
        <v>-8.6466345170797805</v>
      </c>
      <c r="D260" s="31">
        <v>39.593975938903398</v>
      </c>
      <c r="E260" s="31">
        <f>IF(C260&lt;&gt;"",INDEX(Delaunay_1!$D$5:$Z$2478,MAPA_1!B260,MATCH(MAPA_1!$A$2,Delaunay_1!$D$4:$Z$4,0))/300,"")</f>
        <v>0.01</v>
      </c>
      <c r="F260" s="30">
        <f t="array" ref="F260:H260">TRANSPOSE(MMULT(LIMITE!$N$4:$P$6,TRANSPOSE(MAPA_1!C260:E260)))</f>
        <v>-0.22563432364860958</v>
      </c>
      <c r="G260" s="30">
        <v>40.526488970479647</v>
      </c>
      <c r="H260" s="30">
        <v>0.01</v>
      </c>
      <c r="I260" s="30">
        <f t="array" ref="I260:K260">TRANSPOSE(MMULT(LIMITE!$N$12:$P$14,TRANSPOSE(MAPA_1!F260:H260)))</f>
        <v>-0.22563432364860958</v>
      </c>
      <c r="J260" s="30">
        <v>40.526488970479647</v>
      </c>
      <c r="K260" s="30">
        <v>0.01</v>
      </c>
      <c r="L260" s="30">
        <f t="array" ref="L260:N260">TRANSPOSE(MMULT(LIMITE!$N$20:$P$22,TRANSPOSE(MAPA_1!I260:K260)))</f>
        <v>-0.22563432364860958</v>
      </c>
      <c r="M260" s="30">
        <v>35.101968974625244</v>
      </c>
      <c r="N260" s="30">
        <v>-20.254584231201974</v>
      </c>
    </row>
    <row r="261" spans="2:14" x14ac:dyDescent="0.3">
      <c r="B261" s="30">
        <v>260</v>
      </c>
      <c r="E261" s="31" t="str">
        <f>IF(C261&lt;&gt;"",INDEX(Delaunay_1!$D$5:$Z$2478,MAPA_1!B261,MATCH(MAPA_1!$A$2,Delaunay_1!$D$4:$Z$4,0))/300,"")</f>
        <v/>
      </c>
    </row>
    <row r="262" spans="2:14" x14ac:dyDescent="0.3">
      <c r="B262" s="30">
        <v>261</v>
      </c>
      <c r="C262" s="31">
        <v>-8.9551604502261295</v>
      </c>
      <c r="D262" s="31">
        <v>39.768005701804299</v>
      </c>
      <c r="E262" s="31">
        <f>IF(C262&lt;&gt;"",INDEX(Delaunay_1!$D$5:$Z$2478,MAPA_1!B262,MATCH(MAPA_1!$A$2,Delaunay_1!$D$4:$Z$4,0))/300,"")</f>
        <v>0</v>
      </c>
      <c r="F262" s="30">
        <f t="array" ref="F262:H262">TRANSPOSE(MMULT(LIMITE!$N$4:$P$6,TRANSPOSE(MAPA_1!C262:E262)))</f>
        <v>-0.49123540266252874</v>
      </c>
      <c r="G262" s="30">
        <v>40.760861913939024</v>
      </c>
      <c r="H262" s="30">
        <v>0</v>
      </c>
      <c r="I262" s="30">
        <f t="array" ref="I262:K262">TRANSPOSE(MMULT(LIMITE!$N$12:$P$14,TRANSPOSE(MAPA_1!F262:H262)))</f>
        <v>-0.49123540266252874</v>
      </c>
      <c r="J262" s="30">
        <v>40.760861913939024</v>
      </c>
      <c r="K262" s="30">
        <v>0</v>
      </c>
      <c r="L262" s="30">
        <f t="array" ref="L262:N262">TRANSPOSE(MMULT(LIMITE!$N$20:$P$22,TRANSPOSE(MAPA_1!I262:K262)))</f>
        <v>-0.49123540266252874</v>
      </c>
      <c r="M262" s="30">
        <v>35.299941897620791</v>
      </c>
      <c r="N262" s="30">
        <v>-20.380430956969509</v>
      </c>
    </row>
    <row r="263" spans="2:14" x14ac:dyDescent="0.3">
      <c r="B263" s="30">
        <v>262</v>
      </c>
      <c r="C263" s="31">
        <v>-8.8709768522908803</v>
      </c>
      <c r="D263" s="31">
        <v>40.171767891582299</v>
      </c>
      <c r="E263" s="31">
        <f>IF(C263&lt;&gt;"",INDEX(Delaunay_1!$D$5:$Z$2478,MAPA_1!B263,MATCH(MAPA_1!$A$2,Delaunay_1!$D$4:$Z$4,0))/300,"")</f>
        <v>0</v>
      </c>
      <c r="F263" s="30">
        <f t="array" ref="F263:H263">TRANSPOSE(MMULT(LIMITE!$N$4:$P$6,TRANSPOSE(MAPA_1!C263:E263)))</f>
        <v>-0.32494453875600193</v>
      </c>
      <c r="G263" s="30">
        <v>41.138298176951558</v>
      </c>
      <c r="H263" s="30">
        <v>0</v>
      </c>
      <c r="I263" s="30">
        <f t="array" ref="I263:K263">TRANSPOSE(MMULT(LIMITE!$N$12:$P$14,TRANSPOSE(MAPA_1!F263:H263)))</f>
        <v>-0.32494453875600193</v>
      </c>
      <c r="J263" s="30">
        <v>41.138298176951558</v>
      </c>
      <c r="K263" s="30">
        <v>0</v>
      </c>
      <c r="L263" s="30">
        <f t="array" ref="L263:N263">TRANSPOSE(MMULT(LIMITE!$N$20:$P$22,TRANSPOSE(MAPA_1!I263:K263)))</f>
        <v>-0.32494453875600193</v>
      </c>
      <c r="M263" s="30">
        <v>35.626811289699113</v>
      </c>
      <c r="N263" s="30">
        <v>-20.569149088475775</v>
      </c>
    </row>
    <row r="264" spans="2:14" x14ac:dyDescent="0.3">
      <c r="B264" s="30">
        <v>263</v>
      </c>
      <c r="C264" s="31">
        <v>-8.6405354086829007</v>
      </c>
      <c r="D264" s="31">
        <v>39.913921328534499</v>
      </c>
      <c r="E264" s="31">
        <f>IF(C264&lt;&gt;"",INDEX(Delaunay_1!$D$5:$Z$2478,MAPA_1!B264,MATCH(MAPA_1!$A$2,Delaunay_1!$D$4:$Z$4,0))/300,"")</f>
        <v>0.01</v>
      </c>
      <c r="F264" s="30">
        <f t="array" ref="F264:H264">TRANSPOSE(MMULT(LIMITE!$N$4:$P$6,TRANSPOSE(MAPA_1!C264:E264)))</f>
        <v>-0.15314810847603688</v>
      </c>
      <c r="G264" s="30">
        <v>40.838174709773881</v>
      </c>
      <c r="H264" s="30">
        <v>0.01</v>
      </c>
      <c r="I264" s="30">
        <f t="array" ref="I264:K264">TRANSPOSE(MMULT(LIMITE!$N$12:$P$14,TRANSPOSE(MAPA_1!F264:H264)))</f>
        <v>-0.15314810847603688</v>
      </c>
      <c r="J264" s="30">
        <v>40.838174709773881</v>
      </c>
      <c r="K264" s="30">
        <v>0.01</v>
      </c>
      <c r="L264" s="30">
        <f t="array" ref="L264:N264">TRANSPOSE(MMULT(LIMITE!$N$20:$P$22,TRANSPOSE(MAPA_1!I264:K264)))</f>
        <v>-0.15314810847603688</v>
      </c>
      <c r="M264" s="30">
        <v>35.371896742851384</v>
      </c>
      <c r="N264" s="30">
        <v>-20.410427100849091</v>
      </c>
    </row>
    <row r="265" spans="2:14" x14ac:dyDescent="0.3">
      <c r="B265" s="30">
        <v>264</v>
      </c>
      <c r="C265" s="31">
        <v>-8.9551604502261295</v>
      </c>
      <c r="D265" s="31">
        <v>39.768005701804299</v>
      </c>
      <c r="E265" s="31">
        <f>IF(C265&lt;&gt;"",INDEX(Delaunay_1!$D$5:$Z$2478,MAPA_1!B265,MATCH(MAPA_1!$A$2,Delaunay_1!$D$4:$Z$4,0))/300,"")</f>
        <v>0</v>
      </c>
      <c r="F265" s="30">
        <f t="array" ref="F265:H265">TRANSPOSE(MMULT(LIMITE!$N$4:$P$6,TRANSPOSE(MAPA_1!C265:E265)))</f>
        <v>-0.49123540266252874</v>
      </c>
      <c r="G265" s="30">
        <v>40.760861913939024</v>
      </c>
      <c r="H265" s="30">
        <v>0</v>
      </c>
      <c r="I265" s="30">
        <f t="array" ref="I265:K265">TRANSPOSE(MMULT(LIMITE!$N$12:$P$14,TRANSPOSE(MAPA_1!F265:H265)))</f>
        <v>-0.49123540266252874</v>
      </c>
      <c r="J265" s="30">
        <v>40.760861913939024</v>
      </c>
      <c r="K265" s="30">
        <v>0</v>
      </c>
      <c r="L265" s="30">
        <f t="array" ref="L265:N265">TRANSPOSE(MMULT(LIMITE!$N$20:$P$22,TRANSPOSE(MAPA_1!I265:K265)))</f>
        <v>-0.49123540266252874</v>
      </c>
      <c r="M265" s="30">
        <v>35.299941897620791</v>
      </c>
      <c r="N265" s="30">
        <v>-20.380430956969509</v>
      </c>
    </row>
    <row r="266" spans="2:14" x14ac:dyDescent="0.3">
      <c r="B266" s="30">
        <v>265</v>
      </c>
      <c r="E266" s="31" t="str">
        <f>IF(C266&lt;&gt;"",INDEX(Delaunay_1!$D$5:$Z$2478,MAPA_1!B266,MATCH(MAPA_1!$A$2,Delaunay_1!$D$4:$Z$4,0))/300,"")</f>
        <v/>
      </c>
    </row>
    <row r="267" spans="2:14" x14ac:dyDescent="0.3">
      <c r="B267" s="30">
        <v>266</v>
      </c>
      <c r="C267" s="31">
        <v>-7.47794843952326</v>
      </c>
      <c r="D267" s="31">
        <v>41.7400783586316</v>
      </c>
      <c r="E267" s="31">
        <f>IF(C267&lt;&gt;"",INDEX(Delaunay_1!$D$5:$Z$2478,MAPA_1!B267,MATCH(MAPA_1!$A$2,Delaunay_1!$D$4:$Z$4,0))/300,"")</f>
        <v>0.01</v>
      </c>
      <c r="F267" s="30">
        <f t="array" ref="F267:H267">TRANSPOSE(MMULT(LIMITE!$N$4:$P$6,TRANSPOSE(MAPA_1!C267:E267)))</f>
        <v>1.3637129418780782</v>
      </c>
      <c r="G267" s="30">
        <v>42.382710404845852</v>
      </c>
      <c r="H267" s="30">
        <v>0.01</v>
      </c>
      <c r="I267" s="30">
        <f t="array" ref="I267:K267">TRANSPOSE(MMULT(LIMITE!$N$12:$P$14,TRANSPOSE(MAPA_1!F267:H267)))</f>
        <v>1.3637129418780782</v>
      </c>
      <c r="J267" s="30">
        <v>42.382710404845852</v>
      </c>
      <c r="K267" s="30">
        <v>0.01</v>
      </c>
      <c r="L267" s="30">
        <f t="array" ref="L267:N267">TRANSPOSE(MMULT(LIMITE!$N$20:$P$22,TRANSPOSE(MAPA_1!I267:K267)))</f>
        <v>1.3637129418780782</v>
      </c>
      <c r="M267" s="30">
        <v>36.709503891835567</v>
      </c>
      <c r="N267" s="30">
        <v>-21.182694948385077</v>
      </c>
    </row>
    <row r="268" spans="2:14" x14ac:dyDescent="0.3">
      <c r="B268" s="30">
        <v>267</v>
      </c>
      <c r="C268" s="31">
        <v>-7.6616932740550601</v>
      </c>
      <c r="D268" s="31">
        <v>41.694126044527401</v>
      </c>
      <c r="E268" s="31">
        <f>IF(C268&lt;&gt;"",INDEX(Delaunay_1!$D$5:$Z$2478,MAPA_1!B268,MATCH(MAPA_1!$A$2,Delaunay_1!$D$4:$Z$4,0))/300,"")</f>
        <v>0</v>
      </c>
      <c r="F268" s="30">
        <f t="array" ref="F268:H268">TRANSPOSE(MMULT(LIMITE!$N$4:$P$6,TRANSPOSE(MAPA_1!C268:E268)))</f>
        <v>1.1744293495111755</v>
      </c>
      <c r="G268" s="30">
        <v>42.375964958283198</v>
      </c>
      <c r="H268" s="30">
        <v>0</v>
      </c>
      <c r="I268" s="30">
        <f t="array" ref="I268:K268">TRANSPOSE(MMULT(LIMITE!$N$12:$P$14,TRANSPOSE(MAPA_1!F268:H268)))</f>
        <v>1.1744293495111755</v>
      </c>
      <c r="J268" s="30">
        <v>42.375964958283198</v>
      </c>
      <c r="K268" s="30">
        <v>0</v>
      </c>
      <c r="L268" s="30">
        <f t="array" ref="L268:N268">TRANSPOSE(MMULT(LIMITE!$N$20:$P$22,TRANSPOSE(MAPA_1!I268:K268)))</f>
        <v>1.1744293495111755</v>
      </c>
      <c r="M268" s="30">
        <v>36.698662163752431</v>
      </c>
      <c r="N268" s="30">
        <v>-21.187982479141596</v>
      </c>
    </row>
    <row r="269" spans="2:14" x14ac:dyDescent="0.3">
      <c r="B269" s="30">
        <v>268</v>
      </c>
      <c r="C269" s="31">
        <v>-7.7876381645646298</v>
      </c>
      <c r="D269" s="31">
        <v>41.843274778997902</v>
      </c>
      <c r="E269" s="31">
        <f>IF(C269&lt;&gt;"",INDEX(Delaunay_1!$D$5:$Z$2478,MAPA_1!B269,MATCH(MAPA_1!$A$2,Delaunay_1!$D$4:$Z$4,0))/300,"")</f>
        <v>0</v>
      </c>
      <c r="F269" s="30">
        <f t="array" ref="F269:H269">TRANSPOSE(MMULT(LIMITE!$N$4:$P$6,TRANSPOSE(MAPA_1!C269:E269)))</f>
        <v>1.0822464226016475</v>
      </c>
      <c r="G269" s="30">
        <v>42.548039850193703</v>
      </c>
      <c r="H269" s="30">
        <v>0</v>
      </c>
      <c r="I269" s="30">
        <f t="array" ref="I269:K269">TRANSPOSE(MMULT(LIMITE!$N$12:$P$14,TRANSPOSE(MAPA_1!F269:H269)))</f>
        <v>1.0822464226016475</v>
      </c>
      <c r="J269" s="30">
        <v>42.548039850193703</v>
      </c>
      <c r="K269" s="30">
        <v>0</v>
      </c>
      <c r="L269" s="30">
        <f t="array" ref="L269:N269">TRANSPOSE(MMULT(LIMITE!$N$20:$P$22,TRANSPOSE(MAPA_1!I269:K269)))</f>
        <v>1.0822464226016475</v>
      </c>
      <c r="M269" s="30">
        <v>36.847683391500389</v>
      </c>
      <c r="N269" s="30">
        <v>-21.274019925096848</v>
      </c>
    </row>
    <row r="270" spans="2:14" x14ac:dyDescent="0.3">
      <c r="B270" s="30">
        <v>269</v>
      </c>
      <c r="C270" s="31">
        <v>-7.47794843952326</v>
      </c>
      <c r="D270" s="31">
        <v>41.7400783586316</v>
      </c>
      <c r="E270" s="31">
        <f>IF(C270&lt;&gt;"",INDEX(Delaunay_1!$D$5:$Z$2478,MAPA_1!B270,MATCH(MAPA_1!$A$2,Delaunay_1!$D$4:$Z$4,0))/300,"")</f>
        <v>0.01</v>
      </c>
      <c r="F270" s="30">
        <f t="array" ref="F270:H270">TRANSPOSE(MMULT(LIMITE!$N$4:$P$6,TRANSPOSE(MAPA_1!C270:E270)))</f>
        <v>1.3637129418780782</v>
      </c>
      <c r="G270" s="30">
        <v>42.382710404845852</v>
      </c>
      <c r="H270" s="30">
        <v>0.01</v>
      </c>
      <c r="I270" s="30">
        <f t="array" ref="I270:K270">TRANSPOSE(MMULT(LIMITE!$N$12:$P$14,TRANSPOSE(MAPA_1!F270:H270)))</f>
        <v>1.3637129418780782</v>
      </c>
      <c r="J270" s="30">
        <v>42.382710404845852</v>
      </c>
      <c r="K270" s="30">
        <v>0.01</v>
      </c>
      <c r="L270" s="30">
        <f t="array" ref="L270:N270">TRANSPOSE(MMULT(LIMITE!$N$20:$P$22,TRANSPOSE(MAPA_1!I270:K270)))</f>
        <v>1.3637129418780782</v>
      </c>
      <c r="M270" s="30">
        <v>36.709503891835567</v>
      </c>
      <c r="N270" s="30">
        <v>-21.182694948385077</v>
      </c>
    </row>
    <row r="271" spans="2:14" x14ac:dyDescent="0.3">
      <c r="B271" s="30">
        <v>270</v>
      </c>
      <c r="E271" s="31" t="str">
        <f>IF(C271&lt;&gt;"",INDEX(Delaunay_1!$D$5:$Z$2478,MAPA_1!B271,MATCH(MAPA_1!$A$2,Delaunay_1!$D$4:$Z$4,0))/300,"")</f>
        <v/>
      </c>
    </row>
    <row r="272" spans="2:14" x14ac:dyDescent="0.3">
      <c r="B272" s="30">
        <v>271</v>
      </c>
      <c r="C272" s="31">
        <v>-8.1752389141564699</v>
      </c>
      <c r="D272" s="31">
        <v>41.4496167119758</v>
      </c>
      <c r="E272" s="31">
        <f>IF(C272&lt;&gt;"",INDEX(Delaunay_1!$D$5:$Z$2478,MAPA_1!B272,MATCH(MAPA_1!$A$2,Delaunay_1!$D$4:$Z$4,0))/300,"")</f>
        <v>0</v>
      </c>
      <c r="F272" s="30">
        <f t="array" ref="F272:H272">TRANSPOSE(MMULT(LIMITE!$N$4:$P$6,TRANSPOSE(MAPA_1!C272:E272)))</f>
        <v>0.62126956502714936</v>
      </c>
      <c r="G272" s="30">
        <v>42.243570883636394</v>
      </c>
      <c r="H272" s="30">
        <v>0</v>
      </c>
      <c r="I272" s="30">
        <f t="array" ref="I272:K272">TRANSPOSE(MMULT(LIMITE!$N$12:$P$14,TRANSPOSE(MAPA_1!F272:H272)))</f>
        <v>0.62126956502714936</v>
      </c>
      <c r="J272" s="30">
        <v>42.243570883636394</v>
      </c>
      <c r="K272" s="30">
        <v>0</v>
      </c>
      <c r="L272" s="30">
        <f t="array" ref="L272:N272">TRANSPOSE(MMULT(LIMITE!$N$20:$P$22,TRANSPOSE(MAPA_1!I272:K272)))</f>
        <v>0.62126956502714936</v>
      </c>
      <c r="M272" s="30">
        <v>36.584005531797764</v>
      </c>
      <c r="N272" s="30">
        <v>-21.121785441818194</v>
      </c>
    </row>
    <row r="273" spans="2:14" x14ac:dyDescent="0.3">
      <c r="B273" s="30">
        <v>272</v>
      </c>
      <c r="C273" s="31">
        <v>-8.3122084668013301</v>
      </c>
      <c r="D273" s="31">
        <v>41.438347762552297</v>
      </c>
      <c r="E273" s="31">
        <f>IF(C273&lt;&gt;"",INDEX(Delaunay_1!$D$5:$Z$2478,MAPA_1!B273,MATCH(MAPA_1!$A$2,Delaunay_1!$D$4:$Z$4,0))/300,"")</f>
        <v>5.6666666666666664E-2</v>
      </c>
      <c r="F273" s="30">
        <f t="array" ref="F273:H273">TRANSPOSE(MMULT(LIMITE!$N$4:$P$6,TRANSPOSE(MAPA_1!C273:E273)))</f>
        <v>0.48495017940561702</v>
      </c>
      <c r="G273" s="30">
        <v>42.261025759075956</v>
      </c>
      <c r="H273" s="30">
        <v>5.6666666666666664E-2</v>
      </c>
      <c r="I273" s="30">
        <f t="array" ref="I273:K273">TRANSPOSE(MMULT(LIMITE!$N$12:$P$14,TRANSPOSE(MAPA_1!F273:H273)))</f>
        <v>0.48495017940561702</v>
      </c>
      <c r="J273" s="30">
        <v>42.261025759075956</v>
      </c>
      <c r="K273" s="30">
        <v>5.6666666666666664E-2</v>
      </c>
      <c r="L273" s="30">
        <f t="array" ref="L273:N273">TRANSPOSE(MMULT(LIMITE!$N$20:$P$22,TRANSPOSE(MAPA_1!I273:K273)))</f>
        <v>0.48495017940561702</v>
      </c>
      <c r="M273" s="30">
        <v>36.627455230681655</v>
      </c>
      <c r="N273" s="30">
        <v>-21.081438106656858</v>
      </c>
    </row>
    <row r="274" spans="2:14" x14ac:dyDescent="0.3">
      <c r="B274" s="30">
        <v>273</v>
      </c>
      <c r="C274" s="31">
        <v>-8.2678399041246706</v>
      </c>
      <c r="D274" s="31">
        <v>41.577970851150504</v>
      </c>
      <c r="E274" s="31">
        <f>IF(C274&lt;&gt;"",INDEX(Delaunay_1!$D$5:$Z$2478,MAPA_1!B274,MATCH(MAPA_1!$A$2,Delaunay_1!$D$4:$Z$4,0))/300,"")</f>
        <v>0</v>
      </c>
      <c r="F274" s="30">
        <f t="array" ref="F274:H274">TRANSPOSE(MMULT(LIMITE!$N$4:$P$6,TRANSPOSE(MAPA_1!C274:E274)))</f>
        <v>0.55737845496344818</v>
      </c>
      <c r="G274" s="30">
        <v>42.388373005310079</v>
      </c>
      <c r="H274" s="30">
        <v>0</v>
      </c>
      <c r="I274" s="30">
        <f t="array" ref="I274:K274">TRANSPOSE(MMULT(LIMITE!$N$12:$P$14,TRANSPOSE(MAPA_1!F274:H274)))</f>
        <v>0.55737845496344818</v>
      </c>
      <c r="J274" s="30">
        <v>42.388373005310079</v>
      </c>
      <c r="K274" s="30">
        <v>0</v>
      </c>
      <c r="L274" s="30">
        <f t="array" ref="L274:N274">TRANSPOSE(MMULT(LIMITE!$N$20:$P$22,TRANSPOSE(MAPA_1!I274:K274)))</f>
        <v>0.55737845496344818</v>
      </c>
      <c r="M274" s="30">
        <v>36.709407847689064</v>
      </c>
      <c r="N274" s="30">
        <v>-21.194186502655036</v>
      </c>
    </row>
    <row r="275" spans="2:14" x14ac:dyDescent="0.3">
      <c r="B275" s="30">
        <v>274</v>
      </c>
      <c r="C275" s="31">
        <v>-8.1752389141564699</v>
      </c>
      <c r="D275" s="31">
        <v>41.4496167119758</v>
      </c>
      <c r="E275" s="31">
        <f>IF(C275&lt;&gt;"",INDEX(Delaunay_1!$D$5:$Z$2478,MAPA_1!B275,MATCH(MAPA_1!$A$2,Delaunay_1!$D$4:$Z$4,0))/300,"")</f>
        <v>0</v>
      </c>
      <c r="F275" s="30">
        <f t="array" ref="F275:H275">TRANSPOSE(MMULT(LIMITE!$N$4:$P$6,TRANSPOSE(MAPA_1!C275:E275)))</f>
        <v>0.62126956502714936</v>
      </c>
      <c r="G275" s="30">
        <v>42.243570883636394</v>
      </c>
      <c r="H275" s="30">
        <v>0</v>
      </c>
      <c r="I275" s="30">
        <f t="array" ref="I275:K275">TRANSPOSE(MMULT(LIMITE!$N$12:$P$14,TRANSPOSE(MAPA_1!F275:H275)))</f>
        <v>0.62126956502714936</v>
      </c>
      <c r="J275" s="30">
        <v>42.243570883636394</v>
      </c>
      <c r="K275" s="30">
        <v>0</v>
      </c>
      <c r="L275" s="30">
        <f t="array" ref="L275:N275">TRANSPOSE(MMULT(LIMITE!$N$20:$P$22,TRANSPOSE(MAPA_1!I275:K275)))</f>
        <v>0.62126956502714936</v>
      </c>
      <c r="M275" s="30">
        <v>36.584005531797764</v>
      </c>
      <c r="N275" s="30">
        <v>-21.121785441818194</v>
      </c>
    </row>
    <row r="276" spans="2:14" x14ac:dyDescent="0.3">
      <c r="B276" s="30">
        <v>275</v>
      </c>
      <c r="E276" s="31" t="str">
        <f>IF(C276&lt;&gt;"",INDEX(Delaunay_1!$D$5:$Z$2478,MAPA_1!B276,MATCH(MAPA_1!$A$2,Delaunay_1!$D$4:$Z$4,0))/300,"")</f>
        <v/>
      </c>
    </row>
    <row r="277" spans="2:14" x14ac:dyDescent="0.3">
      <c r="B277" s="30">
        <v>276</v>
      </c>
      <c r="C277" s="31">
        <v>-8.3951514502278908</v>
      </c>
      <c r="D277" s="31">
        <v>39.830694949306597</v>
      </c>
      <c r="E277" s="31">
        <f>IF(C277&lt;&gt;"",INDEX(Delaunay_1!$D$5:$Z$2478,MAPA_1!B277,MATCH(MAPA_1!$A$2,Delaunay_1!$D$4:$Z$4,0))/300,"")</f>
        <v>0</v>
      </c>
      <c r="F277" s="30">
        <f t="array" ref="F277:H277">TRANSPOSE(MMULT(LIMITE!$N$4:$P$6,TRANSPOSE(MAPA_1!C277:E277)))</f>
        <v>6.9569884519381731E-2</v>
      </c>
      <c r="G277" s="30">
        <v>40.705748832912406</v>
      </c>
      <c r="H277" s="30">
        <v>0</v>
      </c>
      <c r="I277" s="30">
        <f t="array" ref="I277:K277">TRANSPOSE(MMULT(LIMITE!$N$12:$P$14,TRANSPOSE(MAPA_1!F277:H277)))</f>
        <v>6.9569884519381731E-2</v>
      </c>
      <c r="J277" s="30">
        <v>40.705748832912406</v>
      </c>
      <c r="K277" s="30">
        <v>0</v>
      </c>
      <c r="L277" s="30">
        <f t="array" ref="L277:N277">TRANSPOSE(MMULT(LIMITE!$N$20:$P$22,TRANSPOSE(MAPA_1!I277:K277)))</f>
        <v>6.9569884519381731E-2</v>
      </c>
      <c r="M277" s="30">
        <v>35.252212569370911</v>
      </c>
      <c r="N277" s="30">
        <v>-20.352874416456199</v>
      </c>
    </row>
    <row r="278" spans="2:14" x14ac:dyDescent="0.3">
      <c r="B278" s="30">
        <v>277</v>
      </c>
      <c r="C278" s="31">
        <v>-8.2620565165614206</v>
      </c>
      <c r="D278" s="31">
        <v>39.682316371952901</v>
      </c>
      <c r="E278" s="31">
        <f>IF(C278&lt;&gt;"",INDEX(Delaunay_1!$D$5:$Z$2478,MAPA_1!B278,MATCH(MAPA_1!$A$2,Delaunay_1!$D$4:$Z$4,0))/300,"")</f>
        <v>0</v>
      </c>
      <c r="F278" s="30">
        <f t="array" ref="F278:H278">TRANSPOSE(MMULT(LIMITE!$N$4:$P$6,TRANSPOSE(MAPA_1!C278:E278)))</f>
        <v>0.16890673365632303</v>
      </c>
      <c r="G278" s="30">
        <v>40.532940690775717</v>
      </c>
      <c r="H278" s="30">
        <v>0</v>
      </c>
      <c r="I278" s="30">
        <f t="array" ref="I278:K278">TRANSPOSE(MMULT(LIMITE!$N$12:$P$14,TRANSPOSE(MAPA_1!F278:H278)))</f>
        <v>0.16890673365632303</v>
      </c>
      <c r="J278" s="30">
        <v>40.532940690775717</v>
      </c>
      <c r="K278" s="30">
        <v>0</v>
      </c>
      <c r="L278" s="30">
        <f t="array" ref="L278:N278">TRANSPOSE(MMULT(LIMITE!$N$20:$P$22,TRANSPOSE(MAPA_1!I278:K278)))</f>
        <v>0.16890673365632303</v>
      </c>
      <c r="M278" s="30">
        <v>35.102556328299748</v>
      </c>
      <c r="N278" s="30">
        <v>-20.266470345387855</v>
      </c>
    </row>
    <row r="279" spans="2:14" x14ac:dyDescent="0.3">
      <c r="B279" s="30">
        <v>278</v>
      </c>
      <c r="C279" s="31">
        <v>-8.3981913746960704</v>
      </c>
      <c r="D279" s="31">
        <v>39.598324048574703</v>
      </c>
      <c r="E279" s="31">
        <f>IF(C279&lt;&gt;"",INDEX(Delaunay_1!$D$5:$Z$2478,MAPA_1!B279,MATCH(MAPA_1!$A$2,Delaunay_1!$D$4:$Z$4,0))/300,"")</f>
        <v>0</v>
      </c>
      <c r="F279" s="30">
        <f t="array" ref="F279:H279">TRANSPOSE(MMULT(LIMITE!$N$4:$P$6,TRANSPOSE(MAPA_1!C279:E279)))</f>
        <v>1.8283762826404981E-2</v>
      </c>
      <c r="G279" s="30">
        <v>40.479087829717287</v>
      </c>
      <c r="H279" s="30">
        <v>0</v>
      </c>
      <c r="I279" s="30">
        <f t="array" ref="I279:K279">TRANSPOSE(MMULT(LIMITE!$N$12:$P$14,TRANSPOSE(MAPA_1!F279:H279)))</f>
        <v>1.8283762826404981E-2</v>
      </c>
      <c r="J279" s="30">
        <v>40.479087829717287</v>
      </c>
      <c r="K279" s="30">
        <v>0</v>
      </c>
      <c r="L279" s="30">
        <f t="array" ref="L279:N279">TRANSPOSE(MMULT(LIMITE!$N$20:$P$22,TRANSPOSE(MAPA_1!I279:K279)))</f>
        <v>1.8283762826404981E-2</v>
      </c>
      <c r="M279" s="30">
        <v>35.055918382556669</v>
      </c>
      <c r="N279" s="30">
        <v>-20.23954391485864</v>
      </c>
    </row>
    <row r="280" spans="2:14" x14ac:dyDescent="0.3">
      <c r="B280" s="30">
        <v>279</v>
      </c>
      <c r="C280" s="31">
        <v>-8.3951514502278908</v>
      </c>
      <c r="D280" s="31">
        <v>39.830694949306597</v>
      </c>
      <c r="E280" s="31">
        <f>IF(C280&lt;&gt;"",INDEX(Delaunay_1!$D$5:$Z$2478,MAPA_1!B280,MATCH(MAPA_1!$A$2,Delaunay_1!$D$4:$Z$4,0))/300,"")</f>
        <v>0</v>
      </c>
      <c r="F280" s="30">
        <f t="array" ref="F280:H280">TRANSPOSE(MMULT(LIMITE!$N$4:$P$6,TRANSPOSE(MAPA_1!C280:E280)))</f>
        <v>6.9569884519381731E-2</v>
      </c>
      <c r="G280" s="30">
        <v>40.705748832912406</v>
      </c>
      <c r="H280" s="30">
        <v>0</v>
      </c>
      <c r="I280" s="30">
        <f t="array" ref="I280:K280">TRANSPOSE(MMULT(LIMITE!$N$12:$P$14,TRANSPOSE(MAPA_1!F280:H280)))</f>
        <v>6.9569884519381731E-2</v>
      </c>
      <c r="J280" s="30">
        <v>40.705748832912406</v>
      </c>
      <c r="K280" s="30">
        <v>0</v>
      </c>
      <c r="L280" s="30">
        <f t="array" ref="L280:N280">TRANSPOSE(MMULT(LIMITE!$N$20:$P$22,TRANSPOSE(MAPA_1!I280:K280)))</f>
        <v>6.9569884519381731E-2</v>
      </c>
      <c r="M280" s="30">
        <v>35.252212569370911</v>
      </c>
      <c r="N280" s="30">
        <v>-20.352874416456199</v>
      </c>
    </row>
    <row r="281" spans="2:14" x14ac:dyDescent="0.3">
      <c r="B281" s="30">
        <v>280</v>
      </c>
      <c r="E281" s="31" t="str">
        <f>IF(C281&lt;&gt;"",INDEX(Delaunay_1!$D$5:$Z$2478,MAPA_1!B281,MATCH(MAPA_1!$A$2,Delaunay_1!$D$4:$Z$4,0))/300,"")</f>
        <v/>
      </c>
    </row>
    <row r="282" spans="2:14" x14ac:dyDescent="0.3">
      <c r="B282" s="30">
        <v>281</v>
      </c>
      <c r="C282" s="31">
        <v>-7.8557375205911502</v>
      </c>
      <c r="D282" s="31">
        <v>40.520916299954898</v>
      </c>
      <c r="E282" s="31">
        <f>IF(C282&lt;&gt;"",INDEX(Delaunay_1!$D$5:$Z$2478,MAPA_1!B282,MATCH(MAPA_1!$A$2,Delaunay_1!$D$4:$Z$4,0))/300,"")</f>
        <v>0</v>
      </c>
      <c r="F282" s="30">
        <f t="array" ref="F282:H282">TRANSPOSE(MMULT(LIMITE!$N$4:$P$6,TRANSPOSE(MAPA_1!C282:E282)))</f>
        <v>0.74070141364775921</v>
      </c>
      <c r="G282" s="30">
        <v>41.268736728862862</v>
      </c>
      <c r="H282" s="30">
        <v>0</v>
      </c>
      <c r="I282" s="30">
        <f t="array" ref="I282:K282">TRANSPOSE(MMULT(LIMITE!$N$12:$P$14,TRANSPOSE(MAPA_1!F282:H282)))</f>
        <v>0.74070141364775921</v>
      </c>
      <c r="J282" s="30">
        <v>41.268736728862862</v>
      </c>
      <c r="K282" s="30">
        <v>0</v>
      </c>
      <c r="L282" s="30">
        <f t="array" ref="L282:N282">TRANSPOSE(MMULT(LIMITE!$N$20:$P$22,TRANSPOSE(MAPA_1!I282:K282)))</f>
        <v>0.74070141364775921</v>
      </c>
      <c r="M282" s="30">
        <v>35.739774389287156</v>
      </c>
      <c r="N282" s="30">
        <v>-20.634368364431428</v>
      </c>
    </row>
    <row r="283" spans="2:14" x14ac:dyDescent="0.3">
      <c r="B283" s="30">
        <v>282</v>
      </c>
      <c r="C283" s="31">
        <v>-7.7554065205642297</v>
      </c>
      <c r="D283" s="31">
        <v>40.606816903602898</v>
      </c>
      <c r="E283" s="31">
        <f>IF(C283&lt;&gt;"",INDEX(Delaunay_1!$D$5:$Z$2478,MAPA_1!B283,MATCH(MAPA_1!$A$2,Delaunay_1!$D$4:$Z$4,0))/300,"")</f>
        <v>0</v>
      </c>
      <c r="F283" s="30">
        <f t="array" ref="F283:H283">TRANSPOSE(MMULT(LIMITE!$N$4:$P$6,TRANSPOSE(MAPA_1!C283:E283)))</f>
        <v>0.85669968035003663</v>
      </c>
      <c r="G283" s="30">
        <v>41.331900210365703</v>
      </c>
      <c r="H283" s="30">
        <v>0</v>
      </c>
      <c r="I283" s="30">
        <f t="array" ref="I283:K283">TRANSPOSE(MMULT(LIMITE!$N$12:$P$14,TRANSPOSE(MAPA_1!F283:H283)))</f>
        <v>0.85669968035003663</v>
      </c>
      <c r="J283" s="30">
        <v>41.331900210365703</v>
      </c>
      <c r="K283" s="30">
        <v>0</v>
      </c>
      <c r="L283" s="30">
        <f t="array" ref="L283:N283">TRANSPOSE(MMULT(LIMITE!$N$20:$P$22,TRANSPOSE(MAPA_1!I283:K283)))</f>
        <v>0.85669968035003663</v>
      </c>
      <c r="M283" s="30">
        <v>35.794475568860086</v>
      </c>
      <c r="N283" s="30">
        <v>-20.665950105182848</v>
      </c>
    </row>
    <row r="284" spans="2:14" x14ac:dyDescent="0.3">
      <c r="B284" s="30">
        <v>283</v>
      </c>
      <c r="C284" s="31">
        <v>-7.6862157870688002</v>
      </c>
      <c r="D284" s="31">
        <v>40.399317421940303</v>
      </c>
      <c r="E284" s="31">
        <f>IF(C284&lt;&gt;"",INDEX(Delaunay_1!$D$5:$Z$2478,MAPA_1!B284,MATCH(MAPA_1!$A$2,Delaunay_1!$D$4:$Z$4,0))/300,"")</f>
        <v>0</v>
      </c>
      <c r="F284" s="30">
        <f t="array" ref="F284:H284">TRANSPOSE(MMULT(LIMITE!$N$4:$P$6,TRANSPOSE(MAPA_1!C284:E284)))</f>
        <v>0.88123686223532349</v>
      </c>
      <c r="G284" s="30">
        <v>41.114549527833972</v>
      </c>
      <c r="H284" s="30">
        <v>0</v>
      </c>
      <c r="I284" s="30">
        <f t="array" ref="I284:K284">TRANSPOSE(MMULT(LIMITE!$N$12:$P$14,TRANSPOSE(MAPA_1!F284:H284)))</f>
        <v>0.88123686223532349</v>
      </c>
      <c r="J284" s="30">
        <v>41.114549527833972</v>
      </c>
      <c r="K284" s="30">
        <v>0</v>
      </c>
      <c r="L284" s="30">
        <f t="array" ref="L284:N284">TRANSPOSE(MMULT(LIMITE!$N$20:$P$22,TRANSPOSE(MAPA_1!I284:K284)))</f>
        <v>0.88123686223532349</v>
      </c>
      <c r="M284" s="30">
        <v>35.606244356257719</v>
      </c>
      <c r="N284" s="30">
        <v>-20.557274763916983</v>
      </c>
    </row>
    <row r="285" spans="2:14" x14ac:dyDescent="0.3">
      <c r="B285" s="30">
        <v>284</v>
      </c>
      <c r="C285" s="31">
        <v>-7.8557375205911502</v>
      </c>
      <c r="D285" s="31">
        <v>40.520916299954898</v>
      </c>
      <c r="E285" s="31">
        <f>IF(C285&lt;&gt;"",INDEX(Delaunay_1!$D$5:$Z$2478,MAPA_1!B285,MATCH(MAPA_1!$A$2,Delaunay_1!$D$4:$Z$4,0))/300,"")</f>
        <v>0</v>
      </c>
      <c r="F285" s="30">
        <f t="array" ref="F285:H285">TRANSPOSE(MMULT(LIMITE!$N$4:$P$6,TRANSPOSE(MAPA_1!C285:E285)))</f>
        <v>0.74070141364775921</v>
      </c>
      <c r="G285" s="30">
        <v>41.268736728862862</v>
      </c>
      <c r="H285" s="30">
        <v>0</v>
      </c>
      <c r="I285" s="30">
        <f t="array" ref="I285:K285">TRANSPOSE(MMULT(LIMITE!$N$12:$P$14,TRANSPOSE(MAPA_1!F285:H285)))</f>
        <v>0.74070141364775921</v>
      </c>
      <c r="J285" s="30">
        <v>41.268736728862862</v>
      </c>
      <c r="K285" s="30">
        <v>0</v>
      </c>
      <c r="L285" s="30">
        <f t="array" ref="L285:N285">TRANSPOSE(MMULT(LIMITE!$N$20:$P$22,TRANSPOSE(MAPA_1!I285:K285)))</f>
        <v>0.74070141364775921</v>
      </c>
      <c r="M285" s="30">
        <v>35.739774389287156</v>
      </c>
      <c r="N285" s="30">
        <v>-20.634368364431428</v>
      </c>
    </row>
    <row r="286" spans="2:14" x14ac:dyDescent="0.3">
      <c r="B286" s="30">
        <v>285</v>
      </c>
      <c r="E286" s="31" t="str">
        <f>IF(C286&lt;&gt;"",INDEX(Delaunay_1!$D$5:$Z$2478,MAPA_1!B286,MATCH(MAPA_1!$A$2,Delaunay_1!$D$4:$Z$4,0))/300,"")</f>
        <v/>
      </c>
    </row>
    <row r="287" spans="2:14" x14ac:dyDescent="0.3">
      <c r="B287" s="30">
        <v>286</v>
      </c>
      <c r="C287" s="31">
        <v>-7.5542710599354503</v>
      </c>
      <c r="D287" s="31">
        <v>40.816618572986499</v>
      </c>
      <c r="E287" s="31">
        <f>IF(C287&lt;&gt;"",INDEX(Delaunay_1!$D$5:$Z$2478,MAPA_1!B287,MATCH(MAPA_1!$A$2,Delaunay_1!$D$4:$Z$4,0))/300,"")</f>
        <v>0</v>
      </c>
      <c r="F287" s="30">
        <f t="array" ref="F287:H287">TRANSPOSE(MMULT(LIMITE!$N$4:$P$6,TRANSPOSE(MAPA_1!C287:E287)))</f>
        <v>1.097060068404498</v>
      </c>
      <c r="G287" s="30">
        <v>41.49529879620048</v>
      </c>
      <c r="H287" s="30">
        <v>0</v>
      </c>
      <c r="I287" s="30">
        <f t="array" ref="I287:K287">TRANSPOSE(MMULT(LIMITE!$N$12:$P$14,TRANSPOSE(MAPA_1!F287:H287)))</f>
        <v>1.097060068404498</v>
      </c>
      <c r="J287" s="30">
        <v>41.49529879620048</v>
      </c>
      <c r="K287" s="30">
        <v>0</v>
      </c>
      <c r="L287" s="30">
        <f t="array" ref="L287:N287">TRANSPOSE(MMULT(LIMITE!$N$20:$P$22,TRANSPOSE(MAPA_1!I287:K287)))</f>
        <v>1.097060068404498</v>
      </c>
      <c r="M287" s="30">
        <v>35.935982895135453</v>
      </c>
      <c r="N287" s="30">
        <v>-20.747649398100236</v>
      </c>
    </row>
    <row r="288" spans="2:14" x14ac:dyDescent="0.3">
      <c r="B288" s="30">
        <v>287</v>
      </c>
      <c r="C288" s="31">
        <v>-7.4704132325600696</v>
      </c>
      <c r="D288" s="31">
        <v>40.896740866144697</v>
      </c>
      <c r="E288" s="31">
        <f>IF(C288&lt;&gt;"",INDEX(Delaunay_1!$D$5:$Z$2478,MAPA_1!B288,MATCH(MAPA_1!$A$2,Delaunay_1!$D$4:$Z$4,0))/300,"")</f>
        <v>0</v>
      </c>
      <c r="F288" s="30">
        <f t="array" ref="F288:H288">TRANSPOSE(MMULT(LIMITE!$N$4:$P$6,TRANSPOSE(MAPA_1!C288:E288)))</f>
        <v>1.1957437624971927</v>
      </c>
      <c r="G288" s="30">
        <v>41.556235202340545</v>
      </c>
      <c r="H288" s="30">
        <v>0</v>
      </c>
      <c r="I288" s="30">
        <f t="array" ref="I288:K288">TRANSPOSE(MMULT(LIMITE!$N$12:$P$14,TRANSPOSE(MAPA_1!F288:H288)))</f>
        <v>1.1957437624971927</v>
      </c>
      <c r="J288" s="30">
        <v>41.556235202340545</v>
      </c>
      <c r="K288" s="30">
        <v>0</v>
      </c>
      <c r="L288" s="30">
        <f t="array" ref="L288:N288">TRANSPOSE(MMULT(LIMITE!$N$20:$P$22,TRANSPOSE(MAPA_1!I288:K288)))</f>
        <v>1.1957437624971927</v>
      </c>
      <c r="M288" s="30">
        <v>35.988755370868077</v>
      </c>
      <c r="N288" s="30">
        <v>-20.778117601170269</v>
      </c>
    </row>
    <row r="289" spans="2:14" x14ac:dyDescent="0.3">
      <c r="B289" s="30">
        <v>288</v>
      </c>
      <c r="C289" s="31">
        <v>-7.3613600154519299</v>
      </c>
      <c r="D289" s="31">
        <v>40.7816977292795</v>
      </c>
      <c r="E289" s="31">
        <f>IF(C289&lt;&gt;"",INDEX(Delaunay_1!$D$5:$Z$2478,MAPA_1!B289,MATCH(MAPA_1!$A$2,Delaunay_1!$D$4:$Z$4,0))/300,"")</f>
        <v>0</v>
      </c>
      <c r="F289" s="30">
        <f t="array" ref="F289:H289">TRANSPOSE(MMULT(LIMITE!$N$4:$P$6,TRANSPOSE(MAPA_1!C289:E289)))</f>
        <v>1.2784950920612008</v>
      </c>
      <c r="G289" s="30">
        <v>41.421032595276891</v>
      </c>
      <c r="H289" s="30">
        <v>0</v>
      </c>
      <c r="I289" s="30">
        <f t="array" ref="I289:K289">TRANSPOSE(MMULT(LIMITE!$N$12:$P$14,TRANSPOSE(MAPA_1!F289:H289)))</f>
        <v>1.2784950920612008</v>
      </c>
      <c r="J289" s="30">
        <v>41.421032595276891</v>
      </c>
      <c r="K289" s="30">
        <v>0</v>
      </c>
      <c r="L289" s="30">
        <f t="array" ref="L289:N289">TRANSPOSE(MMULT(LIMITE!$N$20:$P$22,TRANSPOSE(MAPA_1!I289:K289)))</f>
        <v>1.2784950920612008</v>
      </c>
      <c r="M289" s="30">
        <v>35.871666478493069</v>
      </c>
      <c r="N289" s="30">
        <v>-20.710516297638442</v>
      </c>
    </row>
    <row r="290" spans="2:14" x14ac:dyDescent="0.3">
      <c r="B290" s="30">
        <v>289</v>
      </c>
      <c r="C290" s="31">
        <v>-7.5542710599354503</v>
      </c>
      <c r="D290" s="31">
        <v>40.816618572986499</v>
      </c>
      <c r="E290" s="31">
        <f>IF(C290&lt;&gt;"",INDEX(Delaunay_1!$D$5:$Z$2478,MAPA_1!B290,MATCH(MAPA_1!$A$2,Delaunay_1!$D$4:$Z$4,0))/300,"")</f>
        <v>0</v>
      </c>
      <c r="F290" s="30">
        <f t="array" ref="F290:H290">TRANSPOSE(MMULT(LIMITE!$N$4:$P$6,TRANSPOSE(MAPA_1!C290:E290)))</f>
        <v>1.097060068404498</v>
      </c>
      <c r="G290" s="30">
        <v>41.49529879620048</v>
      </c>
      <c r="H290" s="30">
        <v>0</v>
      </c>
      <c r="I290" s="30">
        <f t="array" ref="I290:K290">TRANSPOSE(MMULT(LIMITE!$N$12:$P$14,TRANSPOSE(MAPA_1!F290:H290)))</f>
        <v>1.097060068404498</v>
      </c>
      <c r="J290" s="30">
        <v>41.49529879620048</v>
      </c>
      <c r="K290" s="30">
        <v>0</v>
      </c>
      <c r="L290" s="30">
        <f t="array" ref="L290:N290">TRANSPOSE(MMULT(LIMITE!$N$20:$P$22,TRANSPOSE(MAPA_1!I290:K290)))</f>
        <v>1.097060068404498</v>
      </c>
      <c r="M290" s="30">
        <v>35.935982895135453</v>
      </c>
      <c r="N290" s="30">
        <v>-20.747649398100236</v>
      </c>
    </row>
    <row r="291" spans="2:14" x14ac:dyDescent="0.3">
      <c r="B291" s="30">
        <v>290</v>
      </c>
      <c r="E291" s="31" t="str">
        <f>IF(C291&lt;&gt;"",INDEX(Delaunay_1!$D$5:$Z$2478,MAPA_1!B291,MATCH(MAPA_1!$A$2,Delaunay_1!$D$4:$Z$4,0))/300,"")</f>
        <v/>
      </c>
    </row>
    <row r="292" spans="2:14" x14ac:dyDescent="0.3">
      <c r="B292" s="30">
        <v>291</v>
      </c>
      <c r="C292" s="31">
        <v>-7.9122567588580202</v>
      </c>
      <c r="D292" s="31">
        <v>40.9144473283583</v>
      </c>
      <c r="E292" s="31">
        <f>IF(C292&lt;&gt;"",INDEX(Delaunay_1!$D$5:$Z$2478,MAPA_1!B292,MATCH(MAPA_1!$A$2,Delaunay_1!$D$4:$Z$4,0))/300,"")</f>
        <v>0</v>
      </c>
      <c r="F292" s="30">
        <f t="array" ref="F292:H292">TRANSPOSE(MMULT(LIMITE!$N$4:$P$6,TRANSPOSE(MAPA_1!C292:E292)))</f>
        <v>0.76723695784632095</v>
      </c>
      <c r="G292" s="30">
        <v>41.665419170501757</v>
      </c>
      <c r="H292" s="30">
        <v>0</v>
      </c>
      <c r="I292" s="30">
        <f t="array" ref="I292:K292">TRANSPOSE(MMULT(LIMITE!$N$12:$P$14,TRANSPOSE(MAPA_1!F292:H292)))</f>
        <v>0.76723695784632095</v>
      </c>
      <c r="J292" s="30">
        <v>41.665419170501757</v>
      </c>
      <c r="K292" s="30">
        <v>0</v>
      </c>
      <c r="L292" s="30">
        <f t="array" ref="L292:N292">TRANSPOSE(MMULT(LIMITE!$N$20:$P$22,TRANSPOSE(MAPA_1!I292:K292)))</f>
        <v>0.76723695784632095</v>
      </c>
      <c r="M292" s="30">
        <v>36.083311460981676</v>
      </c>
      <c r="N292" s="30">
        <v>-20.832709585250875</v>
      </c>
    </row>
    <row r="293" spans="2:14" x14ac:dyDescent="0.3">
      <c r="B293" s="30">
        <v>292</v>
      </c>
      <c r="C293" s="31">
        <v>-8.0906903747626</v>
      </c>
      <c r="D293" s="31">
        <v>41.0565039698851</v>
      </c>
      <c r="E293" s="31">
        <f>IF(C293&lt;&gt;"",INDEX(Delaunay_1!$D$5:$Z$2478,MAPA_1!B293,MATCH(MAPA_1!$A$2,Delaunay_1!$D$4:$Z$4,0))/300,"")</f>
        <v>0</v>
      </c>
      <c r="F293" s="30">
        <f t="array" ref="F293:H293">TRANSPOSE(MMULT(LIMITE!$N$4:$P$6,TRANSPOSE(MAPA_1!C293:E293)))</f>
        <v>0.62223778109072736</v>
      </c>
      <c r="G293" s="30">
        <v>41.84146996836094</v>
      </c>
      <c r="H293" s="30">
        <v>0</v>
      </c>
      <c r="I293" s="30">
        <f t="array" ref="I293:K293">TRANSPOSE(MMULT(LIMITE!$N$12:$P$14,TRANSPOSE(MAPA_1!F293:H293)))</f>
        <v>0.62223778109072736</v>
      </c>
      <c r="J293" s="30">
        <v>41.84146996836094</v>
      </c>
      <c r="K293" s="30">
        <v>0</v>
      </c>
      <c r="L293" s="30">
        <f t="array" ref="L293:N293">TRANSPOSE(MMULT(LIMITE!$N$20:$P$22,TRANSPOSE(MAPA_1!I293:K293)))</f>
        <v>0.62223778109072736</v>
      </c>
      <c r="M293" s="30">
        <v>36.235775924284248</v>
      </c>
      <c r="N293" s="30">
        <v>-20.920734984180466</v>
      </c>
    </row>
    <row r="294" spans="2:14" x14ac:dyDescent="0.3">
      <c r="B294" s="30">
        <v>293</v>
      </c>
      <c r="C294" s="31">
        <v>-7.9443397449026696</v>
      </c>
      <c r="D294" s="31">
        <v>41.102422138664501</v>
      </c>
      <c r="E294" s="31">
        <f>IF(C294&lt;&gt;"",INDEX(Delaunay_1!$D$5:$Z$2478,MAPA_1!B294,MATCH(MAPA_1!$A$2,Delaunay_1!$D$4:$Z$4,0))/300,"")</f>
        <v>0</v>
      </c>
      <c r="F294" s="30">
        <f t="array" ref="F294:H294">TRANSPOSE(MMULT(LIMITE!$N$4:$P$6,TRANSPOSE(MAPA_1!C294:E294)))</f>
        <v>0.77493722266428033</v>
      </c>
      <c r="G294" s="30">
        <v>41.855956708076178</v>
      </c>
      <c r="H294" s="30">
        <v>0</v>
      </c>
      <c r="I294" s="30">
        <f t="array" ref="I294:K294">TRANSPOSE(MMULT(LIMITE!$N$12:$P$14,TRANSPOSE(MAPA_1!F294:H294)))</f>
        <v>0.77493722266428033</v>
      </c>
      <c r="J294" s="30">
        <v>41.855956708076178</v>
      </c>
      <c r="K294" s="30">
        <v>0</v>
      </c>
      <c r="L294" s="30">
        <f t="array" ref="L294:N294">TRANSPOSE(MMULT(LIMITE!$N$20:$P$22,TRANSPOSE(MAPA_1!I294:K294)))</f>
        <v>0.77493722266428033</v>
      </c>
      <c r="M294" s="30">
        <v>36.24832180889566</v>
      </c>
      <c r="N294" s="30">
        <v>-20.927978354038085</v>
      </c>
    </row>
    <row r="295" spans="2:14" x14ac:dyDescent="0.3">
      <c r="B295" s="30">
        <v>294</v>
      </c>
      <c r="C295" s="31">
        <v>-7.9122567588580202</v>
      </c>
      <c r="D295" s="31">
        <v>40.9144473283583</v>
      </c>
      <c r="E295" s="31">
        <f>IF(C295&lt;&gt;"",INDEX(Delaunay_1!$D$5:$Z$2478,MAPA_1!B295,MATCH(MAPA_1!$A$2,Delaunay_1!$D$4:$Z$4,0))/300,"")</f>
        <v>0</v>
      </c>
      <c r="F295" s="30">
        <f t="array" ref="F295:H295">TRANSPOSE(MMULT(LIMITE!$N$4:$P$6,TRANSPOSE(MAPA_1!C295:E295)))</f>
        <v>0.76723695784632095</v>
      </c>
      <c r="G295" s="30">
        <v>41.665419170501757</v>
      </c>
      <c r="H295" s="30">
        <v>0</v>
      </c>
      <c r="I295" s="30">
        <f t="array" ref="I295:K295">TRANSPOSE(MMULT(LIMITE!$N$12:$P$14,TRANSPOSE(MAPA_1!F295:H295)))</f>
        <v>0.76723695784632095</v>
      </c>
      <c r="J295" s="30">
        <v>41.665419170501757</v>
      </c>
      <c r="K295" s="30">
        <v>0</v>
      </c>
      <c r="L295" s="30">
        <f t="array" ref="L295:N295">TRANSPOSE(MMULT(LIMITE!$N$20:$P$22,TRANSPOSE(MAPA_1!I295:K295)))</f>
        <v>0.76723695784632095</v>
      </c>
      <c r="M295" s="30">
        <v>36.083311460981676</v>
      </c>
      <c r="N295" s="30">
        <v>-20.832709585250875</v>
      </c>
    </row>
    <row r="296" spans="2:14" x14ac:dyDescent="0.3">
      <c r="B296" s="30">
        <v>295</v>
      </c>
      <c r="E296" s="31" t="str">
        <f>IF(C296&lt;&gt;"",INDEX(Delaunay_1!$D$5:$Z$2478,MAPA_1!B296,MATCH(MAPA_1!$A$2,Delaunay_1!$D$4:$Z$4,0))/300,"")</f>
        <v/>
      </c>
    </row>
    <row r="297" spans="2:14" x14ac:dyDescent="0.3">
      <c r="B297" s="30">
        <v>296</v>
      </c>
      <c r="C297" s="31">
        <v>-8.5772812293910494</v>
      </c>
      <c r="D297" s="31">
        <v>41.761526014748</v>
      </c>
      <c r="E297" s="31">
        <f>IF(C297&lt;&gt;"",INDEX(Delaunay_1!$D$5:$Z$2478,MAPA_1!B297,MATCH(MAPA_1!$A$2,Delaunay_1!$D$4:$Z$4,0))/300,"")</f>
        <v>0</v>
      </c>
      <c r="F297" s="30">
        <f t="array" ref="F297:H297">TRANSPOSE(MMULT(LIMITE!$N$4:$P$6,TRANSPOSE(MAPA_1!C297:E297)))</f>
        <v>0.29286242950813701</v>
      </c>
      <c r="G297" s="30">
        <v>42.632253517330291</v>
      </c>
      <c r="H297" s="30">
        <v>0</v>
      </c>
      <c r="I297" s="30">
        <f t="array" ref="I297:K297">TRANSPOSE(MMULT(LIMITE!$N$12:$P$14,TRANSPOSE(MAPA_1!F297:H297)))</f>
        <v>0.29286242950813701</v>
      </c>
      <c r="J297" s="30">
        <v>42.632253517330291</v>
      </c>
      <c r="K297" s="30">
        <v>0</v>
      </c>
      <c r="L297" s="30">
        <f t="array" ref="L297:N297">TRANSPOSE(MMULT(LIMITE!$N$20:$P$22,TRANSPOSE(MAPA_1!I297:K297)))</f>
        <v>0.29286242950813701</v>
      </c>
      <c r="M297" s="30">
        <v>36.920614566586522</v>
      </c>
      <c r="N297" s="30">
        <v>-21.316126758665142</v>
      </c>
    </row>
    <row r="298" spans="2:14" x14ac:dyDescent="0.3">
      <c r="B298" s="30">
        <v>297</v>
      </c>
      <c r="C298" s="31">
        <v>-8.3958621802016093</v>
      </c>
      <c r="D298" s="31">
        <v>41.801513305785697</v>
      </c>
      <c r="E298" s="31">
        <f>IF(C298&lt;&gt;"",INDEX(Delaunay_1!$D$5:$Z$2478,MAPA_1!B298,MATCH(MAPA_1!$A$2,Delaunay_1!$D$4:$Z$4,0))/300,"")</f>
        <v>0</v>
      </c>
      <c r="F298" s="30">
        <f t="array" ref="F298:H298">TRANSPOSE(MMULT(LIMITE!$N$4:$P$6,TRANSPOSE(MAPA_1!C298:E298)))</f>
        <v>0.47863086249106601</v>
      </c>
      <c r="G298" s="30">
        <v>42.633647848855126</v>
      </c>
      <c r="H298" s="30">
        <v>0</v>
      </c>
      <c r="I298" s="30">
        <f t="array" ref="I298:K298">TRANSPOSE(MMULT(LIMITE!$N$12:$P$14,TRANSPOSE(MAPA_1!F298:H298)))</f>
        <v>0.47863086249106601</v>
      </c>
      <c r="J298" s="30">
        <v>42.633647848855126</v>
      </c>
      <c r="K298" s="30">
        <v>0</v>
      </c>
      <c r="L298" s="30">
        <f t="array" ref="L298:N298">TRANSPOSE(MMULT(LIMITE!$N$20:$P$22,TRANSPOSE(MAPA_1!I298:K298)))</f>
        <v>0.47863086249106601</v>
      </c>
      <c r="M298" s="30">
        <v>36.921822093108325</v>
      </c>
      <c r="N298" s="30">
        <v>-21.31682392442756</v>
      </c>
    </row>
    <row r="299" spans="2:14" x14ac:dyDescent="0.3">
      <c r="B299" s="30">
        <v>298</v>
      </c>
      <c r="C299" s="31">
        <v>-8.4406025207528792</v>
      </c>
      <c r="D299" s="31">
        <v>41.647592452474001</v>
      </c>
      <c r="E299" s="31">
        <f>IF(C299&lt;&gt;"",INDEX(Delaunay_1!$D$5:$Z$2478,MAPA_1!B299,MATCH(MAPA_1!$A$2,Delaunay_1!$D$4:$Z$4,0))/300,"")</f>
        <v>0</v>
      </c>
      <c r="F299" s="30">
        <f t="array" ref="F299:H299">TRANSPOSE(MMULT(LIMITE!$N$4:$P$6,TRANSPOSE(MAPA_1!C299:E299)))</f>
        <v>0.40286626086068011</v>
      </c>
      <c r="G299" s="30">
        <v>42.492392575337171</v>
      </c>
      <c r="H299" s="30">
        <v>0</v>
      </c>
      <c r="I299" s="30">
        <f t="array" ref="I299:K299">TRANSPOSE(MMULT(LIMITE!$N$12:$P$14,TRANSPOSE(MAPA_1!F299:H299)))</f>
        <v>0.40286626086068011</v>
      </c>
      <c r="J299" s="30">
        <v>42.492392575337171</v>
      </c>
      <c r="K299" s="30">
        <v>0</v>
      </c>
      <c r="L299" s="30">
        <f t="array" ref="L299:N299">TRANSPOSE(MMULT(LIMITE!$N$20:$P$22,TRANSPOSE(MAPA_1!I299:K299)))</f>
        <v>0.40286626086068011</v>
      </c>
      <c r="M299" s="30">
        <v>36.799491437823256</v>
      </c>
      <c r="N299" s="30">
        <v>-21.246196287668582</v>
      </c>
    </row>
    <row r="300" spans="2:14" x14ac:dyDescent="0.3">
      <c r="B300" s="30">
        <v>299</v>
      </c>
      <c r="C300" s="31">
        <v>-8.5772812293910494</v>
      </c>
      <c r="D300" s="31">
        <v>41.761526014748</v>
      </c>
      <c r="E300" s="31">
        <f>IF(C300&lt;&gt;"",INDEX(Delaunay_1!$D$5:$Z$2478,MAPA_1!B300,MATCH(MAPA_1!$A$2,Delaunay_1!$D$4:$Z$4,0))/300,"")</f>
        <v>0</v>
      </c>
      <c r="F300" s="30">
        <f t="array" ref="F300:H300">TRANSPOSE(MMULT(LIMITE!$N$4:$P$6,TRANSPOSE(MAPA_1!C300:E300)))</f>
        <v>0.29286242950813701</v>
      </c>
      <c r="G300" s="30">
        <v>42.632253517330291</v>
      </c>
      <c r="H300" s="30">
        <v>0</v>
      </c>
      <c r="I300" s="30">
        <f t="array" ref="I300:K300">TRANSPOSE(MMULT(LIMITE!$N$12:$P$14,TRANSPOSE(MAPA_1!F300:H300)))</f>
        <v>0.29286242950813701</v>
      </c>
      <c r="J300" s="30">
        <v>42.632253517330291</v>
      </c>
      <c r="K300" s="30">
        <v>0</v>
      </c>
      <c r="L300" s="30">
        <f t="array" ref="L300:N300">TRANSPOSE(MMULT(LIMITE!$N$20:$P$22,TRANSPOSE(MAPA_1!I300:K300)))</f>
        <v>0.29286242950813701</v>
      </c>
      <c r="M300" s="30">
        <v>36.920614566586522</v>
      </c>
      <c r="N300" s="30">
        <v>-21.316126758665142</v>
      </c>
    </row>
    <row r="301" spans="2:14" x14ac:dyDescent="0.3">
      <c r="B301" s="30">
        <v>300</v>
      </c>
      <c r="E301" s="31" t="str">
        <f>IF(C301&lt;&gt;"",INDEX(Delaunay_1!$D$5:$Z$2478,MAPA_1!B301,MATCH(MAPA_1!$A$2,Delaunay_1!$D$4:$Z$4,0))/300,"")</f>
        <v/>
      </c>
    </row>
    <row r="302" spans="2:14" x14ac:dyDescent="0.3">
      <c r="B302" s="30">
        <v>301</v>
      </c>
      <c r="C302" s="31">
        <v>-8.0052050731222693</v>
      </c>
      <c r="D302" s="31">
        <v>41.397447613296698</v>
      </c>
      <c r="E302" s="31">
        <f>IF(C302&lt;&gt;"",INDEX(Delaunay_1!$D$5:$Z$2478,MAPA_1!B302,MATCH(MAPA_1!$A$2,Delaunay_1!$D$4:$Z$4,0))/300,"")</f>
        <v>0</v>
      </c>
      <c r="F302" s="30">
        <f t="array" ref="F302:H302">TRANSPOSE(MMULT(LIMITE!$N$4:$P$6,TRANSPOSE(MAPA_1!C302:E302)))</f>
        <v>0.77674119316349532</v>
      </c>
      <c r="G302" s="30">
        <v>42.157189781545334</v>
      </c>
      <c r="H302" s="30">
        <v>0</v>
      </c>
      <c r="I302" s="30">
        <f t="array" ref="I302:K302">TRANSPOSE(MMULT(LIMITE!$N$12:$P$14,TRANSPOSE(MAPA_1!F302:H302)))</f>
        <v>0.77674119316349532</v>
      </c>
      <c r="J302" s="30">
        <v>42.157189781545334</v>
      </c>
      <c r="K302" s="30">
        <v>0</v>
      </c>
      <c r="L302" s="30">
        <f t="array" ref="L302:N302">TRANSPOSE(MMULT(LIMITE!$N$20:$P$22,TRANSPOSE(MAPA_1!I302:K302)))</f>
        <v>0.77674119316349532</v>
      </c>
      <c r="M302" s="30">
        <v>36.509197302980013</v>
      </c>
      <c r="N302" s="30">
        <v>-21.078594890772663</v>
      </c>
    </row>
    <row r="303" spans="2:14" x14ac:dyDescent="0.3">
      <c r="B303" s="30">
        <v>302</v>
      </c>
      <c r="C303" s="31">
        <v>-8.0104084957339907</v>
      </c>
      <c r="D303" s="31">
        <v>41.514145694816797</v>
      </c>
      <c r="E303" s="31">
        <f>IF(C303&lt;&gt;"",INDEX(Delaunay_1!$D$5:$Z$2478,MAPA_1!B303,MATCH(MAPA_1!$A$2,Delaunay_1!$D$4:$Z$4,0))/300,"")</f>
        <v>0</v>
      </c>
      <c r="F303" s="30">
        <f t="array" ref="F303:H303">TRANSPOSE(MMULT(LIMITE!$N$4:$P$6,TRANSPOSE(MAPA_1!C303:E303)))</f>
        <v>0.79591437326426728</v>
      </c>
      <c r="G303" s="30">
        <v>42.272419582387698</v>
      </c>
      <c r="H303" s="30">
        <v>0</v>
      </c>
      <c r="I303" s="30">
        <f t="array" ref="I303:K303">TRANSPOSE(MMULT(LIMITE!$N$12:$P$14,TRANSPOSE(MAPA_1!F303:H303)))</f>
        <v>0.79591437326426728</v>
      </c>
      <c r="J303" s="30">
        <v>42.272419582387698</v>
      </c>
      <c r="K303" s="30">
        <v>0</v>
      </c>
      <c r="L303" s="30">
        <f t="array" ref="L303:N303">TRANSPOSE(MMULT(LIMITE!$N$20:$P$22,TRANSPOSE(MAPA_1!I303:K303)))</f>
        <v>0.79591437326426728</v>
      </c>
      <c r="M303" s="30">
        <v>36.608989237782524</v>
      </c>
      <c r="N303" s="30">
        <v>-21.136209791193846</v>
      </c>
    </row>
    <row r="304" spans="2:14" x14ac:dyDescent="0.3">
      <c r="B304" s="30">
        <v>303</v>
      </c>
      <c r="C304" s="31">
        <v>-7.9485936494213396</v>
      </c>
      <c r="D304" s="31">
        <v>41.402395026645799</v>
      </c>
      <c r="E304" s="31">
        <f>IF(C304&lt;&gt;"",INDEX(Delaunay_1!$D$5:$Z$2478,MAPA_1!B304,MATCH(MAPA_1!$A$2,Delaunay_1!$D$4:$Z$4,0))/300,"")</f>
        <v>0</v>
      </c>
      <c r="F304" s="30">
        <f t="array" ref="F304:H304">TRANSPOSE(MMULT(LIMITE!$N$4:$P$6,TRANSPOSE(MAPA_1!C304:E304)))</f>
        <v>0.83314414650527002</v>
      </c>
      <c r="G304" s="30">
        <v>42.150258905221335</v>
      </c>
      <c r="H304" s="30">
        <v>0</v>
      </c>
      <c r="I304" s="30">
        <f t="array" ref="I304:K304">TRANSPOSE(MMULT(LIMITE!$N$12:$P$14,TRANSPOSE(MAPA_1!F304:H304)))</f>
        <v>0.83314414650527002</v>
      </c>
      <c r="J304" s="30">
        <v>42.150258905221335</v>
      </c>
      <c r="K304" s="30">
        <v>0</v>
      </c>
      <c r="L304" s="30">
        <f t="array" ref="L304:N304">TRANSPOSE(MMULT(LIMITE!$N$20:$P$22,TRANSPOSE(MAPA_1!I304:K304)))</f>
        <v>0.83314414650527002</v>
      </c>
      <c r="M304" s="30">
        <v>36.503194988012943</v>
      </c>
      <c r="N304" s="30">
        <v>-21.075129452610664</v>
      </c>
    </row>
    <row r="305" spans="2:14" x14ac:dyDescent="0.3">
      <c r="B305" s="30">
        <v>304</v>
      </c>
      <c r="C305" s="31">
        <v>-8.0052050731222693</v>
      </c>
      <c r="D305" s="31">
        <v>41.397447613296698</v>
      </c>
      <c r="E305" s="31">
        <f>IF(C305&lt;&gt;"",INDEX(Delaunay_1!$D$5:$Z$2478,MAPA_1!B305,MATCH(MAPA_1!$A$2,Delaunay_1!$D$4:$Z$4,0))/300,"")</f>
        <v>0</v>
      </c>
      <c r="F305" s="30">
        <f t="array" ref="F305:H305">TRANSPOSE(MMULT(LIMITE!$N$4:$P$6,TRANSPOSE(MAPA_1!C305:E305)))</f>
        <v>0.77674119316349532</v>
      </c>
      <c r="G305" s="30">
        <v>42.157189781545334</v>
      </c>
      <c r="H305" s="30">
        <v>0</v>
      </c>
      <c r="I305" s="30">
        <f t="array" ref="I305:K305">TRANSPOSE(MMULT(LIMITE!$N$12:$P$14,TRANSPOSE(MAPA_1!F305:H305)))</f>
        <v>0.77674119316349532</v>
      </c>
      <c r="J305" s="30">
        <v>42.157189781545334</v>
      </c>
      <c r="K305" s="30">
        <v>0</v>
      </c>
      <c r="L305" s="30">
        <f t="array" ref="L305:N305">TRANSPOSE(MMULT(LIMITE!$N$20:$P$22,TRANSPOSE(MAPA_1!I305:K305)))</f>
        <v>0.77674119316349532</v>
      </c>
      <c r="M305" s="30">
        <v>36.509197302980013</v>
      </c>
      <c r="N305" s="30">
        <v>-21.078594890772663</v>
      </c>
    </row>
    <row r="306" spans="2:14" x14ac:dyDescent="0.3">
      <c r="B306" s="30">
        <v>305</v>
      </c>
      <c r="E306" s="31" t="str">
        <f>IF(C306&lt;&gt;"",INDEX(Delaunay_1!$D$5:$Z$2478,MAPA_1!B306,MATCH(MAPA_1!$A$2,Delaunay_1!$D$4:$Z$4,0))/300,"")</f>
        <v/>
      </c>
    </row>
    <row r="307" spans="2:14" x14ac:dyDescent="0.3">
      <c r="B307" s="30">
        <v>306</v>
      </c>
      <c r="C307" s="31">
        <v>-8.0127930788705104</v>
      </c>
      <c r="D307" s="31">
        <v>38.765406740447197</v>
      </c>
      <c r="E307" s="31">
        <f>IF(C307&lt;&gt;"",INDEX(Delaunay_1!$D$5:$Z$2478,MAPA_1!B307,MATCH(MAPA_1!$A$2,Delaunay_1!$D$4:$Z$4,0))/300,"")</f>
        <v>0</v>
      </c>
      <c r="F307" s="30">
        <f t="array" ref="F307:H307">TRANSPOSE(MMULT(LIMITE!$N$4:$P$6,TRANSPOSE(MAPA_1!C307:E307)))</f>
        <v>0.22208693537090785</v>
      </c>
      <c r="G307" s="30">
        <v>39.584242951839329</v>
      </c>
      <c r="H307" s="30">
        <v>0</v>
      </c>
      <c r="I307" s="30">
        <f t="array" ref="I307:K307">TRANSPOSE(MMULT(LIMITE!$N$12:$P$14,TRANSPOSE(MAPA_1!F307:H307)))</f>
        <v>0.22208693537090785</v>
      </c>
      <c r="J307" s="30">
        <v>39.584242951839329</v>
      </c>
      <c r="K307" s="30">
        <v>0</v>
      </c>
      <c r="L307" s="30">
        <f t="array" ref="L307:N307">TRANSPOSE(MMULT(LIMITE!$N$20:$P$22,TRANSPOSE(MAPA_1!I307:K307)))</f>
        <v>0.22208693537090785</v>
      </c>
      <c r="M307" s="30">
        <v>34.280959985867973</v>
      </c>
      <c r="N307" s="30">
        <v>-19.792121475919661</v>
      </c>
    </row>
    <row r="308" spans="2:14" x14ac:dyDescent="0.3">
      <c r="B308" s="30">
        <v>307</v>
      </c>
      <c r="C308" s="31">
        <v>-7.9030241055046702</v>
      </c>
      <c r="D308" s="31">
        <v>39.071488030543001</v>
      </c>
      <c r="E308" s="31">
        <f>IF(C308&lt;&gt;"",INDEX(Delaunay_1!$D$5:$Z$2478,MAPA_1!B308,MATCH(MAPA_1!$A$2,Delaunay_1!$D$4:$Z$4,0))/300,"")</f>
        <v>0</v>
      </c>
      <c r="F308" s="30">
        <f t="array" ref="F308:H308">TRANSPOSE(MMULT(LIMITE!$N$4:$P$6,TRANSPOSE(MAPA_1!C308:E308)))</f>
        <v>0.39309507185521753</v>
      </c>
      <c r="G308" s="30">
        <v>39.860813378524234</v>
      </c>
      <c r="H308" s="30">
        <v>0</v>
      </c>
      <c r="I308" s="30">
        <f t="array" ref="I308:K308">TRANSPOSE(MMULT(LIMITE!$N$12:$P$14,TRANSPOSE(MAPA_1!F308:H308)))</f>
        <v>0.39309507185521753</v>
      </c>
      <c r="J308" s="30">
        <v>39.860813378524234</v>
      </c>
      <c r="K308" s="30">
        <v>0</v>
      </c>
      <c r="L308" s="30">
        <f t="array" ref="L308:N308">TRANSPOSE(MMULT(LIMITE!$N$20:$P$22,TRANSPOSE(MAPA_1!I308:K308)))</f>
        <v>0.39309507185521753</v>
      </c>
      <c r="M308" s="30">
        <v>34.520477001312607</v>
      </c>
      <c r="N308" s="30">
        <v>-19.930406689262114</v>
      </c>
    </row>
    <row r="309" spans="2:14" x14ac:dyDescent="0.3">
      <c r="B309" s="30">
        <v>308</v>
      </c>
      <c r="C309" s="31">
        <v>-7.6799488968790204</v>
      </c>
      <c r="D309" s="31">
        <v>38.965485262805103</v>
      </c>
      <c r="E309" s="31">
        <f>IF(C309&lt;&gt;"",INDEX(Delaunay_1!$D$5:$Z$2478,MAPA_1!B309,MATCH(MAPA_1!$A$2,Delaunay_1!$D$4:$Z$4,0))/300,"")</f>
        <v>0</v>
      </c>
      <c r="F309" s="30">
        <f t="array" ref="F309:H309">TRANSPOSE(MMULT(LIMITE!$N$4:$P$6,TRANSPOSE(MAPA_1!C309:E309)))</f>
        <v>0.58925633728384152</v>
      </c>
      <c r="G309" s="30">
        <v>39.710747081785378</v>
      </c>
      <c r="H309" s="30">
        <v>0</v>
      </c>
      <c r="I309" s="30">
        <f t="array" ref="I309:K309">TRANSPOSE(MMULT(LIMITE!$N$12:$P$14,TRANSPOSE(MAPA_1!F309:H309)))</f>
        <v>0.58925633728384152</v>
      </c>
      <c r="J309" s="30">
        <v>39.710747081785378</v>
      </c>
      <c r="K309" s="30">
        <v>0</v>
      </c>
      <c r="L309" s="30">
        <f t="array" ref="L309:N309">TRANSPOSE(MMULT(LIMITE!$N$20:$P$22,TRANSPOSE(MAPA_1!I309:K309)))</f>
        <v>0.58925633728384152</v>
      </c>
      <c r="M309" s="30">
        <v>34.390515776084904</v>
      </c>
      <c r="N309" s="30">
        <v>-19.855373540892685</v>
      </c>
    </row>
    <row r="310" spans="2:14" x14ac:dyDescent="0.3">
      <c r="B310" s="30">
        <v>309</v>
      </c>
      <c r="C310" s="31">
        <v>-8.0127930788705104</v>
      </c>
      <c r="D310" s="31">
        <v>38.765406740447197</v>
      </c>
      <c r="E310" s="31">
        <f>IF(C310&lt;&gt;"",INDEX(Delaunay_1!$D$5:$Z$2478,MAPA_1!B310,MATCH(MAPA_1!$A$2,Delaunay_1!$D$4:$Z$4,0))/300,"")</f>
        <v>0</v>
      </c>
      <c r="F310" s="30">
        <f t="array" ref="F310:H310">TRANSPOSE(MMULT(LIMITE!$N$4:$P$6,TRANSPOSE(MAPA_1!C310:E310)))</f>
        <v>0.22208693537090785</v>
      </c>
      <c r="G310" s="30">
        <v>39.584242951839329</v>
      </c>
      <c r="H310" s="30">
        <v>0</v>
      </c>
      <c r="I310" s="30">
        <f t="array" ref="I310:K310">TRANSPOSE(MMULT(LIMITE!$N$12:$P$14,TRANSPOSE(MAPA_1!F310:H310)))</f>
        <v>0.22208693537090785</v>
      </c>
      <c r="J310" s="30">
        <v>39.584242951839329</v>
      </c>
      <c r="K310" s="30">
        <v>0</v>
      </c>
      <c r="L310" s="30">
        <f t="array" ref="L310:N310">TRANSPOSE(MMULT(LIMITE!$N$20:$P$22,TRANSPOSE(MAPA_1!I310:K310)))</f>
        <v>0.22208693537090785</v>
      </c>
      <c r="M310" s="30">
        <v>34.280959985867973</v>
      </c>
      <c r="N310" s="30">
        <v>-19.792121475919661</v>
      </c>
    </row>
    <row r="311" spans="2:14" x14ac:dyDescent="0.3">
      <c r="B311" s="30">
        <v>310</v>
      </c>
      <c r="E311" s="31" t="str">
        <f>IF(C311&lt;&gt;"",INDEX(Delaunay_1!$D$5:$Z$2478,MAPA_1!B311,MATCH(MAPA_1!$A$2,Delaunay_1!$D$4:$Z$4,0))/300,"")</f>
        <v/>
      </c>
    </row>
    <row r="312" spans="2:14" x14ac:dyDescent="0.3">
      <c r="B312" s="30">
        <v>311</v>
      </c>
      <c r="C312" s="31">
        <v>-7.1579101641493503</v>
      </c>
      <c r="D312" s="31">
        <v>38.825753810294003</v>
      </c>
      <c r="E312" s="31">
        <f>IF(C312&lt;&gt;"",INDEX(Delaunay_1!$D$5:$Z$2478,MAPA_1!B312,MATCH(MAPA_1!$A$2,Delaunay_1!$D$4:$Z$4,0))/300,"")</f>
        <v>0</v>
      </c>
      <c r="F312" s="30">
        <f t="array" ref="F312:H312">TRANSPOSE(MMULT(LIMITE!$N$4:$P$6,TRANSPOSE(MAPA_1!C312:E312)))</f>
        <v>1.0708354686414809</v>
      </c>
      <c r="G312" s="30">
        <v>39.465531141170409</v>
      </c>
      <c r="H312" s="30">
        <v>0</v>
      </c>
      <c r="I312" s="30">
        <f t="array" ref="I312:K312">TRANSPOSE(MMULT(LIMITE!$N$12:$P$14,TRANSPOSE(MAPA_1!F312:H312)))</f>
        <v>1.0708354686414809</v>
      </c>
      <c r="J312" s="30">
        <v>39.465531141170409</v>
      </c>
      <c r="K312" s="30">
        <v>0</v>
      </c>
      <c r="L312" s="30">
        <f t="array" ref="L312:N312">TRANSPOSE(MMULT(LIMITE!$N$20:$P$22,TRANSPOSE(MAPA_1!I312:K312)))</f>
        <v>1.0708354686414809</v>
      </c>
      <c r="M312" s="30">
        <v>34.178152542099447</v>
      </c>
      <c r="N312" s="30">
        <v>-19.732765570585201</v>
      </c>
    </row>
    <row r="313" spans="2:14" x14ac:dyDescent="0.3">
      <c r="B313" s="30">
        <v>312</v>
      </c>
      <c r="C313" s="31">
        <v>-7.3391429216111996</v>
      </c>
      <c r="D313" s="31">
        <v>38.670757007693403</v>
      </c>
      <c r="E313" s="31">
        <f>IF(C313&lt;&gt;"",INDEX(Delaunay_1!$D$5:$Z$2478,MAPA_1!B313,MATCH(MAPA_1!$A$2,Delaunay_1!$D$4:$Z$4,0))/300,"")</f>
        <v>0</v>
      </c>
      <c r="F313" s="30">
        <f t="array" ref="F313:H313">TRANSPOSE(MMULT(LIMITE!$N$4:$P$6,TRANSPOSE(MAPA_1!C313:E313)))</f>
        <v>0.86133743445576272</v>
      </c>
      <c r="G313" s="30">
        <v>39.351601799620681</v>
      </c>
      <c r="H313" s="30">
        <v>0</v>
      </c>
      <c r="I313" s="30">
        <f t="array" ref="I313:K313">TRANSPOSE(MMULT(LIMITE!$N$12:$P$14,TRANSPOSE(MAPA_1!F313:H313)))</f>
        <v>0.86133743445576272</v>
      </c>
      <c r="J313" s="30">
        <v>39.351601799620681</v>
      </c>
      <c r="K313" s="30">
        <v>0</v>
      </c>
      <c r="L313" s="30">
        <f t="array" ref="L313:N313">TRANSPOSE(MMULT(LIMITE!$N$20:$P$22,TRANSPOSE(MAPA_1!I313:K313)))</f>
        <v>0.86133743445576272</v>
      </c>
      <c r="M313" s="30">
        <v>34.079486838080946</v>
      </c>
      <c r="N313" s="30">
        <v>-19.675800899810337</v>
      </c>
    </row>
    <row r="314" spans="2:14" x14ac:dyDescent="0.3">
      <c r="B314" s="30">
        <v>313</v>
      </c>
      <c r="C314" s="31">
        <v>-7.4050519241546899</v>
      </c>
      <c r="D314" s="31">
        <v>38.772219236307102</v>
      </c>
      <c r="E314" s="31">
        <f>IF(C314&lt;&gt;"",INDEX(Delaunay_1!$D$5:$Z$2478,MAPA_1!B314,MATCH(MAPA_1!$A$2,Delaunay_1!$D$4:$Z$4,0))/300,"")</f>
        <v>0</v>
      </c>
      <c r="F314" s="30">
        <f t="array" ref="F314:H314">TRANSPOSE(MMULT(LIMITE!$N$4:$P$6,TRANSPOSE(MAPA_1!C314:E314)))</f>
        <v>0.81796388525630181</v>
      </c>
      <c r="G314" s="30">
        <v>39.464550087263198</v>
      </c>
      <c r="H314" s="30">
        <v>0</v>
      </c>
      <c r="I314" s="30">
        <f t="array" ref="I314:K314">TRANSPOSE(MMULT(LIMITE!$N$12:$P$14,TRANSPOSE(MAPA_1!F314:H314)))</f>
        <v>0.81796388525630181</v>
      </c>
      <c r="J314" s="30">
        <v>39.464550087263198</v>
      </c>
      <c r="K314" s="30">
        <v>0</v>
      </c>
      <c r="L314" s="30">
        <f t="array" ref="L314:N314">TRANSPOSE(MMULT(LIMITE!$N$20:$P$22,TRANSPOSE(MAPA_1!I314:K314)))</f>
        <v>0.81796388525630181</v>
      </c>
      <c r="M314" s="30">
        <v>34.177302924493318</v>
      </c>
      <c r="N314" s="30">
        <v>-19.732275043631596</v>
      </c>
    </row>
    <row r="315" spans="2:14" x14ac:dyDescent="0.3">
      <c r="B315" s="30">
        <v>314</v>
      </c>
      <c r="C315" s="31">
        <v>-7.1579101641493503</v>
      </c>
      <c r="D315" s="31">
        <v>38.825753810294003</v>
      </c>
      <c r="E315" s="31">
        <f>IF(C315&lt;&gt;"",INDEX(Delaunay_1!$D$5:$Z$2478,MAPA_1!B315,MATCH(MAPA_1!$A$2,Delaunay_1!$D$4:$Z$4,0))/300,"")</f>
        <v>0</v>
      </c>
      <c r="F315" s="30">
        <f t="array" ref="F315:H315">TRANSPOSE(MMULT(LIMITE!$N$4:$P$6,TRANSPOSE(MAPA_1!C315:E315)))</f>
        <v>1.0708354686414809</v>
      </c>
      <c r="G315" s="30">
        <v>39.465531141170409</v>
      </c>
      <c r="H315" s="30">
        <v>0</v>
      </c>
      <c r="I315" s="30">
        <f t="array" ref="I315:K315">TRANSPOSE(MMULT(LIMITE!$N$12:$P$14,TRANSPOSE(MAPA_1!F315:H315)))</f>
        <v>1.0708354686414809</v>
      </c>
      <c r="J315" s="30">
        <v>39.465531141170409</v>
      </c>
      <c r="K315" s="30">
        <v>0</v>
      </c>
      <c r="L315" s="30">
        <f t="array" ref="L315:N315">TRANSPOSE(MMULT(LIMITE!$N$20:$P$22,TRANSPOSE(MAPA_1!I315:K315)))</f>
        <v>1.0708354686414809</v>
      </c>
      <c r="M315" s="30">
        <v>34.178152542099447</v>
      </c>
      <c r="N315" s="30">
        <v>-19.732765570585201</v>
      </c>
    </row>
    <row r="316" spans="2:14" x14ac:dyDescent="0.3">
      <c r="B316" s="30">
        <v>315</v>
      </c>
      <c r="E316" s="31" t="str">
        <f>IF(C316&lt;&gt;"",INDEX(Delaunay_1!$D$5:$Z$2478,MAPA_1!B316,MATCH(MAPA_1!$A$2,Delaunay_1!$D$4:$Z$4,0))/300,"")</f>
        <v/>
      </c>
    </row>
    <row r="317" spans="2:14" x14ac:dyDescent="0.3">
      <c r="B317" s="30">
        <v>316</v>
      </c>
      <c r="C317" s="31">
        <v>-9.23690767037154</v>
      </c>
      <c r="D317" s="31">
        <v>38.777437500258401</v>
      </c>
      <c r="E317" s="31">
        <f>IF(C317&lt;&gt;"",INDEX(Delaunay_1!$D$5:$Z$2478,MAPA_1!B317,MATCH(MAPA_1!$A$2,Delaunay_1!$D$4:$Z$4,0))/300,"")</f>
        <v>0.08</v>
      </c>
      <c r="F317" s="30">
        <f t="array" ref="F317:H317">TRANSPOSE(MMULT(LIMITE!$N$4:$P$6,TRANSPOSE(MAPA_1!C317:E317)))</f>
        <v>-0.97277647971489678</v>
      </c>
      <c r="G317" s="30">
        <v>39.850518545157335</v>
      </c>
      <c r="H317" s="30">
        <v>0.08</v>
      </c>
      <c r="I317" s="30">
        <f t="array" ref="I317:K317">TRANSPOSE(MMULT(LIMITE!$N$12:$P$14,TRANSPOSE(MAPA_1!F317:H317)))</f>
        <v>-0.97277647971489678</v>
      </c>
      <c r="J317" s="30">
        <v>39.850518545157335</v>
      </c>
      <c r="K317" s="30">
        <v>0.08</v>
      </c>
      <c r="L317" s="30">
        <f t="array" ref="L317:N317">TRANSPOSE(MMULT(LIMITE!$N$20:$P$22,TRANSPOSE(MAPA_1!I317:K317)))</f>
        <v>-0.97277647971489678</v>
      </c>
      <c r="M317" s="30">
        <v>34.551561414089143</v>
      </c>
      <c r="N317" s="30">
        <v>-19.855977240275909</v>
      </c>
    </row>
    <row r="318" spans="2:14" x14ac:dyDescent="0.3">
      <c r="B318" s="30">
        <v>317</v>
      </c>
      <c r="C318" s="31">
        <v>-9.3355767988141203</v>
      </c>
      <c r="D318" s="31">
        <v>38.956432872075901</v>
      </c>
      <c r="E318" s="31">
        <f>IF(C318&lt;&gt;"",INDEX(Delaunay_1!$D$5:$Z$2478,MAPA_1!B318,MATCH(MAPA_1!$A$2,Delaunay_1!$D$4:$Z$4,0))/300,"")</f>
        <v>2.6666666666666668E-2</v>
      </c>
      <c r="F318" s="30">
        <f t="array" ref="F318:H318">TRANSPOSE(MMULT(LIMITE!$N$4:$P$6,TRANSPOSE(MAPA_1!C318:E318)))</f>
        <v>-1.0320742205643736</v>
      </c>
      <c r="G318" s="30">
        <v>40.046116903969093</v>
      </c>
      <c r="H318" s="30">
        <v>2.6666666666666668E-2</v>
      </c>
      <c r="I318" s="30">
        <f t="array" ref="I318:K318">TRANSPOSE(MMULT(LIMITE!$N$12:$P$14,TRANSPOSE(MAPA_1!F318:H318)))</f>
        <v>-1.0320742205643736</v>
      </c>
      <c r="J318" s="30">
        <v>40.046116903969093</v>
      </c>
      <c r="K318" s="30">
        <v>2.6666666666666668E-2</v>
      </c>
      <c r="L318" s="30">
        <f t="array" ref="L318:N318">TRANSPOSE(MMULT(LIMITE!$N$20:$P$22,TRANSPOSE(MAPA_1!I318:K318)))</f>
        <v>-1.0320742205643736</v>
      </c>
      <c r="M318" s="30">
        <v>34.694287895092003</v>
      </c>
      <c r="N318" s="30">
        <v>-19.999964441216957</v>
      </c>
    </row>
    <row r="319" spans="2:14" x14ac:dyDescent="0.3">
      <c r="B319" s="30">
        <v>318</v>
      </c>
      <c r="C319" s="31">
        <v>-9.1824230261828497</v>
      </c>
      <c r="D319" s="31">
        <v>38.791189576149698</v>
      </c>
      <c r="E319" s="31">
        <f>IF(C319&lt;&gt;"",INDEX(Delaunay_1!$D$5:$Z$2478,MAPA_1!B319,MATCH(MAPA_1!$A$2,Delaunay_1!$D$4:$Z$4,0))/300,"")</f>
        <v>0.06</v>
      </c>
      <c r="F319" s="30">
        <f t="array" ref="F319:H319">TRANSPOSE(MMULT(LIMITE!$N$4:$P$6,TRANSPOSE(MAPA_1!C319:E319)))</f>
        <v>-0.91662323837408088</v>
      </c>
      <c r="G319" s="30">
        <v>39.852642110698639</v>
      </c>
      <c r="H319" s="30">
        <v>0.06</v>
      </c>
      <c r="I319" s="30">
        <f t="array" ref="I319:K319">TRANSPOSE(MMULT(LIMITE!$N$12:$P$14,TRANSPOSE(MAPA_1!F319:H319)))</f>
        <v>-0.91662323837408088</v>
      </c>
      <c r="J319" s="30">
        <v>39.852642110698639</v>
      </c>
      <c r="K319" s="30">
        <v>0.06</v>
      </c>
      <c r="L319" s="30">
        <f t="array" ref="L319:N319">TRANSPOSE(MMULT(LIMITE!$N$20:$P$22,TRANSPOSE(MAPA_1!I319:K319)))</f>
        <v>-0.91662323837408088</v>
      </c>
      <c r="M319" s="30">
        <v>34.543400475794513</v>
      </c>
      <c r="N319" s="30">
        <v>-19.874359531122249</v>
      </c>
    </row>
    <row r="320" spans="2:14" x14ac:dyDescent="0.3">
      <c r="B320" s="30">
        <v>319</v>
      </c>
      <c r="C320" s="31">
        <v>-9.23690767037154</v>
      </c>
      <c r="D320" s="31">
        <v>38.777437500258401</v>
      </c>
      <c r="E320" s="31">
        <f>IF(C320&lt;&gt;"",INDEX(Delaunay_1!$D$5:$Z$2478,MAPA_1!B320,MATCH(MAPA_1!$A$2,Delaunay_1!$D$4:$Z$4,0))/300,"")</f>
        <v>0.08</v>
      </c>
      <c r="F320" s="30">
        <f t="array" ref="F320:H320">TRANSPOSE(MMULT(LIMITE!$N$4:$P$6,TRANSPOSE(MAPA_1!C320:E320)))</f>
        <v>-0.97277647971489678</v>
      </c>
      <c r="G320" s="30">
        <v>39.850518545157335</v>
      </c>
      <c r="H320" s="30">
        <v>0.08</v>
      </c>
      <c r="I320" s="30">
        <f t="array" ref="I320:K320">TRANSPOSE(MMULT(LIMITE!$N$12:$P$14,TRANSPOSE(MAPA_1!F320:H320)))</f>
        <v>-0.97277647971489678</v>
      </c>
      <c r="J320" s="30">
        <v>39.850518545157335</v>
      </c>
      <c r="K320" s="30">
        <v>0.08</v>
      </c>
      <c r="L320" s="30">
        <f t="array" ref="L320:N320">TRANSPOSE(MMULT(LIMITE!$N$20:$P$22,TRANSPOSE(MAPA_1!I320:K320)))</f>
        <v>-0.97277647971489678</v>
      </c>
      <c r="M320" s="30">
        <v>34.551561414089143</v>
      </c>
      <c r="N320" s="30">
        <v>-19.855977240275909</v>
      </c>
    </row>
    <row r="321" spans="2:14" x14ac:dyDescent="0.3">
      <c r="B321" s="30">
        <v>320</v>
      </c>
      <c r="E321" s="31" t="str">
        <f>IF(C321&lt;&gt;"",INDEX(Delaunay_1!$D$5:$Z$2478,MAPA_1!B321,MATCH(MAPA_1!$A$2,Delaunay_1!$D$4:$Z$4,0))/300,"")</f>
        <v/>
      </c>
    </row>
    <row r="322" spans="2:14" x14ac:dyDescent="0.3">
      <c r="B322" s="30">
        <v>321</v>
      </c>
      <c r="C322" s="31">
        <v>-9.1644981889163493</v>
      </c>
      <c r="D322" s="31">
        <v>38.675267677362797</v>
      </c>
      <c r="E322" s="31">
        <f>IF(C322&lt;&gt;"",INDEX(Delaunay_1!$D$5:$Z$2478,MAPA_1!B322,MATCH(MAPA_1!$A$2,Delaunay_1!$D$4:$Z$4,0))/300,"")</f>
        <v>0.11666666666666667</v>
      </c>
      <c r="F322" s="30">
        <f t="array" ref="F322:H322">TRANSPOSE(MMULT(LIMITE!$N$4:$P$6,TRANSPOSE(MAPA_1!C322:E322)))</f>
        <v>-0.92319161978789843</v>
      </c>
      <c r="G322" s="30">
        <v>39.735526600304013</v>
      </c>
      <c r="H322" s="30">
        <v>0.11666666666666667</v>
      </c>
      <c r="I322" s="30">
        <f t="array" ref="I322:K322">TRANSPOSE(MMULT(LIMITE!$N$12:$P$14,TRANSPOSE(MAPA_1!F322:H322)))</f>
        <v>-0.92319161978789843</v>
      </c>
      <c r="J322" s="30">
        <v>39.735526600304013</v>
      </c>
      <c r="K322" s="30">
        <v>0.11666666666666667</v>
      </c>
      <c r="L322" s="30">
        <f t="array" ref="L322:N322">TRANSPOSE(MMULT(LIMITE!$N$20:$P$22,TRANSPOSE(MAPA_1!I322:K322)))</f>
        <v>-0.92319161978789843</v>
      </c>
      <c r="M322" s="30">
        <v>34.470308801948917</v>
      </c>
      <c r="N322" s="30">
        <v>-19.766727003043819</v>
      </c>
    </row>
    <row r="323" spans="2:14" x14ac:dyDescent="0.3">
      <c r="B323" s="30">
        <v>322</v>
      </c>
      <c r="C323" s="31">
        <v>-9.23690767037154</v>
      </c>
      <c r="D323" s="31">
        <v>38.777437500258401</v>
      </c>
      <c r="E323" s="31">
        <f>IF(C323&lt;&gt;"",INDEX(Delaunay_1!$D$5:$Z$2478,MAPA_1!B323,MATCH(MAPA_1!$A$2,Delaunay_1!$D$4:$Z$4,0))/300,"")</f>
        <v>0.08</v>
      </c>
      <c r="F323" s="30">
        <f t="array" ref="F323:H323">TRANSPOSE(MMULT(LIMITE!$N$4:$P$6,TRANSPOSE(MAPA_1!C323:E323)))</f>
        <v>-0.97277647971489678</v>
      </c>
      <c r="G323" s="30">
        <v>39.850518545157335</v>
      </c>
      <c r="H323" s="30">
        <v>0.08</v>
      </c>
      <c r="I323" s="30">
        <f t="array" ref="I323:K323">TRANSPOSE(MMULT(LIMITE!$N$12:$P$14,TRANSPOSE(MAPA_1!F323:H323)))</f>
        <v>-0.97277647971489678</v>
      </c>
      <c r="J323" s="30">
        <v>39.850518545157335</v>
      </c>
      <c r="K323" s="30">
        <v>0.08</v>
      </c>
      <c r="L323" s="30">
        <f t="array" ref="L323:N323">TRANSPOSE(MMULT(LIMITE!$N$20:$P$22,TRANSPOSE(MAPA_1!I323:K323)))</f>
        <v>-0.97277647971489678</v>
      </c>
      <c r="M323" s="30">
        <v>34.551561414089143</v>
      </c>
      <c r="N323" s="30">
        <v>-19.855977240275909</v>
      </c>
    </row>
    <row r="324" spans="2:14" x14ac:dyDescent="0.3">
      <c r="B324" s="30">
        <v>323</v>
      </c>
      <c r="C324" s="31">
        <v>-9.1634922283993703</v>
      </c>
      <c r="D324" s="31">
        <v>38.769790755098498</v>
      </c>
      <c r="E324" s="31">
        <f>IF(C324&lt;&gt;"",INDEX(Delaunay_1!$D$5:$Z$2478,MAPA_1!B324,MATCH(MAPA_1!$A$2,Delaunay_1!$D$4:$Z$4,0))/300,"")</f>
        <v>0.62333333333333329</v>
      </c>
      <c r="F324" s="30">
        <f t="array" ref="F324:H324">TRANSPOSE(MMULT(LIMITE!$N$4:$P$6,TRANSPOSE(MAPA_1!C324:E324)))</f>
        <v>-0.90255518900845466</v>
      </c>
      <c r="G324" s="30">
        <v>39.827774971053188</v>
      </c>
      <c r="H324" s="30">
        <v>0.62333333333333329</v>
      </c>
      <c r="I324" s="30">
        <f t="array" ref="I324:K324">TRANSPOSE(MMULT(LIMITE!$N$12:$P$14,TRANSPOSE(MAPA_1!F324:H324)))</f>
        <v>-0.90255518900845466</v>
      </c>
      <c r="J324" s="30">
        <v>39.827774971053188</v>
      </c>
      <c r="K324" s="30">
        <v>0.62333333333333329</v>
      </c>
      <c r="L324" s="30">
        <f t="array" ref="L324:N324">TRANSPOSE(MMULT(LIMITE!$N$20:$P$22,TRANSPOSE(MAPA_1!I324:K324)))</f>
        <v>-0.90255518900845466</v>
      </c>
      <c r="M324" s="30">
        <v>34.803531567808768</v>
      </c>
      <c r="N324" s="30">
        <v>-19.374064983834291</v>
      </c>
    </row>
    <row r="325" spans="2:14" x14ac:dyDescent="0.3">
      <c r="B325" s="30">
        <v>324</v>
      </c>
      <c r="C325" s="31">
        <v>-9.1644981889163493</v>
      </c>
      <c r="D325" s="31">
        <v>38.675267677362797</v>
      </c>
      <c r="E325" s="31">
        <f>IF(C325&lt;&gt;"",INDEX(Delaunay_1!$D$5:$Z$2478,MAPA_1!B325,MATCH(MAPA_1!$A$2,Delaunay_1!$D$4:$Z$4,0))/300,"")</f>
        <v>0.11666666666666667</v>
      </c>
      <c r="F325" s="30">
        <f t="array" ref="F325:H325">TRANSPOSE(MMULT(LIMITE!$N$4:$P$6,TRANSPOSE(MAPA_1!C325:E325)))</f>
        <v>-0.92319161978789843</v>
      </c>
      <c r="G325" s="30">
        <v>39.735526600304013</v>
      </c>
      <c r="H325" s="30">
        <v>0.11666666666666667</v>
      </c>
      <c r="I325" s="30">
        <f t="array" ref="I325:K325">TRANSPOSE(MMULT(LIMITE!$N$12:$P$14,TRANSPOSE(MAPA_1!F325:H325)))</f>
        <v>-0.92319161978789843</v>
      </c>
      <c r="J325" s="30">
        <v>39.735526600304013</v>
      </c>
      <c r="K325" s="30">
        <v>0.11666666666666667</v>
      </c>
      <c r="L325" s="30">
        <f t="array" ref="L325:N325">TRANSPOSE(MMULT(LIMITE!$N$20:$P$22,TRANSPOSE(MAPA_1!I325:K325)))</f>
        <v>-0.92319161978789843</v>
      </c>
      <c r="M325" s="30">
        <v>34.470308801948917</v>
      </c>
      <c r="N325" s="30">
        <v>-19.766727003043819</v>
      </c>
    </row>
    <row r="326" spans="2:14" x14ac:dyDescent="0.3">
      <c r="B326" s="30">
        <v>325</v>
      </c>
      <c r="E326" s="31" t="str">
        <f>IF(C326&lt;&gt;"",INDEX(Delaunay_1!$D$5:$Z$2478,MAPA_1!B326,MATCH(MAPA_1!$A$2,Delaunay_1!$D$4:$Z$4,0))/300,"")</f>
        <v/>
      </c>
    </row>
    <row r="327" spans="2:14" x14ac:dyDescent="0.3">
      <c r="B327" s="30">
        <v>326</v>
      </c>
      <c r="C327" s="31">
        <v>-8.7406802916179096</v>
      </c>
      <c r="D327" s="31">
        <v>40.414411147886099</v>
      </c>
      <c r="E327" s="31">
        <f>IF(C327&lt;&gt;"",INDEX(Delaunay_1!$D$5:$Z$2478,MAPA_1!B327,MATCH(MAPA_1!$A$2,Delaunay_1!$D$4:$Z$4,0))/300,"")</f>
        <v>0</v>
      </c>
      <c r="F327" s="30">
        <f t="array" ref="F327:H327">TRANSPOSE(MMULT(LIMITE!$N$4:$P$6,TRANSPOSE(MAPA_1!C327:E327)))</f>
        <v>-0.14704690086621852</v>
      </c>
      <c r="G327" s="30">
        <v>41.348548917702104</v>
      </c>
      <c r="H327" s="30">
        <v>0</v>
      </c>
      <c r="I327" s="30">
        <f t="array" ref="I327:K327">TRANSPOSE(MMULT(LIMITE!$N$12:$P$14,TRANSPOSE(MAPA_1!F327:H327)))</f>
        <v>-0.14704690086621852</v>
      </c>
      <c r="J327" s="30">
        <v>41.348548917702104</v>
      </c>
      <c r="K327" s="30">
        <v>0</v>
      </c>
      <c r="L327" s="30">
        <f t="array" ref="L327:N327">TRANSPOSE(MMULT(LIMITE!$N$20:$P$22,TRANSPOSE(MAPA_1!I327:K327)))</f>
        <v>-0.14704690086621852</v>
      </c>
      <c r="M327" s="30">
        <v>35.808893772353578</v>
      </c>
      <c r="N327" s="30">
        <v>-20.674274458851048</v>
      </c>
    </row>
    <row r="328" spans="2:14" x14ac:dyDescent="0.3">
      <c r="B328" s="30">
        <v>327</v>
      </c>
      <c r="C328" s="31">
        <v>-8.6048914707627695</v>
      </c>
      <c r="D328" s="31">
        <v>40.353888895167401</v>
      </c>
      <c r="E328" s="31">
        <f>IF(C328&lt;&gt;"",INDEX(Delaunay_1!$D$5:$Z$2478,MAPA_1!B328,MATCH(MAPA_1!$A$2,Delaunay_1!$D$4:$Z$4,0))/300,"")</f>
        <v>0</v>
      </c>
      <c r="F328" s="30">
        <f t="array" ref="F328:H328">TRANSPOSE(MMULT(LIMITE!$N$4:$P$6,TRANSPOSE(MAPA_1!C328:E328)))</f>
        <v>-2.6808675435134433E-2</v>
      </c>
      <c r="G328" s="30">
        <v>41.261117138076159</v>
      </c>
      <c r="H328" s="30">
        <v>0</v>
      </c>
      <c r="I328" s="30">
        <f t="array" ref="I328:K328">TRANSPOSE(MMULT(LIMITE!$N$12:$P$14,TRANSPOSE(MAPA_1!F328:H328)))</f>
        <v>-2.6808675435134433E-2</v>
      </c>
      <c r="J328" s="30">
        <v>41.261117138076159</v>
      </c>
      <c r="K328" s="30">
        <v>0</v>
      </c>
      <c r="L328" s="30">
        <f t="array" ref="L328:N328">TRANSPOSE(MMULT(LIMITE!$N$20:$P$22,TRANSPOSE(MAPA_1!I328:K328)))</f>
        <v>-2.6808675435134433E-2</v>
      </c>
      <c r="M328" s="30">
        <v>35.733175630099431</v>
      </c>
      <c r="N328" s="30">
        <v>-20.630558569038076</v>
      </c>
    </row>
    <row r="329" spans="2:14" x14ac:dyDescent="0.3">
      <c r="B329" s="30">
        <v>328</v>
      </c>
      <c r="C329" s="31">
        <v>-8.6755880673708692</v>
      </c>
      <c r="D329" s="31">
        <v>40.277233600848099</v>
      </c>
      <c r="E329" s="31">
        <f>IF(C329&lt;&gt;"",INDEX(Delaunay_1!$D$5:$Z$2478,MAPA_1!B329,MATCH(MAPA_1!$A$2,Delaunay_1!$D$4:$Z$4,0))/300,"")</f>
        <v>0</v>
      </c>
      <c r="F329" s="30">
        <f t="array" ref="F329:H329">TRANSPOSE(MMULT(LIMITE!$N$4:$P$6,TRANSPOSE(MAPA_1!C329:E329)))</f>
        <v>-0.1118979136394529</v>
      </c>
      <c r="G329" s="30">
        <v>41.20083559479005</v>
      </c>
      <c r="H329" s="30">
        <v>0</v>
      </c>
      <c r="I329" s="30">
        <f t="array" ref="I329:K329">TRANSPOSE(MMULT(LIMITE!$N$12:$P$14,TRANSPOSE(MAPA_1!F329:H329)))</f>
        <v>-0.1118979136394529</v>
      </c>
      <c r="J329" s="30">
        <v>41.20083559479005</v>
      </c>
      <c r="K329" s="30">
        <v>0</v>
      </c>
      <c r="L329" s="30">
        <f t="array" ref="L329:N329">TRANSPOSE(MMULT(LIMITE!$N$20:$P$22,TRANSPOSE(MAPA_1!I329:K329)))</f>
        <v>-0.1118979136394529</v>
      </c>
      <c r="M329" s="30">
        <v>35.680970282234327</v>
      </c>
      <c r="N329" s="30">
        <v>-20.600417797395021</v>
      </c>
    </row>
    <row r="330" spans="2:14" x14ac:dyDescent="0.3">
      <c r="B330" s="30">
        <v>329</v>
      </c>
      <c r="C330" s="31">
        <v>-8.7406802916179096</v>
      </c>
      <c r="D330" s="31">
        <v>40.414411147886099</v>
      </c>
      <c r="E330" s="31">
        <f>IF(C330&lt;&gt;"",INDEX(Delaunay_1!$D$5:$Z$2478,MAPA_1!B330,MATCH(MAPA_1!$A$2,Delaunay_1!$D$4:$Z$4,0))/300,"")</f>
        <v>0</v>
      </c>
      <c r="F330" s="30">
        <f t="array" ref="F330:H330">TRANSPOSE(MMULT(LIMITE!$N$4:$P$6,TRANSPOSE(MAPA_1!C330:E330)))</f>
        <v>-0.14704690086621852</v>
      </c>
      <c r="G330" s="30">
        <v>41.348548917702104</v>
      </c>
      <c r="H330" s="30">
        <v>0</v>
      </c>
      <c r="I330" s="30">
        <f t="array" ref="I330:K330">TRANSPOSE(MMULT(LIMITE!$N$12:$P$14,TRANSPOSE(MAPA_1!F330:H330)))</f>
        <v>-0.14704690086621852</v>
      </c>
      <c r="J330" s="30">
        <v>41.348548917702104</v>
      </c>
      <c r="K330" s="30">
        <v>0</v>
      </c>
      <c r="L330" s="30">
        <f t="array" ref="L330:N330">TRANSPOSE(MMULT(LIMITE!$N$20:$P$22,TRANSPOSE(MAPA_1!I330:K330)))</f>
        <v>-0.14704690086621852</v>
      </c>
      <c r="M330" s="30">
        <v>35.808893772353578</v>
      </c>
      <c r="N330" s="30">
        <v>-20.674274458851048</v>
      </c>
    </row>
    <row r="331" spans="2:14" x14ac:dyDescent="0.3">
      <c r="B331" s="30">
        <v>330</v>
      </c>
      <c r="E331" s="31" t="str">
        <f>IF(C331&lt;&gt;"",INDEX(Delaunay_1!$D$5:$Z$2478,MAPA_1!B331,MATCH(MAPA_1!$A$2,Delaunay_1!$D$4:$Z$4,0))/300,"")</f>
        <v/>
      </c>
    </row>
    <row r="332" spans="2:14" x14ac:dyDescent="0.3">
      <c r="B332" s="30">
        <v>331</v>
      </c>
      <c r="C332" s="31">
        <v>-8.9667929412893503</v>
      </c>
      <c r="D332" s="31">
        <v>39.417538301233499</v>
      </c>
      <c r="E332" s="31">
        <f>IF(C332&lt;&gt;"",INDEX(Delaunay_1!$D$5:$Z$2478,MAPA_1!B332,MATCH(MAPA_1!$A$2,Delaunay_1!$D$4:$Z$4,0))/300,"")</f>
        <v>0</v>
      </c>
      <c r="F332" s="30">
        <f t="array" ref="F332:H332">TRANSPOSE(MMULT(LIMITE!$N$4:$P$6,TRANSPOSE(MAPA_1!C332:E332)))</f>
        <v>-0.57547996571575766</v>
      </c>
      <c r="G332" s="30">
        <v>40.420471597820658</v>
      </c>
      <c r="H332" s="30">
        <v>0</v>
      </c>
      <c r="I332" s="30">
        <f t="array" ref="I332:K332">TRANSPOSE(MMULT(LIMITE!$N$12:$P$14,TRANSPOSE(MAPA_1!F332:H332)))</f>
        <v>-0.57547996571575766</v>
      </c>
      <c r="J332" s="30">
        <v>40.420471597820658</v>
      </c>
      <c r="K332" s="30">
        <v>0</v>
      </c>
      <c r="L332" s="30">
        <f t="array" ref="L332:N332">TRANSPOSE(MMULT(LIMITE!$N$20:$P$22,TRANSPOSE(MAPA_1!I332:K332)))</f>
        <v>-0.57547996571575766</v>
      </c>
      <c r="M332" s="30">
        <v>35.005155236660073</v>
      </c>
      <c r="N332" s="30">
        <v>-20.210235798910325</v>
      </c>
    </row>
    <row r="333" spans="2:14" x14ac:dyDescent="0.3">
      <c r="B333" s="30">
        <v>332</v>
      </c>
      <c r="C333" s="31">
        <v>-9.0381952778185308</v>
      </c>
      <c r="D333" s="31">
        <v>39.619499435976103</v>
      </c>
      <c r="E333" s="31">
        <f>IF(C333&lt;&gt;"",INDEX(Delaunay_1!$D$5:$Z$2478,MAPA_1!B333,MATCH(MAPA_1!$A$2,Delaunay_1!$D$4:$Z$4,0))/300,"")</f>
        <v>0</v>
      </c>
      <c r="F333" s="30">
        <f t="array" ref="F333:H333">TRANSPOSE(MMULT(LIMITE!$N$4:$P$6,TRANSPOSE(MAPA_1!C333:E333)))</f>
        <v>-0.60333190887475396</v>
      </c>
      <c r="G333" s="30">
        <v>40.632864777726731</v>
      </c>
      <c r="H333" s="30">
        <v>0</v>
      </c>
      <c r="I333" s="30">
        <f t="array" ref="I333:K333">TRANSPOSE(MMULT(LIMITE!$N$12:$P$14,TRANSPOSE(MAPA_1!F333:H333)))</f>
        <v>-0.60333190887475396</v>
      </c>
      <c r="J333" s="30">
        <v>40.632864777726731</v>
      </c>
      <c r="K333" s="30">
        <v>0</v>
      </c>
      <c r="L333" s="30">
        <f t="array" ref="L333:N333">TRANSPOSE(MMULT(LIMITE!$N$20:$P$22,TRANSPOSE(MAPA_1!I333:K333)))</f>
        <v>-0.60333190887475396</v>
      </c>
      <c r="M333" s="30">
        <v>35.189093126049286</v>
      </c>
      <c r="N333" s="30">
        <v>-20.316432388863362</v>
      </c>
    </row>
    <row r="334" spans="2:14" x14ac:dyDescent="0.3">
      <c r="B334" s="30">
        <v>333</v>
      </c>
      <c r="C334" s="31">
        <v>-8.8614187184851705</v>
      </c>
      <c r="D334" s="31">
        <v>39.617092578911098</v>
      </c>
      <c r="E334" s="31">
        <f>IF(C334&lt;&gt;"",INDEX(Delaunay_1!$D$5:$Z$2478,MAPA_1!B334,MATCH(MAPA_1!$A$2,Delaunay_1!$D$4:$Z$4,0))/300,"")</f>
        <v>0</v>
      </c>
      <c r="F334" s="30">
        <f t="array" ref="F334:H334">TRANSPOSE(MMULT(LIMITE!$N$4:$P$6,TRANSPOSE(MAPA_1!C334:E334)))</f>
        <v>-0.43091875521879075</v>
      </c>
      <c r="G334" s="30">
        <v>40.593756602915342</v>
      </c>
      <c r="H334" s="30">
        <v>0</v>
      </c>
      <c r="I334" s="30">
        <f t="array" ref="I334:K334">TRANSPOSE(MMULT(LIMITE!$N$12:$P$14,TRANSPOSE(MAPA_1!F334:H334)))</f>
        <v>-0.43091875521879075</v>
      </c>
      <c r="J334" s="30">
        <v>40.593756602915342</v>
      </c>
      <c r="K334" s="30">
        <v>0</v>
      </c>
      <c r="L334" s="30">
        <f t="array" ref="L334:N334">TRANSPOSE(MMULT(LIMITE!$N$20:$P$22,TRANSPOSE(MAPA_1!I334:K334)))</f>
        <v>-0.43091875521879075</v>
      </c>
      <c r="M334" s="30">
        <v>35.155224453166987</v>
      </c>
      <c r="N334" s="30">
        <v>-20.296878301457667</v>
      </c>
    </row>
    <row r="335" spans="2:14" x14ac:dyDescent="0.3">
      <c r="B335" s="30">
        <v>334</v>
      </c>
      <c r="C335" s="31">
        <v>-8.9667929412893503</v>
      </c>
      <c r="D335" s="31">
        <v>39.417538301233499</v>
      </c>
      <c r="E335" s="31">
        <f>IF(C335&lt;&gt;"",INDEX(Delaunay_1!$D$5:$Z$2478,MAPA_1!B335,MATCH(MAPA_1!$A$2,Delaunay_1!$D$4:$Z$4,0))/300,"")</f>
        <v>0</v>
      </c>
      <c r="F335" s="30">
        <f t="array" ref="F335:H335">TRANSPOSE(MMULT(LIMITE!$N$4:$P$6,TRANSPOSE(MAPA_1!C335:E335)))</f>
        <v>-0.57547996571575766</v>
      </c>
      <c r="G335" s="30">
        <v>40.420471597820658</v>
      </c>
      <c r="H335" s="30">
        <v>0</v>
      </c>
      <c r="I335" s="30">
        <f t="array" ref="I335:K335">TRANSPOSE(MMULT(LIMITE!$N$12:$P$14,TRANSPOSE(MAPA_1!F335:H335)))</f>
        <v>-0.57547996571575766</v>
      </c>
      <c r="J335" s="30">
        <v>40.420471597820658</v>
      </c>
      <c r="K335" s="30">
        <v>0</v>
      </c>
      <c r="L335" s="30">
        <f t="array" ref="L335:N335">TRANSPOSE(MMULT(LIMITE!$N$20:$P$22,TRANSPOSE(MAPA_1!I335:K335)))</f>
        <v>-0.57547996571575766</v>
      </c>
      <c r="M335" s="30">
        <v>35.005155236660073</v>
      </c>
      <c r="N335" s="30">
        <v>-20.210235798910325</v>
      </c>
    </row>
    <row r="336" spans="2:14" x14ac:dyDescent="0.3">
      <c r="B336" s="30">
        <v>335</v>
      </c>
      <c r="E336" s="31" t="str">
        <f>IF(C336&lt;&gt;"",INDEX(Delaunay_1!$D$5:$Z$2478,MAPA_1!B336,MATCH(MAPA_1!$A$2,Delaunay_1!$D$4:$Z$4,0))/300,"")</f>
        <v/>
      </c>
    </row>
    <row r="337" spans="2:14" x14ac:dyDescent="0.3">
      <c r="B337" s="30">
        <v>336</v>
      </c>
      <c r="C337" s="31">
        <v>-8.4812827539316</v>
      </c>
      <c r="D337" s="31">
        <v>39.469286961551298</v>
      </c>
      <c r="E337" s="31">
        <f>IF(C337&lt;&gt;"",INDEX(Delaunay_1!$D$5:$Z$2478,MAPA_1!B337,MATCH(MAPA_1!$A$2,Delaunay_1!$D$4:$Z$4,0))/300,"")</f>
        <v>0</v>
      </c>
      <c r="F337" s="30">
        <f t="array" ref="F337:H337">TRANSPOSE(MMULT(LIMITE!$N$4:$P$6,TRANSPOSE(MAPA_1!C337:E337)))</f>
        <v>-8.9820189355725333E-2</v>
      </c>
      <c r="G337" s="30">
        <v>40.370146181788897</v>
      </c>
      <c r="H337" s="30">
        <v>0</v>
      </c>
      <c r="I337" s="30">
        <f t="array" ref="I337:K337">TRANSPOSE(MMULT(LIMITE!$N$12:$P$14,TRANSPOSE(MAPA_1!F337:H337)))</f>
        <v>-8.9820189355725333E-2</v>
      </c>
      <c r="J337" s="30">
        <v>40.370146181788897</v>
      </c>
      <c r="K337" s="30">
        <v>0</v>
      </c>
      <c r="L337" s="30">
        <f t="array" ref="L337:N337">TRANSPOSE(MMULT(LIMITE!$N$20:$P$22,TRANSPOSE(MAPA_1!I337:K337)))</f>
        <v>-8.9820189355725333E-2</v>
      </c>
      <c r="M337" s="30">
        <v>34.961572147920549</v>
      </c>
      <c r="N337" s="30">
        <v>-20.185073090894445</v>
      </c>
    </row>
    <row r="338" spans="2:14" x14ac:dyDescent="0.3">
      <c r="B338" s="30">
        <v>337</v>
      </c>
      <c r="C338" s="31">
        <v>-8.3981913746960704</v>
      </c>
      <c r="D338" s="31">
        <v>39.598324048574703</v>
      </c>
      <c r="E338" s="31">
        <f>IF(C338&lt;&gt;"",INDEX(Delaunay_1!$D$5:$Z$2478,MAPA_1!B338,MATCH(MAPA_1!$A$2,Delaunay_1!$D$4:$Z$4,0))/300,"")</f>
        <v>0</v>
      </c>
      <c r="F338" s="30">
        <f t="array" ref="F338:H338">TRANSPOSE(MMULT(LIMITE!$N$4:$P$6,TRANSPOSE(MAPA_1!C338:E338)))</f>
        <v>1.8283762826404981E-2</v>
      </c>
      <c r="G338" s="30">
        <v>40.479087829717287</v>
      </c>
      <c r="H338" s="30">
        <v>0</v>
      </c>
      <c r="I338" s="30">
        <f t="array" ref="I338:K338">TRANSPOSE(MMULT(LIMITE!$N$12:$P$14,TRANSPOSE(MAPA_1!F338:H338)))</f>
        <v>1.8283762826404981E-2</v>
      </c>
      <c r="J338" s="30">
        <v>40.479087829717287</v>
      </c>
      <c r="K338" s="30">
        <v>0</v>
      </c>
      <c r="L338" s="30">
        <f t="array" ref="L338:N338">TRANSPOSE(MMULT(LIMITE!$N$20:$P$22,TRANSPOSE(MAPA_1!I338:K338)))</f>
        <v>1.8283762826404981E-2</v>
      </c>
      <c r="M338" s="30">
        <v>35.055918382556669</v>
      </c>
      <c r="N338" s="30">
        <v>-20.23954391485864</v>
      </c>
    </row>
    <row r="339" spans="2:14" x14ac:dyDescent="0.3">
      <c r="B339" s="30">
        <v>338</v>
      </c>
      <c r="C339" s="31">
        <v>-8.4286637992706801</v>
      </c>
      <c r="D339" s="31">
        <v>39.467655496247502</v>
      </c>
      <c r="E339" s="31">
        <f>IF(C339&lt;&gt;"",INDEX(Delaunay_1!$D$5:$Z$2478,MAPA_1!B339,MATCH(MAPA_1!$A$2,Delaunay_1!$D$4:$Z$4,0))/300,"")</f>
        <v>0</v>
      </c>
      <c r="F339" s="30">
        <f t="array" ref="F339:H339">TRANSPOSE(MMULT(LIMITE!$N$4:$P$6,TRANSPOSE(MAPA_1!C339:E339)))</f>
        <v>-3.8690285810847769E-2</v>
      </c>
      <c r="G339" s="30">
        <v>40.357610272083704</v>
      </c>
      <c r="H339" s="30">
        <v>0</v>
      </c>
      <c r="I339" s="30">
        <f t="array" ref="I339:K339">TRANSPOSE(MMULT(LIMITE!$N$12:$P$14,TRANSPOSE(MAPA_1!F339:H339)))</f>
        <v>-3.8690285810847769E-2</v>
      </c>
      <c r="J339" s="30">
        <v>40.357610272083704</v>
      </c>
      <c r="K339" s="30">
        <v>0</v>
      </c>
      <c r="L339" s="30">
        <f t="array" ref="L339:N339">TRANSPOSE(MMULT(LIMITE!$N$20:$P$22,TRANSPOSE(MAPA_1!I339:K339)))</f>
        <v>-3.8690285810847769E-2</v>
      </c>
      <c r="M339" s="30">
        <v>34.950715731656302</v>
      </c>
      <c r="N339" s="30">
        <v>-20.178805136041849</v>
      </c>
    </row>
    <row r="340" spans="2:14" x14ac:dyDescent="0.3">
      <c r="B340" s="30">
        <v>339</v>
      </c>
      <c r="C340" s="31">
        <v>-8.4812827539316</v>
      </c>
      <c r="D340" s="31">
        <v>39.469286961551298</v>
      </c>
      <c r="E340" s="31">
        <f>IF(C340&lt;&gt;"",INDEX(Delaunay_1!$D$5:$Z$2478,MAPA_1!B340,MATCH(MAPA_1!$A$2,Delaunay_1!$D$4:$Z$4,0))/300,"")</f>
        <v>0</v>
      </c>
      <c r="F340" s="30">
        <f t="array" ref="F340:H340">TRANSPOSE(MMULT(LIMITE!$N$4:$P$6,TRANSPOSE(MAPA_1!C340:E340)))</f>
        <v>-8.9820189355725333E-2</v>
      </c>
      <c r="G340" s="30">
        <v>40.370146181788897</v>
      </c>
      <c r="H340" s="30">
        <v>0</v>
      </c>
      <c r="I340" s="30">
        <f t="array" ref="I340:K340">TRANSPOSE(MMULT(LIMITE!$N$12:$P$14,TRANSPOSE(MAPA_1!F340:H340)))</f>
        <v>-8.9820189355725333E-2</v>
      </c>
      <c r="J340" s="30">
        <v>40.370146181788897</v>
      </c>
      <c r="K340" s="30">
        <v>0</v>
      </c>
      <c r="L340" s="30">
        <f t="array" ref="L340:N340">TRANSPOSE(MMULT(LIMITE!$N$20:$P$22,TRANSPOSE(MAPA_1!I340:K340)))</f>
        <v>-8.9820189355725333E-2</v>
      </c>
      <c r="M340" s="30">
        <v>34.961572147920549</v>
      </c>
      <c r="N340" s="30">
        <v>-20.185073090894445</v>
      </c>
    </row>
    <row r="341" spans="2:14" x14ac:dyDescent="0.3">
      <c r="B341" s="30">
        <v>340</v>
      </c>
      <c r="E341" s="31" t="str">
        <f>IF(C341&lt;&gt;"",INDEX(Delaunay_1!$D$5:$Z$2478,MAPA_1!B341,MATCH(MAPA_1!$A$2,Delaunay_1!$D$4:$Z$4,0))/300,"")</f>
        <v/>
      </c>
    </row>
    <row r="342" spans="2:14" x14ac:dyDescent="0.3">
      <c r="B342" s="30">
        <v>341</v>
      </c>
      <c r="C342" s="31">
        <v>-7.9030241055046702</v>
      </c>
      <c r="D342" s="31">
        <v>39.071488030543001</v>
      </c>
      <c r="E342" s="31">
        <f>IF(C342&lt;&gt;"",INDEX(Delaunay_1!$D$5:$Z$2478,MAPA_1!B342,MATCH(MAPA_1!$A$2,Delaunay_1!$D$4:$Z$4,0))/300,"")</f>
        <v>0</v>
      </c>
      <c r="F342" s="30">
        <f t="array" ref="F342:H342">TRANSPOSE(MMULT(LIMITE!$N$4:$P$6,TRANSPOSE(MAPA_1!C342:E342)))</f>
        <v>0.39309507185521753</v>
      </c>
      <c r="G342" s="30">
        <v>39.860813378524234</v>
      </c>
      <c r="H342" s="30">
        <v>0</v>
      </c>
      <c r="I342" s="30">
        <f t="array" ref="I342:K342">TRANSPOSE(MMULT(LIMITE!$N$12:$P$14,TRANSPOSE(MAPA_1!F342:H342)))</f>
        <v>0.39309507185521753</v>
      </c>
      <c r="J342" s="30">
        <v>39.860813378524234</v>
      </c>
      <c r="K342" s="30">
        <v>0</v>
      </c>
      <c r="L342" s="30">
        <f t="array" ref="L342:N342">TRANSPOSE(MMULT(LIMITE!$N$20:$P$22,TRANSPOSE(MAPA_1!I342:K342)))</f>
        <v>0.39309507185521753</v>
      </c>
      <c r="M342" s="30">
        <v>34.520477001312607</v>
      </c>
      <c r="N342" s="30">
        <v>-19.930406689262114</v>
      </c>
    </row>
    <row r="343" spans="2:14" x14ac:dyDescent="0.3">
      <c r="B343" s="30">
        <v>342</v>
      </c>
      <c r="C343" s="31">
        <v>-8.0127930788705104</v>
      </c>
      <c r="D343" s="31">
        <v>38.765406740447197</v>
      </c>
      <c r="E343" s="31">
        <f>IF(C343&lt;&gt;"",INDEX(Delaunay_1!$D$5:$Z$2478,MAPA_1!B343,MATCH(MAPA_1!$A$2,Delaunay_1!$D$4:$Z$4,0))/300,"")</f>
        <v>0</v>
      </c>
      <c r="F343" s="30">
        <f t="array" ref="F343:H343">TRANSPOSE(MMULT(LIMITE!$N$4:$P$6,TRANSPOSE(MAPA_1!C343:E343)))</f>
        <v>0.22208693537090785</v>
      </c>
      <c r="G343" s="30">
        <v>39.584242951839329</v>
      </c>
      <c r="H343" s="30">
        <v>0</v>
      </c>
      <c r="I343" s="30">
        <f t="array" ref="I343:K343">TRANSPOSE(MMULT(LIMITE!$N$12:$P$14,TRANSPOSE(MAPA_1!F343:H343)))</f>
        <v>0.22208693537090785</v>
      </c>
      <c r="J343" s="30">
        <v>39.584242951839329</v>
      </c>
      <c r="K343" s="30">
        <v>0</v>
      </c>
      <c r="L343" s="30">
        <f t="array" ref="L343:N343">TRANSPOSE(MMULT(LIMITE!$N$20:$P$22,TRANSPOSE(MAPA_1!I343:K343)))</f>
        <v>0.22208693537090785</v>
      </c>
      <c r="M343" s="30">
        <v>34.280959985867973</v>
      </c>
      <c r="N343" s="30">
        <v>-19.792121475919661</v>
      </c>
    </row>
    <row r="344" spans="2:14" x14ac:dyDescent="0.3">
      <c r="B344" s="30">
        <v>343</v>
      </c>
      <c r="C344" s="31">
        <v>-8.1820869651549195</v>
      </c>
      <c r="D344" s="31">
        <v>38.953268326200899</v>
      </c>
      <c r="E344" s="31">
        <f>IF(C344&lt;&gt;"",INDEX(Delaunay_1!$D$5:$Z$2478,MAPA_1!B344,MATCH(MAPA_1!$A$2,Delaunay_1!$D$4:$Z$4,0))/300,"")</f>
        <v>0</v>
      </c>
      <c r="F344" s="30">
        <f t="array" ref="F344:H344">TRANSPOSE(MMULT(LIMITE!$N$4:$P$6,TRANSPOSE(MAPA_1!C344:E344)))</f>
        <v>9.5551146616669413E-2</v>
      </c>
      <c r="G344" s="30">
        <v>39.803197489356862</v>
      </c>
      <c r="H344" s="30">
        <v>0</v>
      </c>
      <c r="I344" s="30">
        <f t="array" ref="I344:K344">TRANSPOSE(MMULT(LIMITE!$N$12:$P$14,TRANSPOSE(MAPA_1!F344:H344)))</f>
        <v>9.5551146616669413E-2</v>
      </c>
      <c r="J344" s="30">
        <v>39.803197489356862</v>
      </c>
      <c r="K344" s="30">
        <v>0</v>
      </c>
      <c r="L344" s="30">
        <f t="array" ref="L344:N344">TRANSPOSE(MMULT(LIMITE!$N$20:$P$22,TRANSPOSE(MAPA_1!I344:K344)))</f>
        <v>9.5551146616669413E-2</v>
      </c>
      <c r="M344" s="30">
        <v>34.47058017763203</v>
      </c>
      <c r="N344" s="30">
        <v>-19.901598744678427</v>
      </c>
    </row>
    <row r="345" spans="2:14" x14ac:dyDescent="0.3">
      <c r="B345" s="30">
        <v>344</v>
      </c>
      <c r="C345" s="31">
        <v>-7.9030241055046702</v>
      </c>
      <c r="D345" s="31">
        <v>39.071488030543001</v>
      </c>
      <c r="E345" s="31">
        <f>IF(C345&lt;&gt;"",INDEX(Delaunay_1!$D$5:$Z$2478,MAPA_1!B345,MATCH(MAPA_1!$A$2,Delaunay_1!$D$4:$Z$4,0))/300,"")</f>
        <v>0</v>
      </c>
      <c r="F345" s="30">
        <f t="array" ref="F345:H345">TRANSPOSE(MMULT(LIMITE!$N$4:$P$6,TRANSPOSE(MAPA_1!C345:E345)))</f>
        <v>0.39309507185521753</v>
      </c>
      <c r="G345" s="30">
        <v>39.860813378524234</v>
      </c>
      <c r="H345" s="30">
        <v>0</v>
      </c>
      <c r="I345" s="30">
        <f t="array" ref="I345:K345">TRANSPOSE(MMULT(LIMITE!$N$12:$P$14,TRANSPOSE(MAPA_1!F345:H345)))</f>
        <v>0.39309507185521753</v>
      </c>
      <c r="J345" s="30">
        <v>39.860813378524234</v>
      </c>
      <c r="K345" s="30">
        <v>0</v>
      </c>
      <c r="L345" s="30">
        <f t="array" ref="L345:N345">TRANSPOSE(MMULT(LIMITE!$N$20:$P$22,TRANSPOSE(MAPA_1!I345:K345)))</f>
        <v>0.39309507185521753</v>
      </c>
      <c r="M345" s="30">
        <v>34.520477001312607</v>
      </c>
      <c r="N345" s="30">
        <v>-19.930406689262114</v>
      </c>
    </row>
    <row r="346" spans="2:14" x14ac:dyDescent="0.3">
      <c r="B346" s="30">
        <v>345</v>
      </c>
      <c r="E346" s="31" t="str">
        <f>IF(C346&lt;&gt;"",INDEX(Delaunay_1!$D$5:$Z$2478,MAPA_1!B346,MATCH(MAPA_1!$A$2,Delaunay_1!$D$4:$Z$4,0))/300,"")</f>
        <v/>
      </c>
    </row>
    <row r="347" spans="2:14" x14ac:dyDescent="0.3">
      <c r="B347" s="30">
        <v>346</v>
      </c>
      <c r="C347" s="31">
        <v>-9.0698304290462595</v>
      </c>
      <c r="D347" s="31">
        <v>38.993123721875101</v>
      </c>
      <c r="E347" s="31">
        <f>IF(C347&lt;&gt;"",INDEX(Delaunay_1!$D$5:$Z$2478,MAPA_1!B347,MATCH(MAPA_1!$A$2,Delaunay_1!$D$4:$Z$4,0))/300,"")</f>
        <v>0</v>
      </c>
      <c r="F347" s="30">
        <f t="array" ref="F347:H347">TRANSPOSE(MMULT(LIMITE!$N$4:$P$6,TRANSPOSE(MAPA_1!C347:E347)))</f>
        <v>-0.76450658995292997</v>
      </c>
      <c r="G347" s="30">
        <v>40.026754193601946</v>
      </c>
      <c r="H347" s="30">
        <v>0</v>
      </c>
      <c r="I347" s="30">
        <f t="array" ref="I347:K347">TRANSPOSE(MMULT(LIMITE!$N$12:$P$14,TRANSPOSE(MAPA_1!F347:H347)))</f>
        <v>-0.76450658995292997</v>
      </c>
      <c r="J347" s="30">
        <v>40.026754193601946</v>
      </c>
      <c r="K347" s="30">
        <v>0</v>
      </c>
      <c r="L347" s="30">
        <f t="array" ref="L347:N347">TRANSPOSE(MMULT(LIMITE!$N$20:$P$22,TRANSPOSE(MAPA_1!I347:K347)))</f>
        <v>-0.76450658995292997</v>
      </c>
      <c r="M347" s="30">
        <v>34.664185962694603</v>
      </c>
      <c r="N347" s="30">
        <v>-20.013377096800969</v>
      </c>
    </row>
    <row r="348" spans="2:14" x14ac:dyDescent="0.3">
      <c r="B348" s="30">
        <v>347</v>
      </c>
      <c r="C348" s="31">
        <v>-9.1401448566453194</v>
      </c>
      <c r="D348" s="31">
        <v>39.002930163433</v>
      </c>
      <c r="E348" s="31">
        <f>IF(C348&lt;&gt;"",INDEX(Delaunay_1!$D$5:$Z$2478,MAPA_1!B348,MATCH(MAPA_1!$A$2,Delaunay_1!$D$4:$Z$4,0))/300,"")</f>
        <v>0</v>
      </c>
      <c r="F348" s="30">
        <f t="array" ref="F348:H348">TRANSPOSE(MMULT(LIMITE!$N$4:$P$6,TRANSPOSE(MAPA_1!C348:E348)))</f>
        <v>-0.83124560476071174</v>
      </c>
      <c r="G348" s="30">
        <v>40.050965532414544</v>
      </c>
      <c r="H348" s="30">
        <v>0</v>
      </c>
      <c r="I348" s="30">
        <f t="array" ref="I348:K348">TRANSPOSE(MMULT(LIMITE!$N$12:$P$14,TRANSPOSE(MAPA_1!F348:H348)))</f>
        <v>-0.83124560476071174</v>
      </c>
      <c r="J348" s="30">
        <v>40.050965532414544</v>
      </c>
      <c r="K348" s="30">
        <v>0</v>
      </c>
      <c r="L348" s="30">
        <f t="array" ref="L348:N348">TRANSPOSE(MMULT(LIMITE!$N$20:$P$22,TRANSPOSE(MAPA_1!I348:K348)))</f>
        <v>-0.83124560476071174</v>
      </c>
      <c r="M348" s="30">
        <v>34.685153597165943</v>
      </c>
      <c r="N348" s="30">
        <v>-20.025482766207269</v>
      </c>
    </row>
    <row r="349" spans="2:14" x14ac:dyDescent="0.3">
      <c r="B349" s="30">
        <v>348</v>
      </c>
      <c r="C349" s="31">
        <v>-9.1770227325037901</v>
      </c>
      <c r="D349" s="31">
        <v>39.1355872267563</v>
      </c>
      <c r="E349" s="31">
        <f>IF(C349&lt;&gt;"",INDEX(Delaunay_1!$D$5:$Z$2478,MAPA_1!B349,MATCH(MAPA_1!$A$2,Delaunay_1!$D$4:$Z$4,0))/300,"")</f>
        <v>0</v>
      </c>
      <c r="F349" s="30">
        <f t="array" ref="F349:H349">TRANSPOSE(MMULT(LIMITE!$N$4:$P$6,TRANSPOSE(MAPA_1!C349:E349)))</f>
        <v>-0.8397366562173687</v>
      </c>
      <c r="G349" s="30">
        <v>40.188391062148121</v>
      </c>
      <c r="H349" s="30">
        <v>0</v>
      </c>
      <c r="I349" s="30">
        <f t="array" ref="I349:K349">TRANSPOSE(MMULT(LIMITE!$N$12:$P$14,TRANSPOSE(MAPA_1!F349:H349)))</f>
        <v>-0.8397366562173687</v>
      </c>
      <c r="J349" s="30">
        <v>40.188391062148121</v>
      </c>
      <c r="K349" s="30">
        <v>0</v>
      </c>
      <c r="L349" s="30">
        <f t="array" ref="L349:N349">TRANSPOSE(MMULT(LIMITE!$N$20:$P$22,TRANSPOSE(MAPA_1!I349:K349)))</f>
        <v>-0.8397366562173687</v>
      </c>
      <c r="M349" s="30">
        <v>34.804167597043751</v>
      </c>
      <c r="N349" s="30">
        <v>-20.094195531074057</v>
      </c>
    </row>
    <row r="350" spans="2:14" x14ac:dyDescent="0.3">
      <c r="B350" s="30">
        <v>349</v>
      </c>
      <c r="C350" s="31">
        <v>-9.0698304290462595</v>
      </c>
      <c r="D350" s="31">
        <v>38.993123721875101</v>
      </c>
      <c r="E350" s="31">
        <f>IF(C350&lt;&gt;"",INDEX(Delaunay_1!$D$5:$Z$2478,MAPA_1!B350,MATCH(MAPA_1!$A$2,Delaunay_1!$D$4:$Z$4,0))/300,"")</f>
        <v>0</v>
      </c>
      <c r="F350" s="30">
        <f t="array" ref="F350:H350">TRANSPOSE(MMULT(LIMITE!$N$4:$P$6,TRANSPOSE(MAPA_1!C350:E350)))</f>
        <v>-0.76450658995292997</v>
      </c>
      <c r="G350" s="30">
        <v>40.026754193601946</v>
      </c>
      <c r="H350" s="30">
        <v>0</v>
      </c>
      <c r="I350" s="30">
        <f t="array" ref="I350:K350">TRANSPOSE(MMULT(LIMITE!$N$12:$P$14,TRANSPOSE(MAPA_1!F350:H350)))</f>
        <v>-0.76450658995292997</v>
      </c>
      <c r="J350" s="30">
        <v>40.026754193601946</v>
      </c>
      <c r="K350" s="30">
        <v>0</v>
      </c>
      <c r="L350" s="30">
        <f t="array" ref="L350:N350">TRANSPOSE(MMULT(LIMITE!$N$20:$P$22,TRANSPOSE(MAPA_1!I350:K350)))</f>
        <v>-0.76450658995292997</v>
      </c>
      <c r="M350" s="30">
        <v>34.664185962694603</v>
      </c>
      <c r="N350" s="30">
        <v>-20.013377096800969</v>
      </c>
    </row>
    <row r="351" spans="2:14" x14ac:dyDescent="0.3">
      <c r="B351" s="30">
        <v>350</v>
      </c>
      <c r="E351" s="31" t="str">
        <f>IF(C351&lt;&gt;"",INDEX(Delaunay_1!$D$5:$Z$2478,MAPA_1!B351,MATCH(MAPA_1!$A$2,Delaunay_1!$D$4:$Z$4,0))/300,"")</f>
        <v/>
      </c>
    </row>
    <row r="352" spans="2:14" x14ac:dyDescent="0.3">
      <c r="B352" s="30">
        <v>351</v>
      </c>
      <c r="C352" s="31">
        <v>-8.5705605965963301</v>
      </c>
      <c r="D352" s="31">
        <v>39.241130706562501</v>
      </c>
      <c r="E352" s="31">
        <f>IF(C352&lt;&gt;"",INDEX(Delaunay_1!$D$5:$Z$2478,MAPA_1!B352,MATCH(MAPA_1!$A$2,Delaunay_1!$D$4:$Z$4,0))/300,"")</f>
        <v>0</v>
      </c>
      <c r="F352" s="30">
        <f t="array" ref="F352:H352">TRANSPOSE(MMULT(LIMITE!$N$4:$P$6,TRANSPOSE(MAPA_1!C352:E352)))</f>
        <v>-0.22458344970228872</v>
      </c>
      <c r="G352" s="30">
        <v>40.165537595600192</v>
      </c>
      <c r="H352" s="30">
        <v>0</v>
      </c>
      <c r="I352" s="30">
        <f t="array" ref="I352:K352">TRANSPOSE(MMULT(LIMITE!$N$12:$P$14,TRANSPOSE(MAPA_1!F352:H352)))</f>
        <v>-0.22458344970228872</v>
      </c>
      <c r="J352" s="30">
        <v>40.165537595600192</v>
      </c>
      <c r="K352" s="30">
        <v>0</v>
      </c>
      <c r="L352" s="30">
        <f t="array" ref="L352:N352">TRANSPOSE(MMULT(LIMITE!$N$20:$P$22,TRANSPOSE(MAPA_1!I352:K352)))</f>
        <v>-0.22458344970228872</v>
      </c>
      <c r="M352" s="30">
        <v>34.784375914448709</v>
      </c>
      <c r="N352" s="30">
        <v>-20.082768797800092</v>
      </c>
    </row>
    <row r="353" spans="2:14" x14ac:dyDescent="0.3">
      <c r="B353" s="30">
        <v>352</v>
      </c>
      <c r="C353" s="31">
        <v>-8.6350023856097895</v>
      </c>
      <c r="D353" s="31">
        <v>39.187435633665302</v>
      </c>
      <c r="E353" s="31">
        <f>IF(C353&lt;&gt;"",INDEX(Delaunay_1!$D$5:$Z$2478,MAPA_1!B353,MATCH(MAPA_1!$A$2,Delaunay_1!$D$4:$Z$4,0))/300,"")</f>
        <v>0.01</v>
      </c>
      <c r="F353" s="30">
        <f t="array" ref="F353:H353">TRANSPOSE(MMULT(LIMITE!$N$4:$P$6,TRANSPOSE(MAPA_1!C353:E353)))</f>
        <v>-0.29878086440743878</v>
      </c>
      <c r="G353" s="30">
        <v>40.126414090187673</v>
      </c>
      <c r="H353" s="30">
        <v>0.01</v>
      </c>
      <c r="I353" s="30">
        <f t="array" ref="I353:K353">TRANSPOSE(MMULT(LIMITE!$N$12:$P$14,TRANSPOSE(MAPA_1!F353:H353)))</f>
        <v>-0.29878086440743878</v>
      </c>
      <c r="J353" s="30">
        <v>40.126414090187673</v>
      </c>
      <c r="K353" s="30">
        <v>0.01</v>
      </c>
      <c r="L353" s="30">
        <f t="array" ref="L353:N353">TRANSPOSE(MMULT(LIMITE!$N$20:$P$22,TRANSPOSE(MAPA_1!I353:K353)))</f>
        <v>-0.29878086440743878</v>
      </c>
      <c r="M353" s="30">
        <v>34.755493964876372</v>
      </c>
      <c r="N353" s="30">
        <v>-20.054546791055987</v>
      </c>
    </row>
    <row r="354" spans="2:14" x14ac:dyDescent="0.3">
      <c r="B354" s="30">
        <v>353</v>
      </c>
      <c r="C354" s="31">
        <v>-8.6884458646244802</v>
      </c>
      <c r="D354" s="31">
        <v>39.238096028394303</v>
      </c>
      <c r="E354" s="31">
        <f>IF(C354&lt;&gt;"",INDEX(Delaunay_1!$D$5:$Z$2478,MAPA_1!B354,MATCH(MAPA_1!$A$2,Delaunay_1!$D$4:$Z$4,0))/300,"")</f>
        <v>0.03</v>
      </c>
      <c r="F354" s="30">
        <f t="array" ref="F354:H354">TRANSPOSE(MMULT(LIMITE!$N$4:$P$6,TRANSPOSE(MAPA_1!C354:E354)))</f>
        <v>-0.34052358685492479</v>
      </c>
      <c r="G354" s="30">
        <v>40.1870789578292</v>
      </c>
      <c r="H354" s="30">
        <v>0.03</v>
      </c>
      <c r="I354" s="30">
        <f t="array" ref="I354:K354">TRANSPOSE(MMULT(LIMITE!$N$12:$P$14,TRANSPOSE(MAPA_1!F354:H354)))</f>
        <v>-0.34052358685492479</v>
      </c>
      <c r="J354" s="30">
        <v>40.1870789578292</v>
      </c>
      <c r="K354" s="30">
        <v>0.03</v>
      </c>
      <c r="L354" s="30">
        <f t="array" ref="L354:N354">TRANSPOSE(MMULT(LIMITE!$N$20:$P$22,TRANSPOSE(MAPA_1!I354:K354)))</f>
        <v>-0.34052358685492479</v>
      </c>
      <c r="M354" s="30">
        <v>34.818031281371155</v>
      </c>
      <c r="N354" s="30">
        <v>-20.067558716801063</v>
      </c>
    </row>
    <row r="355" spans="2:14" x14ac:dyDescent="0.3">
      <c r="B355" s="30">
        <v>354</v>
      </c>
      <c r="C355" s="31">
        <v>-8.5705605965963301</v>
      </c>
      <c r="D355" s="31">
        <v>39.241130706562501</v>
      </c>
      <c r="E355" s="31">
        <f>IF(C355&lt;&gt;"",INDEX(Delaunay_1!$D$5:$Z$2478,MAPA_1!B355,MATCH(MAPA_1!$A$2,Delaunay_1!$D$4:$Z$4,0))/300,"")</f>
        <v>0</v>
      </c>
      <c r="F355" s="30">
        <f t="array" ref="F355:H355">TRANSPOSE(MMULT(LIMITE!$N$4:$P$6,TRANSPOSE(MAPA_1!C355:E355)))</f>
        <v>-0.22458344970228872</v>
      </c>
      <c r="G355" s="30">
        <v>40.165537595600192</v>
      </c>
      <c r="H355" s="30">
        <v>0</v>
      </c>
      <c r="I355" s="30">
        <f t="array" ref="I355:K355">TRANSPOSE(MMULT(LIMITE!$N$12:$P$14,TRANSPOSE(MAPA_1!F355:H355)))</f>
        <v>-0.22458344970228872</v>
      </c>
      <c r="J355" s="30">
        <v>40.165537595600192</v>
      </c>
      <c r="K355" s="30">
        <v>0</v>
      </c>
      <c r="L355" s="30">
        <f t="array" ref="L355:N355">TRANSPOSE(MMULT(LIMITE!$N$20:$P$22,TRANSPOSE(MAPA_1!I355:K355)))</f>
        <v>-0.22458344970228872</v>
      </c>
      <c r="M355" s="30">
        <v>34.784375914448709</v>
      </c>
      <c r="N355" s="30">
        <v>-20.082768797800092</v>
      </c>
    </row>
    <row r="356" spans="2:14" x14ac:dyDescent="0.3">
      <c r="B356" s="30">
        <v>355</v>
      </c>
      <c r="E356" s="31" t="str">
        <f>IF(C356&lt;&gt;"",INDEX(Delaunay_1!$D$5:$Z$2478,MAPA_1!B356,MATCH(MAPA_1!$A$2,Delaunay_1!$D$4:$Z$4,0))/300,"")</f>
        <v/>
      </c>
    </row>
    <row r="357" spans="2:14" x14ac:dyDescent="0.3">
      <c r="B357" s="30">
        <v>356</v>
      </c>
      <c r="C357" s="31">
        <v>-8.1881949704345907</v>
      </c>
      <c r="D357" s="31">
        <v>40.730778683931</v>
      </c>
      <c r="E357" s="31">
        <f>IF(C357&lt;&gt;"",INDEX(Delaunay_1!$D$5:$Z$2478,MAPA_1!B357,MATCH(MAPA_1!$A$2,Delaunay_1!$D$4:$Z$4,0))/300,"")</f>
        <v>0</v>
      </c>
      <c r="F357" s="30">
        <f t="array" ref="F357:H357">TRANSPOSE(MMULT(LIMITE!$N$4:$P$6,TRANSPOSE(MAPA_1!C357:E357)))</f>
        <v>0.45914179982883496</v>
      </c>
      <c r="G357" s="30">
        <v>41.54313490675527</v>
      </c>
      <c r="H357" s="30">
        <v>0</v>
      </c>
      <c r="I357" s="30">
        <f t="array" ref="I357:K357">TRANSPOSE(MMULT(LIMITE!$N$12:$P$14,TRANSPOSE(MAPA_1!F357:H357)))</f>
        <v>0.45914179982883496</v>
      </c>
      <c r="J357" s="30">
        <v>41.54313490675527</v>
      </c>
      <c r="K357" s="30">
        <v>0</v>
      </c>
      <c r="L357" s="30">
        <f t="array" ref="L357:N357">TRANSPOSE(MMULT(LIMITE!$N$20:$P$22,TRANSPOSE(MAPA_1!I357:K357)))</f>
        <v>0.45914179982883496</v>
      </c>
      <c r="M357" s="30">
        <v>35.977410182094147</v>
      </c>
      <c r="N357" s="30">
        <v>-20.771567453377632</v>
      </c>
    </row>
    <row r="358" spans="2:14" x14ac:dyDescent="0.3">
      <c r="B358" s="30">
        <v>357</v>
      </c>
      <c r="C358" s="31">
        <v>-8.2489775179854092</v>
      </c>
      <c r="D358" s="31">
        <v>40.925751330903203</v>
      </c>
      <c r="E358" s="31">
        <f>IF(C358&lt;&gt;"",INDEX(Delaunay_1!$D$5:$Z$2478,MAPA_1!B358,MATCH(MAPA_1!$A$2,Delaunay_1!$D$4:$Z$4,0))/300,"")</f>
        <v>0</v>
      </c>
      <c r="F358" s="30">
        <f t="array" ref="F358:H358">TRANSPOSE(MMULT(LIMITE!$N$4:$P$6,TRANSPOSE(MAPA_1!C358:E358)))</f>
        <v>0.44022458947071819</v>
      </c>
      <c r="G358" s="30">
        <v>41.746484335833358</v>
      </c>
      <c r="H358" s="30">
        <v>0</v>
      </c>
      <c r="I358" s="30">
        <f t="array" ref="I358:K358">TRANSPOSE(MMULT(LIMITE!$N$12:$P$14,TRANSPOSE(MAPA_1!F358:H358)))</f>
        <v>0.44022458947071819</v>
      </c>
      <c r="J358" s="30">
        <v>41.746484335833358</v>
      </c>
      <c r="K358" s="30">
        <v>0</v>
      </c>
      <c r="L358" s="30">
        <f t="array" ref="L358:N358">TRANSPOSE(MMULT(LIMITE!$N$20:$P$22,TRANSPOSE(MAPA_1!I358:K358)))</f>
        <v>0.44022458947071819</v>
      </c>
      <c r="M358" s="30">
        <v>36.153515953520831</v>
      </c>
      <c r="N358" s="30">
        <v>-20.873242167916676</v>
      </c>
    </row>
    <row r="359" spans="2:14" x14ac:dyDescent="0.3">
      <c r="B359" s="30">
        <v>358</v>
      </c>
      <c r="C359" s="31">
        <v>-8.0678557452168906</v>
      </c>
      <c r="D359" s="31">
        <v>40.756654451289499</v>
      </c>
      <c r="E359" s="31">
        <f>IF(C359&lt;&gt;"",INDEX(Delaunay_1!$D$5:$Z$2478,MAPA_1!B359,MATCH(MAPA_1!$A$2,Delaunay_1!$D$4:$Z$4,0))/300,"")</f>
        <v>0</v>
      </c>
      <c r="F359" s="30">
        <f t="array" ref="F359:H359">TRANSPOSE(MMULT(LIMITE!$N$4:$P$6,TRANSPOSE(MAPA_1!C359:E359)))</f>
        <v>0.58223119879240492</v>
      </c>
      <c r="G359" s="30">
        <v>41.54342529472742</v>
      </c>
      <c r="H359" s="30">
        <v>0</v>
      </c>
      <c r="I359" s="30">
        <f t="array" ref="I359:K359">TRANSPOSE(MMULT(LIMITE!$N$12:$P$14,TRANSPOSE(MAPA_1!F359:H359)))</f>
        <v>0.58223119879240492</v>
      </c>
      <c r="J359" s="30">
        <v>41.54342529472742</v>
      </c>
      <c r="K359" s="30">
        <v>0</v>
      </c>
      <c r="L359" s="30">
        <f t="array" ref="L359:N359">TRANSPOSE(MMULT(LIMITE!$N$20:$P$22,TRANSPOSE(MAPA_1!I359:K359)))</f>
        <v>0.58223119879240492</v>
      </c>
      <c r="M359" s="30">
        <v>35.977661665454981</v>
      </c>
      <c r="N359" s="30">
        <v>-20.771712647363707</v>
      </c>
    </row>
    <row r="360" spans="2:14" x14ac:dyDescent="0.3">
      <c r="B360" s="30">
        <v>359</v>
      </c>
      <c r="C360" s="31">
        <v>-8.1881949704345907</v>
      </c>
      <c r="D360" s="31">
        <v>40.730778683931</v>
      </c>
      <c r="E360" s="31">
        <f>IF(C360&lt;&gt;"",INDEX(Delaunay_1!$D$5:$Z$2478,MAPA_1!B360,MATCH(MAPA_1!$A$2,Delaunay_1!$D$4:$Z$4,0))/300,"")</f>
        <v>0</v>
      </c>
      <c r="F360" s="30">
        <f t="array" ref="F360:H360">TRANSPOSE(MMULT(LIMITE!$N$4:$P$6,TRANSPOSE(MAPA_1!C360:E360)))</f>
        <v>0.45914179982883496</v>
      </c>
      <c r="G360" s="30">
        <v>41.54313490675527</v>
      </c>
      <c r="H360" s="30">
        <v>0</v>
      </c>
      <c r="I360" s="30">
        <f t="array" ref="I360:K360">TRANSPOSE(MMULT(LIMITE!$N$12:$P$14,TRANSPOSE(MAPA_1!F360:H360)))</f>
        <v>0.45914179982883496</v>
      </c>
      <c r="J360" s="30">
        <v>41.54313490675527</v>
      </c>
      <c r="K360" s="30">
        <v>0</v>
      </c>
      <c r="L360" s="30">
        <f t="array" ref="L360:N360">TRANSPOSE(MMULT(LIMITE!$N$20:$P$22,TRANSPOSE(MAPA_1!I360:K360)))</f>
        <v>0.45914179982883496</v>
      </c>
      <c r="M360" s="30">
        <v>35.977410182094147</v>
      </c>
      <c r="N360" s="30">
        <v>-20.771567453377632</v>
      </c>
    </row>
    <row r="361" spans="2:14" x14ac:dyDescent="0.3">
      <c r="B361" s="30">
        <v>360</v>
      </c>
      <c r="E361" s="31" t="str">
        <f>IF(C361&lt;&gt;"",INDEX(Delaunay_1!$D$5:$Z$2478,MAPA_1!B361,MATCH(MAPA_1!$A$2,Delaunay_1!$D$4:$Z$4,0))/300,"")</f>
        <v/>
      </c>
    </row>
    <row r="362" spans="2:14" x14ac:dyDescent="0.3">
      <c r="B362" s="30">
        <v>361</v>
      </c>
      <c r="C362" s="31">
        <v>-8.8165199239871193</v>
      </c>
      <c r="D362" s="31">
        <v>41.703881812905301</v>
      </c>
      <c r="E362" s="31">
        <f>IF(C362&lt;&gt;"",INDEX(Delaunay_1!$D$5:$Z$2478,MAPA_1!B362,MATCH(MAPA_1!$A$2,Delaunay_1!$D$4:$Z$4,0))/300,"")</f>
        <v>2.3333333333333334E-2</v>
      </c>
      <c r="F362" s="30">
        <f t="array" ref="F362:H362">TRANSPOSE(MMULT(LIMITE!$N$4:$P$6,TRANSPOSE(MAPA_1!C362:E362)))</f>
        <v>4.6866770915348965E-2</v>
      </c>
      <c r="G362" s="30">
        <v>42.625609501104137</v>
      </c>
      <c r="H362" s="30">
        <v>2.3333333333333334E-2</v>
      </c>
      <c r="I362" s="30">
        <f t="array" ref="I362:K362">TRANSPOSE(MMULT(LIMITE!$N$12:$P$14,TRANSPOSE(MAPA_1!F362:H362)))</f>
        <v>4.6866770915348965E-2</v>
      </c>
      <c r="J362" s="30">
        <v>42.625609501104137</v>
      </c>
      <c r="K362" s="30">
        <v>2.3333333333333334E-2</v>
      </c>
      <c r="L362" s="30">
        <f t="array" ref="L362:N362">TRANSPOSE(MMULT(LIMITE!$N$20:$P$22,TRANSPOSE(MAPA_1!I362:K362)))</f>
        <v>4.6866770915348965E-2</v>
      </c>
      <c r="M362" s="30">
        <v>36.926527346418183</v>
      </c>
      <c r="N362" s="30">
        <v>-21.292597491130429</v>
      </c>
    </row>
    <row r="363" spans="2:14" x14ac:dyDescent="0.3">
      <c r="B363" s="30">
        <v>362</v>
      </c>
      <c r="C363" s="31">
        <v>-8.7732295612827293</v>
      </c>
      <c r="D363" s="31">
        <v>41.541807896693598</v>
      </c>
      <c r="E363" s="31">
        <f>IF(C363&lt;&gt;"",INDEX(Delaunay_1!$D$5:$Z$2478,MAPA_1!B363,MATCH(MAPA_1!$A$2,Delaunay_1!$D$4:$Z$4,0))/300,"")</f>
        <v>0</v>
      </c>
      <c r="F363" s="30">
        <f t="array" ref="F363:H363">TRANSPOSE(MMULT(LIMITE!$N$4:$P$6,TRANSPOSE(MAPA_1!C363:E363)))</f>
        <v>5.5514073372512129E-2</v>
      </c>
      <c r="G363" s="30">
        <v>42.458076716314146</v>
      </c>
      <c r="H363" s="30">
        <v>0</v>
      </c>
      <c r="I363" s="30">
        <f t="array" ref="I363:K363">TRANSPOSE(MMULT(LIMITE!$N$12:$P$14,TRANSPOSE(MAPA_1!F363:H363)))</f>
        <v>5.5514073372512129E-2</v>
      </c>
      <c r="J363" s="30">
        <v>42.458076716314146</v>
      </c>
      <c r="K363" s="30">
        <v>0</v>
      </c>
      <c r="L363" s="30">
        <f t="array" ref="L363:N363">TRANSPOSE(MMULT(LIMITE!$N$20:$P$22,TRANSPOSE(MAPA_1!I363:K363)))</f>
        <v>5.5514073372512129E-2</v>
      </c>
      <c r="M363" s="30">
        <v>36.769773032156635</v>
      </c>
      <c r="N363" s="30">
        <v>-21.229038358157069</v>
      </c>
    </row>
    <row r="364" spans="2:14" x14ac:dyDescent="0.3">
      <c r="B364" s="30">
        <v>363</v>
      </c>
      <c r="C364" s="31">
        <v>-8.7457142997280304</v>
      </c>
      <c r="D364" s="31">
        <v>41.359468449624799</v>
      </c>
      <c r="E364" s="31">
        <f>IF(C364&lt;&gt;"",INDEX(Delaunay_1!$D$5:$Z$2478,MAPA_1!B364,MATCH(MAPA_1!$A$2,Delaunay_1!$D$4:$Z$4,0))/300,"")</f>
        <v>2.6666666666666668E-2</v>
      </c>
      <c r="F364" s="30">
        <f t="array" ref="F364:H364">TRANSPOSE(MMULT(LIMITE!$N$4:$P$6,TRANSPOSE(MAPA_1!C364:E364)))</f>
        <v>4.4517557702956623E-2</v>
      </c>
      <c r="G364" s="30">
        <v>42.274001079091541</v>
      </c>
      <c r="H364" s="30">
        <v>2.6666666666666668E-2</v>
      </c>
      <c r="I364" s="30">
        <f t="array" ref="I364:K364">TRANSPOSE(MMULT(LIMITE!$N$12:$P$14,TRANSPOSE(MAPA_1!F364:H364)))</f>
        <v>4.4517557702956623E-2</v>
      </c>
      <c r="J364" s="30">
        <v>42.274001079091541</v>
      </c>
      <c r="K364" s="30">
        <v>2.6666666666666668E-2</v>
      </c>
      <c r="L364" s="30">
        <f t="array" ref="L364:N364">TRANSPOSE(MMULT(LIMITE!$N$20:$P$22,TRANSPOSE(MAPA_1!I364:K364)))</f>
        <v>4.4517557702956623E-2</v>
      </c>
      <c r="M364" s="30">
        <v>36.623692187437385</v>
      </c>
      <c r="N364" s="30">
        <v>-21.11390652877818</v>
      </c>
    </row>
    <row r="365" spans="2:14" x14ac:dyDescent="0.3">
      <c r="B365" s="30">
        <v>364</v>
      </c>
      <c r="C365" s="31">
        <v>-8.8165199239871193</v>
      </c>
      <c r="D365" s="31">
        <v>41.703881812905301</v>
      </c>
      <c r="E365" s="31">
        <f>IF(C365&lt;&gt;"",INDEX(Delaunay_1!$D$5:$Z$2478,MAPA_1!B365,MATCH(MAPA_1!$A$2,Delaunay_1!$D$4:$Z$4,0))/300,"")</f>
        <v>2.3333333333333334E-2</v>
      </c>
      <c r="F365" s="30">
        <f t="array" ref="F365:H365">TRANSPOSE(MMULT(LIMITE!$N$4:$P$6,TRANSPOSE(MAPA_1!C365:E365)))</f>
        <v>4.6866770915348965E-2</v>
      </c>
      <c r="G365" s="30">
        <v>42.625609501104137</v>
      </c>
      <c r="H365" s="30">
        <v>2.3333333333333334E-2</v>
      </c>
      <c r="I365" s="30">
        <f t="array" ref="I365:K365">TRANSPOSE(MMULT(LIMITE!$N$12:$P$14,TRANSPOSE(MAPA_1!F365:H365)))</f>
        <v>4.6866770915348965E-2</v>
      </c>
      <c r="J365" s="30">
        <v>42.625609501104137</v>
      </c>
      <c r="K365" s="30">
        <v>2.3333333333333334E-2</v>
      </c>
      <c r="L365" s="30">
        <f t="array" ref="L365:N365">TRANSPOSE(MMULT(LIMITE!$N$20:$P$22,TRANSPOSE(MAPA_1!I365:K365)))</f>
        <v>4.6866770915348965E-2</v>
      </c>
      <c r="M365" s="30">
        <v>36.926527346418183</v>
      </c>
      <c r="N365" s="30">
        <v>-21.292597491130429</v>
      </c>
    </row>
    <row r="366" spans="2:14" x14ac:dyDescent="0.3">
      <c r="B366" s="30">
        <v>365</v>
      </c>
      <c r="E366" s="31" t="str">
        <f>IF(C366&lt;&gt;"",INDEX(Delaunay_1!$D$5:$Z$2478,MAPA_1!B366,MATCH(MAPA_1!$A$2,Delaunay_1!$D$4:$Z$4,0))/300,"")</f>
        <v/>
      </c>
    </row>
    <row r="367" spans="2:14" x14ac:dyDescent="0.3">
      <c r="B367" s="30">
        <v>366</v>
      </c>
      <c r="C367" s="31">
        <v>-8.4651435497440293</v>
      </c>
      <c r="D367" s="31">
        <v>42.070696800563802</v>
      </c>
      <c r="E367" s="31">
        <f>IF(C367&lt;&gt;"",INDEX(Delaunay_1!$D$5:$Z$2478,MAPA_1!B367,MATCH(MAPA_1!$A$2,Delaunay_1!$D$4:$Z$4,0))/300,"")</f>
        <v>0</v>
      </c>
      <c r="F367" s="30">
        <f t="array" ref="F367:H367">TRANSPOSE(MMULT(LIMITE!$N$4:$P$6,TRANSPOSE(MAPA_1!C367:E367)))</f>
        <v>0.46682985263714549</v>
      </c>
      <c r="G367" s="30">
        <v>42.911353445113207</v>
      </c>
      <c r="H367" s="30">
        <v>0</v>
      </c>
      <c r="I367" s="30">
        <f t="array" ref="I367:K367">TRANSPOSE(MMULT(LIMITE!$N$12:$P$14,TRANSPOSE(MAPA_1!F367:H367)))</f>
        <v>0.46682985263714549</v>
      </c>
      <c r="J367" s="30">
        <v>42.911353445113207</v>
      </c>
      <c r="K367" s="30">
        <v>0</v>
      </c>
      <c r="L367" s="30">
        <f t="array" ref="L367:N367">TRANSPOSE(MMULT(LIMITE!$N$20:$P$22,TRANSPOSE(MAPA_1!I367:K367)))</f>
        <v>0.46682985263714549</v>
      </c>
      <c r="M367" s="30">
        <v>37.162322194240929</v>
      </c>
      <c r="N367" s="30">
        <v>-21.4556767225566</v>
      </c>
    </row>
    <row r="368" spans="2:14" x14ac:dyDescent="0.3">
      <c r="B368" s="30">
        <v>367</v>
      </c>
      <c r="C368" s="31">
        <v>-8.4349141869596806</v>
      </c>
      <c r="D368" s="31">
        <v>41.849026009883701</v>
      </c>
      <c r="E368" s="31">
        <f>IF(C368&lt;&gt;"",INDEX(Delaunay_1!$D$5:$Z$2478,MAPA_1!B368,MATCH(MAPA_1!$A$2,Delaunay_1!$D$4:$Z$4,0))/300,"")</f>
        <v>0.01</v>
      </c>
      <c r="F368" s="30">
        <f t="array" ref="F368:H368">TRANSPOSE(MMULT(LIMITE!$N$4:$P$6,TRANSPOSE(MAPA_1!C368:E368)))</f>
        <v>0.45031068242115779</v>
      </c>
      <c r="G368" s="30">
        <v>42.688241655127861</v>
      </c>
      <c r="H368" s="30">
        <v>0.01</v>
      </c>
      <c r="I368" s="30">
        <f t="array" ref="I368:K368">TRANSPOSE(MMULT(LIMITE!$N$12:$P$14,TRANSPOSE(MAPA_1!F368:H368)))</f>
        <v>0.45031068242115779</v>
      </c>
      <c r="J368" s="30">
        <v>42.688241655127861</v>
      </c>
      <c r="K368" s="30">
        <v>0.01</v>
      </c>
      <c r="L368" s="30">
        <f t="array" ref="L368:N368">TRANSPOSE(MMULT(LIMITE!$N$20:$P$22,TRANSPOSE(MAPA_1!I368:K368)))</f>
        <v>0.45031068242115779</v>
      </c>
      <c r="M368" s="30">
        <v>36.974101716229804</v>
      </c>
      <c r="N368" s="30">
        <v>-21.335460573526081</v>
      </c>
    </row>
    <row r="369" spans="2:14" x14ac:dyDescent="0.3">
      <c r="B369" s="30">
        <v>368</v>
      </c>
      <c r="C369" s="31">
        <v>-8.5615687668860208</v>
      </c>
      <c r="D369" s="31">
        <v>41.905821580060397</v>
      </c>
      <c r="E369" s="31">
        <f>IF(C369&lt;&gt;"",INDEX(Delaunay_1!$D$5:$Z$2478,MAPA_1!B369,MATCH(MAPA_1!$A$2,Delaunay_1!$D$4:$Z$4,0))/300,"")</f>
        <v>0</v>
      </c>
      <c r="F369" s="30">
        <f t="array" ref="F369:H369">TRANSPOSE(MMULT(LIMITE!$N$4:$P$6,TRANSPOSE(MAPA_1!C369:E369)))</f>
        <v>0.33823227197065719</v>
      </c>
      <c r="G369" s="30">
        <v>42.770129073690811</v>
      </c>
      <c r="H369" s="30">
        <v>0</v>
      </c>
      <c r="I369" s="30">
        <f t="array" ref="I369:K369">TRANSPOSE(MMULT(LIMITE!$N$12:$P$14,TRANSPOSE(MAPA_1!F369:H369)))</f>
        <v>0.33823227197065719</v>
      </c>
      <c r="J369" s="30">
        <v>42.770129073690811</v>
      </c>
      <c r="K369" s="30">
        <v>0</v>
      </c>
      <c r="L369" s="30">
        <f t="array" ref="L369:N369">TRANSPOSE(MMULT(LIMITE!$N$20:$P$22,TRANSPOSE(MAPA_1!I369:K369)))</f>
        <v>0.33823227197065719</v>
      </c>
      <c r="M369" s="30">
        <v>37.040018300955644</v>
      </c>
      <c r="N369" s="30">
        <v>-21.385064536845402</v>
      </c>
    </row>
    <row r="370" spans="2:14" x14ac:dyDescent="0.3">
      <c r="B370" s="30">
        <v>369</v>
      </c>
      <c r="C370" s="31">
        <v>-8.4651435497440293</v>
      </c>
      <c r="D370" s="31">
        <v>42.070696800563802</v>
      </c>
      <c r="E370" s="31">
        <f>IF(C370&lt;&gt;"",INDEX(Delaunay_1!$D$5:$Z$2478,MAPA_1!B370,MATCH(MAPA_1!$A$2,Delaunay_1!$D$4:$Z$4,0))/300,"")</f>
        <v>0</v>
      </c>
      <c r="F370" s="30">
        <f t="array" ref="F370:H370">TRANSPOSE(MMULT(LIMITE!$N$4:$P$6,TRANSPOSE(MAPA_1!C370:E370)))</f>
        <v>0.46682985263714549</v>
      </c>
      <c r="G370" s="30">
        <v>42.911353445113207</v>
      </c>
      <c r="H370" s="30">
        <v>0</v>
      </c>
      <c r="I370" s="30">
        <f t="array" ref="I370:K370">TRANSPOSE(MMULT(LIMITE!$N$12:$P$14,TRANSPOSE(MAPA_1!F370:H370)))</f>
        <v>0.46682985263714549</v>
      </c>
      <c r="J370" s="30">
        <v>42.911353445113207</v>
      </c>
      <c r="K370" s="30">
        <v>0</v>
      </c>
      <c r="L370" s="30">
        <f t="array" ref="L370:N370">TRANSPOSE(MMULT(LIMITE!$N$20:$P$22,TRANSPOSE(MAPA_1!I370:K370)))</f>
        <v>0.46682985263714549</v>
      </c>
      <c r="M370" s="30">
        <v>37.162322194240929</v>
      </c>
      <c r="N370" s="30">
        <v>-21.4556767225566</v>
      </c>
    </row>
    <row r="371" spans="2:14" x14ac:dyDescent="0.3">
      <c r="B371" s="30">
        <v>370</v>
      </c>
      <c r="E371" s="31" t="str">
        <f>IF(C371&lt;&gt;"",INDEX(Delaunay_1!$D$5:$Z$2478,MAPA_1!B371,MATCH(MAPA_1!$A$2,Delaunay_1!$D$4:$Z$4,0))/300,"")</f>
        <v/>
      </c>
    </row>
    <row r="372" spans="2:14" x14ac:dyDescent="0.3">
      <c r="B372" s="30">
        <v>371</v>
      </c>
      <c r="C372" s="31">
        <v>-7.5441112384330902</v>
      </c>
      <c r="D372" s="31">
        <v>37.445370491226598</v>
      </c>
      <c r="E372" s="31">
        <f>IF(C372&lt;&gt;"",INDEX(Delaunay_1!$D$5:$Z$2478,MAPA_1!B372,MATCH(MAPA_1!$A$2,Delaunay_1!$D$4:$Z$4,0))/300,"")</f>
        <v>0</v>
      </c>
      <c r="F372" s="30">
        <f t="array" ref="F372:H372">TRANSPOSE(MMULT(LIMITE!$N$4:$P$6,TRANSPOSE(MAPA_1!C372:E372)))</f>
        <v>0.40607598458608685</v>
      </c>
      <c r="G372" s="30">
        <v>38.195608227881621</v>
      </c>
      <c r="H372" s="30">
        <v>0</v>
      </c>
      <c r="I372" s="30">
        <f t="array" ref="I372:K372">TRANSPOSE(MMULT(LIMITE!$N$12:$P$14,TRANSPOSE(MAPA_1!F372:H372)))</f>
        <v>0.40607598458608685</v>
      </c>
      <c r="J372" s="30">
        <v>38.195608227881621</v>
      </c>
      <c r="K372" s="30">
        <v>0</v>
      </c>
      <c r="L372" s="30">
        <f t="array" ref="L372:N372">TRANSPOSE(MMULT(LIMITE!$N$20:$P$22,TRANSPOSE(MAPA_1!I372:K372)))</f>
        <v>0.40607598458608685</v>
      </c>
      <c r="M372" s="30">
        <v>33.078367038343409</v>
      </c>
      <c r="N372" s="30">
        <v>-19.097804113940807</v>
      </c>
    </row>
    <row r="373" spans="2:14" x14ac:dyDescent="0.3">
      <c r="B373" s="30">
        <v>372</v>
      </c>
      <c r="C373" s="31">
        <v>-7.6664924166911002</v>
      </c>
      <c r="D373" s="31">
        <v>37.701776363405003</v>
      </c>
      <c r="E373" s="31">
        <f>IF(C373&lt;&gt;"",INDEX(Delaunay_1!$D$5:$Z$2478,MAPA_1!B373,MATCH(MAPA_1!$A$2,Delaunay_1!$D$4:$Z$4,0))/300,"")</f>
        <v>0</v>
      </c>
      <c r="F373" s="30">
        <f t="array" ref="F373:H373">TRANSPOSE(MMULT(LIMITE!$N$4:$P$6,TRANSPOSE(MAPA_1!C373:E373)))</f>
        <v>0.33967890711825266</v>
      </c>
      <c r="G373" s="30">
        <v>38.47185549426289</v>
      </c>
      <c r="H373" s="30">
        <v>0</v>
      </c>
      <c r="I373" s="30">
        <f t="array" ref="I373:K373">TRANSPOSE(MMULT(LIMITE!$N$12:$P$14,TRANSPOSE(MAPA_1!F373:H373)))</f>
        <v>0.33967890711825266</v>
      </c>
      <c r="J373" s="30">
        <v>38.47185549426289</v>
      </c>
      <c r="K373" s="30">
        <v>0</v>
      </c>
      <c r="L373" s="30">
        <f t="array" ref="L373:N373">TRANSPOSE(MMULT(LIMITE!$N$20:$P$22,TRANSPOSE(MAPA_1!I373:K373)))</f>
        <v>0.33967890711825266</v>
      </c>
      <c r="M373" s="30">
        <v>33.317604188755595</v>
      </c>
      <c r="N373" s="30">
        <v>-19.235927747131441</v>
      </c>
    </row>
    <row r="374" spans="2:14" x14ac:dyDescent="0.3">
      <c r="B374" s="30">
        <v>373</v>
      </c>
      <c r="C374" s="31">
        <v>-7.5557827671159803</v>
      </c>
      <c r="D374" s="31">
        <v>37.885920010674198</v>
      </c>
      <c r="E374" s="31">
        <f>IF(C374&lt;&gt;"",INDEX(Delaunay_1!$D$5:$Z$2478,MAPA_1!B374,MATCH(MAPA_1!$A$2,Delaunay_1!$D$4:$Z$4,0))/300,"")</f>
        <v>0</v>
      </c>
      <c r="F374" s="30">
        <f t="array" ref="F374:H374">TRANSPOSE(MMULT(LIMITE!$N$4:$P$6,TRANSPOSE(MAPA_1!C374:E374)))</f>
        <v>0.48625490228532442</v>
      </c>
      <c r="G374" s="30">
        <v>38.62895733059662</v>
      </c>
      <c r="H374" s="30">
        <v>0</v>
      </c>
      <c r="I374" s="30">
        <f t="array" ref="I374:K374">TRANSPOSE(MMULT(LIMITE!$N$12:$P$14,TRANSPOSE(MAPA_1!F374:H374)))</f>
        <v>0.48625490228532442</v>
      </c>
      <c r="J374" s="30">
        <v>38.62895733059662</v>
      </c>
      <c r="K374" s="30">
        <v>0</v>
      </c>
      <c r="L374" s="30">
        <f t="array" ref="L374:N374">TRANSPOSE(MMULT(LIMITE!$N$20:$P$22,TRANSPOSE(MAPA_1!I374:K374)))</f>
        <v>0.48625490228532442</v>
      </c>
      <c r="M374" s="30">
        <v>33.45365837000179</v>
      </c>
      <c r="N374" s="30">
        <v>-19.314478665298306</v>
      </c>
    </row>
    <row r="375" spans="2:14" x14ac:dyDescent="0.3">
      <c r="B375" s="30">
        <v>374</v>
      </c>
      <c r="C375" s="31">
        <v>-7.5441112384330902</v>
      </c>
      <c r="D375" s="31">
        <v>37.445370491226598</v>
      </c>
      <c r="E375" s="31">
        <f>IF(C375&lt;&gt;"",INDEX(Delaunay_1!$D$5:$Z$2478,MAPA_1!B375,MATCH(MAPA_1!$A$2,Delaunay_1!$D$4:$Z$4,0))/300,"")</f>
        <v>0</v>
      </c>
      <c r="F375" s="30">
        <f t="array" ref="F375:H375">TRANSPOSE(MMULT(LIMITE!$N$4:$P$6,TRANSPOSE(MAPA_1!C375:E375)))</f>
        <v>0.40607598458608685</v>
      </c>
      <c r="G375" s="30">
        <v>38.195608227881621</v>
      </c>
      <c r="H375" s="30">
        <v>0</v>
      </c>
      <c r="I375" s="30">
        <f t="array" ref="I375:K375">TRANSPOSE(MMULT(LIMITE!$N$12:$P$14,TRANSPOSE(MAPA_1!F375:H375)))</f>
        <v>0.40607598458608685</v>
      </c>
      <c r="J375" s="30">
        <v>38.195608227881621</v>
      </c>
      <c r="K375" s="30">
        <v>0</v>
      </c>
      <c r="L375" s="30">
        <f t="array" ref="L375:N375">TRANSPOSE(MMULT(LIMITE!$N$20:$P$22,TRANSPOSE(MAPA_1!I375:K375)))</f>
        <v>0.40607598458608685</v>
      </c>
      <c r="M375" s="30">
        <v>33.078367038343409</v>
      </c>
      <c r="N375" s="30">
        <v>-19.097804113940807</v>
      </c>
    </row>
    <row r="376" spans="2:14" x14ac:dyDescent="0.3">
      <c r="B376" s="30">
        <v>375</v>
      </c>
      <c r="E376" s="31" t="str">
        <f>IF(C376&lt;&gt;"",INDEX(Delaunay_1!$D$5:$Z$2478,MAPA_1!B376,MATCH(MAPA_1!$A$2,Delaunay_1!$D$4:$Z$4,0))/300,"")</f>
        <v/>
      </c>
    </row>
    <row r="377" spans="2:14" x14ac:dyDescent="0.3">
      <c r="B377" s="30">
        <v>376</v>
      </c>
      <c r="C377" s="31">
        <v>-7.9029888295393196</v>
      </c>
      <c r="D377" s="31">
        <v>38.011769127770897</v>
      </c>
      <c r="E377" s="31">
        <f>IF(C377&lt;&gt;"",INDEX(Delaunay_1!$D$5:$Z$2478,MAPA_1!B377,MATCH(MAPA_1!$A$2,Delaunay_1!$D$4:$Z$4,0))/300,"")</f>
        <v>0</v>
      </c>
      <c r="F377" s="30">
        <f t="array" ref="F377:H377">TRANSPOSE(MMULT(LIMITE!$N$4:$P$6,TRANSPOSE(MAPA_1!C377:E377)))</f>
        <v>0.17280162808919997</v>
      </c>
      <c r="G377" s="30">
        <v>38.824244542039828</v>
      </c>
      <c r="H377" s="30">
        <v>0</v>
      </c>
      <c r="I377" s="30">
        <f t="array" ref="I377:K377">TRANSPOSE(MMULT(LIMITE!$N$12:$P$14,TRANSPOSE(MAPA_1!F377:H377)))</f>
        <v>0.17280162808919997</v>
      </c>
      <c r="J377" s="30">
        <v>38.824244542039828</v>
      </c>
      <c r="K377" s="30">
        <v>0</v>
      </c>
      <c r="L377" s="30">
        <f t="array" ref="L377:N377">TRANSPOSE(MMULT(LIMITE!$N$20:$P$22,TRANSPOSE(MAPA_1!I377:K377)))</f>
        <v>0.17280162808919997</v>
      </c>
      <c r="M377" s="30">
        <v>33.62278205614583</v>
      </c>
      <c r="N377" s="30">
        <v>-19.412122271019911</v>
      </c>
    </row>
    <row r="378" spans="2:14" x14ac:dyDescent="0.3">
      <c r="B378" s="30">
        <v>377</v>
      </c>
      <c r="C378" s="31">
        <v>-8.0058973531938395</v>
      </c>
      <c r="D378" s="31">
        <v>38.222243849869599</v>
      </c>
      <c r="E378" s="31">
        <f>IF(C378&lt;&gt;"",INDEX(Delaunay_1!$D$5:$Z$2478,MAPA_1!B378,MATCH(MAPA_1!$A$2,Delaunay_1!$D$4:$Z$4,0))/300,"")</f>
        <v>0</v>
      </c>
      <c r="F378" s="30">
        <f t="array" ref="F378:H378">TRANSPOSE(MMULT(LIMITE!$N$4:$P$6,TRANSPOSE(MAPA_1!C378:E378)))</f>
        <v>0.11590205792741237</v>
      </c>
      <c r="G378" s="30">
        <v>39.051515771628367</v>
      </c>
      <c r="H378" s="30">
        <v>0</v>
      </c>
      <c r="I378" s="30">
        <f t="array" ref="I378:K378">TRANSPOSE(MMULT(LIMITE!$N$12:$P$14,TRANSPOSE(MAPA_1!F378:H378)))</f>
        <v>0.11590205792741237</v>
      </c>
      <c r="J378" s="30">
        <v>39.051515771628367</v>
      </c>
      <c r="K378" s="30">
        <v>0</v>
      </c>
      <c r="L378" s="30">
        <f t="array" ref="L378:N378">TRANSPOSE(MMULT(LIMITE!$N$20:$P$22,TRANSPOSE(MAPA_1!I378:K378)))</f>
        <v>0.11590205792741237</v>
      </c>
      <c r="M378" s="30">
        <v>33.819604714518832</v>
      </c>
      <c r="N378" s="30">
        <v>-19.52575788581418</v>
      </c>
    </row>
    <row r="379" spans="2:14" x14ac:dyDescent="0.3">
      <c r="B379" s="30">
        <v>378</v>
      </c>
      <c r="C379" s="31">
        <v>-7.8920968594123497</v>
      </c>
      <c r="D379" s="31">
        <v>38.175705898397098</v>
      </c>
      <c r="E379" s="31">
        <f>IF(C379&lt;&gt;"",INDEX(Delaunay_1!$D$5:$Z$2478,MAPA_1!B379,MATCH(MAPA_1!$A$2,Delaunay_1!$D$4:$Z$4,0))/300,"")</f>
        <v>0</v>
      </c>
      <c r="F379" s="30">
        <f t="array" ref="F379:H379">TRANSPOSE(MMULT(LIMITE!$N$4:$P$6,TRANSPOSE(MAPA_1!C379:E379)))</f>
        <v>0.21753995370425638</v>
      </c>
      <c r="G379" s="30">
        <v>38.982334332974467</v>
      </c>
      <c r="H379" s="30">
        <v>0</v>
      </c>
      <c r="I379" s="30">
        <f t="array" ref="I379:K379">TRANSPOSE(MMULT(LIMITE!$N$12:$P$14,TRANSPOSE(MAPA_1!F379:H379)))</f>
        <v>0.21753995370425638</v>
      </c>
      <c r="J379" s="30">
        <v>38.982334332974467</v>
      </c>
      <c r="K379" s="30">
        <v>0</v>
      </c>
      <c r="L379" s="30">
        <f t="array" ref="L379:N379">TRANSPOSE(MMULT(LIMITE!$N$20:$P$22,TRANSPOSE(MAPA_1!I379:K379)))</f>
        <v>0.21753995370425638</v>
      </c>
      <c r="M379" s="30">
        <v>33.759691831174202</v>
      </c>
      <c r="N379" s="30">
        <v>-19.49116716648723</v>
      </c>
    </row>
    <row r="380" spans="2:14" x14ac:dyDescent="0.3">
      <c r="B380" s="30">
        <v>379</v>
      </c>
      <c r="C380" s="31">
        <v>-7.9029888295393196</v>
      </c>
      <c r="D380" s="31">
        <v>38.011769127770897</v>
      </c>
      <c r="E380" s="31">
        <f>IF(C380&lt;&gt;"",INDEX(Delaunay_1!$D$5:$Z$2478,MAPA_1!B380,MATCH(MAPA_1!$A$2,Delaunay_1!$D$4:$Z$4,0))/300,"")</f>
        <v>0</v>
      </c>
      <c r="F380" s="30">
        <f t="array" ref="F380:H380">TRANSPOSE(MMULT(LIMITE!$N$4:$P$6,TRANSPOSE(MAPA_1!C380:E380)))</f>
        <v>0.17280162808919997</v>
      </c>
      <c r="G380" s="30">
        <v>38.824244542039828</v>
      </c>
      <c r="H380" s="30">
        <v>0</v>
      </c>
      <c r="I380" s="30">
        <f t="array" ref="I380:K380">TRANSPOSE(MMULT(LIMITE!$N$12:$P$14,TRANSPOSE(MAPA_1!F380:H380)))</f>
        <v>0.17280162808919997</v>
      </c>
      <c r="J380" s="30">
        <v>38.824244542039828</v>
      </c>
      <c r="K380" s="30">
        <v>0</v>
      </c>
      <c r="L380" s="30">
        <f t="array" ref="L380:N380">TRANSPOSE(MMULT(LIMITE!$N$20:$P$22,TRANSPOSE(MAPA_1!I380:K380)))</f>
        <v>0.17280162808919997</v>
      </c>
      <c r="M380" s="30">
        <v>33.62278205614583</v>
      </c>
      <c r="N380" s="30">
        <v>-19.412122271019911</v>
      </c>
    </row>
    <row r="381" spans="2:14" x14ac:dyDescent="0.3">
      <c r="B381" s="30">
        <v>380</v>
      </c>
      <c r="E381" s="31" t="str">
        <f>IF(C381&lt;&gt;"",INDEX(Delaunay_1!$D$5:$Z$2478,MAPA_1!B381,MATCH(MAPA_1!$A$2,Delaunay_1!$D$4:$Z$4,0))/300,"")</f>
        <v/>
      </c>
    </row>
    <row r="382" spans="2:14" x14ac:dyDescent="0.3">
      <c r="B382" s="30">
        <v>381</v>
      </c>
      <c r="C382" s="31">
        <v>-8.5137322028057394</v>
      </c>
      <c r="D382" s="31">
        <v>38.402515076613497</v>
      </c>
      <c r="E382" s="31">
        <f>IF(C382&lt;&gt;"",INDEX(Delaunay_1!$D$5:$Z$2478,MAPA_1!B382,MATCH(MAPA_1!$A$2,Delaunay_1!$D$4:$Z$4,0))/300,"")</f>
        <v>0</v>
      </c>
      <c r="F382" s="30">
        <f t="array" ref="F382:H382">TRANSPOSE(MMULT(LIMITE!$N$4:$P$6,TRANSPOSE(MAPA_1!C382:E382)))</f>
        <v>-0.34335488623136534</v>
      </c>
      <c r="G382" s="30">
        <v>39.33343244178824</v>
      </c>
      <c r="H382" s="30">
        <v>0</v>
      </c>
      <c r="I382" s="30">
        <f t="array" ref="I382:K382">TRANSPOSE(MMULT(LIMITE!$N$12:$P$14,TRANSPOSE(MAPA_1!F382:H382)))</f>
        <v>-0.34335488623136534</v>
      </c>
      <c r="J382" s="30">
        <v>39.33343244178824</v>
      </c>
      <c r="K382" s="30">
        <v>0</v>
      </c>
      <c r="L382" s="30">
        <f t="array" ref="L382:N382">TRANSPOSE(MMULT(LIMITE!$N$20:$P$22,TRANSPOSE(MAPA_1!I382:K382)))</f>
        <v>-0.34335488623136534</v>
      </c>
      <c r="M382" s="30">
        <v>34.063751712627599</v>
      </c>
      <c r="N382" s="30">
        <v>-19.666716220894116</v>
      </c>
    </row>
    <row r="383" spans="2:14" x14ac:dyDescent="0.3">
      <c r="B383" s="30">
        <v>382</v>
      </c>
      <c r="C383" s="31">
        <v>-8.1891706308716792</v>
      </c>
      <c r="D383" s="31">
        <v>38.041291881416697</v>
      </c>
      <c r="E383" s="31">
        <f>IF(C383&lt;&gt;"",INDEX(Delaunay_1!$D$5:$Z$2478,MAPA_1!B383,MATCH(MAPA_1!$A$2,Delaunay_1!$D$4:$Z$4,0))/300,"")</f>
        <v>0</v>
      </c>
      <c r="F383" s="30">
        <f t="array" ref="F383:H383">TRANSPOSE(MMULT(LIMITE!$N$4:$P$6,TRANSPOSE(MAPA_1!C383:E383)))</f>
        <v>-0.10098828862963227</v>
      </c>
      <c r="G383" s="30">
        <v>38.912622694881811</v>
      </c>
      <c r="H383" s="30">
        <v>0</v>
      </c>
      <c r="I383" s="30">
        <f t="array" ref="I383:K383">TRANSPOSE(MMULT(LIMITE!$N$12:$P$14,TRANSPOSE(MAPA_1!F383:H383)))</f>
        <v>-0.10098828862963227</v>
      </c>
      <c r="J383" s="30">
        <v>38.912622694881811</v>
      </c>
      <c r="K383" s="30">
        <v>0</v>
      </c>
      <c r="L383" s="30">
        <f t="array" ref="L383:N383">TRANSPOSE(MMULT(LIMITE!$N$20:$P$22,TRANSPOSE(MAPA_1!I383:K383)))</f>
        <v>-0.10098828862963227</v>
      </c>
      <c r="M383" s="30">
        <v>33.699319781646537</v>
      </c>
      <c r="N383" s="30">
        <v>-19.456311347440902</v>
      </c>
    </row>
    <row r="384" spans="2:14" x14ac:dyDescent="0.3">
      <c r="B384" s="30">
        <v>383</v>
      </c>
      <c r="C384" s="31">
        <v>-8.5607131388645499</v>
      </c>
      <c r="D384" s="31">
        <v>38.182591564470897</v>
      </c>
      <c r="E384" s="31">
        <f>IF(C384&lt;&gt;"",INDEX(Delaunay_1!$D$5:$Z$2478,MAPA_1!B384,MATCH(MAPA_1!$A$2,Delaunay_1!$D$4:$Z$4,0))/300,"")</f>
        <v>0</v>
      </c>
      <c r="F384" s="30">
        <f t="array" ref="F384:H384">TRANSPOSE(MMULT(LIMITE!$N$4:$P$6,TRANSPOSE(MAPA_1!C384:E384)))</f>
        <v>-0.43503384537766721</v>
      </c>
      <c r="G384" s="30">
        <v>39.128082671893189</v>
      </c>
      <c r="H384" s="30">
        <v>0</v>
      </c>
      <c r="I384" s="30">
        <f t="array" ref="I384:K384">TRANSPOSE(MMULT(LIMITE!$N$12:$P$14,TRANSPOSE(MAPA_1!F384:H384)))</f>
        <v>-0.43503384537766721</v>
      </c>
      <c r="J384" s="30">
        <v>39.128082671893189</v>
      </c>
      <c r="K384" s="30">
        <v>0</v>
      </c>
      <c r="L384" s="30">
        <f t="array" ref="L384:N384">TRANSPOSE(MMULT(LIMITE!$N$20:$P$22,TRANSPOSE(MAPA_1!I384:K384)))</f>
        <v>-0.43503384537766721</v>
      </c>
      <c r="M384" s="30">
        <v>33.885913595237199</v>
      </c>
      <c r="N384" s="30">
        <v>-19.564041335946591</v>
      </c>
    </row>
    <row r="385" spans="2:14" x14ac:dyDescent="0.3">
      <c r="B385" s="30">
        <v>384</v>
      </c>
      <c r="C385" s="31">
        <v>-8.5137322028057394</v>
      </c>
      <c r="D385" s="31">
        <v>38.402515076613497</v>
      </c>
      <c r="E385" s="31">
        <f>IF(C385&lt;&gt;"",INDEX(Delaunay_1!$D$5:$Z$2478,MAPA_1!B385,MATCH(MAPA_1!$A$2,Delaunay_1!$D$4:$Z$4,0))/300,"")</f>
        <v>0</v>
      </c>
      <c r="F385" s="30">
        <f t="array" ref="F385:H385">TRANSPOSE(MMULT(LIMITE!$N$4:$P$6,TRANSPOSE(MAPA_1!C385:E385)))</f>
        <v>-0.34335488623136534</v>
      </c>
      <c r="G385" s="30">
        <v>39.33343244178824</v>
      </c>
      <c r="H385" s="30">
        <v>0</v>
      </c>
      <c r="I385" s="30">
        <f t="array" ref="I385:K385">TRANSPOSE(MMULT(LIMITE!$N$12:$P$14,TRANSPOSE(MAPA_1!F385:H385)))</f>
        <v>-0.34335488623136534</v>
      </c>
      <c r="J385" s="30">
        <v>39.33343244178824</v>
      </c>
      <c r="K385" s="30">
        <v>0</v>
      </c>
      <c r="L385" s="30">
        <f t="array" ref="L385:N385">TRANSPOSE(MMULT(LIMITE!$N$20:$P$22,TRANSPOSE(MAPA_1!I385:K385)))</f>
        <v>-0.34335488623136534</v>
      </c>
      <c r="M385" s="30">
        <v>34.063751712627599</v>
      </c>
      <c r="N385" s="30">
        <v>-19.666716220894116</v>
      </c>
    </row>
    <row r="386" spans="2:14" x14ac:dyDescent="0.3">
      <c r="B386" s="30">
        <v>385</v>
      </c>
      <c r="E386" s="31" t="str">
        <f>IF(C386&lt;&gt;"",INDEX(Delaunay_1!$D$5:$Z$2478,MAPA_1!B386,MATCH(MAPA_1!$A$2,Delaunay_1!$D$4:$Z$4,0))/300,"")</f>
        <v/>
      </c>
    </row>
    <row r="387" spans="2:14" x14ac:dyDescent="0.3">
      <c r="B387" s="30">
        <v>386</v>
      </c>
      <c r="C387" s="31">
        <v>-8.4263342721854109</v>
      </c>
      <c r="D387" s="31">
        <v>39.937157779977497</v>
      </c>
      <c r="E387" s="31">
        <f>IF(C387&lt;&gt;"",INDEX(Delaunay_1!$D$5:$Z$2478,MAPA_1!B387,MATCH(MAPA_1!$A$2,Delaunay_1!$D$4:$Z$4,0))/300,"")</f>
        <v>0</v>
      </c>
      <c r="F387" s="30">
        <f t="array" ref="F387:H387">TRANSPOSE(MMULT(LIMITE!$N$4:$P$6,TRANSPOSE(MAPA_1!C387:E387)))</f>
        <v>6.1203349171556454E-2</v>
      </c>
      <c r="G387" s="30">
        <v>40.816368468538137</v>
      </c>
      <c r="H387" s="30">
        <v>0</v>
      </c>
      <c r="I387" s="30">
        <f t="array" ref="I387:K387">TRANSPOSE(MMULT(LIMITE!$N$12:$P$14,TRANSPOSE(MAPA_1!F387:H387)))</f>
        <v>6.1203349171556454E-2</v>
      </c>
      <c r="J387" s="30">
        <v>40.816368468538137</v>
      </c>
      <c r="K387" s="30">
        <v>0</v>
      </c>
      <c r="L387" s="30">
        <f t="array" ref="L387:N387">TRANSPOSE(MMULT(LIMITE!$N$20:$P$22,TRANSPOSE(MAPA_1!I387:K387)))</f>
        <v>6.1203349171556454E-2</v>
      </c>
      <c r="M387" s="30">
        <v>35.348011983980172</v>
      </c>
      <c r="N387" s="30">
        <v>-20.408184234269065</v>
      </c>
    </row>
    <row r="388" spans="2:14" x14ac:dyDescent="0.3">
      <c r="B388" s="30">
        <v>387</v>
      </c>
      <c r="C388" s="31">
        <v>-8.3951514502278908</v>
      </c>
      <c r="D388" s="31">
        <v>39.830694949306597</v>
      </c>
      <c r="E388" s="31">
        <f>IF(C388&lt;&gt;"",INDEX(Delaunay_1!$D$5:$Z$2478,MAPA_1!B388,MATCH(MAPA_1!$A$2,Delaunay_1!$D$4:$Z$4,0))/300,"")</f>
        <v>0</v>
      </c>
      <c r="F388" s="30">
        <f t="array" ref="F388:H388">TRANSPOSE(MMULT(LIMITE!$N$4:$P$6,TRANSPOSE(MAPA_1!C388:E388)))</f>
        <v>6.9569884519381731E-2</v>
      </c>
      <c r="G388" s="30">
        <v>40.705748832912406</v>
      </c>
      <c r="H388" s="30">
        <v>0</v>
      </c>
      <c r="I388" s="30">
        <f t="array" ref="I388:K388">TRANSPOSE(MMULT(LIMITE!$N$12:$P$14,TRANSPOSE(MAPA_1!F388:H388)))</f>
        <v>6.9569884519381731E-2</v>
      </c>
      <c r="J388" s="30">
        <v>40.705748832912406</v>
      </c>
      <c r="K388" s="30">
        <v>0</v>
      </c>
      <c r="L388" s="30">
        <f t="array" ref="L388:N388">TRANSPOSE(MMULT(LIMITE!$N$20:$P$22,TRANSPOSE(MAPA_1!I388:K388)))</f>
        <v>6.9569884519381731E-2</v>
      </c>
      <c r="M388" s="30">
        <v>35.252212569370911</v>
      </c>
      <c r="N388" s="30">
        <v>-20.352874416456199</v>
      </c>
    </row>
    <row r="389" spans="2:14" x14ac:dyDescent="0.3">
      <c r="B389" s="30">
        <v>388</v>
      </c>
      <c r="C389" s="31">
        <v>-8.6405354086829007</v>
      </c>
      <c r="D389" s="31">
        <v>39.913921328534499</v>
      </c>
      <c r="E389" s="31">
        <f>IF(C389&lt;&gt;"",INDEX(Delaunay_1!$D$5:$Z$2478,MAPA_1!B389,MATCH(MAPA_1!$A$2,Delaunay_1!$D$4:$Z$4,0))/300,"")</f>
        <v>0.01</v>
      </c>
      <c r="F389" s="30">
        <f t="array" ref="F389:H389">TRANSPOSE(MMULT(LIMITE!$N$4:$P$6,TRANSPOSE(MAPA_1!C389:E389)))</f>
        <v>-0.15314810847603688</v>
      </c>
      <c r="G389" s="30">
        <v>40.838174709773881</v>
      </c>
      <c r="H389" s="30">
        <v>0.01</v>
      </c>
      <c r="I389" s="30">
        <f t="array" ref="I389:K389">TRANSPOSE(MMULT(LIMITE!$N$12:$P$14,TRANSPOSE(MAPA_1!F389:H389)))</f>
        <v>-0.15314810847603688</v>
      </c>
      <c r="J389" s="30">
        <v>40.838174709773881</v>
      </c>
      <c r="K389" s="30">
        <v>0.01</v>
      </c>
      <c r="L389" s="30">
        <f t="array" ref="L389:N389">TRANSPOSE(MMULT(LIMITE!$N$20:$P$22,TRANSPOSE(MAPA_1!I389:K389)))</f>
        <v>-0.15314810847603688</v>
      </c>
      <c r="M389" s="30">
        <v>35.371896742851384</v>
      </c>
      <c r="N389" s="30">
        <v>-20.410427100849091</v>
      </c>
    </row>
    <row r="390" spans="2:14" x14ac:dyDescent="0.3">
      <c r="B390" s="30">
        <v>389</v>
      </c>
      <c r="C390" s="31">
        <v>-8.4263342721854109</v>
      </c>
      <c r="D390" s="31">
        <v>39.937157779977497</v>
      </c>
      <c r="E390" s="31">
        <f>IF(C390&lt;&gt;"",INDEX(Delaunay_1!$D$5:$Z$2478,MAPA_1!B390,MATCH(MAPA_1!$A$2,Delaunay_1!$D$4:$Z$4,0))/300,"")</f>
        <v>0</v>
      </c>
      <c r="F390" s="30">
        <f t="array" ref="F390:H390">TRANSPOSE(MMULT(LIMITE!$N$4:$P$6,TRANSPOSE(MAPA_1!C390:E390)))</f>
        <v>6.1203349171556454E-2</v>
      </c>
      <c r="G390" s="30">
        <v>40.816368468538137</v>
      </c>
      <c r="H390" s="30">
        <v>0</v>
      </c>
      <c r="I390" s="30">
        <f t="array" ref="I390:K390">TRANSPOSE(MMULT(LIMITE!$N$12:$P$14,TRANSPOSE(MAPA_1!F390:H390)))</f>
        <v>6.1203349171556454E-2</v>
      </c>
      <c r="J390" s="30">
        <v>40.816368468538137</v>
      </c>
      <c r="K390" s="30">
        <v>0</v>
      </c>
      <c r="L390" s="30">
        <f t="array" ref="L390:N390">TRANSPOSE(MMULT(LIMITE!$N$20:$P$22,TRANSPOSE(MAPA_1!I390:K390)))</f>
        <v>6.1203349171556454E-2</v>
      </c>
      <c r="M390" s="30">
        <v>35.348011983980172</v>
      </c>
      <c r="N390" s="30">
        <v>-20.408184234269065</v>
      </c>
    </row>
    <row r="391" spans="2:14" x14ac:dyDescent="0.3">
      <c r="B391" s="30">
        <v>390</v>
      </c>
      <c r="E391" s="31" t="str">
        <f>IF(C391&lt;&gt;"",INDEX(Delaunay_1!$D$5:$Z$2478,MAPA_1!B391,MATCH(MAPA_1!$A$2,Delaunay_1!$D$4:$Z$4,0))/300,"")</f>
        <v/>
      </c>
    </row>
    <row r="392" spans="2:14" x14ac:dyDescent="0.3">
      <c r="B392" s="30">
        <v>391</v>
      </c>
      <c r="C392" s="31">
        <v>-8.4767688805058992</v>
      </c>
      <c r="D392" s="31">
        <v>39.4090135038578</v>
      </c>
      <c r="E392" s="31">
        <f>IF(C392&lt;&gt;"",INDEX(Delaunay_1!$D$5:$Z$2478,MAPA_1!B392,MATCH(MAPA_1!$A$2,Delaunay_1!$D$4:$Z$4,0))/300,"")</f>
        <v>0</v>
      </c>
      <c r="F392" s="30">
        <f t="array" ref="F392:H392">TRANSPOSE(MMULT(LIMITE!$N$4:$P$6,TRANSPOSE(MAPA_1!C392:E392)))</f>
        <v>-9.7936511394847159E-2</v>
      </c>
      <c r="G392" s="30">
        <v>40.310251356702004</v>
      </c>
      <c r="H392" s="30">
        <v>0</v>
      </c>
      <c r="I392" s="30">
        <f t="array" ref="I392:K392">TRANSPOSE(MMULT(LIMITE!$N$12:$P$14,TRANSPOSE(MAPA_1!F392:H392)))</f>
        <v>-9.7936511394847159E-2</v>
      </c>
      <c r="J392" s="30">
        <v>40.310251356702004</v>
      </c>
      <c r="K392" s="30">
        <v>0</v>
      </c>
      <c r="L392" s="30">
        <f t="array" ref="L392:N392">TRANSPOSE(MMULT(LIMITE!$N$20:$P$22,TRANSPOSE(MAPA_1!I392:K392)))</f>
        <v>-9.7936511394847159E-2</v>
      </c>
      <c r="M392" s="30">
        <v>34.909701707840071</v>
      </c>
      <c r="N392" s="30">
        <v>-20.155125678350998</v>
      </c>
    </row>
    <row r="393" spans="2:14" x14ac:dyDescent="0.3">
      <c r="B393" s="30">
        <v>392</v>
      </c>
      <c r="C393" s="31">
        <v>-8.6692205135658291</v>
      </c>
      <c r="D393" s="31">
        <v>39.464868928433397</v>
      </c>
      <c r="E393" s="31">
        <f>IF(C393&lt;&gt;"",INDEX(Delaunay_1!$D$5:$Z$2478,MAPA_1!B393,MATCH(MAPA_1!$A$2,Delaunay_1!$D$4:$Z$4,0))/300,"")</f>
        <v>0</v>
      </c>
      <c r="F393" s="30">
        <f t="array" ref="F393:H393">TRANSPOSE(MMULT(LIMITE!$N$4:$P$6,TRANSPOSE(MAPA_1!C393:E393)))</f>
        <v>-0.27456961876486474</v>
      </c>
      <c r="G393" s="30">
        <v>40.404899150668719</v>
      </c>
      <c r="H393" s="30">
        <v>0</v>
      </c>
      <c r="I393" s="30">
        <f t="array" ref="I393:K393">TRANSPOSE(MMULT(LIMITE!$N$12:$P$14,TRANSPOSE(MAPA_1!F393:H393)))</f>
        <v>-0.27456961876486474</v>
      </c>
      <c r="J393" s="30">
        <v>40.404899150668719</v>
      </c>
      <c r="K393" s="30">
        <v>0</v>
      </c>
      <c r="L393" s="30">
        <f t="array" ref="L393:N393">TRANSPOSE(MMULT(LIMITE!$N$20:$P$22,TRANSPOSE(MAPA_1!I393:K393)))</f>
        <v>-0.27456961876486474</v>
      </c>
      <c r="M393" s="30">
        <v>34.991669101827405</v>
      </c>
      <c r="N393" s="30">
        <v>-20.202449575334356</v>
      </c>
    </row>
    <row r="394" spans="2:14" x14ac:dyDescent="0.3">
      <c r="B394" s="30">
        <v>393</v>
      </c>
      <c r="C394" s="31">
        <v>-8.5596759451377906</v>
      </c>
      <c r="D394" s="31">
        <v>39.497878359608002</v>
      </c>
      <c r="E394" s="31">
        <f>IF(C394&lt;&gt;"",INDEX(Delaunay_1!$D$5:$Z$2478,MAPA_1!B394,MATCH(MAPA_1!$A$2,Delaunay_1!$D$4:$Z$4,0))/300,"")</f>
        <v>0</v>
      </c>
      <c r="F394" s="30">
        <f t="array" ref="F394:H394">TRANSPOSE(MMULT(LIMITE!$N$4:$P$6,TRANSPOSE(MAPA_1!C394:E394)))</f>
        <v>-0.16055581533511365</v>
      </c>
      <c r="G394" s="30">
        <v>40.414411650131967</v>
      </c>
      <c r="H394" s="30">
        <v>0</v>
      </c>
      <c r="I394" s="30">
        <f t="array" ref="I394:K394">TRANSPOSE(MMULT(LIMITE!$N$12:$P$14,TRANSPOSE(MAPA_1!F394:H394)))</f>
        <v>-0.16055581533511365</v>
      </c>
      <c r="J394" s="30">
        <v>40.414411650131967</v>
      </c>
      <c r="K394" s="30">
        <v>0</v>
      </c>
      <c r="L394" s="30">
        <f t="array" ref="L394:N394">TRANSPOSE(MMULT(LIMITE!$N$20:$P$22,TRANSPOSE(MAPA_1!I394:K394)))</f>
        <v>-0.16055581533511365</v>
      </c>
      <c r="M394" s="30">
        <v>34.999907168016058</v>
      </c>
      <c r="N394" s="30">
        <v>-20.20720582506598</v>
      </c>
    </row>
    <row r="395" spans="2:14" x14ac:dyDescent="0.3">
      <c r="B395" s="30">
        <v>394</v>
      </c>
      <c r="C395" s="31">
        <v>-8.4767688805058992</v>
      </c>
      <c r="D395" s="31">
        <v>39.4090135038578</v>
      </c>
      <c r="E395" s="31">
        <f>IF(C395&lt;&gt;"",INDEX(Delaunay_1!$D$5:$Z$2478,MAPA_1!B395,MATCH(MAPA_1!$A$2,Delaunay_1!$D$4:$Z$4,0))/300,"")</f>
        <v>0</v>
      </c>
      <c r="F395" s="30">
        <f t="array" ref="F395:H395">TRANSPOSE(MMULT(LIMITE!$N$4:$P$6,TRANSPOSE(MAPA_1!C395:E395)))</f>
        <v>-9.7936511394847159E-2</v>
      </c>
      <c r="G395" s="30">
        <v>40.310251356702004</v>
      </c>
      <c r="H395" s="30">
        <v>0</v>
      </c>
      <c r="I395" s="30">
        <f t="array" ref="I395:K395">TRANSPOSE(MMULT(LIMITE!$N$12:$P$14,TRANSPOSE(MAPA_1!F395:H395)))</f>
        <v>-9.7936511394847159E-2</v>
      </c>
      <c r="J395" s="30">
        <v>40.310251356702004</v>
      </c>
      <c r="K395" s="30">
        <v>0</v>
      </c>
      <c r="L395" s="30">
        <f t="array" ref="L395:N395">TRANSPOSE(MMULT(LIMITE!$N$20:$P$22,TRANSPOSE(MAPA_1!I395:K395)))</f>
        <v>-9.7936511394847159E-2</v>
      </c>
      <c r="M395" s="30">
        <v>34.909701707840071</v>
      </c>
      <c r="N395" s="30">
        <v>-20.155125678350998</v>
      </c>
    </row>
    <row r="396" spans="2:14" x14ac:dyDescent="0.3">
      <c r="B396" s="30">
        <v>395</v>
      </c>
      <c r="E396" s="31" t="str">
        <f>IF(C396&lt;&gt;"",INDEX(Delaunay_1!$D$5:$Z$2478,MAPA_1!B396,MATCH(MAPA_1!$A$2,Delaunay_1!$D$4:$Z$4,0))/300,"")</f>
        <v/>
      </c>
    </row>
    <row r="397" spans="2:14" x14ac:dyDescent="0.3">
      <c r="B397" s="30">
        <v>396</v>
      </c>
      <c r="C397" s="31">
        <v>-8.5768242033878792</v>
      </c>
      <c r="D397" s="31">
        <v>37.328951177249003</v>
      </c>
      <c r="E397" s="31">
        <f>IF(C397&lt;&gt;"",INDEX(Delaunay_1!$D$5:$Z$2478,MAPA_1!B397,MATCH(MAPA_1!$A$2,Delaunay_1!$D$4:$Z$4,0))/300,"")</f>
        <v>0</v>
      </c>
      <c r="F397" s="30">
        <f t="array" ref="F397:H397">TRANSPOSE(MMULT(LIMITE!$N$4:$P$6,TRANSPOSE(MAPA_1!C397:E397)))</f>
        <v>-0.62827466074405969</v>
      </c>
      <c r="G397" s="30">
        <v>38.296446053908539</v>
      </c>
      <c r="H397" s="30">
        <v>0</v>
      </c>
      <c r="I397" s="30">
        <f t="array" ref="I397:K397">TRANSPOSE(MMULT(LIMITE!$N$12:$P$14,TRANSPOSE(MAPA_1!F397:H397)))</f>
        <v>-0.62827466074405969</v>
      </c>
      <c r="J397" s="30">
        <v>38.296446053908539</v>
      </c>
      <c r="K397" s="30">
        <v>0</v>
      </c>
      <c r="L397" s="30">
        <f t="array" ref="L397:N397">TRANSPOSE(MMULT(LIMITE!$N$20:$P$22,TRANSPOSE(MAPA_1!I397:K397)))</f>
        <v>-0.62827466074405969</v>
      </c>
      <c r="M397" s="30">
        <v>33.16569515734512</v>
      </c>
      <c r="N397" s="30">
        <v>-19.148223026954266</v>
      </c>
    </row>
    <row r="398" spans="2:14" x14ac:dyDescent="0.3">
      <c r="B398" s="30">
        <v>397</v>
      </c>
      <c r="C398" s="31">
        <v>-8.8691247082244793</v>
      </c>
      <c r="D398" s="31">
        <v>37.277279085854097</v>
      </c>
      <c r="E398" s="31">
        <f>IF(C398&lt;&gt;"",INDEX(Delaunay_1!$D$5:$Z$2478,MAPA_1!B398,MATCH(MAPA_1!$A$2,Delaunay_1!$D$4:$Z$4,0))/300,"")</f>
        <v>0</v>
      </c>
      <c r="F398" s="30">
        <f t="array" ref="F398:H398">TRANSPOSE(MMULT(LIMITE!$N$4:$P$6,TRANSPOSE(MAPA_1!C398:E398)))</f>
        <v>-0.92493093013326533</v>
      </c>
      <c r="G398" s="30">
        <v>38.306675813873177</v>
      </c>
      <c r="H398" s="30">
        <v>0</v>
      </c>
      <c r="I398" s="30">
        <f t="array" ref="I398:K398">TRANSPOSE(MMULT(LIMITE!$N$12:$P$14,TRANSPOSE(MAPA_1!F398:H398)))</f>
        <v>-0.92493093013326533</v>
      </c>
      <c r="J398" s="30">
        <v>38.306675813873177</v>
      </c>
      <c r="K398" s="30">
        <v>0</v>
      </c>
      <c r="L398" s="30">
        <f t="array" ref="L398:N398">TRANSPOSE(MMULT(LIMITE!$N$20:$P$22,TRANSPOSE(MAPA_1!I398:K398)))</f>
        <v>-0.92493093013326533</v>
      </c>
      <c r="M398" s="30">
        <v>33.174554389349112</v>
      </c>
      <c r="N398" s="30">
        <v>-19.153337906936585</v>
      </c>
    </row>
    <row r="399" spans="2:14" x14ac:dyDescent="0.3">
      <c r="B399" s="30">
        <v>398</v>
      </c>
      <c r="C399" s="31">
        <v>-8.6977644846106994</v>
      </c>
      <c r="D399" s="31">
        <v>37.491913579141197</v>
      </c>
      <c r="E399" s="31">
        <f>IF(C399&lt;&gt;"",INDEX(Delaunay_1!$D$5:$Z$2478,MAPA_1!B399,MATCH(MAPA_1!$A$2,Delaunay_1!$D$4:$Z$4,0))/300,"")</f>
        <v>0</v>
      </c>
      <c r="F399" s="30">
        <f t="array" ref="F399:H399">TRANSPOSE(MMULT(LIMITE!$N$4:$P$6,TRANSPOSE(MAPA_1!C399:E399)))</f>
        <v>-0.7126903181371036</v>
      </c>
      <c r="G399" s="30">
        <v>38.480992234686219</v>
      </c>
      <c r="H399" s="30">
        <v>0</v>
      </c>
      <c r="I399" s="30">
        <f t="array" ref="I399:K399">TRANSPOSE(MMULT(LIMITE!$N$12:$P$14,TRANSPOSE(MAPA_1!F399:H399)))</f>
        <v>-0.7126903181371036</v>
      </c>
      <c r="J399" s="30">
        <v>38.480992234686219</v>
      </c>
      <c r="K399" s="30">
        <v>0</v>
      </c>
      <c r="L399" s="30">
        <f t="array" ref="L399:N399">TRANSPOSE(MMULT(LIMITE!$N$20:$P$22,TRANSPOSE(MAPA_1!I399:K399)))</f>
        <v>-0.7126903181371036</v>
      </c>
      <c r="M399" s="30">
        <v>33.325516838069987</v>
      </c>
      <c r="N399" s="30">
        <v>-19.240496117343106</v>
      </c>
    </row>
    <row r="400" spans="2:14" x14ac:dyDescent="0.3">
      <c r="B400" s="30">
        <v>399</v>
      </c>
      <c r="C400" s="31">
        <v>-8.5768242033878792</v>
      </c>
      <c r="D400" s="31">
        <v>37.328951177249003</v>
      </c>
      <c r="E400" s="31">
        <f>IF(C400&lt;&gt;"",INDEX(Delaunay_1!$D$5:$Z$2478,MAPA_1!B400,MATCH(MAPA_1!$A$2,Delaunay_1!$D$4:$Z$4,0))/300,"")</f>
        <v>0</v>
      </c>
      <c r="F400" s="30">
        <f t="array" ref="F400:H400">TRANSPOSE(MMULT(LIMITE!$N$4:$P$6,TRANSPOSE(MAPA_1!C400:E400)))</f>
        <v>-0.62827466074405969</v>
      </c>
      <c r="G400" s="30">
        <v>38.296446053908539</v>
      </c>
      <c r="H400" s="30">
        <v>0</v>
      </c>
      <c r="I400" s="30">
        <f t="array" ref="I400:K400">TRANSPOSE(MMULT(LIMITE!$N$12:$P$14,TRANSPOSE(MAPA_1!F400:H400)))</f>
        <v>-0.62827466074405969</v>
      </c>
      <c r="J400" s="30">
        <v>38.296446053908539</v>
      </c>
      <c r="K400" s="30">
        <v>0</v>
      </c>
      <c r="L400" s="30">
        <f t="array" ref="L400:N400">TRANSPOSE(MMULT(LIMITE!$N$20:$P$22,TRANSPOSE(MAPA_1!I400:K400)))</f>
        <v>-0.62827466074405969</v>
      </c>
      <c r="M400" s="30">
        <v>33.16569515734512</v>
      </c>
      <c r="N400" s="30">
        <v>-19.148223026954266</v>
      </c>
    </row>
    <row r="401" spans="2:14" x14ac:dyDescent="0.3">
      <c r="B401" s="30">
        <v>400</v>
      </c>
      <c r="E401" s="31" t="str">
        <f>IF(C401&lt;&gt;"",INDEX(Delaunay_1!$D$5:$Z$2478,MAPA_1!B401,MATCH(MAPA_1!$A$2,Delaunay_1!$D$4:$Z$4,0))/300,"")</f>
        <v/>
      </c>
    </row>
    <row r="402" spans="2:14" x14ac:dyDescent="0.3">
      <c r="B402" s="30">
        <v>401</v>
      </c>
      <c r="C402" s="31">
        <v>-8.1495492523467696</v>
      </c>
      <c r="D402" s="31">
        <v>37.875977661184898</v>
      </c>
      <c r="E402" s="31">
        <f>IF(C402&lt;&gt;"",INDEX(Delaunay_1!$D$5:$Z$2478,MAPA_1!B402,MATCH(MAPA_1!$A$2,Delaunay_1!$D$4:$Z$4,0))/300,"")</f>
        <v>0</v>
      </c>
      <c r="F402" s="30">
        <f t="array" ref="F402:H402">TRANSPOSE(MMULT(LIMITE!$N$4:$P$6,TRANSPOSE(MAPA_1!C402:E402)))</f>
        <v>-9.6603491332338365E-2</v>
      </c>
      <c r="G402" s="30">
        <v>38.742683239193248</v>
      </c>
      <c r="H402" s="30">
        <v>0</v>
      </c>
      <c r="I402" s="30">
        <f t="array" ref="I402:K402">TRANSPOSE(MMULT(LIMITE!$N$12:$P$14,TRANSPOSE(MAPA_1!F402:H402)))</f>
        <v>-9.6603491332338365E-2</v>
      </c>
      <c r="J402" s="30">
        <v>38.742683239193248</v>
      </c>
      <c r="K402" s="30">
        <v>0</v>
      </c>
      <c r="L402" s="30">
        <f t="array" ref="L402:N402">TRANSPOSE(MMULT(LIMITE!$N$20:$P$22,TRANSPOSE(MAPA_1!I402:K402)))</f>
        <v>-9.6603491332338365E-2</v>
      </c>
      <c r="M402" s="30">
        <v>33.552147895914935</v>
      </c>
      <c r="N402" s="30">
        <v>-19.37134161959662</v>
      </c>
    </row>
    <row r="403" spans="2:14" x14ac:dyDescent="0.3">
      <c r="B403" s="30">
        <v>402</v>
      </c>
      <c r="C403" s="31">
        <v>-7.9029888295393196</v>
      </c>
      <c r="D403" s="31">
        <v>38.011769127770897</v>
      </c>
      <c r="E403" s="31">
        <f>IF(C403&lt;&gt;"",INDEX(Delaunay_1!$D$5:$Z$2478,MAPA_1!B403,MATCH(MAPA_1!$A$2,Delaunay_1!$D$4:$Z$4,0))/300,"")</f>
        <v>0</v>
      </c>
      <c r="F403" s="30">
        <f t="array" ref="F403:H403">TRANSPOSE(MMULT(LIMITE!$N$4:$P$6,TRANSPOSE(MAPA_1!C403:E403)))</f>
        <v>0.17280162808919997</v>
      </c>
      <c r="G403" s="30">
        <v>38.824244542039828</v>
      </c>
      <c r="H403" s="30">
        <v>0</v>
      </c>
      <c r="I403" s="30">
        <f t="array" ref="I403:K403">TRANSPOSE(MMULT(LIMITE!$N$12:$P$14,TRANSPOSE(MAPA_1!F403:H403)))</f>
        <v>0.17280162808919997</v>
      </c>
      <c r="J403" s="30">
        <v>38.824244542039828</v>
      </c>
      <c r="K403" s="30">
        <v>0</v>
      </c>
      <c r="L403" s="30">
        <f t="array" ref="L403:N403">TRANSPOSE(MMULT(LIMITE!$N$20:$P$22,TRANSPOSE(MAPA_1!I403:K403)))</f>
        <v>0.17280162808919997</v>
      </c>
      <c r="M403" s="30">
        <v>33.62278205614583</v>
      </c>
      <c r="N403" s="30">
        <v>-19.412122271019911</v>
      </c>
    </row>
    <row r="404" spans="2:14" x14ac:dyDescent="0.3">
      <c r="B404" s="30">
        <v>403</v>
      </c>
      <c r="C404" s="31">
        <v>-8.0911078426638898</v>
      </c>
      <c r="D404" s="31">
        <v>37.712789767654897</v>
      </c>
      <c r="E404" s="31">
        <f>IF(C404&lt;&gt;"",INDEX(Delaunay_1!$D$5:$Z$2478,MAPA_1!B404,MATCH(MAPA_1!$A$2,Delaunay_1!$D$4:$Z$4,0))/300,"")</f>
        <v>0</v>
      </c>
      <c r="F404" s="30">
        <f t="array" ref="F404:H404">TRANSPOSE(MMULT(LIMITE!$N$4:$P$6,TRANSPOSE(MAPA_1!C404:E404)))</f>
        <v>-7.3367837532339664E-2</v>
      </c>
      <c r="G404" s="30">
        <v>38.57091074036714</v>
      </c>
      <c r="H404" s="30">
        <v>0</v>
      </c>
      <c r="I404" s="30">
        <f t="array" ref="I404:K404">TRANSPOSE(MMULT(LIMITE!$N$12:$P$14,TRANSPOSE(MAPA_1!F404:H404)))</f>
        <v>-7.3367837532339664E-2</v>
      </c>
      <c r="J404" s="30">
        <v>38.57091074036714</v>
      </c>
      <c r="K404" s="30">
        <v>0</v>
      </c>
      <c r="L404" s="30">
        <f t="array" ref="L404:N404">TRANSPOSE(MMULT(LIMITE!$N$20:$P$22,TRANSPOSE(MAPA_1!I404:K404)))</f>
        <v>-7.3367837532339664E-2</v>
      </c>
      <c r="M404" s="30">
        <v>33.403388548259997</v>
      </c>
      <c r="N404" s="30">
        <v>-19.285455370183566</v>
      </c>
    </row>
    <row r="405" spans="2:14" x14ac:dyDescent="0.3">
      <c r="B405" s="30">
        <v>404</v>
      </c>
      <c r="C405" s="31">
        <v>-8.1495492523467696</v>
      </c>
      <c r="D405" s="31">
        <v>37.875977661184898</v>
      </c>
      <c r="E405" s="31">
        <f>IF(C405&lt;&gt;"",INDEX(Delaunay_1!$D$5:$Z$2478,MAPA_1!B405,MATCH(MAPA_1!$A$2,Delaunay_1!$D$4:$Z$4,0))/300,"")</f>
        <v>0</v>
      </c>
      <c r="F405" s="30">
        <f t="array" ref="F405:H405">TRANSPOSE(MMULT(LIMITE!$N$4:$P$6,TRANSPOSE(MAPA_1!C405:E405)))</f>
        <v>-9.6603491332338365E-2</v>
      </c>
      <c r="G405" s="30">
        <v>38.742683239193248</v>
      </c>
      <c r="H405" s="30">
        <v>0</v>
      </c>
      <c r="I405" s="30">
        <f t="array" ref="I405:K405">TRANSPOSE(MMULT(LIMITE!$N$12:$P$14,TRANSPOSE(MAPA_1!F405:H405)))</f>
        <v>-9.6603491332338365E-2</v>
      </c>
      <c r="J405" s="30">
        <v>38.742683239193248</v>
      </c>
      <c r="K405" s="30">
        <v>0</v>
      </c>
      <c r="L405" s="30">
        <f t="array" ref="L405:N405">TRANSPOSE(MMULT(LIMITE!$N$20:$P$22,TRANSPOSE(MAPA_1!I405:K405)))</f>
        <v>-9.6603491332338365E-2</v>
      </c>
      <c r="M405" s="30">
        <v>33.552147895914935</v>
      </c>
      <c r="N405" s="30">
        <v>-19.37134161959662</v>
      </c>
    </row>
    <row r="406" spans="2:14" x14ac:dyDescent="0.3">
      <c r="B406" s="30">
        <v>405</v>
      </c>
      <c r="E406" s="31" t="str">
        <f>IF(C406&lt;&gt;"",INDEX(Delaunay_1!$D$5:$Z$2478,MAPA_1!B406,MATCH(MAPA_1!$A$2,Delaunay_1!$D$4:$Z$4,0))/300,"")</f>
        <v/>
      </c>
    </row>
    <row r="407" spans="2:14" x14ac:dyDescent="0.3">
      <c r="B407" s="30">
        <v>406</v>
      </c>
      <c r="C407" s="31">
        <v>-7.0744749981138302</v>
      </c>
      <c r="D407" s="31">
        <v>40.779496515985898</v>
      </c>
      <c r="E407" s="31">
        <f>IF(C407&lt;&gt;"",INDEX(Delaunay_1!$D$5:$Z$2478,MAPA_1!B407,MATCH(MAPA_1!$A$2,Delaunay_1!$D$4:$Z$4,0))/300,"")</f>
        <v>0</v>
      </c>
      <c r="F407" s="30">
        <f t="array" ref="F407:H407">TRANSPOSE(MMULT(LIMITE!$N$4:$P$6,TRANSPOSE(MAPA_1!C407:E407)))</f>
        <v>1.5586533254792165</v>
      </c>
      <c r="G407" s="30">
        <v>41.359232734750009</v>
      </c>
      <c r="H407" s="30">
        <v>0</v>
      </c>
      <c r="I407" s="30">
        <f t="array" ref="I407:K407">TRANSPOSE(MMULT(LIMITE!$N$12:$P$14,TRANSPOSE(MAPA_1!F407:H407)))</f>
        <v>1.5586533254792165</v>
      </c>
      <c r="J407" s="30">
        <v>41.359232734750009</v>
      </c>
      <c r="K407" s="30">
        <v>0</v>
      </c>
      <c r="L407" s="30">
        <f t="array" ref="L407:N407">TRANSPOSE(MMULT(LIMITE!$N$20:$P$22,TRANSPOSE(MAPA_1!I407:K407)))</f>
        <v>1.5586533254792165</v>
      </c>
      <c r="M407" s="30">
        <v>35.818146229326452</v>
      </c>
      <c r="N407" s="30">
        <v>-20.679616367375001</v>
      </c>
    </row>
    <row r="408" spans="2:14" x14ac:dyDescent="0.3">
      <c r="B408" s="30">
        <v>407</v>
      </c>
      <c r="C408" s="31">
        <v>-7.2501922841039503</v>
      </c>
      <c r="D408" s="31">
        <v>40.537417589893799</v>
      </c>
      <c r="E408" s="31">
        <f>IF(C408&lt;&gt;"",INDEX(Delaunay_1!$D$5:$Z$2478,MAPA_1!B408,MATCH(MAPA_1!$A$2,Delaunay_1!$D$4:$Z$4,0))/300,"")</f>
        <v>0.01</v>
      </c>
      <c r="F408" s="30">
        <f t="array" ref="F408:H408">TRANSPOSE(MMULT(LIMITE!$N$4:$P$6,TRANSPOSE(MAPA_1!C408:E408)))</f>
        <v>1.336444844945369</v>
      </c>
      <c r="G408" s="30">
        <v>41.158977492040918</v>
      </c>
      <c r="H408" s="30">
        <v>0.01</v>
      </c>
      <c r="I408" s="30">
        <f t="array" ref="I408:K408">TRANSPOSE(MMULT(LIMITE!$N$12:$P$14,TRANSPOSE(MAPA_1!F408:H408)))</f>
        <v>1.336444844945369</v>
      </c>
      <c r="J408" s="30">
        <v>41.158977492040918</v>
      </c>
      <c r="K408" s="30">
        <v>0.01</v>
      </c>
      <c r="L408" s="30">
        <f t="array" ref="L408:N408">TRANSPOSE(MMULT(LIMITE!$N$20:$P$22,TRANSPOSE(MAPA_1!I408:K408)))</f>
        <v>1.336444844945369</v>
      </c>
      <c r="M408" s="30">
        <v>35.649720101899362</v>
      </c>
      <c r="N408" s="30">
        <v>-20.57082849198261</v>
      </c>
    </row>
    <row r="409" spans="2:14" x14ac:dyDescent="0.3">
      <c r="B409" s="30">
        <v>408</v>
      </c>
      <c r="C409" s="31">
        <v>-7.3613600154519299</v>
      </c>
      <c r="D409" s="31">
        <v>40.7816977292795</v>
      </c>
      <c r="E409" s="31">
        <f>IF(C409&lt;&gt;"",INDEX(Delaunay_1!$D$5:$Z$2478,MAPA_1!B409,MATCH(MAPA_1!$A$2,Delaunay_1!$D$4:$Z$4,0))/300,"")</f>
        <v>0</v>
      </c>
      <c r="F409" s="30">
        <f t="array" ref="F409:H409">TRANSPOSE(MMULT(LIMITE!$N$4:$P$6,TRANSPOSE(MAPA_1!C409:E409)))</f>
        <v>1.2784950920612008</v>
      </c>
      <c r="G409" s="30">
        <v>41.421032595276891</v>
      </c>
      <c r="H409" s="30">
        <v>0</v>
      </c>
      <c r="I409" s="30">
        <f t="array" ref="I409:K409">TRANSPOSE(MMULT(LIMITE!$N$12:$P$14,TRANSPOSE(MAPA_1!F409:H409)))</f>
        <v>1.2784950920612008</v>
      </c>
      <c r="J409" s="30">
        <v>41.421032595276891</v>
      </c>
      <c r="K409" s="30">
        <v>0</v>
      </c>
      <c r="L409" s="30">
        <f t="array" ref="L409:N409">TRANSPOSE(MMULT(LIMITE!$N$20:$P$22,TRANSPOSE(MAPA_1!I409:K409)))</f>
        <v>1.2784950920612008</v>
      </c>
      <c r="M409" s="30">
        <v>35.871666478493069</v>
      </c>
      <c r="N409" s="30">
        <v>-20.710516297638442</v>
      </c>
    </row>
    <row r="410" spans="2:14" x14ac:dyDescent="0.3">
      <c r="B410" s="30">
        <v>409</v>
      </c>
      <c r="C410" s="31">
        <v>-7.0744749981138302</v>
      </c>
      <c r="D410" s="31">
        <v>40.779496515985898</v>
      </c>
      <c r="E410" s="31">
        <f>IF(C410&lt;&gt;"",INDEX(Delaunay_1!$D$5:$Z$2478,MAPA_1!B410,MATCH(MAPA_1!$A$2,Delaunay_1!$D$4:$Z$4,0))/300,"")</f>
        <v>0</v>
      </c>
      <c r="F410" s="30">
        <f t="array" ref="F410:H410">TRANSPOSE(MMULT(LIMITE!$N$4:$P$6,TRANSPOSE(MAPA_1!C410:E410)))</f>
        <v>1.5586533254792165</v>
      </c>
      <c r="G410" s="30">
        <v>41.359232734750009</v>
      </c>
      <c r="H410" s="30">
        <v>0</v>
      </c>
      <c r="I410" s="30">
        <f t="array" ref="I410:K410">TRANSPOSE(MMULT(LIMITE!$N$12:$P$14,TRANSPOSE(MAPA_1!F410:H410)))</f>
        <v>1.5586533254792165</v>
      </c>
      <c r="J410" s="30">
        <v>41.359232734750009</v>
      </c>
      <c r="K410" s="30">
        <v>0</v>
      </c>
      <c r="L410" s="30">
        <f t="array" ref="L410:N410">TRANSPOSE(MMULT(LIMITE!$N$20:$P$22,TRANSPOSE(MAPA_1!I410:K410)))</f>
        <v>1.5586533254792165</v>
      </c>
      <c r="M410" s="30">
        <v>35.818146229326452</v>
      </c>
      <c r="N410" s="30">
        <v>-20.679616367375001</v>
      </c>
    </row>
    <row r="411" spans="2:14" x14ac:dyDescent="0.3">
      <c r="B411" s="30">
        <v>410</v>
      </c>
      <c r="E411" s="31" t="str">
        <f>IF(C411&lt;&gt;"",INDEX(Delaunay_1!$D$5:$Z$2478,MAPA_1!B411,MATCH(MAPA_1!$A$2,Delaunay_1!$D$4:$Z$4,0))/300,"")</f>
        <v/>
      </c>
    </row>
    <row r="412" spans="2:14" x14ac:dyDescent="0.3">
      <c r="B412" s="30">
        <v>411</v>
      </c>
      <c r="C412" s="31">
        <v>-7.4888760570653696</v>
      </c>
      <c r="D412" s="31">
        <v>40.532254699057802</v>
      </c>
      <c r="E412" s="31">
        <f>IF(C412&lt;&gt;"",INDEX(Delaunay_1!$D$5:$Z$2478,MAPA_1!B412,MATCH(MAPA_1!$A$2,Delaunay_1!$D$4:$Z$4,0))/300,"")</f>
        <v>0</v>
      </c>
      <c r="F412" s="30">
        <f t="array" ref="F412:H412">TRANSPOSE(MMULT(LIMITE!$N$4:$P$6,TRANSPOSE(MAPA_1!C412:E412)))</f>
        <v>1.1019034597258441</v>
      </c>
      <c r="G412" s="30">
        <v>41.203552569564003</v>
      </c>
      <c r="H412" s="30">
        <v>0</v>
      </c>
      <c r="I412" s="30">
        <f t="array" ref="I412:K412">TRANSPOSE(MMULT(LIMITE!$N$12:$P$14,TRANSPOSE(MAPA_1!F412:H412)))</f>
        <v>1.1019034597258441</v>
      </c>
      <c r="J412" s="30">
        <v>41.203552569564003</v>
      </c>
      <c r="K412" s="30">
        <v>0</v>
      </c>
      <c r="L412" s="30">
        <f t="array" ref="L412:N412">TRANSPOSE(MMULT(LIMITE!$N$20:$P$22,TRANSPOSE(MAPA_1!I412:K412)))</f>
        <v>1.1019034597258441</v>
      </c>
      <c r="M412" s="30">
        <v>35.683323251410016</v>
      </c>
      <c r="N412" s="30">
        <v>-20.601776284781998</v>
      </c>
    </row>
    <row r="413" spans="2:14" x14ac:dyDescent="0.3">
      <c r="B413" s="30">
        <v>412</v>
      </c>
      <c r="C413" s="31">
        <v>-7.4175967862614502</v>
      </c>
      <c r="D413" s="31">
        <v>40.634308339971803</v>
      </c>
      <c r="E413" s="31">
        <f>IF(C413&lt;&gt;"",INDEX(Delaunay_1!$D$5:$Z$2478,MAPA_1!B413,MATCH(MAPA_1!$A$2,Delaunay_1!$D$4:$Z$4,0))/300,"")</f>
        <v>0</v>
      </c>
      <c r="F413" s="30">
        <f t="array" ref="F413:H413">TRANSPOSE(MMULT(LIMITE!$N$4:$P$6,TRANSPOSE(MAPA_1!C413:E413)))</f>
        <v>1.1928432524812917</v>
      </c>
      <c r="G413" s="30">
        <v>41.288556299857092</v>
      </c>
      <c r="H413" s="30">
        <v>0</v>
      </c>
      <c r="I413" s="30">
        <f t="array" ref="I413:K413">TRANSPOSE(MMULT(LIMITE!$N$12:$P$14,TRANSPOSE(MAPA_1!F413:H413)))</f>
        <v>1.1928432524812917</v>
      </c>
      <c r="J413" s="30">
        <v>41.288556299857092</v>
      </c>
      <c r="K413" s="30">
        <v>0</v>
      </c>
      <c r="L413" s="30">
        <f t="array" ref="L413:N413">TRANSPOSE(MMULT(LIMITE!$N$20:$P$22,TRANSPOSE(MAPA_1!I413:K413)))</f>
        <v>1.1928432524812917</v>
      </c>
      <c r="M413" s="30">
        <v>35.75693864126027</v>
      </c>
      <c r="N413" s="30">
        <v>-20.644278149928542</v>
      </c>
    </row>
    <row r="414" spans="2:14" x14ac:dyDescent="0.3">
      <c r="B414" s="30">
        <v>413</v>
      </c>
      <c r="C414" s="31">
        <v>-7.2501922841039503</v>
      </c>
      <c r="D414" s="31">
        <v>40.537417589893799</v>
      </c>
      <c r="E414" s="31">
        <f>IF(C414&lt;&gt;"",INDEX(Delaunay_1!$D$5:$Z$2478,MAPA_1!B414,MATCH(MAPA_1!$A$2,Delaunay_1!$D$4:$Z$4,0))/300,"")</f>
        <v>0.01</v>
      </c>
      <c r="F414" s="30">
        <f t="array" ref="F414:H414">TRANSPOSE(MMULT(LIMITE!$N$4:$P$6,TRANSPOSE(MAPA_1!C414:E414)))</f>
        <v>1.336444844945369</v>
      </c>
      <c r="G414" s="30">
        <v>41.158977492040918</v>
      </c>
      <c r="H414" s="30">
        <v>0.01</v>
      </c>
      <c r="I414" s="30">
        <f t="array" ref="I414:K414">TRANSPOSE(MMULT(LIMITE!$N$12:$P$14,TRANSPOSE(MAPA_1!F414:H414)))</f>
        <v>1.336444844945369</v>
      </c>
      <c r="J414" s="30">
        <v>41.158977492040918</v>
      </c>
      <c r="K414" s="30">
        <v>0.01</v>
      </c>
      <c r="L414" s="30">
        <f t="array" ref="L414:N414">TRANSPOSE(MMULT(LIMITE!$N$20:$P$22,TRANSPOSE(MAPA_1!I414:K414)))</f>
        <v>1.336444844945369</v>
      </c>
      <c r="M414" s="30">
        <v>35.649720101899362</v>
      </c>
      <c r="N414" s="30">
        <v>-20.57082849198261</v>
      </c>
    </row>
    <row r="415" spans="2:14" x14ac:dyDescent="0.3">
      <c r="B415" s="30">
        <v>414</v>
      </c>
      <c r="C415" s="31">
        <v>-7.4888760570653696</v>
      </c>
      <c r="D415" s="31">
        <v>40.532254699057802</v>
      </c>
      <c r="E415" s="31">
        <f>IF(C415&lt;&gt;"",INDEX(Delaunay_1!$D$5:$Z$2478,MAPA_1!B415,MATCH(MAPA_1!$A$2,Delaunay_1!$D$4:$Z$4,0))/300,"")</f>
        <v>0</v>
      </c>
      <c r="F415" s="30">
        <f t="array" ref="F415:H415">TRANSPOSE(MMULT(LIMITE!$N$4:$P$6,TRANSPOSE(MAPA_1!C415:E415)))</f>
        <v>1.1019034597258441</v>
      </c>
      <c r="G415" s="30">
        <v>41.203552569564003</v>
      </c>
      <c r="H415" s="30">
        <v>0</v>
      </c>
      <c r="I415" s="30">
        <f t="array" ref="I415:K415">TRANSPOSE(MMULT(LIMITE!$N$12:$P$14,TRANSPOSE(MAPA_1!F415:H415)))</f>
        <v>1.1019034597258441</v>
      </c>
      <c r="J415" s="30">
        <v>41.203552569564003</v>
      </c>
      <c r="K415" s="30">
        <v>0</v>
      </c>
      <c r="L415" s="30">
        <f t="array" ref="L415:N415">TRANSPOSE(MMULT(LIMITE!$N$20:$P$22,TRANSPOSE(MAPA_1!I415:K415)))</f>
        <v>1.1019034597258441</v>
      </c>
      <c r="M415" s="30">
        <v>35.683323251410016</v>
      </c>
      <c r="N415" s="30">
        <v>-20.601776284781998</v>
      </c>
    </row>
    <row r="416" spans="2:14" x14ac:dyDescent="0.3">
      <c r="B416" s="30">
        <v>415</v>
      </c>
      <c r="E416" s="31" t="str">
        <f>IF(C416&lt;&gt;"",INDEX(Delaunay_1!$D$5:$Z$2478,MAPA_1!B416,MATCH(MAPA_1!$A$2,Delaunay_1!$D$4:$Z$4,0))/300,"")</f>
        <v/>
      </c>
    </row>
    <row r="417" spans="2:14" x14ac:dyDescent="0.3">
      <c r="B417" s="30">
        <v>416</v>
      </c>
      <c r="C417" s="31">
        <v>-8.9799911725651498</v>
      </c>
      <c r="D417" s="31">
        <v>39.021460541684803</v>
      </c>
      <c r="E417" s="31">
        <f>IF(C417&lt;&gt;"",INDEX(Delaunay_1!$D$5:$Z$2478,MAPA_1!B417,MATCH(MAPA_1!$A$2,Delaunay_1!$D$4:$Z$4,0))/300,"")</f>
        <v>0</v>
      </c>
      <c r="F417" s="30">
        <f t="array" ref="F417:H417">TRANSPOSE(MMULT(LIMITE!$N$4:$P$6,TRANSPOSE(MAPA_1!C417:E417)))</f>
        <v>-0.67073898065518911</v>
      </c>
      <c r="G417" s="30">
        <v>40.035793154194437</v>
      </c>
      <c r="H417" s="30">
        <v>0</v>
      </c>
      <c r="I417" s="30">
        <f t="array" ref="I417:K417">TRANSPOSE(MMULT(LIMITE!$N$12:$P$14,TRANSPOSE(MAPA_1!F417:H417)))</f>
        <v>-0.67073898065518911</v>
      </c>
      <c r="J417" s="30">
        <v>40.035793154194437</v>
      </c>
      <c r="K417" s="30">
        <v>0</v>
      </c>
      <c r="L417" s="30">
        <f t="array" ref="L417:N417">TRANSPOSE(MMULT(LIMITE!$N$20:$P$22,TRANSPOSE(MAPA_1!I417:K417)))</f>
        <v>-0.67073898065518911</v>
      </c>
      <c r="M417" s="30">
        <v>34.672013932191504</v>
      </c>
      <c r="N417" s="30">
        <v>-20.017896577097215</v>
      </c>
    </row>
    <row r="418" spans="2:14" x14ac:dyDescent="0.3">
      <c r="B418" s="30">
        <v>417</v>
      </c>
      <c r="C418" s="31">
        <v>-8.8403281545909191</v>
      </c>
      <c r="D418" s="31">
        <v>38.829022935897903</v>
      </c>
      <c r="E418" s="31">
        <f>IF(C418&lt;&gt;"",INDEX(Delaunay_1!$D$5:$Z$2478,MAPA_1!B418,MATCH(MAPA_1!$A$2,Delaunay_1!$D$4:$Z$4,0))/300,"")</f>
        <v>0</v>
      </c>
      <c r="F418" s="30">
        <f t="array" ref="F418:H418">TRANSPOSE(MMULT(LIMITE!$N$4:$P$6,TRANSPOSE(MAPA_1!C418:E418)))</f>
        <v>-0.57413796270852835</v>
      </c>
      <c r="G418" s="30">
        <v>39.81852319759129</v>
      </c>
      <c r="H418" s="30">
        <v>0</v>
      </c>
      <c r="I418" s="30">
        <f t="array" ref="I418:K418">TRANSPOSE(MMULT(LIMITE!$N$12:$P$14,TRANSPOSE(MAPA_1!F418:H418)))</f>
        <v>-0.57413796270852835</v>
      </c>
      <c r="J418" s="30">
        <v>39.81852319759129</v>
      </c>
      <c r="K418" s="30">
        <v>0</v>
      </c>
      <c r="L418" s="30">
        <f t="array" ref="L418:N418">TRANSPOSE(MMULT(LIMITE!$N$20:$P$22,TRANSPOSE(MAPA_1!I418:K418)))</f>
        <v>-0.57413796270852835</v>
      </c>
      <c r="M418" s="30">
        <v>34.483852630294038</v>
      </c>
      <c r="N418" s="30">
        <v>-19.909261598795641</v>
      </c>
    </row>
    <row r="419" spans="2:14" x14ac:dyDescent="0.3">
      <c r="B419" s="30">
        <v>418</v>
      </c>
      <c r="C419" s="31">
        <v>-9.0595730460637398</v>
      </c>
      <c r="D419" s="31">
        <v>38.865665589323299</v>
      </c>
      <c r="E419" s="31">
        <f>IF(C419&lt;&gt;"",INDEX(Delaunay_1!$D$5:$Z$2478,MAPA_1!B419,MATCH(MAPA_1!$A$2,Delaunay_1!$D$4:$Z$4,0))/300,"")</f>
        <v>0.02</v>
      </c>
      <c r="F419" s="30">
        <f t="array" ref="F419:H419">TRANSPOSE(MMULT(LIMITE!$N$4:$P$6,TRANSPOSE(MAPA_1!C419:E419)))</f>
        <v>-0.78097339124608922</v>
      </c>
      <c r="G419" s="30">
        <v>39.899948697213127</v>
      </c>
      <c r="H419" s="30">
        <v>0.02</v>
      </c>
      <c r="I419" s="30">
        <f t="array" ref="I419:K419">TRANSPOSE(MMULT(LIMITE!$N$12:$P$14,TRANSPOSE(MAPA_1!F419:H419)))</f>
        <v>-0.78097339124608922</v>
      </c>
      <c r="J419" s="30">
        <v>39.899948697213127</v>
      </c>
      <c r="K419" s="30">
        <v>0.02</v>
      </c>
      <c r="L419" s="30">
        <f t="array" ref="L419:N419">TRANSPOSE(MMULT(LIMITE!$N$20:$P$22,TRANSPOSE(MAPA_1!I419:K419)))</f>
        <v>-0.78097339124608922</v>
      </c>
      <c r="M419" s="30">
        <v>34.564369181482384</v>
      </c>
      <c r="N419" s="30">
        <v>-19.932653840530872</v>
      </c>
    </row>
    <row r="420" spans="2:14" x14ac:dyDescent="0.3">
      <c r="B420" s="30">
        <v>419</v>
      </c>
      <c r="C420" s="31">
        <v>-8.9799911725651498</v>
      </c>
      <c r="D420" s="31">
        <v>39.021460541684803</v>
      </c>
      <c r="E420" s="31">
        <f>IF(C420&lt;&gt;"",INDEX(Delaunay_1!$D$5:$Z$2478,MAPA_1!B420,MATCH(MAPA_1!$A$2,Delaunay_1!$D$4:$Z$4,0))/300,"")</f>
        <v>0</v>
      </c>
      <c r="F420" s="30">
        <f t="array" ref="F420:H420">TRANSPOSE(MMULT(LIMITE!$N$4:$P$6,TRANSPOSE(MAPA_1!C420:E420)))</f>
        <v>-0.67073898065518911</v>
      </c>
      <c r="G420" s="30">
        <v>40.035793154194437</v>
      </c>
      <c r="H420" s="30">
        <v>0</v>
      </c>
      <c r="I420" s="30">
        <f t="array" ref="I420:K420">TRANSPOSE(MMULT(LIMITE!$N$12:$P$14,TRANSPOSE(MAPA_1!F420:H420)))</f>
        <v>-0.67073898065518911</v>
      </c>
      <c r="J420" s="30">
        <v>40.035793154194437</v>
      </c>
      <c r="K420" s="30">
        <v>0</v>
      </c>
      <c r="L420" s="30">
        <f t="array" ref="L420:N420">TRANSPOSE(MMULT(LIMITE!$N$20:$P$22,TRANSPOSE(MAPA_1!I420:K420)))</f>
        <v>-0.67073898065518911</v>
      </c>
      <c r="M420" s="30">
        <v>34.672013932191504</v>
      </c>
      <c r="N420" s="30">
        <v>-20.017896577097215</v>
      </c>
    </row>
    <row r="421" spans="2:14" x14ac:dyDescent="0.3">
      <c r="B421" s="30">
        <v>420</v>
      </c>
      <c r="E421" s="31" t="str">
        <f>IF(C421&lt;&gt;"",INDEX(Delaunay_1!$D$5:$Z$2478,MAPA_1!B421,MATCH(MAPA_1!$A$2,Delaunay_1!$D$4:$Z$4,0))/300,"")</f>
        <v/>
      </c>
    </row>
    <row r="422" spans="2:14" x14ac:dyDescent="0.3">
      <c r="B422" s="30">
        <v>421</v>
      </c>
      <c r="C422" s="31">
        <v>-9.1634922283993703</v>
      </c>
      <c r="D422" s="31">
        <v>38.769790755098498</v>
      </c>
      <c r="E422" s="31">
        <f>IF(C422&lt;&gt;"",INDEX(Delaunay_1!$D$5:$Z$2478,MAPA_1!B422,MATCH(MAPA_1!$A$2,Delaunay_1!$D$4:$Z$4,0))/300,"")</f>
        <v>0.62333333333333329</v>
      </c>
      <c r="F422" s="30">
        <f t="array" ref="F422:H422">TRANSPOSE(MMULT(LIMITE!$N$4:$P$6,TRANSPOSE(MAPA_1!C422:E422)))</f>
        <v>-0.90255518900845466</v>
      </c>
      <c r="G422" s="30">
        <v>39.827774971053188</v>
      </c>
      <c r="H422" s="30">
        <v>0.62333333333333329</v>
      </c>
      <c r="I422" s="30">
        <f t="array" ref="I422:K422">TRANSPOSE(MMULT(LIMITE!$N$12:$P$14,TRANSPOSE(MAPA_1!F422:H422)))</f>
        <v>-0.90255518900845466</v>
      </c>
      <c r="J422" s="30">
        <v>39.827774971053188</v>
      </c>
      <c r="K422" s="30">
        <v>0.62333333333333329</v>
      </c>
      <c r="L422" s="30">
        <f t="array" ref="L422:N422">TRANSPOSE(MMULT(LIMITE!$N$20:$P$22,TRANSPOSE(MAPA_1!I422:K422)))</f>
        <v>-0.90255518900845466</v>
      </c>
      <c r="M422" s="30">
        <v>34.803531567808768</v>
      </c>
      <c r="N422" s="30">
        <v>-19.374064983834291</v>
      </c>
    </row>
    <row r="423" spans="2:14" x14ac:dyDescent="0.3">
      <c r="B423" s="30">
        <v>422</v>
      </c>
      <c r="C423" s="31">
        <v>-9.23690767037154</v>
      </c>
      <c r="D423" s="31">
        <v>38.777437500258401</v>
      </c>
      <c r="E423" s="31">
        <f>IF(C423&lt;&gt;"",INDEX(Delaunay_1!$D$5:$Z$2478,MAPA_1!B423,MATCH(MAPA_1!$A$2,Delaunay_1!$D$4:$Z$4,0))/300,"")</f>
        <v>0.08</v>
      </c>
      <c r="F423" s="30">
        <f t="array" ref="F423:H423">TRANSPOSE(MMULT(LIMITE!$N$4:$P$6,TRANSPOSE(MAPA_1!C423:E423)))</f>
        <v>-0.97277647971489678</v>
      </c>
      <c r="G423" s="30">
        <v>39.850518545157335</v>
      </c>
      <c r="H423" s="30">
        <v>0.08</v>
      </c>
      <c r="I423" s="30">
        <f t="array" ref="I423:K423">TRANSPOSE(MMULT(LIMITE!$N$12:$P$14,TRANSPOSE(MAPA_1!F423:H423)))</f>
        <v>-0.97277647971489678</v>
      </c>
      <c r="J423" s="30">
        <v>39.850518545157335</v>
      </c>
      <c r="K423" s="30">
        <v>0.08</v>
      </c>
      <c r="L423" s="30">
        <f t="array" ref="L423:N423">TRANSPOSE(MMULT(LIMITE!$N$20:$P$22,TRANSPOSE(MAPA_1!I423:K423)))</f>
        <v>-0.97277647971489678</v>
      </c>
      <c r="M423" s="30">
        <v>34.551561414089143</v>
      </c>
      <c r="N423" s="30">
        <v>-19.855977240275909</v>
      </c>
    </row>
    <row r="424" spans="2:14" x14ac:dyDescent="0.3">
      <c r="B424" s="30">
        <v>423</v>
      </c>
      <c r="C424" s="31">
        <v>-9.1824230261828497</v>
      </c>
      <c r="D424" s="31">
        <v>38.791189576149698</v>
      </c>
      <c r="E424" s="31">
        <f>IF(C424&lt;&gt;"",INDEX(Delaunay_1!$D$5:$Z$2478,MAPA_1!B424,MATCH(MAPA_1!$A$2,Delaunay_1!$D$4:$Z$4,0))/300,"")</f>
        <v>0.06</v>
      </c>
      <c r="F424" s="30">
        <f t="array" ref="F424:H424">TRANSPOSE(MMULT(LIMITE!$N$4:$P$6,TRANSPOSE(MAPA_1!C424:E424)))</f>
        <v>-0.91662323837408088</v>
      </c>
      <c r="G424" s="30">
        <v>39.852642110698639</v>
      </c>
      <c r="H424" s="30">
        <v>0.06</v>
      </c>
      <c r="I424" s="30">
        <f t="array" ref="I424:K424">TRANSPOSE(MMULT(LIMITE!$N$12:$P$14,TRANSPOSE(MAPA_1!F424:H424)))</f>
        <v>-0.91662323837408088</v>
      </c>
      <c r="J424" s="30">
        <v>39.852642110698639</v>
      </c>
      <c r="K424" s="30">
        <v>0.06</v>
      </c>
      <c r="L424" s="30">
        <f t="array" ref="L424:N424">TRANSPOSE(MMULT(LIMITE!$N$20:$P$22,TRANSPOSE(MAPA_1!I424:K424)))</f>
        <v>-0.91662323837408088</v>
      </c>
      <c r="M424" s="30">
        <v>34.543400475794513</v>
      </c>
      <c r="N424" s="30">
        <v>-19.874359531122249</v>
      </c>
    </row>
    <row r="425" spans="2:14" x14ac:dyDescent="0.3">
      <c r="B425" s="30">
        <v>424</v>
      </c>
      <c r="C425" s="31">
        <v>-9.1634922283993703</v>
      </c>
      <c r="D425" s="31">
        <v>38.769790755098498</v>
      </c>
      <c r="E425" s="31">
        <f>IF(C425&lt;&gt;"",INDEX(Delaunay_1!$D$5:$Z$2478,MAPA_1!B425,MATCH(MAPA_1!$A$2,Delaunay_1!$D$4:$Z$4,0))/300,"")</f>
        <v>0.62333333333333329</v>
      </c>
      <c r="F425" s="30">
        <f t="array" ref="F425:H425">TRANSPOSE(MMULT(LIMITE!$N$4:$P$6,TRANSPOSE(MAPA_1!C425:E425)))</f>
        <v>-0.90255518900845466</v>
      </c>
      <c r="G425" s="30">
        <v>39.827774971053188</v>
      </c>
      <c r="H425" s="30">
        <v>0.62333333333333329</v>
      </c>
      <c r="I425" s="30">
        <f t="array" ref="I425:K425">TRANSPOSE(MMULT(LIMITE!$N$12:$P$14,TRANSPOSE(MAPA_1!F425:H425)))</f>
        <v>-0.90255518900845466</v>
      </c>
      <c r="J425" s="30">
        <v>39.827774971053188</v>
      </c>
      <c r="K425" s="30">
        <v>0.62333333333333329</v>
      </c>
      <c r="L425" s="30">
        <f t="array" ref="L425:N425">TRANSPOSE(MMULT(LIMITE!$N$20:$P$22,TRANSPOSE(MAPA_1!I425:K425)))</f>
        <v>-0.90255518900845466</v>
      </c>
      <c r="M425" s="30">
        <v>34.803531567808768</v>
      </c>
      <c r="N425" s="30">
        <v>-19.374064983834291</v>
      </c>
    </row>
    <row r="426" spans="2:14" x14ac:dyDescent="0.3">
      <c r="B426" s="30">
        <v>425</v>
      </c>
      <c r="E426" s="31" t="str">
        <f>IF(C426&lt;&gt;"",INDEX(Delaunay_1!$D$5:$Z$2478,MAPA_1!B426,MATCH(MAPA_1!$A$2,Delaunay_1!$D$4:$Z$4,0))/300,"")</f>
        <v/>
      </c>
    </row>
    <row r="427" spans="2:14" x14ac:dyDescent="0.3">
      <c r="B427" s="30">
        <v>426</v>
      </c>
      <c r="C427" s="31">
        <v>-9.0945196247769609</v>
      </c>
      <c r="D427" s="31">
        <v>38.828585030982602</v>
      </c>
      <c r="E427" s="31">
        <f>IF(C427&lt;&gt;"",INDEX(Delaunay_1!$D$5:$Z$2478,MAPA_1!B427,MATCH(MAPA_1!$A$2,Delaunay_1!$D$4:$Z$4,0))/300,"")</f>
        <v>9.3333333333333338E-2</v>
      </c>
      <c r="F427" s="30">
        <f t="array" ref="F427:H427">TRANSPOSE(MMULT(LIMITE!$N$4:$P$6,TRANSPOSE(MAPA_1!C427:E427)))</f>
        <v>-0.8228657849493608</v>
      </c>
      <c r="G427" s="30">
        <v>39.870944240306869</v>
      </c>
      <c r="H427" s="30">
        <v>9.3333333333333338E-2</v>
      </c>
      <c r="I427" s="30">
        <f t="array" ref="I427:K427">TRANSPOSE(MMULT(LIMITE!$N$12:$P$14,TRANSPOSE(MAPA_1!F427:H427)))</f>
        <v>-0.8228657849493608</v>
      </c>
      <c r="J427" s="30">
        <v>39.870944240306869</v>
      </c>
      <c r="K427" s="30">
        <v>9.3333333333333338E-2</v>
      </c>
      <c r="L427" s="30">
        <f t="array" ref="L427:N427">TRANSPOSE(MMULT(LIMITE!$N$20:$P$22,TRANSPOSE(MAPA_1!I427:K427)))</f>
        <v>-0.8228657849493608</v>
      </c>
      <c r="M427" s="30">
        <v>34.575917251645265</v>
      </c>
      <c r="N427" s="30">
        <v>-19.854643082466882</v>
      </c>
    </row>
    <row r="428" spans="2:14" x14ac:dyDescent="0.3">
      <c r="B428" s="30">
        <v>427</v>
      </c>
      <c r="C428" s="31">
        <v>-9.1824230261828497</v>
      </c>
      <c r="D428" s="31">
        <v>38.791189576149698</v>
      </c>
      <c r="E428" s="31">
        <f>IF(C428&lt;&gt;"",INDEX(Delaunay_1!$D$5:$Z$2478,MAPA_1!B428,MATCH(MAPA_1!$A$2,Delaunay_1!$D$4:$Z$4,0))/300,"")</f>
        <v>0.06</v>
      </c>
      <c r="F428" s="30">
        <f t="array" ref="F428:H428">TRANSPOSE(MMULT(LIMITE!$N$4:$P$6,TRANSPOSE(MAPA_1!C428:E428)))</f>
        <v>-0.91662323837408088</v>
      </c>
      <c r="G428" s="30">
        <v>39.852642110698639</v>
      </c>
      <c r="H428" s="30">
        <v>0.06</v>
      </c>
      <c r="I428" s="30">
        <f t="array" ref="I428:K428">TRANSPOSE(MMULT(LIMITE!$N$12:$P$14,TRANSPOSE(MAPA_1!F428:H428)))</f>
        <v>-0.91662323837408088</v>
      </c>
      <c r="J428" s="30">
        <v>39.852642110698639</v>
      </c>
      <c r="K428" s="30">
        <v>0.06</v>
      </c>
      <c r="L428" s="30">
        <f t="array" ref="L428:N428">TRANSPOSE(MMULT(LIMITE!$N$20:$P$22,TRANSPOSE(MAPA_1!I428:K428)))</f>
        <v>-0.91662323837408088</v>
      </c>
      <c r="M428" s="30">
        <v>34.543400475794513</v>
      </c>
      <c r="N428" s="30">
        <v>-19.874359531122249</v>
      </c>
    </row>
    <row r="429" spans="2:14" x14ac:dyDescent="0.3">
      <c r="B429" s="30">
        <v>428</v>
      </c>
      <c r="C429" s="31">
        <v>-9.1401448566453194</v>
      </c>
      <c r="D429" s="31">
        <v>39.002930163433</v>
      </c>
      <c r="E429" s="31">
        <f>IF(C429&lt;&gt;"",INDEX(Delaunay_1!$D$5:$Z$2478,MAPA_1!B429,MATCH(MAPA_1!$A$2,Delaunay_1!$D$4:$Z$4,0))/300,"")</f>
        <v>0</v>
      </c>
      <c r="F429" s="30">
        <f t="array" ref="F429:H429">TRANSPOSE(MMULT(LIMITE!$N$4:$P$6,TRANSPOSE(MAPA_1!C429:E429)))</f>
        <v>-0.83124560476071174</v>
      </c>
      <c r="G429" s="30">
        <v>40.050965532414544</v>
      </c>
      <c r="H429" s="30">
        <v>0</v>
      </c>
      <c r="I429" s="30">
        <f t="array" ref="I429:K429">TRANSPOSE(MMULT(LIMITE!$N$12:$P$14,TRANSPOSE(MAPA_1!F429:H429)))</f>
        <v>-0.83124560476071174</v>
      </c>
      <c r="J429" s="30">
        <v>40.050965532414544</v>
      </c>
      <c r="K429" s="30">
        <v>0</v>
      </c>
      <c r="L429" s="30">
        <f t="array" ref="L429:N429">TRANSPOSE(MMULT(LIMITE!$N$20:$P$22,TRANSPOSE(MAPA_1!I429:K429)))</f>
        <v>-0.83124560476071174</v>
      </c>
      <c r="M429" s="30">
        <v>34.685153597165943</v>
      </c>
      <c r="N429" s="30">
        <v>-20.025482766207269</v>
      </c>
    </row>
    <row r="430" spans="2:14" x14ac:dyDescent="0.3">
      <c r="B430" s="30">
        <v>429</v>
      </c>
      <c r="C430" s="31">
        <v>-9.0945196247769609</v>
      </c>
      <c r="D430" s="31">
        <v>38.828585030982602</v>
      </c>
      <c r="E430" s="31">
        <f>IF(C430&lt;&gt;"",INDEX(Delaunay_1!$D$5:$Z$2478,MAPA_1!B430,MATCH(MAPA_1!$A$2,Delaunay_1!$D$4:$Z$4,0))/300,"")</f>
        <v>9.3333333333333338E-2</v>
      </c>
      <c r="F430" s="30">
        <f t="array" ref="F430:H430">TRANSPOSE(MMULT(LIMITE!$N$4:$P$6,TRANSPOSE(MAPA_1!C430:E430)))</f>
        <v>-0.8228657849493608</v>
      </c>
      <c r="G430" s="30">
        <v>39.870944240306869</v>
      </c>
      <c r="H430" s="30">
        <v>9.3333333333333338E-2</v>
      </c>
      <c r="I430" s="30">
        <f t="array" ref="I430:K430">TRANSPOSE(MMULT(LIMITE!$N$12:$P$14,TRANSPOSE(MAPA_1!F430:H430)))</f>
        <v>-0.8228657849493608</v>
      </c>
      <c r="J430" s="30">
        <v>39.870944240306869</v>
      </c>
      <c r="K430" s="30">
        <v>9.3333333333333338E-2</v>
      </c>
      <c r="L430" s="30">
        <f t="array" ref="L430:N430">TRANSPOSE(MMULT(LIMITE!$N$20:$P$22,TRANSPOSE(MAPA_1!I430:K430)))</f>
        <v>-0.8228657849493608</v>
      </c>
      <c r="M430" s="30">
        <v>34.575917251645265</v>
      </c>
      <c r="N430" s="30">
        <v>-19.854643082466882</v>
      </c>
    </row>
    <row r="431" spans="2:14" x14ac:dyDescent="0.3">
      <c r="B431" s="30">
        <v>430</v>
      </c>
      <c r="E431" s="31" t="str">
        <f>IF(C431&lt;&gt;"",INDEX(Delaunay_1!$D$5:$Z$2478,MAPA_1!B431,MATCH(MAPA_1!$A$2,Delaunay_1!$D$4:$Z$4,0))/300,"")</f>
        <v/>
      </c>
    </row>
    <row r="432" spans="2:14" x14ac:dyDescent="0.3">
      <c r="B432" s="30">
        <v>431</v>
      </c>
      <c r="C432" s="31">
        <v>-8.8686016969688204</v>
      </c>
      <c r="D432" s="31">
        <v>39.069761316557603</v>
      </c>
      <c r="E432" s="31">
        <f>IF(C432&lt;&gt;"",INDEX(Delaunay_1!$D$5:$Z$2478,MAPA_1!B432,MATCH(MAPA_1!$A$2,Delaunay_1!$D$4:$Z$4,0))/300,"")</f>
        <v>0</v>
      </c>
      <c r="F432" s="30">
        <f t="array" ref="F432:H432">TRANSPOSE(MMULT(LIMITE!$N$4:$P$6,TRANSPOSE(MAPA_1!C432:E432)))</f>
        <v>-0.55174133658203139</v>
      </c>
      <c r="G432" s="30">
        <v>40.059879267039307</v>
      </c>
      <c r="H432" s="30">
        <v>0</v>
      </c>
      <c r="I432" s="30">
        <f t="array" ref="I432:K432">TRANSPOSE(MMULT(LIMITE!$N$12:$P$14,TRANSPOSE(MAPA_1!F432:H432)))</f>
        <v>-0.55174133658203139</v>
      </c>
      <c r="J432" s="30">
        <v>40.059879267039307</v>
      </c>
      <c r="K432" s="30">
        <v>0</v>
      </c>
      <c r="L432" s="30">
        <f t="array" ref="L432:N432">TRANSPOSE(MMULT(LIMITE!$N$20:$P$22,TRANSPOSE(MAPA_1!I432:K432)))</f>
        <v>-0.55174133658203139</v>
      </c>
      <c r="M432" s="30">
        <v>34.692873117793582</v>
      </c>
      <c r="N432" s="30">
        <v>-20.02993963351965</v>
      </c>
    </row>
    <row r="433" spans="2:14" x14ac:dyDescent="0.3">
      <c r="B433" s="30">
        <v>432</v>
      </c>
      <c r="C433" s="31">
        <v>-8.9799911725651498</v>
      </c>
      <c r="D433" s="31">
        <v>39.021460541684803</v>
      </c>
      <c r="E433" s="31">
        <f>IF(C433&lt;&gt;"",INDEX(Delaunay_1!$D$5:$Z$2478,MAPA_1!B433,MATCH(MAPA_1!$A$2,Delaunay_1!$D$4:$Z$4,0))/300,"")</f>
        <v>0</v>
      </c>
      <c r="F433" s="30">
        <f t="array" ref="F433:H433">TRANSPOSE(MMULT(LIMITE!$N$4:$P$6,TRANSPOSE(MAPA_1!C433:E433)))</f>
        <v>-0.67073898065518911</v>
      </c>
      <c r="G433" s="30">
        <v>40.035793154194437</v>
      </c>
      <c r="H433" s="30">
        <v>0</v>
      </c>
      <c r="I433" s="30">
        <f t="array" ref="I433:K433">TRANSPOSE(MMULT(LIMITE!$N$12:$P$14,TRANSPOSE(MAPA_1!F433:H433)))</f>
        <v>-0.67073898065518911</v>
      </c>
      <c r="J433" s="30">
        <v>40.035793154194437</v>
      </c>
      <c r="K433" s="30">
        <v>0</v>
      </c>
      <c r="L433" s="30">
        <f t="array" ref="L433:N433">TRANSPOSE(MMULT(LIMITE!$N$20:$P$22,TRANSPOSE(MAPA_1!I433:K433)))</f>
        <v>-0.67073898065518911</v>
      </c>
      <c r="M433" s="30">
        <v>34.672013932191504</v>
      </c>
      <c r="N433" s="30">
        <v>-20.017896577097215</v>
      </c>
    </row>
    <row r="434" spans="2:14" x14ac:dyDescent="0.3">
      <c r="B434" s="30">
        <v>433</v>
      </c>
      <c r="C434" s="31">
        <v>-9.1273414043208607</v>
      </c>
      <c r="D434" s="31">
        <v>39.221936111154797</v>
      </c>
      <c r="E434" s="31">
        <f>IF(C434&lt;&gt;"",INDEX(Delaunay_1!$D$5:$Z$2478,MAPA_1!B434,MATCH(MAPA_1!$A$2,Delaunay_1!$D$4:$Z$4,0))/300,"")</f>
        <v>0</v>
      </c>
      <c r="F434" s="30">
        <f t="array" ref="F434:H434">TRANSPOSE(MMULT(LIMITE!$N$4:$P$6,TRANSPOSE(MAPA_1!C434:E434)))</f>
        <v>-0.77318804169844846</v>
      </c>
      <c r="G434" s="30">
        <v>40.262523687303968</v>
      </c>
      <c r="H434" s="30">
        <v>0</v>
      </c>
      <c r="I434" s="30">
        <f t="array" ref="I434:K434">TRANSPOSE(MMULT(LIMITE!$N$12:$P$14,TRANSPOSE(MAPA_1!F434:H434)))</f>
        <v>-0.77318804169844846</v>
      </c>
      <c r="J434" s="30">
        <v>40.262523687303968</v>
      </c>
      <c r="K434" s="30">
        <v>0</v>
      </c>
      <c r="L434" s="30">
        <f t="array" ref="L434:N434">TRANSPOSE(MMULT(LIMITE!$N$20:$P$22,TRANSPOSE(MAPA_1!I434:K434)))</f>
        <v>-0.77318804169844846</v>
      </c>
      <c r="M434" s="30">
        <v>34.86836833367795</v>
      </c>
      <c r="N434" s="30">
        <v>-20.131261843651981</v>
      </c>
    </row>
    <row r="435" spans="2:14" x14ac:dyDescent="0.3">
      <c r="B435" s="30">
        <v>434</v>
      </c>
      <c r="C435" s="31">
        <v>-8.8686016969688204</v>
      </c>
      <c r="D435" s="31">
        <v>39.069761316557603</v>
      </c>
      <c r="E435" s="31">
        <f>IF(C435&lt;&gt;"",INDEX(Delaunay_1!$D$5:$Z$2478,MAPA_1!B435,MATCH(MAPA_1!$A$2,Delaunay_1!$D$4:$Z$4,0))/300,"")</f>
        <v>0</v>
      </c>
      <c r="F435" s="30">
        <f t="array" ref="F435:H435">TRANSPOSE(MMULT(LIMITE!$N$4:$P$6,TRANSPOSE(MAPA_1!C435:E435)))</f>
        <v>-0.55174133658203139</v>
      </c>
      <c r="G435" s="30">
        <v>40.059879267039307</v>
      </c>
      <c r="H435" s="30">
        <v>0</v>
      </c>
      <c r="I435" s="30">
        <f t="array" ref="I435:K435">TRANSPOSE(MMULT(LIMITE!$N$12:$P$14,TRANSPOSE(MAPA_1!F435:H435)))</f>
        <v>-0.55174133658203139</v>
      </c>
      <c r="J435" s="30">
        <v>40.059879267039307</v>
      </c>
      <c r="K435" s="30">
        <v>0</v>
      </c>
      <c r="L435" s="30">
        <f t="array" ref="L435:N435">TRANSPOSE(MMULT(LIMITE!$N$20:$P$22,TRANSPOSE(MAPA_1!I435:K435)))</f>
        <v>-0.55174133658203139</v>
      </c>
      <c r="M435" s="30">
        <v>34.692873117793582</v>
      </c>
      <c r="N435" s="30">
        <v>-20.02993963351965</v>
      </c>
    </row>
    <row r="436" spans="2:14" x14ac:dyDescent="0.3">
      <c r="B436" s="30">
        <v>435</v>
      </c>
      <c r="E436" s="31" t="str">
        <f>IF(C436&lt;&gt;"",INDEX(Delaunay_1!$D$5:$Z$2478,MAPA_1!B436,MATCH(MAPA_1!$A$2,Delaunay_1!$D$4:$Z$4,0))/300,"")</f>
        <v/>
      </c>
    </row>
    <row r="437" spans="2:14" x14ac:dyDescent="0.3">
      <c r="B437" s="30">
        <v>436</v>
      </c>
      <c r="C437" s="31">
        <v>-7.5911514410202399</v>
      </c>
      <c r="D437" s="31">
        <v>38.841452272741101</v>
      </c>
      <c r="E437" s="31">
        <f>IF(C437&lt;&gt;"",INDEX(Delaunay_1!$D$5:$Z$2478,MAPA_1!B437,MATCH(MAPA_1!$A$2,Delaunay_1!$D$4:$Z$4,0))/300,"")</f>
        <v>0</v>
      </c>
      <c r="F437" s="30">
        <f t="array" ref="F437:H437">TRANSPOSE(MMULT(LIMITE!$N$4:$P$6,TRANSPOSE(MAPA_1!C437:E437)))</f>
        <v>0.65032544700198525</v>
      </c>
      <c r="G437" s="30">
        <v>39.57096248095452</v>
      </c>
      <c r="H437" s="30">
        <v>0</v>
      </c>
      <c r="I437" s="30">
        <f t="array" ref="I437:K437">TRANSPOSE(MMULT(LIMITE!$N$12:$P$14,TRANSPOSE(MAPA_1!F437:H437)))</f>
        <v>0.65032544700198525</v>
      </c>
      <c r="J437" s="30">
        <v>39.57096248095452</v>
      </c>
      <c r="K437" s="30">
        <v>0</v>
      </c>
      <c r="L437" s="30">
        <f t="array" ref="L437:N437">TRANSPOSE(MMULT(LIMITE!$N$20:$P$22,TRANSPOSE(MAPA_1!I437:K437)))</f>
        <v>0.65032544700198525</v>
      </c>
      <c r="M437" s="30">
        <v>34.269458760707515</v>
      </c>
      <c r="N437" s="30">
        <v>-19.785481240477257</v>
      </c>
    </row>
    <row r="438" spans="2:14" x14ac:dyDescent="0.3">
      <c r="B438" s="30">
        <v>437</v>
      </c>
      <c r="C438" s="31">
        <v>-8.0127930788705104</v>
      </c>
      <c r="D438" s="31">
        <v>38.765406740447197</v>
      </c>
      <c r="E438" s="31">
        <f>IF(C438&lt;&gt;"",INDEX(Delaunay_1!$D$5:$Z$2478,MAPA_1!B438,MATCH(MAPA_1!$A$2,Delaunay_1!$D$4:$Z$4,0))/300,"")</f>
        <v>0</v>
      </c>
      <c r="F438" s="30">
        <f t="array" ref="F438:H438">TRANSPOSE(MMULT(LIMITE!$N$4:$P$6,TRANSPOSE(MAPA_1!C438:E438)))</f>
        <v>0.22208693537090785</v>
      </c>
      <c r="G438" s="30">
        <v>39.584242951839329</v>
      </c>
      <c r="H438" s="30">
        <v>0</v>
      </c>
      <c r="I438" s="30">
        <f t="array" ref="I438:K438">TRANSPOSE(MMULT(LIMITE!$N$12:$P$14,TRANSPOSE(MAPA_1!F438:H438)))</f>
        <v>0.22208693537090785</v>
      </c>
      <c r="J438" s="30">
        <v>39.584242951839329</v>
      </c>
      <c r="K438" s="30">
        <v>0</v>
      </c>
      <c r="L438" s="30">
        <f t="array" ref="L438:N438">TRANSPOSE(MMULT(LIMITE!$N$20:$P$22,TRANSPOSE(MAPA_1!I438:K438)))</f>
        <v>0.22208693537090785</v>
      </c>
      <c r="M438" s="30">
        <v>34.280959985867973</v>
      </c>
      <c r="N438" s="30">
        <v>-19.792121475919661</v>
      </c>
    </row>
    <row r="439" spans="2:14" x14ac:dyDescent="0.3">
      <c r="B439" s="30">
        <v>438</v>
      </c>
      <c r="C439" s="31">
        <v>-7.6799488968790204</v>
      </c>
      <c r="D439" s="31">
        <v>38.965485262805103</v>
      </c>
      <c r="E439" s="31">
        <f>IF(C439&lt;&gt;"",INDEX(Delaunay_1!$D$5:$Z$2478,MAPA_1!B439,MATCH(MAPA_1!$A$2,Delaunay_1!$D$4:$Z$4,0))/300,"")</f>
        <v>0</v>
      </c>
      <c r="F439" s="30">
        <f t="array" ref="F439:H439">TRANSPOSE(MMULT(LIMITE!$N$4:$P$6,TRANSPOSE(MAPA_1!C439:E439)))</f>
        <v>0.58925633728384152</v>
      </c>
      <c r="G439" s="30">
        <v>39.710747081785378</v>
      </c>
      <c r="H439" s="30">
        <v>0</v>
      </c>
      <c r="I439" s="30">
        <f t="array" ref="I439:K439">TRANSPOSE(MMULT(LIMITE!$N$12:$P$14,TRANSPOSE(MAPA_1!F439:H439)))</f>
        <v>0.58925633728384152</v>
      </c>
      <c r="J439" s="30">
        <v>39.710747081785378</v>
      </c>
      <c r="K439" s="30">
        <v>0</v>
      </c>
      <c r="L439" s="30">
        <f t="array" ref="L439:N439">TRANSPOSE(MMULT(LIMITE!$N$20:$P$22,TRANSPOSE(MAPA_1!I439:K439)))</f>
        <v>0.58925633728384152</v>
      </c>
      <c r="M439" s="30">
        <v>34.390515776084904</v>
      </c>
      <c r="N439" s="30">
        <v>-19.855373540892685</v>
      </c>
    </row>
    <row r="440" spans="2:14" x14ac:dyDescent="0.3">
      <c r="B440" s="30">
        <v>439</v>
      </c>
      <c r="C440" s="31">
        <v>-7.5911514410202399</v>
      </c>
      <c r="D440" s="31">
        <v>38.841452272741101</v>
      </c>
      <c r="E440" s="31">
        <f>IF(C440&lt;&gt;"",INDEX(Delaunay_1!$D$5:$Z$2478,MAPA_1!B440,MATCH(MAPA_1!$A$2,Delaunay_1!$D$4:$Z$4,0))/300,"")</f>
        <v>0</v>
      </c>
      <c r="F440" s="30">
        <f t="array" ref="F440:H440">TRANSPOSE(MMULT(LIMITE!$N$4:$P$6,TRANSPOSE(MAPA_1!C440:E440)))</f>
        <v>0.65032544700198525</v>
      </c>
      <c r="G440" s="30">
        <v>39.57096248095452</v>
      </c>
      <c r="H440" s="30">
        <v>0</v>
      </c>
      <c r="I440" s="30">
        <f t="array" ref="I440:K440">TRANSPOSE(MMULT(LIMITE!$N$12:$P$14,TRANSPOSE(MAPA_1!F440:H440)))</f>
        <v>0.65032544700198525</v>
      </c>
      <c r="J440" s="30">
        <v>39.57096248095452</v>
      </c>
      <c r="K440" s="30">
        <v>0</v>
      </c>
      <c r="L440" s="30">
        <f t="array" ref="L440:N440">TRANSPOSE(MMULT(LIMITE!$N$20:$P$22,TRANSPOSE(MAPA_1!I440:K440)))</f>
        <v>0.65032544700198525</v>
      </c>
      <c r="M440" s="30">
        <v>34.269458760707515</v>
      </c>
      <c r="N440" s="30">
        <v>-19.785481240477257</v>
      </c>
    </row>
    <row r="441" spans="2:14" x14ac:dyDescent="0.3">
      <c r="B441" s="30">
        <v>440</v>
      </c>
      <c r="E441" s="31" t="str">
        <f>IF(C441&lt;&gt;"",INDEX(Delaunay_1!$D$5:$Z$2478,MAPA_1!B441,MATCH(MAPA_1!$A$2,Delaunay_1!$D$4:$Z$4,0))/300,"")</f>
        <v/>
      </c>
    </row>
    <row r="442" spans="2:14" x14ac:dyDescent="0.3">
      <c r="B442" s="30">
        <v>441</v>
      </c>
      <c r="C442" s="31">
        <v>-7.2430879759778799</v>
      </c>
      <c r="D442" s="31">
        <v>39.091271834955897</v>
      </c>
      <c r="E442" s="31">
        <f>IF(C442&lt;&gt;"",INDEX(Delaunay_1!$D$5:$Z$2478,MAPA_1!B442,MATCH(MAPA_1!$A$2,Delaunay_1!$D$4:$Z$4,0))/300,"")</f>
        <v>0</v>
      </c>
      <c r="F442" s="30">
        <f t="array" ref="F442:H442">TRANSPOSE(MMULT(LIMITE!$N$4:$P$6,TRANSPOSE(MAPA_1!C442:E442)))</f>
        <v>1.0427232978156944</v>
      </c>
      <c r="G442" s="30">
        <v>39.742956422822445</v>
      </c>
      <c r="H442" s="30">
        <v>0</v>
      </c>
      <c r="I442" s="30">
        <f t="array" ref="I442:K442">TRANSPOSE(MMULT(LIMITE!$N$12:$P$14,TRANSPOSE(MAPA_1!F442:H442)))</f>
        <v>1.0427232978156944</v>
      </c>
      <c r="J442" s="30">
        <v>39.742956422822445</v>
      </c>
      <c r="K442" s="30">
        <v>0</v>
      </c>
      <c r="L442" s="30">
        <f t="array" ref="L442:N442">TRANSPOSE(MMULT(LIMITE!$N$20:$P$22,TRANSPOSE(MAPA_1!I442:K442)))</f>
        <v>1.0427232978156944</v>
      </c>
      <c r="M442" s="30">
        <v>34.418409883662157</v>
      </c>
      <c r="N442" s="30">
        <v>-19.871478211411219</v>
      </c>
    </row>
    <row r="443" spans="2:14" x14ac:dyDescent="0.3">
      <c r="B443" s="30">
        <v>442</v>
      </c>
      <c r="C443" s="31">
        <v>-7.0352466418974702</v>
      </c>
      <c r="D443" s="31">
        <v>38.9803334962481</v>
      </c>
      <c r="E443" s="31">
        <f>IF(C443&lt;&gt;"",INDEX(Delaunay_1!$D$5:$Z$2478,MAPA_1!B443,MATCH(MAPA_1!$A$2,Delaunay_1!$D$4:$Z$4,0))/300,"")</f>
        <v>0</v>
      </c>
      <c r="F443" s="30">
        <f t="array" ref="F443:H443">TRANSPOSE(MMULT(LIMITE!$N$4:$P$6,TRANSPOSE(MAPA_1!C443:E443)))</f>
        <v>1.2229574225025095</v>
      </c>
      <c r="G443" s="30">
        <v>39.591229709795549</v>
      </c>
      <c r="H443" s="30">
        <v>0</v>
      </c>
      <c r="I443" s="30">
        <f t="array" ref="I443:K443">TRANSPOSE(MMULT(LIMITE!$N$12:$P$14,TRANSPOSE(MAPA_1!F443:H443)))</f>
        <v>1.2229574225025095</v>
      </c>
      <c r="J443" s="30">
        <v>39.591229709795549</v>
      </c>
      <c r="K443" s="30">
        <v>0</v>
      </c>
      <c r="L443" s="30">
        <f t="array" ref="L443:N443">TRANSPOSE(MMULT(LIMITE!$N$20:$P$22,TRANSPOSE(MAPA_1!I443:K443)))</f>
        <v>1.2229574225025095</v>
      </c>
      <c r="M443" s="30">
        <v>34.287010695748158</v>
      </c>
      <c r="N443" s="30">
        <v>-19.795614854897771</v>
      </c>
    </row>
    <row r="444" spans="2:14" x14ac:dyDescent="0.3">
      <c r="B444" s="30">
        <v>443</v>
      </c>
      <c r="C444" s="31">
        <v>-7.1579101641493503</v>
      </c>
      <c r="D444" s="31">
        <v>38.825753810294003</v>
      </c>
      <c r="E444" s="31">
        <f>IF(C444&lt;&gt;"",INDEX(Delaunay_1!$D$5:$Z$2478,MAPA_1!B444,MATCH(MAPA_1!$A$2,Delaunay_1!$D$4:$Z$4,0))/300,"")</f>
        <v>0</v>
      </c>
      <c r="F444" s="30">
        <f t="array" ref="F444:H444">TRANSPOSE(MMULT(LIMITE!$N$4:$P$6,TRANSPOSE(MAPA_1!C444:E444)))</f>
        <v>1.0708354686414809</v>
      </c>
      <c r="G444" s="30">
        <v>39.465531141170409</v>
      </c>
      <c r="H444" s="30">
        <v>0</v>
      </c>
      <c r="I444" s="30">
        <f t="array" ref="I444:K444">TRANSPOSE(MMULT(LIMITE!$N$12:$P$14,TRANSPOSE(MAPA_1!F444:H444)))</f>
        <v>1.0708354686414809</v>
      </c>
      <c r="J444" s="30">
        <v>39.465531141170409</v>
      </c>
      <c r="K444" s="30">
        <v>0</v>
      </c>
      <c r="L444" s="30">
        <f t="array" ref="L444:N444">TRANSPOSE(MMULT(LIMITE!$N$20:$P$22,TRANSPOSE(MAPA_1!I444:K444)))</f>
        <v>1.0708354686414809</v>
      </c>
      <c r="M444" s="30">
        <v>34.178152542099447</v>
      </c>
      <c r="N444" s="30">
        <v>-19.732765570585201</v>
      </c>
    </row>
    <row r="445" spans="2:14" x14ac:dyDescent="0.3">
      <c r="B445" s="30">
        <v>444</v>
      </c>
      <c r="C445" s="31">
        <v>-7.2430879759778799</v>
      </c>
      <c r="D445" s="31">
        <v>39.091271834955897</v>
      </c>
      <c r="E445" s="31">
        <f>IF(C445&lt;&gt;"",INDEX(Delaunay_1!$D$5:$Z$2478,MAPA_1!B445,MATCH(MAPA_1!$A$2,Delaunay_1!$D$4:$Z$4,0))/300,"")</f>
        <v>0</v>
      </c>
      <c r="F445" s="30">
        <f t="array" ref="F445:H445">TRANSPOSE(MMULT(LIMITE!$N$4:$P$6,TRANSPOSE(MAPA_1!C445:E445)))</f>
        <v>1.0427232978156944</v>
      </c>
      <c r="G445" s="30">
        <v>39.742956422822445</v>
      </c>
      <c r="H445" s="30">
        <v>0</v>
      </c>
      <c r="I445" s="30">
        <f t="array" ref="I445:K445">TRANSPOSE(MMULT(LIMITE!$N$12:$P$14,TRANSPOSE(MAPA_1!F445:H445)))</f>
        <v>1.0427232978156944</v>
      </c>
      <c r="J445" s="30">
        <v>39.742956422822445</v>
      </c>
      <c r="K445" s="30">
        <v>0</v>
      </c>
      <c r="L445" s="30">
        <f t="array" ref="L445:N445">TRANSPOSE(MMULT(LIMITE!$N$20:$P$22,TRANSPOSE(MAPA_1!I445:K445)))</f>
        <v>1.0427232978156944</v>
      </c>
      <c r="M445" s="30">
        <v>34.418409883662157</v>
      </c>
      <c r="N445" s="30">
        <v>-19.871478211411219</v>
      </c>
    </row>
    <row r="446" spans="2:14" x14ac:dyDescent="0.3">
      <c r="B446" s="30">
        <v>445</v>
      </c>
      <c r="E446" s="31" t="str">
        <f>IF(C446&lt;&gt;"",INDEX(Delaunay_1!$D$5:$Z$2478,MAPA_1!B446,MATCH(MAPA_1!$A$2,Delaunay_1!$D$4:$Z$4,0))/300,"")</f>
        <v/>
      </c>
    </row>
    <row r="447" spans="2:14" x14ac:dyDescent="0.3">
      <c r="B447" s="30">
        <v>446</v>
      </c>
      <c r="C447" s="31">
        <v>-8.2369748982589108</v>
      </c>
      <c r="D447" s="31">
        <v>42.102078541763198</v>
      </c>
      <c r="E447" s="31">
        <f>IF(C447&lt;&gt;"",INDEX(Delaunay_1!$D$5:$Z$2478,MAPA_1!B447,MATCH(MAPA_1!$A$2,Delaunay_1!$D$4:$Z$4,0))/300,"")</f>
        <v>0</v>
      </c>
      <c r="F447" s="30">
        <f t="array" ref="F447:H447">TRANSPOSE(MMULT(LIMITE!$N$4:$P$6,TRANSPOSE(MAPA_1!C447:E447)))</f>
        <v>0.69653710252355339</v>
      </c>
      <c r="G447" s="30">
        <v>42.894610489852369</v>
      </c>
      <c r="H447" s="30">
        <v>0</v>
      </c>
      <c r="I447" s="30">
        <f t="array" ref="I447:K447">TRANSPOSE(MMULT(LIMITE!$N$12:$P$14,TRANSPOSE(MAPA_1!F447:H447)))</f>
        <v>0.69653710252355339</v>
      </c>
      <c r="J447" s="30">
        <v>42.894610489852369</v>
      </c>
      <c r="K447" s="30">
        <v>0</v>
      </c>
      <c r="L447" s="30">
        <f t="array" ref="L447:N447">TRANSPOSE(MMULT(LIMITE!$N$20:$P$22,TRANSPOSE(MAPA_1!I447:K447)))</f>
        <v>0.69653710252355339</v>
      </c>
      <c r="M447" s="30">
        <v>37.147822369650619</v>
      </c>
      <c r="N447" s="30">
        <v>-21.447305244926181</v>
      </c>
    </row>
    <row r="448" spans="2:14" x14ac:dyDescent="0.3">
      <c r="B448" s="30">
        <v>447</v>
      </c>
      <c r="C448" s="31">
        <v>-8.4349141869596806</v>
      </c>
      <c r="D448" s="31">
        <v>41.849026009883701</v>
      </c>
      <c r="E448" s="31">
        <f>IF(C448&lt;&gt;"",INDEX(Delaunay_1!$D$5:$Z$2478,MAPA_1!B448,MATCH(MAPA_1!$A$2,Delaunay_1!$D$4:$Z$4,0))/300,"")</f>
        <v>0.01</v>
      </c>
      <c r="F448" s="30">
        <f t="array" ref="F448:H448">TRANSPOSE(MMULT(LIMITE!$N$4:$P$6,TRANSPOSE(MAPA_1!C448:E448)))</f>
        <v>0.45031068242115779</v>
      </c>
      <c r="G448" s="30">
        <v>42.688241655127861</v>
      </c>
      <c r="H448" s="30">
        <v>0.01</v>
      </c>
      <c r="I448" s="30">
        <f t="array" ref="I448:K448">TRANSPOSE(MMULT(LIMITE!$N$12:$P$14,TRANSPOSE(MAPA_1!F448:H448)))</f>
        <v>0.45031068242115779</v>
      </c>
      <c r="J448" s="30">
        <v>42.688241655127861</v>
      </c>
      <c r="K448" s="30">
        <v>0.01</v>
      </c>
      <c r="L448" s="30">
        <f t="array" ref="L448:N448">TRANSPOSE(MMULT(LIMITE!$N$20:$P$22,TRANSPOSE(MAPA_1!I448:K448)))</f>
        <v>0.45031068242115779</v>
      </c>
      <c r="M448" s="30">
        <v>36.974101716229804</v>
      </c>
      <c r="N448" s="30">
        <v>-21.335460573526081</v>
      </c>
    </row>
    <row r="449" spans="2:14" x14ac:dyDescent="0.3">
      <c r="B449" s="30">
        <v>448</v>
      </c>
      <c r="C449" s="31">
        <v>-8.4651435497440293</v>
      </c>
      <c r="D449" s="31">
        <v>42.070696800563802</v>
      </c>
      <c r="E449" s="31">
        <f>IF(C449&lt;&gt;"",INDEX(Delaunay_1!$D$5:$Z$2478,MAPA_1!B449,MATCH(MAPA_1!$A$2,Delaunay_1!$D$4:$Z$4,0))/300,"")</f>
        <v>0</v>
      </c>
      <c r="F449" s="30">
        <f t="array" ref="F449:H449">TRANSPOSE(MMULT(LIMITE!$N$4:$P$6,TRANSPOSE(MAPA_1!C449:E449)))</f>
        <v>0.46682985263714549</v>
      </c>
      <c r="G449" s="30">
        <v>42.911353445113207</v>
      </c>
      <c r="H449" s="30">
        <v>0</v>
      </c>
      <c r="I449" s="30">
        <f t="array" ref="I449:K449">TRANSPOSE(MMULT(LIMITE!$N$12:$P$14,TRANSPOSE(MAPA_1!F449:H449)))</f>
        <v>0.46682985263714549</v>
      </c>
      <c r="J449" s="30">
        <v>42.911353445113207</v>
      </c>
      <c r="K449" s="30">
        <v>0</v>
      </c>
      <c r="L449" s="30">
        <f t="array" ref="L449:N449">TRANSPOSE(MMULT(LIMITE!$N$20:$P$22,TRANSPOSE(MAPA_1!I449:K449)))</f>
        <v>0.46682985263714549</v>
      </c>
      <c r="M449" s="30">
        <v>37.162322194240929</v>
      </c>
      <c r="N449" s="30">
        <v>-21.4556767225566</v>
      </c>
    </row>
    <row r="450" spans="2:14" x14ac:dyDescent="0.3">
      <c r="B450" s="30">
        <v>449</v>
      </c>
      <c r="C450" s="31">
        <v>-8.2369748982589108</v>
      </c>
      <c r="D450" s="31">
        <v>42.102078541763198</v>
      </c>
      <c r="E450" s="31">
        <f>IF(C450&lt;&gt;"",INDEX(Delaunay_1!$D$5:$Z$2478,MAPA_1!B450,MATCH(MAPA_1!$A$2,Delaunay_1!$D$4:$Z$4,0))/300,"")</f>
        <v>0</v>
      </c>
      <c r="F450" s="30">
        <f t="array" ref="F450:H450">TRANSPOSE(MMULT(LIMITE!$N$4:$P$6,TRANSPOSE(MAPA_1!C450:E450)))</f>
        <v>0.69653710252355339</v>
      </c>
      <c r="G450" s="30">
        <v>42.894610489852369</v>
      </c>
      <c r="H450" s="30">
        <v>0</v>
      </c>
      <c r="I450" s="30">
        <f t="array" ref="I450:K450">TRANSPOSE(MMULT(LIMITE!$N$12:$P$14,TRANSPOSE(MAPA_1!F450:H450)))</f>
        <v>0.69653710252355339</v>
      </c>
      <c r="J450" s="30">
        <v>42.894610489852369</v>
      </c>
      <c r="K450" s="30">
        <v>0</v>
      </c>
      <c r="L450" s="30">
        <f t="array" ref="L450:N450">TRANSPOSE(MMULT(LIMITE!$N$20:$P$22,TRANSPOSE(MAPA_1!I450:K450)))</f>
        <v>0.69653710252355339</v>
      </c>
      <c r="M450" s="30">
        <v>37.147822369650619</v>
      </c>
      <c r="N450" s="30">
        <v>-21.447305244926181</v>
      </c>
    </row>
    <row r="451" spans="2:14" x14ac:dyDescent="0.3">
      <c r="B451" s="30">
        <v>450</v>
      </c>
      <c r="E451" s="31" t="str">
        <f>IF(C451&lt;&gt;"",INDEX(Delaunay_1!$D$5:$Z$2478,MAPA_1!B451,MATCH(MAPA_1!$A$2,Delaunay_1!$D$4:$Z$4,0))/300,"")</f>
        <v/>
      </c>
    </row>
    <row r="452" spans="2:14" x14ac:dyDescent="0.3">
      <c r="B452" s="30">
        <v>451</v>
      </c>
      <c r="C452" s="31">
        <v>-8.02354701728318</v>
      </c>
      <c r="D452" s="31">
        <v>41.173195488473802</v>
      </c>
      <c r="E452" s="31">
        <f>IF(C452&lt;&gt;"",INDEX(Delaunay_1!$D$5:$Z$2478,MAPA_1!B452,MATCH(MAPA_1!$A$2,Delaunay_1!$D$4:$Z$4,0))/300,"")</f>
        <v>0</v>
      </c>
      <c r="F452" s="30">
        <f t="array" ref="F452:H452">TRANSPOSE(MMULT(LIMITE!$N$4:$P$6,TRANSPOSE(MAPA_1!C452:E452)))</f>
        <v>0.71217542604830264</v>
      </c>
      <c r="G452" s="30">
        <v>41.941651608313741</v>
      </c>
      <c r="H452" s="30">
        <v>0</v>
      </c>
      <c r="I452" s="30">
        <f t="array" ref="I452:K452">TRANSPOSE(MMULT(LIMITE!$N$12:$P$14,TRANSPOSE(MAPA_1!F452:H452)))</f>
        <v>0.71217542604830264</v>
      </c>
      <c r="J452" s="30">
        <v>41.941651608313741</v>
      </c>
      <c r="K452" s="30">
        <v>0</v>
      </c>
      <c r="L452" s="30">
        <f t="array" ref="L452:N452">TRANSPOSE(MMULT(LIMITE!$N$20:$P$22,TRANSPOSE(MAPA_1!I452:K452)))</f>
        <v>0.71217542604830264</v>
      </c>
      <c r="M452" s="30">
        <v>36.322535769476161</v>
      </c>
      <c r="N452" s="30">
        <v>-20.970825804156867</v>
      </c>
    </row>
    <row r="453" spans="2:14" x14ac:dyDescent="0.3">
      <c r="B453" s="30">
        <v>452</v>
      </c>
      <c r="C453" s="31">
        <v>-8.0906903747626</v>
      </c>
      <c r="D453" s="31">
        <v>41.0565039698851</v>
      </c>
      <c r="E453" s="31">
        <f>IF(C453&lt;&gt;"",INDEX(Delaunay_1!$D$5:$Z$2478,MAPA_1!B453,MATCH(MAPA_1!$A$2,Delaunay_1!$D$4:$Z$4,0))/300,"")</f>
        <v>0</v>
      </c>
      <c r="F453" s="30">
        <f t="array" ref="F453:H453">TRANSPOSE(MMULT(LIMITE!$N$4:$P$6,TRANSPOSE(MAPA_1!C453:E453)))</f>
        <v>0.62223778109072736</v>
      </c>
      <c r="G453" s="30">
        <v>41.84146996836094</v>
      </c>
      <c r="H453" s="30">
        <v>0</v>
      </c>
      <c r="I453" s="30">
        <f t="array" ref="I453:K453">TRANSPOSE(MMULT(LIMITE!$N$12:$P$14,TRANSPOSE(MAPA_1!F453:H453)))</f>
        <v>0.62223778109072736</v>
      </c>
      <c r="J453" s="30">
        <v>41.84146996836094</v>
      </c>
      <c r="K453" s="30">
        <v>0</v>
      </c>
      <c r="L453" s="30">
        <f t="array" ref="L453:N453">TRANSPOSE(MMULT(LIMITE!$N$20:$P$22,TRANSPOSE(MAPA_1!I453:K453)))</f>
        <v>0.62223778109072736</v>
      </c>
      <c r="M453" s="30">
        <v>36.235775924284248</v>
      </c>
      <c r="N453" s="30">
        <v>-20.920734984180466</v>
      </c>
    </row>
    <row r="454" spans="2:14" x14ac:dyDescent="0.3">
      <c r="B454" s="30">
        <v>453</v>
      </c>
      <c r="C454" s="31">
        <v>-8.1521446964542399</v>
      </c>
      <c r="D454" s="31">
        <v>41.175742009538801</v>
      </c>
      <c r="E454" s="31">
        <f>IF(C454&lt;&gt;"",INDEX(Delaunay_1!$D$5:$Z$2478,MAPA_1!B454,MATCH(MAPA_1!$A$2,Delaunay_1!$D$4:$Z$4,0))/300,"")</f>
        <v>1.3333333333333334E-2</v>
      </c>
      <c r="F454" s="30">
        <f t="array" ref="F454:H454">TRANSPOSE(MMULT(LIMITE!$N$4:$P$6,TRANSPOSE(MAPA_1!C454:E454)))</f>
        <v>0.58691736620752177</v>
      </c>
      <c r="G454" s="30">
        <v>41.970879442695377</v>
      </c>
      <c r="H454" s="30">
        <v>1.3333333333333334E-2</v>
      </c>
      <c r="I454" s="30">
        <f t="array" ref="I454:K454">TRANSPOSE(MMULT(LIMITE!$N$12:$P$14,TRANSPOSE(MAPA_1!F454:H454)))</f>
        <v>0.58691736620752177</v>
      </c>
      <c r="J454" s="30">
        <v>41.970879442695377</v>
      </c>
      <c r="K454" s="30">
        <v>1.3333333333333334E-2</v>
      </c>
      <c r="L454" s="30">
        <f t="array" ref="L454:N454">TRANSPOSE(MMULT(LIMITE!$N$20:$P$22,TRANSPOSE(MAPA_1!I454:K454)))</f>
        <v>0.58691736620752177</v>
      </c>
      <c r="M454" s="30">
        <v>36.354514483214928</v>
      </c>
      <c r="N454" s="30">
        <v>-20.973892715963892</v>
      </c>
    </row>
    <row r="455" spans="2:14" x14ac:dyDescent="0.3">
      <c r="B455" s="30">
        <v>454</v>
      </c>
      <c r="C455" s="31">
        <v>-8.02354701728318</v>
      </c>
      <c r="D455" s="31">
        <v>41.173195488473802</v>
      </c>
      <c r="E455" s="31">
        <f>IF(C455&lt;&gt;"",INDEX(Delaunay_1!$D$5:$Z$2478,MAPA_1!B455,MATCH(MAPA_1!$A$2,Delaunay_1!$D$4:$Z$4,0))/300,"")</f>
        <v>0</v>
      </c>
      <c r="F455" s="30">
        <f t="array" ref="F455:H455">TRANSPOSE(MMULT(LIMITE!$N$4:$P$6,TRANSPOSE(MAPA_1!C455:E455)))</f>
        <v>0.71217542604830264</v>
      </c>
      <c r="G455" s="30">
        <v>41.941651608313741</v>
      </c>
      <c r="H455" s="30">
        <v>0</v>
      </c>
      <c r="I455" s="30">
        <f t="array" ref="I455:K455">TRANSPOSE(MMULT(LIMITE!$N$12:$P$14,TRANSPOSE(MAPA_1!F455:H455)))</f>
        <v>0.71217542604830264</v>
      </c>
      <c r="J455" s="30">
        <v>41.941651608313741</v>
      </c>
      <c r="K455" s="30">
        <v>0</v>
      </c>
      <c r="L455" s="30">
        <f t="array" ref="L455:N455">TRANSPOSE(MMULT(LIMITE!$N$20:$P$22,TRANSPOSE(MAPA_1!I455:K455)))</f>
        <v>0.71217542604830264</v>
      </c>
      <c r="M455" s="30">
        <v>36.322535769476161</v>
      </c>
      <c r="N455" s="30">
        <v>-20.970825804156867</v>
      </c>
    </row>
    <row r="456" spans="2:14" x14ac:dyDescent="0.3">
      <c r="B456" s="30">
        <v>455</v>
      </c>
      <c r="E456" s="31" t="str">
        <f>IF(C456&lt;&gt;"",INDEX(Delaunay_1!$D$5:$Z$2478,MAPA_1!B456,MATCH(MAPA_1!$A$2,Delaunay_1!$D$4:$Z$4,0))/300,"")</f>
        <v/>
      </c>
    </row>
    <row r="457" spans="2:14" x14ac:dyDescent="0.3">
      <c r="B457" s="30">
        <v>456</v>
      </c>
      <c r="C457" s="31">
        <v>-8.3122084668013301</v>
      </c>
      <c r="D457" s="31">
        <v>41.438347762552297</v>
      </c>
      <c r="E457" s="31">
        <f>IF(C457&lt;&gt;"",INDEX(Delaunay_1!$D$5:$Z$2478,MAPA_1!B457,MATCH(MAPA_1!$A$2,Delaunay_1!$D$4:$Z$4,0))/300,"")</f>
        <v>5.6666666666666664E-2</v>
      </c>
      <c r="F457" s="30">
        <f t="array" ref="F457:H457">TRANSPOSE(MMULT(LIMITE!$N$4:$P$6,TRANSPOSE(MAPA_1!C457:E457)))</f>
        <v>0.48495017940561702</v>
      </c>
      <c r="G457" s="30">
        <v>42.261025759075956</v>
      </c>
      <c r="H457" s="30">
        <v>5.6666666666666664E-2</v>
      </c>
      <c r="I457" s="30">
        <f t="array" ref="I457:K457">TRANSPOSE(MMULT(LIMITE!$N$12:$P$14,TRANSPOSE(MAPA_1!F457:H457)))</f>
        <v>0.48495017940561702</v>
      </c>
      <c r="J457" s="30">
        <v>42.261025759075956</v>
      </c>
      <c r="K457" s="30">
        <v>5.6666666666666664E-2</v>
      </c>
      <c r="L457" s="30">
        <f t="array" ref="L457:N457">TRANSPOSE(MMULT(LIMITE!$N$20:$P$22,TRANSPOSE(MAPA_1!I457:K457)))</f>
        <v>0.48495017940561702</v>
      </c>
      <c r="M457" s="30">
        <v>36.627455230681655</v>
      </c>
      <c r="N457" s="30">
        <v>-21.081438106656858</v>
      </c>
    </row>
    <row r="458" spans="2:14" x14ac:dyDescent="0.3">
      <c r="B458" s="30">
        <v>457</v>
      </c>
      <c r="C458" s="31">
        <v>-8.3531945627308897</v>
      </c>
      <c r="D458" s="31">
        <v>41.351181982911598</v>
      </c>
      <c r="E458" s="31">
        <f>IF(C458&lt;&gt;"",INDEX(Delaunay_1!$D$5:$Z$2478,MAPA_1!B458,MATCH(MAPA_1!$A$2,Delaunay_1!$D$4:$Z$4,0))/300,"")</f>
        <v>2.6666666666666668E-2</v>
      </c>
      <c r="F458" s="30">
        <f t="array" ref="F458:H458">TRANSPOSE(MMULT(LIMITE!$N$4:$P$6,TRANSPOSE(MAPA_1!C458:E458)))</f>
        <v>0.4267369433821262</v>
      </c>
      <c r="G458" s="30">
        <v>42.184286249359047</v>
      </c>
      <c r="H458" s="30">
        <v>2.6666666666666668E-2</v>
      </c>
      <c r="I458" s="30">
        <f t="array" ref="I458:K458">TRANSPOSE(MMULT(LIMITE!$N$12:$P$14,TRANSPOSE(MAPA_1!F458:H458)))</f>
        <v>0.4267369433821262</v>
      </c>
      <c r="J458" s="30">
        <v>42.184286249359047</v>
      </c>
      <c r="K458" s="30">
        <v>2.6666666666666668E-2</v>
      </c>
      <c r="L458" s="30">
        <f t="array" ref="L458:N458">TRANSPOSE(MMULT(LIMITE!$N$20:$P$22,TRANSPOSE(MAPA_1!I458:K458)))</f>
        <v>0.4267369433821262</v>
      </c>
      <c r="M458" s="30">
        <v>36.545996865792851</v>
      </c>
      <c r="N458" s="30">
        <v>-21.069049113911934</v>
      </c>
    </row>
    <row r="459" spans="2:14" x14ac:dyDescent="0.3">
      <c r="B459" s="30">
        <v>458</v>
      </c>
      <c r="C459" s="31">
        <v>-8.5309146045457194</v>
      </c>
      <c r="D459" s="31">
        <v>41.398780119379197</v>
      </c>
      <c r="E459" s="31">
        <f>IF(C459&lt;&gt;"",INDEX(Delaunay_1!$D$5:$Z$2478,MAPA_1!B459,MATCH(MAPA_1!$A$2,Delaunay_1!$D$4:$Z$4,0))/300,"")</f>
        <v>4.6666666666666669E-2</v>
      </c>
      <c r="F459" s="30">
        <f t="array" ref="F459:H459">TRANSPOSE(MMULT(LIMITE!$N$4:$P$6,TRANSPOSE(MAPA_1!C459:E459)))</f>
        <v>0.26279671991139253</v>
      </c>
      <c r="G459" s="30">
        <v>42.267794326730154</v>
      </c>
      <c r="H459" s="30">
        <v>4.6666666666666669E-2</v>
      </c>
      <c r="I459" s="30">
        <f t="array" ref="I459:K459">TRANSPOSE(MMULT(LIMITE!$N$12:$P$14,TRANSPOSE(MAPA_1!F459:H459)))</f>
        <v>0.26279671991139253</v>
      </c>
      <c r="J459" s="30">
        <v>42.267794326730154</v>
      </c>
      <c r="K459" s="30">
        <v>4.6666666666666669E-2</v>
      </c>
      <c r="L459" s="30">
        <f t="array" ref="L459:N459">TRANSPOSE(MMULT(LIMITE!$N$20:$P$22,TRANSPOSE(MAPA_1!I459:K459)))</f>
        <v>0.26279671991139253</v>
      </c>
      <c r="M459" s="30">
        <v>36.62831698221742</v>
      </c>
      <c r="N459" s="30">
        <v>-21.093482644521799</v>
      </c>
    </row>
    <row r="460" spans="2:14" x14ac:dyDescent="0.3">
      <c r="B460" s="30">
        <v>459</v>
      </c>
      <c r="C460" s="31">
        <v>-8.3122084668013301</v>
      </c>
      <c r="D460" s="31">
        <v>41.438347762552297</v>
      </c>
      <c r="E460" s="31">
        <f>IF(C460&lt;&gt;"",INDEX(Delaunay_1!$D$5:$Z$2478,MAPA_1!B460,MATCH(MAPA_1!$A$2,Delaunay_1!$D$4:$Z$4,0))/300,"")</f>
        <v>5.6666666666666664E-2</v>
      </c>
      <c r="F460" s="30">
        <f t="array" ref="F460:H460">TRANSPOSE(MMULT(LIMITE!$N$4:$P$6,TRANSPOSE(MAPA_1!C460:E460)))</f>
        <v>0.48495017940561702</v>
      </c>
      <c r="G460" s="30">
        <v>42.261025759075956</v>
      </c>
      <c r="H460" s="30">
        <v>5.6666666666666664E-2</v>
      </c>
      <c r="I460" s="30">
        <f t="array" ref="I460:K460">TRANSPOSE(MMULT(LIMITE!$N$12:$P$14,TRANSPOSE(MAPA_1!F460:H460)))</f>
        <v>0.48495017940561702</v>
      </c>
      <c r="J460" s="30">
        <v>42.261025759075956</v>
      </c>
      <c r="K460" s="30">
        <v>5.6666666666666664E-2</v>
      </c>
      <c r="L460" s="30">
        <f t="array" ref="L460:N460">TRANSPOSE(MMULT(LIMITE!$N$20:$P$22,TRANSPOSE(MAPA_1!I460:K460)))</f>
        <v>0.48495017940561702</v>
      </c>
      <c r="M460" s="30">
        <v>36.627455230681655</v>
      </c>
      <c r="N460" s="30">
        <v>-21.081438106656858</v>
      </c>
    </row>
    <row r="461" spans="2:14" x14ac:dyDescent="0.3">
      <c r="B461" s="30">
        <v>460</v>
      </c>
      <c r="E461" s="31" t="str">
        <f>IF(C461&lt;&gt;"",INDEX(Delaunay_1!$D$5:$Z$2478,MAPA_1!B461,MATCH(MAPA_1!$A$2,Delaunay_1!$D$4:$Z$4,0))/300,"")</f>
        <v/>
      </c>
    </row>
    <row r="462" spans="2:14" x14ac:dyDescent="0.3">
      <c r="B462" s="30">
        <v>461</v>
      </c>
      <c r="C462" s="31">
        <v>-7.7876381645646298</v>
      </c>
      <c r="D462" s="31">
        <v>41.843274778997902</v>
      </c>
      <c r="E462" s="31">
        <f>IF(C462&lt;&gt;"",INDEX(Delaunay_1!$D$5:$Z$2478,MAPA_1!B462,MATCH(MAPA_1!$A$2,Delaunay_1!$D$4:$Z$4,0))/300,"")</f>
        <v>0</v>
      </c>
      <c r="F462" s="30">
        <f t="array" ref="F462:H462">TRANSPOSE(MMULT(LIMITE!$N$4:$P$6,TRANSPOSE(MAPA_1!C462:E462)))</f>
        <v>1.0822464226016475</v>
      </c>
      <c r="G462" s="30">
        <v>42.548039850193703</v>
      </c>
      <c r="H462" s="30">
        <v>0</v>
      </c>
      <c r="I462" s="30">
        <f t="array" ref="I462:K462">TRANSPOSE(MMULT(LIMITE!$N$12:$P$14,TRANSPOSE(MAPA_1!F462:H462)))</f>
        <v>1.0822464226016475</v>
      </c>
      <c r="J462" s="30">
        <v>42.548039850193703</v>
      </c>
      <c r="K462" s="30">
        <v>0</v>
      </c>
      <c r="L462" s="30">
        <f t="array" ref="L462:N462">TRANSPOSE(MMULT(LIMITE!$N$20:$P$22,TRANSPOSE(MAPA_1!I462:K462)))</f>
        <v>1.0822464226016475</v>
      </c>
      <c r="M462" s="30">
        <v>36.847683391500389</v>
      </c>
      <c r="N462" s="30">
        <v>-21.274019925096848</v>
      </c>
    </row>
    <row r="463" spans="2:14" x14ac:dyDescent="0.3">
      <c r="B463" s="30">
        <v>462</v>
      </c>
      <c r="C463" s="31">
        <v>-7.6616932740550601</v>
      </c>
      <c r="D463" s="31">
        <v>41.694126044527401</v>
      </c>
      <c r="E463" s="31">
        <f>IF(C463&lt;&gt;"",INDEX(Delaunay_1!$D$5:$Z$2478,MAPA_1!B463,MATCH(MAPA_1!$A$2,Delaunay_1!$D$4:$Z$4,0))/300,"")</f>
        <v>0</v>
      </c>
      <c r="F463" s="30">
        <f t="array" ref="F463:H463">TRANSPOSE(MMULT(LIMITE!$N$4:$P$6,TRANSPOSE(MAPA_1!C463:E463)))</f>
        <v>1.1744293495111755</v>
      </c>
      <c r="G463" s="30">
        <v>42.375964958283198</v>
      </c>
      <c r="H463" s="30">
        <v>0</v>
      </c>
      <c r="I463" s="30">
        <f t="array" ref="I463:K463">TRANSPOSE(MMULT(LIMITE!$N$12:$P$14,TRANSPOSE(MAPA_1!F463:H463)))</f>
        <v>1.1744293495111755</v>
      </c>
      <c r="J463" s="30">
        <v>42.375964958283198</v>
      </c>
      <c r="K463" s="30">
        <v>0</v>
      </c>
      <c r="L463" s="30">
        <f t="array" ref="L463:N463">TRANSPOSE(MMULT(LIMITE!$N$20:$P$22,TRANSPOSE(MAPA_1!I463:K463)))</f>
        <v>1.1744293495111755</v>
      </c>
      <c r="M463" s="30">
        <v>36.698662163752431</v>
      </c>
      <c r="N463" s="30">
        <v>-21.187982479141596</v>
      </c>
    </row>
    <row r="464" spans="2:14" x14ac:dyDescent="0.3">
      <c r="B464" s="30">
        <v>463</v>
      </c>
      <c r="C464" s="31">
        <v>-7.8185508859085804</v>
      </c>
      <c r="D464" s="31">
        <v>41.516687161077201</v>
      </c>
      <c r="E464" s="31">
        <f>IF(C464&lt;&gt;"",INDEX(Delaunay_1!$D$5:$Z$2478,MAPA_1!B464,MATCH(MAPA_1!$A$2,Delaunay_1!$D$4:$Z$4,0))/300,"")</f>
        <v>0</v>
      </c>
      <c r="F464" s="30">
        <f t="array" ref="F464:H464">TRANSPOSE(MMULT(LIMITE!$N$4:$P$6,TRANSPOSE(MAPA_1!C464:E464)))</f>
        <v>0.98410783454487305</v>
      </c>
      <c r="G464" s="30">
        <v>42.235016071457601</v>
      </c>
      <c r="H464" s="30">
        <v>0</v>
      </c>
      <c r="I464" s="30">
        <f t="array" ref="I464:K464">TRANSPOSE(MMULT(LIMITE!$N$12:$P$14,TRANSPOSE(MAPA_1!F464:H464)))</f>
        <v>0.98410783454487305</v>
      </c>
      <c r="J464" s="30">
        <v>42.235016071457601</v>
      </c>
      <c r="K464" s="30">
        <v>0</v>
      </c>
      <c r="L464" s="30">
        <f t="array" ref="L464:N464">TRANSPOSE(MMULT(LIMITE!$N$20:$P$22,TRANSPOSE(MAPA_1!I464:K464)))</f>
        <v>0.98410783454487305</v>
      </c>
      <c r="M464" s="30">
        <v>36.576596847126325</v>
      </c>
      <c r="N464" s="30">
        <v>-21.117508035728797</v>
      </c>
    </row>
    <row r="465" spans="2:14" x14ac:dyDescent="0.3">
      <c r="B465" s="30">
        <v>464</v>
      </c>
      <c r="C465" s="31">
        <v>-7.7876381645646298</v>
      </c>
      <c r="D465" s="31">
        <v>41.843274778997902</v>
      </c>
      <c r="E465" s="31">
        <f>IF(C465&lt;&gt;"",INDEX(Delaunay_1!$D$5:$Z$2478,MAPA_1!B465,MATCH(MAPA_1!$A$2,Delaunay_1!$D$4:$Z$4,0))/300,"")</f>
        <v>0</v>
      </c>
      <c r="F465" s="30">
        <f t="array" ref="F465:H465">TRANSPOSE(MMULT(LIMITE!$N$4:$P$6,TRANSPOSE(MAPA_1!C465:E465)))</f>
        <v>1.0822464226016475</v>
      </c>
      <c r="G465" s="30">
        <v>42.548039850193703</v>
      </c>
      <c r="H465" s="30">
        <v>0</v>
      </c>
      <c r="I465" s="30">
        <f t="array" ref="I465:K465">TRANSPOSE(MMULT(LIMITE!$N$12:$P$14,TRANSPOSE(MAPA_1!F465:H465)))</f>
        <v>1.0822464226016475</v>
      </c>
      <c r="J465" s="30">
        <v>42.548039850193703</v>
      </c>
      <c r="K465" s="30">
        <v>0</v>
      </c>
      <c r="L465" s="30">
        <f t="array" ref="L465:N465">TRANSPOSE(MMULT(LIMITE!$N$20:$P$22,TRANSPOSE(MAPA_1!I465:K465)))</f>
        <v>1.0822464226016475</v>
      </c>
      <c r="M465" s="30">
        <v>36.847683391500389</v>
      </c>
      <c r="N465" s="30">
        <v>-21.274019925096848</v>
      </c>
    </row>
    <row r="466" spans="2:14" x14ac:dyDescent="0.3">
      <c r="B466" s="30">
        <v>465</v>
      </c>
      <c r="E466" s="31" t="str">
        <f>IF(C466&lt;&gt;"",INDEX(Delaunay_1!$D$5:$Z$2478,MAPA_1!B466,MATCH(MAPA_1!$A$2,Delaunay_1!$D$4:$Z$4,0))/300,"")</f>
        <v/>
      </c>
    </row>
    <row r="467" spans="2:14" x14ac:dyDescent="0.3">
      <c r="B467" s="30">
        <v>466</v>
      </c>
      <c r="C467" s="31">
        <v>-7.8185508859085804</v>
      </c>
      <c r="D467" s="31">
        <v>41.516687161077201</v>
      </c>
      <c r="E467" s="31">
        <f>IF(C467&lt;&gt;"",INDEX(Delaunay_1!$D$5:$Z$2478,MAPA_1!B467,MATCH(MAPA_1!$A$2,Delaunay_1!$D$4:$Z$4,0))/300,"")</f>
        <v>0</v>
      </c>
      <c r="F467" s="30">
        <f t="array" ref="F467:H467">TRANSPOSE(MMULT(LIMITE!$N$4:$P$6,TRANSPOSE(MAPA_1!C467:E467)))</f>
        <v>0.98410783454487305</v>
      </c>
      <c r="G467" s="30">
        <v>42.235016071457601</v>
      </c>
      <c r="H467" s="30">
        <v>0</v>
      </c>
      <c r="I467" s="30">
        <f t="array" ref="I467:K467">TRANSPOSE(MMULT(LIMITE!$N$12:$P$14,TRANSPOSE(MAPA_1!F467:H467)))</f>
        <v>0.98410783454487305</v>
      </c>
      <c r="J467" s="30">
        <v>42.235016071457601</v>
      </c>
      <c r="K467" s="30">
        <v>0</v>
      </c>
      <c r="L467" s="30">
        <f t="array" ref="L467:N467">TRANSPOSE(MMULT(LIMITE!$N$20:$P$22,TRANSPOSE(MAPA_1!I467:K467)))</f>
        <v>0.98410783454487305</v>
      </c>
      <c r="M467" s="30">
        <v>36.576596847126325</v>
      </c>
      <c r="N467" s="30">
        <v>-21.117508035728797</v>
      </c>
    </row>
    <row r="468" spans="2:14" x14ac:dyDescent="0.3">
      <c r="B468" s="30">
        <v>467</v>
      </c>
      <c r="C468" s="31">
        <v>-7.63004585657551</v>
      </c>
      <c r="D468" s="31">
        <v>41.502313102390403</v>
      </c>
      <c r="E468" s="31">
        <f>IF(C468&lt;&gt;"",INDEX(Delaunay_1!$D$5:$Z$2478,MAPA_1!B468,MATCH(MAPA_1!$A$2,Delaunay_1!$D$4:$Z$4,0))/300,"")</f>
        <v>0</v>
      </c>
      <c r="F468" s="30">
        <f t="array" ref="F468:H468">TRANSPOSE(MMULT(LIMITE!$N$4:$P$6,TRANSPOSE(MAPA_1!C468:E468)))</f>
        <v>1.1655050418677844</v>
      </c>
      <c r="G468" s="30">
        <v>42.181763721064009</v>
      </c>
      <c r="H468" s="30">
        <v>0</v>
      </c>
      <c r="I468" s="30">
        <f t="array" ref="I468:K468">TRANSPOSE(MMULT(LIMITE!$N$12:$P$14,TRANSPOSE(MAPA_1!F468:H468)))</f>
        <v>1.1655050418677844</v>
      </c>
      <c r="J468" s="30">
        <v>42.181763721064009</v>
      </c>
      <c r="K468" s="30">
        <v>0</v>
      </c>
      <c r="L468" s="30">
        <f t="array" ref="L468:N468">TRANSPOSE(MMULT(LIMITE!$N$20:$P$22,TRANSPOSE(MAPA_1!I468:K468)))</f>
        <v>1.1655050418677844</v>
      </c>
      <c r="M468" s="30">
        <v>36.530478958874248</v>
      </c>
      <c r="N468" s="30">
        <v>-21.090881860532001</v>
      </c>
    </row>
    <row r="469" spans="2:14" x14ac:dyDescent="0.3">
      <c r="B469" s="30">
        <v>468</v>
      </c>
      <c r="C469" s="31">
        <v>-7.7400082002027304</v>
      </c>
      <c r="D469" s="31">
        <v>41.302671871192203</v>
      </c>
      <c r="E469" s="31">
        <f>IF(C469&lt;&gt;"",INDEX(Delaunay_1!$D$5:$Z$2478,MAPA_1!B469,MATCH(MAPA_1!$A$2,Delaunay_1!$D$4:$Z$4,0))/300,"")</f>
        <v>0.03</v>
      </c>
      <c r="F469" s="30">
        <f t="array" ref="F469:H469">TRANSPOSE(MMULT(LIMITE!$N$4:$P$6,TRANSPOSE(MAPA_1!C469:E469)))</f>
        <v>1.0164378933423972</v>
      </c>
      <c r="G469" s="30">
        <v>42.009347586549772</v>
      </c>
      <c r="H469" s="30">
        <v>0.03</v>
      </c>
      <c r="I469" s="30">
        <f t="array" ref="I469:K469">TRANSPOSE(MMULT(LIMITE!$N$12:$P$14,TRANSPOSE(MAPA_1!F469:H469)))</f>
        <v>1.0164378933423972</v>
      </c>
      <c r="J469" s="30">
        <v>42.009347586549772</v>
      </c>
      <c r="K469" s="30">
        <v>0.03</v>
      </c>
      <c r="L469" s="30">
        <f t="array" ref="L469:N469">TRANSPOSE(MMULT(LIMITE!$N$20:$P$22,TRANSPOSE(MAPA_1!I469:K469)))</f>
        <v>1.0164378933423972</v>
      </c>
      <c r="M469" s="30">
        <v>36.396162206362604</v>
      </c>
      <c r="N469" s="30">
        <v>-20.978693031161349</v>
      </c>
    </row>
    <row r="470" spans="2:14" x14ac:dyDescent="0.3">
      <c r="B470" s="30">
        <v>469</v>
      </c>
      <c r="C470" s="31">
        <v>-7.8185508859085804</v>
      </c>
      <c r="D470" s="31">
        <v>41.516687161077201</v>
      </c>
      <c r="E470" s="31">
        <f>IF(C470&lt;&gt;"",INDEX(Delaunay_1!$D$5:$Z$2478,MAPA_1!B470,MATCH(MAPA_1!$A$2,Delaunay_1!$D$4:$Z$4,0))/300,"")</f>
        <v>0</v>
      </c>
      <c r="F470" s="30">
        <f t="array" ref="F470:H470">TRANSPOSE(MMULT(LIMITE!$N$4:$P$6,TRANSPOSE(MAPA_1!C470:E470)))</f>
        <v>0.98410783454487305</v>
      </c>
      <c r="G470" s="30">
        <v>42.235016071457601</v>
      </c>
      <c r="H470" s="30">
        <v>0</v>
      </c>
      <c r="I470" s="30">
        <f t="array" ref="I470:K470">TRANSPOSE(MMULT(LIMITE!$N$12:$P$14,TRANSPOSE(MAPA_1!F470:H470)))</f>
        <v>0.98410783454487305</v>
      </c>
      <c r="J470" s="30">
        <v>42.235016071457601</v>
      </c>
      <c r="K470" s="30">
        <v>0</v>
      </c>
      <c r="L470" s="30">
        <f t="array" ref="L470:N470">TRANSPOSE(MMULT(LIMITE!$N$20:$P$22,TRANSPOSE(MAPA_1!I470:K470)))</f>
        <v>0.98410783454487305</v>
      </c>
      <c r="M470" s="30">
        <v>36.576596847126325</v>
      </c>
      <c r="N470" s="30">
        <v>-21.117508035728797</v>
      </c>
    </row>
    <row r="471" spans="2:14" x14ac:dyDescent="0.3">
      <c r="B471" s="30">
        <v>470</v>
      </c>
      <c r="E471" s="31" t="str">
        <f>IF(C471&lt;&gt;"",INDEX(Delaunay_1!$D$5:$Z$2478,MAPA_1!B471,MATCH(MAPA_1!$A$2,Delaunay_1!$D$4:$Z$4,0))/300,"")</f>
        <v/>
      </c>
    </row>
    <row r="472" spans="2:14" x14ac:dyDescent="0.3">
      <c r="B472" s="30">
        <v>471</v>
      </c>
      <c r="C472" s="31">
        <v>-9.0942463203346495</v>
      </c>
      <c r="D472" s="31">
        <v>39.385603826663903</v>
      </c>
      <c r="E472" s="31">
        <f>IF(C472&lt;&gt;"",INDEX(Delaunay_1!$D$5:$Z$2478,MAPA_1!B472,MATCH(MAPA_1!$A$2,Delaunay_1!$D$4:$Z$4,0))/300,"")</f>
        <v>0</v>
      </c>
      <c r="F472" s="30">
        <f t="array" ref="F472:H472">TRANSPOSE(MMULT(LIMITE!$N$4:$P$6,TRANSPOSE(MAPA_1!C472:E472)))</f>
        <v>-0.70678773323747457</v>
      </c>
      <c r="G472" s="30">
        <v>40.415734015677451</v>
      </c>
      <c r="H472" s="30">
        <v>0</v>
      </c>
      <c r="I472" s="30">
        <f t="array" ref="I472:K472">TRANSPOSE(MMULT(LIMITE!$N$12:$P$14,TRANSPOSE(MAPA_1!F472:H472)))</f>
        <v>-0.70678773323747457</v>
      </c>
      <c r="J472" s="30">
        <v>40.415734015677451</v>
      </c>
      <c r="K472" s="30">
        <v>0</v>
      </c>
      <c r="L472" s="30">
        <f t="array" ref="L472:N472">TRANSPOSE(MMULT(LIMITE!$N$20:$P$22,TRANSPOSE(MAPA_1!I472:K472)))</f>
        <v>-0.70678773323747457</v>
      </c>
      <c r="M472" s="30">
        <v>35.001052370171536</v>
      </c>
      <c r="N472" s="30">
        <v>-20.207867007838722</v>
      </c>
    </row>
    <row r="473" spans="2:14" x14ac:dyDescent="0.3">
      <c r="B473" s="30">
        <v>472</v>
      </c>
      <c r="C473" s="31">
        <v>-8.9667929412893503</v>
      </c>
      <c r="D473" s="31">
        <v>39.417538301233499</v>
      </c>
      <c r="E473" s="31">
        <f>IF(C473&lt;&gt;"",INDEX(Delaunay_1!$D$5:$Z$2478,MAPA_1!B473,MATCH(MAPA_1!$A$2,Delaunay_1!$D$4:$Z$4,0))/300,"")</f>
        <v>0</v>
      </c>
      <c r="F473" s="30">
        <f t="array" ref="F473:H473">TRANSPOSE(MMULT(LIMITE!$N$4:$P$6,TRANSPOSE(MAPA_1!C473:E473)))</f>
        <v>-0.57547996571575766</v>
      </c>
      <c r="G473" s="30">
        <v>40.420471597820658</v>
      </c>
      <c r="H473" s="30">
        <v>0</v>
      </c>
      <c r="I473" s="30">
        <f t="array" ref="I473:K473">TRANSPOSE(MMULT(LIMITE!$N$12:$P$14,TRANSPOSE(MAPA_1!F473:H473)))</f>
        <v>-0.57547996571575766</v>
      </c>
      <c r="J473" s="30">
        <v>40.420471597820658</v>
      </c>
      <c r="K473" s="30">
        <v>0</v>
      </c>
      <c r="L473" s="30">
        <f t="array" ref="L473:N473">TRANSPOSE(MMULT(LIMITE!$N$20:$P$22,TRANSPOSE(MAPA_1!I473:K473)))</f>
        <v>-0.57547996571575766</v>
      </c>
      <c r="M473" s="30">
        <v>35.005155236660073</v>
      </c>
      <c r="N473" s="30">
        <v>-20.210235798910325</v>
      </c>
    </row>
    <row r="474" spans="2:14" x14ac:dyDescent="0.3">
      <c r="B474" s="30">
        <v>473</v>
      </c>
      <c r="C474" s="31">
        <v>-8.9410738451978702</v>
      </c>
      <c r="D474" s="31">
        <v>39.338143681549603</v>
      </c>
      <c r="E474" s="31">
        <f>IF(C474&lt;&gt;"",INDEX(Delaunay_1!$D$5:$Z$2478,MAPA_1!B474,MATCH(MAPA_1!$A$2,Delaunay_1!$D$4:$Z$4,0))/300,"")</f>
        <v>0</v>
      </c>
      <c r="F474" s="30">
        <f t="array" ref="F474:H474">TRANSPOSE(MMULT(LIMITE!$N$4:$P$6,TRANSPOSE(MAPA_1!C474:E474)))</f>
        <v>-0.56682996320114576</v>
      </c>
      <c r="G474" s="30">
        <v>40.337464640310998</v>
      </c>
      <c r="H474" s="30">
        <v>0</v>
      </c>
      <c r="I474" s="30">
        <f t="array" ref="I474:K474">TRANSPOSE(MMULT(LIMITE!$N$12:$P$14,TRANSPOSE(MAPA_1!F474:H474)))</f>
        <v>-0.56682996320114576</v>
      </c>
      <c r="J474" s="30">
        <v>40.337464640310998</v>
      </c>
      <c r="K474" s="30">
        <v>0</v>
      </c>
      <c r="L474" s="30">
        <f t="array" ref="L474:N474">TRANSPOSE(MMULT(LIMITE!$N$20:$P$22,TRANSPOSE(MAPA_1!I474:K474)))</f>
        <v>-0.56682996320114576</v>
      </c>
      <c r="M474" s="30">
        <v>34.933269102765848</v>
      </c>
      <c r="N474" s="30">
        <v>-20.168732320155495</v>
      </c>
    </row>
    <row r="475" spans="2:14" x14ac:dyDescent="0.3">
      <c r="B475" s="30">
        <v>474</v>
      </c>
      <c r="C475" s="31">
        <v>-9.0942463203346495</v>
      </c>
      <c r="D475" s="31">
        <v>39.385603826663903</v>
      </c>
      <c r="E475" s="31">
        <f>IF(C475&lt;&gt;"",INDEX(Delaunay_1!$D$5:$Z$2478,MAPA_1!B475,MATCH(MAPA_1!$A$2,Delaunay_1!$D$4:$Z$4,0))/300,"")</f>
        <v>0</v>
      </c>
      <c r="F475" s="30">
        <f t="array" ref="F475:H475">TRANSPOSE(MMULT(LIMITE!$N$4:$P$6,TRANSPOSE(MAPA_1!C475:E475)))</f>
        <v>-0.70678773323747457</v>
      </c>
      <c r="G475" s="30">
        <v>40.415734015677451</v>
      </c>
      <c r="H475" s="30">
        <v>0</v>
      </c>
      <c r="I475" s="30">
        <f t="array" ref="I475:K475">TRANSPOSE(MMULT(LIMITE!$N$12:$P$14,TRANSPOSE(MAPA_1!F475:H475)))</f>
        <v>-0.70678773323747457</v>
      </c>
      <c r="J475" s="30">
        <v>40.415734015677451</v>
      </c>
      <c r="K475" s="30">
        <v>0</v>
      </c>
      <c r="L475" s="30">
        <f t="array" ref="L475:N475">TRANSPOSE(MMULT(LIMITE!$N$20:$P$22,TRANSPOSE(MAPA_1!I475:K475)))</f>
        <v>-0.70678773323747457</v>
      </c>
      <c r="M475" s="30">
        <v>35.001052370171536</v>
      </c>
      <c r="N475" s="30">
        <v>-20.207867007838722</v>
      </c>
    </row>
    <row r="476" spans="2:14" x14ac:dyDescent="0.3">
      <c r="B476" s="30">
        <v>475</v>
      </c>
      <c r="E476" s="31" t="str">
        <f>IF(C476&lt;&gt;"",INDEX(Delaunay_1!$D$5:$Z$2478,MAPA_1!B476,MATCH(MAPA_1!$A$2,Delaunay_1!$D$4:$Z$4,0))/300,"")</f>
        <v/>
      </c>
    </row>
    <row r="477" spans="2:14" x14ac:dyDescent="0.3">
      <c r="B477" s="30">
        <v>476</v>
      </c>
      <c r="C477" s="31">
        <v>-9.1273414043208607</v>
      </c>
      <c r="D477" s="31">
        <v>39.221936111154797</v>
      </c>
      <c r="E477" s="31">
        <f>IF(C477&lt;&gt;"",INDEX(Delaunay_1!$D$5:$Z$2478,MAPA_1!B477,MATCH(MAPA_1!$A$2,Delaunay_1!$D$4:$Z$4,0))/300,"")</f>
        <v>0</v>
      </c>
      <c r="F477" s="30">
        <f t="array" ref="F477:H477">TRANSPOSE(MMULT(LIMITE!$N$4:$P$6,TRANSPOSE(MAPA_1!C477:E477)))</f>
        <v>-0.77318804169844846</v>
      </c>
      <c r="G477" s="30">
        <v>40.262523687303968</v>
      </c>
      <c r="H477" s="30">
        <v>0</v>
      </c>
      <c r="I477" s="30">
        <f t="array" ref="I477:K477">TRANSPOSE(MMULT(LIMITE!$N$12:$P$14,TRANSPOSE(MAPA_1!F477:H477)))</f>
        <v>-0.77318804169844846</v>
      </c>
      <c r="J477" s="30">
        <v>40.262523687303968</v>
      </c>
      <c r="K477" s="30">
        <v>0</v>
      </c>
      <c r="L477" s="30">
        <f t="array" ref="L477:N477">TRANSPOSE(MMULT(LIMITE!$N$20:$P$22,TRANSPOSE(MAPA_1!I477:K477)))</f>
        <v>-0.77318804169844846</v>
      </c>
      <c r="M477" s="30">
        <v>34.86836833367795</v>
      </c>
      <c r="N477" s="30">
        <v>-20.131261843651981</v>
      </c>
    </row>
    <row r="478" spans="2:14" x14ac:dyDescent="0.3">
      <c r="B478" s="30">
        <v>477</v>
      </c>
      <c r="C478" s="31">
        <v>-9.0942463203346495</v>
      </c>
      <c r="D478" s="31">
        <v>39.385603826663903</v>
      </c>
      <c r="E478" s="31">
        <f>IF(C478&lt;&gt;"",INDEX(Delaunay_1!$D$5:$Z$2478,MAPA_1!B478,MATCH(MAPA_1!$A$2,Delaunay_1!$D$4:$Z$4,0))/300,"")</f>
        <v>0</v>
      </c>
      <c r="F478" s="30">
        <f t="array" ref="F478:H478">TRANSPOSE(MMULT(LIMITE!$N$4:$P$6,TRANSPOSE(MAPA_1!C478:E478)))</f>
        <v>-0.70678773323747457</v>
      </c>
      <c r="G478" s="30">
        <v>40.415734015677451</v>
      </c>
      <c r="H478" s="30">
        <v>0</v>
      </c>
      <c r="I478" s="30">
        <f t="array" ref="I478:K478">TRANSPOSE(MMULT(LIMITE!$N$12:$P$14,TRANSPOSE(MAPA_1!F478:H478)))</f>
        <v>-0.70678773323747457</v>
      </c>
      <c r="J478" s="30">
        <v>40.415734015677451</v>
      </c>
      <c r="K478" s="30">
        <v>0</v>
      </c>
      <c r="L478" s="30">
        <f t="array" ref="L478:N478">TRANSPOSE(MMULT(LIMITE!$N$20:$P$22,TRANSPOSE(MAPA_1!I478:K478)))</f>
        <v>-0.70678773323747457</v>
      </c>
      <c r="M478" s="30">
        <v>35.001052370171536</v>
      </c>
      <c r="N478" s="30">
        <v>-20.207867007838722</v>
      </c>
    </row>
    <row r="479" spans="2:14" x14ac:dyDescent="0.3">
      <c r="B479" s="30">
        <v>478</v>
      </c>
      <c r="C479" s="31">
        <v>-8.9410738451978702</v>
      </c>
      <c r="D479" s="31">
        <v>39.338143681549603</v>
      </c>
      <c r="E479" s="31">
        <f>IF(C479&lt;&gt;"",INDEX(Delaunay_1!$D$5:$Z$2478,MAPA_1!B479,MATCH(MAPA_1!$A$2,Delaunay_1!$D$4:$Z$4,0))/300,"")</f>
        <v>0</v>
      </c>
      <c r="F479" s="30">
        <f t="array" ref="F479:H479">TRANSPOSE(MMULT(LIMITE!$N$4:$P$6,TRANSPOSE(MAPA_1!C479:E479)))</f>
        <v>-0.56682996320114576</v>
      </c>
      <c r="G479" s="30">
        <v>40.337464640310998</v>
      </c>
      <c r="H479" s="30">
        <v>0</v>
      </c>
      <c r="I479" s="30">
        <f t="array" ref="I479:K479">TRANSPOSE(MMULT(LIMITE!$N$12:$P$14,TRANSPOSE(MAPA_1!F479:H479)))</f>
        <v>-0.56682996320114576</v>
      </c>
      <c r="J479" s="30">
        <v>40.337464640310998</v>
      </c>
      <c r="K479" s="30">
        <v>0</v>
      </c>
      <c r="L479" s="30">
        <f t="array" ref="L479:N479">TRANSPOSE(MMULT(LIMITE!$N$20:$P$22,TRANSPOSE(MAPA_1!I479:K479)))</f>
        <v>-0.56682996320114576</v>
      </c>
      <c r="M479" s="30">
        <v>34.933269102765848</v>
      </c>
      <c r="N479" s="30">
        <v>-20.168732320155495</v>
      </c>
    </row>
    <row r="480" spans="2:14" x14ac:dyDescent="0.3">
      <c r="B480" s="30">
        <v>479</v>
      </c>
      <c r="C480" s="31">
        <v>-9.1273414043208607</v>
      </c>
      <c r="D480" s="31">
        <v>39.221936111154797</v>
      </c>
      <c r="E480" s="31">
        <f>IF(C480&lt;&gt;"",INDEX(Delaunay_1!$D$5:$Z$2478,MAPA_1!B480,MATCH(MAPA_1!$A$2,Delaunay_1!$D$4:$Z$4,0))/300,"")</f>
        <v>0</v>
      </c>
      <c r="F480" s="30">
        <f t="array" ref="F480:H480">TRANSPOSE(MMULT(LIMITE!$N$4:$P$6,TRANSPOSE(MAPA_1!C480:E480)))</f>
        <v>-0.77318804169844846</v>
      </c>
      <c r="G480" s="30">
        <v>40.262523687303968</v>
      </c>
      <c r="H480" s="30">
        <v>0</v>
      </c>
      <c r="I480" s="30">
        <f t="array" ref="I480:K480">TRANSPOSE(MMULT(LIMITE!$N$12:$P$14,TRANSPOSE(MAPA_1!F480:H480)))</f>
        <v>-0.77318804169844846</v>
      </c>
      <c r="J480" s="30">
        <v>40.262523687303968</v>
      </c>
      <c r="K480" s="30">
        <v>0</v>
      </c>
      <c r="L480" s="30">
        <f t="array" ref="L480:N480">TRANSPOSE(MMULT(LIMITE!$N$20:$P$22,TRANSPOSE(MAPA_1!I480:K480)))</f>
        <v>-0.77318804169844846</v>
      </c>
      <c r="M480" s="30">
        <v>34.86836833367795</v>
      </c>
      <c r="N480" s="30">
        <v>-20.131261843651981</v>
      </c>
    </row>
    <row r="481" spans="2:14" x14ac:dyDescent="0.3">
      <c r="B481" s="30">
        <v>480</v>
      </c>
      <c r="E481" s="31" t="str">
        <f>IF(C481&lt;&gt;"",INDEX(Delaunay_1!$D$5:$Z$2478,MAPA_1!B481,MATCH(MAPA_1!$A$2,Delaunay_1!$D$4:$Z$4,0))/300,"")</f>
        <v/>
      </c>
    </row>
    <row r="482" spans="2:14" x14ac:dyDescent="0.3">
      <c r="B482" s="30">
        <v>481</v>
      </c>
      <c r="C482" s="31">
        <v>-8.6692205135658291</v>
      </c>
      <c r="D482" s="31">
        <v>39.464868928433397</v>
      </c>
      <c r="E482" s="31">
        <f>IF(C482&lt;&gt;"",INDEX(Delaunay_1!$D$5:$Z$2478,MAPA_1!B482,MATCH(MAPA_1!$A$2,Delaunay_1!$D$4:$Z$4,0))/300,"")</f>
        <v>0</v>
      </c>
      <c r="F482" s="30">
        <f t="array" ref="F482:H482">TRANSPOSE(MMULT(LIMITE!$N$4:$P$6,TRANSPOSE(MAPA_1!C482:E482)))</f>
        <v>-0.27456961876486474</v>
      </c>
      <c r="G482" s="30">
        <v>40.404899150668719</v>
      </c>
      <c r="H482" s="30">
        <v>0</v>
      </c>
      <c r="I482" s="30">
        <f t="array" ref="I482:K482">TRANSPOSE(MMULT(LIMITE!$N$12:$P$14,TRANSPOSE(MAPA_1!F482:H482)))</f>
        <v>-0.27456961876486474</v>
      </c>
      <c r="J482" s="30">
        <v>40.404899150668719</v>
      </c>
      <c r="K482" s="30">
        <v>0</v>
      </c>
      <c r="L482" s="30">
        <f t="array" ref="L482:N482">TRANSPOSE(MMULT(LIMITE!$N$20:$P$22,TRANSPOSE(MAPA_1!I482:K482)))</f>
        <v>-0.27456961876486474</v>
      </c>
      <c r="M482" s="30">
        <v>34.991669101827405</v>
      </c>
      <c r="N482" s="30">
        <v>-20.202449575334356</v>
      </c>
    </row>
    <row r="483" spans="2:14" x14ac:dyDescent="0.3">
      <c r="B483" s="30">
        <v>482</v>
      </c>
      <c r="C483" s="31">
        <v>-8.9667929412893503</v>
      </c>
      <c r="D483" s="31">
        <v>39.417538301233499</v>
      </c>
      <c r="E483" s="31">
        <f>IF(C483&lt;&gt;"",INDEX(Delaunay_1!$D$5:$Z$2478,MAPA_1!B483,MATCH(MAPA_1!$A$2,Delaunay_1!$D$4:$Z$4,0))/300,"")</f>
        <v>0</v>
      </c>
      <c r="F483" s="30">
        <f t="array" ref="F483:H483">TRANSPOSE(MMULT(LIMITE!$N$4:$P$6,TRANSPOSE(MAPA_1!C483:E483)))</f>
        <v>-0.57547996571575766</v>
      </c>
      <c r="G483" s="30">
        <v>40.420471597820658</v>
      </c>
      <c r="H483" s="30">
        <v>0</v>
      </c>
      <c r="I483" s="30">
        <f t="array" ref="I483:K483">TRANSPOSE(MMULT(LIMITE!$N$12:$P$14,TRANSPOSE(MAPA_1!F483:H483)))</f>
        <v>-0.57547996571575766</v>
      </c>
      <c r="J483" s="30">
        <v>40.420471597820658</v>
      </c>
      <c r="K483" s="30">
        <v>0</v>
      </c>
      <c r="L483" s="30">
        <f t="array" ref="L483:N483">TRANSPOSE(MMULT(LIMITE!$N$20:$P$22,TRANSPOSE(MAPA_1!I483:K483)))</f>
        <v>-0.57547996571575766</v>
      </c>
      <c r="M483" s="30">
        <v>35.005155236660073</v>
      </c>
      <c r="N483" s="30">
        <v>-20.210235798910325</v>
      </c>
    </row>
    <row r="484" spans="2:14" x14ac:dyDescent="0.3">
      <c r="B484" s="30">
        <v>483</v>
      </c>
      <c r="C484" s="31">
        <v>-8.8614187184851705</v>
      </c>
      <c r="D484" s="31">
        <v>39.617092578911098</v>
      </c>
      <c r="E484" s="31">
        <f>IF(C484&lt;&gt;"",INDEX(Delaunay_1!$D$5:$Z$2478,MAPA_1!B484,MATCH(MAPA_1!$A$2,Delaunay_1!$D$4:$Z$4,0))/300,"")</f>
        <v>0</v>
      </c>
      <c r="F484" s="30">
        <f t="array" ref="F484:H484">TRANSPOSE(MMULT(LIMITE!$N$4:$P$6,TRANSPOSE(MAPA_1!C484:E484)))</f>
        <v>-0.43091875521879075</v>
      </c>
      <c r="G484" s="30">
        <v>40.593756602915342</v>
      </c>
      <c r="H484" s="30">
        <v>0</v>
      </c>
      <c r="I484" s="30">
        <f t="array" ref="I484:K484">TRANSPOSE(MMULT(LIMITE!$N$12:$P$14,TRANSPOSE(MAPA_1!F484:H484)))</f>
        <v>-0.43091875521879075</v>
      </c>
      <c r="J484" s="30">
        <v>40.593756602915342</v>
      </c>
      <c r="K484" s="30">
        <v>0</v>
      </c>
      <c r="L484" s="30">
        <f t="array" ref="L484:N484">TRANSPOSE(MMULT(LIMITE!$N$20:$P$22,TRANSPOSE(MAPA_1!I484:K484)))</f>
        <v>-0.43091875521879075</v>
      </c>
      <c r="M484" s="30">
        <v>35.155224453166987</v>
      </c>
      <c r="N484" s="30">
        <v>-20.296878301457667</v>
      </c>
    </row>
    <row r="485" spans="2:14" x14ac:dyDescent="0.3">
      <c r="B485" s="30">
        <v>484</v>
      </c>
      <c r="C485" s="31">
        <v>-8.6692205135658291</v>
      </c>
      <c r="D485" s="31">
        <v>39.464868928433397</v>
      </c>
      <c r="E485" s="31">
        <f>IF(C485&lt;&gt;"",INDEX(Delaunay_1!$D$5:$Z$2478,MAPA_1!B485,MATCH(MAPA_1!$A$2,Delaunay_1!$D$4:$Z$4,0))/300,"")</f>
        <v>0</v>
      </c>
      <c r="F485" s="30">
        <f t="array" ref="F485:H485">TRANSPOSE(MMULT(LIMITE!$N$4:$P$6,TRANSPOSE(MAPA_1!C485:E485)))</f>
        <v>-0.27456961876486474</v>
      </c>
      <c r="G485" s="30">
        <v>40.404899150668719</v>
      </c>
      <c r="H485" s="30">
        <v>0</v>
      </c>
      <c r="I485" s="30">
        <f t="array" ref="I485:K485">TRANSPOSE(MMULT(LIMITE!$N$12:$P$14,TRANSPOSE(MAPA_1!F485:H485)))</f>
        <v>-0.27456961876486474</v>
      </c>
      <c r="J485" s="30">
        <v>40.404899150668719</v>
      </c>
      <c r="K485" s="30">
        <v>0</v>
      </c>
      <c r="L485" s="30">
        <f t="array" ref="L485:N485">TRANSPOSE(MMULT(LIMITE!$N$20:$P$22,TRANSPOSE(MAPA_1!I485:K485)))</f>
        <v>-0.27456961876486474</v>
      </c>
      <c r="M485" s="30">
        <v>34.991669101827405</v>
      </c>
      <c r="N485" s="30">
        <v>-20.202449575334356</v>
      </c>
    </row>
    <row r="486" spans="2:14" x14ac:dyDescent="0.3">
      <c r="B486" s="30">
        <v>485</v>
      </c>
      <c r="E486" s="31" t="str">
        <f>IF(C486&lt;&gt;"",INDEX(Delaunay_1!$D$5:$Z$2478,MAPA_1!B486,MATCH(MAPA_1!$A$2,Delaunay_1!$D$4:$Z$4,0))/300,"")</f>
        <v/>
      </c>
    </row>
    <row r="487" spans="2:14" x14ac:dyDescent="0.3">
      <c r="B487" s="30">
        <v>486</v>
      </c>
      <c r="C487" s="31">
        <v>-8.7732295612827293</v>
      </c>
      <c r="D487" s="31">
        <v>41.541807896693598</v>
      </c>
      <c r="E487" s="31">
        <f>IF(C487&lt;&gt;"",INDEX(Delaunay_1!$D$5:$Z$2478,MAPA_1!B487,MATCH(MAPA_1!$A$2,Delaunay_1!$D$4:$Z$4,0))/300,"")</f>
        <v>0</v>
      </c>
      <c r="F487" s="30">
        <f t="array" ref="F487:H487">TRANSPOSE(MMULT(LIMITE!$N$4:$P$6,TRANSPOSE(MAPA_1!C487:E487)))</f>
        <v>5.5514073372512129E-2</v>
      </c>
      <c r="G487" s="30">
        <v>42.458076716314146</v>
      </c>
      <c r="H487" s="30">
        <v>0</v>
      </c>
      <c r="I487" s="30">
        <f t="array" ref="I487:K487">TRANSPOSE(MMULT(LIMITE!$N$12:$P$14,TRANSPOSE(MAPA_1!F487:H487)))</f>
        <v>5.5514073372512129E-2</v>
      </c>
      <c r="J487" s="30">
        <v>42.458076716314146</v>
      </c>
      <c r="K487" s="30">
        <v>0</v>
      </c>
      <c r="L487" s="30">
        <f t="array" ref="L487:N487">TRANSPOSE(MMULT(LIMITE!$N$20:$P$22,TRANSPOSE(MAPA_1!I487:K487)))</f>
        <v>5.5514073372512129E-2</v>
      </c>
      <c r="M487" s="30">
        <v>36.769773032156635</v>
      </c>
      <c r="N487" s="30">
        <v>-21.229038358157069</v>
      </c>
    </row>
    <row r="488" spans="2:14" x14ac:dyDescent="0.3">
      <c r="B488" s="30">
        <v>487</v>
      </c>
      <c r="C488" s="31">
        <v>-8.7417108663827499</v>
      </c>
      <c r="D488" s="31">
        <v>41.385552798280102</v>
      </c>
      <c r="E488" s="31">
        <f>IF(C488&lt;&gt;"",INDEX(Delaunay_1!$D$5:$Z$2478,MAPA_1!B488,MATCH(MAPA_1!$A$2,Delaunay_1!$D$4:$Z$4,0))/300,"")</f>
        <v>0</v>
      </c>
      <c r="F488" s="30">
        <f t="array" ref="F488:H488">TRANSPOSE(MMULT(LIMITE!$N$4:$P$6,TRANSPOSE(MAPA_1!C488:E488)))</f>
        <v>5.3856747457142973E-2</v>
      </c>
      <c r="G488" s="30">
        <v>42.298683061549539</v>
      </c>
      <c r="H488" s="30">
        <v>0</v>
      </c>
      <c r="I488" s="30">
        <f t="array" ref="I488:K488">TRANSPOSE(MMULT(LIMITE!$N$12:$P$14,TRANSPOSE(MAPA_1!F488:H488)))</f>
        <v>5.3856747457142973E-2</v>
      </c>
      <c r="J488" s="30">
        <v>42.298683061549539</v>
      </c>
      <c r="K488" s="30">
        <v>0</v>
      </c>
      <c r="L488" s="30">
        <f t="array" ref="L488:N488">TRANSPOSE(MMULT(LIMITE!$N$20:$P$22,TRANSPOSE(MAPA_1!I488:K488)))</f>
        <v>5.3856747457142973E-2</v>
      </c>
      <c r="M488" s="30">
        <v>36.631734077928435</v>
      </c>
      <c r="N488" s="30">
        <v>-21.149341530774766</v>
      </c>
    </row>
    <row r="489" spans="2:14" x14ac:dyDescent="0.3">
      <c r="B489" s="30">
        <v>488</v>
      </c>
      <c r="C489" s="31">
        <v>-8.7457142997280304</v>
      </c>
      <c r="D489" s="31">
        <v>41.359468449624799</v>
      </c>
      <c r="E489" s="31">
        <f>IF(C489&lt;&gt;"",INDEX(Delaunay_1!$D$5:$Z$2478,MAPA_1!B489,MATCH(MAPA_1!$A$2,Delaunay_1!$D$4:$Z$4,0))/300,"")</f>
        <v>2.6666666666666668E-2</v>
      </c>
      <c r="F489" s="30">
        <f t="array" ref="F489:H489">TRANSPOSE(MMULT(LIMITE!$N$4:$P$6,TRANSPOSE(MAPA_1!C489:E489)))</f>
        <v>4.4517557702956623E-2</v>
      </c>
      <c r="G489" s="30">
        <v>42.274001079091541</v>
      </c>
      <c r="H489" s="30">
        <v>2.6666666666666668E-2</v>
      </c>
      <c r="I489" s="30">
        <f t="array" ref="I489:K489">TRANSPOSE(MMULT(LIMITE!$N$12:$P$14,TRANSPOSE(MAPA_1!F489:H489)))</f>
        <v>4.4517557702956623E-2</v>
      </c>
      <c r="J489" s="30">
        <v>42.274001079091541</v>
      </c>
      <c r="K489" s="30">
        <v>2.6666666666666668E-2</v>
      </c>
      <c r="L489" s="30">
        <f t="array" ref="L489:N489">TRANSPOSE(MMULT(LIMITE!$N$20:$P$22,TRANSPOSE(MAPA_1!I489:K489)))</f>
        <v>4.4517557702956623E-2</v>
      </c>
      <c r="M489" s="30">
        <v>36.623692187437385</v>
      </c>
      <c r="N489" s="30">
        <v>-21.11390652877818</v>
      </c>
    </row>
    <row r="490" spans="2:14" x14ac:dyDescent="0.3">
      <c r="B490" s="30">
        <v>489</v>
      </c>
      <c r="C490" s="31">
        <v>-8.7732295612827293</v>
      </c>
      <c r="D490" s="31">
        <v>41.541807896693598</v>
      </c>
      <c r="E490" s="31">
        <f>IF(C490&lt;&gt;"",INDEX(Delaunay_1!$D$5:$Z$2478,MAPA_1!B490,MATCH(MAPA_1!$A$2,Delaunay_1!$D$4:$Z$4,0))/300,"")</f>
        <v>0</v>
      </c>
      <c r="F490" s="30">
        <f t="array" ref="F490:H490">TRANSPOSE(MMULT(LIMITE!$N$4:$P$6,TRANSPOSE(MAPA_1!C490:E490)))</f>
        <v>5.5514073372512129E-2</v>
      </c>
      <c r="G490" s="30">
        <v>42.458076716314146</v>
      </c>
      <c r="H490" s="30">
        <v>0</v>
      </c>
      <c r="I490" s="30">
        <f t="array" ref="I490:K490">TRANSPOSE(MMULT(LIMITE!$N$12:$P$14,TRANSPOSE(MAPA_1!F490:H490)))</f>
        <v>5.5514073372512129E-2</v>
      </c>
      <c r="J490" s="30">
        <v>42.458076716314146</v>
      </c>
      <c r="K490" s="30">
        <v>0</v>
      </c>
      <c r="L490" s="30">
        <f t="array" ref="L490:N490">TRANSPOSE(MMULT(LIMITE!$N$20:$P$22,TRANSPOSE(MAPA_1!I490:K490)))</f>
        <v>5.5514073372512129E-2</v>
      </c>
      <c r="M490" s="30">
        <v>36.769773032156635</v>
      </c>
      <c r="N490" s="30">
        <v>-21.229038358157069</v>
      </c>
    </row>
    <row r="491" spans="2:14" x14ac:dyDescent="0.3">
      <c r="B491" s="30">
        <v>490</v>
      </c>
      <c r="E491" s="31" t="str">
        <f>IF(C491&lt;&gt;"",INDEX(Delaunay_1!$D$5:$Z$2478,MAPA_1!B491,MATCH(MAPA_1!$A$2,Delaunay_1!$D$4:$Z$4,0))/300,"")</f>
        <v/>
      </c>
    </row>
    <row r="492" spans="2:14" x14ac:dyDescent="0.3">
      <c r="B492" s="30">
        <v>491</v>
      </c>
      <c r="C492" s="31">
        <v>-7.9185092138012596</v>
      </c>
      <c r="D492" s="31">
        <v>38.549701007873601</v>
      </c>
      <c r="E492" s="31">
        <f>IF(C492&lt;&gt;"",INDEX(Delaunay_1!$D$5:$Z$2478,MAPA_1!B492,MATCH(MAPA_1!$A$2,Delaunay_1!$D$4:$Z$4,0))/300,"")</f>
        <v>1.6666666666666666E-2</v>
      </c>
      <c r="F492" s="30">
        <f t="array" ref="F492:H492">TRANSPOSE(MMULT(LIMITE!$N$4:$P$6,TRANSPOSE(MAPA_1!C492:E492)))</f>
        <v>0.26946272819784589</v>
      </c>
      <c r="G492" s="30">
        <v>39.353648189254557</v>
      </c>
      <c r="H492" s="30">
        <v>1.6666666666666666E-2</v>
      </c>
      <c r="I492" s="30">
        <f t="array" ref="I492:K492">TRANSPOSE(MMULT(LIMITE!$N$12:$P$14,TRANSPOSE(MAPA_1!F492:H492)))</f>
        <v>0.26946272819784589</v>
      </c>
      <c r="J492" s="30">
        <v>39.353648189254557</v>
      </c>
      <c r="K492" s="30">
        <v>1.6666666666666666E-2</v>
      </c>
      <c r="L492" s="30">
        <f t="array" ref="L492:N492">TRANSPOSE(MMULT(LIMITE!$N$20:$P$22,TRANSPOSE(MAPA_1!I492:K492)))</f>
        <v>0.26946272819784589</v>
      </c>
      <c r="M492" s="30">
        <v>34.089592396823257</v>
      </c>
      <c r="N492" s="30">
        <v>-19.662390337897534</v>
      </c>
    </row>
    <row r="493" spans="2:14" x14ac:dyDescent="0.3">
      <c r="B493" s="30">
        <v>492</v>
      </c>
      <c r="C493" s="31">
        <v>-7.7102674222103698</v>
      </c>
      <c r="D493" s="31">
        <v>38.303434529284203</v>
      </c>
      <c r="E493" s="31">
        <f>IF(C493&lt;&gt;"",INDEX(Delaunay_1!$D$5:$Z$2478,MAPA_1!B493,MATCH(MAPA_1!$A$2,Delaunay_1!$D$4:$Z$4,0))/300,"")</f>
        <v>0</v>
      </c>
      <c r="F493" s="30">
        <f t="array" ref="F493:H493">TRANSPOSE(MMULT(LIMITE!$N$4:$P$6,TRANSPOSE(MAPA_1!C493:E493)))</f>
        <v>0.4219522570597265</v>
      </c>
      <c r="G493" s="30">
        <v>39.069467321092596</v>
      </c>
      <c r="H493" s="30">
        <v>0</v>
      </c>
      <c r="I493" s="30">
        <f t="array" ref="I493:K493">TRANSPOSE(MMULT(LIMITE!$N$12:$P$14,TRANSPOSE(MAPA_1!F493:H493)))</f>
        <v>0.4219522570597265</v>
      </c>
      <c r="J493" s="30">
        <v>39.069467321092596</v>
      </c>
      <c r="K493" s="30">
        <v>0</v>
      </c>
      <c r="L493" s="30">
        <f t="array" ref="L493:N493">TRANSPOSE(MMULT(LIMITE!$N$20:$P$22,TRANSPOSE(MAPA_1!I493:K493)))</f>
        <v>0.4219522570597265</v>
      </c>
      <c r="M493" s="30">
        <v>33.835151212392148</v>
      </c>
      <c r="N493" s="30">
        <v>-19.534733660546294</v>
      </c>
    </row>
    <row r="494" spans="2:14" x14ac:dyDescent="0.3">
      <c r="B494" s="30">
        <v>493</v>
      </c>
      <c r="C494" s="31">
        <v>-7.9999458449950902</v>
      </c>
      <c r="D494" s="31">
        <v>38.340209984207</v>
      </c>
      <c r="E494" s="31">
        <f>IF(C494&lt;&gt;"",INDEX(Delaunay_1!$D$5:$Z$2478,MAPA_1!B494,MATCH(MAPA_1!$A$2,Delaunay_1!$D$4:$Z$4,0))/300,"")</f>
        <v>0</v>
      </c>
      <c r="F494" s="30">
        <f t="array" ref="F494:H494">TRANSPOSE(MMULT(LIMITE!$N$4:$P$6,TRANSPOSE(MAPA_1!C494:E494)))</f>
        <v>0.14625004984209067</v>
      </c>
      <c r="G494" s="30">
        <v>39.165666674765816</v>
      </c>
      <c r="H494" s="30">
        <v>0</v>
      </c>
      <c r="I494" s="30">
        <f t="array" ref="I494:K494">TRANSPOSE(MMULT(LIMITE!$N$12:$P$14,TRANSPOSE(MAPA_1!F494:H494)))</f>
        <v>0.14625004984209067</v>
      </c>
      <c r="J494" s="30">
        <v>39.165666674765816</v>
      </c>
      <c r="K494" s="30">
        <v>0</v>
      </c>
      <c r="L494" s="30">
        <f t="array" ref="L494:N494">TRANSPOSE(MMULT(LIMITE!$N$20:$P$22,TRANSPOSE(MAPA_1!I494:K494)))</f>
        <v>0.14625004984209067</v>
      </c>
      <c r="M494" s="30">
        <v>33.918462296500799</v>
      </c>
      <c r="N494" s="30">
        <v>-19.582833337382905</v>
      </c>
    </row>
    <row r="495" spans="2:14" x14ac:dyDescent="0.3">
      <c r="B495" s="30">
        <v>494</v>
      </c>
      <c r="C495" s="31">
        <v>-7.9185092138012596</v>
      </c>
      <c r="D495" s="31">
        <v>38.549701007873601</v>
      </c>
      <c r="E495" s="31">
        <f>IF(C495&lt;&gt;"",INDEX(Delaunay_1!$D$5:$Z$2478,MAPA_1!B495,MATCH(MAPA_1!$A$2,Delaunay_1!$D$4:$Z$4,0))/300,"")</f>
        <v>1.6666666666666666E-2</v>
      </c>
      <c r="F495" s="30">
        <f t="array" ref="F495:H495">TRANSPOSE(MMULT(LIMITE!$N$4:$P$6,TRANSPOSE(MAPA_1!C495:E495)))</f>
        <v>0.26946272819784589</v>
      </c>
      <c r="G495" s="30">
        <v>39.353648189254557</v>
      </c>
      <c r="H495" s="30">
        <v>1.6666666666666666E-2</v>
      </c>
      <c r="I495" s="30">
        <f t="array" ref="I495:K495">TRANSPOSE(MMULT(LIMITE!$N$12:$P$14,TRANSPOSE(MAPA_1!F495:H495)))</f>
        <v>0.26946272819784589</v>
      </c>
      <c r="J495" s="30">
        <v>39.353648189254557</v>
      </c>
      <c r="K495" s="30">
        <v>1.6666666666666666E-2</v>
      </c>
      <c r="L495" s="30">
        <f t="array" ref="L495:N495">TRANSPOSE(MMULT(LIMITE!$N$20:$P$22,TRANSPOSE(MAPA_1!I495:K495)))</f>
        <v>0.26946272819784589</v>
      </c>
      <c r="M495" s="30">
        <v>34.089592396823257</v>
      </c>
      <c r="N495" s="30">
        <v>-19.662390337897534</v>
      </c>
    </row>
    <row r="496" spans="2:14" x14ac:dyDescent="0.3">
      <c r="B496" s="30">
        <v>495</v>
      </c>
      <c r="E496" s="31" t="str">
        <f>IF(C496&lt;&gt;"",INDEX(Delaunay_1!$D$5:$Z$2478,MAPA_1!B496,MATCH(MAPA_1!$A$2,Delaunay_1!$D$4:$Z$4,0))/300,"")</f>
        <v/>
      </c>
    </row>
    <row r="497" spans="2:14" x14ac:dyDescent="0.3">
      <c r="B497" s="30">
        <v>496</v>
      </c>
      <c r="C497" s="31">
        <v>-8.4621362667668105</v>
      </c>
      <c r="D497" s="31">
        <v>40.389867333143897</v>
      </c>
      <c r="E497" s="31">
        <f>IF(C497&lt;&gt;"",INDEX(Delaunay_1!$D$5:$Z$2478,MAPA_1!B497,MATCH(MAPA_1!$A$2,Delaunay_1!$D$4:$Z$4,0))/300,"")</f>
        <v>0</v>
      </c>
      <c r="F497" s="30">
        <f t="array" ref="F497:H497">TRANSPOSE(MMULT(LIMITE!$N$4:$P$6,TRANSPOSE(MAPA_1!C497:E497)))</f>
        <v>0.12030732271845146</v>
      </c>
      <c r="G497" s="30">
        <v>41.266628885025192</v>
      </c>
      <c r="H497" s="30">
        <v>0</v>
      </c>
      <c r="I497" s="30">
        <f t="array" ref="I497:K497">TRANSPOSE(MMULT(LIMITE!$N$12:$P$14,TRANSPOSE(MAPA_1!F497:H497)))</f>
        <v>0.12030732271845146</v>
      </c>
      <c r="J497" s="30">
        <v>41.266628885025192</v>
      </c>
      <c r="K497" s="30">
        <v>0</v>
      </c>
      <c r="L497" s="30">
        <f t="array" ref="L497:N497">TRANSPOSE(MMULT(LIMITE!$N$20:$P$22,TRANSPOSE(MAPA_1!I497:K497)))</f>
        <v>0.12030732271845146</v>
      </c>
      <c r="M497" s="30">
        <v>35.737948942976523</v>
      </c>
      <c r="N497" s="30">
        <v>-20.633314442512592</v>
      </c>
    </row>
    <row r="498" spans="2:14" x14ac:dyDescent="0.3">
      <c r="B498" s="30">
        <v>497</v>
      </c>
      <c r="C498" s="31">
        <v>-8.6048914707627695</v>
      </c>
      <c r="D498" s="31">
        <v>40.353888895167401</v>
      </c>
      <c r="E498" s="31">
        <f>IF(C498&lt;&gt;"",INDEX(Delaunay_1!$D$5:$Z$2478,MAPA_1!B498,MATCH(MAPA_1!$A$2,Delaunay_1!$D$4:$Z$4,0))/300,"")</f>
        <v>0</v>
      </c>
      <c r="F498" s="30">
        <f t="array" ref="F498:H498">TRANSPOSE(MMULT(LIMITE!$N$4:$P$6,TRANSPOSE(MAPA_1!C498:E498)))</f>
        <v>-2.6808675435134433E-2</v>
      </c>
      <c r="G498" s="30">
        <v>41.261117138076159</v>
      </c>
      <c r="H498" s="30">
        <v>0</v>
      </c>
      <c r="I498" s="30">
        <f t="array" ref="I498:K498">TRANSPOSE(MMULT(LIMITE!$N$12:$P$14,TRANSPOSE(MAPA_1!F498:H498)))</f>
        <v>-2.6808675435134433E-2</v>
      </c>
      <c r="J498" s="30">
        <v>41.261117138076159</v>
      </c>
      <c r="K498" s="30">
        <v>0</v>
      </c>
      <c r="L498" s="30">
        <f t="array" ref="L498:N498">TRANSPOSE(MMULT(LIMITE!$N$20:$P$22,TRANSPOSE(MAPA_1!I498:K498)))</f>
        <v>-2.6808675435134433E-2</v>
      </c>
      <c r="M498" s="30">
        <v>35.733175630099431</v>
      </c>
      <c r="N498" s="30">
        <v>-20.630558569038076</v>
      </c>
    </row>
    <row r="499" spans="2:14" x14ac:dyDescent="0.3">
      <c r="B499" s="30">
        <v>498</v>
      </c>
      <c r="C499" s="31">
        <v>-8.5431860979451208</v>
      </c>
      <c r="D499" s="31">
        <v>40.537437703669802</v>
      </c>
      <c r="E499" s="31">
        <f>IF(C499&lt;&gt;"",INDEX(Delaunay_1!$D$5:$Z$2478,MAPA_1!B499,MATCH(MAPA_1!$A$2,Delaunay_1!$D$4:$Z$4,0))/300,"")</f>
        <v>0</v>
      </c>
      <c r="F499" s="30">
        <f t="array" ref="F499:H499">TRANSPOSE(MMULT(LIMITE!$N$4:$P$6,TRANSPOSE(MAPA_1!C499:E499)))</f>
        <v>7.1710230062153713E-2</v>
      </c>
      <c r="G499" s="30">
        <v>41.427825696335276</v>
      </c>
      <c r="H499" s="30">
        <v>0</v>
      </c>
      <c r="I499" s="30">
        <f t="array" ref="I499:K499">TRANSPOSE(MMULT(LIMITE!$N$12:$P$14,TRANSPOSE(MAPA_1!F499:H499)))</f>
        <v>7.1710230062153713E-2</v>
      </c>
      <c r="J499" s="30">
        <v>41.427825696335276</v>
      </c>
      <c r="K499" s="30">
        <v>0</v>
      </c>
      <c r="L499" s="30">
        <f t="array" ref="L499:N499">TRANSPOSE(MMULT(LIMITE!$N$20:$P$22,TRANSPOSE(MAPA_1!I499:K499)))</f>
        <v>7.1710230062153713E-2</v>
      </c>
      <c r="M499" s="30">
        <v>35.8775494765801</v>
      </c>
      <c r="N499" s="30">
        <v>-20.713912848167634</v>
      </c>
    </row>
    <row r="500" spans="2:14" x14ac:dyDescent="0.3">
      <c r="B500" s="30">
        <v>499</v>
      </c>
      <c r="C500" s="31">
        <v>-8.4621362667668105</v>
      </c>
      <c r="D500" s="31">
        <v>40.389867333143897</v>
      </c>
      <c r="E500" s="31">
        <f>IF(C500&lt;&gt;"",INDEX(Delaunay_1!$D$5:$Z$2478,MAPA_1!B500,MATCH(MAPA_1!$A$2,Delaunay_1!$D$4:$Z$4,0))/300,"")</f>
        <v>0</v>
      </c>
      <c r="F500" s="30">
        <f t="array" ref="F500:H500">TRANSPOSE(MMULT(LIMITE!$N$4:$P$6,TRANSPOSE(MAPA_1!C500:E500)))</f>
        <v>0.12030732271845146</v>
      </c>
      <c r="G500" s="30">
        <v>41.266628885025192</v>
      </c>
      <c r="H500" s="30">
        <v>0</v>
      </c>
      <c r="I500" s="30">
        <f t="array" ref="I500:K500">TRANSPOSE(MMULT(LIMITE!$N$12:$P$14,TRANSPOSE(MAPA_1!F500:H500)))</f>
        <v>0.12030732271845146</v>
      </c>
      <c r="J500" s="30">
        <v>41.266628885025192</v>
      </c>
      <c r="K500" s="30">
        <v>0</v>
      </c>
      <c r="L500" s="30">
        <f t="array" ref="L500:N500">TRANSPOSE(MMULT(LIMITE!$N$20:$P$22,TRANSPOSE(MAPA_1!I500:K500)))</f>
        <v>0.12030732271845146</v>
      </c>
      <c r="M500" s="30">
        <v>35.737948942976523</v>
      </c>
      <c r="N500" s="30">
        <v>-20.633314442512592</v>
      </c>
    </row>
    <row r="501" spans="2:14" x14ac:dyDescent="0.3">
      <c r="B501" s="30">
        <v>500</v>
      </c>
      <c r="E501" s="31" t="str">
        <f>IF(C501&lt;&gt;"",INDEX(Delaunay_1!$D$5:$Z$2478,MAPA_1!B501,MATCH(MAPA_1!$A$2,Delaunay_1!$D$4:$Z$4,0))/300,"")</f>
        <v/>
      </c>
    </row>
    <row r="502" spans="2:14" x14ac:dyDescent="0.3">
      <c r="B502" s="30">
        <v>501</v>
      </c>
      <c r="C502" s="31">
        <v>-8.8709768522908803</v>
      </c>
      <c r="D502" s="31">
        <v>40.171767891582299</v>
      </c>
      <c r="E502" s="31">
        <f>IF(C502&lt;&gt;"",INDEX(Delaunay_1!$D$5:$Z$2478,MAPA_1!B502,MATCH(MAPA_1!$A$2,Delaunay_1!$D$4:$Z$4,0))/300,"")</f>
        <v>0</v>
      </c>
      <c r="F502" s="30">
        <f t="array" ref="F502:H502">TRANSPOSE(MMULT(LIMITE!$N$4:$P$6,TRANSPOSE(MAPA_1!C502:E502)))</f>
        <v>-0.32494453875600193</v>
      </c>
      <c r="G502" s="30">
        <v>41.138298176951558</v>
      </c>
      <c r="H502" s="30">
        <v>0</v>
      </c>
      <c r="I502" s="30">
        <f t="array" ref="I502:K502">TRANSPOSE(MMULT(LIMITE!$N$12:$P$14,TRANSPOSE(MAPA_1!F502:H502)))</f>
        <v>-0.32494453875600193</v>
      </c>
      <c r="J502" s="30">
        <v>41.138298176951558</v>
      </c>
      <c r="K502" s="30">
        <v>0</v>
      </c>
      <c r="L502" s="30">
        <f t="array" ref="L502:N502">TRANSPOSE(MMULT(LIMITE!$N$20:$P$22,TRANSPOSE(MAPA_1!I502:K502)))</f>
        <v>-0.32494453875600193</v>
      </c>
      <c r="M502" s="30">
        <v>35.626811289699113</v>
      </c>
      <c r="N502" s="30">
        <v>-20.569149088475775</v>
      </c>
    </row>
    <row r="503" spans="2:14" x14ac:dyDescent="0.3">
      <c r="B503" s="30">
        <v>502</v>
      </c>
      <c r="C503" s="31">
        <v>-8.7406802916179096</v>
      </c>
      <c r="D503" s="31">
        <v>40.414411147886099</v>
      </c>
      <c r="E503" s="31">
        <f>IF(C503&lt;&gt;"",INDEX(Delaunay_1!$D$5:$Z$2478,MAPA_1!B503,MATCH(MAPA_1!$A$2,Delaunay_1!$D$4:$Z$4,0))/300,"")</f>
        <v>0</v>
      </c>
      <c r="F503" s="30">
        <f t="array" ref="F503:H503">TRANSPOSE(MMULT(LIMITE!$N$4:$P$6,TRANSPOSE(MAPA_1!C503:E503)))</f>
        <v>-0.14704690086621852</v>
      </c>
      <c r="G503" s="30">
        <v>41.348548917702104</v>
      </c>
      <c r="H503" s="30">
        <v>0</v>
      </c>
      <c r="I503" s="30">
        <f t="array" ref="I503:K503">TRANSPOSE(MMULT(LIMITE!$N$12:$P$14,TRANSPOSE(MAPA_1!F503:H503)))</f>
        <v>-0.14704690086621852</v>
      </c>
      <c r="J503" s="30">
        <v>41.348548917702104</v>
      </c>
      <c r="K503" s="30">
        <v>0</v>
      </c>
      <c r="L503" s="30">
        <f t="array" ref="L503:N503">TRANSPOSE(MMULT(LIMITE!$N$20:$P$22,TRANSPOSE(MAPA_1!I503:K503)))</f>
        <v>-0.14704690086621852</v>
      </c>
      <c r="M503" s="30">
        <v>35.808893772353578</v>
      </c>
      <c r="N503" s="30">
        <v>-20.674274458851048</v>
      </c>
    </row>
    <row r="504" spans="2:14" x14ac:dyDescent="0.3">
      <c r="B504" s="30">
        <v>503</v>
      </c>
      <c r="C504" s="31">
        <v>-8.6755880673708692</v>
      </c>
      <c r="D504" s="31">
        <v>40.277233600848099</v>
      </c>
      <c r="E504" s="31">
        <f>IF(C504&lt;&gt;"",INDEX(Delaunay_1!$D$5:$Z$2478,MAPA_1!B504,MATCH(MAPA_1!$A$2,Delaunay_1!$D$4:$Z$4,0))/300,"")</f>
        <v>0</v>
      </c>
      <c r="F504" s="30">
        <f t="array" ref="F504:H504">TRANSPOSE(MMULT(LIMITE!$N$4:$P$6,TRANSPOSE(MAPA_1!C504:E504)))</f>
        <v>-0.1118979136394529</v>
      </c>
      <c r="G504" s="30">
        <v>41.20083559479005</v>
      </c>
      <c r="H504" s="30">
        <v>0</v>
      </c>
      <c r="I504" s="30">
        <f t="array" ref="I504:K504">TRANSPOSE(MMULT(LIMITE!$N$12:$P$14,TRANSPOSE(MAPA_1!F504:H504)))</f>
        <v>-0.1118979136394529</v>
      </c>
      <c r="J504" s="30">
        <v>41.20083559479005</v>
      </c>
      <c r="K504" s="30">
        <v>0</v>
      </c>
      <c r="L504" s="30">
        <f t="array" ref="L504:N504">TRANSPOSE(MMULT(LIMITE!$N$20:$P$22,TRANSPOSE(MAPA_1!I504:K504)))</f>
        <v>-0.1118979136394529</v>
      </c>
      <c r="M504" s="30">
        <v>35.680970282234327</v>
      </c>
      <c r="N504" s="30">
        <v>-20.600417797395021</v>
      </c>
    </row>
    <row r="505" spans="2:14" x14ac:dyDescent="0.3">
      <c r="B505" s="30">
        <v>504</v>
      </c>
      <c r="C505" s="31">
        <v>-8.8709768522908803</v>
      </c>
      <c r="D505" s="31">
        <v>40.171767891582299</v>
      </c>
      <c r="E505" s="31">
        <f>IF(C505&lt;&gt;"",INDEX(Delaunay_1!$D$5:$Z$2478,MAPA_1!B505,MATCH(MAPA_1!$A$2,Delaunay_1!$D$4:$Z$4,0))/300,"")</f>
        <v>0</v>
      </c>
      <c r="F505" s="30">
        <f t="array" ref="F505:H505">TRANSPOSE(MMULT(LIMITE!$N$4:$P$6,TRANSPOSE(MAPA_1!C505:E505)))</f>
        <v>-0.32494453875600193</v>
      </c>
      <c r="G505" s="30">
        <v>41.138298176951558</v>
      </c>
      <c r="H505" s="30">
        <v>0</v>
      </c>
      <c r="I505" s="30">
        <f t="array" ref="I505:K505">TRANSPOSE(MMULT(LIMITE!$N$12:$P$14,TRANSPOSE(MAPA_1!F505:H505)))</f>
        <v>-0.32494453875600193</v>
      </c>
      <c r="J505" s="30">
        <v>41.138298176951558</v>
      </c>
      <c r="K505" s="30">
        <v>0</v>
      </c>
      <c r="L505" s="30">
        <f t="array" ref="L505:N505">TRANSPOSE(MMULT(LIMITE!$N$20:$P$22,TRANSPOSE(MAPA_1!I505:K505)))</f>
        <v>-0.32494453875600193</v>
      </c>
      <c r="M505" s="30">
        <v>35.626811289699113</v>
      </c>
      <c r="N505" s="30">
        <v>-20.569149088475775</v>
      </c>
    </row>
    <row r="506" spans="2:14" x14ac:dyDescent="0.3">
      <c r="B506" s="30">
        <v>505</v>
      </c>
      <c r="E506" s="31" t="str">
        <f>IF(C506&lt;&gt;"",INDEX(Delaunay_1!$D$5:$Z$2478,MAPA_1!B506,MATCH(MAPA_1!$A$2,Delaunay_1!$D$4:$Z$4,0))/300,"")</f>
        <v/>
      </c>
    </row>
    <row r="507" spans="2:14" x14ac:dyDescent="0.3">
      <c r="B507" s="30">
        <v>506</v>
      </c>
      <c r="C507" s="31">
        <v>-7.1134898685244998</v>
      </c>
      <c r="D507" s="31">
        <v>40.1716185503291</v>
      </c>
      <c r="E507" s="31">
        <f>IF(C507&lt;&gt;"",INDEX(Delaunay_1!$D$5:$Z$2478,MAPA_1!B507,MATCH(MAPA_1!$A$2,Delaunay_1!$D$4:$Z$4,0))/300,"")</f>
        <v>0</v>
      </c>
      <c r="F507" s="30">
        <f t="array" ref="F507:H507">TRANSPOSE(MMULT(LIMITE!$N$4:$P$6,TRANSPOSE(MAPA_1!C507:E507)))</f>
        <v>1.3941060879435145</v>
      </c>
      <c r="G507" s="30">
        <v>40.772750008777983</v>
      </c>
      <c r="H507" s="30">
        <v>0</v>
      </c>
      <c r="I507" s="30">
        <f t="array" ref="I507:K507">TRANSPOSE(MMULT(LIMITE!$N$12:$P$14,TRANSPOSE(MAPA_1!F507:H507)))</f>
        <v>1.3941060879435145</v>
      </c>
      <c r="J507" s="30">
        <v>40.772750008777983</v>
      </c>
      <c r="K507" s="30">
        <v>0</v>
      </c>
      <c r="L507" s="30">
        <f t="array" ref="L507:N507">TRANSPOSE(MMULT(LIMITE!$N$20:$P$22,TRANSPOSE(MAPA_1!I507:K507)))</f>
        <v>1.3941060879435145</v>
      </c>
      <c r="M507" s="30">
        <v>35.310237289753928</v>
      </c>
      <c r="N507" s="30">
        <v>-20.386375004388988</v>
      </c>
    </row>
    <row r="508" spans="2:14" x14ac:dyDescent="0.3">
      <c r="B508" s="30">
        <v>507</v>
      </c>
      <c r="C508" s="31">
        <v>-7.3388695042831298</v>
      </c>
      <c r="D508" s="31">
        <v>40.356839435975097</v>
      </c>
      <c r="E508" s="31">
        <f>IF(C508&lt;&gt;"",INDEX(Delaunay_1!$D$5:$Z$2478,MAPA_1!B508,MATCH(MAPA_1!$A$2,Delaunay_1!$D$4:$Z$4,0))/300,"")</f>
        <v>0</v>
      </c>
      <c r="F508" s="30">
        <f t="array" ref="F508:H508">TRANSPOSE(MMULT(LIMITE!$N$4:$P$6,TRANSPOSE(MAPA_1!C508:E508)))</f>
        <v>1.2121611254813738</v>
      </c>
      <c r="G508" s="30">
        <v>41.00078243482487</v>
      </c>
      <c r="H508" s="30">
        <v>0</v>
      </c>
      <c r="I508" s="30">
        <f t="array" ref="I508:K508">TRANSPOSE(MMULT(LIMITE!$N$12:$P$14,TRANSPOSE(MAPA_1!F508:H508)))</f>
        <v>1.2121611254813738</v>
      </c>
      <c r="J508" s="30">
        <v>41.00078243482487</v>
      </c>
      <c r="K508" s="30">
        <v>0</v>
      </c>
      <c r="L508" s="30">
        <f t="array" ref="L508:N508">TRANSPOSE(MMULT(LIMITE!$N$20:$P$22,TRANSPOSE(MAPA_1!I508:K508)))</f>
        <v>1.2121611254813738</v>
      </c>
      <c r="M508" s="30">
        <v>35.50771916359713</v>
      </c>
      <c r="N508" s="30">
        <v>-20.500391217412432</v>
      </c>
    </row>
    <row r="509" spans="2:14" x14ac:dyDescent="0.3">
      <c r="B509" s="30">
        <v>508</v>
      </c>
      <c r="C509" s="31">
        <v>-7.0895139817545303</v>
      </c>
      <c r="D509" s="31">
        <v>40.3393434365681</v>
      </c>
      <c r="E509" s="31">
        <f>IF(C509&lt;&gt;"",INDEX(Delaunay_1!$D$5:$Z$2478,MAPA_1!B509,MATCH(MAPA_1!$A$2,Delaunay_1!$D$4:$Z$4,0))/300,"")</f>
        <v>0</v>
      </c>
      <c r="F509" s="30">
        <f t="array" ref="F509:H509">TRANSPOSE(MMULT(LIMITE!$N$4:$P$6,TRANSPOSE(MAPA_1!C509:E509)))</f>
        <v>1.4524300087531925</v>
      </c>
      <c r="G509" s="30">
        <v>40.931824836678807</v>
      </c>
      <c r="H509" s="30">
        <v>0</v>
      </c>
      <c r="I509" s="30">
        <f t="array" ref="I509:K509">TRANSPOSE(MMULT(LIMITE!$N$12:$P$14,TRANSPOSE(MAPA_1!F509:H509)))</f>
        <v>1.4524300087531925</v>
      </c>
      <c r="J509" s="30">
        <v>40.931824836678807</v>
      </c>
      <c r="K509" s="30">
        <v>0</v>
      </c>
      <c r="L509" s="30">
        <f t="array" ref="L509:N509">TRANSPOSE(MMULT(LIMITE!$N$20:$P$22,TRANSPOSE(MAPA_1!I509:K509)))</f>
        <v>1.4524300087531925</v>
      </c>
      <c r="M509" s="30">
        <v>35.448000131818681</v>
      </c>
      <c r="N509" s="30">
        <v>-20.4659124183394</v>
      </c>
    </row>
    <row r="510" spans="2:14" x14ac:dyDescent="0.3">
      <c r="B510" s="30">
        <v>509</v>
      </c>
      <c r="C510" s="31">
        <v>-7.1134898685244998</v>
      </c>
      <c r="D510" s="31">
        <v>40.1716185503291</v>
      </c>
      <c r="E510" s="31">
        <f>IF(C510&lt;&gt;"",INDEX(Delaunay_1!$D$5:$Z$2478,MAPA_1!B510,MATCH(MAPA_1!$A$2,Delaunay_1!$D$4:$Z$4,0))/300,"")</f>
        <v>0</v>
      </c>
      <c r="F510" s="30">
        <f t="array" ref="F510:H510">TRANSPOSE(MMULT(LIMITE!$N$4:$P$6,TRANSPOSE(MAPA_1!C510:E510)))</f>
        <v>1.3941060879435145</v>
      </c>
      <c r="G510" s="30">
        <v>40.772750008777983</v>
      </c>
      <c r="H510" s="30">
        <v>0</v>
      </c>
      <c r="I510" s="30">
        <f t="array" ref="I510:K510">TRANSPOSE(MMULT(LIMITE!$N$12:$P$14,TRANSPOSE(MAPA_1!F510:H510)))</f>
        <v>1.3941060879435145</v>
      </c>
      <c r="J510" s="30">
        <v>40.772750008777983</v>
      </c>
      <c r="K510" s="30">
        <v>0</v>
      </c>
      <c r="L510" s="30">
        <f t="array" ref="L510:N510">TRANSPOSE(MMULT(LIMITE!$N$20:$P$22,TRANSPOSE(MAPA_1!I510:K510)))</f>
        <v>1.3941060879435145</v>
      </c>
      <c r="M510" s="30">
        <v>35.310237289753928</v>
      </c>
      <c r="N510" s="30">
        <v>-20.386375004388988</v>
      </c>
    </row>
    <row r="511" spans="2:14" x14ac:dyDescent="0.3">
      <c r="B511" s="30">
        <v>510</v>
      </c>
      <c r="E511" s="31" t="str">
        <f>IF(C511&lt;&gt;"",INDEX(Delaunay_1!$D$5:$Z$2478,MAPA_1!B511,MATCH(MAPA_1!$A$2,Delaunay_1!$D$4:$Z$4,0))/300,"")</f>
        <v/>
      </c>
    </row>
    <row r="512" spans="2:14" x14ac:dyDescent="0.3">
      <c r="B512" s="30">
        <v>511</v>
      </c>
      <c r="C512" s="31">
        <v>-7.4175967862614502</v>
      </c>
      <c r="D512" s="31">
        <v>40.634308339971803</v>
      </c>
      <c r="E512" s="31">
        <f>IF(C512&lt;&gt;"",INDEX(Delaunay_1!$D$5:$Z$2478,MAPA_1!B512,MATCH(MAPA_1!$A$2,Delaunay_1!$D$4:$Z$4,0))/300,"")</f>
        <v>0</v>
      </c>
      <c r="F512" s="30">
        <f t="array" ref="F512:H512">TRANSPOSE(MMULT(LIMITE!$N$4:$P$6,TRANSPOSE(MAPA_1!C512:E512)))</f>
        <v>1.1928432524812917</v>
      </c>
      <c r="G512" s="30">
        <v>41.288556299857092</v>
      </c>
      <c r="H512" s="30">
        <v>0</v>
      </c>
      <c r="I512" s="30">
        <f t="array" ref="I512:K512">TRANSPOSE(MMULT(LIMITE!$N$12:$P$14,TRANSPOSE(MAPA_1!F512:H512)))</f>
        <v>1.1928432524812917</v>
      </c>
      <c r="J512" s="30">
        <v>41.288556299857092</v>
      </c>
      <c r="K512" s="30">
        <v>0</v>
      </c>
      <c r="L512" s="30">
        <f t="array" ref="L512:N512">TRANSPOSE(MMULT(LIMITE!$N$20:$P$22,TRANSPOSE(MAPA_1!I512:K512)))</f>
        <v>1.1928432524812917</v>
      </c>
      <c r="M512" s="30">
        <v>35.75693864126027</v>
      </c>
      <c r="N512" s="30">
        <v>-20.644278149928542</v>
      </c>
    </row>
    <row r="513" spans="2:14" x14ac:dyDescent="0.3">
      <c r="B513" s="30">
        <v>512</v>
      </c>
      <c r="C513" s="31">
        <v>-7.5542710599354503</v>
      </c>
      <c r="D513" s="31">
        <v>40.816618572986499</v>
      </c>
      <c r="E513" s="31">
        <f>IF(C513&lt;&gt;"",INDEX(Delaunay_1!$D$5:$Z$2478,MAPA_1!B513,MATCH(MAPA_1!$A$2,Delaunay_1!$D$4:$Z$4,0))/300,"")</f>
        <v>0</v>
      </c>
      <c r="F513" s="30">
        <f t="array" ref="F513:H513">TRANSPOSE(MMULT(LIMITE!$N$4:$P$6,TRANSPOSE(MAPA_1!C513:E513)))</f>
        <v>1.097060068404498</v>
      </c>
      <c r="G513" s="30">
        <v>41.49529879620048</v>
      </c>
      <c r="H513" s="30">
        <v>0</v>
      </c>
      <c r="I513" s="30">
        <f t="array" ref="I513:K513">TRANSPOSE(MMULT(LIMITE!$N$12:$P$14,TRANSPOSE(MAPA_1!F513:H513)))</f>
        <v>1.097060068404498</v>
      </c>
      <c r="J513" s="30">
        <v>41.49529879620048</v>
      </c>
      <c r="K513" s="30">
        <v>0</v>
      </c>
      <c r="L513" s="30">
        <f t="array" ref="L513:N513">TRANSPOSE(MMULT(LIMITE!$N$20:$P$22,TRANSPOSE(MAPA_1!I513:K513)))</f>
        <v>1.097060068404498</v>
      </c>
      <c r="M513" s="30">
        <v>35.935982895135453</v>
      </c>
      <c r="N513" s="30">
        <v>-20.747649398100236</v>
      </c>
    </row>
    <row r="514" spans="2:14" x14ac:dyDescent="0.3">
      <c r="B514" s="30">
        <v>513</v>
      </c>
      <c r="C514" s="31">
        <v>-7.3613600154519299</v>
      </c>
      <c r="D514" s="31">
        <v>40.7816977292795</v>
      </c>
      <c r="E514" s="31">
        <f>IF(C514&lt;&gt;"",INDEX(Delaunay_1!$D$5:$Z$2478,MAPA_1!B514,MATCH(MAPA_1!$A$2,Delaunay_1!$D$4:$Z$4,0))/300,"")</f>
        <v>0</v>
      </c>
      <c r="F514" s="30">
        <f t="array" ref="F514:H514">TRANSPOSE(MMULT(LIMITE!$N$4:$P$6,TRANSPOSE(MAPA_1!C514:E514)))</f>
        <v>1.2784950920612008</v>
      </c>
      <c r="G514" s="30">
        <v>41.421032595276891</v>
      </c>
      <c r="H514" s="30">
        <v>0</v>
      </c>
      <c r="I514" s="30">
        <f t="array" ref="I514:K514">TRANSPOSE(MMULT(LIMITE!$N$12:$P$14,TRANSPOSE(MAPA_1!F514:H514)))</f>
        <v>1.2784950920612008</v>
      </c>
      <c r="J514" s="30">
        <v>41.421032595276891</v>
      </c>
      <c r="K514" s="30">
        <v>0</v>
      </c>
      <c r="L514" s="30">
        <f t="array" ref="L514:N514">TRANSPOSE(MMULT(LIMITE!$N$20:$P$22,TRANSPOSE(MAPA_1!I514:K514)))</f>
        <v>1.2784950920612008</v>
      </c>
      <c r="M514" s="30">
        <v>35.871666478493069</v>
      </c>
      <c r="N514" s="30">
        <v>-20.710516297638442</v>
      </c>
    </row>
    <row r="515" spans="2:14" x14ac:dyDescent="0.3">
      <c r="B515" s="30">
        <v>514</v>
      </c>
      <c r="C515" s="31">
        <v>-7.4175967862614502</v>
      </c>
      <c r="D515" s="31">
        <v>40.634308339971803</v>
      </c>
      <c r="E515" s="31">
        <f>IF(C515&lt;&gt;"",INDEX(Delaunay_1!$D$5:$Z$2478,MAPA_1!B515,MATCH(MAPA_1!$A$2,Delaunay_1!$D$4:$Z$4,0))/300,"")</f>
        <v>0</v>
      </c>
      <c r="F515" s="30">
        <f t="array" ref="F515:H515">TRANSPOSE(MMULT(LIMITE!$N$4:$P$6,TRANSPOSE(MAPA_1!C515:E515)))</f>
        <v>1.1928432524812917</v>
      </c>
      <c r="G515" s="30">
        <v>41.288556299857092</v>
      </c>
      <c r="H515" s="30">
        <v>0</v>
      </c>
      <c r="I515" s="30">
        <f t="array" ref="I515:K515">TRANSPOSE(MMULT(LIMITE!$N$12:$P$14,TRANSPOSE(MAPA_1!F515:H515)))</f>
        <v>1.1928432524812917</v>
      </c>
      <c r="J515" s="30">
        <v>41.288556299857092</v>
      </c>
      <c r="K515" s="30">
        <v>0</v>
      </c>
      <c r="L515" s="30">
        <f t="array" ref="L515:N515">TRANSPOSE(MMULT(LIMITE!$N$20:$P$22,TRANSPOSE(MAPA_1!I515:K515)))</f>
        <v>1.1928432524812917</v>
      </c>
      <c r="M515" s="30">
        <v>35.75693864126027</v>
      </c>
      <c r="N515" s="30">
        <v>-20.644278149928542</v>
      </c>
    </row>
    <row r="516" spans="2:14" x14ac:dyDescent="0.3">
      <c r="B516" s="30">
        <v>515</v>
      </c>
      <c r="E516" s="31" t="str">
        <f>IF(C516&lt;&gt;"",INDEX(Delaunay_1!$D$5:$Z$2478,MAPA_1!B516,MATCH(MAPA_1!$A$2,Delaunay_1!$D$4:$Z$4,0))/300,"")</f>
        <v/>
      </c>
    </row>
    <row r="517" spans="2:14" x14ac:dyDescent="0.3">
      <c r="B517" s="30">
        <v>516</v>
      </c>
      <c r="C517" s="31">
        <v>-8.4428621249167097</v>
      </c>
      <c r="D517" s="31">
        <v>40.451204562791403</v>
      </c>
      <c r="E517" s="31">
        <f>IF(C517&lt;&gt;"",INDEX(Delaunay_1!$D$5:$Z$2478,MAPA_1!B517,MATCH(MAPA_1!$A$2,Delaunay_1!$D$4:$Z$4,0))/300,"")</f>
        <v>0</v>
      </c>
      <c r="F517" s="30">
        <f t="array" ref="F517:H517">TRANSPOSE(MMULT(LIMITE!$N$4:$P$6,TRANSPOSE(MAPA_1!C517:E517)))</f>
        <v>0.15191300545142283</v>
      </c>
      <c r="G517" s="30">
        <v>41.322618429619432</v>
      </c>
      <c r="H517" s="30">
        <v>0</v>
      </c>
      <c r="I517" s="30">
        <f t="array" ref="I517:K517">TRANSPOSE(MMULT(LIMITE!$N$12:$P$14,TRANSPOSE(MAPA_1!F517:H517)))</f>
        <v>0.15191300545142283</v>
      </c>
      <c r="J517" s="30">
        <v>41.322618429619432</v>
      </c>
      <c r="K517" s="30">
        <v>0</v>
      </c>
      <c r="L517" s="30">
        <f t="array" ref="L517:N517">TRANSPOSE(MMULT(LIMITE!$N$20:$P$22,TRANSPOSE(MAPA_1!I517:K517)))</f>
        <v>0.15191300545142283</v>
      </c>
      <c r="M517" s="30">
        <v>35.786437310941459</v>
      </c>
      <c r="N517" s="30">
        <v>-20.661309214809712</v>
      </c>
    </row>
    <row r="518" spans="2:14" x14ac:dyDescent="0.3">
      <c r="B518" s="30">
        <v>517</v>
      </c>
      <c r="C518" s="31">
        <v>-8.4166620666488701</v>
      </c>
      <c r="D518" s="31">
        <v>40.5742939072694</v>
      </c>
      <c r="E518" s="31">
        <f>IF(C518&lt;&gt;"",INDEX(Delaunay_1!$D$5:$Z$2478,MAPA_1!B518,MATCH(MAPA_1!$A$2,Delaunay_1!$D$4:$Z$4,0))/300,"")</f>
        <v>0.01</v>
      </c>
      <c r="F518" s="30">
        <f t="array" ref="F518:H518">TRANSPOSE(MMULT(LIMITE!$N$4:$P$6,TRANSPOSE(MAPA_1!C518:E518)))</f>
        <v>0.20313224331726509</v>
      </c>
      <c r="G518" s="30">
        <v>41.437570678182496</v>
      </c>
      <c r="H518" s="30">
        <v>0.01</v>
      </c>
      <c r="I518" s="30">
        <f t="array" ref="I518:K518">TRANSPOSE(MMULT(LIMITE!$N$12:$P$14,TRANSPOSE(MAPA_1!F518:H518)))</f>
        <v>0.20313224331726509</v>
      </c>
      <c r="J518" s="30">
        <v>41.437570678182496</v>
      </c>
      <c r="K518" s="30">
        <v>0.01</v>
      </c>
      <c r="L518" s="30">
        <f t="array" ref="L518:N518">TRANSPOSE(MMULT(LIMITE!$N$20:$P$22,TRANSPOSE(MAPA_1!I518:K518)))</f>
        <v>0.20313224331726509</v>
      </c>
      <c r="M518" s="30">
        <v>35.890988878419215</v>
      </c>
      <c r="N518" s="30">
        <v>-20.710125085053399</v>
      </c>
    </row>
    <row r="519" spans="2:14" x14ac:dyDescent="0.3">
      <c r="B519" s="30">
        <v>518</v>
      </c>
      <c r="C519" s="31">
        <v>-8.2289236971915596</v>
      </c>
      <c r="D519" s="31">
        <v>40.379237437568399</v>
      </c>
      <c r="E519" s="31">
        <f>IF(C519&lt;&gt;"",INDEX(Delaunay_1!$D$5:$Z$2478,MAPA_1!B519,MATCH(MAPA_1!$A$2,Delaunay_1!$D$4:$Z$4,0))/300,"")</f>
        <v>0</v>
      </c>
      <c r="F519" s="30">
        <f t="array" ref="F519:H519">TRANSPOSE(MMULT(LIMITE!$N$4:$P$6,TRANSPOSE(MAPA_1!C519:E519)))</f>
        <v>0.34621355854713265</v>
      </c>
      <c r="G519" s="30">
        <v>41.207743658511617</v>
      </c>
      <c r="H519" s="30">
        <v>0</v>
      </c>
      <c r="I519" s="30">
        <f t="array" ref="I519:K519">TRANSPOSE(MMULT(LIMITE!$N$12:$P$14,TRANSPOSE(MAPA_1!F519:H519)))</f>
        <v>0.34621355854713265</v>
      </c>
      <c r="J519" s="30">
        <v>41.207743658511617</v>
      </c>
      <c r="K519" s="30">
        <v>0</v>
      </c>
      <c r="L519" s="30">
        <f t="array" ref="L519:N519">TRANSPOSE(MMULT(LIMITE!$N$20:$P$22,TRANSPOSE(MAPA_1!I519:K519)))</f>
        <v>0.34621355854713265</v>
      </c>
      <c r="M519" s="30">
        <v>35.68695284090817</v>
      </c>
      <c r="N519" s="30">
        <v>-20.603871829255805</v>
      </c>
    </row>
    <row r="520" spans="2:14" x14ac:dyDescent="0.3">
      <c r="B520" s="30">
        <v>519</v>
      </c>
      <c r="C520" s="31">
        <v>-8.4428621249167097</v>
      </c>
      <c r="D520" s="31">
        <v>40.451204562791403</v>
      </c>
      <c r="E520" s="31">
        <f>IF(C520&lt;&gt;"",INDEX(Delaunay_1!$D$5:$Z$2478,MAPA_1!B520,MATCH(MAPA_1!$A$2,Delaunay_1!$D$4:$Z$4,0))/300,"")</f>
        <v>0</v>
      </c>
      <c r="F520" s="30">
        <f t="array" ref="F520:H520">TRANSPOSE(MMULT(LIMITE!$N$4:$P$6,TRANSPOSE(MAPA_1!C520:E520)))</f>
        <v>0.15191300545142283</v>
      </c>
      <c r="G520" s="30">
        <v>41.322618429619432</v>
      </c>
      <c r="H520" s="30">
        <v>0</v>
      </c>
      <c r="I520" s="30">
        <f t="array" ref="I520:K520">TRANSPOSE(MMULT(LIMITE!$N$12:$P$14,TRANSPOSE(MAPA_1!F520:H520)))</f>
        <v>0.15191300545142283</v>
      </c>
      <c r="J520" s="30">
        <v>41.322618429619432</v>
      </c>
      <c r="K520" s="30">
        <v>0</v>
      </c>
      <c r="L520" s="30">
        <f t="array" ref="L520:N520">TRANSPOSE(MMULT(LIMITE!$N$20:$P$22,TRANSPOSE(MAPA_1!I520:K520)))</f>
        <v>0.15191300545142283</v>
      </c>
      <c r="M520" s="30">
        <v>35.786437310941459</v>
      </c>
      <c r="N520" s="30">
        <v>-20.661309214809712</v>
      </c>
    </row>
    <row r="521" spans="2:14" x14ac:dyDescent="0.3">
      <c r="B521" s="30">
        <v>520</v>
      </c>
      <c r="E521" s="31" t="str">
        <f>IF(C521&lt;&gt;"",INDEX(Delaunay_1!$D$5:$Z$2478,MAPA_1!B521,MATCH(MAPA_1!$A$2,Delaunay_1!$D$4:$Z$4,0))/300,"")</f>
        <v/>
      </c>
    </row>
    <row r="522" spans="2:14" x14ac:dyDescent="0.3">
      <c r="B522" s="30">
        <v>521</v>
      </c>
      <c r="C522" s="31">
        <v>-8.4621362667668105</v>
      </c>
      <c r="D522" s="31">
        <v>40.389867333143897</v>
      </c>
      <c r="E522" s="31">
        <f>IF(C522&lt;&gt;"",INDEX(Delaunay_1!$D$5:$Z$2478,MAPA_1!B522,MATCH(MAPA_1!$A$2,Delaunay_1!$D$4:$Z$4,0))/300,"")</f>
        <v>0</v>
      </c>
      <c r="F522" s="30">
        <f t="array" ref="F522:H522">TRANSPOSE(MMULT(LIMITE!$N$4:$P$6,TRANSPOSE(MAPA_1!C522:E522)))</f>
        <v>0.12030732271845146</v>
      </c>
      <c r="G522" s="30">
        <v>41.266628885025192</v>
      </c>
      <c r="H522" s="30">
        <v>0</v>
      </c>
      <c r="I522" s="30">
        <f t="array" ref="I522:K522">TRANSPOSE(MMULT(LIMITE!$N$12:$P$14,TRANSPOSE(MAPA_1!F522:H522)))</f>
        <v>0.12030732271845146</v>
      </c>
      <c r="J522" s="30">
        <v>41.266628885025192</v>
      </c>
      <c r="K522" s="30">
        <v>0</v>
      </c>
      <c r="L522" s="30">
        <f t="array" ref="L522:N522">TRANSPOSE(MMULT(LIMITE!$N$20:$P$22,TRANSPOSE(MAPA_1!I522:K522)))</f>
        <v>0.12030732271845146</v>
      </c>
      <c r="M522" s="30">
        <v>35.737948942976523</v>
      </c>
      <c r="N522" s="30">
        <v>-20.633314442512592</v>
      </c>
    </row>
    <row r="523" spans="2:14" x14ac:dyDescent="0.3">
      <c r="B523" s="30">
        <v>522</v>
      </c>
      <c r="C523" s="31">
        <v>-8.4428621249167097</v>
      </c>
      <c r="D523" s="31">
        <v>40.451204562791403</v>
      </c>
      <c r="E523" s="31">
        <f>IF(C523&lt;&gt;"",INDEX(Delaunay_1!$D$5:$Z$2478,MAPA_1!B523,MATCH(MAPA_1!$A$2,Delaunay_1!$D$4:$Z$4,0))/300,"")</f>
        <v>0</v>
      </c>
      <c r="F523" s="30">
        <f t="array" ref="F523:H523">TRANSPOSE(MMULT(LIMITE!$N$4:$P$6,TRANSPOSE(MAPA_1!C523:E523)))</f>
        <v>0.15191300545142283</v>
      </c>
      <c r="G523" s="30">
        <v>41.322618429619432</v>
      </c>
      <c r="H523" s="30">
        <v>0</v>
      </c>
      <c r="I523" s="30">
        <f t="array" ref="I523:K523">TRANSPOSE(MMULT(LIMITE!$N$12:$P$14,TRANSPOSE(MAPA_1!F523:H523)))</f>
        <v>0.15191300545142283</v>
      </c>
      <c r="J523" s="30">
        <v>41.322618429619432</v>
      </c>
      <c r="K523" s="30">
        <v>0</v>
      </c>
      <c r="L523" s="30">
        <f t="array" ref="L523:N523">TRANSPOSE(MMULT(LIMITE!$N$20:$P$22,TRANSPOSE(MAPA_1!I523:K523)))</f>
        <v>0.15191300545142283</v>
      </c>
      <c r="M523" s="30">
        <v>35.786437310941459</v>
      </c>
      <c r="N523" s="30">
        <v>-20.661309214809712</v>
      </c>
    </row>
    <row r="524" spans="2:14" x14ac:dyDescent="0.3">
      <c r="B524" s="30">
        <v>523</v>
      </c>
      <c r="C524" s="31">
        <v>-8.2289236971915596</v>
      </c>
      <c r="D524" s="31">
        <v>40.379237437568399</v>
      </c>
      <c r="E524" s="31">
        <f>IF(C524&lt;&gt;"",INDEX(Delaunay_1!$D$5:$Z$2478,MAPA_1!B524,MATCH(MAPA_1!$A$2,Delaunay_1!$D$4:$Z$4,0))/300,"")</f>
        <v>0</v>
      </c>
      <c r="F524" s="30">
        <f t="array" ref="F524:H524">TRANSPOSE(MMULT(LIMITE!$N$4:$P$6,TRANSPOSE(MAPA_1!C524:E524)))</f>
        <v>0.34621355854713265</v>
      </c>
      <c r="G524" s="30">
        <v>41.207743658511617</v>
      </c>
      <c r="H524" s="30">
        <v>0</v>
      </c>
      <c r="I524" s="30">
        <f t="array" ref="I524:K524">TRANSPOSE(MMULT(LIMITE!$N$12:$P$14,TRANSPOSE(MAPA_1!F524:H524)))</f>
        <v>0.34621355854713265</v>
      </c>
      <c r="J524" s="30">
        <v>41.207743658511617</v>
      </c>
      <c r="K524" s="30">
        <v>0</v>
      </c>
      <c r="L524" s="30">
        <f t="array" ref="L524:N524">TRANSPOSE(MMULT(LIMITE!$N$20:$P$22,TRANSPOSE(MAPA_1!I524:K524)))</f>
        <v>0.34621355854713265</v>
      </c>
      <c r="M524" s="30">
        <v>35.68695284090817</v>
      </c>
      <c r="N524" s="30">
        <v>-20.603871829255805</v>
      </c>
    </row>
    <row r="525" spans="2:14" x14ac:dyDescent="0.3">
      <c r="B525" s="30">
        <v>524</v>
      </c>
      <c r="C525" s="31">
        <v>-8.4621362667668105</v>
      </c>
      <c r="D525" s="31">
        <v>40.389867333143897</v>
      </c>
      <c r="E525" s="31">
        <f>IF(C525&lt;&gt;"",INDEX(Delaunay_1!$D$5:$Z$2478,MAPA_1!B525,MATCH(MAPA_1!$A$2,Delaunay_1!$D$4:$Z$4,0))/300,"")</f>
        <v>0</v>
      </c>
      <c r="F525" s="30">
        <f t="array" ref="F525:H525">TRANSPOSE(MMULT(LIMITE!$N$4:$P$6,TRANSPOSE(MAPA_1!C525:E525)))</f>
        <v>0.12030732271845146</v>
      </c>
      <c r="G525" s="30">
        <v>41.266628885025192</v>
      </c>
      <c r="H525" s="30">
        <v>0</v>
      </c>
      <c r="I525" s="30">
        <f t="array" ref="I525:K525">TRANSPOSE(MMULT(LIMITE!$N$12:$P$14,TRANSPOSE(MAPA_1!F525:H525)))</f>
        <v>0.12030732271845146</v>
      </c>
      <c r="J525" s="30">
        <v>41.266628885025192</v>
      </c>
      <c r="K525" s="30">
        <v>0</v>
      </c>
      <c r="L525" s="30">
        <f t="array" ref="L525:N525">TRANSPOSE(MMULT(LIMITE!$N$20:$P$22,TRANSPOSE(MAPA_1!I525:K525)))</f>
        <v>0.12030732271845146</v>
      </c>
      <c r="M525" s="30">
        <v>35.737948942976523</v>
      </c>
      <c r="N525" s="30">
        <v>-20.633314442512592</v>
      </c>
    </row>
    <row r="526" spans="2:14" x14ac:dyDescent="0.3">
      <c r="B526" s="30">
        <v>525</v>
      </c>
      <c r="E526" s="31" t="str">
        <f>IF(C526&lt;&gt;"",INDEX(Delaunay_1!$D$5:$Z$2478,MAPA_1!B526,MATCH(MAPA_1!$A$2,Delaunay_1!$D$4:$Z$4,0))/300,"")</f>
        <v/>
      </c>
    </row>
    <row r="527" spans="2:14" x14ac:dyDescent="0.3">
      <c r="B527" s="30">
        <v>526</v>
      </c>
      <c r="C527" s="31">
        <v>-8.9667929412893503</v>
      </c>
      <c r="D527" s="31">
        <v>39.417538301233499</v>
      </c>
      <c r="E527" s="31">
        <f>IF(C527&lt;&gt;"",INDEX(Delaunay_1!$D$5:$Z$2478,MAPA_1!B527,MATCH(MAPA_1!$A$2,Delaunay_1!$D$4:$Z$4,0))/300,"")</f>
        <v>0</v>
      </c>
      <c r="F527" s="30">
        <f t="array" ref="F527:H527">TRANSPOSE(MMULT(LIMITE!$N$4:$P$6,TRANSPOSE(MAPA_1!C527:E527)))</f>
        <v>-0.57547996571575766</v>
      </c>
      <c r="G527" s="30">
        <v>40.420471597820658</v>
      </c>
      <c r="H527" s="30">
        <v>0</v>
      </c>
      <c r="I527" s="30">
        <f t="array" ref="I527:K527">TRANSPOSE(MMULT(LIMITE!$N$12:$P$14,TRANSPOSE(MAPA_1!F527:H527)))</f>
        <v>-0.57547996571575766</v>
      </c>
      <c r="J527" s="30">
        <v>40.420471597820658</v>
      </c>
      <c r="K527" s="30">
        <v>0</v>
      </c>
      <c r="L527" s="30">
        <f t="array" ref="L527:N527">TRANSPOSE(MMULT(LIMITE!$N$20:$P$22,TRANSPOSE(MAPA_1!I527:K527)))</f>
        <v>-0.57547996571575766</v>
      </c>
      <c r="M527" s="30">
        <v>35.005155236660073</v>
      </c>
      <c r="N527" s="30">
        <v>-20.210235798910325</v>
      </c>
    </row>
    <row r="528" spans="2:14" x14ac:dyDescent="0.3">
      <c r="B528" s="30">
        <v>527</v>
      </c>
      <c r="C528" s="31">
        <v>-8.6692205135658291</v>
      </c>
      <c r="D528" s="31">
        <v>39.464868928433397</v>
      </c>
      <c r="E528" s="31">
        <f>IF(C528&lt;&gt;"",INDEX(Delaunay_1!$D$5:$Z$2478,MAPA_1!B528,MATCH(MAPA_1!$A$2,Delaunay_1!$D$4:$Z$4,0))/300,"")</f>
        <v>0</v>
      </c>
      <c r="F528" s="30">
        <f t="array" ref="F528:H528">TRANSPOSE(MMULT(LIMITE!$N$4:$P$6,TRANSPOSE(MAPA_1!C528:E528)))</f>
        <v>-0.27456961876486474</v>
      </c>
      <c r="G528" s="30">
        <v>40.404899150668719</v>
      </c>
      <c r="H528" s="30">
        <v>0</v>
      </c>
      <c r="I528" s="30">
        <f t="array" ref="I528:K528">TRANSPOSE(MMULT(LIMITE!$N$12:$P$14,TRANSPOSE(MAPA_1!F528:H528)))</f>
        <v>-0.27456961876486474</v>
      </c>
      <c r="J528" s="30">
        <v>40.404899150668719</v>
      </c>
      <c r="K528" s="30">
        <v>0</v>
      </c>
      <c r="L528" s="30">
        <f t="array" ref="L528:N528">TRANSPOSE(MMULT(LIMITE!$N$20:$P$22,TRANSPOSE(MAPA_1!I528:K528)))</f>
        <v>-0.27456961876486474</v>
      </c>
      <c r="M528" s="30">
        <v>34.991669101827405</v>
      </c>
      <c r="N528" s="30">
        <v>-20.202449575334356</v>
      </c>
    </row>
    <row r="529" spans="2:14" x14ac:dyDescent="0.3">
      <c r="B529" s="30">
        <v>528</v>
      </c>
      <c r="C529" s="31">
        <v>-8.9410738451978702</v>
      </c>
      <c r="D529" s="31">
        <v>39.338143681549603</v>
      </c>
      <c r="E529" s="31">
        <f>IF(C529&lt;&gt;"",INDEX(Delaunay_1!$D$5:$Z$2478,MAPA_1!B529,MATCH(MAPA_1!$A$2,Delaunay_1!$D$4:$Z$4,0))/300,"")</f>
        <v>0</v>
      </c>
      <c r="F529" s="30">
        <f t="array" ref="F529:H529">TRANSPOSE(MMULT(LIMITE!$N$4:$P$6,TRANSPOSE(MAPA_1!C529:E529)))</f>
        <v>-0.56682996320114576</v>
      </c>
      <c r="G529" s="30">
        <v>40.337464640310998</v>
      </c>
      <c r="H529" s="30">
        <v>0</v>
      </c>
      <c r="I529" s="30">
        <f t="array" ref="I529:K529">TRANSPOSE(MMULT(LIMITE!$N$12:$P$14,TRANSPOSE(MAPA_1!F529:H529)))</f>
        <v>-0.56682996320114576</v>
      </c>
      <c r="J529" s="30">
        <v>40.337464640310998</v>
      </c>
      <c r="K529" s="30">
        <v>0</v>
      </c>
      <c r="L529" s="30">
        <f t="array" ref="L529:N529">TRANSPOSE(MMULT(LIMITE!$N$20:$P$22,TRANSPOSE(MAPA_1!I529:K529)))</f>
        <v>-0.56682996320114576</v>
      </c>
      <c r="M529" s="30">
        <v>34.933269102765848</v>
      </c>
      <c r="N529" s="30">
        <v>-20.168732320155495</v>
      </c>
    </row>
    <row r="530" spans="2:14" x14ac:dyDescent="0.3">
      <c r="B530" s="30">
        <v>529</v>
      </c>
      <c r="C530" s="31">
        <v>-8.9667929412893503</v>
      </c>
      <c r="D530" s="31">
        <v>39.417538301233499</v>
      </c>
      <c r="E530" s="31">
        <f>IF(C530&lt;&gt;"",INDEX(Delaunay_1!$D$5:$Z$2478,MAPA_1!B530,MATCH(MAPA_1!$A$2,Delaunay_1!$D$4:$Z$4,0))/300,"")</f>
        <v>0</v>
      </c>
      <c r="F530" s="30">
        <f t="array" ref="F530:H530">TRANSPOSE(MMULT(LIMITE!$N$4:$P$6,TRANSPOSE(MAPA_1!C530:E530)))</f>
        <v>-0.57547996571575766</v>
      </c>
      <c r="G530" s="30">
        <v>40.420471597820658</v>
      </c>
      <c r="H530" s="30">
        <v>0</v>
      </c>
      <c r="I530" s="30">
        <f t="array" ref="I530:K530">TRANSPOSE(MMULT(LIMITE!$N$12:$P$14,TRANSPOSE(MAPA_1!F530:H530)))</f>
        <v>-0.57547996571575766</v>
      </c>
      <c r="J530" s="30">
        <v>40.420471597820658</v>
      </c>
      <c r="K530" s="30">
        <v>0</v>
      </c>
      <c r="L530" s="30">
        <f t="array" ref="L530:N530">TRANSPOSE(MMULT(LIMITE!$N$20:$P$22,TRANSPOSE(MAPA_1!I530:K530)))</f>
        <v>-0.57547996571575766</v>
      </c>
      <c r="M530" s="30">
        <v>35.005155236660073</v>
      </c>
      <c r="N530" s="30">
        <v>-20.210235798910325</v>
      </c>
    </row>
    <row r="531" spans="2:14" x14ac:dyDescent="0.3">
      <c r="B531" s="30">
        <v>530</v>
      </c>
      <c r="E531" s="31" t="str">
        <f>IF(C531&lt;&gt;"",INDEX(Delaunay_1!$D$5:$Z$2478,MAPA_1!B531,MATCH(MAPA_1!$A$2,Delaunay_1!$D$4:$Z$4,0))/300,"")</f>
        <v/>
      </c>
    </row>
    <row r="532" spans="2:14" x14ac:dyDescent="0.3">
      <c r="B532" s="30">
        <v>531</v>
      </c>
      <c r="C532" s="31">
        <v>-8.6350023856097895</v>
      </c>
      <c r="D532" s="31">
        <v>39.187435633665302</v>
      </c>
      <c r="E532" s="31">
        <f>IF(C532&lt;&gt;"",INDEX(Delaunay_1!$D$5:$Z$2478,MAPA_1!B532,MATCH(MAPA_1!$A$2,Delaunay_1!$D$4:$Z$4,0))/300,"")</f>
        <v>0.01</v>
      </c>
      <c r="F532" s="30">
        <f t="array" ref="F532:H532">TRANSPOSE(MMULT(LIMITE!$N$4:$P$6,TRANSPOSE(MAPA_1!C532:E532)))</f>
        <v>-0.29878086440743878</v>
      </c>
      <c r="G532" s="30">
        <v>40.126414090187673</v>
      </c>
      <c r="H532" s="30">
        <v>0.01</v>
      </c>
      <c r="I532" s="30">
        <f t="array" ref="I532:K532">TRANSPOSE(MMULT(LIMITE!$N$12:$P$14,TRANSPOSE(MAPA_1!F532:H532)))</f>
        <v>-0.29878086440743878</v>
      </c>
      <c r="J532" s="30">
        <v>40.126414090187673</v>
      </c>
      <c r="K532" s="30">
        <v>0.01</v>
      </c>
      <c r="L532" s="30">
        <f t="array" ref="L532:N532">TRANSPOSE(MMULT(LIMITE!$N$20:$P$22,TRANSPOSE(MAPA_1!I532:K532)))</f>
        <v>-0.29878086440743878</v>
      </c>
      <c r="M532" s="30">
        <v>34.755493964876372</v>
      </c>
      <c r="N532" s="30">
        <v>-20.054546791055987</v>
      </c>
    </row>
    <row r="533" spans="2:14" x14ac:dyDescent="0.3">
      <c r="B533" s="30">
        <v>532</v>
      </c>
      <c r="C533" s="31">
        <v>-8.7995285270060499</v>
      </c>
      <c r="D533" s="31">
        <v>39.165456803416397</v>
      </c>
      <c r="E533" s="31">
        <f>IF(C533&lt;&gt;"",INDEX(Delaunay_1!$D$5:$Z$2478,MAPA_1!B533,MATCH(MAPA_1!$A$2,Delaunay_1!$D$4:$Z$4,0))/300,"")</f>
        <v>1.3333333333333334E-2</v>
      </c>
      <c r="F533" s="30">
        <f t="array" ref="F533:H533">TRANSPOSE(MMULT(LIMITE!$N$4:$P$6,TRANSPOSE(MAPA_1!C533:E533)))</f>
        <v>-0.46428137063142749</v>
      </c>
      <c r="G533" s="30">
        <v>40.139122458354187</v>
      </c>
      <c r="H533" s="30">
        <v>1.3333333333333334E-2</v>
      </c>
      <c r="I533" s="30">
        <f t="array" ref="I533:K533">TRANSPOSE(MMULT(LIMITE!$N$12:$P$14,TRANSPOSE(MAPA_1!F533:H533)))</f>
        <v>-0.46428137063142749</v>
      </c>
      <c r="J533" s="30">
        <v>40.139122458354187</v>
      </c>
      <c r="K533" s="30">
        <v>1.3333333333333334E-2</v>
      </c>
      <c r="L533" s="30">
        <f t="array" ref="L533:N533">TRANSPOSE(MMULT(LIMITE!$N$20:$P$22,TRANSPOSE(MAPA_1!I533:K533)))</f>
        <v>-0.46428137063142749</v>
      </c>
      <c r="M533" s="30">
        <v>34.768166401215886</v>
      </c>
      <c r="N533" s="30">
        <v>-20.058014223793297</v>
      </c>
    </row>
    <row r="534" spans="2:14" x14ac:dyDescent="0.3">
      <c r="B534" s="30">
        <v>533</v>
      </c>
      <c r="C534" s="31">
        <v>-8.6884458646244802</v>
      </c>
      <c r="D534" s="31">
        <v>39.238096028394303</v>
      </c>
      <c r="E534" s="31">
        <f>IF(C534&lt;&gt;"",INDEX(Delaunay_1!$D$5:$Z$2478,MAPA_1!B534,MATCH(MAPA_1!$A$2,Delaunay_1!$D$4:$Z$4,0))/300,"")</f>
        <v>0.03</v>
      </c>
      <c r="F534" s="30">
        <f t="array" ref="F534:H534">TRANSPOSE(MMULT(LIMITE!$N$4:$P$6,TRANSPOSE(MAPA_1!C534:E534)))</f>
        <v>-0.34052358685492479</v>
      </c>
      <c r="G534" s="30">
        <v>40.1870789578292</v>
      </c>
      <c r="H534" s="30">
        <v>0.03</v>
      </c>
      <c r="I534" s="30">
        <f t="array" ref="I534:K534">TRANSPOSE(MMULT(LIMITE!$N$12:$P$14,TRANSPOSE(MAPA_1!F534:H534)))</f>
        <v>-0.34052358685492479</v>
      </c>
      <c r="J534" s="30">
        <v>40.1870789578292</v>
      </c>
      <c r="K534" s="30">
        <v>0.03</v>
      </c>
      <c r="L534" s="30">
        <f t="array" ref="L534:N534">TRANSPOSE(MMULT(LIMITE!$N$20:$P$22,TRANSPOSE(MAPA_1!I534:K534)))</f>
        <v>-0.34052358685492479</v>
      </c>
      <c r="M534" s="30">
        <v>34.818031281371155</v>
      </c>
      <c r="N534" s="30">
        <v>-20.067558716801063</v>
      </c>
    </row>
    <row r="535" spans="2:14" x14ac:dyDescent="0.3">
      <c r="B535" s="30">
        <v>534</v>
      </c>
      <c r="C535" s="31">
        <v>-8.6350023856097895</v>
      </c>
      <c r="D535" s="31">
        <v>39.187435633665302</v>
      </c>
      <c r="E535" s="31">
        <f>IF(C535&lt;&gt;"",INDEX(Delaunay_1!$D$5:$Z$2478,MAPA_1!B535,MATCH(MAPA_1!$A$2,Delaunay_1!$D$4:$Z$4,0))/300,"")</f>
        <v>0.01</v>
      </c>
      <c r="F535" s="30">
        <f t="array" ref="F535:H535">TRANSPOSE(MMULT(LIMITE!$N$4:$P$6,TRANSPOSE(MAPA_1!C535:E535)))</f>
        <v>-0.29878086440743878</v>
      </c>
      <c r="G535" s="30">
        <v>40.126414090187673</v>
      </c>
      <c r="H535" s="30">
        <v>0.01</v>
      </c>
      <c r="I535" s="30">
        <f t="array" ref="I535:K535">TRANSPOSE(MMULT(LIMITE!$N$12:$P$14,TRANSPOSE(MAPA_1!F535:H535)))</f>
        <v>-0.29878086440743878</v>
      </c>
      <c r="J535" s="30">
        <v>40.126414090187673</v>
      </c>
      <c r="K535" s="30">
        <v>0.01</v>
      </c>
      <c r="L535" s="30">
        <f t="array" ref="L535:N535">TRANSPOSE(MMULT(LIMITE!$N$20:$P$22,TRANSPOSE(MAPA_1!I535:K535)))</f>
        <v>-0.29878086440743878</v>
      </c>
      <c r="M535" s="30">
        <v>34.755493964876372</v>
      </c>
      <c r="N535" s="30">
        <v>-20.054546791055987</v>
      </c>
    </row>
    <row r="536" spans="2:14" x14ac:dyDescent="0.3">
      <c r="B536" s="30">
        <v>535</v>
      </c>
      <c r="E536" s="31" t="str">
        <f>IF(C536&lt;&gt;"",INDEX(Delaunay_1!$D$5:$Z$2478,MAPA_1!B536,MATCH(MAPA_1!$A$2,Delaunay_1!$D$4:$Z$4,0))/300,"")</f>
        <v/>
      </c>
    </row>
    <row r="537" spans="2:14" x14ac:dyDescent="0.3">
      <c r="B537" s="30">
        <v>536</v>
      </c>
      <c r="C537" s="31">
        <v>-9.23690767037154</v>
      </c>
      <c r="D537" s="31">
        <v>38.777437500258401</v>
      </c>
      <c r="E537" s="31">
        <f>IF(C537&lt;&gt;"",INDEX(Delaunay_1!$D$5:$Z$2478,MAPA_1!B537,MATCH(MAPA_1!$A$2,Delaunay_1!$D$4:$Z$4,0))/300,"")</f>
        <v>0.08</v>
      </c>
      <c r="F537" s="30">
        <f t="array" ref="F537:H537">TRANSPOSE(MMULT(LIMITE!$N$4:$P$6,TRANSPOSE(MAPA_1!C537:E537)))</f>
        <v>-0.97277647971489678</v>
      </c>
      <c r="G537" s="30">
        <v>39.850518545157335</v>
      </c>
      <c r="H537" s="30">
        <v>0.08</v>
      </c>
      <c r="I537" s="30">
        <f t="array" ref="I537:K537">TRANSPOSE(MMULT(LIMITE!$N$12:$P$14,TRANSPOSE(MAPA_1!F537:H537)))</f>
        <v>-0.97277647971489678</v>
      </c>
      <c r="J537" s="30">
        <v>39.850518545157335</v>
      </c>
      <c r="K537" s="30">
        <v>0.08</v>
      </c>
      <c r="L537" s="30">
        <f t="array" ref="L537:N537">TRANSPOSE(MMULT(LIMITE!$N$20:$P$22,TRANSPOSE(MAPA_1!I537:K537)))</f>
        <v>-0.97277647971489678</v>
      </c>
      <c r="M537" s="30">
        <v>34.551561414089143</v>
      </c>
      <c r="N537" s="30">
        <v>-19.855977240275909</v>
      </c>
    </row>
    <row r="538" spans="2:14" x14ac:dyDescent="0.3">
      <c r="B538" s="30">
        <v>537</v>
      </c>
      <c r="C538" s="31">
        <v>-9.1644981889163493</v>
      </c>
      <c r="D538" s="31">
        <v>38.675267677362797</v>
      </c>
      <c r="E538" s="31">
        <f>IF(C538&lt;&gt;"",INDEX(Delaunay_1!$D$5:$Z$2478,MAPA_1!B538,MATCH(MAPA_1!$A$2,Delaunay_1!$D$4:$Z$4,0))/300,"")</f>
        <v>0.11666666666666667</v>
      </c>
      <c r="F538" s="30">
        <f t="array" ref="F538:H538">TRANSPOSE(MMULT(LIMITE!$N$4:$P$6,TRANSPOSE(MAPA_1!C538:E538)))</f>
        <v>-0.92319161978789843</v>
      </c>
      <c r="G538" s="30">
        <v>39.735526600304013</v>
      </c>
      <c r="H538" s="30">
        <v>0.11666666666666667</v>
      </c>
      <c r="I538" s="30">
        <f t="array" ref="I538:K538">TRANSPOSE(MMULT(LIMITE!$N$12:$P$14,TRANSPOSE(MAPA_1!F538:H538)))</f>
        <v>-0.92319161978789843</v>
      </c>
      <c r="J538" s="30">
        <v>39.735526600304013</v>
      </c>
      <c r="K538" s="30">
        <v>0.11666666666666667</v>
      </c>
      <c r="L538" s="30">
        <f t="array" ref="L538:N538">TRANSPOSE(MMULT(LIMITE!$N$20:$P$22,TRANSPOSE(MAPA_1!I538:K538)))</f>
        <v>-0.92319161978789843</v>
      </c>
      <c r="M538" s="30">
        <v>34.470308801948917</v>
      </c>
      <c r="N538" s="30">
        <v>-19.766727003043819</v>
      </c>
    </row>
    <row r="539" spans="2:14" x14ac:dyDescent="0.3">
      <c r="B539" s="30">
        <v>538</v>
      </c>
      <c r="C539" s="31">
        <v>-9.2983695910928503</v>
      </c>
      <c r="D539" s="31">
        <v>38.699858489269403</v>
      </c>
      <c r="E539" s="31">
        <f>IF(C539&lt;&gt;"",INDEX(Delaunay_1!$D$5:$Z$2478,MAPA_1!B539,MATCH(MAPA_1!$A$2,Delaunay_1!$D$4:$Z$4,0))/300,"")</f>
        <v>5.6666666666666664E-2</v>
      </c>
      <c r="F539" s="30">
        <f t="array" ref="F539:H539">TRANSPOSE(MMULT(LIMITE!$N$4:$P$6,TRANSPOSE(MAPA_1!C539:E539)))</f>
        <v>-1.0490248933516302</v>
      </c>
      <c r="G539" s="30">
        <v>39.787413473549222</v>
      </c>
      <c r="H539" s="30">
        <v>5.6666666666666664E-2</v>
      </c>
      <c r="I539" s="30">
        <f t="array" ref="I539:K539">TRANSPOSE(MMULT(LIMITE!$N$12:$P$14,TRANSPOSE(MAPA_1!F539:H539)))</f>
        <v>-1.0490248933516302</v>
      </c>
      <c r="J539" s="30">
        <v>39.787413473549222</v>
      </c>
      <c r="K539" s="30">
        <v>5.6666666666666664E-2</v>
      </c>
      <c r="L539" s="30">
        <f t="array" ref="L539:N539">TRANSPOSE(MMULT(LIMITE!$N$20:$P$22,TRANSPOSE(MAPA_1!I539:K539)))</f>
        <v>-1.0490248933516302</v>
      </c>
      <c r="M539" s="30">
        <v>34.485244152302215</v>
      </c>
      <c r="N539" s="30">
        <v>-19.844631963893491</v>
      </c>
    </row>
    <row r="540" spans="2:14" x14ac:dyDescent="0.3">
      <c r="B540" s="30">
        <v>539</v>
      </c>
      <c r="C540" s="31">
        <v>-9.23690767037154</v>
      </c>
      <c r="D540" s="31">
        <v>38.777437500258401</v>
      </c>
      <c r="E540" s="31">
        <f>IF(C540&lt;&gt;"",INDEX(Delaunay_1!$D$5:$Z$2478,MAPA_1!B540,MATCH(MAPA_1!$A$2,Delaunay_1!$D$4:$Z$4,0))/300,"")</f>
        <v>0.08</v>
      </c>
      <c r="F540" s="30">
        <f t="array" ref="F540:H540">TRANSPOSE(MMULT(LIMITE!$N$4:$P$6,TRANSPOSE(MAPA_1!C540:E540)))</f>
        <v>-0.97277647971489678</v>
      </c>
      <c r="G540" s="30">
        <v>39.850518545157335</v>
      </c>
      <c r="H540" s="30">
        <v>0.08</v>
      </c>
      <c r="I540" s="30">
        <f t="array" ref="I540:K540">TRANSPOSE(MMULT(LIMITE!$N$12:$P$14,TRANSPOSE(MAPA_1!F540:H540)))</f>
        <v>-0.97277647971489678</v>
      </c>
      <c r="J540" s="30">
        <v>39.850518545157335</v>
      </c>
      <c r="K540" s="30">
        <v>0.08</v>
      </c>
      <c r="L540" s="30">
        <f t="array" ref="L540:N540">TRANSPOSE(MMULT(LIMITE!$N$20:$P$22,TRANSPOSE(MAPA_1!I540:K540)))</f>
        <v>-0.97277647971489678</v>
      </c>
      <c r="M540" s="30">
        <v>34.551561414089143</v>
      </c>
      <c r="N540" s="30">
        <v>-19.855977240275909</v>
      </c>
    </row>
    <row r="541" spans="2:14" x14ac:dyDescent="0.3">
      <c r="B541" s="30">
        <v>540</v>
      </c>
      <c r="E541" s="31" t="str">
        <f>IF(C541&lt;&gt;"",INDEX(Delaunay_1!$D$5:$Z$2478,MAPA_1!B541,MATCH(MAPA_1!$A$2,Delaunay_1!$D$4:$Z$4,0))/300,"")</f>
        <v/>
      </c>
    </row>
    <row r="542" spans="2:14" x14ac:dyDescent="0.3">
      <c r="B542" s="30">
        <v>541</v>
      </c>
      <c r="C542" s="31">
        <v>-9.2983695910928503</v>
      </c>
      <c r="D542" s="31">
        <v>38.699858489269403</v>
      </c>
      <c r="E542" s="31">
        <f>IF(C542&lt;&gt;"",INDEX(Delaunay_1!$D$5:$Z$2478,MAPA_1!B542,MATCH(MAPA_1!$A$2,Delaunay_1!$D$4:$Z$4,0))/300,"")</f>
        <v>5.6666666666666664E-2</v>
      </c>
      <c r="F542" s="30">
        <f t="array" ref="F542:H542">TRANSPOSE(MMULT(LIMITE!$N$4:$P$6,TRANSPOSE(MAPA_1!C542:E542)))</f>
        <v>-1.0490248933516302</v>
      </c>
      <c r="G542" s="30">
        <v>39.787413473549222</v>
      </c>
      <c r="H542" s="30">
        <v>5.6666666666666664E-2</v>
      </c>
      <c r="I542" s="30">
        <f t="array" ref="I542:K542">TRANSPOSE(MMULT(LIMITE!$N$12:$P$14,TRANSPOSE(MAPA_1!F542:H542)))</f>
        <v>-1.0490248933516302</v>
      </c>
      <c r="J542" s="30">
        <v>39.787413473549222</v>
      </c>
      <c r="K542" s="30">
        <v>5.6666666666666664E-2</v>
      </c>
      <c r="L542" s="30">
        <f t="array" ref="L542:N542">TRANSPOSE(MMULT(LIMITE!$N$20:$P$22,TRANSPOSE(MAPA_1!I542:K542)))</f>
        <v>-1.0490248933516302</v>
      </c>
      <c r="M542" s="30">
        <v>34.485244152302215</v>
      </c>
      <c r="N542" s="30">
        <v>-19.844631963893491</v>
      </c>
    </row>
    <row r="543" spans="2:14" x14ac:dyDescent="0.3">
      <c r="B543" s="30">
        <v>542</v>
      </c>
      <c r="C543" s="31">
        <v>-9.4771361532971294</v>
      </c>
      <c r="D543" s="31">
        <v>38.725958718913297</v>
      </c>
      <c r="E543" s="31">
        <f>IF(C543&lt;&gt;"",INDEX(Delaunay_1!$D$5:$Z$2478,MAPA_1!B543,MATCH(MAPA_1!$A$2,Delaunay_1!$D$4:$Z$4,0))/300,"")</f>
        <v>0.14333333333333334</v>
      </c>
      <c r="F543" s="30">
        <f t="array" ref="F543:H543">TRANSPOSE(MMULT(LIMITE!$N$4:$P$6,TRANSPOSE(MAPA_1!C543:E543)))</f>
        <v>-1.2184584343871823</v>
      </c>
      <c r="G543" s="30">
        <v>39.850111008763569</v>
      </c>
      <c r="H543" s="30">
        <v>0.14333333333333334</v>
      </c>
      <c r="I543" s="30">
        <f t="array" ref="I543:K543">TRANSPOSE(MMULT(LIMITE!$N$12:$P$14,TRANSPOSE(MAPA_1!F543:H543)))</f>
        <v>-1.2184584343871823</v>
      </c>
      <c r="J543" s="30">
        <v>39.850111008763569</v>
      </c>
      <c r="K543" s="30">
        <v>0.14333333333333334</v>
      </c>
      <c r="L543" s="30">
        <f t="array" ref="L543:N543">TRANSPOSE(MMULT(LIMITE!$N$20:$P$22,TRANSPOSE(MAPA_1!I543:K543)))</f>
        <v>-1.2184584343871823</v>
      </c>
      <c r="M543" s="30">
        <v>34.582875143885843</v>
      </c>
      <c r="N543" s="30">
        <v>-19.800925196506011</v>
      </c>
    </row>
    <row r="544" spans="2:14" x14ac:dyDescent="0.3">
      <c r="B544" s="30">
        <v>543</v>
      </c>
      <c r="C544" s="31">
        <v>-9.3339338519850799</v>
      </c>
      <c r="D544" s="31">
        <v>38.805379302335503</v>
      </c>
      <c r="E544" s="31">
        <f>IF(C544&lt;&gt;"",INDEX(Delaunay_1!$D$5:$Z$2478,MAPA_1!B544,MATCH(MAPA_1!$A$2,Delaunay_1!$D$4:$Z$4,0))/300,"")</f>
        <v>0.14333333333333334</v>
      </c>
      <c r="F544" s="30">
        <f t="array" ref="F544:H544">TRANSPOSE(MMULT(LIMITE!$N$4:$P$6,TRANSPOSE(MAPA_1!C544:E544)))</f>
        <v>-1.0618729791541988</v>
      </c>
      <c r="G544" s="30">
        <v>39.898022629292093</v>
      </c>
      <c r="H544" s="30">
        <v>0.14333333333333334</v>
      </c>
      <c r="I544" s="30">
        <f t="array" ref="I544:K544">TRANSPOSE(MMULT(LIMITE!$N$12:$P$14,TRANSPOSE(MAPA_1!F544:H544)))</f>
        <v>-1.0618729791541988</v>
      </c>
      <c r="J544" s="30">
        <v>39.898022629292093</v>
      </c>
      <c r="K544" s="30">
        <v>0.14333333333333334</v>
      </c>
      <c r="L544" s="30">
        <f t="array" ref="L544:N544">TRANSPOSE(MMULT(LIMITE!$N$20:$P$22,TRANSPOSE(MAPA_1!I544:K544)))</f>
        <v>-1.0618729791541988</v>
      </c>
      <c r="M544" s="30">
        <v>34.624367824400025</v>
      </c>
      <c r="N544" s="30">
        <v>-19.824881006770273</v>
      </c>
    </row>
    <row r="545" spans="2:14" x14ac:dyDescent="0.3">
      <c r="B545" s="30">
        <v>544</v>
      </c>
      <c r="C545" s="31">
        <v>-9.2983695910928503</v>
      </c>
      <c r="D545" s="31">
        <v>38.699858489269403</v>
      </c>
      <c r="E545" s="31">
        <f>IF(C545&lt;&gt;"",INDEX(Delaunay_1!$D$5:$Z$2478,MAPA_1!B545,MATCH(MAPA_1!$A$2,Delaunay_1!$D$4:$Z$4,0))/300,"")</f>
        <v>5.6666666666666664E-2</v>
      </c>
      <c r="F545" s="30">
        <f t="array" ref="F545:H545">TRANSPOSE(MMULT(LIMITE!$N$4:$P$6,TRANSPOSE(MAPA_1!C545:E545)))</f>
        <v>-1.0490248933516302</v>
      </c>
      <c r="G545" s="30">
        <v>39.787413473549222</v>
      </c>
      <c r="H545" s="30">
        <v>5.6666666666666664E-2</v>
      </c>
      <c r="I545" s="30">
        <f t="array" ref="I545:K545">TRANSPOSE(MMULT(LIMITE!$N$12:$P$14,TRANSPOSE(MAPA_1!F545:H545)))</f>
        <v>-1.0490248933516302</v>
      </c>
      <c r="J545" s="30">
        <v>39.787413473549222</v>
      </c>
      <c r="K545" s="30">
        <v>5.6666666666666664E-2</v>
      </c>
      <c r="L545" s="30">
        <f t="array" ref="L545:N545">TRANSPOSE(MMULT(LIMITE!$N$20:$P$22,TRANSPOSE(MAPA_1!I545:K545)))</f>
        <v>-1.0490248933516302</v>
      </c>
      <c r="M545" s="30">
        <v>34.485244152302215</v>
      </c>
      <c r="N545" s="30">
        <v>-19.844631963893491</v>
      </c>
    </row>
    <row r="546" spans="2:14" x14ac:dyDescent="0.3">
      <c r="B546" s="30">
        <v>545</v>
      </c>
      <c r="E546" s="31" t="str">
        <f>IF(C546&lt;&gt;"",INDEX(Delaunay_1!$D$5:$Z$2478,MAPA_1!B546,MATCH(MAPA_1!$A$2,Delaunay_1!$D$4:$Z$4,0))/300,"")</f>
        <v/>
      </c>
    </row>
    <row r="547" spans="2:14" x14ac:dyDescent="0.3">
      <c r="B547" s="30">
        <v>546</v>
      </c>
      <c r="C547" s="31">
        <v>-8.1555097332573698</v>
      </c>
      <c r="D547" s="31">
        <v>39.542479499695403</v>
      </c>
      <c r="E547" s="31">
        <f>IF(C547&lt;&gt;"",INDEX(Delaunay_1!$D$5:$Z$2478,MAPA_1!B547,MATCH(MAPA_1!$A$2,Delaunay_1!$D$4:$Z$4,0))/300,"")</f>
        <v>0</v>
      </c>
      <c r="F547" s="30">
        <f t="array" ref="F547:H547">TRANSPOSE(MMULT(LIMITE!$N$4:$P$6,TRANSPOSE(MAPA_1!C547:E547)))</f>
        <v>0.24405149356136135</v>
      </c>
      <c r="G547" s="30">
        <v>40.374007267814989</v>
      </c>
      <c r="H547" s="30">
        <v>0</v>
      </c>
      <c r="I547" s="30">
        <f t="array" ref="I547:K547">TRANSPOSE(MMULT(LIMITE!$N$12:$P$14,TRANSPOSE(MAPA_1!F547:H547)))</f>
        <v>0.24405149356136135</v>
      </c>
      <c r="J547" s="30">
        <v>40.374007267814989</v>
      </c>
      <c r="K547" s="30">
        <v>0</v>
      </c>
      <c r="L547" s="30">
        <f t="array" ref="L547:N547">TRANSPOSE(MMULT(LIMITE!$N$20:$P$22,TRANSPOSE(MAPA_1!I547:K547)))</f>
        <v>0.24405149356136135</v>
      </c>
      <c r="M547" s="30">
        <v>34.964915946505336</v>
      </c>
      <c r="N547" s="30">
        <v>-20.187003633907491</v>
      </c>
    </row>
    <row r="548" spans="2:14" x14ac:dyDescent="0.3">
      <c r="B548" s="30">
        <v>547</v>
      </c>
      <c r="C548" s="31">
        <v>-8.2620565165614206</v>
      </c>
      <c r="D548" s="31">
        <v>39.682316371952901</v>
      </c>
      <c r="E548" s="31">
        <f>IF(C548&lt;&gt;"",INDEX(Delaunay_1!$D$5:$Z$2478,MAPA_1!B548,MATCH(MAPA_1!$A$2,Delaunay_1!$D$4:$Z$4,0))/300,"")</f>
        <v>0</v>
      </c>
      <c r="F548" s="30">
        <f t="array" ref="F548:H548">TRANSPOSE(MMULT(LIMITE!$N$4:$P$6,TRANSPOSE(MAPA_1!C548:E548)))</f>
        <v>0.16890673365632303</v>
      </c>
      <c r="G548" s="30">
        <v>40.532940690775717</v>
      </c>
      <c r="H548" s="30">
        <v>0</v>
      </c>
      <c r="I548" s="30">
        <f t="array" ref="I548:K548">TRANSPOSE(MMULT(LIMITE!$N$12:$P$14,TRANSPOSE(MAPA_1!F548:H548)))</f>
        <v>0.16890673365632303</v>
      </c>
      <c r="J548" s="30">
        <v>40.532940690775717</v>
      </c>
      <c r="K548" s="30">
        <v>0</v>
      </c>
      <c r="L548" s="30">
        <f t="array" ref="L548:N548">TRANSPOSE(MMULT(LIMITE!$N$20:$P$22,TRANSPOSE(MAPA_1!I548:K548)))</f>
        <v>0.16890673365632303</v>
      </c>
      <c r="M548" s="30">
        <v>35.102556328299748</v>
      </c>
      <c r="N548" s="30">
        <v>-20.266470345387855</v>
      </c>
    </row>
    <row r="549" spans="2:14" x14ac:dyDescent="0.3">
      <c r="B549" s="30">
        <v>548</v>
      </c>
      <c r="C549" s="31">
        <v>-8.1469385342011407</v>
      </c>
      <c r="D549" s="31">
        <v>39.6684201016283</v>
      </c>
      <c r="E549" s="31">
        <f>IF(C549&lt;&gt;"",INDEX(Delaunay_1!$D$5:$Z$2478,MAPA_1!B549,MATCH(MAPA_1!$A$2,Delaunay_1!$D$4:$Z$4,0))/300,"")</f>
        <v>0</v>
      </c>
      <c r="F549" s="30">
        <f t="array" ref="F549:H549">TRANSPOSE(MMULT(LIMITE!$N$4:$P$6,TRANSPOSE(MAPA_1!C549:E549)))</f>
        <v>0.2786199148440982</v>
      </c>
      <c r="G549" s="30">
        <v>40.495413712942501</v>
      </c>
      <c r="H549" s="30">
        <v>0</v>
      </c>
      <c r="I549" s="30">
        <f t="array" ref="I549:K549">TRANSPOSE(MMULT(LIMITE!$N$12:$P$14,TRANSPOSE(MAPA_1!F549:H549)))</f>
        <v>0.2786199148440982</v>
      </c>
      <c r="J549" s="30">
        <v>40.495413712942501</v>
      </c>
      <c r="K549" s="30">
        <v>0</v>
      </c>
      <c r="L549" s="30">
        <f t="array" ref="L549:N549">TRANSPOSE(MMULT(LIMITE!$N$20:$P$22,TRANSPOSE(MAPA_1!I549:K549)))</f>
        <v>0.2786199148440982</v>
      </c>
      <c r="M549" s="30">
        <v>35.070057012168924</v>
      </c>
      <c r="N549" s="30">
        <v>-20.247706856471247</v>
      </c>
    </row>
    <row r="550" spans="2:14" x14ac:dyDescent="0.3">
      <c r="B550" s="30">
        <v>549</v>
      </c>
      <c r="C550" s="31">
        <v>-8.1555097332573698</v>
      </c>
      <c r="D550" s="31">
        <v>39.542479499695403</v>
      </c>
      <c r="E550" s="31">
        <f>IF(C550&lt;&gt;"",INDEX(Delaunay_1!$D$5:$Z$2478,MAPA_1!B550,MATCH(MAPA_1!$A$2,Delaunay_1!$D$4:$Z$4,0))/300,"")</f>
        <v>0</v>
      </c>
      <c r="F550" s="30">
        <f t="array" ref="F550:H550">TRANSPOSE(MMULT(LIMITE!$N$4:$P$6,TRANSPOSE(MAPA_1!C550:E550)))</f>
        <v>0.24405149356136135</v>
      </c>
      <c r="G550" s="30">
        <v>40.374007267814989</v>
      </c>
      <c r="H550" s="30">
        <v>0</v>
      </c>
      <c r="I550" s="30">
        <f t="array" ref="I550:K550">TRANSPOSE(MMULT(LIMITE!$N$12:$P$14,TRANSPOSE(MAPA_1!F550:H550)))</f>
        <v>0.24405149356136135</v>
      </c>
      <c r="J550" s="30">
        <v>40.374007267814989</v>
      </c>
      <c r="K550" s="30">
        <v>0</v>
      </c>
      <c r="L550" s="30">
        <f t="array" ref="L550:N550">TRANSPOSE(MMULT(LIMITE!$N$20:$P$22,TRANSPOSE(MAPA_1!I550:K550)))</f>
        <v>0.24405149356136135</v>
      </c>
      <c r="M550" s="30">
        <v>34.964915946505336</v>
      </c>
      <c r="N550" s="30">
        <v>-20.187003633907491</v>
      </c>
    </row>
    <row r="551" spans="2:14" x14ac:dyDescent="0.3">
      <c r="B551" s="30">
        <v>550</v>
      </c>
      <c r="E551" s="31" t="str">
        <f>IF(C551&lt;&gt;"",INDEX(Delaunay_1!$D$5:$Z$2478,MAPA_1!B551,MATCH(MAPA_1!$A$2,Delaunay_1!$D$4:$Z$4,0))/300,"")</f>
        <v/>
      </c>
    </row>
    <row r="552" spans="2:14" x14ac:dyDescent="0.3">
      <c r="B552" s="30">
        <v>551</v>
      </c>
      <c r="C552" s="31">
        <v>-7.4348064195331904</v>
      </c>
      <c r="D552" s="31">
        <v>39.4562794901166</v>
      </c>
      <c r="E552" s="31">
        <f>IF(C552&lt;&gt;"",INDEX(Delaunay_1!$D$5:$Z$2478,MAPA_1!B552,MATCH(MAPA_1!$A$2,Delaunay_1!$D$4:$Z$4,0))/300,"")</f>
        <v>0</v>
      </c>
      <c r="F552" s="30">
        <f t="array" ref="F552:H552">TRANSPOSE(MMULT(LIMITE!$N$4:$P$6,TRANSPOSE(MAPA_1!C552:E552)))</f>
        <v>0.93108372098153591</v>
      </c>
      <c r="G552" s="30">
        <v>40.139848290727898</v>
      </c>
      <c r="H552" s="30">
        <v>0</v>
      </c>
      <c r="I552" s="30">
        <f t="array" ref="I552:K552">TRANSPOSE(MMULT(LIMITE!$N$12:$P$14,TRANSPOSE(MAPA_1!F552:H552)))</f>
        <v>0.93108372098153591</v>
      </c>
      <c r="J552" s="30">
        <v>40.139848290727898</v>
      </c>
      <c r="K552" s="30">
        <v>0</v>
      </c>
      <c r="L552" s="30">
        <f t="array" ref="L552:N552">TRANSPOSE(MMULT(LIMITE!$N$20:$P$22,TRANSPOSE(MAPA_1!I552:K552)))</f>
        <v>0.93108372098153591</v>
      </c>
      <c r="M552" s="30">
        <v>34.762128323823738</v>
      </c>
      <c r="N552" s="30">
        <v>-20.069924145363945</v>
      </c>
    </row>
    <row r="553" spans="2:14" x14ac:dyDescent="0.3">
      <c r="B553" s="30">
        <v>552</v>
      </c>
      <c r="C553" s="31">
        <v>-7.6321272104049802</v>
      </c>
      <c r="D553" s="31">
        <v>39.517287069770198</v>
      </c>
      <c r="E553" s="31">
        <f>IF(C553&lt;&gt;"",INDEX(Delaunay_1!$D$5:$Z$2478,MAPA_1!B553,MATCH(MAPA_1!$A$2,Delaunay_1!$D$4:$Z$4,0))/300,"")</f>
        <v>0</v>
      </c>
      <c r="F553" s="30">
        <f t="array" ref="F553:H553">TRANSPOSE(MMULT(LIMITE!$N$4:$P$6,TRANSPOSE(MAPA_1!C553:E553)))</f>
        <v>0.75075905185387537</v>
      </c>
      <c r="G553" s="30">
        <v>40.240548007656294</v>
      </c>
      <c r="H553" s="30">
        <v>0</v>
      </c>
      <c r="I553" s="30">
        <f t="array" ref="I553:K553">TRANSPOSE(MMULT(LIMITE!$N$12:$P$14,TRANSPOSE(MAPA_1!F553:H553)))</f>
        <v>0.75075905185387537</v>
      </c>
      <c r="J553" s="30">
        <v>40.240548007656294</v>
      </c>
      <c r="K553" s="30">
        <v>0</v>
      </c>
      <c r="L553" s="30">
        <f t="array" ref="L553:N553">TRANSPOSE(MMULT(LIMITE!$N$20:$P$22,TRANSPOSE(MAPA_1!I553:K553)))</f>
        <v>0.75075905185387537</v>
      </c>
      <c r="M553" s="30">
        <v>34.84933683683763</v>
      </c>
      <c r="N553" s="30">
        <v>-20.120274003828143</v>
      </c>
    </row>
    <row r="554" spans="2:14" x14ac:dyDescent="0.3">
      <c r="B554" s="30">
        <v>553</v>
      </c>
      <c r="C554" s="31">
        <v>-7.6787055646413496</v>
      </c>
      <c r="D554" s="31">
        <v>39.682066225399701</v>
      </c>
      <c r="E554" s="31">
        <f>IF(C554&lt;&gt;"",INDEX(Delaunay_1!$D$5:$Z$2478,MAPA_1!B554,MATCH(MAPA_1!$A$2,Delaunay_1!$D$4:$Z$4,0))/300,"")</f>
        <v>0</v>
      </c>
      <c r="F554" s="30">
        <f t="array" ref="F554:H554">TRANSPOSE(MMULT(LIMITE!$N$4:$P$6,TRANSPOSE(MAPA_1!C554:E554)))</f>
        <v>0.73945805926989383</v>
      </c>
      <c r="G554" s="30">
        <v>40.411410527771018</v>
      </c>
      <c r="H554" s="30">
        <v>0</v>
      </c>
      <c r="I554" s="30">
        <f t="array" ref="I554:K554">TRANSPOSE(MMULT(LIMITE!$N$12:$P$14,TRANSPOSE(MAPA_1!F554:H554)))</f>
        <v>0.73945805926989383</v>
      </c>
      <c r="J554" s="30">
        <v>40.411410527771018</v>
      </c>
      <c r="K554" s="30">
        <v>0</v>
      </c>
      <c r="L554" s="30">
        <f t="array" ref="L554:N554">TRANSPOSE(MMULT(LIMITE!$N$20:$P$22,TRANSPOSE(MAPA_1!I554:K554)))</f>
        <v>0.73945805926989383</v>
      </c>
      <c r="M554" s="30">
        <v>34.997308119811613</v>
      </c>
      <c r="N554" s="30">
        <v>-20.205705263885505</v>
      </c>
    </row>
    <row r="555" spans="2:14" x14ac:dyDescent="0.3">
      <c r="B555" s="30">
        <v>554</v>
      </c>
      <c r="C555" s="31">
        <v>-7.4348064195331904</v>
      </c>
      <c r="D555" s="31">
        <v>39.4562794901166</v>
      </c>
      <c r="E555" s="31">
        <f>IF(C555&lt;&gt;"",INDEX(Delaunay_1!$D$5:$Z$2478,MAPA_1!B555,MATCH(MAPA_1!$A$2,Delaunay_1!$D$4:$Z$4,0))/300,"")</f>
        <v>0</v>
      </c>
      <c r="F555" s="30">
        <f t="array" ref="F555:H555">TRANSPOSE(MMULT(LIMITE!$N$4:$P$6,TRANSPOSE(MAPA_1!C555:E555)))</f>
        <v>0.93108372098153591</v>
      </c>
      <c r="G555" s="30">
        <v>40.139848290727898</v>
      </c>
      <c r="H555" s="30">
        <v>0</v>
      </c>
      <c r="I555" s="30">
        <f t="array" ref="I555:K555">TRANSPOSE(MMULT(LIMITE!$N$12:$P$14,TRANSPOSE(MAPA_1!F555:H555)))</f>
        <v>0.93108372098153591</v>
      </c>
      <c r="J555" s="30">
        <v>40.139848290727898</v>
      </c>
      <c r="K555" s="30">
        <v>0</v>
      </c>
      <c r="L555" s="30">
        <f t="array" ref="L555:N555">TRANSPOSE(MMULT(LIMITE!$N$20:$P$22,TRANSPOSE(MAPA_1!I555:K555)))</f>
        <v>0.93108372098153591</v>
      </c>
      <c r="M555" s="30">
        <v>34.762128323823738</v>
      </c>
      <c r="N555" s="30">
        <v>-20.069924145363945</v>
      </c>
    </row>
    <row r="556" spans="2:14" x14ac:dyDescent="0.3">
      <c r="B556" s="30">
        <v>555</v>
      </c>
      <c r="E556" s="31" t="str">
        <f>IF(C556&lt;&gt;"",INDEX(Delaunay_1!$D$5:$Z$2478,MAPA_1!B556,MATCH(MAPA_1!$A$2,Delaunay_1!$D$4:$Z$4,0))/300,"")</f>
        <v/>
      </c>
    </row>
    <row r="557" spans="2:14" x14ac:dyDescent="0.3">
      <c r="B557" s="30">
        <v>556</v>
      </c>
      <c r="C557" s="31">
        <v>-7.8863248237712797</v>
      </c>
      <c r="D557" s="31">
        <v>41.163031763827597</v>
      </c>
      <c r="E557" s="31">
        <f>IF(C557&lt;&gt;"",INDEX(Delaunay_1!$D$5:$Z$2478,MAPA_1!B557,MATCH(MAPA_1!$A$2,Delaunay_1!$D$4:$Z$4,0))/300,"")</f>
        <v>0</v>
      </c>
      <c r="F557" s="30">
        <f t="array" ref="F557:H557">TRANSPOSE(MMULT(LIMITE!$N$4:$P$6,TRANSPOSE(MAPA_1!C557:E557)))</f>
        <v>0.84428582822320042</v>
      </c>
      <c r="G557" s="30">
        <v>41.903179887165756</v>
      </c>
      <c r="H557" s="30">
        <v>0</v>
      </c>
      <c r="I557" s="30">
        <f t="array" ref="I557:K557">TRANSPOSE(MMULT(LIMITE!$N$12:$P$14,TRANSPOSE(MAPA_1!F557:H557)))</f>
        <v>0.84428582822320042</v>
      </c>
      <c r="J557" s="30">
        <v>41.903179887165756</v>
      </c>
      <c r="K557" s="30">
        <v>0</v>
      </c>
      <c r="L557" s="30">
        <f t="array" ref="L557:N557">TRANSPOSE(MMULT(LIMITE!$N$20:$P$22,TRANSPOSE(MAPA_1!I557:K557)))</f>
        <v>0.84428582822320042</v>
      </c>
      <c r="M557" s="30">
        <v>36.289218281634696</v>
      </c>
      <c r="N557" s="30">
        <v>-20.951589943582874</v>
      </c>
    </row>
    <row r="558" spans="2:14" x14ac:dyDescent="0.3">
      <c r="B558" s="30">
        <v>557</v>
      </c>
      <c r="C558" s="31">
        <v>-7.8037501056158698</v>
      </c>
      <c r="D558" s="31">
        <v>41.097892645246802</v>
      </c>
      <c r="E558" s="31">
        <f>IF(C558&lt;&gt;"",INDEX(Delaunay_1!$D$5:$Z$2478,MAPA_1!B558,MATCH(MAPA_1!$A$2,Delaunay_1!$D$4:$Z$4,0))/300,"")</f>
        <v>0</v>
      </c>
      <c r="F558" s="30">
        <f t="array" ref="F558:H558">TRANSPOSE(MMULT(LIMITE!$N$4:$P$6,TRANSPOSE(MAPA_1!C558:E558)))</f>
        <v>0.91151290638567239</v>
      </c>
      <c r="G558" s="30">
        <v>41.822295965341539</v>
      </c>
      <c r="H558" s="30">
        <v>0</v>
      </c>
      <c r="I558" s="30">
        <f t="array" ref="I558:K558">TRANSPOSE(MMULT(LIMITE!$N$12:$P$14,TRANSPOSE(MAPA_1!F558:H558)))</f>
        <v>0.91151290638567239</v>
      </c>
      <c r="J558" s="30">
        <v>41.822295965341539</v>
      </c>
      <c r="K558" s="30">
        <v>0</v>
      </c>
      <c r="L558" s="30">
        <f t="array" ref="L558:N558">TRANSPOSE(MMULT(LIMITE!$N$20:$P$22,TRANSPOSE(MAPA_1!I558:K558)))</f>
        <v>0.91151290638567239</v>
      </c>
      <c r="M558" s="30">
        <v>36.219170750577206</v>
      </c>
      <c r="N558" s="30">
        <v>-20.911147982670766</v>
      </c>
    </row>
    <row r="559" spans="2:14" x14ac:dyDescent="0.3">
      <c r="B559" s="30">
        <v>558</v>
      </c>
      <c r="C559" s="31">
        <v>-7.9443397449026696</v>
      </c>
      <c r="D559" s="31">
        <v>41.102422138664501</v>
      </c>
      <c r="E559" s="31">
        <f>IF(C559&lt;&gt;"",INDEX(Delaunay_1!$D$5:$Z$2478,MAPA_1!B559,MATCH(MAPA_1!$A$2,Delaunay_1!$D$4:$Z$4,0))/300,"")</f>
        <v>0</v>
      </c>
      <c r="F559" s="30">
        <f t="array" ref="F559:H559">TRANSPOSE(MMULT(LIMITE!$N$4:$P$6,TRANSPOSE(MAPA_1!C559:E559)))</f>
        <v>0.77493722266428033</v>
      </c>
      <c r="G559" s="30">
        <v>41.855956708076178</v>
      </c>
      <c r="H559" s="30">
        <v>0</v>
      </c>
      <c r="I559" s="30">
        <f t="array" ref="I559:K559">TRANSPOSE(MMULT(LIMITE!$N$12:$P$14,TRANSPOSE(MAPA_1!F559:H559)))</f>
        <v>0.77493722266428033</v>
      </c>
      <c r="J559" s="30">
        <v>41.855956708076178</v>
      </c>
      <c r="K559" s="30">
        <v>0</v>
      </c>
      <c r="L559" s="30">
        <f t="array" ref="L559:N559">TRANSPOSE(MMULT(LIMITE!$N$20:$P$22,TRANSPOSE(MAPA_1!I559:K559)))</f>
        <v>0.77493722266428033</v>
      </c>
      <c r="M559" s="30">
        <v>36.24832180889566</v>
      </c>
      <c r="N559" s="30">
        <v>-20.927978354038085</v>
      </c>
    </row>
    <row r="560" spans="2:14" x14ac:dyDescent="0.3">
      <c r="B560" s="30">
        <v>559</v>
      </c>
      <c r="C560" s="31">
        <v>-7.8863248237712797</v>
      </c>
      <c r="D560" s="31">
        <v>41.163031763827597</v>
      </c>
      <c r="E560" s="31">
        <f>IF(C560&lt;&gt;"",INDEX(Delaunay_1!$D$5:$Z$2478,MAPA_1!B560,MATCH(MAPA_1!$A$2,Delaunay_1!$D$4:$Z$4,0))/300,"")</f>
        <v>0</v>
      </c>
      <c r="F560" s="30">
        <f t="array" ref="F560:H560">TRANSPOSE(MMULT(LIMITE!$N$4:$P$6,TRANSPOSE(MAPA_1!C560:E560)))</f>
        <v>0.84428582822320042</v>
      </c>
      <c r="G560" s="30">
        <v>41.903179887165756</v>
      </c>
      <c r="H560" s="30">
        <v>0</v>
      </c>
      <c r="I560" s="30">
        <f t="array" ref="I560:K560">TRANSPOSE(MMULT(LIMITE!$N$12:$P$14,TRANSPOSE(MAPA_1!F560:H560)))</f>
        <v>0.84428582822320042</v>
      </c>
      <c r="J560" s="30">
        <v>41.903179887165756</v>
      </c>
      <c r="K560" s="30">
        <v>0</v>
      </c>
      <c r="L560" s="30">
        <f t="array" ref="L560:N560">TRANSPOSE(MMULT(LIMITE!$N$20:$P$22,TRANSPOSE(MAPA_1!I560:K560)))</f>
        <v>0.84428582822320042</v>
      </c>
      <c r="M560" s="30">
        <v>36.289218281634696</v>
      </c>
      <c r="N560" s="30">
        <v>-20.951589943582874</v>
      </c>
    </row>
    <row r="561" spans="2:14" x14ac:dyDescent="0.3">
      <c r="B561" s="30">
        <v>560</v>
      </c>
      <c r="E561" s="31" t="str">
        <f>IF(C561&lt;&gt;"",INDEX(Delaunay_1!$D$5:$Z$2478,MAPA_1!B561,MATCH(MAPA_1!$A$2,Delaunay_1!$D$4:$Z$4,0))/300,"")</f>
        <v/>
      </c>
    </row>
    <row r="562" spans="2:14" x14ac:dyDescent="0.3">
      <c r="B562" s="30">
        <v>561</v>
      </c>
      <c r="C562" s="31">
        <v>-8.2489775179854092</v>
      </c>
      <c r="D562" s="31">
        <v>40.925751330903203</v>
      </c>
      <c r="E562" s="31">
        <f>IF(C562&lt;&gt;"",INDEX(Delaunay_1!$D$5:$Z$2478,MAPA_1!B562,MATCH(MAPA_1!$A$2,Delaunay_1!$D$4:$Z$4,0))/300,"")</f>
        <v>0</v>
      </c>
      <c r="F562" s="30">
        <f t="array" ref="F562:H562">TRANSPOSE(MMULT(LIMITE!$N$4:$P$6,TRANSPOSE(MAPA_1!C562:E562)))</f>
        <v>0.44022458947071819</v>
      </c>
      <c r="G562" s="30">
        <v>41.746484335833358</v>
      </c>
      <c r="H562" s="30">
        <v>0</v>
      </c>
      <c r="I562" s="30">
        <f t="array" ref="I562:K562">TRANSPOSE(MMULT(LIMITE!$N$12:$P$14,TRANSPOSE(MAPA_1!F562:H562)))</f>
        <v>0.44022458947071819</v>
      </c>
      <c r="J562" s="30">
        <v>41.746484335833358</v>
      </c>
      <c r="K562" s="30">
        <v>0</v>
      </c>
      <c r="L562" s="30">
        <f t="array" ref="L562:N562">TRANSPOSE(MMULT(LIMITE!$N$20:$P$22,TRANSPOSE(MAPA_1!I562:K562)))</f>
        <v>0.44022458947071819</v>
      </c>
      <c r="M562" s="30">
        <v>36.153515953520831</v>
      </c>
      <c r="N562" s="30">
        <v>-20.873242167916676</v>
      </c>
    </row>
    <row r="563" spans="2:14" x14ac:dyDescent="0.3">
      <c r="B563" s="30">
        <v>562</v>
      </c>
      <c r="C563" s="31">
        <v>-8.2542962923159102</v>
      </c>
      <c r="D563" s="31">
        <v>41.0340673485235</v>
      </c>
      <c r="E563" s="31">
        <f>IF(C563&lt;&gt;"",INDEX(Delaunay_1!$D$5:$Z$2478,MAPA_1!B563,MATCH(MAPA_1!$A$2,Delaunay_1!$D$4:$Z$4,0))/300,"")</f>
        <v>0</v>
      </c>
      <c r="F563" s="30">
        <f t="array" ref="F563:H563">TRANSPOSE(MMULT(LIMITE!$N$4:$P$6,TRANSPOSE(MAPA_1!C563:E563)))</f>
        <v>0.45754220948657576</v>
      </c>
      <c r="G563" s="30">
        <v>41.853539223953817</v>
      </c>
      <c r="H563" s="30">
        <v>0</v>
      </c>
      <c r="I563" s="30">
        <f t="array" ref="I563:K563">TRANSPOSE(MMULT(LIMITE!$N$12:$P$14,TRANSPOSE(MAPA_1!F563:H563)))</f>
        <v>0.45754220948657576</v>
      </c>
      <c r="J563" s="30">
        <v>41.853539223953817</v>
      </c>
      <c r="K563" s="30">
        <v>0</v>
      </c>
      <c r="L563" s="30">
        <f t="array" ref="L563:N563">TRANSPOSE(MMULT(LIMITE!$N$20:$P$22,TRANSPOSE(MAPA_1!I563:K563)))</f>
        <v>0.45754220948657576</v>
      </c>
      <c r="M563" s="30">
        <v>36.246228206232445</v>
      </c>
      <c r="N563" s="30">
        <v>-20.926769611976905</v>
      </c>
    </row>
    <row r="564" spans="2:14" x14ac:dyDescent="0.3">
      <c r="B564" s="30">
        <v>563</v>
      </c>
      <c r="C564" s="31">
        <v>-8.0906903747626</v>
      </c>
      <c r="D564" s="31">
        <v>41.0565039698851</v>
      </c>
      <c r="E564" s="31">
        <f>IF(C564&lt;&gt;"",INDEX(Delaunay_1!$D$5:$Z$2478,MAPA_1!B564,MATCH(MAPA_1!$A$2,Delaunay_1!$D$4:$Z$4,0))/300,"")</f>
        <v>0</v>
      </c>
      <c r="F564" s="30">
        <f t="array" ref="F564:H564">TRANSPOSE(MMULT(LIMITE!$N$4:$P$6,TRANSPOSE(MAPA_1!C564:E564)))</f>
        <v>0.62223778109072736</v>
      </c>
      <c r="G564" s="30">
        <v>41.84146996836094</v>
      </c>
      <c r="H564" s="30">
        <v>0</v>
      </c>
      <c r="I564" s="30">
        <f t="array" ref="I564:K564">TRANSPOSE(MMULT(LIMITE!$N$12:$P$14,TRANSPOSE(MAPA_1!F564:H564)))</f>
        <v>0.62223778109072736</v>
      </c>
      <c r="J564" s="30">
        <v>41.84146996836094</v>
      </c>
      <c r="K564" s="30">
        <v>0</v>
      </c>
      <c r="L564" s="30">
        <f t="array" ref="L564:N564">TRANSPOSE(MMULT(LIMITE!$N$20:$P$22,TRANSPOSE(MAPA_1!I564:K564)))</f>
        <v>0.62223778109072736</v>
      </c>
      <c r="M564" s="30">
        <v>36.235775924284248</v>
      </c>
      <c r="N564" s="30">
        <v>-20.920734984180466</v>
      </c>
    </row>
    <row r="565" spans="2:14" x14ac:dyDescent="0.3">
      <c r="B565" s="30">
        <v>564</v>
      </c>
      <c r="C565" s="31">
        <v>-8.2489775179854092</v>
      </c>
      <c r="D565" s="31">
        <v>40.925751330903203</v>
      </c>
      <c r="E565" s="31">
        <f>IF(C565&lt;&gt;"",INDEX(Delaunay_1!$D$5:$Z$2478,MAPA_1!B565,MATCH(MAPA_1!$A$2,Delaunay_1!$D$4:$Z$4,0))/300,"")</f>
        <v>0</v>
      </c>
      <c r="F565" s="30">
        <f t="array" ref="F565:H565">TRANSPOSE(MMULT(LIMITE!$N$4:$P$6,TRANSPOSE(MAPA_1!C565:E565)))</f>
        <v>0.44022458947071819</v>
      </c>
      <c r="G565" s="30">
        <v>41.746484335833358</v>
      </c>
      <c r="H565" s="30">
        <v>0</v>
      </c>
      <c r="I565" s="30">
        <f t="array" ref="I565:K565">TRANSPOSE(MMULT(LIMITE!$N$12:$P$14,TRANSPOSE(MAPA_1!F565:H565)))</f>
        <v>0.44022458947071819</v>
      </c>
      <c r="J565" s="30">
        <v>41.746484335833358</v>
      </c>
      <c r="K565" s="30">
        <v>0</v>
      </c>
      <c r="L565" s="30">
        <f t="array" ref="L565:N565">TRANSPOSE(MMULT(LIMITE!$N$20:$P$22,TRANSPOSE(MAPA_1!I565:K565)))</f>
        <v>0.44022458947071819</v>
      </c>
      <c r="M565" s="30">
        <v>36.153515953520831</v>
      </c>
      <c r="N565" s="30">
        <v>-20.873242167916676</v>
      </c>
    </row>
    <row r="566" spans="2:14" x14ac:dyDescent="0.3">
      <c r="B566" s="30">
        <v>565</v>
      </c>
      <c r="E566" s="31" t="str">
        <f>IF(C566&lt;&gt;"",INDEX(Delaunay_1!$D$5:$Z$2478,MAPA_1!B566,MATCH(MAPA_1!$A$2,Delaunay_1!$D$4:$Z$4,0))/300,"")</f>
        <v/>
      </c>
    </row>
    <row r="567" spans="2:14" x14ac:dyDescent="0.3">
      <c r="B567" s="30">
        <v>566</v>
      </c>
      <c r="C567" s="31">
        <v>-7.3388695042831298</v>
      </c>
      <c r="D567" s="31">
        <v>40.356839435975097</v>
      </c>
      <c r="E567" s="31">
        <f>IF(C567&lt;&gt;"",INDEX(Delaunay_1!$D$5:$Z$2478,MAPA_1!B567,MATCH(MAPA_1!$A$2,Delaunay_1!$D$4:$Z$4,0))/300,"")</f>
        <v>0</v>
      </c>
      <c r="F567" s="30">
        <f t="array" ref="F567:H567">TRANSPOSE(MMULT(LIMITE!$N$4:$P$6,TRANSPOSE(MAPA_1!C567:E567)))</f>
        <v>1.2121611254813738</v>
      </c>
      <c r="G567" s="30">
        <v>41.00078243482487</v>
      </c>
      <c r="H567" s="30">
        <v>0</v>
      </c>
      <c r="I567" s="30">
        <f t="array" ref="I567:K567">TRANSPOSE(MMULT(LIMITE!$N$12:$P$14,TRANSPOSE(MAPA_1!F567:H567)))</f>
        <v>1.2121611254813738</v>
      </c>
      <c r="J567" s="30">
        <v>41.00078243482487</v>
      </c>
      <c r="K567" s="30">
        <v>0</v>
      </c>
      <c r="L567" s="30">
        <f t="array" ref="L567:N567">TRANSPOSE(MMULT(LIMITE!$N$20:$P$22,TRANSPOSE(MAPA_1!I567:K567)))</f>
        <v>1.2121611254813738</v>
      </c>
      <c r="M567" s="30">
        <v>35.50771916359713</v>
      </c>
      <c r="N567" s="30">
        <v>-20.500391217412432</v>
      </c>
    </row>
    <row r="568" spans="2:14" x14ac:dyDescent="0.3">
      <c r="B568" s="30">
        <v>567</v>
      </c>
      <c r="C568" s="31">
        <v>-7.2501922841039503</v>
      </c>
      <c r="D568" s="31">
        <v>40.537417589893799</v>
      </c>
      <c r="E568" s="31">
        <f>IF(C568&lt;&gt;"",INDEX(Delaunay_1!$D$5:$Z$2478,MAPA_1!B568,MATCH(MAPA_1!$A$2,Delaunay_1!$D$4:$Z$4,0))/300,"")</f>
        <v>0.01</v>
      </c>
      <c r="F568" s="30">
        <f t="array" ref="F568:H568">TRANSPOSE(MMULT(LIMITE!$N$4:$P$6,TRANSPOSE(MAPA_1!C568:E568)))</f>
        <v>1.336444844945369</v>
      </c>
      <c r="G568" s="30">
        <v>41.158977492040918</v>
      </c>
      <c r="H568" s="30">
        <v>0.01</v>
      </c>
      <c r="I568" s="30">
        <f t="array" ref="I568:K568">TRANSPOSE(MMULT(LIMITE!$N$12:$P$14,TRANSPOSE(MAPA_1!F568:H568)))</f>
        <v>1.336444844945369</v>
      </c>
      <c r="J568" s="30">
        <v>41.158977492040918</v>
      </c>
      <c r="K568" s="30">
        <v>0.01</v>
      </c>
      <c r="L568" s="30">
        <f t="array" ref="L568:N568">TRANSPOSE(MMULT(LIMITE!$N$20:$P$22,TRANSPOSE(MAPA_1!I568:K568)))</f>
        <v>1.336444844945369</v>
      </c>
      <c r="M568" s="30">
        <v>35.649720101899362</v>
      </c>
      <c r="N568" s="30">
        <v>-20.57082849198261</v>
      </c>
    </row>
    <row r="569" spans="2:14" x14ac:dyDescent="0.3">
      <c r="B569" s="30">
        <v>568</v>
      </c>
      <c r="C569" s="31">
        <v>-7.0895139817545303</v>
      </c>
      <c r="D569" s="31">
        <v>40.3393434365681</v>
      </c>
      <c r="E569" s="31">
        <f>IF(C569&lt;&gt;"",INDEX(Delaunay_1!$D$5:$Z$2478,MAPA_1!B569,MATCH(MAPA_1!$A$2,Delaunay_1!$D$4:$Z$4,0))/300,"")</f>
        <v>0</v>
      </c>
      <c r="F569" s="30">
        <f t="array" ref="F569:H569">TRANSPOSE(MMULT(LIMITE!$N$4:$P$6,TRANSPOSE(MAPA_1!C569:E569)))</f>
        <v>1.4524300087531925</v>
      </c>
      <c r="G569" s="30">
        <v>40.931824836678807</v>
      </c>
      <c r="H569" s="30">
        <v>0</v>
      </c>
      <c r="I569" s="30">
        <f t="array" ref="I569:K569">TRANSPOSE(MMULT(LIMITE!$N$12:$P$14,TRANSPOSE(MAPA_1!F569:H569)))</f>
        <v>1.4524300087531925</v>
      </c>
      <c r="J569" s="30">
        <v>40.931824836678807</v>
      </c>
      <c r="K569" s="30">
        <v>0</v>
      </c>
      <c r="L569" s="30">
        <f t="array" ref="L569:N569">TRANSPOSE(MMULT(LIMITE!$N$20:$P$22,TRANSPOSE(MAPA_1!I569:K569)))</f>
        <v>1.4524300087531925</v>
      </c>
      <c r="M569" s="30">
        <v>35.448000131818681</v>
      </c>
      <c r="N569" s="30">
        <v>-20.4659124183394</v>
      </c>
    </row>
    <row r="570" spans="2:14" x14ac:dyDescent="0.3">
      <c r="B570" s="30">
        <v>569</v>
      </c>
      <c r="C570" s="31">
        <v>-7.3388695042831298</v>
      </c>
      <c r="D570" s="31">
        <v>40.356839435975097</v>
      </c>
      <c r="E570" s="31">
        <f>IF(C570&lt;&gt;"",INDEX(Delaunay_1!$D$5:$Z$2478,MAPA_1!B570,MATCH(MAPA_1!$A$2,Delaunay_1!$D$4:$Z$4,0))/300,"")</f>
        <v>0</v>
      </c>
      <c r="F570" s="30">
        <f t="array" ref="F570:H570">TRANSPOSE(MMULT(LIMITE!$N$4:$P$6,TRANSPOSE(MAPA_1!C570:E570)))</f>
        <v>1.2121611254813738</v>
      </c>
      <c r="G570" s="30">
        <v>41.00078243482487</v>
      </c>
      <c r="H570" s="30">
        <v>0</v>
      </c>
      <c r="I570" s="30">
        <f t="array" ref="I570:K570">TRANSPOSE(MMULT(LIMITE!$N$12:$P$14,TRANSPOSE(MAPA_1!F570:H570)))</f>
        <v>1.2121611254813738</v>
      </c>
      <c r="J570" s="30">
        <v>41.00078243482487</v>
      </c>
      <c r="K570" s="30">
        <v>0</v>
      </c>
      <c r="L570" s="30">
        <f t="array" ref="L570:N570">TRANSPOSE(MMULT(LIMITE!$N$20:$P$22,TRANSPOSE(MAPA_1!I570:K570)))</f>
        <v>1.2121611254813738</v>
      </c>
      <c r="M570" s="30">
        <v>35.50771916359713</v>
      </c>
      <c r="N570" s="30">
        <v>-20.500391217412432</v>
      </c>
    </row>
    <row r="571" spans="2:14" x14ac:dyDescent="0.3">
      <c r="B571" s="30">
        <v>570</v>
      </c>
      <c r="E571" s="31" t="str">
        <f>IF(C571&lt;&gt;"",INDEX(Delaunay_1!$D$5:$Z$2478,MAPA_1!B571,MATCH(MAPA_1!$A$2,Delaunay_1!$D$4:$Z$4,0))/300,"")</f>
        <v/>
      </c>
    </row>
    <row r="572" spans="2:14" x14ac:dyDescent="0.3">
      <c r="B572" s="30">
        <v>571</v>
      </c>
      <c r="C572" s="31">
        <v>-7.5541944398049097</v>
      </c>
      <c r="D572" s="31">
        <v>40.361448896535599</v>
      </c>
      <c r="E572" s="31">
        <f>IF(C572&lt;&gt;"",INDEX(Delaunay_1!$D$5:$Z$2478,MAPA_1!B572,MATCH(MAPA_1!$A$2,Delaunay_1!$D$4:$Z$4,0))/300,"")</f>
        <v>0</v>
      </c>
      <c r="F572" s="30">
        <f t="array" ref="F572:H572">TRANSPOSE(MMULT(LIMITE!$N$4:$P$6,TRANSPOSE(MAPA_1!C572:E572)))</f>
        <v>1.002499917161475</v>
      </c>
      <c r="G572" s="30">
        <v>41.050059739032363</v>
      </c>
      <c r="H572" s="30">
        <v>0</v>
      </c>
      <c r="I572" s="30">
        <f t="array" ref="I572:K572">TRANSPOSE(MMULT(LIMITE!$N$12:$P$14,TRANSPOSE(MAPA_1!F572:H572)))</f>
        <v>1.002499917161475</v>
      </c>
      <c r="J572" s="30">
        <v>41.050059739032363</v>
      </c>
      <c r="K572" s="30">
        <v>0</v>
      </c>
      <c r="L572" s="30">
        <f t="array" ref="L572:N572">TRANSPOSE(MMULT(LIMITE!$N$20:$P$22,TRANSPOSE(MAPA_1!I572:K572)))</f>
        <v>1.002499917161475</v>
      </c>
      <c r="M572" s="30">
        <v>35.550394560870835</v>
      </c>
      <c r="N572" s="30">
        <v>-20.525029869516178</v>
      </c>
    </row>
    <row r="573" spans="2:14" x14ac:dyDescent="0.3">
      <c r="B573" s="30">
        <v>572</v>
      </c>
      <c r="C573" s="31">
        <v>-7.49750007456276</v>
      </c>
      <c r="D573" s="31">
        <v>40.280046210918201</v>
      </c>
      <c r="E573" s="31">
        <f>IF(C573&lt;&gt;"",INDEX(Delaunay_1!$D$5:$Z$2478,MAPA_1!B573,MATCH(MAPA_1!$A$2,Delaunay_1!$D$4:$Z$4,0))/300,"")</f>
        <v>0</v>
      </c>
      <c r="F573" s="30">
        <f t="array" ref="F573:H573">TRANSPOSE(MMULT(LIMITE!$N$4:$P$6,TRANSPOSE(MAPA_1!C573:E573)))</f>
        <v>1.0410308044943903</v>
      </c>
      <c r="G573" s="30">
        <v>40.958648476065079</v>
      </c>
      <c r="H573" s="30">
        <v>0</v>
      </c>
      <c r="I573" s="30">
        <f t="array" ref="I573:K573">TRANSPOSE(MMULT(LIMITE!$N$12:$P$14,TRANSPOSE(MAPA_1!F573:H573)))</f>
        <v>1.0410308044943903</v>
      </c>
      <c r="J573" s="30">
        <v>40.958648476065079</v>
      </c>
      <c r="K573" s="30">
        <v>0</v>
      </c>
      <c r="L573" s="30">
        <f t="array" ref="L573:N573">TRANSPOSE(MMULT(LIMITE!$N$20:$P$22,TRANSPOSE(MAPA_1!I573:K573)))</f>
        <v>1.0410308044943903</v>
      </c>
      <c r="M573" s="30">
        <v>35.471230084949148</v>
      </c>
      <c r="N573" s="30">
        <v>-20.479324238032536</v>
      </c>
    </row>
    <row r="574" spans="2:14" x14ac:dyDescent="0.3">
      <c r="B574" s="30">
        <v>573</v>
      </c>
      <c r="C574" s="31">
        <v>-7.6862157870688002</v>
      </c>
      <c r="D574" s="31">
        <v>40.399317421940303</v>
      </c>
      <c r="E574" s="31">
        <f>IF(C574&lt;&gt;"",INDEX(Delaunay_1!$D$5:$Z$2478,MAPA_1!B574,MATCH(MAPA_1!$A$2,Delaunay_1!$D$4:$Z$4,0))/300,"")</f>
        <v>0</v>
      </c>
      <c r="F574" s="30">
        <f t="array" ref="F574:H574">TRANSPOSE(MMULT(LIMITE!$N$4:$P$6,TRANSPOSE(MAPA_1!C574:E574)))</f>
        <v>0.88123686223532349</v>
      </c>
      <c r="G574" s="30">
        <v>41.114549527833972</v>
      </c>
      <c r="H574" s="30">
        <v>0</v>
      </c>
      <c r="I574" s="30">
        <f t="array" ref="I574:K574">TRANSPOSE(MMULT(LIMITE!$N$12:$P$14,TRANSPOSE(MAPA_1!F574:H574)))</f>
        <v>0.88123686223532349</v>
      </c>
      <c r="J574" s="30">
        <v>41.114549527833972</v>
      </c>
      <c r="K574" s="30">
        <v>0</v>
      </c>
      <c r="L574" s="30">
        <f t="array" ref="L574:N574">TRANSPOSE(MMULT(LIMITE!$N$20:$P$22,TRANSPOSE(MAPA_1!I574:K574)))</f>
        <v>0.88123686223532349</v>
      </c>
      <c r="M574" s="30">
        <v>35.606244356257719</v>
      </c>
      <c r="N574" s="30">
        <v>-20.557274763916983</v>
      </c>
    </row>
    <row r="575" spans="2:14" x14ac:dyDescent="0.3">
      <c r="B575" s="30">
        <v>574</v>
      </c>
      <c r="C575" s="31">
        <v>-7.5541944398049097</v>
      </c>
      <c r="D575" s="31">
        <v>40.361448896535599</v>
      </c>
      <c r="E575" s="31">
        <f>IF(C575&lt;&gt;"",INDEX(Delaunay_1!$D$5:$Z$2478,MAPA_1!B575,MATCH(MAPA_1!$A$2,Delaunay_1!$D$4:$Z$4,0))/300,"")</f>
        <v>0</v>
      </c>
      <c r="F575" s="30">
        <f t="array" ref="F575:H575">TRANSPOSE(MMULT(LIMITE!$N$4:$P$6,TRANSPOSE(MAPA_1!C575:E575)))</f>
        <v>1.002499917161475</v>
      </c>
      <c r="G575" s="30">
        <v>41.050059739032363</v>
      </c>
      <c r="H575" s="30">
        <v>0</v>
      </c>
      <c r="I575" s="30">
        <f t="array" ref="I575:K575">TRANSPOSE(MMULT(LIMITE!$N$12:$P$14,TRANSPOSE(MAPA_1!F575:H575)))</f>
        <v>1.002499917161475</v>
      </c>
      <c r="J575" s="30">
        <v>41.050059739032363</v>
      </c>
      <c r="K575" s="30">
        <v>0</v>
      </c>
      <c r="L575" s="30">
        <f t="array" ref="L575:N575">TRANSPOSE(MMULT(LIMITE!$N$20:$P$22,TRANSPOSE(MAPA_1!I575:K575)))</f>
        <v>1.002499917161475</v>
      </c>
      <c r="M575" s="30">
        <v>35.550394560870835</v>
      </c>
      <c r="N575" s="30">
        <v>-20.525029869516178</v>
      </c>
    </row>
    <row r="576" spans="2:14" x14ac:dyDescent="0.3">
      <c r="B576" s="30">
        <v>575</v>
      </c>
      <c r="E576" s="31" t="str">
        <f>IF(C576&lt;&gt;"",INDEX(Delaunay_1!$D$5:$Z$2478,MAPA_1!B576,MATCH(MAPA_1!$A$2,Delaunay_1!$D$4:$Z$4,0))/300,"")</f>
        <v/>
      </c>
    </row>
    <row r="577" spans="2:14" x14ac:dyDescent="0.3">
      <c r="B577" s="30">
        <v>576</v>
      </c>
      <c r="C577" s="31">
        <v>-7.9122567588580202</v>
      </c>
      <c r="D577" s="31">
        <v>40.9144473283583</v>
      </c>
      <c r="E577" s="31">
        <f>IF(C577&lt;&gt;"",INDEX(Delaunay_1!$D$5:$Z$2478,MAPA_1!B577,MATCH(MAPA_1!$A$2,Delaunay_1!$D$4:$Z$4,0))/300,"")</f>
        <v>0</v>
      </c>
      <c r="F577" s="30">
        <f t="array" ref="F577:H577">TRANSPOSE(MMULT(LIMITE!$N$4:$P$6,TRANSPOSE(MAPA_1!C577:E577)))</f>
        <v>0.76723695784632095</v>
      </c>
      <c r="G577" s="30">
        <v>41.665419170501757</v>
      </c>
      <c r="H577" s="30">
        <v>0</v>
      </c>
      <c r="I577" s="30">
        <f t="array" ref="I577:K577">TRANSPOSE(MMULT(LIMITE!$N$12:$P$14,TRANSPOSE(MAPA_1!F577:H577)))</f>
        <v>0.76723695784632095</v>
      </c>
      <c r="J577" s="30">
        <v>41.665419170501757</v>
      </c>
      <c r="K577" s="30">
        <v>0</v>
      </c>
      <c r="L577" s="30">
        <f t="array" ref="L577:N577">TRANSPOSE(MMULT(LIMITE!$N$20:$P$22,TRANSPOSE(MAPA_1!I577:K577)))</f>
        <v>0.76723695784632095</v>
      </c>
      <c r="M577" s="30">
        <v>36.083311460981676</v>
      </c>
      <c r="N577" s="30">
        <v>-20.832709585250875</v>
      </c>
    </row>
    <row r="578" spans="2:14" x14ac:dyDescent="0.3">
      <c r="B578" s="30">
        <v>577</v>
      </c>
      <c r="C578" s="31">
        <v>-7.7502974550178996</v>
      </c>
      <c r="D578" s="31">
        <v>40.748882275913999</v>
      </c>
      <c r="E578" s="31">
        <f>IF(C578&lt;&gt;"",INDEX(Delaunay_1!$D$5:$Z$2478,MAPA_1!B578,MATCH(MAPA_1!$A$2,Delaunay_1!$D$4:$Z$4,0))/300,"")</f>
        <v>0</v>
      </c>
      <c r="F578" s="30">
        <f t="array" ref="F578:H578">TRANSPOSE(MMULT(LIMITE!$N$4:$P$6,TRANSPOSE(MAPA_1!C578:E578)))</f>
        <v>0.89123415232002579</v>
      </c>
      <c r="G578" s="30">
        <v>41.469798878982921</v>
      </c>
      <c r="H578" s="30">
        <v>0</v>
      </c>
      <c r="I578" s="30">
        <f t="array" ref="I578:K578">TRANSPOSE(MMULT(LIMITE!$N$12:$P$14,TRANSPOSE(MAPA_1!F578:H578)))</f>
        <v>0.89123415232002579</v>
      </c>
      <c r="J578" s="30">
        <v>41.469798878982921</v>
      </c>
      <c r="K578" s="30">
        <v>0</v>
      </c>
      <c r="L578" s="30">
        <f t="array" ref="L578:N578">TRANSPOSE(MMULT(LIMITE!$N$20:$P$22,TRANSPOSE(MAPA_1!I578:K578)))</f>
        <v>0.89123415232002579</v>
      </c>
      <c r="M578" s="30">
        <v>35.913899319030648</v>
      </c>
      <c r="N578" s="30">
        <v>-20.734899439491457</v>
      </c>
    </row>
    <row r="579" spans="2:14" x14ac:dyDescent="0.3">
      <c r="B579" s="30">
        <v>578</v>
      </c>
      <c r="C579" s="31">
        <v>-7.9083735183957096</v>
      </c>
      <c r="D579" s="31">
        <v>40.661514034353402</v>
      </c>
      <c r="E579" s="31">
        <f>IF(C579&lt;&gt;"",INDEX(Delaunay_1!$D$5:$Z$2478,MAPA_1!B579,MATCH(MAPA_1!$A$2,Delaunay_1!$D$4:$Z$4,0))/300,"")</f>
        <v>3.6666666666666667E-2</v>
      </c>
      <c r="F579" s="30">
        <f t="array" ref="F579:H579">TRANSPOSE(MMULT(LIMITE!$N$4:$P$6,TRANSPOSE(MAPA_1!C579:E579)))</f>
        <v>0.71844755136693728</v>
      </c>
      <c r="G579" s="30">
        <v>41.417205704734791</v>
      </c>
      <c r="H579" s="30">
        <v>3.6666666666666667E-2</v>
      </c>
      <c r="I579" s="30">
        <f t="array" ref="I579:K579">TRANSPOSE(MMULT(LIMITE!$N$12:$P$14,TRANSPOSE(MAPA_1!F579:H579)))</f>
        <v>0.71844755136693728</v>
      </c>
      <c r="J579" s="30">
        <v>41.417205704734791</v>
      </c>
      <c r="K579" s="30">
        <v>3.6666666666666667E-2</v>
      </c>
      <c r="L579" s="30">
        <f t="array" ref="L579:N579">TRANSPOSE(MMULT(LIMITE!$N$20:$P$22,TRANSPOSE(MAPA_1!I579:K579)))</f>
        <v>0.71844755136693728</v>
      </c>
      <c r="M579" s="30">
        <v>35.886685627399437</v>
      </c>
      <c r="N579" s="30">
        <v>-20.676848587561963</v>
      </c>
    </row>
    <row r="580" spans="2:14" x14ac:dyDescent="0.3">
      <c r="B580" s="30">
        <v>579</v>
      </c>
      <c r="C580" s="31">
        <v>-7.9122567588580202</v>
      </c>
      <c r="D580" s="31">
        <v>40.9144473283583</v>
      </c>
      <c r="E580" s="31">
        <f>IF(C580&lt;&gt;"",INDEX(Delaunay_1!$D$5:$Z$2478,MAPA_1!B580,MATCH(MAPA_1!$A$2,Delaunay_1!$D$4:$Z$4,0))/300,"")</f>
        <v>0</v>
      </c>
      <c r="F580" s="30">
        <f t="array" ref="F580:H580">TRANSPOSE(MMULT(LIMITE!$N$4:$P$6,TRANSPOSE(MAPA_1!C580:E580)))</f>
        <v>0.76723695784632095</v>
      </c>
      <c r="G580" s="30">
        <v>41.665419170501757</v>
      </c>
      <c r="H580" s="30">
        <v>0</v>
      </c>
      <c r="I580" s="30">
        <f t="array" ref="I580:K580">TRANSPOSE(MMULT(LIMITE!$N$12:$P$14,TRANSPOSE(MAPA_1!F580:H580)))</f>
        <v>0.76723695784632095</v>
      </c>
      <c r="J580" s="30">
        <v>41.665419170501757</v>
      </c>
      <c r="K580" s="30">
        <v>0</v>
      </c>
      <c r="L580" s="30">
        <f t="array" ref="L580:N580">TRANSPOSE(MMULT(LIMITE!$N$20:$P$22,TRANSPOSE(MAPA_1!I580:K580)))</f>
        <v>0.76723695784632095</v>
      </c>
      <c r="M580" s="30">
        <v>36.083311460981676</v>
      </c>
      <c r="N580" s="30">
        <v>-20.832709585250875</v>
      </c>
    </row>
    <row r="581" spans="2:14" x14ac:dyDescent="0.3">
      <c r="B581" s="30">
        <v>580</v>
      </c>
      <c r="E581" s="31" t="str">
        <f>IF(C581&lt;&gt;"",INDEX(Delaunay_1!$D$5:$Z$2478,MAPA_1!B581,MATCH(MAPA_1!$A$2,Delaunay_1!$D$4:$Z$4,0))/300,"")</f>
        <v/>
      </c>
    </row>
    <row r="582" spans="2:14" x14ac:dyDescent="0.3">
      <c r="B582" s="30">
        <v>581</v>
      </c>
      <c r="C582" s="31">
        <v>-7.9082611956164701</v>
      </c>
      <c r="D582" s="31">
        <v>37.006372236115197</v>
      </c>
      <c r="E582" s="31">
        <f>IF(C582&lt;&gt;"",INDEX(Delaunay_1!$D$5:$Z$2478,MAPA_1!B582,MATCH(MAPA_1!$A$2,Delaunay_1!$D$4:$Z$4,0))/300,"")</f>
        <v>0.03</v>
      </c>
      <c r="F582" s="30">
        <f t="array" ref="F582:H582">TRANSPOSE(MMULT(LIMITE!$N$4:$P$6,TRANSPOSE(MAPA_1!C582:E582)))</f>
        <v>-4.1389291826411601E-2</v>
      </c>
      <c r="G582" s="30">
        <v>37.841914171227295</v>
      </c>
      <c r="H582" s="30">
        <v>0.03</v>
      </c>
      <c r="I582" s="30">
        <f t="array" ref="I582:K582">TRANSPOSE(MMULT(LIMITE!$N$12:$P$14,TRANSPOSE(MAPA_1!F582:H582)))</f>
        <v>-4.1389291826411601E-2</v>
      </c>
      <c r="J582" s="30">
        <v>37.841914171227295</v>
      </c>
      <c r="K582" s="30">
        <v>0.03</v>
      </c>
      <c r="L582" s="30">
        <f t="array" ref="L582:N582">TRANSPOSE(MMULT(LIMITE!$N$20:$P$22,TRANSPOSE(MAPA_1!I582:K582)))</f>
        <v>-4.1389291826411601E-2</v>
      </c>
      <c r="M582" s="30">
        <v>32.787059000113189</v>
      </c>
      <c r="N582" s="30">
        <v>-18.89497632350011</v>
      </c>
    </row>
    <row r="583" spans="2:14" x14ac:dyDescent="0.3">
      <c r="B583" s="30">
        <v>582</v>
      </c>
      <c r="C583" s="31">
        <v>-7.8227933384344501</v>
      </c>
      <c r="D583" s="31">
        <v>37.0476263682813</v>
      </c>
      <c r="E583" s="31">
        <f>IF(C583&lt;&gt;"",INDEX(Delaunay_1!$D$5:$Z$2478,MAPA_1!B583,MATCH(MAPA_1!$A$2,Delaunay_1!$D$4:$Z$4,0))/300,"")</f>
        <v>0</v>
      </c>
      <c r="F583" s="30">
        <f t="array" ref="F583:H583">TRANSPOSE(MMULT(LIMITE!$N$4:$P$6,TRANSPOSE(MAPA_1!C583:E583)))</f>
        <v>5.0788103987915001E-2</v>
      </c>
      <c r="G583" s="30">
        <v>37.864497034928633</v>
      </c>
      <c r="H583" s="30">
        <v>0</v>
      </c>
      <c r="I583" s="30">
        <f t="array" ref="I583:K583">TRANSPOSE(MMULT(LIMITE!$N$12:$P$14,TRANSPOSE(MAPA_1!F583:H583)))</f>
        <v>5.0788103987915001E-2</v>
      </c>
      <c r="J583" s="30">
        <v>37.864497034928633</v>
      </c>
      <c r="K583" s="30">
        <v>0</v>
      </c>
      <c r="L583" s="30">
        <f t="array" ref="L583:N583">TRANSPOSE(MMULT(LIMITE!$N$20:$P$22,TRANSPOSE(MAPA_1!I583:K583)))</f>
        <v>5.0788103987915001E-2</v>
      </c>
      <c r="M583" s="30">
        <v>32.791616333768751</v>
      </c>
      <c r="N583" s="30">
        <v>-18.932248517464313</v>
      </c>
    </row>
    <row r="584" spans="2:14" x14ac:dyDescent="0.3">
      <c r="B584" s="30">
        <v>583</v>
      </c>
      <c r="C584" s="31">
        <v>-7.4221035725676803</v>
      </c>
      <c r="D584" s="31">
        <v>37.188246355255302</v>
      </c>
      <c r="E584" s="31">
        <f>IF(C584&lt;&gt;"",INDEX(Delaunay_1!$D$5:$Z$2478,MAPA_1!B584,MATCH(MAPA_1!$A$2,Delaunay_1!$D$4:$Z$4,0))/300,"")</f>
        <v>0</v>
      </c>
      <c r="F584" s="30">
        <f t="array" ref="F584:H584">TRANSPOSE(MMULT(LIMITE!$N$4:$P$6,TRANSPOSE(MAPA_1!C584:E584)))</f>
        <v>0.47195837636362192</v>
      </c>
      <c r="G584" s="30">
        <v>37.918736051087748</v>
      </c>
      <c r="H584" s="30">
        <v>0</v>
      </c>
      <c r="I584" s="30">
        <f t="array" ref="I584:K584">TRANSPOSE(MMULT(LIMITE!$N$12:$P$14,TRANSPOSE(MAPA_1!F584:H584)))</f>
        <v>0.47195837636362192</v>
      </c>
      <c r="J584" s="30">
        <v>37.918736051087748</v>
      </c>
      <c r="K584" s="30">
        <v>0</v>
      </c>
      <c r="L584" s="30">
        <f t="array" ref="L584:N584">TRANSPOSE(MMULT(LIMITE!$N$20:$P$22,TRANSPOSE(MAPA_1!I584:K584)))</f>
        <v>0.47195837636362192</v>
      </c>
      <c r="M584" s="30">
        <v>32.838588699638819</v>
      </c>
      <c r="N584" s="30">
        <v>-18.959368025543871</v>
      </c>
    </row>
    <row r="585" spans="2:14" x14ac:dyDescent="0.3">
      <c r="B585" s="30">
        <v>584</v>
      </c>
      <c r="C585" s="31">
        <v>-7.9082611956164701</v>
      </c>
      <c r="D585" s="31">
        <v>37.006372236115197</v>
      </c>
      <c r="E585" s="31">
        <f>IF(C585&lt;&gt;"",INDEX(Delaunay_1!$D$5:$Z$2478,MAPA_1!B585,MATCH(MAPA_1!$A$2,Delaunay_1!$D$4:$Z$4,0))/300,"")</f>
        <v>0.03</v>
      </c>
      <c r="F585" s="30">
        <f t="array" ref="F585:H585">TRANSPOSE(MMULT(LIMITE!$N$4:$P$6,TRANSPOSE(MAPA_1!C585:E585)))</f>
        <v>-4.1389291826411601E-2</v>
      </c>
      <c r="G585" s="30">
        <v>37.841914171227295</v>
      </c>
      <c r="H585" s="30">
        <v>0.03</v>
      </c>
      <c r="I585" s="30">
        <f t="array" ref="I585:K585">TRANSPOSE(MMULT(LIMITE!$N$12:$P$14,TRANSPOSE(MAPA_1!F585:H585)))</f>
        <v>-4.1389291826411601E-2</v>
      </c>
      <c r="J585" s="30">
        <v>37.841914171227295</v>
      </c>
      <c r="K585" s="30">
        <v>0.03</v>
      </c>
      <c r="L585" s="30">
        <f t="array" ref="L585:N585">TRANSPOSE(MMULT(LIMITE!$N$20:$P$22,TRANSPOSE(MAPA_1!I585:K585)))</f>
        <v>-4.1389291826411601E-2</v>
      </c>
      <c r="M585" s="30">
        <v>32.787059000113189</v>
      </c>
      <c r="N585" s="30">
        <v>-18.89497632350011</v>
      </c>
    </row>
    <row r="586" spans="2:14" x14ac:dyDescent="0.3">
      <c r="B586" s="30">
        <v>585</v>
      </c>
      <c r="E586" s="31" t="str">
        <f>IF(C586&lt;&gt;"",INDEX(Delaunay_1!$D$5:$Z$2478,MAPA_1!B586,MATCH(MAPA_1!$A$2,Delaunay_1!$D$4:$Z$4,0))/300,"")</f>
        <v/>
      </c>
    </row>
    <row r="587" spans="2:14" x14ac:dyDescent="0.3">
      <c r="B587" s="30">
        <v>586</v>
      </c>
      <c r="C587" s="31">
        <v>-7.5441112384330902</v>
      </c>
      <c r="D587" s="31">
        <v>37.445370491226598</v>
      </c>
      <c r="E587" s="31">
        <f>IF(C587&lt;&gt;"",INDEX(Delaunay_1!$D$5:$Z$2478,MAPA_1!B587,MATCH(MAPA_1!$A$2,Delaunay_1!$D$4:$Z$4,0))/300,"")</f>
        <v>0</v>
      </c>
      <c r="F587" s="30">
        <f t="array" ref="F587:H587">TRANSPOSE(MMULT(LIMITE!$N$4:$P$6,TRANSPOSE(MAPA_1!C587:E587)))</f>
        <v>0.40607598458608685</v>
      </c>
      <c r="G587" s="30">
        <v>38.195608227881621</v>
      </c>
      <c r="H587" s="30">
        <v>0</v>
      </c>
      <c r="I587" s="30">
        <f t="array" ref="I587:K587">TRANSPOSE(MMULT(LIMITE!$N$12:$P$14,TRANSPOSE(MAPA_1!F587:H587)))</f>
        <v>0.40607598458608685</v>
      </c>
      <c r="J587" s="30">
        <v>38.195608227881621</v>
      </c>
      <c r="K587" s="30">
        <v>0</v>
      </c>
      <c r="L587" s="30">
        <f t="array" ref="L587:N587">TRANSPOSE(MMULT(LIMITE!$N$20:$P$22,TRANSPOSE(MAPA_1!I587:K587)))</f>
        <v>0.40607598458608685</v>
      </c>
      <c r="M587" s="30">
        <v>33.078367038343409</v>
      </c>
      <c r="N587" s="30">
        <v>-19.097804113940807</v>
      </c>
    </row>
    <row r="588" spans="2:14" x14ac:dyDescent="0.3">
      <c r="B588" s="30">
        <v>587</v>
      </c>
      <c r="C588" s="31">
        <v>-8.0346617002077991</v>
      </c>
      <c r="D588" s="31">
        <v>37.508966950304803</v>
      </c>
      <c r="E588" s="31">
        <f>IF(C588&lt;&gt;"",INDEX(Delaunay_1!$D$5:$Z$2478,MAPA_1!B588,MATCH(MAPA_1!$A$2,Delaunay_1!$D$4:$Z$4,0))/300,"")</f>
        <v>0</v>
      </c>
      <c r="F588" s="30">
        <f t="array" ref="F588:H588">TRANSPOSE(MMULT(LIMITE!$N$4:$P$6,TRANSPOSE(MAPA_1!C588:E588)))</f>
        <v>-6.053232530073327E-2</v>
      </c>
      <c r="G588" s="30">
        <v>38.35980612768315</v>
      </c>
      <c r="H588" s="30">
        <v>0</v>
      </c>
      <c r="I588" s="30">
        <f t="array" ref="I588:K588">TRANSPOSE(MMULT(LIMITE!$N$12:$P$14,TRANSPOSE(MAPA_1!F588:H588)))</f>
        <v>-6.053232530073327E-2</v>
      </c>
      <c r="J588" s="30">
        <v>38.35980612768315</v>
      </c>
      <c r="K588" s="30">
        <v>0</v>
      </c>
      <c r="L588" s="30">
        <f t="array" ref="L588:N588">TRANSPOSE(MMULT(LIMITE!$N$20:$P$22,TRANSPOSE(MAPA_1!I588:K588)))</f>
        <v>-6.053232530073327E-2</v>
      </c>
      <c r="M588" s="30">
        <v>33.220566590819587</v>
      </c>
      <c r="N588" s="30">
        <v>-19.179903063841572</v>
      </c>
    </row>
    <row r="589" spans="2:14" x14ac:dyDescent="0.3">
      <c r="B589" s="30">
        <v>588</v>
      </c>
      <c r="C589" s="31">
        <v>-7.6664924166911002</v>
      </c>
      <c r="D589" s="31">
        <v>37.701776363405003</v>
      </c>
      <c r="E589" s="31">
        <f>IF(C589&lt;&gt;"",INDEX(Delaunay_1!$D$5:$Z$2478,MAPA_1!B589,MATCH(MAPA_1!$A$2,Delaunay_1!$D$4:$Z$4,0))/300,"")</f>
        <v>0</v>
      </c>
      <c r="F589" s="30">
        <f t="array" ref="F589:H589">TRANSPOSE(MMULT(LIMITE!$N$4:$P$6,TRANSPOSE(MAPA_1!C589:E589)))</f>
        <v>0.33967890711825266</v>
      </c>
      <c r="G589" s="30">
        <v>38.47185549426289</v>
      </c>
      <c r="H589" s="30">
        <v>0</v>
      </c>
      <c r="I589" s="30">
        <f t="array" ref="I589:K589">TRANSPOSE(MMULT(LIMITE!$N$12:$P$14,TRANSPOSE(MAPA_1!F589:H589)))</f>
        <v>0.33967890711825266</v>
      </c>
      <c r="J589" s="30">
        <v>38.47185549426289</v>
      </c>
      <c r="K589" s="30">
        <v>0</v>
      </c>
      <c r="L589" s="30">
        <f t="array" ref="L589:N589">TRANSPOSE(MMULT(LIMITE!$N$20:$P$22,TRANSPOSE(MAPA_1!I589:K589)))</f>
        <v>0.33967890711825266</v>
      </c>
      <c r="M589" s="30">
        <v>33.317604188755595</v>
      </c>
      <c r="N589" s="30">
        <v>-19.235927747131441</v>
      </c>
    </row>
    <row r="590" spans="2:14" x14ac:dyDescent="0.3">
      <c r="B590" s="30">
        <v>589</v>
      </c>
      <c r="C590" s="31">
        <v>-7.5441112384330902</v>
      </c>
      <c r="D590" s="31">
        <v>37.445370491226598</v>
      </c>
      <c r="E590" s="31">
        <f>IF(C590&lt;&gt;"",INDEX(Delaunay_1!$D$5:$Z$2478,MAPA_1!B590,MATCH(MAPA_1!$A$2,Delaunay_1!$D$4:$Z$4,0))/300,"")</f>
        <v>0</v>
      </c>
      <c r="F590" s="30">
        <f t="array" ref="F590:H590">TRANSPOSE(MMULT(LIMITE!$N$4:$P$6,TRANSPOSE(MAPA_1!C590:E590)))</f>
        <v>0.40607598458608685</v>
      </c>
      <c r="G590" s="30">
        <v>38.195608227881621</v>
      </c>
      <c r="H590" s="30">
        <v>0</v>
      </c>
      <c r="I590" s="30">
        <f t="array" ref="I590:K590">TRANSPOSE(MMULT(LIMITE!$N$12:$P$14,TRANSPOSE(MAPA_1!F590:H590)))</f>
        <v>0.40607598458608685</v>
      </c>
      <c r="J590" s="30">
        <v>38.195608227881621</v>
      </c>
      <c r="K590" s="30">
        <v>0</v>
      </c>
      <c r="L590" s="30">
        <f t="array" ref="L590:N590">TRANSPOSE(MMULT(LIMITE!$N$20:$P$22,TRANSPOSE(MAPA_1!I590:K590)))</f>
        <v>0.40607598458608685</v>
      </c>
      <c r="M590" s="30">
        <v>33.078367038343409</v>
      </c>
      <c r="N590" s="30">
        <v>-19.097804113940807</v>
      </c>
    </row>
    <row r="591" spans="2:14" x14ac:dyDescent="0.3">
      <c r="B591" s="30">
        <v>590</v>
      </c>
      <c r="E591" s="31" t="str">
        <f>IF(C591&lt;&gt;"",INDEX(Delaunay_1!$D$5:$Z$2478,MAPA_1!B591,MATCH(MAPA_1!$A$2,Delaunay_1!$D$4:$Z$4,0))/300,"")</f>
        <v/>
      </c>
    </row>
    <row r="592" spans="2:14" x14ac:dyDescent="0.3">
      <c r="B592" s="30">
        <v>591</v>
      </c>
      <c r="C592" s="31">
        <v>-8.0911078426638898</v>
      </c>
      <c r="D592" s="31">
        <v>37.712789767654897</v>
      </c>
      <c r="E592" s="31">
        <f>IF(C592&lt;&gt;"",INDEX(Delaunay_1!$D$5:$Z$2478,MAPA_1!B592,MATCH(MAPA_1!$A$2,Delaunay_1!$D$4:$Z$4,0))/300,"")</f>
        <v>0</v>
      </c>
      <c r="F592" s="30">
        <f t="array" ref="F592:H592">TRANSPOSE(MMULT(LIMITE!$N$4:$P$6,TRANSPOSE(MAPA_1!C592:E592)))</f>
        <v>-7.3367837532339664E-2</v>
      </c>
      <c r="G592" s="30">
        <v>38.57091074036714</v>
      </c>
      <c r="H592" s="30">
        <v>0</v>
      </c>
      <c r="I592" s="30">
        <f t="array" ref="I592:K592">TRANSPOSE(MMULT(LIMITE!$N$12:$P$14,TRANSPOSE(MAPA_1!F592:H592)))</f>
        <v>-7.3367837532339664E-2</v>
      </c>
      <c r="J592" s="30">
        <v>38.57091074036714</v>
      </c>
      <c r="K592" s="30">
        <v>0</v>
      </c>
      <c r="L592" s="30">
        <f t="array" ref="L592:N592">TRANSPOSE(MMULT(LIMITE!$N$20:$P$22,TRANSPOSE(MAPA_1!I592:K592)))</f>
        <v>-7.3367837532339664E-2</v>
      </c>
      <c r="M592" s="30">
        <v>33.403388548259997</v>
      </c>
      <c r="N592" s="30">
        <v>-19.285455370183566</v>
      </c>
    </row>
    <row r="593" spans="2:14" x14ac:dyDescent="0.3">
      <c r="B593" s="30">
        <v>592</v>
      </c>
      <c r="C593" s="31">
        <v>-7.9029888295393196</v>
      </c>
      <c r="D593" s="31">
        <v>38.011769127770897</v>
      </c>
      <c r="E593" s="31">
        <f>IF(C593&lt;&gt;"",INDEX(Delaunay_1!$D$5:$Z$2478,MAPA_1!B593,MATCH(MAPA_1!$A$2,Delaunay_1!$D$4:$Z$4,0))/300,"")</f>
        <v>0</v>
      </c>
      <c r="F593" s="30">
        <f t="array" ref="F593:H593">TRANSPOSE(MMULT(LIMITE!$N$4:$P$6,TRANSPOSE(MAPA_1!C593:E593)))</f>
        <v>0.17280162808919997</v>
      </c>
      <c r="G593" s="30">
        <v>38.824244542039828</v>
      </c>
      <c r="H593" s="30">
        <v>0</v>
      </c>
      <c r="I593" s="30">
        <f t="array" ref="I593:K593">TRANSPOSE(MMULT(LIMITE!$N$12:$P$14,TRANSPOSE(MAPA_1!F593:H593)))</f>
        <v>0.17280162808919997</v>
      </c>
      <c r="J593" s="30">
        <v>38.824244542039828</v>
      </c>
      <c r="K593" s="30">
        <v>0</v>
      </c>
      <c r="L593" s="30">
        <f t="array" ref="L593:N593">TRANSPOSE(MMULT(LIMITE!$N$20:$P$22,TRANSPOSE(MAPA_1!I593:K593)))</f>
        <v>0.17280162808919997</v>
      </c>
      <c r="M593" s="30">
        <v>33.62278205614583</v>
      </c>
      <c r="N593" s="30">
        <v>-19.412122271019911</v>
      </c>
    </row>
    <row r="594" spans="2:14" x14ac:dyDescent="0.3">
      <c r="B594" s="30">
        <v>593</v>
      </c>
      <c r="C594" s="31">
        <v>-7.6664924166911002</v>
      </c>
      <c r="D594" s="31">
        <v>37.701776363405003</v>
      </c>
      <c r="E594" s="31">
        <f>IF(C594&lt;&gt;"",INDEX(Delaunay_1!$D$5:$Z$2478,MAPA_1!B594,MATCH(MAPA_1!$A$2,Delaunay_1!$D$4:$Z$4,0))/300,"")</f>
        <v>0</v>
      </c>
      <c r="F594" s="30">
        <f t="array" ref="F594:H594">TRANSPOSE(MMULT(LIMITE!$N$4:$P$6,TRANSPOSE(MAPA_1!C594:E594)))</f>
        <v>0.33967890711825266</v>
      </c>
      <c r="G594" s="30">
        <v>38.47185549426289</v>
      </c>
      <c r="H594" s="30">
        <v>0</v>
      </c>
      <c r="I594" s="30">
        <f t="array" ref="I594:K594">TRANSPOSE(MMULT(LIMITE!$N$12:$P$14,TRANSPOSE(MAPA_1!F594:H594)))</f>
        <v>0.33967890711825266</v>
      </c>
      <c r="J594" s="30">
        <v>38.47185549426289</v>
      </c>
      <c r="K594" s="30">
        <v>0</v>
      </c>
      <c r="L594" s="30">
        <f t="array" ref="L594:N594">TRANSPOSE(MMULT(LIMITE!$N$20:$P$22,TRANSPOSE(MAPA_1!I594:K594)))</f>
        <v>0.33967890711825266</v>
      </c>
      <c r="M594" s="30">
        <v>33.317604188755595</v>
      </c>
      <c r="N594" s="30">
        <v>-19.235927747131441</v>
      </c>
    </row>
    <row r="595" spans="2:14" x14ac:dyDescent="0.3">
      <c r="B595" s="30">
        <v>594</v>
      </c>
      <c r="C595" s="31">
        <v>-8.0911078426638898</v>
      </c>
      <c r="D595" s="31">
        <v>37.712789767654897</v>
      </c>
      <c r="E595" s="31">
        <f>IF(C595&lt;&gt;"",INDEX(Delaunay_1!$D$5:$Z$2478,MAPA_1!B595,MATCH(MAPA_1!$A$2,Delaunay_1!$D$4:$Z$4,0))/300,"")</f>
        <v>0</v>
      </c>
      <c r="F595" s="30">
        <f t="array" ref="F595:H595">TRANSPOSE(MMULT(LIMITE!$N$4:$P$6,TRANSPOSE(MAPA_1!C595:E595)))</f>
        <v>-7.3367837532339664E-2</v>
      </c>
      <c r="G595" s="30">
        <v>38.57091074036714</v>
      </c>
      <c r="H595" s="30">
        <v>0</v>
      </c>
      <c r="I595" s="30">
        <f t="array" ref="I595:K595">TRANSPOSE(MMULT(LIMITE!$N$12:$P$14,TRANSPOSE(MAPA_1!F595:H595)))</f>
        <v>-7.3367837532339664E-2</v>
      </c>
      <c r="J595" s="30">
        <v>38.57091074036714</v>
      </c>
      <c r="K595" s="30">
        <v>0</v>
      </c>
      <c r="L595" s="30">
        <f t="array" ref="L595:N595">TRANSPOSE(MMULT(LIMITE!$N$20:$P$22,TRANSPOSE(MAPA_1!I595:K595)))</f>
        <v>-7.3367837532339664E-2</v>
      </c>
      <c r="M595" s="30">
        <v>33.403388548259997</v>
      </c>
      <c r="N595" s="30">
        <v>-19.285455370183566</v>
      </c>
    </row>
    <row r="596" spans="2:14" x14ac:dyDescent="0.3">
      <c r="B596" s="30">
        <v>595</v>
      </c>
      <c r="E596" s="31" t="str">
        <f>IF(C596&lt;&gt;"",INDEX(Delaunay_1!$D$5:$Z$2478,MAPA_1!B596,MATCH(MAPA_1!$A$2,Delaunay_1!$D$4:$Z$4,0))/300,"")</f>
        <v/>
      </c>
    </row>
    <row r="597" spans="2:14" x14ac:dyDescent="0.3">
      <c r="B597" s="30">
        <v>596</v>
      </c>
      <c r="C597" s="31">
        <v>-7.8490221327340697</v>
      </c>
      <c r="D597" s="31">
        <v>40.355132586470901</v>
      </c>
      <c r="E597" s="31">
        <f>IF(C597&lt;&gt;"",INDEX(Delaunay_1!$D$5:$Z$2478,MAPA_1!B597,MATCH(MAPA_1!$A$2,Delaunay_1!$D$4:$Z$4,0))/300,"")</f>
        <v>0</v>
      </c>
      <c r="F597" s="30">
        <f t="array" ref="F597:H597">TRANSPOSE(MMULT(LIMITE!$N$4:$P$6,TRANSPOSE(MAPA_1!C597:E597)))</f>
        <v>0.7128016819876537</v>
      </c>
      <c r="G597" s="30">
        <v>41.105179579633884</v>
      </c>
      <c r="H597" s="30">
        <v>0</v>
      </c>
      <c r="I597" s="30">
        <f t="array" ref="I597:K597">TRANSPOSE(MMULT(LIMITE!$N$12:$P$14,TRANSPOSE(MAPA_1!F597:H597)))</f>
        <v>0.7128016819876537</v>
      </c>
      <c r="J597" s="30">
        <v>41.105179579633884</v>
      </c>
      <c r="K597" s="30">
        <v>0</v>
      </c>
      <c r="L597" s="30">
        <f t="array" ref="L597:N597">TRANSPOSE(MMULT(LIMITE!$N$20:$P$22,TRANSPOSE(MAPA_1!I597:K597)))</f>
        <v>0.7128016819876537</v>
      </c>
      <c r="M597" s="30">
        <v>35.5981297430843</v>
      </c>
      <c r="N597" s="30">
        <v>-20.552589789816938</v>
      </c>
    </row>
    <row r="598" spans="2:14" x14ac:dyDescent="0.3">
      <c r="B598" s="30">
        <v>597</v>
      </c>
      <c r="C598" s="31">
        <v>-7.8557375205911502</v>
      </c>
      <c r="D598" s="31">
        <v>40.520916299954898</v>
      </c>
      <c r="E598" s="31">
        <f>IF(C598&lt;&gt;"",INDEX(Delaunay_1!$D$5:$Z$2478,MAPA_1!B598,MATCH(MAPA_1!$A$2,Delaunay_1!$D$4:$Z$4,0))/300,"")</f>
        <v>0</v>
      </c>
      <c r="F598" s="30">
        <f t="array" ref="F598:H598">TRANSPOSE(MMULT(LIMITE!$N$4:$P$6,TRANSPOSE(MAPA_1!C598:E598)))</f>
        <v>0.74070141364775921</v>
      </c>
      <c r="G598" s="30">
        <v>41.268736728862862</v>
      </c>
      <c r="H598" s="30">
        <v>0</v>
      </c>
      <c r="I598" s="30">
        <f t="array" ref="I598:K598">TRANSPOSE(MMULT(LIMITE!$N$12:$P$14,TRANSPOSE(MAPA_1!F598:H598)))</f>
        <v>0.74070141364775921</v>
      </c>
      <c r="J598" s="30">
        <v>41.268736728862862</v>
      </c>
      <c r="K598" s="30">
        <v>0</v>
      </c>
      <c r="L598" s="30">
        <f t="array" ref="L598:N598">TRANSPOSE(MMULT(LIMITE!$N$20:$P$22,TRANSPOSE(MAPA_1!I598:K598)))</f>
        <v>0.74070141364775921</v>
      </c>
      <c r="M598" s="30">
        <v>35.739774389287156</v>
      </c>
      <c r="N598" s="30">
        <v>-20.634368364431428</v>
      </c>
    </row>
    <row r="599" spans="2:14" x14ac:dyDescent="0.3">
      <c r="B599" s="30">
        <v>598</v>
      </c>
      <c r="C599" s="31">
        <v>-7.6862157870688002</v>
      </c>
      <c r="D599" s="31">
        <v>40.399317421940303</v>
      </c>
      <c r="E599" s="31">
        <f>IF(C599&lt;&gt;"",INDEX(Delaunay_1!$D$5:$Z$2478,MAPA_1!B599,MATCH(MAPA_1!$A$2,Delaunay_1!$D$4:$Z$4,0))/300,"")</f>
        <v>0</v>
      </c>
      <c r="F599" s="30">
        <f t="array" ref="F599:H599">TRANSPOSE(MMULT(LIMITE!$N$4:$P$6,TRANSPOSE(MAPA_1!C599:E599)))</f>
        <v>0.88123686223532349</v>
      </c>
      <c r="G599" s="30">
        <v>41.114549527833972</v>
      </c>
      <c r="H599" s="30">
        <v>0</v>
      </c>
      <c r="I599" s="30">
        <f t="array" ref="I599:K599">TRANSPOSE(MMULT(LIMITE!$N$12:$P$14,TRANSPOSE(MAPA_1!F599:H599)))</f>
        <v>0.88123686223532349</v>
      </c>
      <c r="J599" s="30">
        <v>41.114549527833972</v>
      </c>
      <c r="K599" s="30">
        <v>0</v>
      </c>
      <c r="L599" s="30">
        <f t="array" ref="L599:N599">TRANSPOSE(MMULT(LIMITE!$N$20:$P$22,TRANSPOSE(MAPA_1!I599:K599)))</f>
        <v>0.88123686223532349</v>
      </c>
      <c r="M599" s="30">
        <v>35.606244356257719</v>
      </c>
      <c r="N599" s="30">
        <v>-20.557274763916983</v>
      </c>
    </row>
    <row r="600" spans="2:14" x14ac:dyDescent="0.3">
      <c r="B600" s="30">
        <v>599</v>
      </c>
      <c r="C600" s="31">
        <v>-7.8490221327340697</v>
      </c>
      <c r="D600" s="31">
        <v>40.355132586470901</v>
      </c>
      <c r="E600" s="31">
        <f>IF(C600&lt;&gt;"",INDEX(Delaunay_1!$D$5:$Z$2478,MAPA_1!B600,MATCH(MAPA_1!$A$2,Delaunay_1!$D$4:$Z$4,0))/300,"")</f>
        <v>0</v>
      </c>
      <c r="F600" s="30">
        <f t="array" ref="F600:H600">TRANSPOSE(MMULT(LIMITE!$N$4:$P$6,TRANSPOSE(MAPA_1!C600:E600)))</f>
        <v>0.7128016819876537</v>
      </c>
      <c r="G600" s="30">
        <v>41.105179579633884</v>
      </c>
      <c r="H600" s="30">
        <v>0</v>
      </c>
      <c r="I600" s="30">
        <f t="array" ref="I600:K600">TRANSPOSE(MMULT(LIMITE!$N$12:$P$14,TRANSPOSE(MAPA_1!F600:H600)))</f>
        <v>0.7128016819876537</v>
      </c>
      <c r="J600" s="30">
        <v>41.105179579633884</v>
      </c>
      <c r="K600" s="30">
        <v>0</v>
      </c>
      <c r="L600" s="30">
        <f t="array" ref="L600:N600">TRANSPOSE(MMULT(LIMITE!$N$20:$P$22,TRANSPOSE(MAPA_1!I600:K600)))</f>
        <v>0.7128016819876537</v>
      </c>
      <c r="M600" s="30">
        <v>35.5981297430843</v>
      </c>
      <c r="N600" s="30">
        <v>-20.552589789816938</v>
      </c>
    </row>
    <row r="601" spans="2:14" x14ac:dyDescent="0.3">
      <c r="B601" s="30">
        <v>600</v>
      </c>
      <c r="E601" s="31" t="str">
        <f>IF(C601&lt;&gt;"",INDEX(Delaunay_1!$D$5:$Z$2478,MAPA_1!B601,MATCH(MAPA_1!$A$2,Delaunay_1!$D$4:$Z$4,0))/300,"")</f>
        <v/>
      </c>
    </row>
    <row r="602" spans="2:14" x14ac:dyDescent="0.3">
      <c r="B602" s="30">
        <v>601</v>
      </c>
      <c r="C602" s="31">
        <v>-7.5542710599354503</v>
      </c>
      <c r="D602" s="31">
        <v>40.816618572986499</v>
      </c>
      <c r="E602" s="31">
        <f>IF(C602&lt;&gt;"",INDEX(Delaunay_1!$D$5:$Z$2478,MAPA_1!B602,MATCH(MAPA_1!$A$2,Delaunay_1!$D$4:$Z$4,0))/300,"")</f>
        <v>0</v>
      </c>
      <c r="F602" s="30">
        <f t="array" ref="F602:H602">TRANSPOSE(MMULT(LIMITE!$N$4:$P$6,TRANSPOSE(MAPA_1!C602:E602)))</f>
        <v>1.097060068404498</v>
      </c>
      <c r="G602" s="30">
        <v>41.49529879620048</v>
      </c>
      <c r="H602" s="30">
        <v>0</v>
      </c>
      <c r="I602" s="30">
        <f t="array" ref="I602:K602">TRANSPOSE(MMULT(LIMITE!$N$12:$P$14,TRANSPOSE(MAPA_1!F602:H602)))</f>
        <v>1.097060068404498</v>
      </c>
      <c r="J602" s="30">
        <v>41.49529879620048</v>
      </c>
      <c r="K602" s="30">
        <v>0</v>
      </c>
      <c r="L602" s="30">
        <f t="array" ref="L602:N602">TRANSPOSE(MMULT(LIMITE!$N$20:$P$22,TRANSPOSE(MAPA_1!I602:K602)))</f>
        <v>1.097060068404498</v>
      </c>
      <c r="M602" s="30">
        <v>35.935982895135453</v>
      </c>
      <c r="N602" s="30">
        <v>-20.747649398100236</v>
      </c>
    </row>
    <row r="603" spans="2:14" x14ac:dyDescent="0.3">
      <c r="B603" s="30">
        <v>602</v>
      </c>
      <c r="C603" s="31">
        <v>-7.4175967862614502</v>
      </c>
      <c r="D603" s="31">
        <v>40.634308339971803</v>
      </c>
      <c r="E603" s="31">
        <f>IF(C603&lt;&gt;"",INDEX(Delaunay_1!$D$5:$Z$2478,MAPA_1!B603,MATCH(MAPA_1!$A$2,Delaunay_1!$D$4:$Z$4,0))/300,"")</f>
        <v>0</v>
      </c>
      <c r="F603" s="30">
        <f t="array" ref="F603:H603">TRANSPOSE(MMULT(LIMITE!$N$4:$P$6,TRANSPOSE(MAPA_1!C603:E603)))</f>
        <v>1.1928432524812917</v>
      </c>
      <c r="G603" s="30">
        <v>41.288556299857092</v>
      </c>
      <c r="H603" s="30">
        <v>0</v>
      </c>
      <c r="I603" s="30">
        <f t="array" ref="I603:K603">TRANSPOSE(MMULT(LIMITE!$N$12:$P$14,TRANSPOSE(MAPA_1!F603:H603)))</f>
        <v>1.1928432524812917</v>
      </c>
      <c r="J603" s="30">
        <v>41.288556299857092</v>
      </c>
      <c r="K603" s="30">
        <v>0</v>
      </c>
      <c r="L603" s="30">
        <f t="array" ref="L603:N603">TRANSPOSE(MMULT(LIMITE!$N$20:$P$22,TRANSPOSE(MAPA_1!I603:K603)))</f>
        <v>1.1928432524812917</v>
      </c>
      <c r="M603" s="30">
        <v>35.75693864126027</v>
      </c>
      <c r="N603" s="30">
        <v>-20.644278149928542</v>
      </c>
    </row>
    <row r="604" spans="2:14" x14ac:dyDescent="0.3">
      <c r="B604" s="30">
        <v>603</v>
      </c>
      <c r="C604" s="31">
        <v>-7.5541939539247398</v>
      </c>
      <c r="D604" s="31">
        <v>40.606377468710399</v>
      </c>
      <c r="E604" s="31">
        <f>IF(C604&lt;&gt;"",INDEX(Delaunay_1!$D$5:$Z$2478,MAPA_1!B604,MATCH(MAPA_1!$A$2,Delaunay_1!$D$4:$Z$4,0))/300,"")</f>
        <v>0</v>
      </c>
      <c r="F604" s="30">
        <f t="array" ref="F604:H604">TRANSPOSE(MMULT(LIMITE!$N$4:$P$6,TRANSPOSE(MAPA_1!C604:E604)))</f>
        <v>1.0534239059944399</v>
      </c>
      <c r="G604" s="30">
        <v>41.289635933236127</v>
      </c>
      <c r="H604" s="30">
        <v>0</v>
      </c>
      <c r="I604" s="30">
        <f t="array" ref="I604:K604">TRANSPOSE(MMULT(LIMITE!$N$12:$P$14,TRANSPOSE(MAPA_1!F604:H604)))</f>
        <v>1.0534239059944399</v>
      </c>
      <c r="J604" s="30">
        <v>41.289635933236127</v>
      </c>
      <c r="K604" s="30">
        <v>0</v>
      </c>
      <c r="L604" s="30">
        <f t="array" ref="L604:N604">TRANSPOSE(MMULT(LIMITE!$N$20:$P$22,TRANSPOSE(MAPA_1!I604:K604)))</f>
        <v>1.0534239059944399</v>
      </c>
      <c r="M604" s="30">
        <v>35.757873631193284</v>
      </c>
      <c r="N604" s="30">
        <v>-20.64481796661806</v>
      </c>
    </row>
    <row r="605" spans="2:14" x14ac:dyDescent="0.3">
      <c r="B605" s="30">
        <v>604</v>
      </c>
      <c r="C605" s="31">
        <v>-7.5542710599354503</v>
      </c>
      <c r="D605" s="31">
        <v>40.816618572986499</v>
      </c>
      <c r="E605" s="31">
        <f>IF(C605&lt;&gt;"",INDEX(Delaunay_1!$D$5:$Z$2478,MAPA_1!B605,MATCH(MAPA_1!$A$2,Delaunay_1!$D$4:$Z$4,0))/300,"")</f>
        <v>0</v>
      </c>
      <c r="F605" s="30">
        <f t="array" ref="F605:H605">TRANSPOSE(MMULT(LIMITE!$N$4:$P$6,TRANSPOSE(MAPA_1!C605:E605)))</f>
        <v>1.097060068404498</v>
      </c>
      <c r="G605" s="30">
        <v>41.49529879620048</v>
      </c>
      <c r="H605" s="30">
        <v>0</v>
      </c>
      <c r="I605" s="30">
        <f t="array" ref="I605:K605">TRANSPOSE(MMULT(LIMITE!$N$12:$P$14,TRANSPOSE(MAPA_1!F605:H605)))</f>
        <v>1.097060068404498</v>
      </c>
      <c r="J605" s="30">
        <v>41.49529879620048</v>
      </c>
      <c r="K605" s="30">
        <v>0</v>
      </c>
      <c r="L605" s="30">
        <f t="array" ref="L605:N605">TRANSPOSE(MMULT(LIMITE!$N$20:$P$22,TRANSPOSE(MAPA_1!I605:K605)))</f>
        <v>1.097060068404498</v>
      </c>
      <c r="M605" s="30">
        <v>35.935982895135453</v>
      </c>
      <c r="N605" s="30">
        <v>-20.747649398100236</v>
      </c>
    </row>
    <row r="606" spans="2:14" x14ac:dyDescent="0.3">
      <c r="B606" s="30">
        <v>605</v>
      </c>
      <c r="E606" s="31" t="str">
        <f>IF(C606&lt;&gt;"",INDEX(Delaunay_1!$D$5:$Z$2478,MAPA_1!B606,MATCH(MAPA_1!$A$2,Delaunay_1!$D$4:$Z$4,0))/300,"")</f>
        <v/>
      </c>
    </row>
    <row r="607" spans="2:14" x14ac:dyDescent="0.3">
      <c r="B607" s="30">
        <v>606</v>
      </c>
      <c r="C607" s="31">
        <v>-8.1752389141564699</v>
      </c>
      <c r="D607" s="31">
        <v>41.4496167119758</v>
      </c>
      <c r="E607" s="31">
        <f>IF(C607&lt;&gt;"",INDEX(Delaunay_1!$D$5:$Z$2478,MAPA_1!B607,MATCH(MAPA_1!$A$2,Delaunay_1!$D$4:$Z$4,0))/300,"")</f>
        <v>0</v>
      </c>
      <c r="F607" s="30">
        <f t="array" ref="F607:H607">TRANSPOSE(MMULT(LIMITE!$N$4:$P$6,TRANSPOSE(MAPA_1!C607:E607)))</f>
        <v>0.62126956502714936</v>
      </c>
      <c r="G607" s="30">
        <v>42.243570883636394</v>
      </c>
      <c r="H607" s="30">
        <v>0</v>
      </c>
      <c r="I607" s="30">
        <f t="array" ref="I607:K607">TRANSPOSE(MMULT(LIMITE!$N$12:$P$14,TRANSPOSE(MAPA_1!F607:H607)))</f>
        <v>0.62126956502714936</v>
      </c>
      <c r="J607" s="30">
        <v>42.243570883636394</v>
      </c>
      <c r="K607" s="30">
        <v>0</v>
      </c>
      <c r="L607" s="30">
        <f t="array" ref="L607:N607">TRANSPOSE(MMULT(LIMITE!$N$20:$P$22,TRANSPOSE(MAPA_1!I607:K607)))</f>
        <v>0.62126956502714936</v>
      </c>
      <c r="M607" s="30">
        <v>36.584005531797764</v>
      </c>
      <c r="N607" s="30">
        <v>-21.121785441818194</v>
      </c>
    </row>
    <row r="608" spans="2:14" x14ac:dyDescent="0.3">
      <c r="B608" s="30">
        <v>607</v>
      </c>
      <c r="C608" s="31">
        <v>-8.2678399041246706</v>
      </c>
      <c r="D608" s="31">
        <v>41.577970851150504</v>
      </c>
      <c r="E608" s="31">
        <f>IF(C608&lt;&gt;"",INDEX(Delaunay_1!$D$5:$Z$2478,MAPA_1!B608,MATCH(MAPA_1!$A$2,Delaunay_1!$D$4:$Z$4,0))/300,"")</f>
        <v>0</v>
      </c>
      <c r="F608" s="30">
        <f t="array" ref="F608:H608">TRANSPOSE(MMULT(LIMITE!$N$4:$P$6,TRANSPOSE(MAPA_1!C608:E608)))</f>
        <v>0.55737845496344818</v>
      </c>
      <c r="G608" s="30">
        <v>42.388373005310079</v>
      </c>
      <c r="H608" s="30">
        <v>0</v>
      </c>
      <c r="I608" s="30">
        <f t="array" ref="I608:K608">TRANSPOSE(MMULT(LIMITE!$N$12:$P$14,TRANSPOSE(MAPA_1!F608:H608)))</f>
        <v>0.55737845496344818</v>
      </c>
      <c r="J608" s="30">
        <v>42.388373005310079</v>
      </c>
      <c r="K608" s="30">
        <v>0</v>
      </c>
      <c r="L608" s="30">
        <f t="array" ref="L608:N608">TRANSPOSE(MMULT(LIMITE!$N$20:$P$22,TRANSPOSE(MAPA_1!I608:K608)))</f>
        <v>0.55737845496344818</v>
      </c>
      <c r="M608" s="30">
        <v>36.709407847689064</v>
      </c>
      <c r="N608" s="30">
        <v>-21.194186502655036</v>
      </c>
    </row>
    <row r="609" spans="2:14" x14ac:dyDescent="0.3">
      <c r="B609" s="30">
        <v>608</v>
      </c>
      <c r="C609" s="31">
        <v>-8.1507322581987403</v>
      </c>
      <c r="D609" s="31">
        <v>41.621424287096801</v>
      </c>
      <c r="E609" s="31">
        <f>IF(C609&lt;&gt;"",INDEX(Delaunay_1!$D$5:$Z$2478,MAPA_1!B609,MATCH(MAPA_1!$A$2,Delaunay_1!$D$4:$Z$4,0))/300,"")</f>
        <v>0</v>
      </c>
      <c r="F609" s="30">
        <f t="array" ref="F609:H609">TRANSPOSE(MMULT(LIMITE!$N$4:$P$6,TRANSPOSE(MAPA_1!C609:E609)))</f>
        <v>0.6809614951929186</v>
      </c>
      <c r="G609" s="30">
        <v>42.406528830752436</v>
      </c>
      <c r="H609" s="30">
        <v>0</v>
      </c>
      <c r="I609" s="30">
        <f t="array" ref="I609:K609">TRANSPOSE(MMULT(LIMITE!$N$12:$P$14,TRANSPOSE(MAPA_1!F609:H609)))</f>
        <v>0.6809614951929186</v>
      </c>
      <c r="J609" s="30">
        <v>42.406528830752436</v>
      </c>
      <c r="K609" s="30">
        <v>0</v>
      </c>
      <c r="L609" s="30">
        <f t="array" ref="L609:N609">TRANSPOSE(MMULT(LIMITE!$N$20:$P$22,TRANSPOSE(MAPA_1!I609:K609)))</f>
        <v>0.6809614951929186</v>
      </c>
      <c r="M609" s="30">
        <v>36.72513125374882</v>
      </c>
      <c r="N609" s="30">
        <v>-21.203264415376214</v>
      </c>
    </row>
    <row r="610" spans="2:14" x14ac:dyDescent="0.3">
      <c r="B610" s="30">
        <v>609</v>
      </c>
      <c r="C610" s="31">
        <v>-8.1752389141564699</v>
      </c>
      <c r="D610" s="31">
        <v>41.4496167119758</v>
      </c>
      <c r="E610" s="31">
        <f>IF(C610&lt;&gt;"",INDEX(Delaunay_1!$D$5:$Z$2478,MAPA_1!B610,MATCH(MAPA_1!$A$2,Delaunay_1!$D$4:$Z$4,0))/300,"")</f>
        <v>0</v>
      </c>
      <c r="F610" s="30">
        <f t="array" ref="F610:H610">TRANSPOSE(MMULT(LIMITE!$N$4:$P$6,TRANSPOSE(MAPA_1!C610:E610)))</f>
        <v>0.62126956502714936</v>
      </c>
      <c r="G610" s="30">
        <v>42.243570883636394</v>
      </c>
      <c r="H610" s="30">
        <v>0</v>
      </c>
      <c r="I610" s="30">
        <f t="array" ref="I610:K610">TRANSPOSE(MMULT(LIMITE!$N$12:$P$14,TRANSPOSE(MAPA_1!F610:H610)))</f>
        <v>0.62126956502714936</v>
      </c>
      <c r="J610" s="30">
        <v>42.243570883636394</v>
      </c>
      <c r="K610" s="30">
        <v>0</v>
      </c>
      <c r="L610" s="30">
        <f t="array" ref="L610:N610">TRANSPOSE(MMULT(LIMITE!$N$20:$P$22,TRANSPOSE(MAPA_1!I610:K610)))</f>
        <v>0.62126956502714936</v>
      </c>
      <c r="M610" s="30">
        <v>36.584005531797764</v>
      </c>
      <c r="N610" s="30">
        <v>-21.121785441818194</v>
      </c>
    </row>
    <row r="611" spans="2:14" x14ac:dyDescent="0.3">
      <c r="B611" s="30">
        <v>610</v>
      </c>
      <c r="E611" s="31" t="str">
        <f>IF(C611&lt;&gt;"",INDEX(Delaunay_1!$D$5:$Z$2478,MAPA_1!B611,MATCH(MAPA_1!$A$2,Delaunay_1!$D$4:$Z$4,0))/300,"")</f>
        <v/>
      </c>
    </row>
    <row r="612" spans="2:14" x14ac:dyDescent="0.3">
      <c r="B612" s="30">
        <v>611</v>
      </c>
      <c r="C612" s="31">
        <v>-8.0104084957339907</v>
      </c>
      <c r="D612" s="31">
        <v>41.514145694816797</v>
      </c>
      <c r="E612" s="31">
        <f>IF(C612&lt;&gt;"",INDEX(Delaunay_1!$D$5:$Z$2478,MAPA_1!B612,MATCH(MAPA_1!$A$2,Delaunay_1!$D$4:$Z$4,0))/300,"")</f>
        <v>0</v>
      </c>
      <c r="F612" s="30">
        <f t="array" ref="F612:H612">TRANSPOSE(MMULT(LIMITE!$N$4:$P$6,TRANSPOSE(MAPA_1!C612:E612)))</f>
        <v>0.79591437326426728</v>
      </c>
      <c r="G612" s="30">
        <v>42.272419582387698</v>
      </c>
      <c r="H612" s="30">
        <v>0</v>
      </c>
      <c r="I612" s="30">
        <f t="array" ref="I612:K612">TRANSPOSE(MMULT(LIMITE!$N$12:$P$14,TRANSPOSE(MAPA_1!F612:H612)))</f>
        <v>0.79591437326426728</v>
      </c>
      <c r="J612" s="30">
        <v>42.272419582387698</v>
      </c>
      <c r="K612" s="30">
        <v>0</v>
      </c>
      <c r="L612" s="30">
        <f t="array" ref="L612:N612">TRANSPOSE(MMULT(LIMITE!$N$20:$P$22,TRANSPOSE(MAPA_1!I612:K612)))</f>
        <v>0.79591437326426728</v>
      </c>
      <c r="M612" s="30">
        <v>36.608989237782524</v>
      </c>
      <c r="N612" s="30">
        <v>-21.136209791193846</v>
      </c>
    </row>
    <row r="613" spans="2:14" x14ac:dyDescent="0.3">
      <c r="B613" s="30">
        <v>612</v>
      </c>
      <c r="C613" s="31">
        <v>-8.0052050731222693</v>
      </c>
      <c r="D613" s="31">
        <v>41.397447613296698</v>
      </c>
      <c r="E613" s="31">
        <f>IF(C613&lt;&gt;"",INDEX(Delaunay_1!$D$5:$Z$2478,MAPA_1!B613,MATCH(MAPA_1!$A$2,Delaunay_1!$D$4:$Z$4,0))/300,"")</f>
        <v>0</v>
      </c>
      <c r="F613" s="30">
        <f t="array" ref="F613:H613">TRANSPOSE(MMULT(LIMITE!$N$4:$P$6,TRANSPOSE(MAPA_1!C613:E613)))</f>
        <v>0.77674119316349532</v>
      </c>
      <c r="G613" s="30">
        <v>42.157189781545334</v>
      </c>
      <c r="H613" s="30">
        <v>0</v>
      </c>
      <c r="I613" s="30">
        <f t="array" ref="I613:K613">TRANSPOSE(MMULT(LIMITE!$N$12:$P$14,TRANSPOSE(MAPA_1!F613:H613)))</f>
        <v>0.77674119316349532</v>
      </c>
      <c r="J613" s="30">
        <v>42.157189781545334</v>
      </c>
      <c r="K613" s="30">
        <v>0</v>
      </c>
      <c r="L613" s="30">
        <f t="array" ref="L613:N613">TRANSPOSE(MMULT(LIMITE!$N$20:$P$22,TRANSPOSE(MAPA_1!I613:K613)))</f>
        <v>0.77674119316349532</v>
      </c>
      <c r="M613" s="30">
        <v>36.509197302980013</v>
      </c>
      <c r="N613" s="30">
        <v>-21.078594890772663</v>
      </c>
    </row>
    <row r="614" spans="2:14" x14ac:dyDescent="0.3">
      <c r="B614" s="30">
        <v>613</v>
      </c>
      <c r="C614" s="31">
        <v>-8.1752389141564699</v>
      </c>
      <c r="D614" s="31">
        <v>41.4496167119758</v>
      </c>
      <c r="E614" s="31">
        <f>IF(C614&lt;&gt;"",INDEX(Delaunay_1!$D$5:$Z$2478,MAPA_1!B614,MATCH(MAPA_1!$A$2,Delaunay_1!$D$4:$Z$4,0))/300,"")</f>
        <v>0</v>
      </c>
      <c r="F614" s="30">
        <f t="array" ref="F614:H614">TRANSPOSE(MMULT(LIMITE!$N$4:$P$6,TRANSPOSE(MAPA_1!C614:E614)))</f>
        <v>0.62126956502714936</v>
      </c>
      <c r="G614" s="30">
        <v>42.243570883636394</v>
      </c>
      <c r="H614" s="30">
        <v>0</v>
      </c>
      <c r="I614" s="30">
        <f t="array" ref="I614:K614">TRANSPOSE(MMULT(LIMITE!$N$12:$P$14,TRANSPOSE(MAPA_1!F614:H614)))</f>
        <v>0.62126956502714936</v>
      </c>
      <c r="J614" s="30">
        <v>42.243570883636394</v>
      </c>
      <c r="K614" s="30">
        <v>0</v>
      </c>
      <c r="L614" s="30">
        <f t="array" ref="L614:N614">TRANSPOSE(MMULT(LIMITE!$N$20:$P$22,TRANSPOSE(MAPA_1!I614:K614)))</f>
        <v>0.62126956502714936</v>
      </c>
      <c r="M614" s="30">
        <v>36.584005531797764</v>
      </c>
      <c r="N614" s="30">
        <v>-21.121785441818194</v>
      </c>
    </row>
    <row r="615" spans="2:14" x14ac:dyDescent="0.3">
      <c r="B615" s="30">
        <v>614</v>
      </c>
      <c r="C615" s="31">
        <v>-8.0104084957339907</v>
      </c>
      <c r="D615" s="31">
        <v>41.514145694816797</v>
      </c>
      <c r="E615" s="31">
        <f>IF(C615&lt;&gt;"",INDEX(Delaunay_1!$D$5:$Z$2478,MAPA_1!B615,MATCH(MAPA_1!$A$2,Delaunay_1!$D$4:$Z$4,0))/300,"")</f>
        <v>0</v>
      </c>
      <c r="F615" s="30">
        <f t="array" ref="F615:H615">TRANSPOSE(MMULT(LIMITE!$N$4:$P$6,TRANSPOSE(MAPA_1!C615:E615)))</f>
        <v>0.79591437326426728</v>
      </c>
      <c r="G615" s="30">
        <v>42.272419582387698</v>
      </c>
      <c r="H615" s="30">
        <v>0</v>
      </c>
      <c r="I615" s="30">
        <f t="array" ref="I615:K615">TRANSPOSE(MMULT(LIMITE!$N$12:$P$14,TRANSPOSE(MAPA_1!F615:H615)))</f>
        <v>0.79591437326426728</v>
      </c>
      <c r="J615" s="30">
        <v>42.272419582387698</v>
      </c>
      <c r="K615" s="30">
        <v>0</v>
      </c>
      <c r="L615" s="30">
        <f t="array" ref="L615:N615">TRANSPOSE(MMULT(LIMITE!$N$20:$P$22,TRANSPOSE(MAPA_1!I615:K615)))</f>
        <v>0.79591437326426728</v>
      </c>
      <c r="M615" s="30">
        <v>36.608989237782524</v>
      </c>
      <c r="N615" s="30">
        <v>-21.136209791193846</v>
      </c>
    </row>
    <row r="616" spans="2:14" x14ac:dyDescent="0.3">
      <c r="B616" s="30">
        <v>615</v>
      </c>
      <c r="E616" s="31" t="str">
        <f>IF(C616&lt;&gt;"",INDEX(Delaunay_1!$D$5:$Z$2478,MAPA_1!B616,MATCH(MAPA_1!$A$2,Delaunay_1!$D$4:$Z$4,0))/300,"")</f>
        <v/>
      </c>
    </row>
    <row r="617" spans="2:14" x14ac:dyDescent="0.3">
      <c r="B617" s="30">
        <v>616</v>
      </c>
      <c r="C617" s="31">
        <v>-8.4511730813077701</v>
      </c>
      <c r="D617" s="31">
        <v>39.3600683701967</v>
      </c>
      <c r="E617" s="31">
        <f>IF(C617&lt;&gt;"",INDEX(Delaunay_1!$D$5:$Z$2478,MAPA_1!B617,MATCH(MAPA_1!$A$2,Delaunay_1!$D$4:$Z$4,0))/300,"")</f>
        <v>0</v>
      </c>
      <c r="F617" s="30">
        <f t="array" ref="F617:H617">TRANSPOSE(MMULT(LIMITE!$N$4:$P$6,TRANSPOSE(MAPA_1!C617:E617)))</f>
        <v>-8.3076307317114129E-2</v>
      </c>
      <c r="G617" s="30">
        <v>40.257054125754685</v>
      </c>
      <c r="H617" s="30">
        <v>0</v>
      </c>
      <c r="I617" s="30">
        <f t="array" ref="I617:K617">TRANSPOSE(MMULT(LIMITE!$N$12:$P$14,TRANSPOSE(MAPA_1!F617:H617)))</f>
        <v>-8.3076307317114129E-2</v>
      </c>
      <c r="J617" s="30">
        <v>40.257054125754685</v>
      </c>
      <c r="K617" s="30">
        <v>0</v>
      </c>
      <c r="L617" s="30">
        <f t="array" ref="L617:N617">TRANSPOSE(MMULT(LIMITE!$N$20:$P$22,TRANSPOSE(MAPA_1!I617:K617)))</f>
        <v>-8.3076307317114129E-2</v>
      </c>
      <c r="M617" s="30">
        <v>34.863631554428707</v>
      </c>
      <c r="N617" s="30">
        <v>-20.128527062877339</v>
      </c>
    </row>
    <row r="618" spans="2:14" x14ac:dyDescent="0.3">
      <c r="B618" s="30">
        <v>617</v>
      </c>
      <c r="C618" s="31">
        <v>-8.5705605965963301</v>
      </c>
      <c r="D618" s="31">
        <v>39.241130706562501</v>
      </c>
      <c r="E618" s="31">
        <f>IF(C618&lt;&gt;"",INDEX(Delaunay_1!$D$5:$Z$2478,MAPA_1!B618,MATCH(MAPA_1!$A$2,Delaunay_1!$D$4:$Z$4,0))/300,"")</f>
        <v>0</v>
      </c>
      <c r="F618" s="30">
        <f t="array" ref="F618:H618">TRANSPOSE(MMULT(LIMITE!$N$4:$P$6,TRANSPOSE(MAPA_1!C618:E618)))</f>
        <v>-0.22458344970228872</v>
      </c>
      <c r="G618" s="30">
        <v>40.165537595600192</v>
      </c>
      <c r="H618" s="30">
        <v>0</v>
      </c>
      <c r="I618" s="30">
        <f t="array" ref="I618:K618">TRANSPOSE(MMULT(LIMITE!$N$12:$P$14,TRANSPOSE(MAPA_1!F618:H618)))</f>
        <v>-0.22458344970228872</v>
      </c>
      <c r="J618" s="30">
        <v>40.165537595600192</v>
      </c>
      <c r="K618" s="30">
        <v>0</v>
      </c>
      <c r="L618" s="30">
        <f t="array" ref="L618:N618">TRANSPOSE(MMULT(LIMITE!$N$20:$P$22,TRANSPOSE(MAPA_1!I618:K618)))</f>
        <v>-0.22458344970228872</v>
      </c>
      <c r="M618" s="30">
        <v>34.784375914448709</v>
      </c>
      <c r="N618" s="30">
        <v>-20.082768797800092</v>
      </c>
    </row>
    <row r="619" spans="2:14" x14ac:dyDescent="0.3">
      <c r="B619" s="30">
        <v>618</v>
      </c>
      <c r="C619" s="31">
        <v>-8.4767688805058992</v>
      </c>
      <c r="D619" s="31">
        <v>39.4090135038578</v>
      </c>
      <c r="E619" s="31">
        <f>IF(C619&lt;&gt;"",INDEX(Delaunay_1!$D$5:$Z$2478,MAPA_1!B619,MATCH(MAPA_1!$A$2,Delaunay_1!$D$4:$Z$4,0))/300,"")</f>
        <v>0</v>
      </c>
      <c r="F619" s="30">
        <f t="array" ref="F619:H619">TRANSPOSE(MMULT(LIMITE!$N$4:$P$6,TRANSPOSE(MAPA_1!C619:E619)))</f>
        <v>-9.7936511394847159E-2</v>
      </c>
      <c r="G619" s="30">
        <v>40.310251356702004</v>
      </c>
      <c r="H619" s="30">
        <v>0</v>
      </c>
      <c r="I619" s="30">
        <f t="array" ref="I619:K619">TRANSPOSE(MMULT(LIMITE!$N$12:$P$14,TRANSPOSE(MAPA_1!F619:H619)))</f>
        <v>-9.7936511394847159E-2</v>
      </c>
      <c r="J619" s="30">
        <v>40.310251356702004</v>
      </c>
      <c r="K619" s="30">
        <v>0</v>
      </c>
      <c r="L619" s="30">
        <f t="array" ref="L619:N619">TRANSPOSE(MMULT(LIMITE!$N$20:$P$22,TRANSPOSE(MAPA_1!I619:K619)))</f>
        <v>-9.7936511394847159E-2</v>
      </c>
      <c r="M619" s="30">
        <v>34.909701707840071</v>
      </c>
      <c r="N619" s="30">
        <v>-20.155125678350998</v>
      </c>
    </row>
    <row r="620" spans="2:14" x14ac:dyDescent="0.3">
      <c r="B620" s="30">
        <v>619</v>
      </c>
      <c r="C620" s="31">
        <v>-8.4511730813077701</v>
      </c>
      <c r="D620" s="31">
        <v>39.3600683701967</v>
      </c>
      <c r="E620" s="31">
        <f>IF(C620&lt;&gt;"",INDEX(Delaunay_1!$D$5:$Z$2478,MAPA_1!B620,MATCH(MAPA_1!$A$2,Delaunay_1!$D$4:$Z$4,0))/300,"")</f>
        <v>0</v>
      </c>
      <c r="F620" s="30">
        <f t="array" ref="F620:H620">TRANSPOSE(MMULT(LIMITE!$N$4:$P$6,TRANSPOSE(MAPA_1!C620:E620)))</f>
        <v>-8.3076307317114129E-2</v>
      </c>
      <c r="G620" s="30">
        <v>40.257054125754685</v>
      </c>
      <c r="H620" s="30">
        <v>0</v>
      </c>
      <c r="I620" s="30">
        <f t="array" ref="I620:K620">TRANSPOSE(MMULT(LIMITE!$N$12:$P$14,TRANSPOSE(MAPA_1!F620:H620)))</f>
        <v>-8.3076307317114129E-2</v>
      </c>
      <c r="J620" s="30">
        <v>40.257054125754685</v>
      </c>
      <c r="K620" s="30">
        <v>0</v>
      </c>
      <c r="L620" s="30">
        <f t="array" ref="L620:N620">TRANSPOSE(MMULT(LIMITE!$N$20:$P$22,TRANSPOSE(MAPA_1!I620:K620)))</f>
        <v>-8.3076307317114129E-2</v>
      </c>
      <c r="M620" s="30">
        <v>34.863631554428707</v>
      </c>
      <c r="N620" s="30">
        <v>-20.128527062877339</v>
      </c>
    </row>
    <row r="621" spans="2:14" x14ac:dyDescent="0.3">
      <c r="B621" s="30">
        <v>620</v>
      </c>
      <c r="E621" s="31" t="str">
        <f>IF(C621&lt;&gt;"",INDEX(Delaunay_1!$D$5:$Z$2478,MAPA_1!B621,MATCH(MAPA_1!$A$2,Delaunay_1!$D$4:$Z$4,0))/300,"")</f>
        <v/>
      </c>
    </row>
    <row r="622" spans="2:14" x14ac:dyDescent="0.3">
      <c r="B622" s="30">
        <v>621</v>
      </c>
      <c r="C622" s="31">
        <v>-8.6466345170797805</v>
      </c>
      <c r="D622" s="31">
        <v>39.593975938903398</v>
      </c>
      <c r="E622" s="31">
        <f>IF(C622&lt;&gt;"",INDEX(Delaunay_1!$D$5:$Z$2478,MAPA_1!B622,MATCH(MAPA_1!$A$2,Delaunay_1!$D$4:$Z$4,0))/300,"")</f>
        <v>0.01</v>
      </c>
      <c r="F622" s="30">
        <f t="array" ref="F622:H622">TRANSPOSE(MMULT(LIMITE!$N$4:$P$6,TRANSPOSE(MAPA_1!C622:E622)))</f>
        <v>-0.22563432364860958</v>
      </c>
      <c r="G622" s="30">
        <v>40.526488970479647</v>
      </c>
      <c r="H622" s="30">
        <v>0.01</v>
      </c>
      <c r="I622" s="30">
        <f t="array" ref="I622:K622">TRANSPOSE(MMULT(LIMITE!$N$12:$P$14,TRANSPOSE(MAPA_1!F622:H622)))</f>
        <v>-0.22563432364860958</v>
      </c>
      <c r="J622" s="30">
        <v>40.526488970479647</v>
      </c>
      <c r="K622" s="30">
        <v>0.01</v>
      </c>
      <c r="L622" s="30">
        <f t="array" ref="L622:N622">TRANSPOSE(MMULT(LIMITE!$N$20:$P$22,TRANSPOSE(MAPA_1!I622:K622)))</f>
        <v>-0.22563432364860958</v>
      </c>
      <c r="M622" s="30">
        <v>35.101968974625244</v>
      </c>
      <c r="N622" s="30">
        <v>-20.254584231201974</v>
      </c>
    </row>
    <row r="623" spans="2:14" x14ac:dyDescent="0.3">
      <c r="B623" s="30">
        <v>622</v>
      </c>
      <c r="C623" s="31">
        <v>-8.3951514502278908</v>
      </c>
      <c r="D623" s="31">
        <v>39.830694949306597</v>
      </c>
      <c r="E623" s="31">
        <f>IF(C623&lt;&gt;"",INDEX(Delaunay_1!$D$5:$Z$2478,MAPA_1!B623,MATCH(MAPA_1!$A$2,Delaunay_1!$D$4:$Z$4,0))/300,"")</f>
        <v>0</v>
      </c>
      <c r="F623" s="30">
        <f t="array" ref="F623:H623">TRANSPOSE(MMULT(LIMITE!$N$4:$P$6,TRANSPOSE(MAPA_1!C623:E623)))</f>
        <v>6.9569884519381731E-2</v>
      </c>
      <c r="G623" s="30">
        <v>40.705748832912406</v>
      </c>
      <c r="H623" s="30">
        <v>0</v>
      </c>
      <c r="I623" s="30">
        <f t="array" ref="I623:K623">TRANSPOSE(MMULT(LIMITE!$N$12:$P$14,TRANSPOSE(MAPA_1!F623:H623)))</f>
        <v>6.9569884519381731E-2</v>
      </c>
      <c r="J623" s="30">
        <v>40.705748832912406</v>
      </c>
      <c r="K623" s="30">
        <v>0</v>
      </c>
      <c r="L623" s="30">
        <f t="array" ref="L623:N623">TRANSPOSE(MMULT(LIMITE!$N$20:$P$22,TRANSPOSE(MAPA_1!I623:K623)))</f>
        <v>6.9569884519381731E-2</v>
      </c>
      <c r="M623" s="30">
        <v>35.252212569370911</v>
      </c>
      <c r="N623" s="30">
        <v>-20.352874416456199</v>
      </c>
    </row>
    <row r="624" spans="2:14" x14ac:dyDescent="0.3">
      <c r="B624" s="30">
        <v>623</v>
      </c>
      <c r="C624" s="31">
        <v>-8.3981913746960704</v>
      </c>
      <c r="D624" s="31">
        <v>39.598324048574703</v>
      </c>
      <c r="E624" s="31">
        <f>IF(C624&lt;&gt;"",INDEX(Delaunay_1!$D$5:$Z$2478,MAPA_1!B624,MATCH(MAPA_1!$A$2,Delaunay_1!$D$4:$Z$4,0))/300,"")</f>
        <v>0</v>
      </c>
      <c r="F624" s="30">
        <f t="array" ref="F624:H624">TRANSPOSE(MMULT(LIMITE!$N$4:$P$6,TRANSPOSE(MAPA_1!C624:E624)))</f>
        <v>1.8283762826404981E-2</v>
      </c>
      <c r="G624" s="30">
        <v>40.479087829717287</v>
      </c>
      <c r="H624" s="30">
        <v>0</v>
      </c>
      <c r="I624" s="30">
        <f t="array" ref="I624:K624">TRANSPOSE(MMULT(LIMITE!$N$12:$P$14,TRANSPOSE(MAPA_1!F624:H624)))</f>
        <v>1.8283762826404981E-2</v>
      </c>
      <c r="J624" s="30">
        <v>40.479087829717287</v>
      </c>
      <c r="K624" s="30">
        <v>0</v>
      </c>
      <c r="L624" s="30">
        <f t="array" ref="L624:N624">TRANSPOSE(MMULT(LIMITE!$N$20:$P$22,TRANSPOSE(MAPA_1!I624:K624)))</f>
        <v>1.8283762826404981E-2</v>
      </c>
      <c r="M624" s="30">
        <v>35.055918382556669</v>
      </c>
      <c r="N624" s="30">
        <v>-20.23954391485864</v>
      </c>
    </row>
    <row r="625" spans="2:14" x14ac:dyDescent="0.3">
      <c r="B625" s="30">
        <v>624</v>
      </c>
      <c r="C625" s="31">
        <v>-8.6466345170797805</v>
      </c>
      <c r="D625" s="31">
        <v>39.593975938903398</v>
      </c>
      <c r="E625" s="31">
        <f>IF(C625&lt;&gt;"",INDEX(Delaunay_1!$D$5:$Z$2478,MAPA_1!B625,MATCH(MAPA_1!$A$2,Delaunay_1!$D$4:$Z$4,0))/300,"")</f>
        <v>0.01</v>
      </c>
      <c r="F625" s="30">
        <f t="array" ref="F625:H625">TRANSPOSE(MMULT(LIMITE!$N$4:$P$6,TRANSPOSE(MAPA_1!C625:E625)))</f>
        <v>-0.22563432364860958</v>
      </c>
      <c r="G625" s="30">
        <v>40.526488970479647</v>
      </c>
      <c r="H625" s="30">
        <v>0.01</v>
      </c>
      <c r="I625" s="30">
        <f t="array" ref="I625:K625">TRANSPOSE(MMULT(LIMITE!$N$12:$P$14,TRANSPOSE(MAPA_1!F625:H625)))</f>
        <v>-0.22563432364860958</v>
      </c>
      <c r="J625" s="30">
        <v>40.526488970479647</v>
      </c>
      <c r="K625" s="30">
        <v>0.01</v>
      </c>
      <c r="L625" s="30">
        <f t="array" ref="L625:N625">TRANSPOSE(MMULT(LIMITE!$N$20:$P$22,TRANSPOSE(MAPA_1!I625:K625)))</f>
        <v>-0.22563432364860958</v>
      </c>
      <c r="M625" s="30">
        <v>35.101968974625244</v>
      </c>
      <c r="N625" s="30">
        <v>-20.254584231201974</v>
      </c>
    </row>
    <row r="626" spans="2:14" x14ac:dyDescent="0.3">
      <c r="B626" s="30">
        <v>625</v>
      </c>
      <c r="E626" s="31" t="str">
        <f>IF(C626&lt;&gt;"",INDEX(Delaunay_1!$D$5:$Z$2478,MAPA_1!B626,MATCH(MAPA_1!$A$2,Delaunay_1!$D$4:$Z$4,0))/300,"")</f>
        <v/>
      </c>
    </row>
    <row r="627" spans="2:14" x14ac:dyDescent="0.3">
      <c r="B627" s="30">
        <v>626</v>
      </c>
      <c r="C627" s="31">
        <v>-7.9485936494213396</v>
      </c>
      <c r="D627" s="31">
        <v>41.402395026645799</v>
      </c>
      <c r="E627" s="31">
        <f>IF(C627&lt;&gt;"",INDEX(Delaunay_1!$D$5:$Z$2478,MAPA_1!B627,MATCH(MAPA_1!$A$2,Delaunay_1!$D$4:$Z$4,0))/300,"")</f>
        <v>0</v>
      </c>
      <c r="F627" s="30">
        <f t="array" ref="F627:H627">TRANSPOSE(MMULT(LIMITE!$N$4:$P$6,TRANSPOSE(MAPA_1!C627:E627)))</f>
        <v>0.83314414650527002</v>
      </c>
      <c r="G627" s="30">
        <v>42.150258905221335</v>
      </c>
      <c r="H627" s="30">
        <v>0</v>
      </c>
      <c r="I627" s="30">
        <f t="array" ref="I627:K627">TRANSPOSE(MMULT(LIMITE!$N$12:$P$14,TRANSPOSE(MAPA_1!F627:H627)))</f>
        <v>0.83314414650527002</v>
      </c>
      <c r="J627" s="30">
        <v>42.150258905221335</v>
      </c>
      <c r="K627" s="30">
        <v>0</v>
      </c>
      <c r="L627" s="30">
        <f t="array" ref="L627:N627">TRANSPOSE(MMULT(LIMITE!$N$20:$P$22,TRANSPOSE(MAPA_1!I627:K627)))</f>
        <v>0.83314414650527002</v>
      </c>
      <c r="M627" s="30">
        <v>36.503194988012943</v>
      </c>
      <c r="N627" s="30">
        <v>-21.075129452610664</v>
      </c>
    </row>
    <row r="628" spans="2:14" x14ac:dyDescent="0.3">
      <c r="B628" s="30">
        <v>627</v>
      </c>
      <c r="C628" s="31">
        <v>-8.0104084957339907</v>
      </c>
      <c r="D628" s="31">
        <v>41.514145694816797</v>
      </c>
      <c r="E628" s="31">
        <f>IF(C628&lt;&gt;"",INDEX(Delaunay_1!$D$5:$Z$2478,MAPA_1!B628,MATCH(MAPA_1!$A$2,Delaunay_1!$D$4:$Z$4,0))/300,"")</f>
        <v>0</v>
      </c>
      <c r="F628" s="30">
        <f t="array" ref="F628:H628">TRANSPOSE(MMULT(LIMITE!$N$4:$P$6,TRANSPOSE(MAPA_1!C628:E628)))</f>
        <v>0.79591437326426728</v>
      </c>
      <c r="G628" s="30">
        <v>42.272419582387698</v>
      </c>
      <c r="H628" s="30">
        <v>0</v>
      </c>
      <c r="I628" s="30">
        <f t="array" ref="I628:K628">TRANSPOSE(MMULT(LIMITE!$N$12:$P$14,TRANSPOSE(MAPA_1!F628:H628)))</f>
        <v>0.79591437326426728</v>
      </c>
      <c r="J628" s="30">
        <v>42.272419582387698</v>
      </c>
      <c r="K628" s="30">
        <v>0</v>
      </c>
      <c r="L628" s="30">
        <f t="array" ref="L628:N628">TRANSPOSE(MMULT(LIMITE!$N$20:$P$22,TRANSPOSE(MAPA_1!I628:K628)))</f>
        <v>0.79591437326426728</v>
      </c>
      <c r="M628" s="30">
        <v>36.608989237782524</v>
      </c>
      <c r="N628" s="30">
        <v>-21.136209791193846</v>
      </c>
    </row>
    <row r="629" spans="2:14" x14ac:dyDescent="0.3">
      <c r="B629" s="30">
        <v>628</v>
      </c>
      <c r="C629" s="31">
        <v>-7.8185508859085804</v>
      </c>
      <c r="D629" s="31">
        <v>41.516687161077201</v>
      </c>
      <c r="E629" s="31">
        <f>IF(C629&lt;&gt;"",INDEX(Delaunay_1!$D$5:$Z$2478,MAPA_1!B629,MATCH(MAPA_1!$A$2,Delaunay_1!$D$4:$Z$4,0))/300,"")</f>
        <v>0</v>
      </c>
      <c r="F629" s="30">
        <f t="array" ref="F629:H629">TRANSPOSE(MMULT(LIMITE!$N$4:$P$6,TRANSPOSE(MAPA_1!C629:E629)))</f>
        <v>0.98410783454487305</v>
      </c>
      <c r="G629" s="30">
        <v>42.235016071457601</v>
      </c>
      <c r="H629" s="30">
        <v>0</v>
      </c>
      <c r="I629" s="30">
        <f t="array" ref="I629:K629">TRANSPOSE(MMULT(LIMITE!$N$12:$P$14,TRANSPOSE(MAPA_1!F629:H629)))</f>
        <v>0.98410783454487305</v>
      </c>
      <c r="J629" s="30">
        <v>42.235016071457601</v>
      </c>
      <c r="K629" s="30">
        <v>0</v>
      </c>
      <c r="L629" s="30">
        <f t="array" ref="L629:N629">TRANSPOSE(MMULT(LIMITE!$N$20:$P$22,TRANSPOSE(MAPA_1!I629:K629)))</f>
        <v>0.98410783454487305</v>
      </c>
      <c r="M629" s="30">
        <v>36.576596847126325</v>
      </c>
      <c r="N629" s="30">
        <v>-21.117508035728797</v>
      </c>
    </row>
    <row r="630" spans="2:14" x14ac:dyDescent="0.3">
      <c r="B630" s="30">
        <v>629</v>
      </c>
      <c r="C630" s="31">
        <v>-7.9485936494213396</v>
      </c>
      <c r="D630" s="31">
        <v>41.402395026645799</v>
      </c>
      <c r="E630" s="31">
        <f>IF(C630&lt;&gt;"",INDEX(Delaunay_1!$D$5:$Z$2478,MAPA_1!B630,MATCH(MAPA_1!$A$2,Delaunay_1!$D$4:$Z$4,0))/300,"")</f>
        <v>0</v>
      </c>
      <c r="F630" s="30">
        <f t="array" ref="F630:H630">TRANSPOSE(MMULT(LIMITE!$N$4:$P$6,TRANSPOSE(MAPA_1!C630:E630)))</f>
        <v>0.83314414650527002</v>
      </c>
      <c r="G630" s="30">
        <v>42.150258905221335</v>
      </c>
      <c r="H630" s="30">
        <v>0</v>
      </c>
      <c r="I630" s="30">
        <f t="array" ref="I630:K630">TRANSPOSE(MMULT(LIMITE!$N$12:$P$14,TRANSPOSE(MAPA_1!F630:H630)))</f>
        <v>0.83314414650527002</v>
      </c>
      <c r="J630" s="30">
        <v>42.150258905221335</v>
      </c>
      <c r="K630" s="30">
        <v>0</v>
      </c>
      <c r="L630" s="30">
        <f t="array" ref="L630:N630">TRANSPOSE(MMULT(LIMITE!$N$20:$P$22,TRANSPOSE(MAPA_1!I630:K630)))</f>
        <v>0.83314414650527002</v>
      </c>
      <c r="M630" s="30">
        <v>36.503194988012943</v>
      </c>
      <c r="N630" s="30">
        <v>-21.075129452610664</v>
      </c>
    </row>
    <row r="631" spans="2:14" x14ac:dyDescent="0.3">
      <c r="B631" s="30">
        <v>630</v>
      </c>
      <c r="E631" s="31" t="str">
        <f>IF(C631&lt;&gt;"",INDEX(Delaunay_1!$D$5:$Z$2478,MAPA_1!B631,MATCH(MAPA_1!$A$2,Delaunay_1!$D$4:$Z$4,0))/300,"")</f>
        <v/>
      </c>
    </row>
    <row r="632" spans="2:14" x14ac:dyDescent="0.3">
      <c r="B632" s="30">
        <v>631</v>
      </c>
      <c r="C632" s="31">
        <v>-8.0744930279153202</v>
      </c>
      <c r="D632" s="31">
        <v>41.278181594029398</v>
      </c>
      <c r="E632" s="31">
        <f>IF(C632&lt;&gt;"",INDEX(Delaunay_1!$D$5:$Z$2478,MAPA_1!B632,MATCH(MAPA_1!$A$2,Delaunay_1!$D$4:$Z$4,0))/300,"")</f>
        <v>0</v>
      </c>
      <c r="F632" s="30">
        <f t="array" ref="F632:H632">TRANSPOSE(MMULT(LIMITE!$N$4:$P$6,TRANSPOSE(MAPA_1!C632:E632)))</f>
        <v>0.68417054669995281</v>
      </c>
      <c r="G632" s="30">
        <v>42.054935786784277</v>
      </c>
      <c r="H632" s="30">
        <v>0</v>
      </c>
      <c r="I632" s="30">
        <f t="array" ref="I632:K632">TRANSPOSE(MMULT(LIMITE!$N$12:$P$14,TRANSPOSE(MAPA_1!F632:H632)))</f>
        <v>0.68417054669995281</v>
      </c>
      <c r="J632" s="30">
        <v>42.054935786784277</v>
      </c>
      <c r="K632" s="30">
        <v>0</v>
      </c>
      <c r="L632" s="30">
        <f t="array" ref="L632:N632">TRANSPOSE(MMULT(LIMITE!$N$20:$P$22,TRANSPOSE(MAPA_1!I632:K632)))</f>
        <v>0.68417054669995281</v>
      </c>
      <c r="M632" s="30">
        <v>36.420642745878496</v>
      </c>
      <c r="N632" s="30">
        <v>-21.027467893392135</v>
      </c>
    </row>
    <row r="633" spans="2:14" x14ac:dyDescent="0.3">
      <c r="B633" s="30">
        <v>632</v>
      </c>
      <c r="C633" s="31">
        <v>-8.02354701728318</v>
      </c>
      <c r="D633" s="31">
        <v>41.173195488473802</v>
      </c>
      <c r="E633" s="31">
        <f>IF(C633&lt;&gt;"",INDEX(Delaunay_1!$D$5:$Z$2478,MAPA_1!B633,MATCH(MAPA_1!$A$2,Delaunay_1!$D$4:$Z$4,0))/300,"")</f>
        <v>0</v>
      </c>
      <c r="F633" s="30">
        <f t="array" ref="F633:H633">TRANSPOSE(MMULT(LIMITE!$N$4:$P$6,TRANSPOSE(MAPA_1!C633:E633)))</f>
        <v>0.71217542604830264</v>
      </c>
      <c r="G633" s="30">
        <v>41.941651608313741</v>
      </c>
      <c r="H633" s="30">
        <v>0</v>
      </c>
      <c r="I633" s="30">
        <f t="array" ref="I633:K633">TRANSPOSE(MMULT(LIMITE!$N$12:$P$14,TRANSPOSE(MAPA_1!F633:H633)))</f>
        <v>0.71217542604830264</v>
      </c>
      <c r="J633" s="30">
        <v>41.941651608313741</v>
      </c>
      <c r="K633" s="30">
        <v>0</v>
      </c>
      <c r="L633" s="30">
        <f t="array" ref="L633:N633">TRANSPOSE(MMULT(LIMITE!$N$20:$P$22,TRANSPOSE(MAPA_1!I633:K633)))</f>
        <v>0.71217542604830264</v>
      </c>
      <c r="M633" s="30">
        <v>36.322535769476161</v>
      </c>
      <c r="N633" s="30">
        <v>-20.970825804156867</v>
      </c>
    </row>
    <row r="634" spans="2:14" x14ac:dyDescent="0.3">
      <c r="B634" s="30">
        <v>633</v>
      </c>
      <c r="C634" s="31">
        <v>-8.1521446964542399</v>
      </c>
      <c r="D634" s="31">
        <v>41.175742009538801</v>
      </c>
      <c r="E634" s="31">
        <f>IF(C634&lt;&gt;"",INDEX(Delaunay_1!$D$5:$Z$2478,MAPA_1!B634,MATCH(MAPA_1!$A$2,Delaunay_1!$D$4:$Z$4,0))/300,"")</f>
        <v>1.3333333333333334E-2</v>
      </c>
      <c r="F634" s="30">
        <f t="array" ref="F634:H634">TRANSPOSE(MMULT(LIMITE!$N$4:$P$6,TRANSPOSE(MAPA_1!C634:E634)))</f>
        <v>0.58691736620752177</v>
      </c>
      <c r="G634" s="30">
        <v>41.970879442695377</v>
      </c>
      <c r="H634" s="30">
        <v>1.3333333333333334E-2</v>
      </c>
      <c r="I634" s="30">
        <f t="array" ref="I634:K634">TRANSPOSE(MMULT(LIMITE!$N$12:$P$14,TRANSPOSE(MAPA_1!F634:H634)))</f>
        <v>0.58691736620752177</v>
      </c>
      <c r="J634" s="30">
        <v>41.970879442695377</v>
      </c>
      <c r="K634" s="30">
        <v>1.3333333333333334E-2</v>
      </c>
      <c r="L634" s="30">
        <f t="array" ref="L634:N634">TRANSPOSE(MMULT(LIMITE!$N$20:$P$22,TRANSPOSE(MAPA_1!I634:K634)))</f>
        <v>0.58691736620752177</v>
      </c>
      <c r="M634" s="30">
        <v>36.354514483214928</v>
      </c>
      <c r="N634" s="30">
        <v>-20.973892715963892</v>
      </c>
    </row>
    <row r="635" spans="2:14" x14ac:dyDescent="0.3">
      <c r="B635" s="30">
        <v>634</v>
      </c>
      <c r="C635" s="31">
        <v>-8.0744930279153202</v>
      </c>
      <c r="D635" s="31">
        <v>41.278181594029398</v>
      </c>
      <c r="E635" s="31">
        <f>IF(C635&lt;&gt;"",INDEX(Delaunay_1!$D$5:$Z$2478,MAPA_1!B635,MATCH(MAPA_1!$A$2,Delaunay_1!$D$4:$Z$4,0))/300,"")</f>
        <v>0</v>
      </c>
      <c r="F635" s="30">
        <f t="array" ref="F635:H635">TRANSPOSE(MMULT(LIMITE!$N$4:$P$6,TRANSPOSE(MAPA_1!C635:E635)))</f>
        <v>0.68417054669995281</v>
      </c>
      <c r="G635" s="30">
        <v>42.054935786784277</v>
      </c>
      <c r="H635" s="30">
        <v>0</v>
      </c>
      <c r="I635" s="30">
        <f t="array" ref="I635:K635">TRANSPOSE(MMULT(LIMITE!$N$12:$P$14,TRANSPOSE(MAPA_1!F635:H635)))</f>
        <v>0.68417054669995281</v>
      </c>
      <c r="J635" s="30">
        <v>42.054935786784277</v>
      </c>
      <c r="K635" s="30">
        <v>0</v>
      </c>
      <c r="L635" s="30">
        <f t="array" ref="L635:N635">TRANSPOSE(MMULT(LIMITE!$N$20:$P$22,TRANSPOSE(MAPA_1!I635:K635)))</f>
        <v>0.68417054669995281</v>
      </c>
      <c r="M635" s="30">
        <v>36.420642745878496</v>
      </c>
      <c r="N635" s="30">
        <v>-21.027467893392135</v>
      </c>
    </row>
    <row r="636" spans="2:14" x14ac:dyDescent="0.3">
      <c r="B636" s="30">
        <v>635</v>
      </c>
      <c r="E636" s="31" t="str">
        <f>IF(C636&lt;&gt;"",INDEX(Delaunay_1!$D$5:$Z$2478,MAPA_1!B636,MATCH(MAPA_1!$A$2,Delaunay_1!$D$4:$Z$4,0))/300,"")</f>
        <v/>
      </c>
    </row>
    <row r="637" spans="2:14" x14ac:dyDescent="0.3">
      <c r="B637" s="30">
        <v>636</v>
      </c>
      <c r="C637" s="31">
        <v>-8.2904355132989505</v>
      </c>
      <c r="D637" s="31">
        <v>41.277027667826999</v>
      </c>
      <c r="E637" s="31">
        <f>IF(C637&lt;&gt;"",INDEX(Delaunay_1!$D$5:$Z$2478,MAPA_1!B637,MATCH(MAPA_1!$A$2,Delaunay_1!$D$4:$Z$4,0))/300,"")</f>
        <v>0.09</v>
      </c>
      <c r="F637" s="30">
        <f t="array" ref="F637:H637">TRANSPOSE(MMULT(LIMITE!$N$4:$P$6,TRANSPOSE(MAPA_1!C637:E637)))</f>
        <v>0.47270700797763965</v>
      </c>
      <c r="G637" s="30">
        <v>42.098704043893477</v>
      </c>
      <c r="H637" s="30">
        <v>0.09</v>
      </c>
      <c r="I637" s="30">
        <f t="array" ref="I637:K637">TRANSPOSE(MMULT(LIMITE!$N$12:$P$14,TRANSPOSE(MAPA_1!F637:H637)))</f>
        <v>0.47270700797763965</v>
      </c>
      <c r="J637" s="30">
        <v>42.098704043893477</v>
      </c>
      <c r="K637" s="30">
        <v>0.09</v>
      </c>
      <c r="L637" s="30">
        <f t="array" ref="L637:N637">TRANSPOSE(MMULT(LIMITE!$N$20:$P$22,TRANSPOSE(MAPA_1!I637:K637)))</f>
        <v>0.47270700797763965</v>
      </c>
      <c r="M637" s="30">
        <v>36.503547168414435</v>
      </c>
      <c r="N637" s="30">
        <v>-20.971409735606134</v>
      </c>
    </row>
    <row r="638" spans="2:14" x14ac:dyDescent="0.3">
      <c r="B638" s="30">
        <v>637</v>
      </c>
      <c r="C638" s="31">
        <v>-8.3795377177555608</v>
      </c>
      <c r="D638" s="31">
        <v>41.268782155515503</v>
      </c>
      <c r="E638" s="31">
        <f>IF(C638&lt;&gt;"",INDEX(Delaunay_1!$D$5:$Z$2478,MAPA_1!B638,MATCH(MAPA_1!$A$2,Delaunay_1!$D$4:$Z$4,0))/300,"")</f>
        <v>3.3333333333333333E-2</v>
      </c>
      <c r="F638" s="30">
        <f t="array" ref="F638:H638">TRANSPOSE(MMULT(LIMITE!$N$4:$P$6,TRANSPOSE(MAPA_1!C638:E638)))</f>
        <v>0.38383756206197184</v>
      </c>
      <c r="G638" s="30">
        <v>42.109164105793333</v>
      </c>
      <c r="H638" s="30">
        <v>3.3333333333333333E-2</v>
      </c>
      <c r="I638" s="30">
        <f t="array" ref="I638:K638">TRANSPOSE(MMULT(LIMITE!$N$12:$P$14,TRANSPOSE(MAPA_1!F638:H638)))</f>
        <v>0.38383756206197184</v>
      </c>
      <c r="J638" s="30">
        <v>42.109164105793333</v>
      </c>
      <c r="K638" s="30">
        <v>3.3333333333333333E-2</v>
      </c>
      <c r="L638" s="30">
        <f t="array" ref="L638:N638">TRANSPOSE(MMULT(LIMITE!$N$20:$P$22,TRANSPOSE(MAPA_1!I638:K638)))</f>
        <v>0.38383756206197184</v>
      </c>
      <c r="M638" s="30">
        <v>36.484272514411529</v>
      </c>
      <c r="N638" s="30">
        <v>-21.025714539437182</v>
      </c>
    </row>
    <row r="639" spans="2:14" x14ac:dyDescent="0.3">
      <c r="B639" s="30">
        <v>638</v>
      </c>
      <c r="C639" s="31">
        <v>-8.3531945627308897</v>
      </c>
      <c r="D639" s="31">
        <v>41.351181982911598</v>
      </c>
      <c r="E639" s="31">
        <f>IF(C639&lt;&gt;"",INDEX(Delaunay_1!$D$5:$Z$2478,MAPA_1!B639,MATCH(MAPA_1!$A$2,Delaunay_1!$D$4:$Z$4,0))/300,"")</f>
        <v>2.6666666666666668E-2</v>
      </c>
      <c r="F639" s="30">
        <f t="array" ref="F639:H639">TRANSPOSE(MMULT(LIMITE!$N$4:$P$6,TRANSPOSE(MAPA_1!C639:E639)))</f>
        <v>0.4267369433821262</v>
      </c>
      <c r="G639" s="30">
        <v>42.184286249359047</v>
      </c>
      <c r="H639" s="30">
        <v>2.6666666666666668E-2</v>
      </c>
      <c r="I639" s="30">
        <f t="array" ref="I639:K639">TRANSPOSE(MMULT(LIMITE!$N$12:$P$14,TRANSPOSE(MAPA_1!F639:H639)))</f>
        <v>0.4267369433821262</v>
      </c>
      <c r="J639" s="30">
        <v>42.184286249359047</v>
      </c>
      <c r="K639" s="30">
        <v>2.6666666666666668E-2</v>
      </c>
      <c r="L639" s="30">
        <f t="array" ref="L639:N639">TRANSPOSE(MMULT(LIMITE!$N$20:$P$22,TRANSPOSE(MAPA_1!I639:K639)))</f>
        <v>0.4267369433821262</v>
      </c>
      <c r="M639" s="30">
        <v>36.545996865792851</v>
      </c>
      <c r="N639" s="30">
        <v>-21.069049113911934</v>
      </c>
    </row>
    <row r="640" spans="2:14" x14ac:dyDescent="0.3">
      <c r="B640" s="30">
        <v>639</v>
      </c>
      <c r="C640" s="31">
        <v>-8.2904355132989505</v>
      </c>
      <c r="D640" s="31">
        <v>41.277027667826999</v>
      </c>
      <c r="E640" s="31">
        <f>IF(C640&lt;&gt;"",INDEX(Delaunay_1!$D$5:$Z$2478,MAPA_1!B640,MATCH(MAPA_1!$A$2,Delaunay_1!$D$4:$Z$4,0))/300,"")</f>
        <v>0.09</v>
      </c>
      <c r="F640" s="30">
        <f t="array" ref="F640:H640">TRANSPOSE(MMULT(LIMITE!$N$4:$P$6,TRANSPOSE(MAPA_1!C640:E640)))</f>
        <v>0.47270700797763965</v>
      </c>
      <c r="G640" s="30">
        <v>42.098704043893477</v>
      </c>
      <c r="H640" s="30">
        <v>0.09</v>
      </c>
      <c r="I640" s="30">
        <f t="array" ref="I640:K640">TRANSPOSE(MMULT(LIMITE!$N$12:$P$14,TRANSPOSE(MAPA_1!F640:H640)))</f>
        <v>0.47270700797763965</v>
      </c>
      <c r="J640" s="30">
        <v>42.098704043893477</v>
      </c>
      <c r="K640" s="30">
        <v>0.09</v>
      </c>
      <c r="L640" s="30">
        <f t="array" ref="L640:N640">TRANSPOSE(MMULT(LIMITE!$N$20:$P$22,TRANSPOSE(MAPA_1!I640:K640)))</f>
        <v>0.47270700797763965</v>
      </c>
      <c r="M640" s="30">
        <v>36.503547168414435</v>
      </c>
      <c r="N640" s="30">
        <v>-20.971409735606134</v>
      </c>
    </row>
    <row r="641" spans="2:14" x14ac:dyDescent="0.3">
      <c r="B641" s="30">
        <v>640</v>
      </c>
      <c r="E641" s="31" t="str">
        <f>IF(C641&lt;&gt;"",INDEX(Delaunay_1!$D$5:$Z$2478,MAPA_1!B641,MATCH(MAPA_1!$A$2,Delaunay_1!$D$4:$Z$4,0))/300,"")</f>
        <v/>
      </c>
    </row>
    <row r="642" spans="2:14" x14ac:dyDescent="0.3">
      <c r="B642" s="30">
        <v>641</v>
      </c>
      <c r="C642" s="31">
        <v>-8.6048914707627695</v>
      </c>
      <c r="D642" s="31">
        <v>40.353888895167401</v>
      </c>
      <c r="E642" s="31">
        <f>IF(C642&lt;&gt;"",INDEX(Delaunay_1!$D$5:$Z$2478,MAPA_1!B642,MATCH(MAPA_1!$A$2,Delaunay_1!$D$4:$Z$4,0))/300,"")</f>
        <v>0</v>
      </c>
      <c r="F642" s="30">
        <f t="array" ref="F642:H642">TRANSPOSE(MMULT(LIMITE!$N$4:$P$6,TRANSPOSE(MAPA_1!C642:E642)))</f>
        <v>-2.6808675435134433E-2</v>
      </c>
      <c r="G642" s="30">
        <v>41.261117138076159</v>
      </c>
      <c r="H642" s="30">
        <v>0</v>
      </c>
      <c r="I642" s="30">
        <f t="array" ref="I642:K642">TRANSPOSE(MMULT(LIMITE!$N$12:$P$14,TRANSPOSE(MAPA_1!F642:H642)))</f>
        <v>-2.6808675435134433E-2</v>
      </c>
      <c r="J642" s="30">
        <v>41.261117138076159</v>
      </c>
      <c r="K642" s="30">
        <v>0</v>
      </c>
      <c r="L642" s="30">
        <f t="array" ref="L642:N642">TRANSPOSE(MMULT(LIMITE!$N$20:$P$22,TRANSPOSE(MAPA_1!I642:K642)))</f>
        <v>-2.6808675435134433E-2</v>
      </c>
      <c r="M642" s="30">
        <v>35.733175630099431</v>
      </c>
      <c r="N642" s="30">
        <v>-20.630558569038076</v>
      </c>
    </row>
    <row r="643" spans="2:14" x14ac:dyDescent="0.3">
      <c r="B643" s="30">
        <v>642</v>
      </c>
      <c r="C643" s="31">
        <v>-8.4002742668774193</v>
      </c>
      <c r="D643" s="31">
        <v>40.210753988671101</v>
      </c>
      <c r="E643" s="31">
        <f>IF(C643&lt;&gt;"",INDEX(Delaunay_1!$D$5:$Z$2478,MAPA_1!B643,MATCH(MAPA_1!$A$2,Delaunay_1!$D$4:$Z$4,0))/300,"")</f>
        <v>0.13666666666666666</v>
      </c>
      <c r="F643" s="30">
        <f t="array" ref="F643:H643">TRANSPOSE(MMULT(LIMITE!$N$4:$P$6,TRANSPOSE(MAPA_1!C643:E643)))</f>
        <v>0.14357773118949346</v>
      </c>
      <c r="G643" s="30">
        <v>41.078567763875341</v>
      </c>
      <c r="H643" s="30">
        <v>0.13666666666666666</v>
      </c>
      <c r="I643" s="30">
        <f t="array" ref="I643:K643">TRANSPOSE(MMULT(LIMITE!$N$12:$P$14,TRANSPOSE(MAPA_1!F643:H643)))</f>
        <v>0.14357773118949346</v>
      </c>
      <c r="J643" s="30">
        <v>41.078567763875341</v>
      </c>
      <c r="K643" s="30">
        <v>0.13666666666666666</v>
      </c>
      <c r="L643" s="30">
        <f t="array" ref="L643:N643">TRANSPOSE(MMULT(LIMITE!$N$20:$P$22,TRANSPOSE(MAPA_1!I643:K643)))</f>
        <v>0.14357773118949346</v>
      </c>
      <c r="M643" s="30">
        <v>35.643416567929904</v>
      </c>
      <c r="N643" s="30">
        <v>-20.420927076753795</v>
      </c>
    </row>
    <row r="644" spans="2:14" x14ac:dyDescent="0.3">
      <c r="B644" s="30">
        <v>643</v>
      </c>
      <c r="C644" s="31">
        <v>-8.4785244243049007</v>
      </c>
      <c r="D644" s="31">
        <v>40.100536084158698</v>
      </c>
      <c r="E644" s="31">
        <f>IF(C644&lt;&gt;"",INDEX(Delaunay_1!$D$5:$Z$2478,MAPA_1!B644,MATCH(MAPA_1!$A$2,Delaunay_1!$D$4:$Z$4,0))/300,"")</f>
        <v>0.01</v>
      </c>
      <c r="F644" s="30">
        <f t="array" ref="F644:H644">TRANSPOSE(MMULT(LIMITE!$N$4:$P$6,TRANSPOSE(MAPA_1!C644:E644)))</f>
        <v>4.4121936559195163E-2</v>
      </c>
      <c r="G644" s="30">
        <v>40.987027507556135</v>
      </c>
      <c r="H644" s="30">
        <v>0.01</v>
      </c>
      <c r="I644" s="30">
        <f t="array" ref="I644:K644">TRANSPOSE(MMULT(LIMITE!$N$12:$P$14,TRANSPOSE(MAPA_1!F644:H644)))</f>
        <v>4.4121936559195163E-2</v>
      </c>
      <c r="J644" s="30">
        <v>40.987027507556135</v>
      </c>
      <c r="K644" s="30">
        <v>0.01</v>
      </c>
      <c r="L644" s="30">
        <f t="array" ref="L644:N644">TRANSPOSE(MMULT(LIMITE!$N$20:$P$22,TRANSPOSE(MAPA_1!I644:K644)))</f>
        <v>4.4121936559195163E-2</v>
      </c>
      <c r="M644" s="30">
        <v>35.500807047155199</v>
      </c>
      <c r="N644" s="30">
        <v>-20.484853499740218</v>
      </c>
    </row>
    <row r="645" spans="2:14" x14ac:dyDescent="0.3">
      <c r="B645" s="30">
        <v>644</v>
      </c>
      <c r="C645" s="31">
        <v>-8.6048914707627695</v>
      </c>
      <c r="D645" s="31">
        <v>40.353888895167401</v>
      </c>
      <c r="E645" s="31">
        <f>IF(C645&lt;&gt;"",INDEX(Delaunay_1!$D$5:$Z$2478,MAPA_1!B645,MATCH(MAPA_1!$A$2,Delaunay_1!$D$4:$Z$4,0))/300,"")</f>
        <v>0</v>
      </c>
      <c r="F645" s="30">
        <f t="array" ref="F645:H645">TRANSPOSE(MMULT(LIMITE!$N$4:$P$6,TRANSPOSE(MAPA_1!C645:E645)))</f>
        <v>-2.6808675435134433E-2</v>
      </c>
      <c r="G645" s="30">
        <v>41.261117138076159</v>
      </c>
      <c r="H645" s="30">
        <v>0</v>
      </c>
      <c r="I645" s="30">
        <f t="array" ref="I645:K645">TRANSPOSE(MMULT(LIMITE!$N$12:$P$14,TRANSPOSE(MAPA_1!F645:H645)))</f>
        <v>-2.6808675435134433E-2</v>
      </c>
      <c r="J645" s="30">
        <v>41.261117138076159</v>
      </c>
      <c r="K645" s="30">
        <v>0</v>
      </c>
      <c r="L645" s="30">
        <f t="array" ref="L645:N645">TRANSPOSE(MMULT(LIMITE!$N$20:$P$22,TRANSPOSE(MAPA_1!I645:K645)))</f>
        <v>-2.6808675435134433E-2</v>
      </c>
      <c r="M645" s="30">
        <v>35.733175630099431</v>
      </c>
      <c r="N645" s="30">
        <v>-20.630558569038076</v>
      </c>
    </row>
    <row r="646" spans="2:14" x14ac:dyDescent="0.3">
      <c r="B646" s="30">
        <v>645</v>
      </c>
      <c r="E646" s="31" t="str">
        <f>IF(C646&lt;&gt;"",INDEX(Delaunay_1!$D$5:$Z$2478,MAPA_1!B646,MATCH(MAPA_1!$A$2,Delaunay_1!$D$4:$Z$4,0))/300,"")</f>
        <v/>
      </c>
    </row>
    <row r="647" spans="2:14" x14ac:dyDescent="0.3">
      <c r="B647" s="30">
        <v>646</v>
      </c>
      <c r="C647" s="31">
        <v>-8.4428621249167097</v>
      </c>
      <c r="D647" s="31">
        <v>40.451204562791403</v>
      </c>
      <c r="E647" s="31">
        <f>IF(C647&lt;&gt;"",INDEX(Delaunay_1!$D$5:$Z$2478,MAPA_1!B647,MATCH(MAPA_1!$A$2,Delaunay_1!$D$4:$Z$4,0))/300,"")</f>
        <v>0</v>
      </c>
      <c r="F647" s="30">
        <f t="array" ref="F647:H647">TRANSPOSE(MMULT(LIMITE!$N$4:$P$6,TRANSPOSE(MAPA_1!C647:E647)))</f>
        <v>0.15191300545142283</v>
      </c>
      <c r="G647" s="30">
        <v>41.322618429619432</v>
      </c>
      <c r="H647" s="30">
        <v>0</v>
      </c>
      <c r="I647" s="30">
        <f t="array" ref="I647:K647">TRANSPOSE(MMULT(LIMITE!$N$12:$P$14,TRANSPOSE(MAPA_1!F647:H647)))</f>
        <v>0.15191300545142283</v>
      </c>
      <c r="J647" s="30">
        <v>41.322618429619432</v>
      </c>
      <c r="K647" s="30">
        <v>0</v>
      </c>
      <c r="L647" s="30">
        <f t="array" ref="L647:N647">TRANSPOSE(MMULT(LIMITE!$N$20:$P$22,TRANSPOSE(MAPA_1!I647:K647)))</f>
        <v>0.15191300545142283</v>
      </c>
      <c r="M647" s="30">
        <v>35.786437310941459</v>
      </c>
      <c r="N647" s="30">
        <v>-20.661309214809712</v>
      </c>
    </row>
    <row r="648" spans="2:14" x14ac:dyDescent="0.3">
      <c r="B648" s="30">
        <v>647</v>
      </c>
      <c r="C648" s="31">
        <v>-8.4621362667668105</v>
      </c>
      <c r="D648" s="31">
        <v>40.389867333143897</v>
      </c>
      <c r="E648" s="31">
        <f>IF(C648&lt;&gt;"",INDEX(Delaunay_1!$D$5:$Z$2478,MAPA_1!B648,MATCH(MAPA_1!$A$2,Delaunay_1!$D$4:$Z$4,0))/300,"")</f>
        <v>0</v>
      </c>
      <c r="F648" s="30">
        <f t="array" ref="F648:H648">TRANSPOSE(MMULT(LIMITE!$N$4:$P$6,TRANSPOSE(MAPA_1!C648:E648)))</f>
        <v>0.12030732271845146</v>
      </c>
      <c r="G648" s="30">
        <v>41.266628885025192</v>
      </c>
      <c r="H648" s="30">
        <v>0</v>
      </c>
      <c r="I648" s="30">
        <f t="array" ref="I648:K648">TRANSPOSE(MMULT(LIMITE!$N$12:$P$14,TRANSPOSE(MAPA_1!F648:H648)))</f>
        <v>0.12030732271845146</v>
      </c>
      <c r="J648" s="30">
        <v>41.266628885025192</v>
      </c>
      <c r="K648" s="30">
        <v>0</v>
      </c>
      <c r="L648" s="30">
        <f t="array" ref="L648:N648">TRANSPOSE(MMULT(LIMITE!$N$20:$P$22,TRANSPOSE(MAPA_1!I648:K648)))</f>
        <v>0.12030732271845146</v>
      </c>
      <c r="M648" s="30">
        <v>35.737948942976523</v>
      </c>
      <c r="N648" s="30">
        <v>-20.633314442512592</v>
      </c>
    </row>
    <row r="649" spans="2:14" x14ac:dyDescent="0.3">
      <c r="B649" s="30">
        <v>648</v>
      </c>
      <c r="C649" s="31">
        <v>-8.5431860979451208</v>
      </c>
      <c r="D649" s="31">
        <v>40.537437703669802</v>
      </c>
      <c r="E649" s="31">
        <f>IF(C649&lt;&gt;"",INDEX(Delaunay_1!$D$5:$Z$2478,MAPA_1!B649,MATCH(MAPA_1!$A$2,Delaunay_1!$D$4:$Z$4,0))/300,"")</f>
        <v>0</v>
      </c>
      <c r="F649" s="30">
        <f t="array" ref="F649:H649">TRANSPOSE(MMULT(LIMITE!$N$4:$P$6,TRANSPOSE(MAPA_1!C649:E649)))</f>
        <v>7.1710230062153713E-2</v>
      </c>
      <c r="G649" s="30">
        <v>41.427825696335276</v>
      </c>
      <c r="H649" s="30">
        <v>0</v>
      </c>
      <c r="I649" s="30">
        <f t="array" ref="I649:K649">TRANSPOSE(MMULT(LIMITE!$N$12:$P$14,TRANSPOSE(MAPA_1!F649:H649)))</f>
        <v>7.1710230062153713E-2</v>
      </c>
      <c r="J649" s="30">
        <v>41.427825696335276</v>
      </c>
      <c r="K649" s="30">
        <v>0</v>
      </c>
      <c r="L649" s="30">
        <f t="array" ref="L649:N649">TRANSPOSE(MMULT(LIMITE!$N$20:$P$22,TRANSPOSE(MAPA_1!I649:K649)))</f>
        <v>7.1710230062153713E-2</v>
      </c>
      <c r="M649" s="30">
        <v>35.8775494765801</v>
      </c>
      <c r="N649" s="30">
        <v>-20.713912848167634</v>
      </c>
    </row>
    <row r="650" spans="2:14" x14ac:dyDescent="0.3">
      <c r="B650" s="30">
        <v>649</v>
      </c>
      <c r="C650" s="31">
        <v>-8.4428621249167097</v>
      </c>
      <c r="D650" s="31">
        <v>40.451204562791403</v>
      </c>
      <c r="E650" s="31">
        <f>IF(C650&lt;&gt;"",INDEX(Delaunay_1!$D$5:$Z$2478,MAPA_1!B650,MATCH(MAPA_1!$A$2,Delaunay_1!$D$4:$Z$4,0))/300,"")</f>
        <v>0</v>
      </c>
      <c r="F650" s="30">
        <f t="array" ref="F650:H650">TRANSPOSE(MMULT(LIMITE!$N$4:$P$6,TRANSPOSE(MAPA_1!C650:E650)))</f>
        <v>0.15191300545142283</v>
      </c>
      <c r="G650" s="30">
        <v>41.322618429619432</v>
      </c>
      <c r="H650" s="30">
        <v>0</v>
      </c>
      <c r="I650" s="30">
        <f t="array" ref="I650:K650">TRANSPOSE(MMULT(LIMITE!$N$12:$P$14,TRANSPOSE(MAPA_1!F650:H650)))</f>
        <v>0.15191300545142283</v>
      </c>
      <c r="J650" s="30">
        <v>41.322618429619432</v>
      </c>
      <c r="K650" s="30">
        <v>0</v>
      </c>
      <c r="L650" s="30">
        <f t="array" ref="L650:N650">TRANSPOSE(MMULT(LIMITE!$N$20:$P$22,TRANSPOSE(MAPA_1!I650:K650)))</f>
        <v>0.15191300545142283</v>
      </c>
      <c r="M650" s="30">
        <v>35.786437310941459</v>
      </c>
      <c r="N650" s="30">
        <v>-20.661309214809712</v>
      </c>
    </row>
    <row r="651" spans="2:14" x14ac:dyDescent="0.3">
      <c r="B651" s="30">
        <v>650</v>
      </c>
      <c r="E651" s="31" t="str">
        <f>IF(C651&lt;&gt;"",INDEX(Delaunay_1!$D$5:$Z$2478,MAPA_1!B651,MATCH(MAPA_1!$A$2,Delaunay_1!$D$4:$Z$4,0))/300,"")</f>
        <v/>
      </c>
    </row>
    <row r="652" spans="2:14" x14ac:dyDescent="0.3">
      <c r="B652" s="30">
        <v>651</v>
      </c>
      <c r="C652" s="31">
        <v>-8.4785244243049007</v>
      </c>
      <c r="D652" s="31">
        <v>40.100536084158698</v>
      </c>
      <c r="E652" s="31">
        <f>IF(C652&lt;&gt;"",INDEX(Delaunay_1!$D$5:$Z$2478,MAPA_1!B652,MATCH(MAPA_1!$A$2,Delaunay_1!$D$4:$Z$4,0))/300,"")</f>
        <v>0.01</v>
      </c>
      <c r="F652" s="30">
        <f t="array" ref="F652:H652">TRANSPOSE(MMULT(LIMITE!$N$4:$P$6,TRANSPOSE(MAPA_1!C652:E652)))</f>
        <v>4.4121936559195163E-2</v>
      </c>
      <c r="G652" s="30">
        <v>40.987027507556135</v>
      </c>
      <c r="H652" s="30">
        <v>0.01</v>
      </c>
      <c r="I652" s="30">
        <f t="array" ref="I652:K652">TRANSPOSE(MMULT(LIMITE!$N$12:$P$14,TRANSPOSE(MAPA_1!F652:H652)))</f>
        <v>4.4121936559195163E-2</v>
      </c>
      <c r="J652" s="30">
        <v>40.987027507556135</v>
      </c>
      <c r="K652" s="30">
        <v>0.01</v>
      </c>
      <c r="L652" s="30">
        <f t="array" ref="L652:N652">TRANSPOSE(MMULT(LIMITE!$N$20:$P$22,TRANSPOSE(MAPA_1!I652:K652)))</f>
        <v>4.4121936559195163E-2</v>
      </c>
      <c r="M652" s="30">
        <v>35.500807047155199</v>
      </c>
      <c r="N652" s="30">
        <v>-20.484853499740218</v>
      </c>
    </row>
    <row r="653" spans="2:14" x14ac:dyDescent="0.3">
      <c r="B653" s="30">
        <v>652</v>
      </c>
      <c r="C653" s="31">
        <v>-8.4002742668774193</v>
      </c>
      <c r="D653" s="31">
        <v>40.210753988671101</v>
      </c>
      <c r="E653" s="31">
        <f>IF(C653&lt;&gt;"",INDEX(Delaunay_1!$D$5:$Z$2478,MAPA_1!B653,MATCH(MAPA_1!$A$2,Delaunay_1!$D$4:$Z$4,0))/300,"")</f>
        <v>0.13666666666666666</v>
      </c>
      <c r="F653" s="30">
        <f t="array" ref="F653:H653">TRANSPOSE(MMULT(LIMITE!$N$4:$P$6,TRANSPOSE(MAPA_1!C653:E653)))</f>
        <v>0.14357773118949346</v>
      </c>
      <c r="G653" s="30">
        <v>41.078567763875341</v>
      </c>
      <c r="H653" s="30">
        <v>0.13666666666666666</v>
      </c>
      <c r="I653" s="30">
        <f t="array" ref="I653:K653">TRANSPOSE(MMULT(LIMITE!$N$12:$P$14,TRANSPOSE(MAPA_1!F653:H653)))</f>
        <v>0.14357773118949346</v>
      </c>
      <c r="J653" s="30">
        <v>41.078567763875341</v>
      </c>
      <c r="K653" s="30">
        <v>0.13666666666666666</v>
      </c>
      <c r="L653" s="30">
        <f t="array" ref="L653:N653">TRANSPOSE(MMULT(LIMITE!$N$20:$P$22,TRANSPOSE(MAPA_1!I653:K653)))</f>
        <v>0.14357773118949346</v>
      </c>
      <c r="M653" s="30">
        <v>35.643416567929904</v>
      </c>
      <c r="N653" s="30">
        <v>-20.420927076753795</v>
      </c>
    </row>
    <row r="654" spans="2:14" x14ac:dyDescent="0.3">
      <c r="B654" s="30">
        <v>653</v>
      </c>
      <c r="C654" s="31">
        <v>-8.3281590831608998</v>
      </c>
      <c r="D654" s="31">
        <v>40.098029312526499</v>
      </c>
      <c r="E654" s="31">
        <f>IF(C654&lt;&gt;"",INDEX(Delaunay_1!$D$5:$Z$2478,MAPA_1!B654,MATCH(MAPA_1!$A$2,Delaunay_1!$D$4:$Z$4,0))/300,"")</f>
        <v>0</v>
      </c>
      <c r="F654" s="30">
        <f t="array" ref="F654:H654">TRANSPOSE(MMULT(LIMITE!$N$4:$P$6,TRANSPOSE(MAPA_1!C654:E654)))</f>
        <v>0.19068024710417575</v>
      </c>
      <c r="G654" s="30">
        <v>40.953312802580868</v>
      </c>
      <c r="H654" s="30">
        <v>0</v>
      </c>
      <c r="I654" s="30">
        <f t="array" ref="I654:K654">TRANSPOSE(MMULT(LIMITE!$N$12:$P$14,TRANSPOSE(MAPA_1!F654:H654)))</f>
        <v>0.19068024710417575</v>
      </c>
      <c r="J654" s="30">
        <v>40.953312802580868</v>
      </c>
      <c r="K654" s="30">
        <v>0</v>
      </c>
      <c r="L654" s="30">
        <f t="array" ref="L654:N654">TRANSPOSE(MMULT(LIMITE!$N$20:$P$22,TRANSPOSE(MAPA_1!I654:K654)))</f>
        <v>0.19068024710417575</v>
      </c>
      <c r="M654" s="30">
        <v>35.466609256165519</v>
      </c>
      <c r="N654" s="30">
        <v>-20.47665640129043</v>
      </c>
    </row>
    <row r="655" spans="2:14" x14ac:dyDescent="0.3">
      <c r="B655" s="30">
        <v>654</v>
      </c>
      <c r="C655" s="31">
        <v>-8.4785244243049007</v>
      </c>
      <c r="D655" s="31">
        <v>40.100536084158698</v>
      </c>
      <c r="E655" s="31">
        <f>IF(C655&lt;&gt;"",INDEX(Delaunay_1!$D$5:$Z$2478,MAPA_1!B655,MATCH(MAPA_1!$A$2,Delaunay_1!$D$4:$Z$4,0))/300,"")</f>
        <v>0.01</v>
      </c>
      <c r="F655" s="30">
        <f t="array" ref="F655:H655">TRANSPOSE(MMULT(LIMITE!$N$4:$P$6,TRANSPOSE(MAPA_1!C655:E655)))</f>
        <v>4.4121936559195163E-2</v>
      </c>
      <c r="G655" s="30">
        <v>40.987027507556135</v>
      </c>
      <c r="H655" s="30">
        <v>0.01</v>
      </c>
      <c r="I655" s="30">
        <f t="array" ref="I655:K655">TRANSPOSE(MMULT(LIMITE!$N$12:$P$14,TRANSPOSE(MAPA_1!F655:H655)))</f>
        <v>4.4121936559195163E-2</v>
      </c>
      <c r="J655" s="30">
        <v>40.987027507556135</v>
      </c>
      <c r="K655" s="30">
        <v>0.01</v>
      </c>
      <c r="L655" s="30">
        <f t="array" ref="L655:N655">TRANSPOSE(MMULT(LIMITE!$N$20:$P$22,TRANSPOSE(MAPA_1!I655:K655)))</f>
        <v>4.4121936559195163E-2</v>
      </c>
      <c r="M655" s="30">
        <v>35.500807047155199</v>
      </c>
      <c r="N655" s="30">
        <v>-20.484853499740218</v>
      </c>
    </row>
    <row r="656" spans="2:14" x14ac:dyDescent="0.3">
      <c r="B656" s="30">
        <v>655</v>
      </c>
      <c r="E656" s="31" t="str">
        <f>IF(C656&lt;&gt;"",INDEX(Delaunay_1!$D$5:$Z$2478,MAPA_1!B656,MATCH(MAPA_1!$A$2,Delaunay_1!$D$4:$Z$4,0))/300,"")</f>
        <v/>
      </c>
    </row>
    <row r="657" spans="2:14" x14ac:dyDescent="0.3">
      <c r="B657" s="30">
        <v>656</v>
      </c>
      <c r="C657" s="31">
        <v>-8.1206591584726109</v>
      </c>
      <c r="D657" s="31">
        <v>40.134935396592503</v>
      </c>
      <c r="E657" s="31">
        <f>IF(C657&lt;&gt;"",INDEX(Delaunay_1!$D$5:$Z$2478,MAPA_1!B657,MATCH(MAPA_1!$A$2,Delaunay_1!$D$4:$Z$4,0))/300,"")</f>
        <v>0</v>
      </c>
      <c r="F657" s="30">
        <f t="array" ref="F657:H657">TRANSPOSE(MMULT(LIMITE!$N$4:$P$6,TRANSPOSE(MAPA_1!C657:E657)))</f>
        <v>0.40131900693009559</v>
      </c>
      <c r="G657" s="30">
        <v>40.946270739976015</v>
      </c>
      <c r="H657" s="30">
        <v>0</v>
      </c>
      <c r="I657" s="30">
        <f t="array" ref="I657:K657">TRANSPOSE(MMULT(LIMITE!$N$12:$P$14,TRANSPOSE(MAPA_1!F657:H657)))</f>
        <v>0.40131900693009559</v>
      </c>
      <c r="J657" s="30">
        <v>40.946270739976015</v>
      </c>
      <c r="K657" s="30">
        <v>0</v>
      </c>
      <c r="L657" s="30">
        <f t="array" ref="L657:N657">TRANSPOSE(MMULT(LIMITE!$N$20:$P$22,TRANSPOSE(MAPA_1!I657:K657)))</f>
        <v>0.40131900693009559</v>
      </c>
      <c r="M657" s="30">
        <v>35.460510651054676</v>
      </c>
      <c r="N657" s="30">
        <v>-20.473135369988004</v>
      </c>
    </row>
    <row r="658" spans="2:14" x14ac:dyDescent="0.3">
      <c r="B658" s="30">
        <v>657</v>
      </c>
      <c r="C658" s="31">
        <v>-8.1958075371285801</v>
      </c>
      <c r="D658" s="31">
        <v>40.0199488248237</v>
      </c>
      <c r="E658" s="31">
        <f>IF(C658&lt;&gt;"",INDEX(Delaunay_1!$D$5:$Z$2478,MAPA_1!B658,MATCH(MAPA_1!$A$2,Delaunay_1!$D$4:$Z$4,0))/300,"")</f>
        <v>0</v>
      </c>
      <c r="F658" s="30">
        <f t="array" ref="F658:H658">TRANSPOSE(MMULT(LIMITE!$N$4:$P$6,TRANSPOSE(MAPA_1!C658:E658)))</f>
        <v>0.30390574809093529</v>
      </c>
      <c r="G658" s="30">
        <v>40.849421127152326</v>
      </c>
      <c r="H658" s="30">
        <v>0</v>
      </c>
      <c r="I658" s="30">
        <f t="array" ref="I658:K658">TRANSPOSE(MMULT(LIMITE!$N$12:$P$14,TRANSPOSE(MAPA_1!F658:H658)))</f>
        <v>0.30390574809093529</v>
      </c>
      <c r="J658" s="30">
        <v>40.849421127152326</v>
      </c>
      <c r="K658" s="30">
        <v>0</v>
      </c>
      <c r="L658" s="30">
        <f t="array" ref="L658:N658">TRANSPOSE(MMULT(LIMITE!$N$20:$P$22,TRANSPOSE(MAPA_1!I658:K658)))</f>
        <v>0.30390574809093529</v>
      </c>
      <c r="M658" s="30">
        <v>35.376636426002676</v>
      </c>
      <c r="N658" s="30">
        <v>-20.424710563576159</v>
      </c>
    </row>
    <row r="659" spans="2:14" x14ac:dyDescent="0.3">
      <c r="B659" s="30">
        <v>658</v>
      </c>
      <c r="C659" s="31">
        <v>-8.2294594638552905</v>
      </c>
      <c r="D659" s="31">
        <v>40.106937279097799</v>
      </c>
      <c r="E659" s="31">
        <f>IF(C659&lt;&gt;"",INDEX(Delaunay_1!$D$5:$Z$2478,MAPA_1!B659,MATCH(MAPA_1!$A$2,Delaunay_1!$D$4:$Z$4,0))/300,"")</f>
        <v>0</v>
      </c>
      <c r="F659" s="30">
        <f t="array" ref="F659:H659">TRANSPOSE(MMULT(LIMITE!$N$4:$P$6,TRANSPOSE(MAPA_1!C659:E659)))</f>
        <v>0.28907511331288482</v>
      </c>
      <c r="G659" s="30">
        <v>40.94150530397711</v>
      </c>
      <c r="H659" s="30">
        <v>0</v>
      </c>
      <c r="I659" s="30">
        <f t="array" ref="I659:K659">TRANSPOSE(MMULT(LIMITE!$N$12:$P$14,TRANSPOSE(MAPA_1!F659:H659)))</f>
        <v>0.28907511331288482</v>
      </c>
      <c r="J659" s="30">
        <v>40.94150530397711</v>
      </c>
      <c r="K659" s="30">
        <v>0</v>
      </c>
      <c r="L659" s="30">
        <f t="array" ref="L659:N659">TRANSPOSE(MMULT(LIMITE!$N$20:$P$22,TRANSPOSE(MAPA_1!I659:K659)))</f>
        <v>0.28907511331288482</v>
      </c>
      <c r="M659" s="30">
        <v>35.456383662419512</v>
      </c>
      <c r="N659" s="30">
        <v>-20.470752651988551</v>
      </c>
    </row>
    <row r="660" spans="2:14" x14ac:dyDescent="0.3">
      <c r="B660" s="30">
        <v>659</v>
      </c>
      <c r="C660" s="31">
        <v>-8.1206591584726109</v>
      </c>
      <c r="D660" s="31">
        <v>40.134935396592503</v>
      </c>
      <c r="E660" s="31">
        <f>IF(C660&lt;&gt;"",INDEX(Delaunay_1!$D$5:$Z$2478,MAPA_1!B660,MATCH(MAPA_1!$A$2,Delaunay_1!$D$4:$Z$4,0))/300,"")</f>
        <v>0</v>
      </c>
      <c r="F660" s="30">
        <f t="array" ref="F660:H660">TRANSPOSE(MMULT(LIMITE!$N$4:$P$6,TRANSPOSE(MAPA_1!C660:E660)))</f>
        <v>0.40131900693009559</v>
      </c>
      <c r="G660" s="30">
        <v>40.946270739976015</v>
      </c>
      <c r="H660" s="30">
        <v>0</v>
      </c>
      <c r="I660" s="30">
        <f t="array" ref="I660:K660">TRANSPOSE(MMULT(LIMITE!$N$12:$P$14,TRANSPOSE(MAPA_1!F660:H660)))</f>
        <v>0.40131900693009559</v>
      </c>
      <c r="J660" s="30">
        <v>40.946270739976015</v>
      </c>
      <c r="K660" s="30">
        <v>0</v>
      </c>
      <c r="L660" s="30">
        <f t="array" ref="L660:N660">TRANSPOSE(MMULT(LIMITE!$N$20:$P$22,TRANSPOSE(MAPA_1!I660:K660)))</f>
        <v>0.40131900693009559</v>
      </c>
      <c r="M660" s="30">
        <v>35.460510651054676</v>
      </c>
      <c r="N660" s="30">
        <v>-20.473135369988004</v>
      </c>
    </row>
    <row r="661" spans="2:14" x14ac:dyDescent="0.3">
      <c r="B661" s="30">
        <v>660</v>
      </c>
      <c r="E661" s="31" t="str">
        <f>IF(C661&lt;&gt;"",INDEX(Delaunay_1!$D$5:$Z$2478,MAPA_1!B661,MATCH(MAPA_1!$A$2,Delaunay_1!$D$4:$Z$4,0))/300,"")</f>
        <v/>
      </c>
    </row>
    <row r="662" spans="2:14" x14ac:dyDescent="0.3">
      <c r="B662" s="30">
        <v>661</v>
      </c>
      <c r="C662" s="31">
        <v>-7.9030241055046702</v>
      </c>
      <c r="D662" s="31">
        <v>39.071488030543001</v>
      </c>
      <c r="E662" s="31">
        <f>IF(C662&lt;&gt;"",INDEX(Delaunay_1!$D$5:$Z$2478,MAPA_1!B662,MATCH(MAPA_1!$A$2,Delaunay_1!$D$4:$Z$4,0))/300,"")</f>
        <v>0</v>
      </c>
      <c r="F662" s="30">
        <f t="array" ref="F662:H662">TRANSPOSE(MMULT(LIMITE!$N$4:$P$6,TRANSPOSE(MAPA_1!C662:E662)))</f>
        <v>0.39309507185521753</v>
      </c>
      <c r="G662" s="30">
        <v>39.860813378524234</v>
      </c>
      <c r="H662" s="30">
        <v>0</v>
      </c>
      <c r="I662" s="30">
        <f t="array" ref="I662:K662">TRANSPOSE(MMULT(LIMITE!$N$12:$P$14,TRANSPOSE(MAPA_1!F662:H662)))</f>
        <v>0.39309507185521753</v>
      </c>
      <c r="J662" s="30">
        <v>39.860813378524234</v>
      </c>
      <c r="K662" s="30">
        <v>0</v>
      </c>
      <c r="L662" s="30">
        <f t="array" ref="L662:N662">TRANSPOSE(MMULT(LIMITE!$N$20:$P$22,TRANSPOSE(MAPA_1!I662:K662)))</f>
        <v>0.39309507185521753</v>
      </c>
      <c r="M662" s="30">
        <v>34.520477001312607</v>
      </c>
      <c r="N662" s="30">
        <v>-19.930406689262114</v>
      </c>
    </row>
    <row r="663" spans="2:14" x14ac:dyDescent="0.3">
      <c r="B663" s="30">
        <v>662</v>
      </c>
      <c r="C663" s="31">
        <v>-8.1820869651549195</v>
      </c>
      <c r="D663" s="31">
        <v>38.953268326200899</v>
      </c>
      <c r="E663" s="31">
        <f>IF(C663&lt;&gt;"",INDEX(Delaunay_1!$D$5:$Z$2478,MAPA_1!B663,MATCH(MAPA_1!$A$2,Delaunay_1!$D$4:$Z$4,0))/300,"")</f>
        <v>0</v>
      </c>
      <c r="F663" s="30">
        <f t="array" ref="F663:H663">TRANSPOSE(MMULT(LIMITE!$N$4:$P$6,TRANSPOSE(MAPA_1!C663:E663)))</f>
        <v>9.5551146616669413E-2</v>
      </c>
      <c r="G663" s="30">
        <v>39.803197489356862</v>
      </c>
      <c r="H663" s="30">
        <v>0</v>
      </c>
      <c r="I663" s="30">
        <f t="array" ref="I663:K663">TRANSPOSE(MMULT(LIMITE!$N$12:$P$14,TRANSPOSE(MAPA_1!F663:H663)))</f>
        <v>9.5551146616669413E-2</v>
      </c>
      <c r="J663" s="30">
        <v>39.803197489356862</v>
      </c>
      <c r="K663" s="30">
        <v>0</v>
      </c>
      <c r="L663" s="30">
        <f t="array" ref="L663:N663">TRANSPOSE(MMULT(LIMITE!$N$20:$P$22,TRANSPOSE(MAPA_1!I663:K663)))</f>
        <v>9.5551146616669413E-2</v>
      </c>
      <c r="M663" s="30">
        <v>34.47058017763203</v>
      </c>
      <c r="N663" s="30">
        <v>-19.901598744678427</v>
      </c>
    </row>
    <row r="664" spans="2:14" x14ac:dyDescent="0.3">
      <c r="B664" s="30">
        <v>663</v>
      </c>
      <c r="C664" s="31">
        <v>-7.9934933959372403</v>
      </c>
      <c r="D664" s="31">
        <v>39.2592415407034</v>
      </c>
      <c r="E664" s="31">
        <f>IF(C664&lt;&gt;"",INDEX(Delaunay_1!$D$5:$Z$2478,MAPA_1!B664,MATCH(MAPA_1!$A$2,Delaunay_1!$D$4:$Z$4,0))/300,"")</f>
        <v>0</v>
      </c>
      <c r="F664" s="30">
        <f t="array" ref="F664:H664">TRANSPOSE(MMULT(LIMITE!$N$4:$P$6,TRANSPOSE(MAPA_1!C664:E664)))</f>
        <v>0.34363890223292692</v>
      </c>
      <c r="G664" s="30">
        <v>40.063273647157892</v>
      </c>
      <c r="H664" s="30">
        <v>0</v>
      </c>
      <c r="I664" s="30">
        <f t="array" ref="I664:K664">TRANSPOSE(MMULT(LIMITE!$N$12:$P$14,TRANSPOSE(MAPA_1!F664:H664)))</f>
        <v>0.34363890223292692</v>
      </c>
      <c r="J664" s="30">
        <v>40.063273647157892</v>
      </c>
      <c r="K664" s="30">
        <v>0</v>
      </c>
      <c r="L664" s="30">
        <f t="array" ref="L664:N664">TRANSPOSE(MMULT(LIMITE!$N$20:$P$22,TRANSPOSE(MAPA_1!I664:K664)))</f>
        <v>0.34363890223292692</v>
      </c>
      <c r="M664" s="30">
        <v>34.695812737206374</v>
      </c>
      <c r="N664" s="30">
        <v>-20.031636823578943</v>
      </c>
    </row>
    <row r="665" spans="2:14" x14ac:dyDescent="0.3">
      <c r="B665" s="30">
        <v>664</v>
      </c>
      <c r="C665" s="31">
        <v>-7.9030241055046702</v>
      </c>
      <c r="D665" s="31">
        <v>39.071488030543001</v>
      </c>
      <c r="E665" s="31">
        <f>IF(C665&lt;&gt;"",INDEX(Delaunay_1!$D$5:$Z$2478,MAPA_1!B665,MATCH(MAPA_1!$A$2,Delaunay_1!$D$4:$Z$4,0))/300,"")</f>
        <v>0</v>
      </c>
      <c r="F665" s="30">
        <f t="array" ref="F665:H665">TRANSPOSE(MMULT(LIMITE!$N$4:$P$6,TRANSPOSE(MAPA_1!C665:E665)))</f>
        <v>0.39309507185521753</v>
      </c>
      <c r="G665" s="30">
        <v>39.860813378524234</v>
      </c>
      <c r="H665" s="30">
        <v>0</v>
      </c>
      <c r="I665" s="30">
        <f t="array" ref="I665:K665">TRANSPOSE(MMULT(LIMITE!$N$12:$P$14,TRANSPOSE(MAPA_1!F665:H665)))</f>
        <v>0.39309507185521753</v>
      </c>
      <c r="J665" s="30">
        <v>39.860813378524234</v>
      </c>
      <c r="K665" s="30">
        <v>0</v>
      </c>
      <c r="L665" s="30">
        <f t="array" ref="L665:N665">TRANSPOSE(MMULT(LIMITE!$N$20:$P$22,TRANSPOSE(MAPA_1!I665:K665)))</f>
        <v>0.39309507185521753</v>
      </c>
      <c r="M665" s="30">
        <v>34.520477001312607</v>
      </c>
      <c r="N665" s="30">
        <v>-19.930406689262114</v>
      </c>
    </row>
    <row r="666" spans="2:14" x14ac:dyDescent="0.3">
      <c r="B666" s="30">
        <v>665</v>
      </c>
      <c r="E666" s="31" t="str">
        <f>IF(C666&lt;&gt;"",INDEX(Delaunay_1!$D$5:$Z$2478,MAPA_1!B666,MATCH(MAPA_1!$A$2,Delaunay_1!$D$4:$Z$4,0))/300,"")</f>
        <v/>
      </c>
    </row>
    <row r="667" spans="2:14" x14ac:dyDescent="0.3">
      <c r="B667" s="30">
        <v>666</v>
      </c>
      <c r="C667" s="31">
        <v>-8.5705605965963301</v>
      </c>
      <c r="D667" s="31">
        <v>39.241130706562501</v>
      </c>
      <c r="E667" s="31">
        <f>IF(C667&lt;&gt;"",INDEX(Delaunay_1!$D$5:$Z$2478,MAPA_1!B667,MATCH(MAPA_1!$A$2,Delaunay_1!$D$4:$Z$4,0))/300,"")</f>
        <v>0</v>
      </c>
      <c r="F667" s="30">
        <f t="array" ref="F667:H667">TRANSPOSE(MMULT(LIMITE!$N$4:$P$6,TRANSPOSE(MAPA_1!C667:E667)))</f>
        <v>-0.22458344970228872</v>
      </c>
      <c r="G667" s="30">
        <v>40.165537595600192</v>
      </c>
      <c r="H667" s="30">
        <v>0</v>
      </c>
      <c r="I667" s="30">
        <f t="array" ref="I667:K667">TRANSPOSE(MMULT(LIMITE!$N$12:$P$14,TRANSPOSE(MAPA_1!F667:H667)))</f>
        <v>-0.22458344970228872</v>
      </c>
      <c r="J667" s="30">
        <v>40.165537595600192</v>
      </c>
      <c r="K667" s="30">
        <v>0</v>
      </c>
      <c r="L667" s="30">
        <f t="array" ref="L667:N667">TRANSPOSE(MMULT(LIMITE!$N$20:$P$22,TRANSPOSE(MAPA_1!I667:K667)))</f>
        <v>-0.22458344970228872</v>
      </c>
      <c r="M667" s="30">
        <v>34.784375914448709</v>
      </c>
      <c r="N667" s="30">
        <v>-20.082768797800092</v>
      </c>
    </row>
    <row r="668" spans="2:14" x14ac:dyDescent="0.3">
      <c r="B668" s="30">
        <v>667</v>
      </c>
      <c r="C668" s="31">
        <v>-8.4511730813077701</v>
      </c>
      <c r="D668" s="31">
        <v>39.3600683701967</v>
      </c>
      <c r="E668" s="31">
        <f>IF(C668&lt;&gt;"",INDEX(Delaunay_1!$D$5:$Z$2478,MAPA_1!B668,MATCH(MAPA_1!$A$2,Delaunay_1!$D$4:$Z$4,0))/300,"")</f>
        <v>0</v>
      </c>
      <c r="F668" s="30">
        <f t="array" ref="F668:H668">TRANSPOSE(MMULT(LIMITE!$N$4:$P$6,TRANSPOSE(MAPA_1!C668:E668)))</f>
        <v>-8.3076307317114129E-2</v>
      </c>
      <c r="G668" s="30">
        <v>40.257054125754685</v>
      </c>
      <c r="H668" s="30">
        <v>0</v>
      </c>
      <c r="I668" s="30">
        <f t="array" ref="I668:K668">TRANSPOSE(MMULT(LIMITE!$N$12:$P$14,TRANSPOSE(MAPA_1!F668:H668)))</f>
        <v>-8.3076307317114129E-2</v>
      </c>
      <c r="J668" s="30">
        <v>40.257054125754685</v>
      </c>
      <c r="K668" s="30">
        <v>0</v>
      </c>
      <c r="L668" s="30">
        <f t="array" ref="L668:N668">TRANSPOSE(MMULT(LIMITE!$N$20:$P$22,TRANSPOSE(MAPA_1!I668:K668)))</f>
        <v>-8.3076307317114129E-2</v>
      </c>
      <c r="M668" s="30">
        <v>34.863631554428707</v>
      </c>
      <c r="N668" s="30">
        <v>-20.128527062877339</v>
      </c>
    </row>
    <row r="669" spans="2:14" x14ac:dyDescent="0.3">
      <c r="B669" s="30">
        <v>668</v>
      </c>
      <c r="C669" s="31">
        <v>-8.5062340803309802</v>
      </c>
      <c r="D669" s="31">
        <v>38.959080131947502</v>
      </c>
      <c r="E669" s="31">
        <f>IF(C669&lt;&gt;"",INDEX(Delaunay_1!$D$5:$Z$2478,MAPA_1!B669,MATCH(MAPA_1!$A$2,Delaunay_1!$D$4:$Z$4,0))/300,"")</f>
        <v>1.3333333333333334E-2</v>
      </c>
      <c r="F669" s="30">
        <f t="array" ref="F669:H669">TRANSPOSE(MMULT(LIMITE!$N$4:$P$6,TRANSPOSE(MAPA_1!C669:E669)))</f>
        <v>-0.22030423401809962</v>
      </c>
      <c r="G669" s="30">
        <v>39.876276267993795</v>
      </c>
      <c r="H669" s="30">
        <v>1.3333333333333334E-2</v>
      </c>
      <c r="I669" s="30">
        <f t="array" ref="I669:K669">TRANSPOSE(MMULT(LIMITE!$N$12:$P$14,TRANSPOSE(MAPA_1!F669:H669)))</f>
        <v>-0.22030423401809962</v>
      </c>
      <c r="J669" s="30">
        <v>39.876276267993795</v>
      </c>
      <c r="K669" s="30">
        <v>1.3333333333333334E-2</v>
      </c>
      <c r="L669" s="30">
        <f t="array" ref="L669:N669">TRANSPOSE(MMULT(LIMITE!$N$20:$P$22,TRANSPOSE(MAPA_1!I669:K669)))</f>
        <v>-0.22030423401809962</v>
      </c>
      <c r="M669" s="30">
        <v>34.540534923075825</v>
      </c>
      <c r="N669" s="30">
        <v>-19.926591128613101</v>
      </c>
    </row>
    <row r="670" spans="2:14" x14ac:dyDescent="0.3">
      <c r="B670" s="30">
        <v>669</v>
      </c>
      <c r="C670" s="31">
        <v>-8.5705605965963301</v>
      </c>
      <c r="D670" s="31">
        <v>39.241130706562501</v>
      </c>
      <c r="E670" s="31">
        <f>IF(C670&lt;&gt;"",INDEX(Delaunay_1!$D$5:$Z$2478,MAPA_1!B670,MATCH(MAPA_1!$A$2,Delaunay_1!$D$4:$Z$4,0))/300,"")</f>
        <v>0</v>
      </c>
      <c r="F670" s="30">
        <f t="array" ref="F670:H670">TRANSPOSE(MMULT(LIMITE!$N$4:$P$6,TRANSPOSE(MAPA_1!C670:E670)))</f>
        <v>-0.22458344970228872</v>
      </c>
      <c r="G670" s="30">
        <v>40.165537595600192</v>
      </c>
      <c r="H670" s="30">
        <v>0</v>
      </c>
      <c r="I670" s="30">
        <f t="array" ref="I670:K670">TRANSPOSE(MMULT(LIMITE!$N$12:$P$14,TRANSPOSE(MAPA_1!F670:H670)))</f>
        <v>-0.22458344970228872</v>
      </c>
      <c r="J670" s="30">
        <v>40.165537595600192</v>
      </c>
      <c r="K670" s="30">
        <v>0</v>
      </c>
      <c r="L670" s="30">
        <f t="array" ref="L670:N670">TRANSPOSE(MMULT(LIMITE!$N$20:$P$22,TRANSPOSE(MAPA_1!I670:K670)))</f>
        <v>-0.22458344970228872</v>
      </c>
      <c r="M670" s="30">
        <v>34.784375914448709</v>
      </c>
      <c r="N670" s="30">
        <v>-20.082768797800092</v>
      </c>
    </row>
    <row r="671" spans="2:14" x14ac:dyDescent="0.3">
      <c r="B671" s="30">
        <v>670</v>
      </c>
      <c r="E671" s="31" t="str">
        <f>IF(C671&lt;&gt;"",INDEX(Delaunay_1!$D$5:$Z$2478,MAPA_1!B671,MATCH(MAPA_1!$A$2,Delaunay_1!$D$4:$Z$4,0))/300,"")</f>
        <v/>
      </c>
    </row>
    <row r="672" spans="2:14" x14ac:dyDescent="0.3">
      <c r="B672" s="30">
        <v>671</v>
      </c>
      <c r="C672" s="31">
        <v>-8.5062340803309802</v>
      </c>
      <c r="D672" s="31">
        <v>38.959080131947502</v>
      </c>
      <c r="E672" s="31">
        <f>IF(C672&lt;&gt;"",INDEX(Delaunay_1!$D$5:$Z$2478,MAPA_1!B672,MATCH(MAPA_1!$A$2,Delaunay_1!$D$4:$Z$4,0))/300,"")</f>
        <v>1.3333333333333334E-2</v>
      </c>
      <c r="F672" s="30">
        <f t="array" ref="F672:H672">TRANSPOSE(MMULT(LIMITE!$N$4:$P$6,TRANSPOSE(MAPA_1!C672:E672)))</f>
        <v>-0.22030423401809962</v>
      </c>
      <c r="G672" s="30">
        <v>39.876276267993795</v>
      </c>
      <c r="H672" s="30">
        <v>1.3333333333333334E-2</v>
      </c>
      <c r="I672" s="30">
        <f t="array" ref="I672:K672">TRANSPOSE(MMULT(LIMITE!$N$12:$P$14,TRANSPOSE(MAPA_1!F672:H672)))</f>
        <v>-0.22030423401809962</v>
      </c>
      <c r="J672" s="30">
        <v>39.876276267993795</v>
      </c>
      <c r="K672" s="30">
        <v>1.3333333333333334E-2</v>
      </c>
      <c r="L672" s="30">
        <f t="array" ref="L672:N672">TRANSPOSE(MMULT(LIMITE!$N$20:$P$22,TRANSPOSE(MAPA_1!I672:K672)))</f>
        <v>-0.22030423401809962</v>
      </c>
      <c r="M672" s="30">
        <v>34.540534923075825</v>
      </c>
      <c r="N672" s="30">
        <v>-19.926591128613101</v>
      </c>
    </row>
    <row r="673" spans="2:14" x14ac:dyDescent="0.3">
      <c r="B673" s="30">
        <v>672</v>
      </c>
      <c r="C673" s="31">
        <v>-8.8403281545909191</v>
      </c>
      <c r="D673" s="31">
        <v>38.829022935897903</v>
      </c>
      <c r="E673" s="31">
        <f>IF(C673&lt;&gt;"",INDEX(Delaunay_1!$D$5:$Z$2478,MAPA_1!B673,MATCH(MAPA_1!$A$2,Delaunay_1!$D$4:$Z$4,0))/300,"")</f>
        <v>0</v>
      </c>
      <c r="F673" s="30">
        <f t="array" ref="F673:H673">TRANSPOSE(MMULT(LIMITE!$N$4:$P$6,TRANSPOSE(MAPA_1!C673:E673)))</f>
        <v>-0.57413796270852835</v>
      </c>
      <c r="G673" s="30">
        <v>39.81852319759129</v>
      </c>
      <c r="H673" s="30">
        <v>0</v>
      </c>
      <c r="I673" s="30">
        <f t="array" ref="I673:K673">TRANSPOSE(MMULT(LIMITE!$N$12:$P$14,TRANSPOSE(MAPA_1!F673:H673)))</f>
        <v>-0.57413796270852835</v>
      </c>
      <c r="J673" s="30">
        <v>39.81852319759129</v>
      </c>
      <c r="K673" s="30">
        <v>0</v>
      </c>
      <c r="L673" s="30">
        <f t="array" ref="L673:N673">TRANSPOSE(MMULT(LIMITE!$N$20:$P$22,TRANSPOSE(MAPA_1!I673:K673)))</f>
        <v>-0.57413796270852835</v>
      </c>
      <c r="M673" s="30">
        <v>34.483852630294038</v>
      </c>
      <c r="N673" s="30">
        <v>-19.909261598795641</v>
      </c>
    </row>
    <row r="674" spans="2:14" x14ac:dyDescent="0.3">
      <c r="B674" s="30">
        <v>673</v>
      </c>
      <c r="C674" s="31">
        <v>-8.7471921147103302</v>
      </c>
      <c r="D674" s="31">
        <v>39.014470629446301</v>
      </c>
      <c r="E674" s="31">
        <f>IF(C674&lt;&gt;"",INDEX(Delaunay_1!$D$5:$Z$2478,MAPA_1!B674,MATCH(MAPA_1!$A$2,Delaunay_1!$D$4:$Z$4,0))/300,"")</f>
        <v>0</v>
      </c>
      <c r="F674" s="30">
        <f t="array" ref="F674:H674">TRANSPOSE(MMULT(LIMITE!$N$4:$P$6,TRANSPOSE(MAPA_1!C674:E674)))</f>
        <v>-0.44448042523358211</v>
      </c>
      <c r="G674" s="30">
        <v>39.980554342569626</v>
      </c>
      <c r="H674" s="30">
        <v>0</v>
      </c>
      <c r="I674" s="30">
        <f t="array" ref="I674:K674">TRANSPOSE(MMULT(LIMITE!$N$12:$P$14,TRANSPOSE(MAPA_1!F674:H674)))</f>
        <v>-0.44448042523358211</v>
      </c>
      <c r="J674" s="30">
        <v>39.980554342569626</v>
      </c>
      <c r="K674" s="30">
        <v>0</v>
      </c>
      <c r="L674" s="30">
        <f t="array" ref="L674:N674">TRANSPOSE(MMULT(LIMITE!$N$20:$P$22,TRANSPOSE(MAPA_1!I674:K674)))</f>
        <v>-0.44448042523358211</v>
      </c>
      <c r="M674" s="30">
        <v>34.624175718049557</v>
      </c>
      <c r="N674" s="30">
        <v>-19.990277171284809</v>
      </c>
    </row>
    <row r="675" spans="2:14" x14ac:dyDescent="0.3">
      <c r="B675" s="30">
        <v>674</v>
      </c>
      <c r="C675" s="31">
        <v>-8.5062340803309802</v>
      </c>
      <c r="D675" s="31">
        <v>38.959080131947502</v>
      </c>
      <c r="E675" s="31">
        <f>IF(C675&lt;&gt;"",INDEX(Delaunay_1!$D$5:$Z$2478,MAPA_1!B675,MATCH(MAPA_1!$A$2,Delaunay_1!$D$4:$Z$4,0))/300,"")</f>
        <v>1.3333333333333334E-2</v>
      </c>
      <c r="F675" s="30">
        <f t="array" ref="F675:H675">TRANSPOSE(MMULT(LIMITE!$N$4:$P$6,TRANSPOSE(MAPA_1!C675:E675)))</f>
        <v>-0.22030423401809962</v>
      </c>
      <c r="G675" s="30">
        <v>39.876276267993795</v>
      </c>
      <c r="H675" s="30">
        <v>1.3333333333333334E-2</v>
      </c>
      <c r="I675" s="30">
        <f t="array" ref="I675:K675">TRANSPOSE(MMULT(LIMITE!$N$12:$P$14,TRANSPOSE(MAPA_1!F675:H675)))</f>
        <v>-0.22030423401809962</v>
      </c>
      <c r="J675" s="30">
        <v>39.876276267993795</v>
      </c>
      <c r="K675" s="30">
        <v>1.3333333333333334E-2</v>
      </c>
      <c r="L675" s="30">
        <f t="array" ref="L675:N675">TRANSPOSE(MMULT(LIMITE!$N$20:$P$22,TRANSPOSE(MAPA_1!I675:K675)))</f>
        <v>-0.22030423401809962</v>
      </c>
      <c r="M675" s="30">
        <v>34.540534923075825</v>
      </c>
      <c r="N675" s="30">
        <v>-19.926591128613101</v>
      </c>
    </row>
    <row r="676" spans="2:14" x14ac:dyDescent="0.3">
      <c r="B676" s="30">
        <v>675</v>
      </c>
      <c r="E676" s="31" t="str">
        <f>IF(C676&lt;&gt;"",INDEX(Delaunay_1!$D$5:$Z$2478,MAPA_1!B676,MATCH(MAPA_1!$A$2,Delaunay_1!$D$4:$Z$4,0))/300,"")</f>
        <v/>
      </c>
    </row>
    <row r="677" spans="2:14" x14ac:dyDescent="0.3">
      <c r="B677" s="30">
        <v>676</v>
      </c>
      <c r="C677" s="31">
        <v>-8.8403281545909191</v>
      </c>
      <c r="D677" s="31">
        <v>38.829022935897903</v>
      </c>
      <c r="E677" s="31">
        <f>IF(C677&lt;&gt;"",INDEX(Delaunay_1!$D$5:$Z$2478,MAPA_1!B677,MATCH(MAPA_1!$A$2,Delaunay_1!$D$4:$Z$4,0))/300,"")</f>
        <v>0</v>
      </c>
      <c r="F677" s="30">
        <f t="array" ref="F677:H677">TRANSPOSE(MMULT(LIMITE!$N$4:$P$6,TRANSPOSE(MAPA_1!C677:E677)))</f>
        <v>-0.57413796270852835</v>
      </c>
      <c r="G677" s="30">
        <v>39.81852319759129</v>
      </c>
      <c r="H677" s="30">
        <v>0</v>
      </c>
      <c r="I677" s="30">
        <f t="array" ref="I677:K677">TRANSPOSE(MMULT(LIMITE!$N$12:$P$14,TRANSPOSE(MAPA_1!F677:H677)))</f>
        <v>-0.57413796270852835</v>
      </c>
      <c r="J677" s="30">
        <v>39.81852319759129</v>
      </c>
      <c r="K677" s="30">
        <v>0</v>
      </c>
      <c r="L677" s="30">
        <f t="array" ref="L677:N677">TRANSPOSE(MMULT(LIMITE!$N$20:$P$22,TRANSPOSE(MAPA_1!I677:K677)))</f>
        <v>-0.57413796270852835</v>
      </c>
      <c r="M677" s="30">
        <v>34.483852630294038</v>
      </c>
      <c r="N677" s="30">
        <v>-19.909261598795641</v>
      </c>
    </row>
    <row r="678" spans="2:14" x14ac:dyDescent="0.3">
      <c r="B678" s="30">
        <v>677</v>
      </c>
      <c r="C678" s="31">
        <v>-8.8686016969688204</v>
      </c>
      <c r="D678" s="31">
        <v>39.069761316557603</v>
      </c>
      <c r="E678" s="31">
        <f>IF(C678&lt;&gt;"",INDEX(Delaunay_1!$D$5:$Z$2478,MAPA_1!B678,MATCH(MAPA_1!$A$2,Delaunay_1!$D$4:$Z$4,0))/300,"")</f>
        <v>0</v>
      </c>
      <c r="F678" s="30">
        <f t="array" ref="F678:H678">TRANSPOSE(MMULT(LIMITE!$N$4:$P$6,TRANSPOSE(MAPA_1!C678:E678)))</f>
        <v>-0.55174133658203139</v>
      </c>
      <c r="G678" s="30">
        <v>40.059879267039307</v>
      </c>
      <c r="H678" s="30">
        <v>0</v>
      </c>
      <c r="I678" s="30">
        <f t="array" ref="I678:K678">TRANSPOSE(MMULT(LIMITE!$N$12:$P$14,TRANSPOSE(MAPA_1!F678:H678)))</f>
        <v>-0.55174133658203139</v>
      </c>
      <c r="J678" s="30">
        <v>40.059879267039307</v>
      </c>
      <c r="K678" s="30">
        <v>0</v>
      </c>
      <c r="L678" s="30">
        <f t="array" ref="L678:N678">TRANSPOSE(MMULT(LIMITE!$N$20:$P$22,TRANSPOSE(MAPA_1!I678:K678)))</f>
        <v>-0.55174133658203139</v>
      </c>
      <c r="M678" s="30">
        <v>34.692873117793582</v>
      </c>
      <c r="N678" s="30">
        <v>-20.02993963351965</v>
      </c>
    </row>
    <row r="679" spans="2:14" x14ac:dyDescent="0.3">
      <c r="B679" s="30">
        <v>678</v>
      </c>
      <c r="C679" s="31">
        <v>-8.7471921147103302</v>
      </c>
      <c r="D679" s="31">
        <v>39.014470629446301</v>
      </c>
      <c r="E679" s="31">
        <f>IF(C679&lt;&gt;"",INDEX(Delaunay_1!$D$5:$Z$2478,MAPA_1!B679,MATCH(MAPA_1!$A$2,Delaunay_1!$D$4:$Z$4,0))/300,"")</f>
        <v>0</v>
      </c>
      <c r="F679" s="30">
        <f t="array" ref="F679:H679">TRANSPOSE(MMULT(LIMITE!$N$4:$P$6,TRANSPOSE(MAPA_1!C679:E679)))</f>
        <v>-0.44448042523358211</v>
      </c>
      <c r="G679" s="30">
        <v>39.980554342569626</v>
      </c>
      <c r="H679" s="30">
        <v>0</v>
      </c>
      <c r="I679" s="30">
        <f t="array" ref="I679:K679">TRANSPOSE(MMULT(LIMITE!$N$12:$P$14,TRANSPOSE(MAPA_1!F679:H679)))</f>
        <v>-0.44448042523358211</v>
      </c>
      <c r="J679" s="30">
        <v>39.980554342569626</v>
      </c>
      <c r="K679" s="30">
        <v>0</v>
      </c>
      <c r="L679" s="30">
        <f t="array" ref="L679:N679">TRANSPOSE(MMULT(LIMITE!$N$20:$P$22,TRANSPOSE(MAPA_1!I679:K679)))</f>
        <v>-0.44448042523358211</v>
      </c>
      <c r="M679" s="30">
        <v>34.624175718049557</v>
      </c>
      <c r="N679" s="30">
        <v>-19.990277171284809</v>
      </c>
    </row>
    <row r="680" spans="2:14" x14ac:dyDescent="0.3">
      <c r="B680" s="30">
        <v>679</v>
      </c>
      <c r="C680" s="31">
        <v>-8.8403281545909191</v>
      </c>
      <c r="D680" s="31">
        <v>38.829022935897903</v>
      </c>
      <c r="E680" s="31">
        <f>IF(C680&lt;&gt;"",INDEX(Delaunay_1!$D$5:$Z$2478,MAPA_1!B680,MATCH(MAPA_1!$A$2,Delaunay_1!$D$4:$Z$4,0))/300,"")</f>
        <v>0</v>
      </c>
      <c r="F680" s="30">
        <f t="array" ref="F680:H680">TRANSPOSE(MMULT(LIMITE!$N$4:$P$6,TRANSPOSE(MAPA_1!C680:E680)))</f>
        <v>-0.57413796270852835</v>
      </c>
      <c r="G680" s="30">
        <v>39.81852319759129</v>
      </c>
      <c r="H680" s="30">
        <v>0</v>
      </c>
      <c r="I680" s="30">
        <f t="array" ref="I680:K680">TRANSPOSE(MMULT(LIMITE!$N$12:$P$14,TRANSPOSE(MAPA_1!F680:H680)))</f>
        <v>-0.57413796270852835</v>
      </c>
      <c r="J680" s="30">
        <v>39.81852319759129</v>
      </c>
      <c r="K680" s="30">
        <v>0</v>
      </c>
      <c r="L680" s="30">
        <f t="array" ref="L680:N680">TRANSPOSE(MMULT(LIMITE!$N$20:$P$22,TRANSPOSE(MAPA_1!I680:K680)))</f>
        <v>-0.57413796270852835</v>
      </c>
      <c r="M680" s="30">
        <v>34.483852630294038</v>
      </c>
      <c r="N680" s="30">
        <v>-19.909261598795641</v>
      </c>
    </row>
    <row r="681" spans="2:14" x14ac:dyDescent="0.3">
      <c r="B681" s="30">
        <v>680</v>
      </c>
      <c r="E681" s="31" t="str">
        <f>IF(C681&lt;&gt;"",INDEX(Delaunay_1!$D$5:$Z$2478,MAPA_1!B681,MATCH(MAPA_1!$A$2,Delaunay_1!$D$4:$Z$4,0))/300,"")</f>
        <v/>
      </c>
    </row>
    <row r="682" spans="2:14" x14ac:dyDescent="0.3">
      <c r="B682" s="30">
        <v>681</v>
      </c>
      <c r="C682" s="31">
        <v>-7.4935378218483901</v>
      </c>
      <c r="D682" s="31">
        <v>40.154089092462399</v>
      </c>
      <c r="E682" s="31">
        <f>IF(C682&lt;&gt;"",INDEX(Delaunay_1!$D$5:$Z$2478,MAPA_1!B682,MATCH(MAPA_1!$A$2,Delaunay_1!$D$4:$Z$4,0))/300,"")</f>
        <v>0</v>
      </c>
      <c r="F682" s="30">
        <f t="array" ref="F682:H682">TRANSPOSE(MMULT(LIMITE!$N$4:$P$6,TRANSPOSE(MAPA_1!C682:E682)))</f>
        <v>1.0187185150117735</v>
      </c>
      <c r="G682" s="30">
        <v>40.834620024190905</v>
      </c>
      <c r="H682" s="30">
        <v>0</v>
      </c>
      <c r="I682" s="30">
        <f t="array" ref="I682:K682">TRANSPOSE(MMULT(LIMITE!$N$12:$P$14,TRANSPOSE(MAPA_1!F682:H682)))</f>
        <v>1.0187185150117735</v>
      </c>
      <c r="J682" s="30">
        <v>40.834620024190905</v>
      </c>
      <c r="K682" s="30">
        <v>0</v>
      </c>
      <c r="L682" s="30">
        <f t="array" ref="L682:N682">TRANSPOSE(MMULT(LIMITE!$N$20:$P$22,TRANSPOSE(MAPA_1!I682:K682)))</f>
        <v>1.0187185150117735</v>
      </c>
      <c r="M682" s="30">
        <v>35.363818294834054</v>
      </c>
      <c r="N682" s="30">
        <v>-20.417310012095449</v>
      </c>
    </row>
    <row r="683" spans="2:14" x14ac:dyDescent="0.3">
      <c r="B683" s="30">
        <v>682</v>
      </c>
      <c r="C683" s="31">
        <v>-7.8490221327340697</v>
      </c>
      <c r="D683" s="31">
        <v>40.355132586470901</v>
      </c>
      <c r="E683" s="31">
        <f>IF(C683&lt;&gt;"",INDEX(Delaunay_1!$D$5:$Z$2478,MAPA_1!B683,MATCH(MAPA_1!$A$2,Delaunay_1!$D$4:$Z$4,0))/300,"")</f>
        <v>0</v>
      </c>
      <c r="F683" s="30">
        <f t="array" ref="F683:H683">TRANSPOSE(MMULT(LIMITE!$N$4:$P$6,TRANSPOSE(MAPA_1!C683:E683)))</f>
        <v>0.7128016819876537</v>
      </c>
      <c r="G683" s="30">
        <v>41.105179579633884</v>
      </c>
      <c r="H683" s="30">
        <v>0</v>
      </c>
      <c r="I683" s="30">
        <f t="array" ref="I683:K683">TRANSPOSE(MMULT(LIMITE!$N$12:$P$14,TRANSPOSE(MAPA_1!F683:H683)))</f>
        <v>0.7128016819876537</v>
      </c>
      <c r="J683" s="30">
        <v>41.105179579633884</v>
      </c>
      <c r="K683" s="30">
        <v>0</v>
      </c>
      <c r="L683" s="30">
        <f t="array" ref="L683:N683">TRANSPOSE(MMULT(LIMITE!$N$20:$P$22,TRANSPOSE(MAPA_1!I683:K683)))</f>
        <v>0.7128016819876537</v>
      </c>
      <c r="M683" s="30">
        <v>35.5981297430843</v>
      </c>
      <c r="N683" s="30">
        <v>-20.552589789816938</v>
      </c>
    </row>
    <row r="684" spans="2:14" x14ac:dyDescent="0.3">
      <c r="B684" s="30">
        <v>683</v>
      </c>
      <c r="C684" s="31">
        <v>-7.6862157870688002</v>
      </c>
      <c r="D684" s="31">
        <v>40.399317421940303</v>
      </c>
      <c r="E684" s="31">
        <f>IF(C684&lt;&gt;"",INDEX(Delaunay_1!$D$5:$Z$2478,MAPA_1!B684,MATCH(MAPA_1!$A$2,Delaunay_1!$D$4:$Z$4,0))/300,"")</f>
        <v>0</v>
      </c>
      <c r="F684" s="30">
        <f t="array" ref="F684:H684">TRANSPOSE(MMULT(LIMITE!$N$4:$P$6,TRANSPOSE(MAPA_1!C684:E684)))</f>
        <v>0.88123686223532349</v>
      </c>
      <c r="G684" s="30">
        <v>41.114549527833972</v>
      </c>
      <c r="H684" s="30">
        <v>0</v>
      </c>
      <c r="I684" s="30">
        <f t="array" ref="I684:K684">TRANSPOSE(MMULT(LIMITE!$N$12:$P$14,TRANSPOSE(MAPA_1!F684:H684)))</f>
        <v>0.88123686223532349</v>
      </c>
      <c r="J684" s="30">
        <v>41.114549527833972</v>
      </c>
      <c r="K684" s="30">
        <v>0</v>
      </c>
      <c r="L684" s="30">
        <f t="array" ref="L684:N684">TRANSPOSE(MMULT(LIMITE!$N$20:$P$22,TRANSPOSE(MAPA_1!I684:K684)))</f>
        <v>0.88123686223532349</v>
      </c>
      <c r="M684" s="30">
        <v>35.606244356257719</v>
      </c>
      <c r="N684" s="30">
        <v>-20.557274763916983</v>
      </c>
    </row>
    <row r="685" spans="2:14" x14ac:dyDescent="0.3">
      <c r="B685" s="30">
        <v>684</v>
      </c>
      <c r="C685" s="31">
        <v>-7.4935378218483901</v>
      </c>
      <c r="D685" s="31">
        <v>40.154089092462399</v>
      </c>
      <c r="E685" s="31">
        <f>IF(C685&lt;&gt;"",INDEX(Delaunay_1!$D$5:$Z$2478,MAPA_1!B685,MATCH(MAPA_1!$A$2,Delaunay_1!$D$4:$Z$4,0))/300,"")</f>
        <v>0</v>
      </c>
      <c r="F685" s="30">
        <f t="array" ref="F685:H685">TRANSPOSE(MMULT(LIMITE!$N$4:$P$6,TRANSPOSE(MAPA_1!C685:E685)))</f>
        <v>1.0187185150117735</v>
      </c>
      <c r="G685" s="30">
        <v>40.834620024190905</v>
      </c>
      <c r="H685" s="30">
        <v>0</v>
      </c>
      <c r="I685" s="30">
        <f t="array" ref="I685:K685">TRANSPOSE(MMULT(LIMITE!$N$12:$P$14,TRANSPOSE(MAPA_1!F685:H685)))</f>
        <v>1.0187185150117735</v>
      </c>
      <c r="J685" s="30">
        <v>40.834620024190905</v>
      </c>
      <c r="K685" s="30">
        <v>0</v>
      </c>
      <c r="L685" s="30">
        <f t="array" ref="L685:N685">TRANSPOSE(MMULT(LIMITE!$N$20:$P$22,TRANSPOSE(MAPA_1!I685:K685)))</f>
        <v>1.0187185150117735</v>
      </c>
      <c r="M685" s="30">
        <v>35.363818294834054</v>
      </c>
      <c r="N685" s="30">
        <v>-20.417310012095449</v>
      </c>
    </row>
    <row r="686" spans="2:14" x14ac:dyDescent="0.3">
      <c r="B686" s="30">
        <v>685</v>
      </c>
      <c r="E686" s="31" t="str">
        <f>IF(C686&lt;&gt;"",INDEX(Delaunay_1!$D$5:$Z$2478,MAPA_1!B686,MATCH(MAPA_1!$A$2,Delaunay_1!$D$4:$Z$4,0))/300,"")</f>
        <v/>
      </c>
    </row>
    <row r="687" spans="2:14" x14ac:dyDescent="0.3">
      <c r="B687" s="30">
        <v>686</v>
      </c>
      <c r="C687" s="31">
        <v>-8.0490435978853796</v>
      </c>
      <c r="D687" s="31">
        <v>40.211318186960298</v>
      </c>
      <c r="E687" s="31">
        <f>IF(C687&lt;&gt;"",INDEX(Delaunay_1!$D$5:$Z$2478,MAPA_1!B687,MATCH(MAPA_1!$A$2,Delaunay_1!$D$4:$Z$4,0))/300,"")</f>
        <v>0</v>
      </c>
      <c r="F687" s="30">
        <f t="array" ref="F687:H687">TRANSPOSE(MMULT(LIMITE!$N$4:$P$6,TRANSPOSE(MAPA_1!C687:E687)))</f>
        <v>0.48725047078845041</v>
      </c>
      <c r="G687" s="30">
        <v>41.006094670821071</v>
      </c>
      <c r="H687" s="30">
        <v>0</v>
      </c>
      <c r="I687" s="30">
        <f t="array" ref="I687:K687">TRANSPOSE(MMULT(LIMITE!$N$12:$P$14,TRANSPOSE(MAPA_1!F687:H687)))</f>
        <v>0.48725047078845041</v>
      </c>
      <c r="J687" s="30">
        <v>41.006094670821071</v>
      </c>
      <c r="K687" s="30">
        <v>0</v>
      </c>
      <c r="L687" s="30">
        <f t="array" ref="L687:N687">TRANSPOSE(MMULT(LIMITE!$N$20:$P$22,TRANSPOSE(MAPA_1!I687:K687)))</f>
        <v>0.48725047078845041</v>
      </c>
      <c r="M687" s="30">
        <v>35.512319694920741</v>
      </c>
      <c r="N687" s="30">
        <v>-20.503047335410532</v>
      </c>
    </row>
    <row r="688" spans="2:14" x14ac:dyDescent="0.3">
      <c r="B688" s="30">
        <v>687</v>
      </c>
      <c r="C688" s="31">
        <v>-7.8490221327340697</v>
      </c>
      <c r="D688" s="31">
        <v>40.355132586470901</v>
      </c>
      <c r="E688" s="31">
        <f>IF(C688&lt;&gt;"",INDEX(Delaunay_1!$D$5:$Z$2478,MAPA_1!B688,MATCH(MAPA_1!$A$2,Delaunay_1!$D$4:$Z$4,0))/300,"")</f>
        <v>0</v>
      </c>
      <c r="F688" s="30">
        <f t="array" ref="F688:H688">TRANSPOSE(MMULT(LIMITE!$N$4:$P$6,TRANSPOSE(MAPA_1!C688:E688)))</f>
        <v>0.7128016819876537</v>
      </c>
      <c r="G688" s="30">
        <v>41.105179579633884</v>
      </c>
      <c r="H688" s="30">
        <v>0</v>
      </c>
      <c r="I688" s="30">
        <f t="array" ref="I688:K688">TRANSPOSE(MMULT(LIMITE!$N$12:$P$14,TRANSPOSE(MAPA_1!F688:H688)))</f>
        <v>0.7128016819876537</v>
      </c>
      <c r="J688" s="30">
        <v>41.105179579633884</v>
      </c>
      <c r="K688" s="30">
        <v>0</v>
      </c>
      <c r="L688" s="30">
        <f t="array" ref="L688:N688">TRANSPOSE(MMULT(LIMITE!$N$20:$P$22,TRANSPOSE(MAPA_1!I688:K688)))</f>
        <v>0.7128016819876537</v>
      </c>
      <c r="M688" s="30">
        <v>35.5981297430843</v>
      </c>
      <c r="N688" s="30">
        <v>-20.552589789816938</v>
      </c>
    </row>
    <row r="689" spans="2:14" x14ac:dyDescent="0.3">
      <c r="B689" s="30">
        <v>688</v>
      </c>
      <c r="C689" s="31">
        <v>-7.9530770363434202</v>
      </c>
      <c r="D689" s="31">
        <v>40.054967219727303</v>
      </c>
      <c r="E689" s="31">
        <f>IF(C689&lt;&gt;"",INDEX(Delaunay_1!$D$5:$Z$2478,MAPA_1!B689,MATCH(MAPA_1!$A$2,Delaunay_1!$D$4:$Z$4,0))/300,"")</f>
        <v>0</v>
      </c>
      <c r="F689" s="30">
        <f t="array" ref="F689:H689">TRANSPOSE(MMULT(LIMITE!$N$4:$P$6,TRANSPOSE(MAPA_1!C689:E689)))</f>
        <v>0.54861273875298533</v>
      </c>
      <c r="G689" s="30">
        <v>40.833207777277551</v>
      </c>
      <c r="H689" s="30">
        <v>0</v>
      </c>
      <c r="I689" s="30">
        <f t="array" ref="I689:K689">TRANSPOSE(MMULT(LIMITE!$N$12:$P$14,TRANSPOSE(MAPA_1!F689:H689)))</f>
        <v>0.54861273875298533</v>
      </c>
      <c r="J689" s="30">
        <v>40.833207777277551</v>
      </c>
      <c r="K689" s="30">
        <v>0</v>
      </c>
      <c r="L689" s="30">
        <f t="array" ref="L689:N689">TRANSPOSE(MMULT(LIMITE!$N$20:$P$22,TRANSPOSE(MAPA_1!I689:K689)))</f>
        <v>0.54861273875298533</v>
      </c>
      <c r="M689" s="30">
        <v>35.362595253130671</v>
      </c>
      <c r="N689" s="30">
        <v>-20.416603888638772</v>
      </c>
    </row>
    <row r="690" spans="2:14" x14ac:dyDescent="0.3">
      <c r="B690" s="30">
        <v>689</v>
      </c>
      <c r="C690" s="31">
        <v>-8.0490435978853796</v>
      </c>
      <c r="D690" s="31">
        <v>40.211318186960298</v>
      </c>
      <c r="E690" s="31">
        <f>IF(C690&lt;&gt;"",INDEX(Delaunay_1!$D$5:$Z$2478,MAPA_1!B690,MATCH(MAPA_1!$A$2,Delaunay_1!$D$4:$Z$4,0))/300,"")</f>
        <v>0</v>
      </c>
      <c r="F690" s="30">
        <f t="array" ref="F690:H690">TRANSPOSE(MMULT(LIMITE!$N$4:$P$6,TRANSPOSE(MAPA_1!C690:E690)))</f>
        <v>0.48725047078845041</v>
      </c>
      <c r="G690" s="30">
        <v>41.006094670821071</v>
      </c>
      <c r="H690" s="30">
        <v>0</v>
      </c>
      <c r="I690" s="30">
        <f t="array" ref="I690:K690">TRANSPOSE(MMULT(LIMITE!$N$12:$P$14,TRANSPOSE(MAPA_1!F690:H690)))</f>
        <v>0.48725047078845041</v>
      </c>
      <c r="J690" s="30">
        <v>41.006094670821071</v>
      </c>
      <c r="K690" s="30">
        <v>0</v>
      </c>
      <c r="L690" s="30">
        <f t="array" ref="L690:N690">TRANSPOSE(MMULT(LIMITE!$N$20:$P$22,TRANSPOSE(MAPA_1!I690:K690)))</f>
        <v>0.48725047078845041</v>
      </c>
      <c r="M690" s="30">
        <v>35.512319694920741</v>
      </c>
      <c r="N690" s="30">
        <v>-20.503047335410532</v>
      </c>
    </row>
    <row r="691" spans="2:14" x14ac:dyDescent="0.3">
      <c r="B691" s="30">
        <v>690</v>
      </c>
      <c r="E691" s="31" t="str">
        <f>IF(C691&lt;&gt;"",INDEX(Delaunay_1!$D$5:$Z$2478,MAPA_1!B691,MATCH(MAPA_1!$A$2,Delaunay_1!$D$4:$Z$4,0))/300,"")</f>
        <v/>
      </c>
    </row>
    <row r="692" spans="2:14" x14ac:dyDescent="0.3">
      <c r="B692" s="30">
        <v>691</v>
      </c>
      <c r="C692" s="31">
        <v>-7.6665670721803298</v>
      </c>
      <c r="D692" s="31">
        <v>39.071043619515798</v>
      </c>
      <c r="E692" s="31">
        <f>IF(C692&lt;&gt;"",INDEX(Delaunay_1!$D$5:$Z$2478,MAPA_1!B692,MATCH(MAPA_1!$A$2,Delaunay_1!$D$4:$Z$4,0))/300,"")</f>
        <v>0</v>
      </c>
      <c r="F692" s="30">
        <f t="array" ref="F692:H692">TRANSPOSE(MMULT(LIMITE!$N$4:$P$6,TRANSPOSE(MAPA_1!C692:E692)))</f>
        <v>0.62429255342997081</v>
      </c>
      <c r="G692" s="30">
        <v>39.81121649734002</v>
      </c>
      <c r="H692" s="30">
        <v>0</v>
      </c>
      <c r="I692" s="30">
        <f t="array" ref="I692:K692">TRANSPOSE(MMULT(LIMITE!$N$12:$P$14,TRANSPOSE(MAPA_1!F692:H692)))</f>
        <v>0.62429255342997081</v>
      </c>
      <c r="J692" s="30">
        <v>39.81121649734002</v>
      </c>
      <c r="K692" s="30">
        <v>0</v>
      </c>
      <c r="L692" s="30">
        <f t="array" ref="L692:N692">TRANSPOSE(MMULT(LIMITE!$N$20:$P$22,TRANSPOSE(MAPA_1!I692:K692)))</f>
        <v>0.62429255342997081</v>
      </c>
      <c r="M692" s="30">
        <v>34.477524842258596</v>
      </c>
      <c r="N692" s="30">
        <v>-19.905608248670006</v>
      </c>
    </row>
    <row r="693" spans="2:14" x14ac:dyDescent="0.3">
      <c r="B693" s="30">
        <v>692</v>
      </c>
      <c r="C693" s="31">
        <v>-7.6454770232006801</v>
      </c>
      <c r="D693" s="31">
        <v>39.196019617172801</v>
      </c>
      <c r="E693" s="31">
        <f>IF(C693&lt;&gt;"",INDEX(Delaunay_1!$D$5:$Z$2478,MAPA_1!B693,MATCH(MAPA_1!$A$2,Delaunay_1!$D$4:$Z$4,0))/300,"")</f>
        <v>0</v>
      </c>
      <c r="F693" s="30">
        <f t="array" ref="F693:H693">TRANSPOSE(MMULT(LIMITE!$N$4:$P$6,TRANSPOSE(MAPA_1!C693:E693)))</f>
        <v>0.67090570522327742</v>
      </c>
      <c r="G693" s="30">
        <v>39.929076601854739</v>
      </c>
      <c r="H693" s="30">
        <v>0</v>
      </c>
      <c r="I693" s="30">
        <f t="array" ref="I693:K693">TRANSPOSE(MMULT(LIMITE!$N$12:$P$14,TRANSPOSE(MAPA_1!F693:H693)))</f>
        <v>0.67090570522327742</v>
      </c>
      <c r="J693" s="30">
        <v>39.929076601854739</v>
      </c>
      <c r="K693" s="30">
        <v>0</v>
      </c>
      <c r="L693" s="30">
        <f t="array" ref="L693:N693">TRANSPOSE(MMULT(LIMITE!$N$20:$P$22,TRANSPOSE(MAPA_1!I693:K693)))</f>
        <v>0.67090570522327742</v>
      </c>
      <c r="M693" s="30">
        <v>34.579594686861036</v>
      </c>
      <c r="N693" s="30">
        <v>-19.964538300927366</v>
      </c>
    </row>
    <row r="694" spans="2:14" x14ac:dyDescent="0.3">
      <c r="B694" s="30">
        <v>693</v>
      </c>
      <c r="C694" s="31">
        <v>-7.41433983012596</v>
      </c>
      <c r="D694" s="31">
        <v>39.031224679289998</v>
      </c>
      <c r="E694" s="31">
        <f>IF(C694&lt;&gt;"",INDEX(Delaunay_1!$D$5:$Z$2478,MAPA_1!B694,MATCH(MAPA_1!$A$2,Delaunay_1!$D$4:$Z$4,0))/300,"")</f>
        <v>0</v>
      </c>
      <c r="F694" s="30">
        <f t="array" ref="F694:H694">TRANSPOSE(MMULT(LIMITE!$N$4:$P$6,TRANSPOSE(MAPA_1!C694:E694)))</f>
        <v>0.86272920189624092</v>
      </c>
      <c r="G694" s="30">
        <v>39.719826704128565</v>
      </c>
      <c r="H694" s="30">
        <v>0</v>
      </c>
      <c r="I694" s="30">
        <f t="array" ref="I694:K694">TRANSPOSE(MMULT(LIMITE!$N$12:$P$14,TRANSPOSE(MAPA_1!F694:H694)))</f>
        <v>0.86272920189624092</v>
      </c>
      <c r="J694" s="30">
        <v>39.719826704128565</v>
      </c>
      <c r="K694" s="30">
        <v>0</v>
      </c>
      <c r="L694" s="30">
        <f t="array" ref="L694:N694">TRANSPOSE(MMULT(LIMITE!$N$20:$P$22,TRANSPOSE(MAPA_1!I694:K694)))</f>
        <v>0.86272920189624092</v>
      </c>
      <c r="M694" s="30">
        <v>34.398378959690874</v>
      </c>
      <c r="N694" s="30">
        <v>-19.859913352064279</v>
      </c>
    </row>
    <row r="695" spans="2:14" x14ac:dyDescent="0.3">
      <c r="B695" s="30">
        <v>694</v>
      </c>
      <c r="C695" s="31">
        <v>-7.6665670721803298</v>
      </c>
      <c r="D695" s="31">
        <v>39.071043619515798</v>
      </c>
      <c r="E695" s="31">
        <f>IF(C695&lt;&gt;"",INDEX(Delaunay_1!$D$5:$Z$2478,MAPA_1!B695,MATCH(MAPA_1!$A$2,Delaunay_1!$D$4:$Z$4,0))/300,"")</f>
        <v>0</v>
      </c>
      <c r="F695" s="30">
        <f t="array" ref="F695:H695">TRANSPOSE(MMULT(LIMITE!$N$4:$P$6,TRANSPOSE(MAPA_1!C695:E695)))</f>
        <v>0.62429255342997081</v>
      </c>
      <c r="G695" s="30">
        <v>39.81121649734002</v>
      </c>
      <c r="H695" s="30">
        <v>0</v>
      </c>
      <c r="I695" s="30">
        <f t="array" ref="I695:K695">TRANSPOSE(MMULT(LIMITE!$N$12:$P$14,TRANSPOSE(MAPA_1!F695:H695)))</f>
        <v>0.62429255342997081</v>
      </c>
      <c r="J695" s="30">
        <v>39.81121649734002</v>
      </c>
      <c r="K695" s="30">
        <v>0</v>
      </c>
      <c r="L695" s="30">
        <f t="array" ref="L695:N695">TRANSPOSE(MMULT(LIMITE!$N$20:$P$22,TRANSPOSE(MAPA_1!I695:K695)))</f>
        <v>0.62429255342997081</v>
      </c>
      <c r="M695" s="30">
        <v>34.477524842258596</v>
      </c>
      <c r="N695" s="30">
        <v>-19.905608248670006</v>
      </c>
    </row>
    <row r="696" spans="2:14" x14ac:dyDescent="0.3">
      <c r="B696" s="30">
        <v>695</v>
      </c>
      <c r="E696" s="31" t="str">
        <f>IF(C696&lt;&gt;"",INDEX(Delaunay_1!$D$5:$Z$2478,MAPA_1!B696,MATCH(MAPA_1!$A$2,Delaunay_1!$D$4:$Z$4,0))/300,"")</f>
        <v/>
      </c>
    </row>
    <row r="697" spans="2:14" x14ac:dyDescent="0.3">
      <c r="B697" s="30">
        <v>696</v>
      </c>
      <c r="C697" s="31">
        <v>-7.4348064195331904</v>
      </c>
      <c r="D697" s="31">
        <v>39.4562794901166</v>
      </c>
      <c r="E697" s="31">
        <f>IF(C697&lt;&gt;"",INDEX(Delaunay_1!$D$5:$Z$2478,MAPA_1!B697,MATCH(MAPA_1!$A$2,Delaunay_1!$D$4:$Z$4,0))/300,"")</f>
        <v>0</v>
      </c>
      <c r="F697" s="30">
        <f t="array" ref="F697:H697">TRANSPOSE(MMULT(LIMITE!$N$4:$P$6,TRANSPOSE(MAPA_1!C697:E697)))</f>
        <v>0.93108372098153591</v>
      </c>
      <c r="G697" s="30">
        <v>40.139848290727898</v>
      </c>
      <c r="H697" s="30">
        <v>0</v>
      </c>
      <c r="I697" s="30">
        <f t="array" ref="I697:K697">TRANSPOSE(MMULT(LIMITE!$N$12:$P$14,TRANSPOSE(MAPA_1!F697:H697)))</f>
        <v>0.93108372098153591</v>
      </c>
      <c r="J697" s="30">
        <v>40.139848290727898</v>
      </c>
      <c r="K697" s="30">
        <v>0</v>
      </c>
      <c r="L697" s="30">
        <f t="array" ref="L697:N697">TRANSPOSE(MMULT(LIMITE!$N$20:$P$22,TRANSPOSE(MAPA_1!I697:K697)))</f>
        <v>0.93108372098153591</v>
      </c>
      <c r="M697" s="30">
        <v>34.762128323823738</v>
      </c>
      <c r="N697" s="30">
        <v>-20.069924145363945</v>
      </c>
    </row>
    <row r="698" spans="2:14" x14ac:dyDescent="0.3">
      <c r="B698" s="30">
        <v>697</v>
      </c>
      <c r="C698" s="31">
        <v>-7.3811516107211803</v>
      </c>
      <c r="D698" s="31">
        <v>39.3593840594366</v>
      </c>
      <c r="E698" s="31">
        <f>IF(C698&lt;&gt;"",INDEX(Delaunay_1!$D$5:$Z$2478,MAPA_1!B698,MATCH(MAPA_1!$A$2,Delaunay_1!$D$4:$Z$4,0))/300,"")</f>
        <v>0</v>
      </c>
      <c r="F698" s="30">
        <f t="array" ref="F698:H698">TRANSPOSE(MMULT(LIMITE!$N$4:$P$6,TRANSPOSE(MAPA_1!C698:E698)))</f>
        <v>0.96342035066364051</v>
      </c>
      <c r="G698" s="30">
        <v>40.033914795665574</v>
      </c>
      <c r="H698" s="30">
        <v>0</v>
      </c>
      <c r="I698" s="30">
        <f t="array" ref="I698:K698">TRANSPOSE(MMULT(LIMITE!$N$12:$P$14,TRANSPOSE(MAPA_1!F698:H698)))</f>
        <v>0.96342035066364051</v>
      </c>
      <c r="J698" s="30">
        <v>40.033914795665574</v>
      </c>
      <c r="K698" s="30">
        <v>0</v>
      </c>
      <c r="L698" s="30">
        <f t="array" ref="L698:N698">TRANSPOSE(MMULT(LIMITE!$N$20:$P$22,TRANSPOSE(MAPA_1!I698:K698)))</f>
        <v>0.96342035066364051</v>
      </c>
      <c r="M698" s="30">
        <v>34.670387225988094</v>
      </c>
      <c r="N698" s="30">
        <v>-20.016957397832783</v>
      </c>
    </row>
    <row r="699" spans="2:14" x14ac:dyDescent="0.3">
      <c r="B699" s="30">
        <v>698</v>
      </c>
      <c r="C699" s="31">
        <v>-7.43214586220319</v>
      </c>
      <c r="D699" s="31">
        <v>39.290952045325</v>
      </c>
      <c r="E699" s="31">
        <f>IF(C699&lt;&gt;"",INDEX(Delaunay_1!$D$5:$Z$2478,MAPA_1!B699,MATCH(MAPA_1!$A$2,Delaunay_1!$D$4:$Z$4,0))/300,"")</f>
        <v>0</v>
      </c>
      <c r="F699" s="30">
        <f t="array" ref="F699:H699">TRANSPOSE(MMULT(LIMITE!$N$4:$P$6,TRANSPOSE(MAPA_1!C699:E699)))</f>
        <v>0.89931263016528895</v>
      </c>
      <c r="G699" s="30">
        <v>39.977580486296546</v>
      </c>
      <c r="H699" s="30">
        <v>0</v>
      </c>
      <c r="I699" s="30">
        <f t="array" ref="I699:K699">TRANSPOSE(MMULT(LIMITE!$N$12:$P$14,TRANSPOSE(MAPA_1!F699:H699)))</f>
        <v>0.89931263016528895</v>
      </c>
      <c r="J699" s="30">
        <v>39.977580486296546</v>
      </c>
      <c r="K699" s="30">
        <v>0</v>
      </c>
      <c r="L699" s="30">
        <f t="array" ref="L699:N699">TRANSPOSE(MMULT(LIMITE!$N$20:$P$22,TRANSPOSE(MAPA_1!I699:K699)))</f>
        <v>0.89931263016528895</v>
      </c>
      <c r="M699" s="30">
        <v>34.621600282969865</v>
      </c>
      <c r="N699" s="30">
        <v>-19.988790243148269</v>
      </c>
    </row>
    <row r="700" spans="2:14" x14ac:dyDescent="0.3">
      <c r="B700" s="30">
        <v>699</v>
      </c>
      <c r="C700" s="31">
        <v>-7.4348064195331904</v>
      </c>
      <c r="D700" s="31">
        <v>39.4562794901166</v>
      </c>
      <c r="E700" s="31">
        <f>IF(C700&lt;&gt;"",INDEX(Delaunay_1!$D$5:$Z$2478,MAPA_1!B700,MATCH(MAPA_1!$A$2,Delaunay_1!$D$4:$Z$4,0))/300,"")</f>
        <v>0</v>
      </c>
      <c r="F700" s="30">
        <f t="array" ref="F700:H700">TRANSPOSE(MMULT(LIMITE!$N$4:$P$6,TRANSPOSE(MAPA_1!C700:E700)))</f>
        <v>0.93108372098153591</v>
      </c>
      <c r="G700" s="30">
        <v>40.139848290727898</v>
      </c>
      <c r="H700" s="30">
        <v>0</v>
      </c>
      <c r="I700" s="30">
        <f t="array" ref="I700:K700">TRANSPOSE(MMULT(LIMITE!$N$12:$P$14,TRANSPOSE(MAPA_1!F700:H700)))</f>
        <v>0.93108372098153591</v>
      </c>
      <c r="J700" s="30">
        <v>40.139848290727898</v>
      </c>
      <c r="K700" s="30">
        <v>0</v>
      </c>
      <c r="L700" s="30">
        <f t="array" ref="L700:N700">TRANSPOSE(MMULT(LIMITE!$N$20:$P$22,TRANSPOSE(MAPA_1!I700:K700)))</f>
        <v>0.93108372098153591</v>
      </c>
      <c r="M700" s="30">
        <v>34.762128323823738</v>
      </c>
      <c r="N700" s="30">
        <v>-20.069924145363945</v>
      </c>
    </row>
    <row r="701" spans="2:14" x14ac:dyDescent="0.3">
      <c r="B701" s="30">
        <v>700</v>
      </c>
      <c r="E701" s="31" t="str">
        <f>IF(C701&lt;&gt;"",INDEX(Delaunay_1!$D$5:$Z$2478,MAPA_1!B701,MATCH(MAPA_1!$A$2,Delaunay_1!$D$4:$Z$4,0))/300,"")</f>
        <v/>
      </c>
    </row>
    <row r="702" spans="2:14" x14ac:dyDescent="0.3">
      <c r="B702" s="30">
        <v>701</v>
      </c>
      <c r="C702" s="31">
        <v>-7.8920968594123497</v>
      </c>
      <c r="D702" s="31">
        <v>38.175705898397098</v>
      </c>
      <c r="E702" s="31">
        <f>IF(C702&lt;&gt;"",INDEX(Delaunay_1!$D$5:$Z$2478,MAPA_1!B702,MATCH(MAPA_1!$A$2,Delaunay_1!$D$4:$Z$4,0))/300,"")</f>
        <v>0</v>
      </c>
      <c r="F702" s="30">
        <f t="array" ref="F702:H702">TRANSPOSE(MMULT(LIMITE!$N$4:$P$6,TRANSPOSE(MAPA_1!C702:E702)))</f>
        <v>0.21753995370425638</v>
      </c>
      <c r="G702" s="30">
        <v>38.982334332974467</v>
      </c>
      <c r="H702" s="30">
        <v>0</v>
      </c>
      <c r="I702" s="30">
        <f t="array" ref="I702:K702">TRANSPOSE(MMULT(LIMITE!$N$12:$P$14,TRANSPOSE(MAPA_1!F702:H702)))</f>
        <v>0.21753995370425638</v>
      </c>
      <c r="J702" s="30">
        <v>38.982334332974467</v>
      </c>
      <c r="K702" s="30">
        <v>0</v>
      </c>
      <c r="L702" s="30">
        <f t="array" ref="L702:N702">TRANSPOSE(MMULT(LIMITE!$N$20:$P$22,TRANSPOSE(MAPA_1!I702:K702)))</f>
        <v>0.21753995370425638</v>
      </c>
      <c r="M702" s="30">
        <v>33.759691831174202</v>
      </c>
      <c r="N702" s="30">
        <v>-19.49116716648723</v>
      </c>
    </row>
    <row r="703" spans="2:14" x14ac:dyDescent="0.3">
      <c r="B703" s="30">
        <v>702</v>
      </c>
      <c r="C703" s="31">
        <v>-8.0058973531938395</v>
      </c>
      <c r="D703" s="31">
        <v>38.222243849869599</v>
      </c>
      <c r="E703" s="31">
        <f>IF(C703&lt;&gt;"",INDEX(Delaunay_1!$D$5:$Z$2478,MAPA_1!B703,MATCH(MAPA_1!$A$2,Delaunay_1!$D$4:$Z$4,0))/300,"")</f>
        <v>0</v>
      </c>
      <c r="F703" s="30">
        <f t="array" ref="F703:H703">TRANSPOSE(MMULT(LIMITE!$N$4:$P$6,TRANSPOSE(MAPA_1!C703:E703)))</f>
        <v>0.11590205792741237</v>
      </c>
      <c r="G703" s="30">
        <v>39.051515771628367</v>
      </c>
      <c r="H703" s="30">
        <v>0</v>
      </c>
      <c r="I703" s="30">
        <f t="array" ref="I703:K703">TRANSPOSE(MMULT(LIMITE!$N$12:$P$14,TRANSPOSE(MAPA_1!F703:H703)))</f>
        <v>0.11590205792741237</v>
      </c>
      <c r="J703" s="30">
        <v>39.051515771628367</v>
      </c>
      <c r="K703" s="30">
        <v>0</v>
      </c>
      <c r="L703" s="30">
        <f t="array" ref="L703:N703">TRANSPOSE(MMULT(LIMITE!$N$20:$P$22,TRANSPOSE(MAPA_1!I703:K703)))</f>
        <v>0.11590205792741237</v>
      </c>
      <c r="M703" s="30">
        <v>33.819604714518832</v>
      </c>
      <c r="N703" s="30">
        <v>-19.52575788581418</v>
      </c>
    </row>
    <row r="704" spans="2:14" x14ac:dyDescent="0.3">
      <c r="B704" s="30">
        <v>703</v>
      </c>
      <c r="C704" s="31">
        <v>-7.9999458449950902</v>
      </c>
      <c r="D704" s="31">
        <v>38.340209984207</v>
      </c>
      <c r="E704" s="31">
        <f>IF(C704&lt;&gt;"",INDEX(Delaunay_1!$D$5:$Z$2478,MAPA_1!B704,MATCH(MAPA_1!$A$2,Delaunay_1!$D$4:$Z$4,0))/300,"")</f>
        <v>0</v>
      </c>
      <c r="F704" s="30">
        <f t="array" ref="F704:H704">TRANSPOSE(MMULT(LIMITE!$N$4:$P$6,TRANSPOSE(MAPA_1!C704:E704)))</f>
        <v>0.14625004984209067</v>
      </c>
      <c r="G704" s="30">
        <v>39.165666674765816</v>
      </c>
      <c r="H704" s="30">
        <v>0</v>
      </c>
      <c r="I704" s="30">
        <f t="array" ref="I704:K704">TRANSPOSE(MMULT(LIMITE!$N$12:$P$14,TRANSPOSE(MAPA_1!F704:H704)))</f>
        <v>0.14625004984209067</v>
      </c>
      <c r="J704" s="30">
        <v>39.165666674765816</v>
      </c>
      <c r="K704" s="30">
        <v>0</v>
      </c>
      <c r="L704" s="30">
        <f t="array" ref="L704:N704">TRANSPOSE(MMULT(LIMITE!$N$20:$P$22,TRANSPOSE(MAPA_1!I704:K704)))</f>
        <v>0.14625004984209067</v>
      </c>
      <c r="M704" s="30">
        <v>33.918462296500799</v>
      </c>
      <c r="N704" s="30">
        <v>-19.582833337382905</v>
      </c>
    </row>
    <row r="705" spans="2:14" x14ac:dyDescent="0.3">
      <c r="B705" s="30">
        <v>704</v>
      </c>
      <c r="C705" s="31">
        <v>-7.8920968594123497</v>
      </c>
      <c r="D705" s="31">
        <v>38.175705898397098</v>
      </c>
      <c r="E705" s="31">
        <f>IF(C705&lt;&gt;"",INDEX(Delaunay_1!$D$5:$Z$2478,MAPA_1!B705,MATCH(MAPA_1!$A$2,Delaunay_1!$D$4:$Z$4,0))/300,"")</f>
        <v>0</v>
      </c>
      <c r="F705" s="30">
        <f t="array" ref="F705:H705">TRANSPOSE(MMULT(LIMITE!$N$4:$P$6,TRANSPOSE(MAPA_1!C705:E705)))</f>
        <v>0.21753995370425638</v>
      </c>
      <c r="G705" s="30">
        <v>38.982334332974467</v>
      </c>
      <c r="H705" s="30">
        <v>0</v>
      </c>
      <c r="I705" s="30">
        <f t="array" ref="I705:K705">TRANSPOSE(MMULT(LIMITE!$N$12:$P$14,TRANSPOSE(MAPA_1!F705:H705)))</f>
        <v>0.21753995370425638</v>
      </c>
      <c r="J705" s="30">
        <v>38.982334332974467</v>
      </c>
      <c r="K705" s="30">
        <v>0</v>
      </c>
      <c r="L705" s="30">
        <f t="array" ref="L705:N705">TRANSPOSE(MMULT(LIMITE!$N$20:$P$22,TRANSPOSE(MAPA_1!I705:K705)))</f>
        <v>0.21753995370425638</v>
      </c>
      <c r="M705" s="30">
        <v>33.759691831174202</v>
      </c>
      <c r="N705" s="30">
        <v>-19.49116716648723</v>
      </c>
    </row>
    <row r="706" spans="2:14" x14ac:dyDescent="0.3">
      <c r="B706" s="30">
        <v>705</v>
      </c>
      <c r="E706" s="31" t="str">
        <f>IF(C706&lt;&gt;"",INDEX(Delaunay_1!$D$5:$Z$2478,MAPA_1!B706,MATCH(MAPA_1!$A$2,Delaunay_1!$D$4:$Z$4,0))/300,"")</f>
        <v/>
      </c>
    </row>
    <row r="707" spans="2:14" x14ac:dyDescent="0.3">
      <c r="B707" s="30">
        <v>706</v>
      </c>
      <c r="C707" s="31">
        <v>-7.4007809488824101</v>
      </c>
      <c r="D707" s="31">
        <v>38.132137154037402</v>
      </c>
      <c r="E707" s="31">
        <f>IF(C707&lt;&gt;"",INDEX(Delaunay_1!$D$5:$Z$2478,MAPA_1!B707,MATCH(MAPA_1!$A$2,Delaunay_1!$D$4:$Z$4,0))/300,"")</f>
        <v>0</v>
      </c>
      <c r="F707" s="30">
        <f t="array" ref="F707:H707">TRANSPOSE(MMULT(LIMITE!$N$4:$P$6,TRANSPOSE(MAPA_1!C707:E707)))</f>
        <v>0.68906098148483075</v>
      </c>
      <c r="G707" s="30">
        <v>38.837567348528097</v>
      </c>
      <c r="H707" s="30">
        <v>0</v>
      </c>
      <c r="I707" s="30">
        <f t="array" ref="I707:K707">TRANSPOSE(MMULT(LIMITE!$N$12:$P$14,TRANSPOSE(MAPA_1!F707:H707)))</f>
        <v>0.68906098148483075</v>
      </c>
      <c r="J707" s="30">
        <v>38.837567348528097</v>
      </c>
      <c r="K707" s="30">
        <v>0</v>
      </c>
      <c r="L707" s="30">
        <f t="array" ref="L707:N707">TRANSPOSE(MMULT(LIMITE!$N$20:$P$22,TRANSPOSE(MAPA_1!I707:K707)))</f>
        <v>0.68906098148483075</v>
      </c>
      <c r="M707" s="30">
        <v>33.634319945014376</v>
      </c>
      <c r="N707" s="30">
        <v>-19.418783674264045</v>
      </c>
    </row>
    <row r="708" spans="2:14" x14ac:dyDescent="0.3">
      <c r="B708" s="30">
        <v>707</v>
      </c>
      <c r="C708" s="31">
        <v>-7.7102674222103698</v>
      </c>
      <c r="D708" s="31">
        <v>38.303434529284203</v>
      </c>
      <c r="E708" s="31">
        <f>IF(C708&lt;&gt;"",INDEX(Delaunay_1!$D$5:$Z$2478,MAPA_1!B708,MATCH(MAPA_1!$A$2,Delaunay_1!$D$4:$Z$4,0))/300,"")</f>
        <v>0</v>
      </c>
      <c r="F708" s="30">
        <f t="array" ref="F708:H708">TRANSPOSE(MMULT(LIMITE!$N$4:$P$6,TRANSPOSE(MAPA_1!C708:E708)))</f>
        <v>0.4219522570597265</v>
      </c>
      <c r="G708" s="30">
        <v>39.069467321092596</v>
      </c>
      <c r="H708" s="30">
        <v>0</v>
      </c>
      <c r="I708" s="30">
        <f t="array" ref="I708:K708">TRANSPOSE(MMULT(LIMITE!$N$12:$P$14,TRANSPOSE(MAPA_1!F708:H708)))</f>
        <v>0.4219522570597265</v>
      </c>
      <c r="J708" s="30">
        <v>39.069467321092596</v>
      </c>
      <c r="K708" s="30">
        <v>0</v>
      </c>
      <c r="L708" s="30">
        <f t="array" ref="L708:N708">TRANSPOSE(MMULT(LIMITE!$N$20:$P$22,TRANSPOSE(MAPA_1!I708:K708)))</f>
        <v>0.4219522570597265</v>
      </c>
      <c r="M708" s="30">
        <v>33.835151212392148</v>
      </c>
      <c r="N708" s="30">
        <v>-19.534733660546294</v>
      </c>
    </row>
    <row r="709" spans="2:14" x14ac:dyDescent="0.3">
      <c r="B709" s="30">
        <v>708</v>
      </c>
      <c r="C709" s="31">
        <v>-7.5526669602588496</v>
      </c>
      <c r="D709" s="31">
        <v>38.418701778305902</v>
      </c>
      <c r="E709" s="31">
        <f>IF(C709&lt;&gt;"",INDEX(Delaunay_1!$D$5:$Z$2478,MAPA_1!B709,MATCH(MAPA_1!$A$2,Delaunay_1!$D$4:$Z$4,0))/300,"")</f>
        <v>0</v>
      </c>
      <c r="F709" s="30">
        <f t="array" ref="F709:H709">TRANSPOSE(MMULT(LIMITE!$N$4:$P$6,TRANSPOSE(MAPA_1!C709:E709)))</f>
        <v>0.60007417943215824</v>
      </c>
      <c r="G709" s="30">
        <v>39.149448725648355</v>
      </c>
      <c r="H709" s="30">
        <v>0</v>
      </c>
      <c r="I709" s="30">
        <f t="array" ref="I709:K709">TRANSPOSE(MMULT(LIMITE!$N$12:$P$14,TRANSPOSE(MAPA_1!F709:H709)))</f>
        <v>0.60007417943215824</v>
      </c>
      <c r="J709" s="30">
        <v>39.149448725648355</v>
      </c>
      <c r="K709" s="30">
        <v>0</v>
      </c>
      <c r="L709" s="30">
        <f t="array" ref="L709:N709">TRANSPOSE(MMULT(LIMITE!$N$20:$P$22,TRANSPOSE(MAPA_1!I709:K709)))</f>
        <v>0.60007417943215824</v>
      </c>
      <c r="M709" s="30">
        <v>33.904417140567794</v>
      </c>
      <c r="N709" s="30">
        <v>-19.574724362824174</v>
      </c>
    </row>
    <row r="710" spans="2:14" x14ac:dyDescent="0.3">
      <c r="B710" s="30">
        <v>709</v>
      </c>
      <c r="C710" s="31">
        <v>-7.4007809488824101</v>
      </c>
      <c r="D710" s="31">
        <v>38.132137154037402</v>
      </c>
      <c r="E710" s="31">
        <f>IF(C710&lt;&gt;"",INDEX(Delaunay_1!$D$5:$Z$2478,MAPA_1!B710,MATCH(MAPA_1!$A$2,Delaunay_1!$D$4:$Z$4,0))/300,"")</f>
        <v>0</v>
      </c>
      <c r="F710" s="30">
        <f t="array" ref="F710:H710">TRANSPOSE(MMULT(LIMITE!$N$4:$P$6,TRANSPOSE(MAPA_1!C710:E710)))</f>
        <v>0.68906098148483075</v>
      </c>
      <c r="G710" s="30">
        <v>38.837567348528097</v>
      </c>
      <c r="H710" s="30">
        <v>0</v>
      </c>
      <c r="I710" s="30">
        <f t="array" ref="I710:K710">TRANSPOSE(MMULT(LIMITE!$N$12:$P$14,TRANSPOSE(MAPA_1!F710:H710)))</f>
        <v>0.68906098148483075</v>
      </c>
      <c r="J710" s="30">
        <v>38.837567348528097</v>
      </c>
      <c r="K710" s="30">
        <v>0</v>
      </c>
      <c r="L710" s="30">
        <f t="array" ref="L710:N710">TRANSPOSE(MMULT(LIMITE!$N$20:$P$22,TRANSPOSE(MAPA_1!I710:K710)))</f>
        <v>0.68906098148483075</v>
      </c>
      <c r="M710" s="30">
        <v>33.634319945014376</v>
      </c>
      <c r="N710" s="30">
        <v>-19.418783674264045</v>
      </c>
    </row>
    <row r="711" spans="2:14" x14ac:dyDescent="0.3">
      <c r="B711" s="30">
        <v>710</v>
      </c>
      <c r="E711" s="31" t="str">
        <f>IF(C711&lt;&gt;"",INDEX(Delaunay_1!$D$5:$Z$2478,MAPA_1!B711,MATCH(MAPA_1!$A$2,Delaunay_1!$D$4:$Z$4,0))/300,"")</f>
        <v/>
      </c>
    </row>
    <row r="712" spans="2:14" x14ac:dyDescent="0.3">
      <c r="B712" s="30">
        <v>711</v>
      </c>
      <c r="C712" s="31">
        <v>-7.41433983012596</v>
      </c>
      <c r="D712" s="31">
        <v>39.031224679289998</v>
      </c>
      <c r="E712" s="31">
        <f>IF(C712&lt;&gt;"",INDEX(Delaunay_1!$D$5:$Z$2478,MAPA_1!B712,MATCH(MAPA_1!$A$2,Delaunay_1!$D$4:$Z$4,0))/300,"")</f>
        <v>0</v>
      </c>
      <c r="F712" s="30">
        <f t="array" ref="F712:H712">TRANSPOSE(MMULT(LIMITE!$N$4:$P$6,TRANSPOSE(MAPA_1!C712:E712)))</f>
        <v>0.86272920189624092</v>
      </c>
      <c r="G712" s="30">
        <v>39.719826704128565</v>
      </c>
      <c r="H712" s="30">
        <v>0</v>
      </c>
      <c r="I712" s="30">
        <f t="array" ref="I712:K712">TRANSPOSE(MMULT(LIMITE!$N$12:$P$14,TRANSPOSE(MAPA_1!F712:H712)))</f>
        <v>0.86272920189624092</v>
      </c>
      <c r="J712" s="30">
        <v>39.719826704128565</v>
      </c>
      <c r="K712" s="30">
        <v>0</v>
      </c>
      <c r="L712" s="30">
        <f t="array" ref="L712:N712">TRANSPOSE(MMULT(LIMITE!$N$20:$P$22,TRANSPOSE(MAPA_1!I712:K712)))</f>
        <v>0.86272920189624092</v>
      </c>
      <c r="M712" s="30">
        <v>34.398378959690874</v>
      </c>
      <c r="N712" s="30">
        <v>-19.859913352064279</v>
      </c>
    </row>
    <row r="713" spans="2:14" x14ac:dyDescent="0.3">
      <c r="B713" s="30">
        <v>712</v>
      </c>
      <c r="C713" s="31">
        <v>-7.1579101641493503</v>
      </c>
      <c r="D713" s="31">
        <v>38.825753810294003</v>
      </c>
      <c r="E713" s="31">
        <f>IF(C713&lt;&gt;"",INDEX(Delaunay_1!$D$5:$Z$2478,MAPA_1!B713,MATCH(MAPA_1!$A$2,Delaunay_1!$D$4:$Z$4,0))/300,"")</f>
        <v>0</v>
      </c>
      <c r="F713" s="30">
        <f t="array" ref="F713:H713">TRANSPOSE(MMULT(LIMITE!$N$4:$P$6,TRANSPOSE(MAPA_1!C713:E713)))</f>
        <v>1.0708354686414809</v>
      </c>
      <c r="G713" s="30">
        <v>39.465531141170409</v>
      </c>
      <c r="H713" s="30">
        <v>0</v>
      </c>
      <c r="I713" s="30">
        <f t="array" ref="I713:K713">TRANSPOSE(MMULT(LIMITE!$N$12:$P$14,TRANSPOSE(MAPA_1!F713:H713)))</f>
        <v>1.0708354686414809</v>
      </c>
      <c r="J713" s="30">
        <v>39.465531141170409</v>
      </c>
      <c r="K713" s="30">
        <v>0</v>
      </c>
      <c r="L713" s="30">
        <f t="array" ref="L713:N713">TRANSPOSE(MMULT(LIMITE!$N$20:$P$22,TRANSPOSE(MAPA_1!I713:K713)))</f>
        <v>1.0708354686414809</v>
      </c>
      <c r="M713" s="30">
        <v>34.178152542099447</v>
      </c>
      <c r="N713" s="30">
        <v>-19.732765570585201</v>
      </c>
    </row>
    <row r="714" spans="2:14" x14ac:dyDescent="0.3">
      <c r="B714" s="30">
        <v>713</v>
      </c>
      <c r="C714" s="31">
        <v>-7.4050519241546899</v>
      </c>
      <c r="D714" s="31">
        <v>38.772219236307102</v>
      </c>
      <c r="E714" s="31">
        <f>IF(C714&lt;&gt;"",INDEX(Delaunay_1!$D$5:$Z$2478,MAPA_1!B714,MATCH(MAPA_1!$A$2,Delaunay_1!$D$4:$Z$4,0))/300,"")</f>
        <v>0</v>
      </c>
      <c r="F714" s="30">
        <f t="array" ref="F714:H714">TRANSPOSE(MMULT(LIMITE!$N$4:$P$6,TRANSPOSE(MAPA_1!C714:E714)))</f>
        <v>0.81796388525630181</v>
      </c>
      <c r="G714" s="30">
        <v>39.464550087263198</v>
      </c>
      <c r="H714" s="30">
        <v>0</v>
      </c>
      <c r="I714" s="30">
        <f t="array" ref="I714:K714">TRANSPOSE(MMULT(LIMITE!$N$12:$P$14,TRANSPOSE(MAPA_1!F714:H714)))</f>
        <v>0.81796388525630181</v>
      </c>
      <c r="J714" s="30">
        <v>39.464550087263198</v>
      </c>
      <c r="K714" s="30">
        <v>0</v>
      </c>
      <c r="L714" s="30">
        <f t="array" ref="L714:N714">TRANSPOSE(MMULT(LIMITE!$N$20:$P$22,TRANSPOSE(MAPA_1!I714:K714)))</f>
        <v>0.81796388525630181</v>
      </c>
      <c r="M714" s="30">
        <v>34.177302924493318</v>
      </c>
      <c r="N714" s="30">
        <v>-19.732275043631596</v>
      </c>
    </row>
    <row r="715" spans="2:14" x14ac:dyDescent="0.3">
      <c r="B715" s="30">
        <v>714</v>
      </c>
      <c r="C715" s="31">
        <v>-7.41433983012596</v>
      </c>
      <c r="D715" s="31">
        <v>39.031224679289998</v>
      </c>
      <c r="E715" s="31">
        <f>IF(C715&lt;&gt;"",INDEX(Delaunay_1!$D$5:$Z$2478,MAPA_1!B715,MATCH(MAPA_1!$A$2,Delaunay_1!$D$4:$Z$4,0))/300,"")</f>
        <v>0</v>
      </c>
      <c r="F715" s="30">
        <f t="array" ref="F715:H715">TRANSPOSE(MMULT(LIMITE!$N$4:$P$6,TRANSPOSE(MAPA_1!C715:E715)))</f>
        <v>0.86272920189624092</v>
      </c>
      <c r="G715" s="30">
        <v>39.719826704128565</v>
      </c>
      <c r="H715" s="30">
        <v>0</v>
      </c>
      <c r="I715" s="30">
        <f t="array" ref="I715:K715">TRANSPOSE(MMULT(LIMITE!$N$12:$P$14,TRANSPOSE(MAPA_1!F715:H715)))</f>
        <v>0.86272920189624092</v>
      </c>
      <c r="J715" s="30">
        <v>39.719826704128565</v>
      </c>
      <c r="K715" s="30">
        <v>0</v>
      </c>
      <c r="L715" s="30">
        <f t="array" ref="L715:N715">TRANSPOSE(MMULT(LIMITE!$N$20:$P$22,TRANSPOSE(MAPA_1!I715:K715)))</f>
        <v>0.86272920189624092</v>
      </c>
      <c r="M715" s="30">
        <v>34.398378959690874</v>
      </c>
      <c r="N715" s="30">
        <v>-19.859913352064279</v>
      </c>
    </row>
    <row r="716" spans="2:14" x14ac:dyDescent="0.3">
      <c r="B716" s="30">
        <v>715</v>
      </c>
      <c r="E716" s="31" t="str">
        <f>IF(C716&lt;&gt;"",INDEX(Delaunay_1!$D$5:$Z$2478,MAPA_1!B716,MATCH(MAPA_1!$A$2,Delaunay_1!$D$4:$Z$4,0))/300,"")</f>
        <v/>
      </c>
    </row>
    <row r="717" spans="2:14" x14ac:dyDescent="0.3">
      <c r="B717" s="30">
        <v>716</v>
      </c>
      <c r="C717" s="31">
        <v>-7.4594876635036496</v>
      </c>
      <c r="D717" s="31">
        <v>38.806754748325403</v>
      </c>
      <c r="E717" s="31">
        <f>IF(C717&lt;&gt;"",INDEX(Delaunay_1!$D$5:$Z$2478,MAPA_1!B717,MATCH(MAPA_1!$A$2,Delaunay_1!$D$4:$Z$4,0))/300,"")</f>
        <v>0</v>
      </c>
      <c r="F717" s="30">
        <f t="array" ref="F717:H717">TRANSPOSE(MMULT(LIMITE!$N$4:$P$6,TRANSPOSE(MAPA_1!C717:E717)))</f>
        <v>0.77189803411492885</v>
      </c>
      <c r="G717" s="30">
        <v>39.509648742092978</v>
      </c>
      <c r="H717" s="30">
        <v>0</v>
      </c>
      <c r="I717" s="30">
        <f t="array" ref="I717:K717">TRANSPOSE(MMULT(LIMITE!$N$12:$P$14,TRANSPOSE(MAPA_1!F717:H717)))</f>
        <v>0.77189803411492885</v>
      </c>
      <c r="J717" s="30">
        <v>39.509648742092978</v>
      </c>
      <c r="K717" s="30">
        <v>0</v>
      </c>
      <c r="L717" s="30">
        <f t="array" ref="L717:N717">TRANSPOSE(MMULT(LIMITE!$N$20:$P$22,TRANSPOSE(MAPA_1!I717:K717)))</f>
        <v>0.77189803411492885</v>
      </c>
      <c r="M717" s="30">
        <v>34.216359505252413</v>
      </c>
      <c r="N717" s="30">
        <v>-19.754824371046485</v>
      </c>
    </row>
    <row r="718" spans="2:14" x14ac:dyDescent="0.3">
      <c r="B718" s="30">
        <v>717</v>
      </c>
      <c r="C718" s="31">
        <v>-7.41433983012596</v>
      </c>
      <c r="D718" s="31">
        <v>39.031224679289998</v>
      </c>
      <c r="E718" s="31">
        <f>IF(C718&lt;&gt;"",INDEX(Delaunay_1!$D$5:$Z$2478,MAPA_1!B718,MATCH(MAPA_1!$A$2,Delaunay_1!$D$4:$Z$4,0))/300,"")</f>
        <v>0</v>
      </c>
      <c r="F718" s="30">
        <f t="array" ref="F718:H718">TRANSPOSE(MMULT(LIMITE!$N$4:$P$6,TRANSPOSE(MAPA_1!C718:E718)))</f>
        <v>0.86272920189624092</v>
      </c>
      <c r="G718" s="30">
        <v>39.719826704128565</v>
      </c>
      <c r="H718" s="30">
        <v>0</v>
      </c>
      <c r="I718" s="30">
        <f t="array" ref="I718:K718">TRANSPOSE(MMULT(LIMITE!$N$12:$P$14,TRANSPOSE(MAPA_1!F718:H718)))</f>
        <v>0.86272920189624092</v>
      </c>
      <c r="J718" s="30">
        <v>39.719826704128565</v>
      </c>
      <c r="K718" s="30">
        <v>0</v>
      </c>
      <c r="L718" s="30">
        <f t="array" ref="L718:N718">TRANSPOSE(MMULT(LIMITE!$N$20:$P$22,TRANSPOSE(MAPA_1!I718:K718)))</f>
        <v>0.86272920189624092</v>
      </c>
      <c r="M718" s="30">
        <v>34.398378959690874</v>
      </c>
      <c r="N718" s="30">
        <v>-19.859913352064279</v>
      </c>
    </row>
    <row r="719" spans="2:14" x14ac:dyDescent="0.3">
      <c r="B719" s="30">
        <v>718</v>
      </c>
      <c r="C719" s="31">
        <v>-7.4050519241546899</v>
      </c>
      <c r="D719" s="31">
        <v>38.772219236307102</v>
      </c>
      <c r="E719" s="31">
        <f>IF(C719&lt;&gt;"",INDEX(Delaunay_1!$D$5:$Z$2478,MAPA_1!B719,MATCH(MAPA_1!$A$2,Delaunay_1!$D$4:$Z$4,0))/300,"")</f>
        <v>0</v>
      </c>
      <c r="F719" s="30">
        <f t="array" ref="F719:H719">TRANSPOSE(MMULT(LIMITE!$N$4:$P$6,TRANSPOSE(MAPA_1!C719:E719)))</f>
        <v>0.81796388525630181</v>
      </c>
      <c r="G719" s="30">
        <v>39.464550087263198</v>
      </c>
      <c r="H719" s="30">
        <v>0</v>
      </c>
      <c r="I719" s="30">
        <f t="array" ref="I719:K719">TRANSPOSE(MMULT(LIMITE!$N$12:$P$14,TRANSPOSE(MAPA_1!F719:H719)))</f>
        <v>0.81796388525630181</v>
      </c>
      <c r="J719" s="30">
        <v>39.464550087263198</v>
      </c>
      <c r="K719" s="30">
        <v>0</v>
      </c>
      <c r="L719" s="30">
        <f t="array" ref="L719:N719">TRANSPOSE(MMULT(LIMITE!$N$20:$P$22,TRANSPOSE(MAPA_1!I719:K719)))</f>
        <v>0.81796388525630181</v>
      </c>
      <c r="M719" s="30">
        <v>34.177302924493318</v>
      </c>
      <c r="N719" s="30">
        <v>-19.732275043631596</v>
      </c>
    </row>
    <row r="720" spans="2:14" x14ac:dyDescent="0.3">
      <c r="B720" s="30">
        <v>719</v>
      </c>
      <c r="C720" s="31">
        <v>-7.4594876635036496</v>
      </c>
      <c r="D720" s="31">
        <v>38.806754748325403</v>
      </c>
      <c r="E720" s="31">
        <f>IF(C720&lt;&gt;"",INDEX(Delaunay_1!$D$5:$Z$2478,MAPA_1!B720,MATCH(MAPA_1!$A$2,Delaunay_1!$D$4:$Z$4,0))/300,"")</f>
        <v>0</v>
      </c>
      <c r="F720" s="30">
        <f t="array" ref="F720:H720">TRANSPOSE(MMULT(LIMITE!$N$4:$P$6,TRANSPOSE(MAPA_1!C720:E720)))</f>
        <v>0.77189803411492885</v>
      </c>
      <c r="G720" s="30">
        <v>39.509648742092978</v>
      </c>
      <c r="H720" s="30">
        <v>0</v>
      </c>
      <c r="I720" s="30">
        <f t="array" ref="I720:K720">TRANSPOSE(MMULT(LIMITE!$N$12:$P$14,TRANSPOSE(MAPA_1!F720:H720)))</f>
        <v>0.77189803411492885</v>
      </c>
      <c r="J720" s="30">
        <v>39.509648742092978</v>
      </c>
      <c r="K720" s="30">
        <v>0</v>
      </c>
      <c r="L720" s="30">
        <f t="array" ref="L720:N720">TRANSPOSE(MMULT(LIMITE!$N$20:$P$22,TRANSPOSE(MAPA_1!I720:K720)))</f>
        <v>0.77189803411492885</v>
      </c>
      <c r="M720" s="30">
        <v>34.216359505252413</v>
      </c>
      <c r="N720" s="30">
        <v>-19.754824371046485</v>
      </c>
    </row>
    <row r="721" spans="2:14" x14ac:dyDescent="0.3">
      <c r="B721" s="30">
        <v>720</v>
      </c>
      <c r="E721" s="31" t="str">
        <f>IF(C721&lt;&gt;"",INDEX(Delaunay_1!$D$5:$Z$2478,MAPA_1!B721,MATCH(MAPA_1!$A$2,Delaunay_1!$D$4:$Z$4,0))/300,"")</f>
        <v/>
      </c>
    </row>
    <row r="722" spans="2:14" x14ac:dyDescent="0.3">
      <c r="B722" s="30">
        <v>721</v>
      </c>
      <c r="C722" s="31">
        <v>-8.6692205135658291</v>
      </c>
      <c r="D722" s="31">
        <v>39.464868928433397</v>
      </c>
      <c r="E722" s="31">
        <f>IF(C722&lt;&gt;"",INDEX(Delaunay_1!$D$5:$Z$2478,MAPA_1!B722,MATCH(MAPA_1!$A$2,Delaunay_1!$D$4:$Z$4,0))/300,"")</f>
        <v>0</v>
      </c>
      <c r="F722" s="30">
        <f t="array" ref="F722:H722">TRANSPOSE(MMULT(LIMITE!$N$4:$P$6,TRANSPOSE(MAPA_1!C722:E722)))</f>
        <v>-0.27456961876486474</v>
      </c>
      <c r="G722" s="30">
        <v>40.404899150668719</v>
      </c>
      <c r="H722" s="30">
        <v>0</v>
      </c>
      <c r="I722" s="30">
        <f t="array" ref="I722:K722">TRANSPOSE(MMULT(LIMITE!$N$12:$P$14,TRANSPOSE(MAPA_1!F722:H722)))</f>
        <v>-0.27456961876486474</v>
      </c>
      <c r="J722" s="30">
        <v>40.404899150668719</v>
      </c>
      <c r="K722" s="30">
        <v>0</v>
      </c>
      <c r="L722" s="30">
        <f t="array" ref="L722:N722">TRANSPOSE(MMULT(LIMITE!$N$20:$P$22,TRANSPOSE(MAPA_1!I722:K722)))</f>
        <v>-0.27456961876486474</v>
      </c>
      <c r="M722" s="30">
        <v>34.991669101827405</v>
      </c>
      <c r="N722" s="30">
        <v>-20.202449575334356</v>
      </c>
    </row>
    <row r="723" spans="2:14" x14ac:dyDescent="0.3">
      <c r="B723" s="30">
        <v>722</v>
      </c>
      <c r="C723" s="31">
        <v>-8.6466345170797805</v>
      </c>
      <c r="D723" s="31">
        <v>39.593975938903398</v>
      </c>
      <c r="E723" s="31">
        <f>IF(C723&lt;&gt;"",INDEX(Delaunay_1!$D$5:$Z$2478,MAPA_1!B723,MATCH(MAPA_1!$A$2,Delaunay_1!$D$4:$Z$4,0))/300,"")</f>
        <v>0.01</v>
      </c>
      <c r="F723" s="30">
        <f t="array" ref="F723:H723">TRANSPOSE(MMULT(LIMITE!$N$4:$P$6,TRANSPOSE(MAPA_1!C723:E723)))</f>
        <v>-0.22563432364860958</v>
      </c>
      <c r="G723" s="30">
        <v>40.526488970479647</v>
      </c>
      <c r="H723" s="30">
        <v>0.01</v>
      </c>
      <c r="I723" s="30">
        <f t="array" ref="I723:K723">TRANSPOSE(MMULT(LIMITE!$N$12:$P$14,TRANSPOSE(MAPA_1!F723:H723)))</f>
        <v>-0.22563432364860958</v>
      </c>
      <c r="J723" s="30">
        <v>40.526488970479647</v>
      </c>
      <c r="K723" s="30">
        <v>0.01</v>
      </c>
      <c r="L723" s="30">
        <f t="array" ref="L723:N723">TRANSPOSE(MMULT(LIMITE!$N$20:$P$22,TRANSPOSE(MAPA_1!I723:K723)))</f>
        <v>-0.22563432364860958</v>
      </c>
      <c r="M723" s="30">
        <v>35.101968974625244</v>
      </c>
      <c r="N723" s="30">
        <v>-20.254584231201974</v>
      </c>
    </row>
    <row r="724" spans="2:14" x14ac:dyDescent="0.3">
      <c r="B724" s="30">
        <v>723</v>
      </c>
      <c r="C724" s="31">
        <v>-8.5596759451377906</v>
      </c>
      <c r="D724" s="31">
        <v>39.497878359608002</v>
      </c>
      <c r="E724" s="31">
        <f>IF(C724&lt;&gt;"",INDEX(Delaunay_1!$D$5:$Z$2478,MAPA_1!B724,MATCH(MAPA_1!$A$2,Delaunay_1!$D$4:$Z$4,0))/300,"")</f>
        <v>0</v>
      </c>
      <c r="F724" s="30">
        <f t="array" ref="F724:H724">TRANSPOSE(MMULT(LIMITE!$N$4:$P$6,TRANSPOSE(MAPA_1!C724:E724)))</f>
        <v>-0.16055581533511365</v>
      </c>
      <c r="G724" s="30">
        <v>40.414411650131967</v>
      </c>
      <c r="H724" s="30">
        <v>0</v>
      </c>
      <c r="I724" s="30">
        <f t="array" ref="I724:K724">TRANSPOSE(MMULT(LIMITE!$N$12:$P$14,TRANSPOSE(MAPA_1!F724:H724)))</f>
        <v>-0.16055581533511365</v>
      </c>
      <c r="J724" s="30">
        <v>40.414411650131967</v>
      </c>
      <c r="K724" s="30">
        <v>0</v>
      </c>
      <c r="L724" s="30">
        <f t="array" ref="L724:N724">TRANSPOSE(MMULT(LIMITE!$N$20:$P$22,TRANSPOSE(MAPA_1!I724:K724)))</f>
        <v>-0.16055581533511365</v>
      </c>
      <c r="M724" s="30">
        <v>34.999907168016058</v>
      </c>
      <c r="N724" s="30">
        <v>-20.20720582506598</v>
      </c>
    </row>
    <row r="725" spans="2:14" x14ac:dyDescent="0.3">
      <c r="B725" s="30">
        <v>724</v>
      </c>
      <c r="C725" s="31">
        <v>-8.6692205135658291</v>
      </c>
      <c r="D725" s="31">
        <v>39.464868928433397</v>
      </c>
      <c r="E725" s="31">
        <f>IF(C725&lt;&gt;"",INDEX(Delaunay_1!$D$5:$Z$2478,MAPA_1!B725,MATCH(MAPA_1!$A$2,Delaunay_1!$D$4:$Z$4,0))/300,"")</f>
        <v>0</v>
      </c>
      <c r="F725" s="30">
        <f t="array" ref="F725:H725">TRANSPOSE(MMULT(LIMITE!$N$4:$P$6,TRANSPOSE(MAPA_1!C725:E725)))</f>
        <v>-0.27456961876486474</v>
      </c>
      <c r="G725" s="30">
        <v>40.404899150668719</v>
      </c>
      <c r="H725" s="30">
        <v>0</v>
      </c>
      <c r="I725" s="30">
        <f t="array" ref="I725:K725">TRANSPOSE(MMULT(LIMITE!$N$12:$P$14,TRANSPOSE(MAPA_1!F725:H725)))</f>
        <v>-0.27456961876486474</v>
      </c>
      <c r="J725" s="30">
        <v>40.404899150668719</v>
      </c>
      <c r="K725" s="30">
        <v>0</v>
      </c>
      <c r="L725" s="30">
        <f t="array" ref="L725:N725">TRANSPOSE(MMULT(LIMITE!$N$20:$P$22,TRANSPOSE(MAPA_1!I725:K725)))</f>
        <v>-0.27456961876486474</v>
      </c>
      <c r="M725" s="30">
        <v>34.991669101827405</v>
      </c>
      <c r="N725" s="30">
        <v>-20.202449575334356</v>
      </c>
    </row>
    <row r="726" spans="2:14" x14ac:dyDescent="0.3">
      <c r="B726" s="30">
        <v>725</v>
      </c>
      <c r="E726" s="31" t="str">
        <f>IF(C726&lt;&gt;"",INDEX(Delaunay_1!$D$5:$Z$2478,MAPA_1!B726,MATCH(MAPA_1!$A$2,Delaunay_1!$D$4:$Z$4,0))/300,"")</f>
        <v/>
      </c>
    </row>
    <row r="727" spans="2:14" x14ac:dyDescent="0.3">
      <c r="B727" s="30">
        <v>726</v>
      </c>
      <c r="C727" s="31">
        <v>-8.4812827539316</v>
      </c>
      <c r="D727" s="31">
        <v>39.469286961551298</v>
      </c>
      <c r="E727" s="31">
        <f>IF(C727&lt;&gt;"",INDEX(Delaunay_1!$D$5:$Z$2478,MAPA_1!B727,MATCH(MAPA_1!$A$2,Delaunay_1!$D$4:$Z$4,0))/300,"")</f>
        <v>0</v>
      </c>
      <c r="F727" s="30">
        <f t="array" ref="F727:H727">TRANSPOSE(MMULT(LIMITE!$N$4:$P$6,TRANSPOSE(MAPA_1!C727:E727)))</f>
        <v>-8.9820189355725333E-2</v>
      </c>
      <c r="G727" s="30">
        <v>40.370146181788897</v>
      </c>
      <c r="H727" s="30">
        <v>0</v>
      </c>
      <c r="I727" s="30">
        <f t="array" ref="I727:K727">TRANSPOSE(MMULT(LIMITE!$N$12:$P$14,TRANSPOSE(MAPA_1!F727:H727)))</f>
        <v>-8.9820189355725333E-2</v>
      </c>
      <c r="J727" s="30">
        <v>40.370146181788897</v>
      </c>
      <c r="K727" s="30">
        <v>0</v>
      </c>
      <c r="L727" s="30">
        <f t="array" ref="L727:N727">TRANSPOSE(MMULT(LIMITE!$N$20:$P$22,TRANSPOSE(MAPA_1!I727:K727)))</f>
        <v>-8.9820189355725333E-2</v>
      </c>
      <c r="M727" s="30">
        <v>34.961572147920549</v>
      </c>
      <c r="N727" s="30">
        <v>-20.185073090894445</v>
      </c>
    </row>
    <row r="728" spans="2:14" x14ac:dyDescent="0.3">
      <c r="B728" s="30">
        <v>727</v>
      </c>
      <c r="C728" s="31">
        <v>-8.4767688805058992</v>
      </c>
      <c r="D728" s="31">
        <v>39.4090135038578</v>
      </c>
      <c r="E728" s="31">
        <f>IF(C728&lt;&gt;"",INDEX(Delaunay_1!$D$5:$Z$2478,MAPA_1!B728,MATCH(MAPA_1!$A$2,Delaunay_1!$D$4:$Z$4,0))/300,"")</f>
        <v>0</v>
      </c>
      <c r="F728" s="30">
        <f t="array" ref="F728:H728">TRANSPOSE(MMULT(LIMITE!$N$4:$P$6,TRANSPOSE(MAPA_1!C728:E728)))</f>
        <v>-9.7936511394847159E-2</v>
      </c>
      <c r="G728" s="30">
        <v>40.310251356702004</v>
      </c>
      <c r="H728" s="30">
        <v>0</v>
      </c>
      <c r="I728" s="30">
        <f t="array" ref="I728:K728">TRANSPOSE(MMULT(LIMITE!$N$12:$P$14,TRANSPOSE(MAPA_1!F728:H728)))</f>
        <v>-9.7936511394847159E-2</v>
      </c>
      <c r="J728" s="30">
        <v>40.310251356702004</v>
      </c>
      <c r="K728" s="30">
        <v>0</v>
      </c>
      <c r="L728" s="30">
        <f t="array" ref="L728:N728">TRANSPOSE(MMULT(LIMITE!$N$20:$P$22,TRANSPOSE(MAPA_1!I728:K728)))</f>
        <v>-9.7936511394847159E-2</v>
      </c>
      <c r="M728" s="30">
        <v>34.909701707840071</v>
      </c>
      <c r="N728" s="30">
        <v>-20.155125678350998</v>
      </c>
    </row>
    <row r="729" spans="2:14" x14ac:dyDescent="0.3">
      <c r="B729" s="30">
        <v>728</v>
      </c>
      <c r="C729" s="31">
        <v>-8.5596759451377906</v>
      </c>
      <c r="D729" s="31">
        <v>39.497878359608002</v>
      </c>
      <c r="E729" s="31">
        <f>IF(C729&lt;&gt;"",INDEX(Delaunay_1!$D$5:$Z$2478,MAPA_1!B729,MATCH(MAPA_1!$A$2,Delaunay_1!$D$4:$Z$4,0))/300,"")</f>
        <v>0</v>
      </c>
      <c r="F729" s="30">
        <f t="array" ref="F729:H729">TRANSPOSE(MMULT(LIMITE!$N$4:$P$6,TRANSPOSE(MAPA_1!C729:E729)))</f>
        <v>-0.16055581533511365</v>
      </c>
      <c r="G729" s="30">
        <v>40.414411650131967</v>
      </c>
      <c r="H729" s="30">
        <v>0</v>
      </c>
      <c r="I729" s="30">
        <f t="array" ref="I729:K729">TRANSPOSE(MMULT(LIMITE!$N$12:$P$14,TRANSPOSE(MAPA_1!F729:H729)))</f>
        <v>-0.16055581533511365</v>
      </c>
      <c r="J729" s="30">
        <v>40.414411650131967</v>
      </c>
      <c r="K729" s="30">
        <v>0</v>
      </c>
      <c r="L729" s="30">
        <f t="array" ref="L729:N729">TRANSPOSE(MMULT(LIMITE!$N$20:$P$22,TRANSPOSE(MAPA_1!I729:K729)))</f>
        <v>-0.16055581533511365</v>
      </c>
      <c r="M729" s="30">
        <v>34.999907168016058</v>
      </c>
      <c r="N729" s="30">
        <v>-20.20720582506598</v>
      </c>
    </row>
    <row r="730" spans="2:14" x14ac:dyDescent="0.3">
      <c r="B730" s="30">
        <v>729</v>
      </c>
      <c r="C730" s="31">
        <v>-8.4812827539316</v>
      </c>
      <c r="D730" s="31">
        <v>39.469286961551298</v>
      </c>
      <c r="E730" s="31">
        <f>IF(C730&lt;&gt;"",INDEX(Delaunay_1!$D$5:$Z$2478,MAPA_1!B730,MATCH(MAPA_1!$A$2,Delaunay_1!$D$4:$Z$4,0))/300,"")</f>
        <v>0</v>
      </c>
      <c r="F730" s="30">
        <f t="array" ref="F730:H730">TRANSPOSE(MMULT(LIMITE!$N$4:$P$6,TRANSPOSE(MAPA_1!C730:E730)))</f>
        <v>-8.9820189355725333E-2</v>
      </c>
      <c r="G730" s="30">
        <v>40.370146181788897</v>
      </c>
      <c r="H730" s="30">
        <v>0</v>
      </c>
      <c r="I730" s="30">
        <f t="array" ref="I730:K730">TRANSPOSE(MMULT(LIMITE!$N$12:$P$14,TRANSPOSE(MAPA_1!F730:H730)))</f>
        <v>-8.9820189355725333E-2</v>
      </c>
      <c r="J730" s="30">
        <v>40.370146181788897</v>
      </c>
      <c r="K730" s="30">
        <v>0</v>
      </c>
      <c r="L730" s="30">
        <f t="array" ref="L730:N730">TRANSPOSE(MMULT(LIMITE!$N$20:$P$22,TRANSPOSE(MAPA_1!I730:K730)))</f>
        <v>-8.9820189355725333E-2</v>
      </c>
      <c r="M730" s="30">
        <v>34.961572147920549</v>
      </c>
      <c r="N730" s="30">
        <v>-20.185073090894445</v>
      </c>
    </row>
    <row r="731" spans="2:14" x14ac:dyDescent="0.3">
      <c r="B731" s="30">
        <v>730</v>
      </c>
      <c r="E731" s="31" t="str">
        <f>IF(C731&lt;&gt;"",INDEX(Delaunay_1!$D$5:$Z$2478,MAPA_1!B731,MATCH(MAPA_1!$A$2,Delaunay_1!$D$4:$Z$4,0))/300,"")</f>
        <v/>
      </c>
    </row>
    <row r="732" spans="2:14" x14ac:dyDescent="0.3">
      <c r="B732" s="30">
        <v>731</v>
      </c>
      <c r="C732" s="31">
        <v>-8.4829391547911399</v>
      </c>
      <c r="D732" s="31">
        <v>40.836334414434297</v>
      </c>
      <c r="E732" s="31">
        <f>IF(C732&lt;&gt;"",INDEX(Delaunay_1!$D$5:$Z$2478,MAPA_1!B732,MATCH(MAPA_1!$A$2,Delaunay_1!$D$4:$Z$4,0))/300,"")</f>
        <v>0.06</v>
      </c>
      <c r="F732" s="30">
        <f t="array" ref="F732:H732">TRANSPOSE(MMULT(LIMITE!$N$4:$P$6,TRANSPOSE(MAPA_1!C732:E732)))</f>
        <v>0.19278475347467783</v>
      </c>
      <c r="G732" s="30">
        <v>41.707664753019046</v>
      </c>
      <c r="H732" s="30">
        <v>0.06</v>
      </c>
      <c r="I732" s="30">
        <f t="array" ref="I732:K732">TRANSPOSE(MMULT(LIMITE!$N$12:$P$14,TRANSPOSE(MAPA_1!F732:H732)))</f>
        <v>0.19278475347467783</v>
      </c>
      <c r="J732" s="30">
        <v>41.707664753019046</v>
      </c>
      <c r="K732" s="30">
        <v>0.06</v>
      </c>
      <c r="L732" s="30">
        <f t="array" ref="L732:N732">TRANSPOSE(MMULT(LIMITE!$N$20:$P$22,TRANSPOSE(MAPA_1!I732:K732)))</f>
        <v>0.19278475347467783</v>
      </c>
      <c r="M732" s="30">
        <v>36.149897208639324</v>
      </c>
      <c r="N732" s="30">
        <v>-20.801870852282452</v>
      </c>
    </row>
    <row r="733" spans="2:14" x14ac:dyDescent="0.3">
      <c r="B733" s="30">
        <v>732</v>
      </c>
      <c r="C733" s="31">
        <v>-8.6251485929200804</v>
      </c>
      <c r="D733" s="31">
        <v>40.8649979430919</v>
      </c>
      <c r="E733" s="31">
        <f>IF(C733&lt;&gt;"",INDEX(Delaunay_1!$D$5:$Z$2478,MAPA_1!B733,MATCH(MAPA_1!$A$2,Delaunay_1!$D$4:$Z$4,0))/300,"")</f>
        <v>0.19333333333333333</v>
      </c>
      <c r="F733" s="30">
        <f t="array" ref="F733:H733">TRANSPOSE(MMULT(LIMITE!$N$4:$P$6,TRANSPOSE(MAPA_1!C733:E733)))</f>
        <v>5.9642415475158472E-2</v>
      </c>
      <c r="G733" s="30">
        <v>41.765268919535679</v>
      </c>
      <c r="H733" s="30">
        <v>0.19333333333333333</v>
      </c>
      <c r="I733" s="30">
        <f t="array" ref="I733:K733">TRANSPOSE(MMULT(LIMITE!$N$12:$P$14,TRANSPOSE(MAPA_1!F733:H733)))</f>
        <v>5.9642415475158472E-2</v>
      </c>
      <c r="J733" s="30">
        <v>41.765268919535679</v>
      </c>
      <c r="K733" s="30">
        <v>0.19333333333333333</v>
      </c>
      <c r="L733" s="30">
        <f t="array" ref="L733:N733">TRANSPOSE(MMULT(LIMITE!$N$20:$P$22,TRANSPOSE(MAPA_1!I733:K733)))</f>
        <v>5.9642415475158472E-2</v>
      </c>
      <c r="M733" s="30">
        <v>36.266450546873216</v>
      </c>
      <c r="N733" s="30">
        <v>-20.715202881702844</v>
      </c>
    </row>
    <row r="734" spans="2:14" x14ac:dyDescent="0.3">
      <c r="B734" s="30">
        <v>733</v>
      </c>
      <c r="C734" s="31">
        <v>-8.5522468327758006</v>
      </c>
      <c r="D734" s="31">
        <v>40.909536634615499</v>
      </c>
      <c r="E734" s="31">
        <f>IF(C734&lt;&gt;"",INDEX(Delaunay_1!$D$5:$Z$2478,MAPA_1!B734,MATCH(MAPA_1!$A$2,Delaunay_1!$D$4:$Z$4,0))/300,"")</f>
        <v>0.13</v>
      </c>
      <c r="F734" s="30">
        <f t="array" ref="F734:H734">TRANSPOSE(MMULT(LIMITE!$N$4:$P$6,TRANSPOSE(MAPA_1!C734:E734)))</f>
        <v>0.14021121191103703</v>
      </c>
      <c r="G734" s="30">
        <v>41.79367720557412</v>
      </c>
      <c r="H734" s="30">
        <v>0.13</v>
      </c>
      <c r="I734" s="30">
        <f t="array" ref="I734:K734">TRANSPOSE(MMULT(LIMITE!$N$12:$P$14,TRANSPOSE(MAPA_1!F734:H734)))</f>
        <v>0.14021121191103703</v>
      </c>
      <c r="J734" s="30">
        <v>41.79367720557412</v>
      </c>
      <c r="K734" s="30">
        <v>0.13</v>
      </c>
      <c r="L734" s="30">
        <f t="array" ref="L734:N734">TRANSPOSE(MMULT(LIMITE!$N$20:$P$22,TRANSPOSE(MAPA_1!I734:K734)))</f>
        <v>0.14021121191103703</v>
      </c>
      <c r="M734" s="30">
        <v>36.259386177593818</v>
      </c>
      <c r="N734" s="30">
        <v>-20.784255300295079</v>
      </c>
    </row>
    <row r="735" spans="2:14" x14ac:dyDescent="0.3">
      <c r="B735" s="30">
        <v>734</v>
      </c>
      <c r="C735" s="31">
        <v>-8.4829391547911399</v>
      </c>
      <c r="D735" s="31">
        <v>40.836334414434297</v>
      </c>
      <c r="E735" s="31">
        <f>IF(C735&lt;&gt;"",INDEX(Delaunay_1!$D$5:$Z$2478,MAPA_1!B735,MATCH(MAPA_1!$A$2,Delaunay_1!$D$4:$Z$4,0))/300,"")</f>
        <v>0.06</v>
      </c>
      <c r="F735" s="30">
        <f t="array" ref="F735:H735">TRANSPOSE(MMULT(LIMITE!$N$4:$P$6,TRANSPOSE(MAPA_1!C735:E735)))</f>
        <v>0.19278475347467783</v>
      </c>
      <c r="G735" s="30">
        <v>41.707664753019046</v>
      </c>
      <c r="H735" s="30">
        <v>0.06</v>
      </c>
      <c r="I735" s="30">
        <f t="array" ref="I735:K735">TRANSPOSE(MMULT(LIMITE!$N$12:$P$14,TRANSPOSE(MAPA_1!F735:H735)))</f>
        <v>0.19278475347467783</v>
      </c>
      <c r="J735" s="30">
        <v>41.707664753019046</v>
      </c>
      <c r="K735" s="30">
        <v>0.06</v>
      </c>
      <c r="L735" s="30">
        <f t="array" ref="L735:N735">TRANSPOSE(MMULT(LIMITE!$N$20:$P$22,TRANSPOSE(MAPA_1!I735:K735)))</f>
        <v>0.19278475347467783</v>
      </c>
      <c r="M735" s="30">
        <v>36.149897208639324</v>
      </c>
      <c r="N735" s="30">
        <v>-20.801870852282452</v>
      </c>
    </row>
    <row r="736" spans="2:14" x14ac:dyDescent="0.3">
      <c r="B736" s="30">
        <v>735</v>
      </c>
      <c r="E736" s="31" t="str">
        <f>IF(C736&lt;&gt;"",INDEX(Delaunay_1!$D$5:$Z$2478,MAPA_1!B736,MATCH(MAPA_1!$A$2,Delaunay_1!$D$4:$Z$4,0))/300,"")</f>
        <v/>
      </c>
    </row>
    <row r="737" spans="2:14" x14ac:dyDescent="0.3">
      <c r="B737" s="30">
        <v>736</v>
      </c>
      <c r="C737" s="31">
        <v>-8.5522468327758006</v>
      </c>
      <c r="D737" s="31">
        <v>40.909536634615499</v>
      </c>
      <c r="E737" s="31">
        <f>IF(C737&lt;&gt;"",INDEX(Delaunay_1!$D$5:$Z$2478,MAPA_1!B737,MATCH(MAPA_1!$A$2,Delaunay_1!$D$4:$Z$4,0))/300,"")</f>
        <v>0.13</v>
      </c>
      <c r="F737" s="30">
        <f t="array" ref="F737:H737">TRANSPOSE(MMULT(LIMITE!$N$4:$P$6,TRANSPOSE(MAPA_1!C737:E737)))</f>
        <v>0.14021121191103703</v>
      </c>
      <c r="G737" s="30">
        <v>41.79367720557412</v>
      </c>
      <c r="H737" s="30">
        <v>0.13</v>
      </c>
      <c r="I737" s="30">
        <f t="array" ref="I737:K737">TRANSPOSE(MMULT(LIMITE!$N$12:$P$14,TRANSPOSE(MAPA_1!F737:H737)))</f>
        <v>0.14021121191103703</v>
      </c>
      <c r="J737" s="30">
        <v>41.79367720557412</v>
      </c>
      <c r="K737" s="30">
        <v>0.13</v>
      </c>
      <c r="L737" s="30">
        <f t="array" ref="L737:N737">TRANSPOSE(MMULT(LIMITE!$N$20:$P$22,TRANSPOSE(MAPA_1!I737:K737)))</f>
        <v>0.14021121191103703</v>
      </c>
      <c r="M737" s="30">
        <v>36.259386177593818</v>
      </c>
      <c r="N737" s="30">
        <v>-20.784255300295079</v>
      </c>
    </row>
    <row r="738" spans="2:14" x14ac:dyDescent="0.3">
      <c r="B738" s="30">
        <v>737</v>
      </c>
      <c r="C738" s="31">
        <v>-8.6141551724019205</v>
      </c>
      <c r="D738" s="31">
        <v>41.0081025434148</v>
      </c>
      <c r="E738" s="31">
        <f>IF(C738&lt;&gt;"",INDEX(Delaunay_1!$D$5:$Z$2478,MAPA_1!B738,MATCH(MAPA_1!$A$2,Delaunay_1!$D$4:$Z$4,0))/300,"")</f>
        <v>0.03</v>
      </c>
      <c r="F738" s="30">
        <f t="array" ref="F738:H738">TRANSPOSE(MMULT(LIMITE!$N$4:$P$6,TRANSPOSE(MAPA_1!C738:E738)))</f>
        <v>0.10014872279578846</v>
      </c>
      <c r="G738" s="30">
        <v>41.902960680347697</v>
      </c>
      <c r="H738" s="30">
        <v>0.03</v>
      </c>
      <c r="I738" s="30">
        <f t="array" ref="I738:K738">TRANSPOSE(MMULT(LIMITE!$N$12:$P$14,TRANSPOSE(MAPA_1!F738:H738)))</f>
        <v>0.10014872279578846</v>
      </c>
      <c r="J738" s="30">
        <v>41.902960680347697</v>
      </c>
      <c r="K738" s="30">
        <v>0.03</v>
      </c>
      <c r="L738" s="30">
        <f t="array" ref="L738:N738">TRANSPOSE(MMULT(LIMITE!$N$20:$P$22,TRANSPOSE(MAPA_1!I738:K738)))</f>
        <v>0.10014872279578846</v>
      </c>
      <c r="M738" s="30">
        <v>36.304028442961574</v>
      </c>
      <c r="N738" s="30">
        <v>-20.925499578060311</v>
      </c>
    </row>
    <row r="739" spans="2:14" x14ac:dyDescent="0.3">
      <c r="B739" s="30">
        <v>738</v>
      </c>
      <c r="C739" s="31">
        <v>-8.4903654010529603</v>
      </c>
      <c r="D739" s="31">
        <v>40.895631508228803</v>
      </c>
      <c r="E739" s="31">
        <f>IF(C739&lt;&gt;"",INDEX(Delaunay_1!$D$5:$Z$2478,MAPA_1!B739,MATCH(MAPA_1!$A$2,Delaunay_1!$D$4:$Z$4,0))/300,"")</f>
        <v>0</v>
      </c>
      <c r="F739" s="30">
        <f t="array" ref="F739:H739">TRANSPOSE(MMULT(LIMITE!$N$4:$P$6,TRANSPOSE(MAPA_1!C739:E739)))</f>
        <v>0.19784934754261485</v>
      </c>
      <c r="G739" s="30">
        <v>41.767210066461359</v>
      </c>
      <c r="H739" s="30">
        <v>0</v>
      </c>
      <c r="I739" s="30">
        <f t="array" ref="I739:K739">TRANSPOSE(MMULT(LIMITE!$N$12:$P$14,TRANSPOSE(MAPA_1!F739:H739)))</f>
        <v>0.19784934754261485</v>
      </c>
      <c r="J739" s="30">
        <v>41.767210066461359</v>
      </c>
      <c r="K739" s="30">
        <v>0</v>
      </c>
      <c r="L739" s="30">
        <f t="array" ref="L739:N739">TRANSPOSE(MMULT(LIMITE!$N$20:$P$22,TRANSPOSE(MAPA_1!I739:K739)))</f>
        <v>0.19784934754261485</v>
      </c>
      <c r="M739" s="30">
        <v>36.171464962756673</v>
      </c>
      <c r="N739" s="30">
        <v>-20.883605033230676</v>
      </c>
    </row>
    <row r="740" spans="2:14" x14ac:dyDescent="0.3">
      <c r="B740" s="30">
        <v>739</v>
      </c>
      <c r="C740" s="31">
        <v>-8.5522468327758006</v>
      </c>
      <c r="D740" s="31">
        <v>40.909536634615499</v>
      </c>
      <c r="E740" s="31">
        <f>IF(C740&lt;&gt;"",INDEX(Delaunay_1!$D$5:$Z$2478,MAPA_1!B740,MATCH(MAPA_1!$A$2,Delaunay_1!$D$4:$Z$4,0))/300,"")</f>
        <v>0.13</v>
      </c>
      <c r="F740" s="30">
        <f t="array" ref="F740:H740">TRANSPOSE(MMULT(LIMITE!$N$4:$P$6,TRANSPOSE(MAPA_1!C740:E740)))</f>
        <v>0.14021121191103703</v>
      </c>
      <c r="G740" s="30">
        <v>41.79367720557412</v>
      </c>
      <c r="H740" s="30">
        <v>0.13</v>
      </c>
      <c r="I740" s="30">
        <f t="array" ref="I740:K740">TRANSPOSE(MMULT(LIMITE!$N$12:$P$14,TRANSPOSE(MAPA_1!F740:H740)))</f>
        <v>0.14021121191103703</v>
      </c>
      <c r="J740" s="30">
        <v>41.79367720557412</v>
      </c>
      <c r="K740" s="30">
        <v>0.13</v>
      </c>
      <c r="L740" s="30">
        <f t="array" ref="L740:N740">TRANSPOSE(MMULT(LIMITE!$N$20:$P$22,TRANSPOSE(MAPA_1!I740:K740)))</f>
        <v>0.14021121191103703</v>
      </c>
      <c r="M740" s="30">
        <v>36.259386177593818</v>
      </c>
      <c r="N740" s="30">
        <v>-20.784255300295079</v>
      </c>
    </row>
    <row r="741" spans="2:14" x14ac:dyDescent="0.3">
      <c r="B741" s="30">
        <v>740</v>
      </c>
      <c r="E741" s="31" t="str">
        <f>IF(C741&lt;&gt;"",INDEX(Delaunay_1!$D$5:$Z$2478,MAPA_1!B741,MATCH(MAPA_1!$A$2,Delaunay_1!$D$4:$Z$4,0))/300,"")</f>
        <v/>
      </c>
    </row>
    <row r="742" spans="2:14" x14ac:dyDescent="0.3">
      <c r="B742" s="30">
        <v>741</v>
      </c>
      <c r="C742" s="31">
        <v>-8.36545937410507</v>
      </c>
      <c r="D742" s="31">
        <v>41.626656495414998</v>
      </c>
      <c r="E742" s="31">
        <f>IF(C742&lt;&gt;"",INDEX(Delaunay_1!$D$5:$Z$2478,MAPA_1!B742,MATCH(MAPA_1!$A$2,Delaunay_1!$D$4:$Z$4,0))/300,"")</f>
        <v>0</v>
      </c>
      <c r="F742" s="30">
        <f t="array" ref="F742:H742">TRANSPOSE(MMULT(LIMITE!$N$4:$P$6,TRANSPOSE(MAPA_1!C742:E742)))</f>
        <v>0.47201451923479887</v>
      </c>
      <c r="G742" s="30">
        <v>42.456290980497933</v>
      </c>
      <c r="H742" s="30">
        <v>0</v>
      </c>
      <c r="I742" s="30">
        <f t="array" ref="I742:K742">TRANSPOSE(MMULT(LIMITE!$N$12:$P$14,TRANSPOSE(MAPA_1!F742:H742)))</f>
        <v>0.47201451923479887</v>
      </c>
      <c r="J742" s="30">
        <v>42.456290980497933</v>
      </c>
      <c r="K742" s="30">
        <v>0</v>
      </c>
      <c r="L742" s="30">
        <f t="array" ref="L742:N742">TRANSPOSE(MMULT(LIMITE!$N$20:$P$22,TRANSPOSE(MAPA_1!I742:K742)))</f>
        <v>0.47201451923479887</v>
      </c>
      <c r="M742" s="30">
        <v>36.768226539575345</v>
      </c>
      <c r="N742" s="30">
        <v>-21.228145490248963</v>
      </c>
    </row>
    <row r="743" spans="2:14" x14ac:dyDescent="0.3">
      <c r="B743" s="30">
        <v>742</v>
      </c>
      <c r="C743" s="31">
        <v>-8.40645108102159</v>
      </c>
      <c r="D743" s="31">
        <v>41.557726269915001</v>
      </c>
      <c r="E743" s="31">
        <f>IF(C743&lt;&gt;"",INDEX(Delaunay_1!$D$5:$Z$2478,MAPA_1!B743,MATCH(MAPA_1!$A$2,Delaunay_1!$D$4:$Z$4,0))/300,"")</f>
        <v>8.3333333333333329E-2</v>
      </c>
      <c r="F743" s="30">
        <f t="array" ref="F743:H743">TRANSPOSE(MMULT(LIMITE!$N$4:$P$6,TRANSPOSE(MAPA_1!C743:E743)))</f>
        <v>0.41758717973226744</v>
      </c>
      <c r="G743" s="30">
        <v>42.397389700901584</v>
      </c>
      <c r="H743" s="30">
        <v>8.3333333333333329E-2</v>
      </c>
      <c r="I743" s="30">
        <f t="array" ref="I743:K743">TRANSPOSE(MMULT(LIMITE!$N$12:$P$14,TRANSPOSE(MAPA_1!F743:H743)))</f>
        <v>0.41758717973226744</v>
      </c>
      <c r="J743" s="30">
        <v>42.397389700901584</v>
      </c>
      <c r="K743" s="30">
        <v>8.3333333333333329E-2</v>
      </c>
      <c r="L743" s="30">
        <f t="array" ref="L743:N743">TRANSPOSE(MMULT(LIMITE!$N$20:$P$22,TRANSPOSE(MAPA_1!I743:K743)))</f>
        <v>0.41758717973226744</v>
      </c>
      <c r="M743" s="30">
        <v>36.758883201796159</v>
      </c>
      <c r="N743" s="30">
        <v>-21.126526066802086</v>
      </c>
    </row>
    <row r="744" spans="2:14" x14ac:dyDescent="0.3">
      <c r="B744" s="30">
        <v>743</v>
      </c>
      <c r="C744" s="31">
        <v>-8.4406025207528792</v>
      </c>
      <c r="D744" s="31">
        <v>41.647592452474001</v>
      </c>
      <c r="E744" s="31">
        <f>IF(C744&lt;&gt;"",INDEX(Delaunay_1!$D$5:$Z$2478,MAPA_1!B744,MATCH(MAPA_1!$A$2,Delaunay_1!$D$4:$Z$4,0))/300,"")</f>
        <v>0</v>
      </c>
      <c r="F744" s="30">
        <f t="array" ref="F744:H744">TRANSPOSE(MMULT(LIMITE!$N$4:$P$6,TRANSPOSE(MAPA_1!C744:E744)))</f>
        <v>0.40286626086068011</v>
      </c>
      <c r="G744" s="30">
        <v>42.492392575337171</v>
      </c>
      <c r="H744" s="30">
        <v>0</v>
      </c>
      <c r="I744" s="30">
        <f t="array" ref="I744:K744">TRANSPOSE(MMULT(LIMITE!$N$12:$P$14,TRANSPOSE(MAPA_1!F744:H744)))</f>
        <v>0.40286626086068011</v>
      </c>
      <c r="J744" s="30">
        <v>42.492392575337171</v>
      </c>
      <c r="K744" s="30">
        <v>0</v>
      </c>
      <c r="L744" s="30">
        <f t="array" ref="L744:N744">TRANSPOSE(MMULT(LIMITE!$N$20:$P$22,TRANSPOSE(MAPA_1!I744:K744)))</f>
        <v>0.40286626086068011</v>
      </c>
      <c r="M744" s="30">
        <v>36.799491437823256</v>
      </c>
      <c r="N744" s="30">
        <v>-21.246196287668582</v>
      </c>
    </row>
    <row r="745" spans="2:14" x14ac:dyDescent="0.3">
      <c r="B745" s="30">
        <v>744</v>
      </c>
      <c r="C745" s="31">
        <v>-8.36545937410507</v>
      </c>
      <c r="D745" s="31">
        <v>41.626656495414998</v>
      </c>
      <c r="E745" s="31">
        <f>IF(C745&lt;&gt;"",INDEX(Delaunay_1!$D$5:$Z$2478,MAPA_1!B745,MATCH(MAPA_1!$A$2,Delaunay_1!$D$4:$Z$4,0))/300,"")</f>
        <v>0</v>
      </c>
      <c r="F745" s="30">
        <f t="array" ref="F745:H745">TRANSPOSE(MMULT(LIMITE!$N$4:$P$6,TRANSPOSE(MAPA_1!C745:E745)))</f>
        <v>0.47201451923479887</v>
      </c>
      <c r="G745" s="30">
        <v>42.456290980497933</v>
      </c>
      <c r="H745" s="30">
        <v>0</v>
      </c>
      <c r="I745" s="30">
        <f t="array" ref="I745:K745">TRANSPOSE(MMULT(LIMITE!$N$12:$P$14,TRANSPOSE(MAPA_1!F745:H745)))</f>
        <v>0.47201451923479887</v>
      </c>
      <c r="J745" s="30">
        <v>42.456290980497933</v>
      </c>
      <c r="K745" s="30">
        <v>0</v>
      </c>
      <c r="L745" s="30">
        <f t="array" ref="L745:N745">TRANSPOSE(MMULT(LIMITE!$N$20:$P$22,TRANSPOSE(MAPA_1!I745:K745)))</f>
        <v>0.47201451923479887</v>
      </c>
      <c r="M745" s="30">
        <v>36.768226539575345</v>
      </c>
      <c r="N745" s="30">
        <v>-21.228145490248963</v>
      </c>
    </row>
    <row r="746" spans="2:14" x14ac:dyDescent="0.3">
      <c r="B746" s="30">
        <v>745</v>
      </c>
      <c r="E746" s="31" t="str">
        <f>IF(C746&lt;&gt;"",INDEX(Delaunay_1!$D$5:$Z$2478,MAPA_1!B746,MATCH(MAPA_1!$A$2,Delaunay_1!$D$4:$Z$4,0))/300,"")</f>
        <v/>
      </c>
    </row>
    <row r="747" spans="2:14" x14ac:dyDescent="0.3">
      <c r="B747" s="30">
        <v>746</v>
      </c>
      <c r="C747" s="31">
        <v>-8.40645108102159</v>
      </c>
      <c r="D747" s="31">
        <v>41.557726269915001</v>
      </c>
      <c r="E747" s="31">
        <f>IF(C747&lt;&gt;"",INDEX(Delaunay_1!$D$5:$Z$2478,MAPA_1!B747,MATCH(MAPA_1!$A$2,Delaunay_1!$D$4:$Z$4,0))/300,"")</f>
        <v>8.3333333333333329E-2</v>
      </c>
      <c r="F747" s="30">
        <f t="array" ref="F747:H747">TRANSPOSE(MMULT(LIMITE!$N$4:$P$6,TRANSPOSE(MAPA_1!C747:E747)))</f>
        <v>0.41758717973226744</v>
      </c>
      <c r="G747" s="30">
        <v>42.397389700901584</v>
      </c>
      <c r="H747" s="30">
        <v>8.3333333333333329E-2</v>
      </c>
      <c r="I747" s="30">
        <f t="array" ref="I747:K747">TRANSPOSE(MMULT(LIMITE!$N$12:$P$14,TRANSPOSE(MAPA_1!F747:H747)))</f>
        <v>0.41758717973226744</v>
      </c>
      <c r="J747" s="30">
        <v>42.397389700901584</v>
      </c>
      <c r="K747" s="30">
        <v>8.3333333333333329E-2</v>
      </c>
      <c r="L747" s="30">
        <f t="array" ref="L747:N747">TRANSPOSE(MMULT(LIMITE!$N$20:$P$22,TRANSPOSE(MAPA_1!I747:K747)))</f>
        <v>0.41758717973226744</v>
      </c>
      <c r="M747" s="30">
        <v>36.758883201796159</v>
      </c>
      <c r="N747" s="30">
        <v>-21.126526066802086</v>
      </c>
    </row>
    <row r="748" spans="2:14" x14ac:dyDescent="0.3">
      <c r="B748" s="30">
        <v>747</v>
      </c>
      <c r="C748" s="31">
        <v>-8.3122084668013301</v>
      </c>
      <c r="D748" s="31">
        <v>41.438347762552297</v>
      </c>
      <c r="E748" s="31">
        <f>IF(C748&lt;&gt;"",INDEX(Delaunay_1!$D$5:$Z$2478,MAPA_1!B748,MATCH(MAPA_1!$A$2,Delaunay_1!$D$4:$Z$4,0))/300,"")</f>
        <v>5.6666666666666664E-2</v>
      </c>
      <c r="F748" s="30">
        <f t="array" ref="F748:H748">TRANSPOSE(MMULT(LIMITE!$N$4:$P$6,TRANSPOSE(MAPA_1!C748:E748)))</f>
        <v>0.48495017940561702</v>
      </c>
      <c r="G748" s="30">
        <v>42.261025759075956</v>
      </c>
      <c r="H748" s="30">
        <v>5.6666666666666664E-2</v>
      </c>
      <c r="I748" s="30">
        <f t="array" ref="I748:K748">TRANSPOSE(MMULT(LIMITE!$N$12:$P$14,TRANSPOSE(MAPA_1!F748:H748)))</f>
        <v>0.48495017940561702</v>
      </c>
      <c r="J748" s="30">
        <v>42.261025759075956</v>
      </c>
      <c r="K748" s="30">
        <v>5.6666666666666664E-2</v>
      </c>
      <c r="L748" s="30">
        <f t="array" ref="L748:N748">TRANSPOSE(MMULT(LIMITE!$N$20:$P$22,TRANSPOSE(MAPA_1!I748:K748)))</f>
        <v>0.48495017940561702</v>
      </c>
      <c r="M748" s="30">
        <v>36.627455230681655</v>
      </c>
      <c r="N748" s="30">
        <v>-21.081438106656858</v>
      </c>
    </row>
    <row r="749" spans="2:14" x14ac:dyDescent="0.3">
      <c r="B749" s="30">
        <v>748</v>
      </c>
      <c r="C749" s="31">
        <v>-8.5309146045457194</v>
      </c>
      <c r="D749" s="31">
        <v>41.398780119379197</v>
      </c>
      <c r="E749" s="31">
        <f>IF(C749&lt;&gt;"",INDEX(Delaunay_1!$D$5:$Z$2478,MAPA_1!B749,MATCH(MAPA_1!$A$2,Delaunay_1!$D$4:$Z$4,0))/300,"")</f>
        <v>4.6666666666666669E-2</v>
      </c>
      <c r="F749" s="30">
        <f t="array" ref="F749:H749">TRANSPOSE(MMULT(LIMITE!$N$4:$P$6,TRANSPOSE(MAPA_1!C749:E749)))</f>
        <v>0.26279671991139253</v>
      </c>
      <c r="G749" s="30">
        <v>42.267794326730154</v>
      </c>
      <c r="H749" s="30">
        <v>4.6666666666666669E-2</v>
      </c>
      <c r="I749" s="30">
        <f t="array" ref="I749:K749">TRANSPOSE(MMULT(LIMITE!$N$12:$P$14,TRANSPOSE(MAPA_1!F749:H749)))</f>
        <v>0.26279671991139253</v>
      </c>
      <c r="J749" s="30">
        <v>42.267794326730154</v>
      </c>
      <c r="K749" s="30">
        <v>4.6666666666666669E-2</v>
      </c>
      <c r="L749" s="30">
        <f t="array" ref="L749:N749">TRANSPOSE(MMULT(LIMITE!$N$20:$P$22,TRANSPOSE(MAPA_1!I749:K749)))</f>
        <v>0.26279671991139253</v>
      </c>
      <c r="M749" s="30">
        <v>36.62831698221742</v>
      </c>
      <c r="N749" s="30">
        <v>-21.093482644521799</v>
      </c>
    </row>
    <row r="750" spans="2:14" x14ac:dyDescent="0.3">
      <c r="B750" s="30">
        <v>749</v>
      </c>
      <c r="C750" s="31">
        <v>-8.40645108102159</v>
      </c>
      <c r="D750" s="31">
        <v>41.557726269915001</v>
      </c>
      <c r="E750" s="31">
        <f>IF(C750&lt;&gt;"",INDEX(Delaunay_1!$D$5:$Z$2478,MAPA_1!B750,MATCH(MAPA_1!$A$2,Delaunay_1!$D$4:$Z$4,0))/300,"")</f>
        <v>8.3333333333333329E-2</v>
      </c>
      <c r="F750" s="30">
        <f t="array" ref="F750:H750">TRANSPOSE(MMULT(LIMITE!$N$4:$P$6,TRANSPOSE(MAPA_1!C750:E750)))</f>
        <v>0.41758717973226744</v>
      </c>
      <c r="G750" s="30">
        <v>42.397389700901584</v>
      </c>
      <c r="H750" s="30">
        <v>8.3333333333333329E-2</v>
      </c>
      <c r="I750" s="30">
        <f t="array" ref="I750:K750">TRANSPOSE(MMULT(LIMITE!$N$12:$P$14,TRANSPOSE(MAPA_1!F750:H750)))</f>
        <v>0.41758717973226744</v>
      </c>
      <c r="J750" s="30">
        <v>42.397389700901584</v>
      </c>
      <c r="K750" s="30">
        <v>8.3333333333333329E-2</v>
      </c>
      <c r="L750" s="30">
        <f t="array" ref="L750:N750">TRANSPOSE(MMULT(LIMITE!$N$20:$P$22,TRANSPOSE(MAPA_1!I750:K750)))</f>
        <v>0.41758717973226744</v>
      </c>
      <c r="M750" s="30">
        <v>36.758883201796159</v>
      </c>
      <c r="N750" s="30">
        <v>-21.126526066802086</v>
      </c>
    </row>
    <row r="751" spans="2:14" x14ac:dyDescent="0.3">
      <c r="B751" s="30">
        <v>750</v>
      </c>
      <c r="E751" s="31" t="str">
        <f>IF(C751&lt;&gt;"",INDEX(Delaunay_1!$D$5:$Z$2478,MAPA_1!B751,MATCH(MAPA_1!$A$2,Delaunay_1!$D$4:$Z$4,0))/300,"")</f>
        <v/>
      </c>
    </row>
    <row r="752" spans="2:14" x14ac:dyDescent="0.3">
      <c r="B752" s="30">
        <v>751</v>
      </c>
      <c r="C752" s="31">
        <v>-8.47968673574454</v>
      </c>
      <c r="D752" s="31">
        <v>40.692785495632897</v>
      </c>
      <c r="E752" s="31">
        <f>IF(C752&lt;&gt;"",INDEX(Delaunay_1!$D$5:$Z$2478,MAPA_1!B752,MATCH(MAPA_1!$A$2,Delaunay_1!$D$4:$Z$4,0))/300,"")</f>
        <v>1.6666666666666666E-2</v>
      </c>
      <c r="F752" s="30">
        <f t="array" ref="F752:H752">TRANSPOSE(MMULT(LIMITE!$N$4:$P$6,TRANSPOSE(MAPA_1!C752:E752)))</f>
        <v>0.16612060093863157</v>
      </c>
      <c r="G752" s="30">
        <v>41.566576506562299</v>
      </c>
      <c r="H752" s="30">
        <v>1.6666666666666666E-2</v>
      </c>
      <c r="I752" s="30">
        <f t="array" ref="I752:K752">TRANSPOSE(MMULT(LIMITE!$N$12:$P$14,TRANSPOSE(MAPA_1!F752:H752)))</f>
        <v>0.16612060093863157</v>
      </c>
      <c r="J752" s="30">
        <v>41.566576506562299</v>
      </c>
      <c r="K752" s="30">
        <v>1.6666666666666666E-2</v>
      </c>
      <c r="L752" s="30">
        <f t="array" ref="L752:N752">TRANSPOSE(MMULT(LIMITE!$N$20:$P$22,TRANSPOSE(MAPA_1!I752:K752)))</f>
        <v>0.16612060093863157</v>
      </c>
      <c r="M752" s="30">
        <v>36.006044536365714</v>
      </c>
      <c r="N752" s="30">
        <v>-20.768854496551405</v>
      </c>
    </row>
    <row r="753" spans="2:14" x14ac:dyDescent="0.3">
      <c r="B753" s="30">
        <v>752</v>
      </c>
      <c r="C753" s="31">
        <v>-8.6797088953169599</v>
      </c>
      <c r="D753" s="31">
        <v>40.669025222172102</v>
      </c>
      <c r="E753" s="31">
        <f>IF(C753&lt;&gt;"",INDEX(Delaunay_1!$D$5:$Z$2478,MAPA_1!B753,MATCH(MAPA_1!$A$2,Delaunay_1!$D$4:$Z$4,0))/300,"")</f>
        <v>0.02</v>
      </c>
      <c r="F753" s="30">
        <f t="array" ref="F753:H753">TRANSPOSE(MMULT(LIMITE!$N$4:$P$6,TRANSPOSE(MAPA_1!C753:E753)))</f>
        <v>-3.4470633170252896E-2</v>
      </c>
      <c r="G753" s="30">
        <v>41.584922397481563</v>
      </c>
      <c r="H753" s="30">
        <v>0.02</v>
      </c>
      <c r="I753" s="30">
        <f t="array" ref="I753:K753">TRANSPOSE(MMULT(LIMITE!$N$12:$P$14,TRANSPOSE(MAPA_1!F753:H753)))</f>
        <v>-3.4470633170252896E-2</v>
      </c>
      <c r="J753" s="30">
        <v>41.584922397481563</v>
      </c>
      <c r="K753" s="30">
        <v>0.02</v>
      </c>
      <c r="L753" s="30">
        <f t="array" ref="L753:N753">TRANSPOSE(MMULT(LIMITE!$N$20:$P$22,TRANSPOSE(MAPA_1!I753:K753)))</f>
        <v>-3.4470633170252896E-2</v>
      </c>
      <c r="M753" s="30">
        <v>36.023599210623516</v>
      </c>
      <c r="N753" s="30">
        <v>-20.77514069066509</v>
      </c>
    </row>
    <row r="754" spans="2:14" x14ac:dyDescent="0.3">
      <c r="B754" s="30">
        <v>753</v>
      </c>
      <c r="C754" s="31">
        <v>-8.5795426500106799</v>
      </c>
      <c r="D754" s="31">
        <v>40.761086038042599</v>
      </c>
      <c r="E754" s="31">
        <f>IF(C754&lt;&gt;"",INDEX(Delaunay_1!$D$5:$Z$2478,MAPA_1!B754,MATCH(MAPA_1!$A$2,Delaunay_1!$D$4:$Z$4,0))/300,"")</f>
        <v>0</v>
      </c>
      <c r="F754" s="30">
        <f t="array" ref="F754:H754">TRANSPOSE(MMULT(LIMITE!$N$4:$P$6,TRANSPOSE(MAPA_1!C754:E754)))</f>
        <v>8.2647259236296122E-2</v>
      </c>
      <c r="G754" s="30">
        <v>41.654145730222396</v>
      </c>
      <c r="H754" s="30">
        <v>0</v>
      </c>
      <c r="I754" s="30">
        <f t="array" ref="I754:K754">TRANSPOSE(MMULT(LIMITE!$N$12:$P$14,TRANSPOSE(MAPA_1!F754:H754)))</f>
        <v>8.2647259236296122E-2</v>
      </c>
      <c r="J754" s="30">
        <v>41.654145730222396</v>
      </c>
      <c r="K754" s="30">
        <v>0</v>
      </c>
      <c r="L754" s="30">
        <f t="array" ref="L754:N754">TRANSPOSE(MMULT(LIMITE!$N$20:$P$22,TRANSPOSE(MAPA_1!I754:K754)))</f>
        <v>8.2647259236296122E-2</v>
      </c>
      <c r="M754" s="30">
        <v>36.073548375311702</v>
      </c>
      <c r="N754" s="30">
        <v>-20.827072865111194</v>
      </c>
    </row>
    <row r="755" spans="2:14" x14ac:dyDescent="0.3">
      <c r="B755" s="30">
        <v>754</v>
      </c>
      <c r="C755" s="31">
        <v>-8.47968673574454</v>
      </c>
      <c r="D755" s="31">
        <v>40.692785495632897</v>
      </c>
      <c r="E755" s="31">
        <f>IF(C755&lt;&gt;"",INDEX(Delaunay_1!$D$5:$Z$2478,MAPA_1!B755,MATCH(MAPA_1!$A$2,Delaunay_1!$D$4:$Z$4,0))/300,"")</f>
        <v>1.6666666666666666E-2</v>
      </c>
      <c r="F755" s="30">
        <f t="array" ref="F755:H755">TRANSPOSE(MMULT(LIMITE!$N$4:$P$6,TRANSPOSE(MAPA_1!C755:E755)))</f>
        <v>0.16612060093863157</v>
      </c>
      <c r="G755" s="30">
        <v>41.566576506562299</v>
      </c>
      <c r="H755" s="30">
        <v>1.6666666666666666E-2</v>
      </c>
      <c r="I755" s="30">
        <f t="array" ref="I755:K755">TRANSPOSE(MMULT(LIMITE!$N$12:$P$14,TRANSPOSE(MAPA_1!F755:H755)))</f>
        <v>0.16612060093863157</v>
      </c>
      <c r="J755" s="30">
        <v>41.566576506562299</v>
      </c>
      <c r="K755" s="30">
        <v>1.6666666666666666E-2</v>
      </c>
      <c r="L755" s="30">
        <f t="array" ref="L755:N755">TRANSPOSE(MMULT(LIMITE!$N$20:$P$22,TRANSPOSE(MAPA_1!I755:K755)))</f>
        <v>0.16612060093863157</v>
      </c>
      <c r="M755" s="30">
        <v>36.006044536365714</v>
      </c>
      <c r="N755" s="30">
        <v>-20.768854496551405</v>
      </c>
    </row>
    <row r="756" spans="2:14" x14ac:dyDescent="0.3">
      <c r="B756" s="30">
        <v>755</v>
      </c>
      <c r="E756" s="31" t="str">
        <f>IF(C756&lt;&gt;"",INDEX(Delaunay_1!$D$5:$Z$2478,MAPA_1!B756,MATCH(MAPA_1!$A$2,Delaunay_1!$D$4:$Z$4,0))/300,"")</f>
        <v/>
      </c>
    </row>
    <row r="757" spans="2:14" x14ac:dyDescent="0.3">
      <c r="B757" s="30">
        <v>756</v>
      </c>
      <c r="C757" s="31">
        <v>-8.4829391547911399</v>
      </c>
      <c r="D757" s="31">
        <v>40.836334414434297</v>
      </c>
      <c r="E757" s="31">
        <f>IF(C757&lt;&gt;"",INDEX(Delaunay_1!$D$5:$Z$2478,MAPA_1!B757,MATCH(MAPA_1!$A$2,Delaunay_1!$D$4:$Z$4,0))/300,"")</f>
        <v>0.06</v>
      </c>
      <c r="F757" s="30">
        <f t="array" ref="F757:H757">TRANSPOSE(MMULT(LIMITE!$N$4:$P$6,TRANSPOSE(MAPA_1!C757:E757)))</f>
        <v>0.19278475347467783</v>
      </c>
      <c r="G757" s="30">
        <v>41.707664753019046</v>
      </c>
      <c r="H757" s="30">
        <v>0.06</v>
      </c>
      <c r="I757" s="30">
        <f t="array" ref="I757:K757">TRANSPOSE(MMULT(LIMITE!$N$12:$P$14,TRANSPOSE(MAPA_1!F757:H757)))</f>
        <v>0.19278475347467783</v>
      </c>
      <c r="J757" s="30">
        <v>41.707664753019046</v>
      </c>
      <c r="K757" s="30">
        <v>0.06</v>
      </c>
      <c r="L757" s="30">
        <f t="array" ref="L757:N757">TRANSPOSE(MMULT(LIMITE!$N$20:$P$22,TRANSPOSE(MAPA_1!I757:K757)))</f>
        <v>0.19278475347467783</v>
      </c>
      <c r="M757" s="30">
        <v>36.149897208639324</v>
      </c>
      <c r="N757" s="30">
        <v>-20.801870852282452</v>
      </c>
    </row>
    <row r="758" spans="2:14" x14ac:dyDescent="0.3">
      <c r="B758" s="30">
        <v>757</v>
      </c>
      <c r="C758" s="31">
        <v>-8.5795426500106799</v>
      </c>
      <c r="D758" s="31">
        <v>40.761086038042599</v>
      </c>
      <c r="E758" s="31">
        <f>IF(C758&lt;&gt;"",INDEX(Delaunay_1!$D$5:$Z$2478,MAPA_1!B758,MATCH(MAPA_1!$A$2,Delaunay_1!$D$4:$Z$4,0))/300,"")</f>
        <v>0</v>
      </c>
      <c r="F758" s="30">
        <f t="array" ref="F758:H758">TRANSPOSE(MMULT(LIMITE!$N$4:$P$6,TRANSPOSE(MAPA_1!C758:E758)))</f>
        <v>8.2647259236296122E-2</v>
      </c>
      <c r="G758" s="30">
        <v>41.654145730222396</v>
      </c>
      <c r="H758" s="30">
        <v>0</v>
      </c>
      <c r="I758" s="30">
        <f t="array" ref="I758:K758">TRANSPOSE(MMULT(LIMITE!$N$12:$P$14,TRANSPOSE(MAPA_1!F758:H758)))</f>
        <v>8.2647259236296122E-2</v>
      </c>
      <c r="J758" s="30">
        <v>41.654145730222396</v>
      </c>
      <c r="K758" s="30">
        <v>0</v>
      </c>
      <c r="L758" s="30">
        <f t="array" ref="L758:N758">TRANSPOSE(MMULT(LIMITE!$N$20:$P$22,TRANSPOSE(MAPA_1!I758:K758)))</f>
        <v>8.2647259236296122E-2</v>
      </c>
      <c r="M758" s="30">
        <v>36.073548375311702</v>
      </c>
      <c r="N758" s="30">
        <v>-20.827072865111194</v>
      </c>
    </row>
    <row r="759" spans="2:14" x14ac:dyDescent="0.3">
      <c r="B759" s="30">
        <v>758</v>
      </c>
      <c r="C759" s="31">
        <v>-8.6251485929200804</v>
      </c>
      <c r="D759" s="31">
        <v>40.8649979430919</v>
      </c>
      <c r="E759" s="31">
        <f>IF(C759&lt;&gt;"",INDEX(Delaunay_1!$D$5:$Z$2478,MAPA_1!B759,MATCH(MAPA_1!$A$2,Delaunay_1!$D$4:$Z$4,0))/300,"")</f>
        <v>0.19333333333333333</v>
      </c>
      <c r="F759" s="30">
        <f t="array" ref="F759:H759">TRANSPOSE(MMULT(LIMITE!$N$4:$P$6,TRANSPOSE(MAPA_1!C759:E759)))</f>
        <v>5.9642415475158472E-2</v>
      </c>
      <c r="G759" s="30">
        <v>41.765268919535679</v>
      </c>
      <c r="H759" s="30">
        <v>0.19333333333333333</v>
      </c>
      <c r="I759" s="30">
        <f t="array" ref="I759:K759">TRANSPOSE(MMULT(LIMITE!$N$12:$P$14,TRANSPOSE(MAPA_1!F759:H759)))</f>
        <v>5.9642415475158472E-2</v>
      </c>
      <c r="J759" s="30">
        <v>41.765268919535679</v>
      </c>
      <c r="K759" s="30">
        <v>0.19333333333333333</v>
      </c>
      <c r="L759" s="30">
        <f t="array" ref="L759:N759">TRANSPOSE(MMULT(LIMITE!$N$20:$P$22,TRANSPOSE(MAPA_1!I759:K759)))</f>
        <v>5.9642415475158472E-2</v>
      </c>
      <c r="M759" s="30">
        <v>36.266450546873216</v>
      </c>
      <c r="N759" s="30">
        <v>-20.715202881702844</v>
      </c>
    </row>
    <row r="760" spans="2:14" x14ac:dyDescent="0.3">
      <c r="B760" s="30">
        <v>759</v>
      </c>
      <c r="C760" s="31">
        <v>-8.4829391547911399</v>
      </c>
      <c r="D760" s="31">
        <v>40.836334414434297</v>
      </c>
      <c r="E760" s="31">
        <f>IF(C760&lt;&gt;"",INDEX(Delaunay_1!$D$5:$Z$2478,MAPA_1!B760,MATCH(MAPA_1!$A$2,Delaunay_1!$D$4:$Z$4,0))/300,"")</f>
        <v>0.06</v>
      </c>
      <c r="F760" s="30">
        <f t="array" ref="F760:H760">TRANSPOSE(MMULT(LIMITE!$N$4:$P$6,TRANSPOSE(MAPA_1!C760:E760)))</f>
        <v>0.19278475347467783</v>
      </c>
      <c r="G760" s="30">
        <v>41.707664753019046</v>
      </c>
      <c r="H760" s="30">
        <v>0.06</v>
      </c>
      <c r="I760" s="30">
        <f t="array" ref="I760:K760">TRANSPOSE(MMULT(LIMITE!$N$12:$P$14,TRANSPOSE(MAPA_1!F760:H760)))</f>
        <v>0.19278475347467783</v>
      </c>
      <c r="J760" s="30">
        <v>41.707664753019046</v>
      </c>
      <c r="K760" s="30">
        <v>0.06</v>
      </c>
      <c r="L760" s="30">
        <f t="array" ref="L760:N760">TRANSPOSE(MMULT(LIMITE!$N$20:$P$22,TRANSPOSE(MAPA_1!I760:K760)))</f>
        <v>0.19278475347467783</v>
      </c>
      <c r="M760" s="30">
        <v>36.149897208639324</v>
      </c>
      <c r="N760" s="30">
        <v>-20.801870852282452</v>
      </c>
    </row>
    <row r="761" spans="2:14" x14ac:dyDescent="0.3">
      <c r="B761" s="30">
        <v>760</v>
      </c>
      <c r="E761" s="31" t="str">
        <f>IF(C761&lt;&gt;"",INDEX(Delaunay_1!$D$5:$Z$2478,MAPA_1!B761,MATCH(MAPA_1!$A$2,Delaunay_1!$D$4:$Z$4,0))/300,"")</f>
        <v/>
      </c>
    </row>
    <row r="762" spans="2:14" x14ac:dyDescent="0.3">
      <c r="B762" s="30">
        <v>761</v>
      </c>
      <c r="C762" s="31">
        <v>-7.4594876635036496</v>
      </c>
      <c r="D762" s="31">
        <v>38.806754748325403</v>
      </c>
      <c r="E762" s="31">
        <f>IF(C762&lt;&gt;"",INDEX(Delaunay_1!$D$5:$Z$2478,MAPA_1!B762,MATCH(MAPA_1!$A$2,Delaunay_1!$D$4:$Z$4,0))/300,"")</f>
        <v>0</v>
      </c>
      <c r="F762" s="30">
        <f t="array" ref="F762:H762">TRANSPOSE(MMULT(LIMITE!$N$4:$P$6,TRANSPOSE(MAPA_1!C762:E762)))</f>
        <v>0.77189803411492885</v>
      </c>
      <c r="G762" s="30">
        <v>39.509648742092978</v>
      </c>
      <c r="H762" s="30">
        <v>0</v>
      </c>
      <c r="I762" s="30">
        <f t="array" ref="I762:K762">TRANSPOSE(MMULT(LIMITE!$N$12:$P$14,TRANSPOSE(MAPA_1!F762:H762)))</f>
        <v>0.77189803411492885</v>
      </c>
      <c r="J762" s="30">
        <v>39.509648742092978</v>
      </c>
      <c r="K762" s="30">
        <v>0</v>
      </c>
      <c r="L762" s="30">
        <f t="array" ref="L762:N762">TRANSPOSE(MMULT(LIMITE!$N$20:$P$22,TRANSPOSE(MAPA_1!I762:K762)))</f>
        <v>0.77189803411492885</v>
      </c>
      <c r="M762" s="30">
        <v>34.216359505252413</v>
      </c>
      <c r="N762" s="30">
        <v>-19.754824371046485</v>
      </c>
    </row>
    <row r="763" spans="2:14" x14ac:dyDescent="0.3">
      <c r="B763" s="30">
        <v>762</v>
      </c>
      <c r="C763" s="31">
        <v>-7.5911514410202399</v>
      </c>
      <c r="D763" s="31">
        <v>38.841452272741101</v>
      </c>
      <c r="E763" s="31">
        <f>IF(C763&lt;&gt;"",INDEX(Delaunay_1!$D$5:$Z$2478,MAPA_1!B763,MATCH(MAPA_1!$A$2,Delaunay_1!$D$4:$Z$4,0))/300,"")</f>
        <v>0</v>
      </c>
      <c r="F763" s="30">
        <f t="array" ref="F763:H763">TRANSPOSE(MMULT(LIMITE!$N$4:$P$6,TRANSPOSE(MAPA_1!C763:E763)))</f>
        <v>0.65032544700198525</v>
      </c>
      <c r="G763" s="30">
        <v>39.57096248095452</v>
      </c>
      <c r="H763" s="30">
        <v>0</v>
      </c>
      <c r="I763" s="30">
        <f t="array" ref="I763:K763">TRANSPOSE(MMULT(LIMITE!$N$12:$P$14,TRANSPOSE(MAPA_1!F763:H763)))</f>
        <v>0.65032544700198525</v>
      </c>
      <c r="J763" s="30">
        <v>39.57096248095452</v>
      </c>
      <c r="K763" s="30">
        <v>0</v>
      </c>
      <c r="L763" s="30">
        <f t="array" ref="L763:N763">TRANSPOSE(MMULT(LIMITE!$N$20:$P$22,TRANSPOSE(MAPA_1!I763:K763)))</f>
        <v>0.65032544700198525</v>
      </c>
      <c r="M763" s="30">
        <v>34.269458760707515</v>
      </c>
      <c r="N763" s="30">
        <v>-19.785481240477257</v>
      </c>
    </row>
    <row r="764" spans="2:14" x14ac:dyDescent="0.3">
      <c r="B764" s="30">
        <v>763</v>
      </c>
      <c r="C764" s="31">
        <v>-7.41433983012596</v>
      </c>
      <c r="D764" s="31">
        <v>39.031224679289998</v>
      </c>
      <c r="E764" s="31">
        <f>IF(C764&lt;&gt;"",INDEX(Delaunay_1!$D$5:$Z$2478,MAPA_1!B764,MATCH(MAPA_1!$A$2,Delaunay_1!$D$4:$Z$4,0))/300,"")</f>
        <v>0</v>
      </c>
      <c r="F764" s="30">
        <f t="array" ref="F764:H764">TRANSPOSE(MMULT(LIMITE!$N$4:$P$6,TRANSPOSE(MAPA_1!C764:E764)))</f>
        <v>0.86272920189624092</v>
      </c>
      <c r="G764" s="30">
        <v>39.719826704128565</v>
      </c>
      <c r="H764" s="30">
        <v>0</v>
      </c>
      <c r="I764" s="30">
        <f t="array" ref="I764:K764">TRANSPOSE(MMULT(LIMITE!$N$12:$P$14,TRANSPOSE(MAPA_1!F764:H764)))</f>
        <v>0.86272920189624092</v>
      </c>
      <c r="J764" s="30">
        <v>39.719826704128565</v>
      </c>
      <c r="K764" s="30">
        <v>0</v>
      </c>
      <c r="L764" s="30">
        <f t="array" ref="L764:N764">TRANSPOSE(MMULT(LIMITE!$N$20:$P$22,TRANSPOSE(MAPA_1!I764:K764)))</f>
        <v>0.86272920189624092</v>
      </c>
      <c r="M764" s="30">
        <v>34.398378959690874</v>
      </c>
      <c r="N764" s="30">
        <v>-19.859913352064279</v>
      </c>
    </row>
    <row r="765" spans="2:14" x14ac:dyDescent="0.3">
      <c r="B765" s="30">
        <v>764</v>
      </c>
      <c r="C765" s="31">
        <v>-7.4594876635036496</v>
      </c>
      <c r="D765" s="31">
        <v>38.806754748325403</v>
      </c>
      <c r="E765" s="31">
        <f>IF(C765&lt;&gt;"",INDEX(Delaunay_1!$D$5:$Z$2478,MAPA_1!B765,MATCH(MAPA_1!$A$2,Delaunay_1!$D$4:$Z$4,0))/300,"")</f>
        <v>0</v>
      </c>
      <c r="F765" s="30">
        <f t="array" ref="F765:H765">TRANSPOSE(MMULT(LIMITE!$N$4:$P$6,TRANSPOSE(MAPA_1!C765:E765)))</f>
        <v>0.77189803411492885</v>
      </c>
      <c r="G765" s="30">
        <v>39.509648742092978</v>
      </c>
      <c r="H765" s="30">
        <v>0</v>
      </c>
      <c r="I765" s="30">
        <f t="array" ref="I765:K765">TRANSPOSE(MMULT(LIMITE!$N$12:$P$14,TRANSPOSE(MAPA_1!F765:H765)))</f>
        <v>0.77189803411492885</v>
      </c>
      <c r="J765" s="30">
        <v>39.509648742092978</v>
      </c>
      <c r="K765" s="30">
        <v>0</v>
      </c>
      <c r="L765" s="30">
        <f t="array" ref="L765:N765">TRANSPOSE(MMULT(LIMITE!$N$20:$P$22,TRANSPOSE(MAPA_1!I765:K765)))</f>
        <v>0.77189803411492885</v>
      </c>
      <c r="M765" s="30">
        <v>34.216359505252413</v>
      </c>
      <c r="N765" s="30">
        <v>-19.754824371046485</v>
      </c>
    </row>
    <row r="766" spans="2:14" x14ac:dyDescent="0.3">
      <c r="B766" s="30">
        <v>765</v>
      </c>
      <c r="E766" s="31" t="str">
        <f>IF(C766&lt;&gt;"",INDEX(Delaunay_1!$D$5:$Z$2478,MAPA_1!B766,MATCH(MAPA_1!$A$2,Delaunay_1!$D$4:$Z$4,0))/300,"")</f>
        <v/>
      </c>
    </row>
    <row r="767" spans="2:14" x14ac:dyDescent="0.3">
      <c r="B767" s="30">
        <v>766</v>
      </c>
      <c r="C767" s="31">
        <v>-7.2430879759778799</v>
      </c>
      <c r="D767" s="31">
        <v>39.091271834955897</v>
      </c>
      <c r="E767" s="31">
        <f>IF(C767&lt;&gt;"",INDEX(Delaunay_1!$D$5:$Z$2478,MAPA_1!B767,MATCH(MAPA_1!$A$2,Delaunay_1!$D$4:$Z$4,0))/300,"")</f>
        <v>0</v>
      </c>
      <c r="F767" s="30">
        <f t="array" ref="F767:H767">TRANSPOSE(MMULT(LIMITE!$N$4:$P$6,TRANSPOSE(MAPA_1!C767:E767)))</f>
        <v>1.0427232978156944</v>
      </c>
      <c r="G767" s="30">
        <v>39.742956422822445</v>
      </c>
      <c r="H767" s="30">
        <v>0</v>
      </c>
      <c r="I767" s="30">
        <f t="array" ref="I767:K767">TRANSPOSE(MMULT(LIMITE!$N$12:$P$14,TRANSPOSE(MAPA_1!F767:H767)))</f>
        <v>1.0427232978156944</v>
      </c>
      <c r="J767" s="30">
        <v>39.742956422822445</v>
      </c>
      <c r="K767" s="30">
        <v>0</v>
      </c>
      <c r="L767" s="30">
        <f t="array" ref="L767:N767">TRANSPOSE(MMULT(LIMITE!$N$20:$P$22,TRANSPOSE(MAPA_1!I767:K767)))</f>
        <v>1.0427232978156944</v>
      </c>
      <c r="M767" s="30">
        <v>34.418409883662157</v>
      </c>
      <c r="N767" s="30">
        <v>-19.871478211411219</v>
      </c>
    </row>
    <row r="768" spans="2:14" x14ac:dyDescent="0.3">
      <c r="B768" s="30">
        <v>767</v>
      </c>
      <c r="C768" s="31">
        <v>-7.1579101641493503</v>
      </c>
      <c r="D768" s="31">
        <v>38.825753810294003</v>
      </c>
      <c r="E768" s="31">
        <f>IF(C768&lt;&gt;"",INDEX(Delaunay_1!$D$5:$Z$2478,MAPA_1!B768,MATCH(MAPA_1!$A$2,Delaunay_1!$D$4:$Z$4,0))/300,"")</f>
        <v>0</v>
      </c>
      <c r="F768" s="30">
        <f t="array" ref="F768:H768">TRANSPOSE(MMULT(LIMITE!$N$4:$P$6,TRANSPOSE(MAPA_1!C768:E768)))</f>
        <v>1.0708354686414809</v>
      </c>
      <c r="G768" s="30">
        <v>39.465531141170409</v>
      </c>
      <c r="H768" s="30">
        <v>0</v>
      </c>
      <c r="I768" s="30">
        <f t="array" ref="I768:K768">TRANSPOSE(MMULT(LIMITE!$N$12:$P$14,TRANSPOSE(MAPA_1!F768:H768)))</f>
        <v>1.0708354686414809</v>
      </c>
      <c r="J768" s="30">
        <v>39.465531141170409</v>
      </c>
      <c r="K768" s="30">
        <v>0</v>
      </c>
      <c r="L768" s="30">
        <f t="array" ref="L768:N768">TRANSPOSE(MMULT(LIMITE!$N$20:$P$22,TRANSPOSE(MAPA_1!I768:K768)))</f>
        <v>1.0708354686414809</v>
      </c>
      <c r="M768" s="30">
        <v>34.178152542099447</v>
      </c>
      <c r="N768" s="30">
        <v>-19.732765570585201</v>
      </c>
    </row>
    <row r="769" spans="2:14" x14ac:dyDescent="0.3">
      <c r="B769" s="30">
        <v>768</v>
      </c>
      <c r="C769" s="31">
        <v>-7.41433983012596</v>
      </c>
      <c r="D769" s="31">
        <v>39.031224679289998</v>
      </c>
      <c r="E769" s="31">
        <f>IF(C769&lt;&gt;"",INDEX(Delaunay_1!$D$5:$Z$2478,MAPA_1!B769,MATCH(MAPA_1!$A$2,Delaunay_1!$D$4:$Z$4,0))/300,"")</f>
        <v>0</v>
      </c>
      <c r="F769" s="30">
        <f t="array" ref="F769:H769">TRANSPOSE(MMULT(LIMITE!$N$4:$P$6,TRANSPOSE(MAPA_1!C769:E769)))</f>
        <v>0.86272920189624092</v>
      </c>
      <c r="G769" s="30">
        <v>39.719826704128565</v>
      </c>
      <c r="H769" s="30">
        <v>0</v>
      </c>
      <c r="I769" s="30">
        <f t="array" ref="I769:K769">TRANSPOSE(MMULT(LIMITE!$N$12:$P$14,TRANSPOSE(MAPA_1!F769:H769)))</f>
        <v>0.86272920189624092</v>
      </c>
      <c r="J769" s="30">
        <v>39.719826704128565</v>
      </c>
      <c r="K769" s="30">
        <v>0</v>
      </c>
      <c r="L769" s="30">
        <f t="array" ref="L769:N769">TRANSPOSE(MMULT(LIMITE!$N$20:$P$22,TRANSPOSE(MAPA_1!I769:K769)))</f>
        <v>0.86272920189624092</v>
      </c>
      <c r="M769" s="30">
        <v>34.398378959690874</v>
      </c>
      <c r="N769" s="30">
        <v>-19.859913352064279</v>
      </c>
    </row>
    <row r="770" spans="2:14" x14ac:dyDescent="0.3">
      <c r="B770" s="30">
        <v>769</v>
      </c>
      <c r="C770" s="31">
        <v>-7.2430879759778799</v>
      </c>
      <c r="D770" s="31">
        <v>39.091271834955897</v>
      </c>
      <c r="E770" s="31">
        <f>IF(C770&lt;&gt;"",INDEX(Delaunay_1!$D$5:$Z$2478,MAPA_1!B770,MATCH(MAPA_1!$A$2,Delaunay_1!$D$4:$Z$4,0))/300,"")</f>
        <v>0</v>
      </c>
      <c r="F770" s="30">
        <f t="array" ref="F770:H770">TRANSPOSE(MMULT(LIMITE!$N$4:$P$6,TRANSPOSE(MAPA_1!C770:E770)))</f>
        <v>1.0427232978156944</v>
      </c>
      <c r="G770" s="30">
        <v>39.742956422822445</v>
      </c>
      <c r="H770" s="30">
        <v>0</v>
      </c>
      <c r="I770" s="30">
        <f t="array" ref="I770:K770">TRANSPOSE(MMULT(LIMITE!$N$12:$P$14,TRANSPOSE(MAPA_1!F770:H770)))</f>
        <v>1.0427232978156944</v>
      </c>
      <c r="J770" s="30">
        <v>39.742956422822445</v>
      </c>
      <c r="K770" s="30">
        <v>0</v>
      </c>
      <c r="L770" s="30">
        <f t="array" ref="L770:N770">TRANSPOSE(MMULT(LIMITE!$N$20:$P$22,TRANSPOSE(MAPA_1!I770:K770)))</f>
        <v>1.0427232978156944</v>
      </c>
      <c r="M770" s="30">
        <v>34.418409883662157</v>
      </c>
      <c r="N770" s="30">
        <v>-19.871478211411219</v>
      </c>
    </row>
    <row r="771" spans="2:14" x14ac:dyDescent="0.3">
      <c r="B771" s="30">
        <v>770</v>
      </c>
      <c r="E771" s="31" t="str">
        <f>IF(C771&lt;&gt;"",INDEX(Delaunay_1!$D$5:$Z$2478,MAPA_1!B771,MATCH(MAPA_1!$A$2,Delaunay_1!$D$4:$Z$4,0))/300,"")</f>
        <v/>
      </c>
    </row>
    <row r="772" spans="2:14" x14ac:dyDescent="0.3">
      <c r="B772" s="30">
        <v>771</v>
      </c>
      <c r="C772" s="31">
        <v>-8.0127930788705104</v>
      </c>
      <c r="D772" s="31">
        <v>38.765406740447197</v>
      </c>
      <c r="E772" s="31">
        <f>IF(C772&lt;&gt;"",INDEX(Delaunay_1!$D$5:$Z$2478,MAPA_1!B772,MATCH(MAPA_1!$A$2,Delaunay_1!$D$4:$Z$4,0))/300,"")</f>
        <v>0</v>
      </c>
      <c r="F772" s="30">
        <f t="array" ref="F772:H772">TRANSPOSE(MMULT(LIMITE!$N$4:$P$6,TRANSPOSE(MAPA_1!C772:E772)))</f>
        <v>0.22208693537090785</v>
      </c>
      <c r="G772" s="30">
        <v>39.584242951839329</v>
      </c>
      <c r="H772" s="30">
        <v>0</v>
      </c>
      <c r="I772" s="30">
        <f t="array" ref="I772:K772">TRANSPOSE(MMULT(LIMITE!$N$12:$P$14,TRANSPOSE(MAPA_1!F772:H772)))</f>
        <v>0.22208693537090785</v>
      </c>
      <c r="J772" s="30">
        <v>39.584242951839329</v>
      </c>
      <c r="K772" s="30">
        <v>0</v>
      </c>
      <c r="L772" s="30">
        <f t="array" ref="L772:N772">TRANSPOSE(MMULT(LIMITE!$N$20:$P$22,TRANSPOSE(MAPA_1!I772:K772)))</f>
        <v>0.22208693537090785</v>
      </c>
      <c r="M772" s="30">
        <v>34.280959985867973</v>
      </c>
      <c r="N772" s="30">
        <v>-19.792121475919661</v>
      </c>
    </row>
    <row r="773" spans="2:14" x14ac:dyDescent="0.3">
      <c r="B773" s="30">
        <v>772</v>
      </c>
      <c r="C773" s="31">
        <v>-8.2165198191793891</v>
      </c>
      <c r="D773" s="31">
        <v>38.662574686408199</v>
      </c>
      <c r="E773" s="31">
        <f>IF(C773&lt;&gt;"",INDEX(Delaunay_1!$D$5:$Z$2478,MAPA_1!B773,MATCH(MAPA_1!$A$2,Delaunay_1!$D$4:$Z$4,0))/300,"")</f>
        <v>0</v>
      </c>
      <c r="F773" s="30">
        <f t="array" ref="F773:H773">TRANSPOSE(MMULT(LIMITE!$N$4:$P$6,TRANSPOSE(MAPA_1!C773:E773)))</f>
        <v>1.4321269069483833E-3</v>
      </c>
      <c r="G773" s="30">
        <v>39.526015195944964</v>
      </c>
      <c r="H773" s="30">
        <v>0</v>
      </c>
      <c r="I773" s="30">
        <f t="array" ref="I773:K773">TRANSPOSE(MMULT(LIMITE!$N$12:$P$14,TRANSPOSE(MAPA_1!F773:H773)))</f>
        <v>1.4321269069483833E-3</v>
      </c>
      <c r="J773" s="30">
        <v>39.526015195944964</v>
      </c>
      <c r="K773" s="30">
        <v>0</v>
      </c>
      <c r="L773" s="30">
        <f t="array" ref="L773:N773">TRANSPOSE(MMULT(LIMITE!$N$20:$P$22,TRANSPOSE(MAPA_1!I773:K773)))</f>
        <v>1.4321269069483833E-3</v>
      </c>
      <c r="M773" s="30">
        <v>34.230533270058096</v>
      </c>
      <c r="N773" s="30">
        <v>-19.763007597972479</v>
      </c>
    </row>
    <row r="774" spans="2:14" x14ac:dyDescent="0.3">
      <c r="B774" s="30">
        <v>773</v>
      </c>
      <c r="C774" s="31">
        <v>-8.1820869651549195</v>
      </c>
      <c r="D774" s="31">
        <v>38.953268326200899</v>
      </c>
      <c r="E774" s="31">
        <f>IF(C774&lt;&gt;"",INDEX(Delaunay_1!$D$5:$Z$2478,MAPA_1!B774,MATCH(MAPA_1!$A$2,Delaunay_1!$D$4:$Z$4,0))/300,"")</f>
        <v>0</v>
      </c>
      <c r="F774" s="30">
        <f t="array" ref="F774:H774">TRANSPOSE(MMULT(LIMITE!$N$4:$P$6,TRANSPOSE(MAPA_1!C774:E774)))</f>
        <v>9.5551146616669413E-2</v>
      </c>
      <c r="G774" s="30">
        <v>39.803197489356862</v>
      </c>
      <c r="H774" s="30">
        <v>0</v>
      </c>
      <c r="I774" s="30">
        <f t="array" ref="I774:K774">TRANSPOSE(MMULT(LIMITE!$N$12:$P$14,TRANSPOSE(MAPA_1!F774:H774)))</f>
        <v>9.5551146616669413E-2</v>
      </c>
      <c r="J774" s="30">
        <v>39.803197489356862</v>
      </c>
      <c r="K774" s="30">
        <v>0</v>
      </c>
      <c r="L774" s="30">
        <f t="array" ref="L774:N774">TRANSPOSE(MMULT(LIMITE!$N$20:$P$22,TRANSPOSE(MAPA_1!I774:K774)))</f>
        <v>9.5551146616669413E-2</v>
      </c>
      <c r="M774" s="30">
        <v>34.47058017763203</v>
      </c>
      <c r="N774" s="30">
        <v>-19.901598744678427</v>
      </c>
    </row>
    <row r="775" spans="2:14" x14ac:dyDescent="0.3">
      <c r="B775" s="30">
        <v>774</v>
      </c>
      <c r="C775" s="31">
        <v>-8.0127930788705104</v>
      </c>
      <c r="D775" s="31">
        <v>38.765406740447197</v>
      </c>
      <c r="E775" s="31">
        <f>IF(C775&lt;&gt;"",INDEX(Delaunay_1!$D$5:$Z$2478,MAPA_1!B775,MATCH(MAPA_1!$A$2,Delaunay_1!$D$4:$Z$4,0))/300,"")</f>
        <v>0</v>
      </c>
      <c r="F775" s="30">
        <f t="array" ref="F775:H775">TRANSPOSE(MMULT(LIMITE!$N$4:$P$6,TRANSPOSE(MAPA_1!C775:E775)))</f>
        <v>0.22208693537090785</v>
      </c>
      <c r="G775" s="30">
        <v>39.584242951839329</v>
      </c>
      <c r="H775" s="30">
        <v>0</v>
      </c>
      <c r="I775" s="30">
        <f t="array" ref="I775:K775">TRANSPOSE(MMULT(LIMITE!$N$12:$P$14,TRANSPOSE(MAPA_1!F775:H775)))</f>
        <v>0.22208693537090785</v>
      </c>
      <c r="J775" s="30">
        <v>39.584242951839329</v>
      </c>
      <c r="K775" s="30">
        <v>0</v>
      </c>
      <c r="L775" s="30">
        <f t="array" ref="L775:N775">TRANSPOSE(MMULT(LIMITE!$N$20:$P$22,TRANSPOSE(MAPA_1!I775:K775)))</f>
        <v>0.22208693537090785</v>
      </c>
      <c r="M775" s="30">
        <v>34.280959985867973</v>
      </c>
      <c r="N775" s="30">
        <v>-19.792121475919661</v>
      </c>
    </row>
    <row r="776" spans="2:14" x14ac:dyDescent="0.3">
      <c r="B776" s="30">
        <v>775</v>
      </c>
      <c r="E776" s="31" t="str">
        <f>IF(C776&lt;&gt;"",INDEX(Delaunay_1!$D$5:$Z$2478,MAPA_1!B776,MATCH(MAPA_1!$A$2,Delaunay_1!$D$4:$Z$4,0))/300,"")</f>
        <v/>
      </c>
    </row>
    <row r="777" spans="2:14" x14ac:dyDescent="0.3">
      <c r="B777" s="30">
        <v>776</v>
      </c>
      <c r="C777" s="31">
        <v>-8.0127930788705104</v>
      </c>
      <c r="D777" s="31">
        <v>38.765406740447197</v>
      </c>
      <c r="E777" s="31">
        <f>IF(C777&lt;&gt;"",INDEX(Delaunay_1!$D$5:$Z$2478,MAPA_1!B777,MATCH(MAPA_1!$A$2,Delaunay_1!$D$4:$Z$4,0))/300,"")</f>
        <v>0</v>
      </c>
      <c r="F777" s="30">
        <f t="array" ref="F777:H777">TRANSPOSE(MMULT(LIMITE!$N$4:$P$6,TRANSPOSE(MAPA_1!C777:E777)))</f>
        <v>0.22208693537090785</v>
      </c>
      <c r="G777" s="30">
        <v>39.584242951839329</v>
      </c>
      <c r="H777" s="30">
        <v>0</v>
      </c>
      <c r="I777" s="30">
        <f t="array" ref="I777:K777">TRANSPOSE(MMULT(LIMITE!$N$12:$P$14,TRANSPOSE(MAPA_1!F777:H777)))</f>
        <v>0.22208693537090785</v>
      </c>
      <c r="J777" s="30">
        <v>39.584242951839329</v>
      </c>
      <c r="K777" s="30">
        <v>0</v>
      </c>
      <c r="L777" s="30">
        <f t="array" ref="L777:N777">TRANSPOSE(MMULT(LIMITE!$N$20:$P$22,TRANSPOSE(MAPA_1!I777:K777)))</f>
        <v>0.22208693537090785</v>
      </c>
      <c r="M777" s="30">
        <v>34.280959985867973</v>
      </c>
      <c r="N777" s="30">
        <v>-19.792121475919661</v>
      </c>
    </row>
    <row r="778" spans="2:14" x14ac:dyDescent="0.3">
      <c r="B778" s="30">
        <v>777</v>
      </c>
      <c r="C778" s="31">
        <v>-7.9185092138012596</v>
      </c>
      <c r="D778" s="31">
        <v>38.549701007873601</v>
      </c>
      <c r="E778" s="31">
        <f>IF(C778&lt;&gt;"",INDEX(Delaunay_1!$D$5:$Z$2478,MAPA_1!B778,MATCH(MAPA_1!$A$2,Delaunay_1!$D$4:$Z$4,0))/300,"")</f>
        <v>1.6666666666666666E-2</v>
      </c>
      <c r="F778" s="30">
        <f t="array" ref="F778:H778">TRANSPOSE(MMULT(LIMITE!$N$4:$P$6,TRANSPOSE(MAPA_1!C778:E778)))</f>
        <v>0.26946272819784589</v>
      </c>
      <c r="G778" s="30">
        <v>39.353648189254557</v>
      </c>
      <c r="H778" s="30">
        <v>1.6666666666666666E-2</v>
      </c>
      <c r="I778" s="30">
        <f t="array" ref="I778:K778">TRANSPOSE(MMULT(LIMITE!$N$12:$P$14,TRANSPOSE(MAPA_1!F778:H778)))</f>
        <v>0.26946272819784589</v>
      </c>
      <c r="J778" s="30">
        <v>39.353648189254557</v>
      </c>
      <c r="K778" s="30">
        <v>1.6666666666666666E-2</v>
      </c>
      <c r="L778" s="30">
        <f t="array" ref="L778:N778">TRANSPOSE(MMULT(LIMITE!$N$20:$P$22,TRANSPOSE(MAPA_1!I778:K778)))</f>
        <v>0.26946272819784589</v>
      </c>
      <c r="M778" s="30">
        <v>34.089592396823257</v>
      </c>
      <c r="N778" s="30">
        <v>-19.662390337897534</v>
      </c>
    </row>
    <row r="779" spans="2:14" x14ac:dyDescent="0.3">
      <c r="B779" s="30">
        <v>778</v>
      </c>
      <c r="C779" s="31">
        <v>-8.2165198191793891</v>
      </c>
      <c r="D779" s="31">
        <v>38.662574686408199</v>
      </c>
      <c r="E779" s="31">
        <f>IF(C779&lt;&gt;"",INDEX(Delaunay_1!$D$5:$Z$2478,MAPA_1!B779,MATCH(MAPA_1!$A$2,Delaunay_1!$D$4:$Z$4,0))/300,"")</f>
        <v>0</v>
      </c>
      <c r="F779" s="30">
        <f t="array" ref="F779:H779">TRANSPOSE(MMULT(LIMITE!$N$4:$P$6,TRANSPOSE(MAPA_1!C779:E779)))</f>
        <v>1.4321269069483833E-3</v>
      </c>
      <c r="G779" s="30">
        <v>39.526015195944964</v>
      </c>
      <c r="H779" s="30">
        <v>0</v>
      </c>
      <c r="I779" s="30">
        <f t="array" ref="I779:K779">TRANSPOSE(MMULT(LIMITE!$N$12:$P$14,TRANSPOSE(MAPA_1!F779:H779)))</f>
        <v>1.4321269069483833E-3</v>
      </c>
      <c r="J779" s="30">
        <v>39.526015195944964</v>
      </c>
      <c r="K779" s="30">
        <v>0</v>
      </c>
      <c r="L779" s="30">
        <f t="array" ref="L779:N779">TRANSPOSE(MMULT(LIMITE!$N$20:$P$22,TRANSPOSE(MAPA_1!I779:K779)))</f>
        <v>1.4321269069483833E-3</v>
      </c>
      <c r="M779" s="30">
        <v>34.230533270058096</v>
      </c>
      <c r="N779" s="30">
        <v>-19.763007597972479</v>
      </c>
    </row>
    <row r="780" spans="2:14" x14ac:dyDescent="0.3">
      <c r="B780" s="30">
        <v>779</v>
      </c>
      <c r="C780" s="31">
        <v>-8.0127930788705104</v>
      </c>
      <c r="D780" s="31">
        <v>38.765406740447197</v>
      </c>
      <c r="E780" s="31">
        <f>IF(C780&lt;&gt;"",INDEX(Delaunay_1!$D$5:$Z$2478,MAPA_1!B780,MATCH(MAPA_1!$A$2,Delaunay_1!$D$4:$Z$4,0))/300,"")</f>
        <v>0</v>
      </c>
      <c r="F780" s="30">
        <f t="array" ref="F780:H780">TRANSPOSE(MMULT(LIMITE!$N$4:$P$6,TRANSPOSE(MAPA_1!C780:E780)))</f>
        <v>0.22208693537090785</v>
      </c>
      <c r="G780" s="30">
        <v>39.584242951839329</v>
      </c>
      <c r="H780" s="30">
        <v>0</v>
      </c>
      <c r="I780" s="30">
        <f t="array" ref="I780:K780">TRANSPOSE(MMULT(LIMITE!$N$12:$P$14,TRANSPOSE(MAPA_1!F780:H780)))</f>
        <v>0.22208693537090785</v>
      </c>
      <c r="J780" s="30">
        <v>39.584242951839329</v>
      </c>
      <c r="K780" s="30">
        <v>0</v>
      </c>
      <c r="L780" s="30">
        <f t="array" ref="L780:N780">TRANSPOSE(MMULT(LIMITE!$N$20:$P$22,TRANSPOSE(MAPA_1!I780:K780)))</f>
        <v>0.22208693537090785</v>
      </c>
      <c r="M780" s="30">
        <v>34.280959985867973</v>
      </c>
      <c r="N780" s="30">
        <v>-19.792121475919661</v>
      </c>
    </row>
    <row r="781" spans="2:14" x14ac:dyDescent="0.3">
      <c r="B781" s="30">
        <v>780</v>
      </c>
      <c r="E781" s="31" t="str">
        <f>IF(C781&lt;&gt;"",INDEX(Delaunay_1!$D$5:$Z$2478,MAPA_1!B781,MATCH(MAPA_1!$A$2,Delaunay_1!$D$4:$Z$4,0))/300,"")</f>
        <v/>
      </c>
    </row>
    <row r="782" spans="2:14" x14ac:dyDescent="0.3">
      <c r="B782" s="30">
        <v>781</v>
      </c>
      <c r="C782" s="31">
        <v>-8.0104084957339907</v>
      </c>
      <c r="D782" s="31">
        <v>41.514145694816797</v>
      </c>
      <c r="E782" s="31">
        <f>IF(C782&lt;&gt;"",INDEX(Delaunay_1!$D$5:$Z$2478,MAPA_1!B782,MATCH(MAPA_1!$A$2,Delaunay_1!$D$4:$Z$4,0))/300,"")</f>
        <v>0</v>
      </c>
      <c r="F782" s="30">
        <f t="array" ref="F782:H782">TRANSPOSE(MMULT(LIMITE!$N$4:$P$6,TRANSPOSE(MAPA_1!C782:E782)))</f>
        <v>0.79591437326426728</v>
      </c>
      <c r="G782" s="30">
        <v>42.272419582387698</v>
      </c>
      <c r="H782" s="30">
        <v>0</v>
      </c>
      <c r="I782" s="30">
        <f t="array" ref="I782:K782">TRANSPOSE(MMULT(LIMITE!$N$12:$P$14,TRANSPOSE(MAPA_1!F782:H782)))</f>
        <v>0.79591437326426728</v>
      </c>
      <c r="J782" s="30">
        <v>42.272419582387698</v>
      </c>
      <c r="K782" s="30">
        <v>0</v>
      </c>
      <c r="L782" s="30">
        <f t="array" ref="L782:N782">TRANSPOSE(MMULT(LIMITE!$N$20:$P$22,TRANSPOSE(MAPA_1!I782:K782)))</f>
        <v>0.79591437326426728</v>
      </c>
      <c r="M782" s="30">
        <v>36.608989237782524</v>
      </c>
      <c r="N782" s="30">
        <v>-21.136209791193846</v>
      </c>
    </row>
    <row r="783" spans="2:14" x14ac:dyDescent="0.3">
      <c r="B783" s="30">
        <v>782</v>
      </c>
      <c r="C783" s="31">
        <v>-8.1752389141564699</v>
      </c>
      <c r="D783" s="31">
        <v>41.4496167119758</v>
      </c>
      <c r="E783" s="31">
        <f>IF(C783&lt;&gt;"",INDEX(Delaunay_1!$D$5:$Z$2478,MAPA_1!B783,MATCH(MAPA_1!$A$2,Delaunay_1!$D$4:$Z$4,0))/300,"")</f>
        <v>0</v>
      </c>
      <c r="F783" s="30">
        <f t="array" ref="F783:H783">TRANSPOSE(MMULT(LIMITE!$N$4:$P$6,TRANSPOSE(MAPA_1!C783:E783)))</f>
        <v>0.62126956502714936</v>
      </c>
      <c r="G783" s="30">
        <v>42.243570883636394</v>
      </c>
      <c r="H783" s="30">
        <v>0</v>
      </c>
      <c r="I783" s="30">
        <f t="array" ref="I783:K783">TRANSPOSE(MMULT(LIMITE!$N$12:$P$14,TRANSPOSE(MAPA_1!F783:H783)))</f>
        <v>0.62126956502714936</v>
      </c>
      <c r="J783" s="30">
        <v>42.243570883636394</v>
      </c>
      <c r="K783" s="30">
        <v>0</v>
      </c>
      <c r="L783" s="30">
        <f t="array" ref="L783:N783">TRANSPOSE(MMULT(LIMITE!$N$20:$P$22,TRANSPOSE(MAPA_1!I783:K783)))</f>
        <v>0.62126956502714936</v>
      </c>
      <c r="M783" s="30">
        <v>36.584005531797764</v>
      </c>
      <c r="N783" s="30">
        <v>-21.121785441818194</v>
      </c>
    </row>
    <row r="784" spans="2:14" x14ac:dyDescent="0.3">
      <c r="B784" s="30">
        <v>783</v>
      </c>
      <c r="C784" s="31">
        <v>-8.1507322581987403</v>
      </c>
      <c r="D784" s="31">
        <v>41.621424287096801</v>
      </c>
      <c r="E784" s="31">
        <f>IF(C784&lt;&gt;"",INDEX(Delaunay_1!$D$5:$Z$2478,MAPA_1!B784,MATCH(MAPA_1!$A$2,Delaunay_1!$D$4:$Z$4,0))/300,"")</f>
        <v>0</v>
      </c>
      <c r="F784" s="30">
        <f t="array" ref="F784:H784">TRANSPOSE(MMULT(LIMITE!$N$4:$P$6,TRANSPOSE(MAPA_1!C784:E784)))</f>
        <v>0.6809614951929186</v>
      </c>
      <c r="G784" s="30">
        <v>42.406528830752436</v>
      </c>
      <c r="H784" s="30">
        <v>0</v>
      </c>
      <c r="I784" s="30">
        <f t="array" ref="I784:K784">TRANSPOSE(MMULT(LIMITE!$N$12:$P$14,TRANSPOSE(MAPA_1!F784:H784)))</f>
        <v>0.6809614951929186</v>
      </c>
      <c r="J784" s="30">
        <v>42.406528830752436</v>
      </c>
      <c r="K784" s="30">
        <v>0</v>
      </c>
      <c r="L784" s="30">
        <f t="array" ref="L784:N784">TRANSPOSE(MMULT(LIMITE!$N$20:$P$22,TRANSPOSE(MAPA_1!I784:K784)))</f>
        <v>0.6809614951929186</v>
      </c>
      <c r="M784" s="30">
        <v>36.72513125374882</v>
      </c>
      <c r="N784" s="30">
        <v>-21.203264415376214</v>
      </c>
    </row>
    <row r="785" spans="2:14" x14ac:dyDescent="0.3">
      <c r="B785" s="30">
        <v>784</v>
      </c>
      <c r="C785" s="31">
        <v>-8.0104084957339907</v>
      </c>
      <c r="D785" s="31">
        <v>41.514145694816797</v>
      </c>
      <c r="E785" s="31">
        <f>IF(C785&lt;&gt;"",INDEX(Delaunay_1!$D$5:$Z$2478,MAPA_1!B785,MATCH(MAPA_1!$A$2,Delaunay_1!$D$4:$Z$4,0))/300,"")</f>
        <v>0</v>
      </c>
      <c r="F785" s="30">
        <f t="array" ref="F785:H785">TRANSPOSE(MMULT(LIMITE!$N$4:$P$6,TRANSPOSE(MAPA_1!C785:E785)))</f>
        <v>0.79591437326426728</v>
      </c>
      <c r="G785" s="30">
        <v>42.272419582387698</v>
      </c>
      <c r="H785" s="30">
        <v>0</v>
      </c>
      <c r="I785" s="30">
        <f t="array" ref="I785:K785">TRANSPOSE(MMULT(LIMITE!$N$12:$P$14,TRANSPOSE(MAPA_1!F785:H785)))</f>
        <v>0.79591437326426728</v>
      </c>
      <c r="J785" s="30">
        <v>42.272419582387698</v>
      </c>
      <c r="K785" s="30">
        <v>0</v>
      </c>
      <c r="L785" s="30">
        <f t="array" ref="L785:N785">TRANSPOSE(MMULT(LIMITE!$N$20:$P$22,TRANSPOSE(MAPA_1!I785:K785)))</f>
        <v>0.79591437326426728</v>
      </c>
      <c r="M785" s="30">
        <v>36.608989237782524</v>
      </c>
      <c r="N785" s="30">
        <v>-21.136209791193846</v>
      </c>
    </row>
    <row r="786" spans="2:14" x14ac:dyDescent="0.3">
      <c r="B786" s="30">
        <v>785</v>
      </c>
      <c r="E786" s="31" t="str">
        <f>IF(C786&lt;&gt;"",INDEX(Delaunay_1!$D$5:$Z$2478,MAPA_1!B786,MATCH(MAPA_1!$A$2,Delaunay_1!$D$4:$Z$4,0))/300,"")</f>
        <v/>
      </c>
    </row>
    <row r="787" spans="2:14" x14ac:dyDescent="0.3">
      <c r="B787" s="30">
        <v>786</v>
      </c>
      <c r="C787" s="31">
        <v>-8.3531945627308897</v>
      </c>
      <c r="D787" s="31">
        <v>41.351181982911598</v>
      </c>
      <c r="E787" s="31">
        <f>IF(C787&lt;&gt;"",INDEX(Delaunay_1!$D$5:$Z$2478,MAPA_1!B787,MATCH(MAPA_1!$A$2,Delaunay_1!$D$4:$Z$4,0))/300,"")</f>
        <v>2.6666666666666668E-2</v>
      </c>
      <c r="F787" s="30">
        <f t="array" ref="F787:H787">TRANSPOSE(MMULT(LIMITE!$N$4:$P$6,TRANSPOSE(MAPA_1!C787:E787)))</f>
        <v>0.4267369433821262</v>
      </c>
      <c r="G787" s="30">
        <v>42.184286249359047</v>
      </c>
      <c r="H787" s="30">
        <v>2.6666666666666668E-2</v>
      </c>
      <c r="I787" s="30">
        <f t="array" ref="I787:K787">TRANSPOSE(MMULT(LIMITE!$N$12:$P$14,TRANSPOSE(MAPA_1!F787:H787)))</f>
        <v>0.4267369433821262</v>
      </c>
      <c r="J787" s="30">
        <v>42.184286249359047</v>
      </c>
      <c r="K787" s="30">
        <v>2.6666666666666668E-2</v>
      </c>
      <c r="L787" s="30">
        <f t="array" ref="L787:N787">TRANSPOSE(MMULT(LIMITE!$N$20:$P$22,TRANSPOSE(MAPA_1!I787:K787)))</f>
        <v>0.4267369433821262</v>
      </c>
      <c r="M787" s="30">
        <v>36.545996865792851</v>
      </c>
      <c r="N787" s="30">
        <v>-21.069049113911934</v>
      </c>
    </row>
    <row r="788" spans="2:14" x14ac:dyDescent="0.3">
      <c r="B788" s="30">
        <v>787</v>
      </c>
      <c r="C788" s="31">
        <v>-8.3122084668013301</v>
      </c>
      <c r="D788" s="31">
        <v>41.438347762552297</v>
      </c>
      <c r="E788" s="31">
        <f>IF(C788&lt;&gt;"",INDEX(Delaunay_1!$D$5:$Z$2478,MAPA_1!B788,MATCH(MAPA_1!$A$2,Delaunay_1!$D$4:$Z$4,0))/300,"")</f>
        <v>5.6666666666666664E-2</v>
      </c>
      <c r="F788" s="30">
        <f t="array" ref="F788:H788">TRANSPOSE(MMULT(LIMITE!$N$4:$P$6,TRANSPOSE(MAPA_1!C788:E788)))</f>
        <v>0.48495017940561702</v>
      </c>
      <c r="G788" s="30">
        <v>42.261025759075956</v>
      </c>
      <c r="H788" s="30">
        <v>5.6666666666666664E-2</v>
      </c>
      <c r="I788" s="30">
        <f t="array" ref="I788:K788">TRANSPOSE(MMULT(LIMITE!$N$12:$P$14,TRANSPOSE(MAPA_1!F788:H788)))</f>
        <v>0.48495017940561702</v>
      </c>
      <c r="J788" s="30">
        <v>42.261025759075956</v>
      </c>
      <c r="K788" s="30">
        <v>5.6666666666666664E-2</v>
      </c>
      <c r="L788" s="30">
        <f t="array" ref="L788:N788">TRANSPOSE(MMULT(LIMITE!$N$20:$P$22,TRANSPOSE(MAPA_1!I788:K788)))</f>
        <v>0.48495017940561702</v>
      </c>
      <c r="M788" s="30">
        <v>36.627455230681655</v>
      </c>
      <c r="N788" s="30">
        <v>-21.081438106656858</v>
      </c>
    </row>
    <row r="789" spans="2:14" x14ac:dyDescent="0.3">
      <c r="B789" s="30">
        <v>788</v>
      </c>
      <c r="C789" s="31">
        <v>-8.2702041437173399</v>
      </c>
      <c r="D789" s="31">
        <v>41.382765464286699</v>
      </c>
      <c r="E789" s="31">
        <f>IF(C789&lt;&gt;"",INDEX(Delaunay_1!$D$5:$Z$2478,MAPA_1!B789,MATCH(MAPA_1!$A$2,Delaunay_1!$D$4:$Z$4,0))/300,"")</f>
        <v>0</v>
      </c>
      <c r="F789" s="30">
        <f t="array" ref="F789:H789">TRANSPOSE(MMULT(LIMITE!$N$4:$P$6,TRANSPOSE(MAPA_1!C789:E789)))</f>
        <v>0.51448039763873155</v>
      </c>
      <c r="G789" s="30">
        <v>42.197924877550136</v>
      </c>
      <c r="H789" s="30">
        <v>0</v>
      </c>
      <c r="I789" s="30">
        <f t="array" ref="I789:K789">TRANSPOSE(MMULT(LIMITE!$N$12:$P$14,TRANSPOSE(MAPA_1!F789:H789)))</f>
        <v>0.51448039763873155</v>
      </c>
      <c r="J789" s="30">
        <v>42.197924877550136</v>
      </c>
      <c r="K789" s="30">
        <v>0</v>
      </c>
      <c r="L789" s="30">
        <f t="array" ref="L789:N789">TRANSPOSE(MMULT(LIMITE!$N$20:$P$22,TRANSPOSE(MAPA_1!I789:K789)))</f>
        <v>0.51448039763873155</v>
      </c>
      <c r="M789" s="30">
        <v>36.544474930945768</v>
      </c>
      <c r="N789" s="30">
        <v>-21.098962438775064</v>
      </c>
    </row>
    <row r="790" spans="2:14" x14ac:dyDescent="0.3">
      <c r="B790" s="30">
        <v>789</v>
      </c>
      <c r="C790" s="31">
        <v>-8.3531945627308897</v>
      </c>
      <c r="D790" s="31">
        <v>41.351181982911598</v>
      </c>
      <c r="E790" s="31">
        <f>IF(C790&lt;&gt;"",INDEX(Delaunay_1!$D$5:$Z$2478,MAPA_1!B790,MATCH(MAPA_1!$A$2,Delaunay_1!$D$4:$Z$4,0))/300,"")</f>
        <v>2.6666666666666668E-2</v>
      </c>
      <c r="F790" s="30">
        <f t="array" ref="F790:H790">TRANSPOSE(MMULT(LIMITE!$N$4:$P$6,TRANSPOSE(MAPA_1!C790:E790)))</f>
        <v>0.4267369433821262</v>
      </c>
      <c r="G790" s="30">
        <v>42.184286249359047</v>
      </c>
      <c r="H790" s="30">
        <v>2.6666666666666668E-2</v>
      </c>
      <c r="I790" s="30">
        <f t="array" ref="I790:K790">TRANSPOSE(MMULT(LIMITE!$N$12:$P$14,TRANSPOSE(MAPA_1!F790:H790)))</f>
        <v>0.4267369433821262</v>
      </c>
      <c r="J790" s="30">
        <v>42.184286249359047</v>
      </c>
      <c r="K790" s="30">
        <v>2.6666666666666668E-2</v>
      </c>
      <c r="L790" s="30">
        <f t="array" ref="L790:N790">TRANSPOSE(MMULT(LIMITE!$N$20:$P$22,TRANSPOSE(MAPA_1!I790:K790)))</f>
        <v>0.4267369433821262</v>
      </c>
      <c r="M790" s="30">
        <v>36.545996865792851</v>
      </c>
      <c r="N790" s="30">
        <v>-21.069049113911934</v>
      </c>
    </row>
    <row r="791" spans="2:14" x14ac:dyDescent="0.3">
      <c r="B791" s="30">
        <v>790</v>
      </c>
      <c r="E791" s="31" t="str">
        <f>IF(C791&lt;&gt;"",INDEX(Delaunay_1!$D$5:$Z$2478,MAPA_1!B791,MATCH(MAPA_1!$A$2,Delaunay_1!$D$4:$Z$4,0))/300,"")</f>
        <v/>
      </c>
    </row>
    <row r="792" spans="2:14" x14ac:dyDescent="0.3">
      <c r="B792" s="30">
        <v>791</v>
      </c>
      <c r="C792" s="31">
        <v>-8.0052050731222693</v>
      </c>
      <c r="D792" s="31">
        <v>41.397447613296698</v>
      </c>
      <c r="E792" s="31">
        <f>IF(C792&lt;&gt;"",INDEX(Delaunay_1!$D$5:$Z$2478,MAPA_1!B792,MATCH(MAPA_1!$A$2,Delaunay_1!$D$4:$Z$4,0))/300,"")</f>
        <v>0</v>
      </c>
      <c r="F792" s="30">
        <f t="array" ref="F792:H792">TRANSPOSE(MMULT(LIMITE!$N$4:$P$6,TRANSPOSE(MAPA_1!C792:E792)))</f>
        <v>0.77674119316349532</v>
      </c>
      <c r="G792" s="30">
        <v>42.157189781545334</v>
      </c>
      <c r="H792" s="30">
        <v>0</v>
      </c>
      <c r="I792" s="30">
        <f t="array" ref="I792:K792">TRANSPOSE(MMULT(LIMITE!$N$12:$P$14,TRANSPOSE(MAPA_1!F792:H792)))</f>
        <v>0.77674119316349532</v>
      </c>
      <c r="J792" s="30">
        <v>42.157189781545334</v>
      </c>
      <c r="K792" s="30">
        <v>0</v>
      </c>
      <c r="L792" s="30">
        <f t="array" ref="L792:N792">TRANSPOSE(MMULT(LIMITE!$N$20:$P$22,TRANSPOSE(MAPA_1!I792:K792)))</f>
        <v>0.77674119316349532</v>
      </c>
      <c r="M792" s="30">
        <v>36.509197302980013</v>
      </c>
      <c r="N792" s="30">
        <v>-21.078594890772663</v>
      </c>
    </row>
    <row r="793" spans="2:14" x14ac:dyDescent="0.3">
      <c r="B793" s="30">
        <v>792</v>
      </c>
      <c r="C793" s="31">
        <v>-8.0744930279153202</v>
      </c>
      <c r="D793" s="31">
        <v>41.278181594029398</v>
      </c>
      <c r="E793" s="31">
        <f>IF(C793&lt;&gt;"",INDEX(Delaunay_1!$D$5:$Z$2478,MAPA_1!B793,MATCH(MAPA_1!$A$2,Delaunay_1!$D$4:$Z$4,0))/300,"")</f>
        <v>0</v>
      </c>
      <c r="F793" s="30">
        <f t="array" ref="F793:H793">TRANSPOSE(MMULT(LIMITE!$N$4:$P$6,TRANSPOSE(MAPA_1!C793:E793)))</f>
        <v>0.68417054669995281</v>
      </c>
      <c r="G793" s="30">
        <v>42.054935786784277</v>
      </c>
      <c r="H793" s="30">
        <v>0</v>
      </c>
      <c r="I793" s="30">
        <f t="array" ref="I793:K793">TRANSPOSE(MMULT(LIMITE!$N$12:$P$14,TRANSPOSE(MAPA_1!F793:H793)))</f>
        <v>0.68417054669995281</v>
      </c>
      <c r="J793" s="30">
        <v>42.054935786784277</v>
      </c>
      <c r="K793" s="30">
        <v>0</v>
      </c>
      <c r="L793" s="30">
        <f t="array" ref="L793:N793">TRANSPOSE(MMULT(LIMITE!$N$20:$P$22,TRANSPOSE(MAPA_1!I793:K793)))</f>
        <v>0.68417054669995281</v>
      </c>
      <c r="M793" s="30">
        <v>36.420642745878496</v>
      </c>
      <c r="N793" s="30">
        <v>-21.027467893392135</v>
      </c>
    </row>
    <row r="794" spans="2:14" x14ac:dyDescent="0.3">
      <c r="B794" s="30">
        <v>793</v>
      </c>
      <c r="C794" s="31">
        <v>-8.2038141592714204</v>
      </c>
      <c r="D794" s="31">
        <v>41.358592011986197</v>
      </c>
      <c r="E794" s="31">
        <f>IF(C794&lt;&gt;"",INDEX(Delaunay_1!$D$5:$Z$2478,MAPA_1!B794,MATCH(MAPA_1!$A$2,Delaunay_1!$D$4:$Z$4,0))/300,"")</f>
        <v>5.6666666666666664E-2</v>
      </c>
      <c r="F794" s="30">
        <f t="array" ref="F794:H794">TRANSPOSE(MMULT(LIMITE!$N$4:$P$6,TRANSPOSE(MAPA_1!C794:E794)))</f>
        <v>0.57439365829656097</v>
      </c>
      <c r="G794" s="30">
        <v>42.160476419261435</v>
      </c>
      <c r="H794" s="30">
        <v>5.6666666666666664E-2</v>
      </c>
      <c r="I794" s="30">
        <f t="array" ref="I794:K794">TRANSPOSE(MMULT(LIMITE!$N$12:$P$14,TRANSPOSE(MAPA_1!F794:H794)))</f>
        <v>0.57439365829656097</v>
      </c>
      <c r="J794" s="30">
        <v>42.160476419261435</v>
      </c>
      <c r="K794" s="30">
        <v>5.6666666666666664E-2</v>
      </c>
      <c r="L794" s="30">
        <f t="array" ref="L794:N794">TRANSPOSE(MMULT(LIMITE!$N$20:$P$22,TRANSPOSE(MAPA_1!I794:K794)))</f>
        <v>0.57439365829656097</v>
      </c>
      <c r="M794" s="30">
        <v>36.540376948068527</v>
      </c>
      <c r="N794" s="30">
        <v>-21.031163436749598</v>
      </c>
    </row>
    <row r="795" spans="2:14" x14ac:dyDescent="0.3">
      <c r="B795" s="30">
        <v>794</v>
      </c>
      <c r="C795" s="31">
        <v>-8.0052050731222693</v>
      </c>
      <c r="D795" s="31">
        <v>41.397447613296698</v>
      </c>
      <c r="E795" s="31">
        <f>IF(C795&lt;&gt;"",INDEX(Delaunay_1!$D$5:$Z$2478,MAPA_1!B795,MATCH(MAPA_1!$A$2,Delaunay_1!$D$4:$Z$4,0))/300,"")</f>
        <v>0</v>
      </c>
      <c r="F795" s="30">
        <f t="array" ref="F795:H795">TRANSPOSE(MMULT(LIMITE!$N$4:$P$6,TRANSPOSE(MAPA_1!C795:E795)))</f>
        <v>0.77674119316349532</v>
      </c>
      <c r="G795" s="30">
        <v>42.157189781545334</v>
      </c>
      <c r="H795" s="30">
        <v>0</v>
      </c>
      <c r="I795" s="30">
        <f t="array" ref="I795:K795">TRANSPOSE(MMULT(LIMITE!$N$12:$P$14,TRANSPOSE(MAPA_1!F795:H795)))</f>
        <v>0.77674119316349532</v>
      </c>
      <c r="J795" s="30">
        <v>42.157189781545334</v>
      </c>
      <c r="K795" s="30">
        <v>0</v>
      </c>
      <c r="L795" s="30">
        <f t="array" ref="L795:N795">TRANSPOSE(MMULT(LIMITE!$N$20:$P$22,TRANSPOSE(MAPA_1!I795:K795)))</f>
        <v>0.77674119316349532</v>
      </c>
      <c r="M795" s="30">
        <v>36.509197302980013</v>
      </c>
      <c r="N795" s="30">
        <v>-21.078594890772663</v>
      </c>
    </row>
    <row r="796" spans="2:14" x14ac:dyDescent="0.3">
      <c r="B796" s="30">
        <v>795</v>
      </c>
      <c r="E796" s="31" t="str">
        <f>IF(C796&lt;&gt;"",INDEX(Delaunay_1!$D$5:$Z$2478,MAPA_1!B796,MATCH(MAPA_1!$A$2,Delaunay_1!$D$4:$Z$4,0))/300,"")</f>
        <v/>
      </c>
    </row>
    <row r="797" spans="2:14" x14ac:dyDescent="0.3">
      <c r="B797" s="30">
        <v>796</v>
      </c>
      <c r="C797" s="31">
        <v>-8.1752389141564699</v>
      </c>
      <c r="D797" s="31">
        <v>41.4496167119758</v>
      </c>
      <c r="E797" s="31">
        <f>IF(C797&lt;&gt;"",INDEX(Delaunay_1!$D$5:$Z$2478,MAPA_1!B797,MATCH(MAPA_1!$A$2,Delaunay_1!$D$4:$Z$4,0))/300,"")</f>
        <v>0</v>
      </c>
      <c r="F797" s="30">
        <f t="array" ref="F797:H797">TRANSPOSE(MMULT(LIMITE!$N$4:$P$6,TRANSPOSE(MAPA_1!C797:E797)))</f>
        <v>0.62126956502714936</v>
      </c>
      <c r="G797" s="30">
        <v>42.243570883636394</v>
      </c>
      <c r="H797" s="30">
        <v>0</v>
      </c>
      <c r="I797" s="30">
        <f t="array" ref="I797:K797">TRANSPOSE(MMULT(LIMITE!$N$12:$P$14,TRANSPOSE(MAPA_1!F797:H797)))</f>
        <v>0.62126956502714936</v>
      </c>
      <c r="J797" s="30">
        <v>42.243570883636394</v>
      </c>
      <c r="K797" s="30">
        <v>0</v>
      </c>
      <c r="L797" s="30">
        <f t="array" ref="L797:N797">TRANSPOSE(MMULT(LIMITE!$N$20:$P$22,TRANSPOSE(MAPA_1!I797:K797)))</f>
        <v>0.62126956502714936</v>
      </c>
      <c r="M797" s="30">
        <v>36.584005531797764</v>
      </c>
      <c r="N797" s="30">
        <v>-21.121785441818194</v>
      </c>
    </row>
    <row r="798" spans="2:14" x14ac:dyDescent="0.3">
      <c r="B798" s="30">
        <v>797</v>
      </c>
      <c r="C798" s="31">
        <v>-8.0052050731222693</v>
      </c>
      <c r="D798" s="31">
        <v>41.397447613296698</v>
      </c>
      <c r="E798" s="31">
        <f>IF(C798&lt;&gt;"",INDEX(Delaunay_1!$D$5:$Z$2478,MAPA_1!B798,MATCH(MAPA_1!$A$2,Delaunay_1!$D$4:$Z$4,0))/300,"")</f>
        <v>0</v>
      </c>
      <c r="F798" s="30">
        <f t="array" ref="F798:H798">TRANSPOSE(MMULT(LIMITE!$N$4:$P$6,TRANSPOSE(MAPA_1!C798:E798)))</f>
        <v>0.77674119316349532</v>
      </c>
      <c r="G798" s="30">
        <v>42.157189781545334</v>
      </c>
      <c r="H798" s="30">
        <v>0</v>
      </c>
      <c r="I798" s="30">
        <f t="array" ref="I798:K798">TRANSPOSE(MMULT(LIMITE!$N$12:$P$14,TRANSPOSE(MAPA_1!F798:H798)))</f>
        <v>0.77674119316349532</v>
      </c>
      <c r="J798" s="30">
        <v>42.157189781545334</v>
      </c>
      <c r="K798" s="30">
        <v>0</v>
      </c>
      <c r="L798" s="30">
        <f t="array" ref="L798:N798">TRANSPOSE(MMULT(LIMITE!$N$20:$P$22,TRANSPOSE(MAPA_1!I798:K798)))</f>
        <v>0.77674119316349532</v>
      </c>
      <c r="M798" s="30">
        <v>36.509197302980013</v>
      </c>
      <c r="N798" s="30">
        <v>-21.078594890772663</v>
      </c>
    </row>
    <row r="799" spans="2:14" x14ac:dyDescent="0.3">
      <c r="B799" s="30">
        <v>798</v>
      </c>
      <c r="C799" s="31">
        <v>-8.2038141592714204</v>
      </c>
      <c r="D799" s="31">
        <v>41.358592011986197</v>
      </c>
      <c r="E799" s="31">
        <f>IF(C799&lt;&gt;"",INDEX(Delaunay_1!$D$5:$Z$2478,MAPA_1!B799,MATCH(MAPA_1!$A$2,Delaunay_1!$D$4:$Z$4,0))/300,"")</f>
        <v>5.6666666666666664E-2</v>
      </c>
      <c r="F799" s="30">
        <f t="array" ref="F799:H799">TRANSPOSE(MMULT(LIMITE!$N$4:$P$6,TRANSPOSE(MAPA_1!C799:E799)))</f>
        <v>0.57439365829656097</v>
      </c>
      <c r="G799" s="30">
        <v>42.160476419261435</v>
      </c>
      <c r="H799" s="30">
        <v>5.6666666666666664E-2</v>
      </c>
      <c r="I799" s="30">
        <f t="array" ref="I799:K799">TRANSPOSE(MMULT(LIMITE!$N$12:$P$14,TRANSPOSE(MAPA_1!F799:H799)))</f>
        <v>0.57439365829656097</v>
      </c>
      <c r="J799" s="30">
        <v>42.160476419261435</v>
      </c>
      <c r="K799" s="30">
        <v>5.6666666666666664E-2</v>
      </c>
      <c r="L799" s="30">
        <f t="array" ref="L799:N799">TRANSPOSE(MMULT(LIMITE!$N$20:$P$22,TRANSPOSE(MAPA_1!I799:K799)))</f>
        <v>0.57439365829656097</v>
      </c>
      <c r="M799" s="30">
        <v>36.540376948068527</v>
      </c>
      <c r="N799" s="30">
        <v>-21.031163436749598</v>
      </c>
    </row>
    <row r="800" spans="2:14" x14ac:dyDescent="0.3">
      <c r="B800" s="30">
        <v>799</v>
      </c>
      <c r="C800" s="31">
        <v>-8.1752389141564699</v>
      </c>
      <c r="D800" s="31">
        <v>41.4496167119758</v>
      </c>
      <c r="E800" s="31">
        <f>IF(C800&lt;&gt;"",INDEX(Delaunay_1!$D$5:$Z$2478,MAPA_1!B800,MATCH(MAPA_1!$A$2,Delaunay_1!$D$4:$Z$4,0))/300,"")</f>
        <v>0</v>
      </c>
      <c r="F800" s="30">
        <f t="array" ref="F800:H800">TRANSPOSE(MMULT(LIMITE!$N$4:$P$6,TRANSPOSE(MAPA_1!C800:E800)))</f>
        <v>0.62126956502714936</v>
      </c>
      <c r="G800" s="30">
        <v>42.243570883636394</v>
      </c>
      <c r="H800" s="30">
        <v>0</v>
      </c>
      <c r="I800" s="30">
        <f t="array" ref="I800:K800">TRANSPOSE(MMULT(LIMITE!$N$12:$P$14,TRANSPOSE(MAPA_1!F800:H800)))</f>
        <v>0.62126956502714936</v>
      </c>
      <c r="J800" s="30">
        <v>42.243570883636394</v>
      </c>
      <c r="K800" s="30">
        <v>0</v>
      </c>
      <c r="L800" s="30">
        <f t="array" ref="L800:N800">TRANSPOSE(MMULT(LIMITE!$N$20:$P$22,TRANSPOSE(MAPA_1!I800:K800)))</f>
        <v>0.62126956502714936</v>
      </c>
      <c r="M800" s="30">
        <v>36.584005531797764</v>
      </c>
      <c r="N800" s="30">
        <v>-21.121785441818194</v>
      </c>
    </row>
    <row r="801" spans="2:14" x14ac:dyDescent="0.3">
      <c r="B801" s="30">
        <v>800</v>
      </c>
      <c r="E801" s="31" t="str">
        <f>IF(C801&lt;&gt;"",INDEX(Delaunay_1!$D$5:$Z$2478,MAPA_1!B801,MATCH(MAPA_1!$A$2,Delaunay_1!$D$4:$Z$4,0))/300,"")</f>
        <v/>
      </c>
    </row>
    <row r="802" spans="2:14" x14ac:dyDescent="0.3">
      <c r="B802" s="30">
        <v>801</v>
      </c>
      <c r="C802" s="31">
        <v>-8.1891706308716792</v>
      </c>
      <c r="D802" s="31">
        <v>38.041291881416697</v>
      </c>
      <c r="E802" s="31">
        <f>IF(C802&lt;&gt;"",INDEX(Delaunay_1!$D$5:$Z$2478,MAPA_1!B802,MATCH(MAPA_1!$A$2,Delaunay_1!$D$4:$Z$4,0))/300,"")</f>
        <v>0</v>
      </c>
      <c r="F802" s="30">
        <f t="array" ref="F802:H802">TRANSPOSE(MMULT(LIMITE!$N$4:$P$6,TRANSPOSE(MAPA_1!C802:E802)))</f>
        <v>-0.10098828862963227</v>
      </c>
      <c r="G802" s="30">
        <v>38.912622694881811</v>
      </c>
      <c r="H802" s="30">
        <v>0</v>
      </c>
      <c r="I802" s="30">
        <f t="array" ref="I802:K802">TRANSPOSE(MMULT(LIMITE!$N$12:$P$14,TRANSPOSE(MAPA_1!F802:H802)))</f>
        <v>-0.10098828862963227</v>
      </c>
      <c r="J802" s="30">
        <v>38.912622694881811</v>
      </c>
      <c r="K802" s="30">
        <v>0</v>
      </c>
      <c r="L802" s="30">
        <f t="array" ref="L802:N802">TRANSPOSE(MMULT(LIMITE!$N$20:$P$22,TRANSPOSE(MAPA_1!I802:K802)))</f>
        <v>-0.10098828862963227</v>
      </c>
      <c r="M802" s="30">
        <v>33.699319781646537</v>
      </c>
      <c r="N802" s="30">
        <v>-19.456311347440902</v>
      </c>
    </row>
    <row r="803" spans="2:14" x14ac:dyDescent="0.3">
      <c r="B803" s="30">
        <v>802</v>
      </c>
      <c r="C803" s="31">
        <v>-8.1495492523467696</v>
      </c>
      <c r="D803" s="31">
        <v>37.875977661184898</v>
      </c>
      <c r="E803" s="31">
        <f>IF(C803&lt;&gt;"",INDEX(Delaunay_1!$D$5:$Z$2478,MAPA_1!B803,MATCH(MAPA_1!$A$2,Delaunay_1!$D$4:$Z$4,0))/300,"")</f>
        <v>0</v>
      </c>
      <c r="F803" s="30">
        <f t="array" ref="F803:H803">TRANSPOSE(MMULT(LIMITE!$N$4:$P$6,TRANSPOSE(MAPA_1!C803:E803)))</f>
        <v>-9.6603491332338365E-2</v>
      </c>
      <c r="G803" s="30">
        <v>38.742683239193248</v>
      </c>
      <c r="H803" s="30">
        <v>0</v>
      </c>
      <c r="I803" s="30">
        <f t="array" ref="I803:K803">TRANSPOSE(MMULT(LIMITE!$N$12:$P$14,TRANSPOSE(MAPA_1!F803:H803)))</f>
        <v>-9.6603491332338365E-2</v>
      </c>
      <c r="J803" s="30">
        <v>38.742683239193248</v>
      </c>
      <c r="K803" s="30">
        <v>0</v>
      </c>
      <c r="L803" s="30">
        <f t="array" ref="L803:N803">TRANSPOSE(MMULT(LIMITE!$N$20:$P$22,TRANSPOSE(MAPA_1!I803:K803)))</f>
        <v>-9.6603491332338365E-2</v>
      </c>
      <c r="M803" s="30">
        <v>33.552147895914935</v>
      </c>
      <c r="N803" s="30">
        <v>-19.37134161959662</v>
      </c>
    </row>
    <row r="804" spans="2:14" x14ac:dyDescent="0.3">
      <c r="B804" s="30">
        <v>803</v>
      </c>
      <c r="C804" s="31">
        <v>-8.5607131388645499</v>
      </c>
      <c r="D804" s="31">
        <v>38.182591564470897</v>
      </c>
      <c r="E804" s="31">
        <f>IF(C804&lt;&gt;"",INDEX(Delaunay_1!$D$5:$Z$2478,MAPA_1!B804,MATCH(MAPA_1!$A$2,Delaunay_1!$D$4:$Z$4,0))/300,"")</f>
        <v>0</v>
      </c>
      <c r="F804" s="30">
        <f t="array" ref="F804:H804">TRANSPOSE(MMULT(LIMITE!$N$4:$P$6,TRANSPOSE(MAPA_1!C804:E804)))</f>
        <v>-0.43503384537766721</v>
      </c>
      <c r="G804" s="30">
        <v>39.128082671893189</v>
      </c>
      <c r="H804" s="30">
        <v>0</v>
      </c>
      <c r="I804" s="30">
        <f t="array" ref="I804:K804">TRANSPOSE(MMULT(LIMITE!$N$12:$P$14,TRANSPOSE(MAPA_1!F804:H804)))</f>
        <v>-0.43503384537766721</v>
      </c>
      <c r="J804" s="30">
        <v>39.128082671893189</v>
      </c>
      <c r="K804" s="30">
        <v>0</v>
      </c>
      <c r="L804" s="30">
        <f t="array" ref="L804:N804">TRANSPOSE(MMULT(LIMITE!$N$20:$P$22,TRANSPOSE(MAPA_1!I804:K804)))</f>
        <v>-0.43503384537766721</v>
      </c>
      <c r="M804" s="30">
        <v>33.885913595237199</v>
      </c>
      <c r="N804" s="30">
        <v>-19.564041335946591</v>
      </c>
    </row>
    <row r="805" spans="2:14" x14ac:dyDescent="0.3">
      <c r="B805" s="30">
        <v>804</v>
      </c>
      <c r="C805" s="31">
        <v>-8.1891706308716792</v>
      </c>
      <c r="D805" s="31">
        <v>38.041291881416697</v>
      </c>
      <c r="E805" s="31">
        <f>IF(C805&lt;&gt;"",INDEX(Delaunay_1!$D$5:$Z$2478,MAPA_1!B805,MATCH(MAPA_1!$A$2,Delaunay_1!$D$4:$Z$4,0))/300,"")</f>
        <v>0</v>
      </c>
      <c r="F805" s="30">
        <f t="array" ref="F805:H805">TRANSPOSE(MMULT(LIMITE!$N$4:$P$6,TRANSPOSE(MAPA_1!C805:E805)))</f>
        <v>-0.10098828862963227</v>
      </c>
      <c r="G805" s="30">
        <v>38.912622694881811</v>
      </c>
      <c r="H805" s="30">
        <v>0</v>
      </c>
      <c r="I805" s="30">
        <f t="array" ref="I805:K805">TRANSPOSE(MMULT(LIMITE!$N$12:$P$14,TRANSPOSE(MAPA_1!F805:H805)))</f>
        <v>-0.10098828862963227</v>
      </c>
      <c r="J805" s="30">
        <v>38.912622694881811</v>
      </c>
      <c r="K805" s="30">
        <v>0</v>
      </c>
      <c r="L805" s="30">
        <f t="array" ref="L805:N805">TRANSPOSE(MMULT(LIMITE!$N$20:$P$22,TRANSPOSE(MAPA_1!I805:K805)))</f>
        <v>-0.10098828862963227</v>
      </c>
      <c r="M805" s="30">
        <v>33.699319781646537</v>
      </c>
      <c r="N805" s="30">
        <v>-19.456311347440902</v>
      </c>
    </row>
    <row r="806" spans="2:14" x14ac:dyDescent="0.3">
      <c r="B806" s="30">
        <v>805</v>
      </c>
      <c r="E806" s="31" t="str">
        <f>IF(C806&lt;&gt;"",INDEX(Delaunay_1!$D$5:$Z$2478,MAPA_1!B806,MATCH(MAPA_1!$A$2,Delaunay_1!$D$4:$Z$4,0))/300,"")</f>
        <v/>
      </c>
    </row>
    <row r="807" spans="2:14" x14ac:dyDescent="0.3">
      <c r="B807" s="30">
        <v>806</v>
      </c>
      <c r="C807" s="31">
        <v>-8.24451660075575</v>
      </c>
      <c r="D807" s="31">
        <v>37.644988950383699</v>
      </c>
      <c r="E807" s="31">
        <f>IF(C807&lt;&gt;"",INDEX(Delaunay_1!$D$5:$Z$2478,MAPA_1!B807,MATCH(MAPA_1!$A$2,Delaunay_1!$D$4:$Z$4,0))/300,"")</f>
        <v>0</v>
      </c>
      <c r="F807" s="30">
        <f t="array" ref="F807:H807">TRANSPOSE(MMULT(LIMITE!$N$4:$P$6,TRANSPOSE(MAPA_1!C807:E807)))</f>
        <v>-0.23752082874912617</v>
      </c>
      <c r="G807" s="30">
        <v>38.536487007906651</v>
      </c>
      <c r="H807" s="30">
        <v>0</v>
      </c>
      <c r="I807" s="30">
        <f t="array" ref="I807:K807">TRANSPOSE(MMULT(LIMITE!$N$12:$P$14,TRANSPOSE(MAPA_1!F807:H807)))</f>
        <v>-0.23752082874912617</v>
      </c>
      <c r="J807" s="30">
        <v>38.536487007906651</v>
      </c>
      <c r="K807" s="30">
        <v>0</v>
      </c>
      <c r="L807" s="30">
        <f t="array" ref="L807:N807">TRANSPOSE(MMULT(LIMITE!$N$20:$P$22,TRANSPOSE(MAPA_1!I807:K807)))</f>
        <v>-0.23752082874912617</v>
      </c>
      <c r="M807" s="30">
        <v>33.373576721456132</v>
      </c>
      <c r="N807" s="30">
        <v>-19.268243503953322</v>
      </c>
    </row>
    <row r="808" spans="2:14" x14ac:dyDescent="0.3">
      <c r="B808" s="30">
        <v>807</v>
      </c>
      <c r="C808" s="31">
        <v>-8.6977644846106994</v>
      </c>
      <c r="D808" s="31">
        <v>37.491913579141197</v>
      </c>
      <c r="E808" s="31">
        <f>IF(C808&lt;&gt;"",INDEX(Delaunay_1!$D$5:$Z$2478,MAPA_1!B808,MATCH(MAPA_1!$A$2,Delaunay_1!$D$4:$Z$4,0))/300,"")</f>
        <v>0</v>
      </c>
      <c r="F808" s="30">
        <f t="array" ref="F808:H808">TRANSPOSE(MMULT(LIMITE!$N$4:$P$6,TRANSPOSE(MAPA_1!C808:E808)))</f>
        <v>-0.7126903181371036</v>
      </c>
      <c r="G808" s="30">
        <v>38.480992234686219</v>
      </c>
      <c r="H808" s="30">
        <v>0</v>
      </c>
      <c r="I808" s="30">
        <f t="array" ref="I808:K808">TRANSPOSE(MMULT(LIMITE!$N$12:$P$14,TRANSPOSE(MAPA_1!F808:H808)))</f>
        <v>-0.7126903181371036</v>
      </c>
      <c r="J808" s="30">
        <v>38.480992234686219</v>
      </c>
      <c r="K808" s="30">
        <v>0</v>
      </c>
      <c r="L808" s="30">
        <f t="array" ref="L808:N808">TRANSPOSE(MMULT(LIMITE!$N$20:$P$22,TRANSPOSE(MAPA_1!I808:K808)))</f>
        <v>-0.7126903181371036</v>
      </c>
      <c r="M808" s="30">
        <v>33.325516838069987</v>
      </c>
      <c r="N808" s="30">
        <v>-19.240496117343106</v>
      </c>
    </row>
    <row r="809" spans="2:14" x14ac:dyDescent="0.3">
      <c r="B809" s="30">
        <v>808</v>
      </c>
      <c r="C809" s="31">
        <v>-8.7736582048144207</v>
      </c>
      <c r="D809" s="31">
        <v>38.068000118054698</v>
      </c>
      <c r="E809" s="31">
        <f>IF(C809&lt;&gt;"",INDEX(Delaunay_1!$D$5:$Z$2478,MAPA_1!B809,MATCH(MAPA_1!$A$2,Delaunay_1!$D$4:$Z$4,0))/300,"")</f>
        <v>0</v>
      </c>
      <c r="F809" s="30">
        <f t="array" ref="F809:H809">TRANSPOSE(MMULT(LIMITE!$N$4:$P$6,TRANSPOSE(MAPA_1!C809:E809)))</f>
        <v>-0.66715045210227952</v>
      </c>
      <c r="G809" s="30">
        <v>39.060269092229511</v>
      </c>
      <c r="H809" s="30">
        <v>0</v>
      </c>
      <c r="I809" s="30">
        <f t="array" ref="I809:K809">TRANSPOSE(MMULT(LIMITE!$N$12:$P$14,TRANSPOSE(MAPA_1!F809:H809)))</f>
        <v>-0.66715045210227952</v>
      </c>
      <c r="J809" s="30">
        <v>39.060269092229511</v>
      </c>
      <c r="K809" s="30">
        <v>0</v>
      </c>
      <c r="L809" s="30">
        <f t="array" ref="L809:N809">TRANSPOSE(MMULT(LIMITE!$N$20:$P$22,TRANSPOSE(MAPA_1!I809:K809)))</f>
        <v>-0.66715045210227952</v>
      </c>
      <c r="M809" s="30">
        <v>33.827185312526893</v>
      </c>
      <c r="N809" s="30">
        <v>-19.530134546114752</v>
      </c>
    </row>
    <row r="810" spans="2:14" x14ac:dyDescent="0.3">
      <c r="B810" s="30">
        <v>809</v>
      </c>
      <c r="C810" s="31">
        <v>-8.24451660075575</v>
      </c>
      <c r="D810" s="31">
        <v>37.644988950383699</v>
      </c>
      <c r="E810" s="31">
        <f>IF(C810&lt;&gt;"",INDEX(Delaunay_1!$D$5:$Z$2478,MAPA_1!B810,MATCH(MAPA_1!$A$2,Delaunay_1!$D$4:$Z$4,0))/300,"")</f>
        <v>0</v>
      </c>
      <c r="F810" s="30">
        <f t="array" ref="F810:H810">TRANSPOSE(MMULT(LIMITE!$N$4:$P$6,TRANSPOSE(MAPA_1!C810:E810)))</f>
        <v>-0.23752082874912617</v>
      </c>
      <c r="G810" s="30">
        <v>38.536487007906651</v>
      </c>
      <c r="H810" s="30">
        <v>0</v>
      </c>
      <c r="I810" s="30">
        <f t="array" ref="I810:K810">TRANSPOSE(MMULT(LIMITE!$N$12:$P$14,TRANSPOSE(MAPA_1!F810:H810)))</f>
        <v>-0.23752082874912617</v>
      </c>
      <c r="J810" s="30">
        <v>38.536487007906651</v>
      </c>
      <c r="K810" s="30">
        <v>0</v>
      </c>
      <c r="L810" s="30">
        <f t="array" ref="L810:N810">TRANSPOSE(MMULT(LIMITE!$N$20:$P$22,TRANSPOSE(MAPA_1!I810:K810)))</f>
        <v>-0.23752082874912617</v>
      </c>
      <c r="M810" s="30">
        <v>33.373576721456132</v>
      </c>
      <c r="N810" s="30">
        <v>-19.268243503953322</v>
      </c>
    </row>
    <row r="811" spans="2:14" x14ac:dyDescent="0.3">
      <c r="B811" s="30">
        <v>810</v>
      </c>
      <c r="E811" s="31" t="str">
        <f>IF(C811&lt;&gt;"",INDEX(Delaunay_1!$D$5:$Z$2478,MAPA_1!B811,MATCH(MAPA_1!$A$2,Delaunay_1!$D$4:$Z$4,0))/300,"")</f>
        <v/>
      </c>
    </row>
    <row r="812" spans="2:14" x14ac:dyDescent="0.3">
      <c r="B812" s="30">
        <v>811</v>
      </c>
      <c r="C812" s="31">
        <v>-8.2620565165614206</v>
      </c>
      <c r="D812" s="31">
        <v>39.682316371952901</v>
      </c>
      <c r="E812" s="31">
        <f>IF(C812&lt;&gt;"",INDEX(Delaunay_1!$D$5:$Z$2478,MAPA_1!B812,MATCH(MAPA_1!$A$2,Delaunay_1!$D$4:$Z$4,0))/300,"")</f>
        <v>0</v>
      </c>
      <c r="F812" s="30">
        <f t="array" ref="F812:H812">TRANSPOSE(MMULT(LIMITE!$N$4:$P$6,TRANSPOSE(MAPA_1!C812:E812)))</f>
        <v>0.16890673365632303</v>
      </c>
      <c r="G812" s="30">
        <v>40.532940690775717</v>
      </c>
      <c r="H812" s="30">
        <v>0</v>
      </c>
      <c r="I812" s="30">
        <f t="array" ref="I812:K812">TRANSPOSE(MMULT(LIMITE!$N$12:$P$14,TRANSPOSE(MAPA_1!F812:H812)))</f>
        <v>0.16890673365632303</v>
      </c>
      <c r="J812" s="30">
        <v>40.532940690775717</v>
      </c>
      <c r="K812" s="30">
        <v>0</v>
      </c>
      <c r="L812" s="30">
        <f t="array" ref="L812:N812">TRANSPOSE(MMULT(LIMITE!$N$20:$P$22,TRANSPOSE(MAPA_1!I812:K812)))</f>
        <v>0.16890673365632303</v>
      </c>
      <c r="M812" s="30">
        <v>35.102556328299748</v>
      </c>
      <c r="N812" s="30">
        <v>-20.266470345387855</v>
      </c>
    </row>
    <row r="813" spans="2:14" x14ac:dyDescent="0.3">
      <c r="B813" s="30">
        <v>812</v>
      </c>
      <c r="C813" s="31">
        <v>-8.2692265812622701</v>
      </c>
      <c r="D813" s="31">
        <v>39.886269194640597</v>
      </c>
      <c r="E813" s="31">
        <f>IF(C813&lt;&gt;"",INDEX(Delaunay_1!$D$5:$Z$2478,MAPA_1!B813,MATCH(MAPA_1!$A$2,Delaunay_1!$D$4:$Z$4,0))/300,"")</f>
        <v>0</v>
      </c>
      <c r="F813" s="30">
        <f t="array" ref="F813:H813">TRANSPOSE(MMULT(LIMITE!$N$4:$P$6,TRANSPOSE(MAPA_1!C813:E813)))</f>
        <v>0.20429752828413505</v>
      </c>
      <c r="G813" s="30">
        <v>40.733927395225798</v>
      </c>
      <c r="H813" s="30">
        <v>0</v>
      </c>
      <c r="I813" s="30">
        <f t="array" ref="I813:K813">TRANSPOSE(MMULT(LIMITE!$N$12:$P$14,TRANSPOSE(MAPA_1!F813:H813)))</f>
        <v>0.20429752828413505</v>
      </c>
      <c r="J813" s="30">
        <v>40.733927395225798</v>
      </c>
      <c r="K813" s="30">
        <v>0</v>
      </c>
      <c r="L813" s="30">
        <f t="array" ref="L813:N813">TRANSPOSE(MMULT(LIMITE!$N$20:$P$22,TRANSPOSE(MAPA_1!I813:K813)))</f>
        <v>0.20429752828413505</v>
      </c>
      <c r="M813" s="30">
        <v>35.276615920176432</v>
      </c>
      <c r="N813" s="30">
        <v>-20.366963697612896</v>
      </c>
    </row>
    <row r="814" spans="2:14" x14ac:dyDescent="0.3">
      <c r="B814" s="30">
        <v>813</v>
      </c>
      <c r="C814" s="31">
        <v>-8.0848907416987998</v>
      </c>
      <c r="D814" s="31">
        <v>39.824425062199502</v>
      </c>
      <c r="E814" s="31">
        <f>IF(C814&lt;&gt;"",INDEX(Delaunay_1!$D$5:$Z$2478,MAPA_1!B814,MATCH(MAPA_1!$A$2,Delaunay_1!$D$4:$Z$4,0))/300,"")</f>
        <v>0</v>
      </c>
      <c r="F814" s="30">
        <f t="array" ref="F814:H814">TRANSPOSE(MMULT(LIMITE!$N$4:$P$6,TRANSPOSE(MAPA_1!C814:E814)))</f>
        <v>0.37174706933941071</v>
      </c>
      <c r="G814" s="30">
        <v>40.635109129377128</v>
      </c>
      <c r="H814" s="30">
        <v>0</v>
      </c>
      <c r="I814" s="30">
        <f t="array" ref="I814:K814">TRANSPOSE(MMULT(LIMITE!$N$12:$P$14,TRANSPOSE(MAPA_1!F814:H814)))</f>
        <v>0.37174706933941071</v>
      </c>
      <c r="J814" s="30">
        <v>40.635109129377128</v>
      </c>
      <c r="K814" s="30">
        <v>0</v>
      </c>
      <c r="L814" s="30">
        <f t="array" ref="L814:N814">TRANSPOSE(MMULT(LIMITE!$N$20:$P$22,TRANSPOSE(MAPA_1!I814:K814)))</f>
        <v>0.37174706933941071</v>
      </c>
      <c r="M814" s="30">
        <v>35.191036791593561</v>
      </c>
      <c r="N814" s="30">
        <v>-20.31755456468856</v>
      </c>
    </row>
    <row r="815" spans="2:14" x14ac:dyDescent="0.3">
      <c r="B815" s="30">
        <v>814</v>
      </c>
      <c r="C815" s="31">
        <v>-8.2620565165614206</v>
      </c>
      <c r="D815" s="31">
        <v>39.682316371952901</v>
      </c>
      <c r="E815" s="31">
        <f>IF(C815&lt;&gt;"",INDEX(Delaunay_1!$D$5:$Z$2478,MAPA_1!B815,MATCH(MAPA_1!$A$2,Delaunay_1!$D$4:$Z$4,0))/300,"")</f>
        <v>0</v>
      </c>
      <c r="F815" s="30">
        <f t="array" ref="F815:H815">TRANSPOSE(MMULT(LIMITE!$N$4:$P$6,TRANSPOSE(MAPA_1!C815:E815)))</f>
        <v>0.16890673365632303</v>
      </c>
      <c r="G815" s="30">
        <v>40.532940690775717</v>
      </c>
      <c r="H815" s="30">
        <v>0</v>
      </c>
      <c r="I815" s="30">
        <f t="array" ref="I815:K815">TRANSPOSE(MMULT(LIMITE!$N$12:$P$14,TRANSPOSE(MAPA_1!F815:H815)))</f>
        <v>0.16890673365632303</v>
      </c>
      <c r="J815" s="30">
        <v>40.532940690775717</v>
      </c>
      <c r="K815" s="30">
        <v>0</v>
      </c>
      <c r="L815" s="30">
        <f t="array" ref="L815:N815">TRANSPOSE(MMULT(LIMITE!$N$20:$P$22,TRANSPOSE(MAPA_1!I815:K815)))</f>
        <v>0.16890673365632303</v>
      </c>
      <c r="M815" s="30">
        <v>35.102556328299748</v>
      </c>
      <c r="N815" s="30">
        <v>-20.266470345387855</v>
      </c>
    </row>
    <row r="816" spans="2:14" x14ac:dyDescent="0.3">
      <c r="B816" s="30">
        <v>815</v>
      </c>
      <c r="E816" s="31" t="str">
        <f>IF(C816&lt;&gt;"",INDEX(Delaunay_1!$D$5:$Z$2478,MAPA_1!B816,MATCH(MAPA_1!$A$2,Delaunay_1!$D$4:$Z$4,0))/300,"")</f>
        <v/>
      </c>
    </row>
    <row r="817" spans="2:14" x14ac:dyDescent="0.3">
      <c r="B817" s="30">
        <v>816</v>
      </c>
      <c r="C817" s="31">
        <v>-7.92440967710123</v>
      </c>
      <c r="D817" s="31">
        <v>39.457293737617697</v>
      </c>
      <c r="E817" s="31">
        <f>IF(C817&lt;&gt;"",INDEX(Delaunay_1!$D$5:$Z$2478,MAPA_1!B817,MATCH(MAPA_1!$A$2,Delaunay_1!$D$4:$Z$4,0))/300,"")</f>
        <v>0</v>
      </c>
      <c r="F817" s="30">
        <f t="array" ref="F817:H817">TRANSPOSE(MMULT(LIMITE!$N$4:$P$6,TRANSPOSE(MAPA_1!C817:E817)))</f>
        <v>0.45239034319276161</v>
      </c>
      <c r="G817" s="30">
        <v>40.242634615598497</v>
      </c>
      <c r="H817" s="30">
        <v>0</v>
      </c>
      <c r="I817" s="30">
        <f t="array" ref="I817:K817">TRANSPOSE(MMULT(LIMITE!$N$12:$P$14,TRANSPOSE(MAPA_1!F817:H817)))</f>
        <v>0.45239034319276161</v>
      </c>
      <c r="J817" s="30">
        <v>40.242634615598497</v>
      </c>
      <c r="K817" s="30">
        <v>0</v>
      </c>
      <c r="L817" s="30">
        <f t="array" ref="L817:N817">TRANSPOSE(MMULT(LIMITE!$N$20:$P$22,TRANSPOSE(MAPA_1!I817:K817)))</f>
        <v>0.45239034319276161</v>
      </c>
      <c r="M817" s="30">
        <v>34.851143892323321</v>
      </c>
      <c r="N817" s="30">
        <v>-20.121317307799245</v>
      </c>
    </row>
    <row r="818" spans="2:14" x14ac:dyDescent="0.3">
      <c r="B818" s="30">
        <v>817</v>
      </c>
      <c r="C818" s="31">
        <v>-8.0206501346541401</v>
      </c>
      <c r="D818" s="31">
        <v>39.568663141171903</v>
      </c>
      <c r="E818" s="31">
        <f>IF(C818&lt;&gt;"",INDEX(Delaunay_1!$D$5:$Z$2478,MAPA_1!B818,MATCH(MAPA_1!$A$2,Delaunay_1!$D$4:$Z$4,0))/300,"")</f>
        <v>0</v>
      </c>
      <c r="F818" s="30">
        <f t="array" ref="F818:H818">TRANSPOSE(MMULT(LIMITE!$N$4:$P$6,TRANSPOSE(MAPA_1!C818:E818)))</f>
        <v>0.38140797154217942</v>
      </c>
      <c r="G818" s="30">
        <v>40.371579846735102</v>
      </c>
      <c r="H818" s="30">
        <v>0</v>
      </c>
      <c r="I818" s="30">
        <f t="array" ref="I818:K818">TRANSPOSE(MMULT(LIMITE!$N$12:$P$14,TRANSPOSE(MAPA_1!F818:H818)))</f>
        <v>0.38140797154217942</v>
      </c>
      <c r="J818" s="30">
        <v>40.371579846735102</v>
      </c>
      <c r="K818" s="30">
        <v>0</v>
      </c>
      <c r="L818" s="30">
        <f t="array" ref="L818:N818">TRANSPOSE(MMULT(LIMITE!$N$20:$P$22,TRANSPOSE(MAPA_1!I818:K818)))</f>
        <v>0.38140797154217942</v>
      </c>
      <c r="M818" s="30">
        <v>34.962813738184472</v>
      </c>
      <c r="N818" s="30">
        <v>-20.185789923367548</v>
      </c>
    </row>
    <row r="819" spans="2:14" x14ac:dyDescent="0.3">
      <c r="B819" s="30">
        <v>818</v>
      </c>
      <c r="C819" s="31">
        <v>-7.90253936803391</v>
      </c>
      <c r="D819" s="31">
        <v>39.728832555886797</v>
      </c>
      <c r="E819" s="31">
        <f>IF(C819&lt;&gt;"",INDEX(Delaunay_1!$D$5:$Z$2478,MAPA_1!B819,MATCH(MAPA_1!$A$2,Delaunay_1!$D$4:$Z$4,0))/300,"")</f>
        <v>0</v>
      </c>
      <c r="F819" s="30">
        <f t="array" ref="F819:H819">TRANSPOSE(MMULT(LIMITE!$N$4:$P$6,TRANSPOSE(MAPA_1!C819:E819)))</f>
        <v>0.5302388283632542</v>
      </c>
      <c r="G819" s="30">
        <v>40.503692566257612</v>
      </c>
      <c r="H819" s="30">
        <v>0</v>
      </c>
      <c r="I819" s="30">
        <f t="array" ref="I819:K819">TRANSPOSE(MMULT(LIMITE!$N$12:$P$14,TRANSPOSE(MAPA_1!F819:H819)))</f>
        <v>0.5302388283632542</v>
      </c>
      <c r="J819" s="30">
        <v>40.503692566257612</v>
      </c>
      <c r="K819" s="30">
        <v>0</v>
      </c>
      <c r="L819" s="30">
        <f t="array" ref="L819:N819">TRANSPOSE(MMULT(LIMITE!$N$20:$P$22,TRANSPOSE(MAPA_1!I819:K819)))</f>
        <v>0.5302388283632542</v>
      </c>
      <c r="M819" s="30">
        <v>35.077226709454017</v>
      </c>
      <c r="N819" s="30">
        <v>-20.251846283128803</v>
      </c>
    </row>
    <row r="820" spans="2:14" x14ac:dyDescent="0.3">
      <c r="B820" s="30">
        <v>819</v>
      </c>
      <c r="C820" s="31">
        <v>-7.92440967710123</v>
      </c>
      <c r="D820" s="31">
        <v>39.457293737617697</v>
      </c>
      <c r="E820" s="31">
        <f>IF(C820&lt;&gt;"",INDEX(Delaunay_1!$D$5:$Z$2478,MAPA_1!B820,MATCH(MAPA_1!$A$2,Delaunay_1!$D$4:$Z$4,0))/300,"")</f>
        <v>0</v>
      </c>
      <c r="F820" s="30">
        <f t="array" ref="F820:H820">TRANSPOSE(MMULT(LIMITE!$N$4:$P$6,TRANSPOSE(MAPA_1!C820:E820)))</f>
        <v>0.45239034319276161</v>
      </c>
      <c r="G820" s="30">
        <v>40.242634615598497</v>
      </c>
      <c r="H820" s="30">
        <v>0</v>
      </c>
      <c r="I820" s="30">
        <f t="array" ref="I820:K820">TRANSPOSE(MMULT(LIMITE!$N$12:$P$14,TRANSPOSE(MAPA_1!F820:H820)))</f>
        <v>0.45239034319276161</v>
      </c>
      <c r="J820" s="30">
        <v>40.242634615598497</v>
      </c>
      <c r="K820" s="30">
        <v>0</v>
      </c>
      <c r="L820" s="30">
        <f t="array" ref="L820:N820">TRANSPOSE(MMULT(LIMITE!$N$20:$P$22,TRANSPOSE(MAPA_1!I820:K820)))</f>
        <v>0.45239034319276161</v>
      </c>
      <c r="M820" s="30">
        <v>34.851143892323321</v>
      </c>
      <c r="N820" s="30">
        <v>-20.121317307799245</v>
      </c>
    </row>
    <row r="821" spans="2:14" x14ac:dyDescent="0.3">
      <c r="B821" s="30">
        <v>820</v>
      </c>
      <c r="E821" s="31" t="str">
        <f>IF(C821&lt;&gt;"",INDEX(Delaunay_1!$D$5:$Z$2478,MAPA_1!B821,MATCH(MAPA_1!$A$2,Delaunay_1!$D$4:$Z$4,0))/300,"")</f>
        <v/>
      </c>
    </row>
    <row r="822" spans="2:14" x14ac:dyDescent="0.3">
      <c r="B822" s="30">
        <v>821</v>
      </c>
      <c r="C822" s="31">
        <v>-8.5772812293910494</v>
      </c>
      <c r="D822" s="31">
        <v>41.761526014748</v>
      </c>
      <c r="E822" s="31">
        <f>IF(C822&lt;&gt;"",INDEX(Delaunay_1!$D$5:$Z$2478,MAPA_1!B822,MATCH(MAPA_1!$A$2,Delaunay_1!$D$4:$Z$4,0))/300,"")</f>
        <v>0</v>
      </c>
      <c r="F822" s="30">
        <f t="array" ref="F822:H822">TRANSPOSE(MMULT(LIMITE!$N$4:$P$6,TRANSPOSE(MAPA_1!C822:E822)))</f>
        <v>0.29286242950813701</v>
      </c>
      <c r="G822" s="30">
        <v>42.632253517330291</v>
      </c>
      <c r="H822" s="30">
        <v>0</v>
      </c>
      <c r="I822" s="30">
        <f t="array" ref="I822:K822">TRANSPOSE(MMULT(LIMITE!$N$12:$P$14,TRANSPOSE(MAPA_1!F822:H822)))</f>
        <v>0.29286242950813701</v>
      </c>
      <c r="J822" s="30">
        <v>42.632253517330291</v>
      </c>
      <c r="K822" s="30">
        <v>0</v>
      </c>
      <c r="L822" s="30">
        <f t="array" ref="L822:N822">TRANSPOSE(MMULT(LIMITE!$N$20:$P$22,TRANSPOSE(MAPA_1!I822:K822)))</f>
        <v>0.29286242950813701</v>
      </c>
      <c r="M822" s="30">
        <v>36.920614566586522</v>
      </c>
      <c r="N822" s="30">
        <v>-21.316126758665142</v>
      </c>
    </row>
    <row r="823" spans="2:14" x14ac:dyDescent="0.3">
      <c r="B823" s="30">
        <v>822</v>
      </c>
      <c r="C823" s="31">
        <v>-8.6087354819872193</v>
      </c>
      <c r="D823" s="31">
        <v>41.544417668453796</v>
      </c>
      <c r="E823" s="31">
        <f>IF(C823&lt;&gt;"",INDEX(Delaunay_1!$D$5:$Z$2478,MAPA_1!B823,MATCH(MAPA_1!$A$2,Delaunay_1!$D$4:$Z$4,0))/300,"")</f>
        <v>0.01</v>
      </c>
      <c r="F823" s="30">
        <f t="array" ref="F823:H823">TRANSPOSE(MMULT(LIMITE!$N$4:$P$6,TRANSPOSE(MAPA_1!C823:E823)))</f>
        <v>0.21695616442964472</v>
      </c>
      <c r="G823" s="30">
        <v>42.426429216144008</v>
      </c>
      <c r="H823" s="30">
        <v>0.01</v>
      </c>
      <c r="I823" s="30">
        <f t="array" ref="I823:K823">TRANSPOSE(MMULT(LIMITE!$N$12:$P$14,TRANSPOSE(MAPA_1!F823:H823)))</f>
        <v>0.21695616442964472</v>
      </c>
      <c r="J823" s="30">
        <v>42.426429216144008</v>
      </c>
      <c r="K823" s="30">
        <v>0.01</v>
      </c>
      <c r="L823" s="30">
        <f t="array" ref="L823:N823">TRANSPOSE(MMULT(LIMITE!$N$20:$P$22,TRANSPOSE(MAPA_1!I823:K823)))</f>
        <v>0.21695616442964472</v>
      </c>
      <c r="M823" s="30">
        <v>36.747365493043027</v>
      </c>
      <c r="N823" s="30">
        <v>-21.204554354034155</v>
      </c>
    </row>
    <row r="824" spans="2:14" x14ac:dyDescent="0.3">
      <c r="B824" s="30">
        <v>823</v>
      </c>
      <c r="C824" s="31">
        <v>-8.8165199239871193</v>
      </c>
      <c r="D824" s="31">
        <v>41.703881812905301</v>
      </c>
      <c r="E824" s="31">
        <f>IF(C824&lt;&gt;"",INDEX(Delaunay_1!$D$5:$Z$2478,MAPA_1!B824,MATCH(MAPA_1!$A$2,Delaunay_1!$D$4:$Z$4,0))/300,"")</f>
        <v>2.3333333333333334E-2</v>
      </c>
      <c r="F824" s="30">
        <f t="array" ref="F824:H824">TRANSPOSE(MMULT(LIMITE!$N$4:$P$6,TRANSPOSE(MAPA_1!C824:E824)))</f>
        <v>4.6866770915348965E-2</v>
      </c>
      <c r="G824" s="30">
        <v>42.625609501104137</v>
      </c>
      <c r="H824" s="30">
        <v>2.3333333333333334E-2</v>
      </c>
      <c r="I824" s="30">
        <f t="array" ref="I824:K824">TRANSPOSE(MMULT(LIMITE!$N$12:$P$14,TRANSPOSE(MAPA_1!F824:H824)))</f>
        <v>4.6866770915348965E-2</v>
      </c>
      <c r="J824" s="30">
        <v>42.625609501104137</v>
      </c>
      <c r="K824" s="30">
        <v>2.3333333333333334E-2</v>
      </c>
      <c r="L824" s="30">
        <f t="array" ref="L824:N824">TRANSPOSE(MMULT(LIMITE!$N$20:$P$22,TRANSPOSE(MAPA_1!I824:K824)))</f>
        <v>4.6866770915348965E-2</v>
      </c>
      <c r="M824" s="30">
        <v>36.926527346418183</v>
      </c>
      <c r="N824" s="30">
        <v>-21.292597491130429</v>
      </c>
    </row>
    <row r="825" spans="2:14" x14ac:dyDescent="0.3">
      <c r="B825" s="30">
        <v>824</v>
      </c>
      <c r="C825" s="31">
        <v>-8.5772812293910494</v>
      </c>
      <c r="D825" s="31">
        <v>41.761526014748</v>
      </c>
      <c r="E825" s="31">
        <f>IF(C825&lt;&gt;"",INDEX(Delaunay_1!$D$5:$Z$2478,MAPA_1!B825,MATCH(MAPA_1!$A$2,Delaunay_1!$D$4:$Z$4,0))/300,"")</f>
        <v>0</v>
      </c>
      <c r="F825" s="30">
        <f t="array" ref="F825:H825">TRANSPOSE(MMULT(LIMITE!$N$4:$P$6,TRANSPOSE(MAPA_1!C825:E825)))</f>
        <v>0.29286242950813701</v>
      </c>
      <c r="G825" s="30">
        <v>42.632253517330291</v>
      </c>
      <c r="H825" s="30">
        <v>0</v>
      </c>
      <c r="I825" s="30">
        <f t="array" ref="I825:K825">TRANSPOSE(MMULT(LIMITE!$N$12:$P$14,TRANSPOSE(MAPA_1!F825:H825)))</f>
        <v>0.29286242950813701</v>
      </c>
      <c r="J825" s="30">
        <v>42.632253517330291</v>
      </c>
      <c r="K825" s="30">
        <v>0</v>
      </c>
      <c r="L825" s="30">
        <f t="array" ref="L825:N825">TRANSPOSE(MMULT(LIMITE!$N$20:$P$22,TRANSPOSE(MAPA_1!I825:K825)))</f>
        <v>0.29286242950813701</v>
      </c>
      <c r="M825" s="30">
        <v>36.920614566586522</v>
      </c>
      <c r="N825" s="30">
        <v>-21.316126758665142</v>
      </c>
    </row>
    <row r="826" spans="2:14" x14ac:dyDescent="0.3">
      <c r="B826" s="30">
        <v>825</v>
      </c>
      <c r="E826" s="31" t="str">
        <f>IF(C826&lt;&gt;"",INDEX(Delaunay_1!$D$5:$Z$2478,MAPA_1!B826,MATCH(MAPA_1!$A$2,Delaunay_1!$D$4:$Z$4,0))/300,"")</f>
        <v/>
      </c>
    </row>
    <row r="827" spans="2:14" x14ac:dyDescent="0.3">
      <c r="B827" s="30">
        <v>826</v>
      </c>
      <c r="C827" s="31">
        <v>-7.2999542574434599</v>
      </c>
      <c r="D827" s="31">
        <v>41.245513668732897</v>
      </c>
      <c r="E827" s="31">
        <f>IF(C827&lt;&gt;"",INDEX(Delaunay_1!$D$5:$Z$2478,MAPA_1!B827,MATCH(MAPA_1!$A$2,Delaunay_1!$D$4:$Z$4,0))/300,"")</f>
        <v>0</v>
      </c>
      <c r="F827" s="30">
        <f t="array" ref="F827:H827">TRANSPOSE(MMULT(LIMITE!$N$4:$P$6,TRANSPOSE(MAPA_1!C827:E827)))</f>
        <v>1.4349917431284114</v>
      </c>
      <c r="G827" s="30">
        <v>41.861946068661844</v>
      </c>
      <c r="H827" s="30">
        <v>0</v>
      </c>
      <c r="I827" s="30">
        <f t="array" ref="I827:K827">TRANSPOSE(MMULT(LIMITE!$N$12:$P$14,TRANSPOSE(MAPA_1!F827:H827)))</f>
        <v>1.4349917431284114</v>
      </c>
      <c r="J827" s="30">
        <v>41.861946068661844</v>
      </c>
      <c r="K827" s="30">
        <v>0</v>
      </c>
      <c r="L827" s="30">
        <f t="array" ref="L827:N827">TRANSPOSE(MMULT(LIMITE!$N$20:$P$22,TRANSPOSE(MAPA_1!I827:K827)))</f>
        <v>1.4349917431284114</v>
      </c>
      <c r="M827" s="30">
        <v>36.253508747315273</v>
      </c>
      <c r="N827" s="30">
        <v>-20.930973034330918</v>
      </c>
    </row>
    <row r="828" spans="2:14" x14ac:dyDescent="0.3">
      <c r="B828" s="30">
        <v>827</v>
      </c>
      <c r="C828" s="31">
        <v>-7.1335904274604296</v>
      </c>
      <c r="D828" s="31">
        <v>41.280008586463197</v>
      </c>
      <c r="E828" s="31">
        <f>IF(C828&lt;&gt;"",INDEX(Delaunay_1!$D$5:$Z$2478,MAPA_1!B828,MATCH(MAPA_1!$A$2,Delaunay_1!$D$4:$Z$4,0))/300,"")</f>
        <v>0</v>
      </c>
      <c r="F828" s="30">
        <f t="array" ref="F828:H828">TRANSPOSE(MMULT(LIMITE!$N$4:$P$6,TRANSPOSE(MAPA_1!C828:E828)))</f>
        <v>1.6048920209451243</v>
      </c>
      <c r="G828" s="30">
        <v>41.861098204494553</v>
      </c>
      <c r="H828" s="30">
        <v>0</v>
      </c>
      <c r="I828" s="30">
        <f t="array" ref="I828:K828">TRANSPOSE(MMULT(LIMITE!$N$12:$P$14,TRANSPOSE(MAPA_1!F828:H828)))</f>
        <v>1.6048920209451243</v>
      </c>
      <c r="J828" s="30">
        <v>41.861098204494553</v>
      </c>
      <c r="K828" s="30">
        <v>0</v>
      </c>
      <c r="L828" s="30">
        <f t="array" ref="L828:N828">TRANSPOSE(MMULT(LIMITE!$N$20:$P$22,TRANSPOSE(MAPA_1!I828:K828)))</f>
        <v>1.6048920209451243</v>
      </c>
      <c r="M828" s="30">
        <v>36.252774475407435</v>
      </c>
      <c r="N828" s="30">
        <v>-20.930549102247273</v>
      </c>
    </row>
    <row r="829" spans="2:14" x14ac:dyDescent="0.3">
      <c r="B829" s="30">
        <v>828</v>
      </c>
      <c r="C829" s="31">
        <v>-7.1488611084069902</v>
      </c>
      <c r="D829" s="31">
        <v>41.102233885436398</v>
      </c>
      <c r="E829" s="31">
        <f>IF(C829&lt;&gt;"",INDEX(Delaunay_1!$D$5:$Z$2478,MAPA_1!B829,MATCH(MAPA_1!$A$2,Delaunay_1!$D$4:$Z$4,0))/300,"")</f>
        <v>0</v>
      </c>
      <c r="F829" s="30">
        <f t="array" ref="F829:H829">TRANSPOSE(MMULT(LIMITE!$N$4:$P$6,TRANSPOSE(MAPA_1!C829:E829)))</f>
        <v>1.5529936023405719</v>
      </c>
      <c r="G829" s="30">
        <v>41.690383260309559</v>
      </c>
      <c r="H829" s="30">
        <v>0</v>
      </c>
      <c r="I829" s="30">
        <f t="array" ref="I829:K829">TRANSPOSE(MMULT(LIMITE!$N$12:$P$14,TRANSPOSE(MAPA_1!F829:H829)))</f>
        <v>1.5529936023405719</v>
      </c>
      <c r="J829" s="30">
        <v>41.690383260309559</v>
      </c>
      <c r="K829" s="30">
        <v>0</v>
      </c>
      <c r="L829" s="30">
        <f t="array" ref="L829:N829">TRANSPOSE(MMULT(LIMITE!$N$20:$P$22,TRANSPOSE(MAPA_1!I829:K829)))</f>
        <v>1.5529936023405719</v>
      </c>
      <c r="M829" s="30">
        <v>36.10493099693759</v>
      </c>
      <c r="N829" s="30">
        <v>-20.845191630154776</v>
      </c>
    </row>
    <row r="830" spans="2:14" x14ac:dyDescent="0.3">
      <c r="B830" s="30">
        <v>829</v>
      </c>
      <c r="C830" s="31">
        <v>-7.2999542574434599</v>
      </c>
      <c r="D830" s="31">
        <v>41.245513668732897</v>
      </c>
      <c r="E830" s="31">
        <f>IF(C830&lt;&gt;"",INDEX(Delaunay_1!$D$5:$Z$2478,MAPA_1!B830,MATCH(MAPA_1!$A$2,Delaunay_1!$D$4:$Z$4,0))/300,"")</f>
        <v>0</v>
      </c>
      <c r="F830" s="30">
        <f t="array" ref="F830:H830">TRANSPOSE(MMULT(LIMITE!$N$4:$P$6,TRANSPOSE(MAPA_1!C830:E830)))</f>
        <v>1.4349917431284114</v>
      </c>
      <c r="G830" s="30">
        <v>41.861946068661844</v>
      </c>
      <c r="H830" s="30">
        <v>0</v>
      </c>
      <c r="I830" s="30">
        <f t="array" ref="I830:K830">TRANSPOSE(MMULT(LIMITE!$N$12:$P$14,TRANSPOSE(MAPA_1!F830:H830)))</f>
        <v>1.4349917431284114</v>
      </c>
      <c r="J830" s="30">
        <v>41.861946068661844</v>
      </c>
      <c r="K830" s="30">
        <v>0</v>
      </c>
      <c r="L830" s="30">
        <f t="array" ref="L830:N830">TRANSPOSE(MMULT(LIMITE!$N$20:$P$22,TRANSPOSE(MAPA_1!I830:K830)))</f>
        <v>1.4349917431284114</v>
      </c>
      <c r="M830" s="30">
        <v>36.253508747315273</v>
      </c>
      <c r="N830" s="30">
        <v>-20.930973034330918</v>
      </c>
    </row>
    <row r="831" spans="2:14" x14ac:dyDescent="0.3">
      <c r="B831" s="30">
        <v>830</v>
      </c>
      <c r="E831" s="31" t="str">
        <f>IF(C831&lt;&gt;"",INDEX(Delaunay_1!$D$5:$Z$2478,MAPA_1!B831,MATCH(MAPA_1!$A$2,Delaunay_1!$D$4:$Z$4,0))/300,"")</f>
        <v/>
      </c>
    </row>
    <row r="832" spans="2:14" x14ac:dyDescent="0.3">
      <c r="B832" s="30">
        <v>831</v>
      </c>
      <c r="C832" s="31">
        <v>-8.1206591584726109</v>
      </c>
      <c r="D832" s="31">
        <v>40.134935396592503</v>
      </c>
      <c r="E832" s="31">
        <f>IF(C832&lt;&gt;"",INDEX(Delaunay_1!$D$5:$Z$2478,MAPA_1!B832,MATCH(MAPA_1!$A$2,Delaunay_1!$D$4:$Z$4,0))/300,"")</f>
        <v>0</v>
      </c>
      <c r="F832" s="30">
        <f t="array" ref="F832:H832">TRANSPOSE(MMULT(LIMITE!$N$4:$P$6,TRANSPOSE(MAPA_1!C832:E832)))</f>
        <v>0.40131900693009559</v>
      </c>
      <c r="G832" s="30">
        <v>40.946270739976015</v>
      </c>
      <c r="H832" s="30">
        <v>0</v>
      </c>
      <c r="I832" s="30">
        <f t="array" ref="I832:K832">TRANSPOSE(MMULT(LIMITE!$N$12:$P$14,TRANSPOSE(MAPA_1!F832:H832)))</f>
        <v>0.40131900693009559</v>
      </c>
      <c r="J832" s="30">
        <v>40.946270739976015</v>
      </c>
      <c r="K832" s="30">
        <v>0</v>
      </c>
      <c r="L832" s="30">
        <f t="array" ref="L832:N832">TRANSPOSE(MMULT(LIMITE!$N$20:$P$22,TRANSPOSE(MAPA_1!I832:K832)))</f>
        <v>0.40131900693009559</v>
      </c>
      <c r="M832" s="30">
        <v>35.460510651054676</v>
      </c>
      <c r="N832" s="30">
        <v>-20.473135369988004</v>
      </c>
    </row>
    <row r="833" spans="2:14" x14ac:dyDescent="0.3">
      <c r="B833" s="30">
        <v>832</v>
      </c>
      <c r="C833" s="31">
        <v>-7.9530770363434202</v>
      </c>
      <c r="D833" s="31">
        <v>40.054967219727303</v>
      </c>
      <c r="E833" s="31">
        <f>IF(C833&lt;&gt;"",INDEX(Delaunay_1!$D$5:$Z$2478,MAPA_1!B833,MATCH(MAPA_1!$A$2,Delaunay_1!$D$4:$Z$4,0))/300,"")</f>
        <v>0</v>
      </c>
      <c r="F833" s="30">
        <f t="array" ref="F833:H833">TRANSPOSE(MMULT(LIMITE!$N$4:$P$6,TRANSPOSE(MAPA_1!C833:E833)))</f>
        <v>0.54861273875298533</v>
      </c>
      <c r="G833" s="30">
        <v>40.833207777277551</v>
      </c>
      <c r="H833" s="30">
        <v>0</v>
      </c>
      <c r="I833" s="30">
        <f t="array" ref="I833:K833">TRANSPOSE(MMULT(LIMITE!$N$12:$P$14,TRANSPOSE(MAPA_1!F833:H833)))</f>
        <v>0.54861273875298533</v>
      </c>
      <c r="J833" s="30">
        <v>40.833207777277551</v>
      </c>
      <c r="K833" s="30">
        <v>0</v>
      </c>
      <c r="L833" s="30">
        <f t="array" ref="L833:N833">TRANSPOSE(MMULT(LIMITE!$N$20:$P$22,TRANSPOSE(MAPA_1!I833:K833)))</f>
        <v>0.54861273875298533</v>
      </c>
      <c r="M833" s="30">
        <v>35.362595253130671</v>
      </c>
      <c r="N833" s="30">
        <v>-20.416603888638772</v>
      </c>
    </row>
    <row r="834" spans="2:14" x14ac:dyDescent="0.3">
      <c r="B834" s="30">
        <v>833</v>
      </c>
      <c r="C834" s="31">
        <v>-8.1593950859258797</v>
      </c>
      <c r="D834" s="31">
        <v>39.949234423417401</v>
      </c>
      <c r="E834" s="31">
        <f>IF(C834&lt;&gt;"",INDEX(Delaunay_1!$D$5:$Z$2478,MAPA_1!B834,MATCH(MAPA_1!$A$2,Delaunay_1!$D$4:$Z$4,0))/300,"")</f>
        <v>0</v>
      </c>
      <c r="F834" s="30">
        <f t="array" ref="F834:H834">TRANSPOSE(MMULT(LIMITE!$N$4:$P$6,TRANSPOSE(MAPA_1!C834:E834)))</f>
        <v>0.32482014911014367</v>
      </c>
      <c r="G834" s="30">
        <v>40.772681430783052</v>
      </c>
      <c r="H834" s="30">
        <v>0</v>
      </c>
      <c r="I834" s="30">
        <f t="array" ref="I834:K834">TRANSPOSE(MMULT(LIMITE!$N$12:$P$14,TRANSPOSE(MAPA_1!F834:H834)))</f>
        <v>0.32482014911014367</v>
      </c>
      <c r="J834" s="30">
        <v>40.772681430783052</v>
      </c>
      <c r="K834" s="30">
        <v>0</v>
      </c>
      <c r="L834" s="30">
        <f t="array" ref="L834:N834">TRANSPOSE(MMULT(LIMITE!$N$20:$P$22,TRANSPOSE(MAPA_1!I834:K834)))</f>
        <v>0.32482014911014367</v>
      </c>
      <c r="M834" s="30">
        <v>35.310177899468179</v>
      </c>
      <c r="N834" s="30">
        <v>-20.386340715391523</v>
      </c>
    </row>
    <row r="835" spans="2:14" x14ac:dyDescent="0.3">
      <c r="B835" s="30">
        <v>834</v>
      </c>
      <c r="C835" s="31">
        <v>-8.1206591584726109</v>
      </c>
      <c r="D835" s="31">
        <v>40.134935396592503</v>
      </c>
      <c r="E835" s="31">
        <f>IF(C835&lt;&gt;"",INDEX(Delaunay_1!$D$5:$Z$2478,MAPA_1!B835,MATCH(MAPA_1!$A$2,Delaunay_1!$D$4:$Z$4,0))/300,"")</f>
        <v>0</v>
      </c>
      <c r="F835" s="30">
        <f t="array" ref="F835:H835">TRANSPOSE(MMULT(LIMITE!$N$4:$P$6,TRANSPOSE(MAPA_1!C835:E835)))</f>
        <v>0.40131900693009559</v>
      </c>
      <c r="G835" s="30">
        <v>40.946270739976015</v>
      </c>
      <c r="H835" s="30">
        <v>0</v>
      </c>
      <c r="I835" s="30">
        <f t="array" ref="I835:K835">TRANSPOSE(MMULT(LIMITE!$N$12:$P$14,TRANSPOSE(MAPA_1!F835:H835)))</f>
        <v>0.40131900693009559</v>
      </c>
      <c r="J835" s="30">
        <v>40.946270739976015</v>
      </c>
      <c r="K835" s="30">
        <v>0</v>
      </c>
      <c r="L835" s="30">
        <f t="array" ref="L835:N835">TRANSPOSE(MMULT(LIMITE!$N$20:$P$22,TRANSPOSE(MAPA_1!I835:K835)))</f>
        <v>0.40131900693009559</v>
      </c>
      <c r="M835" s="30">
        <v>35.460510651054676</v>
      </c>
      <c r="N835" s="30">
        <v>-20.473135369988004</v>
      </c>
    </row>
    <row r="836" spans="2:14" x14ac:dyDescent="0.3">
      <c r="B836" s="30">
        <v>835</v>
      </c>
      <c r="E836" s="31" t="str">
        <f>IF(C836&lt;&gt;"",INDEX(Delaunay_1!$D$5:$Z$2478,MAPA_1!B836,MATCH(MAPA_1!$A$2,Delaunay_1!$D$4:$Z$4,0))/300,"")</f>
        <v/>
      </c>
    </row>
    <row r="837" spans="2:14" x14ac:dyDescent="0.3">
      <c r="B837" s="30">
        <v>836</v>
      </c>
      <c r="C837" s="31">
        <v>-8.2620565165614206</v>
      </c>
      <c r="D837" s="31">
        <v>39.682316371952901</v>
      </c>
      <c r="E837" s="31">
        <f>IF(C837&lt;&gt;"",INDEX(Delaunay_1!$D$5:$Z$2478,MAPA_1!B837,MATCH(MAPA_1!$A$2,Delaunay_1!$D$4:$Z$4,0))/300,"")</f>
        <v>0</v>
      </c>
      <c r="F837" s="30">
        <f t="array" ref="F837:H837">TRANSPOSE(MMULT(LIMITE!$N$4:$P$6,TRANSPOSE(MAPA_1!C837:E837)))</f>
        <v>0.16890673365632303</v>
      </c>
      <c r="G837" s="30">
        <v>40.532940690775717</v>
      </c>
      <c r="H837" s="30">
        <v>0</v>
      </c>
      <c r="I837" s="30">
        <f t="array" ref="I837:K837">TRANSPOSE(MMULT(LIMITE!$N$12:$P$14,TRANSPOSE(MAPA_1!F837:H837)))</f>
        <v>0.16890673365632303</v>
      </c>
      <c r="J837" s="30">
        <v>40.532940690775717</v>
      </c>
      <c r="K837" s="30">
        <v>0</v>
      </c>
      <c r="L837" s="30">
        <f t="array" ref="L837:N837">TRANSPOSE(MMULT(LIMITE!$N$20:$P$22,TRANSPOSE(MAPA_1!I837:K837)))</f>
        <v>0.16890673365632303</v>
      </c>
      <c r="M837" s="30">
        <v>35.102556328299748</v>
      </c>
      <c r="N837" s="30">
        <v>-20.266470345387855</v>
      </c>
    </row>
    <row r="838" spans="2:14" x14ac:dyDescent="0.3">
      <c r="B838" s="30">
        <v>837</v>
      </c>
      <c r="C838" s="31">
        <v>-8.3951514502278908</v>
      </c>
      <c r="D838" s="31">
        <v>39.830694949306597</v>
      </c>
      <c r="E838" s="31">
        <f>IF(C838&lt;&gt;"",INDEX(Delaunay_1!$D$5:$Z$2478,MAPA_1!B838,MATCH(MAPA_1!$A$2,Delaunay_1!$D$4:$Z$4,0))/300,"")</f>
        <v>0</v>
      </c>
      <c r="F838" s="30">
        <f t="array" ref="F838:H838">TRANSPOSE(MMULT(LIMITE!$N$4:$P$6,TRANSPOSE(MAPA_1!C838:E838)))</f>
        <v>6.9569884519381731E-2</v>
      </c>
      <c r="G838" s="30">
        <v>40.705748832912406</v>
      </c>
      <c r="H838" s="30">
        <v>0</v>
      </c>
      <c r="I838" s="30">
        <f t="array" ref="I838:K838">TRANSPOSE(MMULT(LIMITE!$N$12:$P$14,TRANSPOSE(MAPA_1!F838:H838)))</f>
        <v>6.9569884519381731E-2</v>
      </c>
      <c r="J838" s="30">
        <v>40.705748832912406</v>
      </c>
      <c r="K838" s="30">
        <v>0</v>
      </c>
      <c r="L838" s="30">
        <f t="array" ref="L838:N838">TRANSPOSE(MMULT(LIMITE!$N$20:$P$22,TRANSPOSE(MAPA_1!I838:K838)))</f>
        <v>6.9569884519381731E-2</v>
      </c>
      <c r="M838" s="30">
        <v>35.252212569370911</v>
      </c>
      <c r="N838" s="30">
        <v>-20.352874416456199</v>
      </c>
    </row>
    <row r="839" spans="2:14" x14ac:dyDescent="0.3">
      <c r="B839" s="30">
        <v>838</v>
      </c>
      <c r="C839" s="31">
        <v>-8.2692265812622701</v>
      </c>
      <c r="D839" s="31">
        <v>39.886269194640597</v>
      </c>
      <c r="E839" s="31">
        <f>IF(C839&lt;&gt;"",INDEX(Delaunay_1!$D$5:$Z$2478,MAPA_1!B839,MATCH(MAPA_1!$A$2,Delaunay_1!$D$4:$Z$4,0))/300,"")</f>
        <v>0</v>
      </c>
      <c r="F839" s="30">
        <f t="array" ref="F839:H839">TRANSPOSE(MMULT(LIMITE!$N$4:$P$6,TRANSPOSE(MAPA_1!C839:E839)))</f>
        <v>0.20429752828413505</v>
      </c>
      <c r="G839" s="30">
        <v>40.733927395225798</v>
      </c>
      <c r="H839" s="30">
        <v>0</v>
      </c>
      <c r="I839" s="30">
        <f t="array" ref="I839:K839">TRANSPOSE(MMULT(LIMITE!$N$12:$P$14,TRANSPOSE(MAPA_1!F839:H839)))</f>
        <v>0.20429752828413505</v>
      </c>
      <c r="J839" s="30">
        <v>40.733927395225798</v>
      </c>
      <c r="K839" s="30">
        <v>0</v>
      </c>
      <c r="L839" s="30">
        <f t="array" ref="L839:N839">TRANSPOSE(MMULT(LIMITE!$N$20:$P$22,TRANSPOSE(MAPA_1!I839:K839)))</f>
        <v>0.20429752828413505</v>
      </c>
      <c r="M839" s="30">
        <v>35.276615920176432</v>
      </c>
      <c r="N839" s="30">
        <v>-20.366963697612896</v>
      </c>
    </row>
    <row r="840" spans="2:14" x14ac:dyDescent="0.3">
      <c r="B840" s="30">
        <v>839</v>
      </c>
      <c r="C840" s="31">
        <v>-8.2620565165614206</v>
      </c>
      <c r="D840" s="31">
        <v>39.682316371952901</v>
      </c>
      <c r="E840" s="31">
        <f>IF(C840&lt;&gt;"",INDEX(Delaunay_1!$D$5:$Z$2478,MAPA_1!B840,MATCH(MAPA_1!$A$2,Delaunay_1!$D$4:$Z$4,0))/300,"")</f>
        <v>0</v>
      </c>
      <c r="F840" s="30">
        <f t="array" ref="F840:H840">TRANSPOSE(MMULT(LIMITE!$N$4:$P$6,TRANSPOSE(MAPA_1!C840:E840)))</f>
        <v>0.16890673365632303</v>
      </c>
      <c r="G840" s="30">
        <v>40.532940690775717</v>
      </c>
      <c r="H840" s="30">
        <v>0</v>
      </c>
      <c r="I840" s="30">
        <f t="array" ref="I840:K840">TRANSPOSE(MMULT(LIMITE!$N$12:$P$14,TRANSPOSE(MAPA_1!F840:H840)))</f>
        <v>0.16890673365632303</v>
      </c>
      <c r="J840" s="30">
        <v>40.532940690775717</v>
      </c>
      <c r="K840" s="30">
        <v>0</v>
      </c>
      <c r="L840" s="30">
        <f t="array" ref="L840:N840">TRANSPOSE(MMULT(LIMITE!$N$20:$P$22,TRANSPOSE(MAPA_1!I840:K840)))</f>
        <v>0.16890673365632303</v>
      </c>
      <c r="M840" s="30">
        <v>35.102556328299748</v>
      </c>
      <c r="N840" s="30">
        <v>-20.266470345387855</v>
      </c>
    </row>
    <row r="841" spans="2:14" x14ac:dyDescent="0.3">
      <c r="B841" s="30">
        <v>840</v>
      </c>
      <c r="E841" s="31" t="str">
        <f>IF(C841&lt;&gt;"",INDEX(Delaunay_1!$D$5:$Z$2478,MAPA_1!B841,MATCH(MAPA_1!$A$2,Delaunay_1!$D$4:$Z$4,0))/300,"")</f>
        <v/>
      </c>
    </row>
    <row r="842" spans="2:14" x14ac:dyDescent="0.3">
      <c r="B842" s="30">
        <v>841</v>
      </c>
      <c r="C842" s="31">
        <v>-7.7554065205642297</v>
      </c>
      <c r="D842" s="31">
        <v>40.606816903602898</v>
      </c>
      <c r="E842" s="31">
        <f>IF(C842&lt;&gt;"",INDEX(Delaunay_1!$D$5:$Z$2478,MAPA_1!B842,MATCH(MAPA_1!$A$2,Delaunay_1!$D$4:$Z$4,0))/300,"")</f>
        <v>0</v>
      </c>
      <c r="F842" s="30">
        <f t="array" ref="F842:H842">TRANSPOSE(MMULT(LIMITE!$N$4:$P$6,TRANSPOSE(MAPA_1!C842:E842)))</f>
        <v>0.85669968035003663</v>
      </c>
      <c r="G842" s="30">
        <v>41.331900210365703</v>
      </c>
      <c r="H842" s="30">
        <v>0</v>
      </c>
      <c r="I842" s="30">
        <f t="array" ref="I842:K842">TRANSPOSE(MMULT(LIMITE!$N$12:$P$14,TRANSPOSE(MAPA_1!F842:H842)))</f>
        <v>0.85669968035003663</v>
      </c>
      <c r="J842" s="30">
        <v>41.331900210365703</v>
      </c>
      <c r="K842" s="30">
        <v>0</v>
      </c>
      <c r="L842" s="30">
        <f t="array" ref="L842:N842">TRANSPOSE(MMULT(LIMITE!$N$20:$P$22,TRANSPOSE(MAPA_1!I842:K842)))</f>
        <v>0.85669968035003663</v>
      </c>
      <c r="M842" s="30">
        <v>35.794475568860086</v>
      </c>
      <c r="N842" s="30">
        <v>-20.665950105182848</v>
      </c>
    </row>
    <row r="843" spans="2:14" x14ac:dyDescent="0.3">
      <c r="B843" s="30">
        <v>842</v>
      </c>
      <c r="C843" s="31">
        <v>-7.5541939539247398</v>
      </c>
      <c r="D843" s="31">
        <v>40.606377468710399</v>
      </c>
      <c r="E843" s="31">
        <f>IF(C843&lt;&gt;"",INDEX(Delaunay_1!$D$5:$Z$2478,MAPA_1!B843,MATCH(MAPA_1!$A$2,Delaunay_1!$D$4:$Z$4,0))/300,"")</f>
        <v>0</v>
      </c>
      <c r="F843" s="30">
        <f t="array" ref="F843:H843">TRANSPOSE(MMULT(LIMITE!$N$4:$P$6,TRANSPOSE(MAPA_1!C843:E843)))</f>
        <v>1.0534239059944399</v>
      </c>
      <c r="G843" s="30">
        <v>41.289635933236127</v>
      </c>
      <c r="H843" s="30">
        <v>0</v>
      </c>
      <c r="I843" s="30">
        <f t="array" ref="I843:K843">TRANSPOSE(MMULT(LIMITE!$N$12:$P$14,TRANSPOSE(MAPA_1!F843:H843)))</f>
        <v>1.0534239059944399</v>
      </c>
      <c r="J843" s="30">
        <v>41.289635933236127</v>
      </c>
      <c r="K843" s="30">
        <v>0</v>
      </c>
      <c r="L843" s="30">
        <f t="array" ref="L843:N843">TRANSPOSE(MMULT(LIMITE!$N$20:$P$22,TRANSPOSE(MAPA_1!I843:K843)))</f>
        <v>1.0534239059944399</v>
      </c>
      <c r="M843" s="30">
        <v>35.757873631193284</v>
      </c>
      <c r="N843" s="30">
        <v>-20.64481796661806</v>
      </c>
    </row>
    <row r="844" spans="2:14" x14ac:dyDescent="0.3">
      <c r="B844" s="30">
        <v>843</v>
      </c>
      <c r="C844" s="31">
        <v>-7.6862157870688002</v>
      </c>
      <c r="D844" s="31">
        <v>40.399317421940303</v>
      </c>
      <c r="E844" s="31">
        <f>IF(C844&lt;&gt;"",INDEX(Delaunay_1!$D$5:$Z$2478,MAPA_1!B844,MATCH(MAPA_1!$A$2,Delaunay_1!$D$4:$Z$4,0))/300,"")</f>
        <v>0</v>
      </c>
      <c r="F844" s="30">
        <f t="array" ref="F844:H844">TRANSPOSE(MMULT(LIMITE!$N$4:$P$6,TRANSPOSE(MAPA_1!C844:E844)))</f>
        <v>0.88123686223532349</v>
      </c>
      <c r="G844" s="30">
        <v>41.114549527833972</v>
      </c>
      <c r="H844" s="30">
        <v>0</v>
      </c>
      <c r="I844" s="30">
        <f t="array" ref="I844:K844">TRANSPOSE(MMULT(LIMITE!$N$12:$P$14,TRANSPOSE(MAPA_1!F844:H844)))</f>
        <v>0.88123686223532349</v>
      </c>
      <c r="J844" s="30">
        <v>41.114549527833972</v>
      </c>
      <c r="K844" s="30">
        <v>0</v>
      </c>
      <c r="L844" s="30">
        <f t="array" ref="L844:N844">TRANSPOSE(MMULT(LIMITE!$N$20:$P$22,TRANSPOSE(MAPA_1!I844:K844)))</f>
        <v>0.88123686223532349</v>
      </c>
      <c r="M844" s="30">
        <v>35.606244356257719</v>
      </c>
      <c r="N844" s="30">
        <v>-20.557274763916983</v>
      </c>
    </row>
    <row r="845" spans="2:14" x14ac:dyDescent="0.3">
      <c r="B845" s="30">
        <v>844</v>
      </c>
      <c r="C845" s="31">
        <v>-7.7554065205642297</v>
      </c>
      <c r="D845" s="31">
        <v>40.606816903602898</v>
      </c>
      <c r="E845" s="31">
        <f>IF(C845&lt;&gt;"",INDEX(Delaunay_1!$D$5:$Z$2478,MAPA_1!B845,MATCH(MAPA_1!$A$2,Delaunay_1!$D$4:$Z$4,0))/300,"")</f>
        <v>0</v>
      </c>
      <c r="F845" s="30">
        <f t="array" ref="F845:H845">TRANSPOSE(MMULT(LIMITE!$N$4:$P$6,TRANSPOSE(MAPA_1!C845:E845)))</f>
        <v>0.85669968035003663</v>
      </c>
      <c r="G845" s="30">
        <v>41.331900210365703</v>
      </c>
      <c r="H845" s="30">
        <v>0</v>
      </c>
      <c r="I845" s="30">
        <f t="array" ref="I845:K845">TRANSPOSE(MMULT(LIMITE!$N$12:$P$14,TRANSPOSE(MAPA_1!F845:H845)))</f>
        <v>0.85669968035003663</v>
      </c>
      <c r="J845" s="30">
        <v>41.331900210365703</v>
      </c>
      <c r="K845" s="30">
        <v>0</v>
      </c>
      <c r="L845" s="30">
        <f t="array" ref="L845:N845">TRANSPOSE(MMULT(LIMITE!$N$20:$P$22,TRANSPOSE(MAPA_1!I845:K845)))</f>
        <v>0.85669968035003663</v>
      </c>
      <c r="M845" s="30">
        <v>35.794475568860086</v>
      </c>
      <c r="N845" s="30">
        <v>-20.665950105182848</v>
      </c>
    </row>
    <row r="846" spans="2:14" x14ac:dyDescent="0.3">
      <c r="B846" s="30">
        <v>845</v>
      </c>
      <c r="E846" s="31" t="str">
        <f>IF(C846&lt;&gt;"",INDEX(Delaunay_1!$D$5:$Z$2478,MAPA_1!B846,MATCH(MAPA_1!$A$2,Delaunay_1!$D$4:$Z$4,0))/300,"")</f>
        <v/>
      </c>
    </row>
    <row r="847" spans="2:14" x14ac:dyDescent="0.3">
      <c r="B847" s="30">
        <v>846</v>
      </c>
      <c r="C847" s="31">
        <v>-7.3388695042831298</v>
      </c>
      <c r="D847" s="31">
        <v>40.356839435975097</v>
      </c>
      <c r="E847" s="31">
        <f>IF(C847&lt;&gt;"",INDEX(Delaunay_1!$D$5:$Z$2478,MAPA_1!B847,MATCH(MAPA_1!$A$2,Delaunay_1!$D$4:$Z$4,0))/300,"")</f>
        <v>0</v>
      </c>
      <c r="F847" s="30">
        <f t="array" ref="F847:H847">TRANSPOSE(MMULT(LIMITE!$N$4:$P$6,TRANSPOSE(MAPA_1!C847:E847)))</f>
        <v>1.2121611254813738</v>
      </c>
      <c r="G847" s="30">
        <v>41.00078243482487</v>
      </c>
      <c r="H847" s="30">
        <v>0</v>
      </c>
      <c r="I847" s="30">
        <f t="array" ref="I847:K847">TRANSPOSE(MMULT(LIMITE!$N$12:$P$14,TRANSPOSE(MAPA_1!F847:H847)))</f>
        <v>1.2121611254813738</v>
      </c>
      <c r="J847" s="30">
        <v>41.00078243482487</v>
      </c>
      <c r="K847" s="30">
        <v>0</v>
      </c>
      <c r="L847" s="30">
        <f t="array" ref="L847:N847">TRANSPOSE(MMULT(LIMITE!$N$20:$P$22,TRANSPOSE(MAPA_1!I847:K847)))</f>
        <v>1.2121611254813738</v>
      </c>
      <c r="M847" s="30">
        <v>35.50771916359713</v>
      </c>
      <c r="N847" s="30">
        <v>-20.500391217412432</v>
      </c>
    </row>
    <row r="848" spans="2:14" x14ac:dyDescent="0.3">
      <c r="B848" s="30">
        <v>847</v>
      </c>
      <c r="C848" s="31">
        <v>-7.49750007456276</v>
      </c>
      <c r="D848" s="31">
        <v>40.280046210918201</v>
      </c>
      <c r="E848" s="31">
        <f>IF(C848&lt;&gt;"",INDEX(Delaunay_1!$D$5:$Z$2478,MAPA_1!B848,MATCH(MAPA_1!$A$2,Delaunay_1!$D$4:$Z$4,0))/300,"")</f>
        <v>0</v>
      </c>
      <c r="F848" s="30">
        <f t="array" ref="F848:H848">TRANSPOSE(MMULT(LIMITE!$N$4:$P$6,TRANSPOSE(MAPA_1!C848:E848)))</f>
        <v>1.0410308044943903</v>
      </c>
      <c r="G848" s="30">
        <v>40.958648476065079</v>
      </c>
      <c r="H848" s="30">
        <v>0</v>
      </c>
      <c r="I848" s="30">
        <f t="array" ref="I848:K848">TRANSPOSE(MMULT(LIMITE!$N$12:$P$14,TRANSPOSE(MAPA_1!F848:H848)))</f>
        <v>1.0410308044943903</v>
      </c>
      <c r="J848" s="30">
        <v>40.958648476065079</v>
      </c>
      <c r="K848" s="30">
        <v>0</v>
      </c>
      <c r="L848" s="30">
        <f t="array" ref="L848:N848">TRANSPOSE(MMULT(LIMITE!$N$20:$P$22,TRANSPOSE(MAPA_1!I848:K848)))</f>
        <v>1.0410308044943903</v>
      </c>
      <c r="M848" s="30">
        <v>35.471230084949148</v>
      </c>
      <c r="N848" s="30">
        <v>-20.479324238032536</v>
      </c>
    </row>
    <row r="849" spans="2:14" x14ac:dyDescent="0.3">
      <c r="B849" s="30">
        <v>848</v>
      </c>
      <c r="C849" s="31">
        <v>-7.5541944398049097</v>
      </c>
      <c r="D849" s="31">
        <v>40.361448896535599</v>
      </c>
      <c r="E849" s="31">
        <f>IF(C849&lt;&gt;"",INDEX(Delaunay_1!$D$5:$Z$2478,MAPA_1!B849,MATCH(MAPA_1!$A$2,Delaunay_1!$D$4:$Z$4,0))/300,"")</f>
        <v>0</v>
      </c>
      <c r="F849" s="30">
        <f t="array" ref="F849:H849">TRANSPOSE(MMULT(LIMITE!$N$4:$P$6,TRANSPOSE(MAPA_1!C849:E849)))</f>
        <v>1.002499917161475</v>
      </c>
      <c r="G849" s="30">
        <v>41.050059739032363</v>
      </c>
      <c r="H849" s="30">
        <v>0</v>
      </c>
      <c r="I849" s="30">
        <f t="array" ref="I849:K849">TRANSPOSE(MMULT(LIMITE!$N$12:$P$14,TRANSPOSE(MAPA_1!F849:H849)))</f>
        <v>1.002499917161475</v>
      </c>
      <c r="J849" s="30">
        <v>41.050059739032363</v>
      </c>
      <c r="K849" s="30">
        <v>0</v>
      </c>
      <c r="L849" s="30">
        <f t="array" ref="L849:N849">TRANSPOSE(MMULT(LIMITE!$N$20:$P$22,TRANSPOSE(MAPA_1!I849:K849)))</f>
        <v>1.002499917161475</v>
      </c>
      <c r="M849" s="30">
        <v>35.550394560870835</v>
      </c>
      <c r="N849" s="30">
        <v>-20.525029869516178</v>
      </c>
    </row>
    <row r="850" spans="2:14" x14ac:dyDescent="0.3">
      <c r="B850" s="30">
        <v>849</v>
      </c>
      <c r="C850" s="31">
        <v>-7.3388695042831298</v>
      </c>
      <c r="D850" s="31">
        <v>40.356839435975097</v>
      </c>
      <c r="E850" s="31">
        <f>IF(C850&lt;&gt;"",INDEX(Delaunay_1!$D$5:$Z$2478,MAPA_1!B850,MATCH(MAPA_1!$A$2,Delaunay_1!$D$4:$Z$4,0))/300,"")</f>
        <v>0</v>
      </c>
      <c r="F850" s="30">
        <f t="array" ref="F850:H850">TRANSPOSE(MMULT(LIMITE!$N$4:$P$6,TRANSPOSE(MAPA_1!C850:E850)))</f>
        <v>1.2121611254813738</v>
      </c>
      <c r="G850" s="30">
        <v>41.00078243482487</v>
      </c>
      <c r="H850" s="30">
        <v>0</v>
      </c>
      <c r="I850" s="30">
        <f t="array" ref="I850:K850">TRANSPOSE(MMULT(LIMITE!$N$12:$P$14,TRANSPOSE(MAPA_1!F850:H850)))</f>
        <v>1.2121611254813738</v>
      </c>
      <c r="J850" s="30">
        <v>41.00078243482487</v>
      </c>
      <c r="K850" s="30">
        <v>0</v>
      </c>
      <c r="L850" s="30">
        <f t="array" ref="L850:N850">TRANSPOSE(MMULT(LIMITE!$N$20:$P$22,TRANSPOSE(MAPA_1!I850:K850)))</f>
        <v>1.2121611254813738</v>
      </c>
      <c r="M850" s="30">
        <v>35.50771916359713</v>
      </c>
      <c r="N850" s="30">
        <v>-20.500391217412432</v>
      </c>
    </row>
    <row r="851" spans="2:14" x14ac:dyDescent="0.3">
      <c r="B851" s="30">
        <v>850</v>
      </c>
      <c r="E851" s="31" t="str">
        <f>IF(C851&lt;&gt;"",INDEX(Delaunay_1!$D$5:$Z$2478,MAPA_1!B851,MATCH(MAPA_1!$A$2,Delaunay_1!$D$4:$Z$4,0))/300,"")</f>
        <v/>
      </c>
    </row>
    <row r="852" spans="2:14" x14ac:dyDescent="0.3">
      <c r="B852" s="30">
        <v>851</v>
      </c>
      <c r="C852" s="31">
        <v>-6.2676484434248101</v>
      </c>
      <c r="D852" s="31">
        <v>41.521947590456399</v>
      </c>
      <c r="E852" s="31">
        <f>IF(C852&lt;&gt;"",INDEX(Delaunay_1!$D$5:$Z$2478,MAPA_1!B852,MATCH(MAPA_1!$A$2,Delaunay_1!$D$4:$Z$4,0))/300,"")</f>
        <v>0</v>
      </c>
      <c r="F852" s="30">
        <f t="array" ref="F852:H852">TRANSPOSE(MMULT(LIMITE!$N$4:$P$6,TRANSPOSE(MAPA_1!C852:E852)))</f>
        <v>2.5022130423992293</v>
      </c>
      <c r="G852" s="30">
        <v>41.917710798723505</v>
      </c>
      <c r="H852" s="30">
        <v>0</v>
      </c>
      <c r="I852" s="30">
        <f t="array" ref="I852:K852">TRANSPOSE(MMULT(LIMITE!$N$12:$P$14,TRANSPOSE(MAPA_1!F852:H852)))</f>
        <v>2.5022130423992293</v>
      </c>
      <c r="J852" s="30">
        <v>41.917710798723505</v>
      </c>
      <c r="K852" s="30">
        <v>0</v>
      </c>
      <c r="L852" s="30">
        <f t="array" ref="L852:N852">TRANSPOSE(MMULT(LIMITE!$N$20:$P$22,TRANSPOSE(MAPA_1!I852:K852)))</f>
        <v>2.5022130423992293</v>
      </c>
      <c r="M852" s="30">
        <v>36.301802420183847</v>
      </c>
      <c r="N852" s="30">
        <v>-20.958855399361749</v>
      </c>
    </row>
    <row r="853" spans="2:14" x14ac:dyDescent="0.3">
      <c r="B853" s="30">
        <v>852</v>
      </c>
      <c r="C853" s="31">
        <v>-6.72923364395443</v>
      </c>
      <c r="D853" s="31">
        <v>41.3108532024007</v>
      </c>
      <c r="E853" s="31">
        <f>IF(C853&lt;&gt;"",INDEX(Delaunay_1!$D$5:$Z$2478,MAPA_1!B853,MATCH(MAPA_1!$A$2,Delaunay_1!$D$4:$Z$4,0))/300,"")</f>
        <v>0</v>
      </c>
      <c r="F853" s="30">
        <f t="array" ref="F853:H853">TRANSPOSE(MMULT(LIMITE!$N$4:$P$6,TRANSPOSE(MAPA_1!C853:E853)))</f>
        <v>2.0068255948241482</v>
      </c>
      <c r="G853" s="30">
        <v>41.807198289017016</v>
      </c>
      <c r="H853" s="30">
        <v>0</v>
      </c>
      <c r="I853" s="30">
        <f t="array" ref="I853:K853">TRANSPOSE(MMULT(LIMITE!$N$12:$P$14,TRANSPOSE(MAPA_1!F853:H853)))</f>
        <v>2.0068255948241482</v>
      </c>
      <c r="J853" s="30">
        <v>41.807198289017016</v>
      </c>
      <c r="K853" s="30">
        <v>0</v>
      </c>
      <c r="L853" s="30">
        <f t="array" ref="L853:N853">TRANSPOSE(MMULT(LIMITE!$N$20:$P$22,TRANSPOSE(MAPA_1!I853:K853)))</f>
        <v>2.0068255948241482</v>
      </c>
      <c r="M853" s="30">
        <v>36.206095779342057</v>
      </c>
      <c r="N853" s="30">
        <v>-20.903599144508505</v>
      </c>
    </row>
    <row r="854" spans="2:14" x14ac:dyDescent="0.3">
      <c r="B854" s="30">
        <v>853</v>
      </c>
      <c r="C854" s="31">
        <v>-6.5209365197706202</v>
      </c>
      <c r="D854" s="31">
        <v>41.582023089350102</v>
      </c>
      <c r="E854" s="31">
        <f>IF(C854&lt;&gt;"",INDEX(Delaunay_1!$D$5:$Z$2478,MAPA_1!B854,MATCH(MAPA_1!$A$2,Delaunay_1!$D$4:$Z$4,0))/300,"")</f>
        <v>0</v>
      </c>
      <c r="F854" s="30">
        <f t="array" ref="F854:H854">TRANSPOSE(MMULT(LIMITE!$N$4:$P$6,TRANSPOSE(MAPA_1!C854:E854)))</f>
        <v>2.2669503167788045</v>
      </c>
      <c r="G854" s="30">
        <v>42.029135056046293</v>
      </c>
      <c r="H854" s="30">
        <v>0</v>
      </c>
      <c r="I854" s="30">
        <f t="array" ref="I854:K854">TRANSPOSE(MMULT(LIMITE!$N$12:$P$14,TRANSPOSE(MAPA_1!F854:H854)))</f>
        <v>2.2669503167788045</v>
      </c>
      <c r="J854" s="30">
        <v>42.029135056046293</v>
      </c>
      <c r="K854" s="30">
        <v>0</v>
      </c>
      <c r="L854" s="30">
        <f t="array" ref="L854:N854">TRANSPOSE(MMULT(LIMITE!$N$20:$P$22,TRANSPOSE(MAPA_1!I854:K854)))</f>
        <v>2.2669503167788045</v>
      </c>
      <c r="M854" s="30">
        <v>36.398298657623201</v>
      </c>
      <c r="N854" s="30">
        <v>-21.014567528023143</v>
      </c>
    </row>
    <row r="855" spans="2:14" x14ac:dyDescent="0.3">
      <c r="B855" s="30">
        <v>854</v>
      </c>
      <c r="C855" s="31">
        <v>-6.2676484434248101</v>
      </c>
      <c r="D855" s="31">
        <v>41.521947590456399</v>
      </c>
      <c r="E855" s="31">
        <f>IF(C855&lt;&gt;"",INDEX(Delaunay_1!$D$5:$Z$2478,MAPA_1!B855,MATCH(MAPA_1!$A$2,Delaunay_1!$D$4:$Z$4,0))/300,"")</f>
        <v>0</v>
      </c>
      <c r="F855" s="30">
        <f t="array" ref="F855:H855">TRANSPOSE(MMULT(LIMITE!$N$4:$P$6,TRANSPOSE(MAPA_1!C855:E855)))</f>
        <v>2.5022130423992293</v>
      </c>
      <c r="G855" s="30">
        <v>41.917710798723505</v>
      </c>
      <c r="H855" s="30">
        <v>0</v>
      </c>
      <c r="I855" s="30">
        <f t="array" ref="I855:K855">TRANSPOSE(MMULT(LIMITE!$N$12:$P$14,TRANSPOSE(MAPA_1!F855:H855)))</f>
        <v>2.5022130423992293</v>
      </c>
      <c r="J855" s="30">
        <v>41.917710798723505</v>
      </c>
      <c r="K855" s="30">
        <v>0</v>
      </c>
      <c r="L855" s="30">
        <f t="array" ref="L855:N855">TRANSPOSE(MMULT(LIMITE!$N$20:$P$22,TRANSPOSE(MAPA_1!I855:K855)))</f>
        <v>2.5022130423992293</v>
      </c>
      <c r="M855" s="30">
        <v>36.301802420183847</v>
      </c>
      <c r="N855" s="30">
        <v>-20.958855399361749</v>
      </c>
    </row>
    <row r="856" spans="2:14" x14ac:dyDescent="0.3">
      <c r="B856" s="30">
        <v>855</v>
      </c>
      <c r="E856" s="31" t="str">
        <f>IF(C856&lt;&gt;"",INDEX(Delaunay_1!$D$5:$Z$2478,MAPA_1!B856,MATCH(MAPA_1!$A$2,Delaunay_1!$D$4:$Z$4,0))/300,"")</f>
        <v/>
      </c>
    </row>
    <row r="857" spans="2:14" x14ac:dyDescent="0.3">
      <c r="B857" s="30">
        <v>856</v>
      </c>
      <c r="C857" s="31">
        <v>-7.9030241055046702</v>
      </c>
      <c r="D857" s="31">
        <v>39.071488030543001</v>
      </c>
      <c r="E857" s="31">
        <f>IF(C857&lt;&gt;"",INDEX(Delaunay_1!$D$5:$Z$2478,MAPA_1!B857,MATCH(MAPA_1!$A$2,Delaunay_1!$D$4:$Z$4,0))/300,"")</f>
        <v>0</v>
      </c>
      <c r="F857" s="30">
        <f t="array" ref="F857:H857">TRANSPOSE(MMULT(LIMITE!$N$4:$P$6,TRANSPOSE(MAPA_1!C857:E857)))</f>
        <v>0.39309507185521753</v>
      </c>
      <c r="G857" s="30">
        <v>39.860813378524234</v>
      </c>
      <c r="H857" s="30">
        <v>0</v>
      </c>
      <c r="I857" s="30">
        <f t="array" ref="I857:K857">TRANSPOSE(MMULT(LIMITE!$N$12:$P$14,TRANSPOSE(MAPA_1!F857:H857)))</f>
        <v>0.39309507185521753</v>
      </c>
      <c r="J857" s="30">
        <v>39.860813378524234</v>
      </c>
      <c r="K857" s="30">
        <v>0</v>
      </c>
      <c r="L857" s="30">
        <f t="array" ref="L857:N857">TRANSPOSE(MMULT(LIMITE!$N$20:$P$22,TRANSPOSE(MAPA_1!I857:K857)))</f>
        <v>0.39309507185521753</v>
      </c>
      <c r="M857" s="30">
        <v>34.520477001312607</v>
      </c>
      <c r="N857" s="30">
        <v>-19.930406689262114</v>
      </c>
    </row>
    <row r="858" spans="2:14" x14ac:dyDescent="0.3">
      <c r="B858" s="30">
        <v>857</v>
      </c>
      <c r="C858" s="31">
        <v>-7.6454770232006801</v>
      </c>
      <c r="D858" s="31">
        <v>39.196019617172801</v>
      </c>
      <c r="E858" s="31">
        <f>IF(C858&lt;&gt;"",INDEX(Delaunay_1!$D$5:$Z$2478,MAPA_1!B858,MATCH(MAPA_1!$A$2,Delaunay_1!$D$4:$Z$4,0))/300,"")</f>
        <v>0</v>
      </c>
      <c r="F858" s="30">
        <f t="array" ref="F858:H858">TRANSPOSE(MMULT(LIMITE!$N$4:$P$6,TRANSPOSE(MAPA_1!C858:E858)))</f>
        <v>0.67090570522327742</v>
      </c>
      <c r="G858" s="30">
        <v>39.929076601854739</v>
      </c>
      <c r="H858" s="30">
        <v>0</v>
      </c>
      <c r="I858" s="30">
        <f t="array" ref="I858:K858">TRANSPOSE(MMULT(LIMITE!$N$12:$P$14,TRANSPOSE(MAPA_1!F858:H858)))</f>
        <v>0.67090570522327742</v>
      </c>
      <c r="J858" s="30">
        <v>39.929076601854739</v>
      </c>
      <c r="K858" s="30">
        <v>0</v>
      </c>
      <c r="L858" s="30">
        <f t="array" ref="L858:N858">TRANSPOSE(MMULT(LIMITE!$N$20:$P$22,TRANSPOSE(MAPA_1!I858:K858)))</f>
        <v>0.67090570522327742</v>
      </c>
      <c r="M858" s="30">
        <v>34.579594686861036</v>
      </c>
      <c r="N858" s="30">
        <v>-19.964538300927366</v>
      </c>
    </row>
    <row r="859" spans="2:14" x14ac:dyDescent="0.3">
      <c r="B859" s="30">
        <v>858</v>
      </c>
      <c r="C859" s="31">
        <v>-7.6665670721803298</v>
      </c>
      <c r="D859" s="31">
        <v>39.071043619515798</v>
      </c>
      <c r="E859" s="31">
        <f>IF(C859&lt;&gt;"",INDEX(Delaunay_1!$D$5:$Z$2478,MAPA_1!B859,MATCH(MAPA_1!$A$2,Delaunay_1!$D$4:$Z$4,0))/300,"")</f>
        <v>0</v>
      </c>
      <c r="F859" s="30">
        <f t="array" ref="F859:H859">TRANSPOSE(MMULT(LIMITE!$N$4:$P$6,TRANSPOSE(MAPA_1!C859:E859)))</f>
        <v>0.62429255342997081</v>
      </c>
      <c r="G859" s="30">
        <v>39.81121649734002</v>
      </c>
      <c r="H859" s="30">
        <v>0</v>
      </c>
      <c r="I859" s="30">
        <f t="array" ref="I859:K859">TRANSPOSE(MMULT(LIMITE!$N$12:$P$14,TRANSPOSE(MAPA_1!F859:H859)))</f>
        <v>0.62429255342997081</v>
      </c>
      <c r="J859" s="30">
        <v>39.81121649734002</v>
      </c>
      <c r="K859" s="30">
        <v>0</v>
      </c>
      <c r="L859" s="30">
        <f t="array" ref="L859:N859">TRANSPOSE(MMULT(LIMITE!$N$20:$P$22,TRANSPOSE(MAPA_1!I859:K859)))</f>
        <v>0.62429255342997081</v>
      </c>
      <c r="M859" s="30">
        <v>34.477524842258596</v>
      </c>
      <c r="N859" s="30">
        <v>-19.905608248670006</v>
      </c>
    </row>
    <row r="860" spans="2:14" x14ac:dyDescent="0.3">
      <c r="B860" s="30">
        <v>859</v>
      </c>
      <c r="C860" s="31">
        <v>-7.9030241055046702</v>
      </c>
      <c r="D860" s="31">
        <v>39.071488030543001</v>
      </c>
      <c r="E860" s="31">
        <f>IF(C860&lt;&gt;"",INDEX(Delaunay_1!$D$5:$Z$2478,MAPA_1!B860,MATCH(MAPA_1!$A$2,Delaunay_1!$D$4:$Z$4,0))/300,"")</f>
        <v>0</v>
      </c>
      <c r="F860" s="30">
        <f t="array" ref="F860:H860">TRANSPOSE(MMULT(LIMITE!$N$4:$P$6,TRANSPOSE(MAPA_1!C860:E860)))</f>
        <v>0.39309507185521753</v>
      </c>
      <c r="G860" s="30">
        <v>39.860813378524234</v>
      </c>
      <c r="H860" s="30">
        <v>0</v>
      </c>
      <c r="I860" s="30">
        <f t="array" ref="I860:K860">TRANSPOSE(MMULT(LIMITE!$N$12:$P$14,TRANSPOSE(MAPA_1!F860:H860)))</f>
        <v>0.39309507185521753</v>
      </c>
      <c r="J860" s="30">
        <v>39.860813378524234</v>
      </c>
      <c r="K860" s="30">
        <v>0</v>
      </c>
      <c r="L860" s="30">
        <f t="array" ref="L860:N860">TRANSPOSE(MMULT(LIMITE!$N$20:$P$22,TRANSPOSE(MAPA_1!I860:K860)))</f>
        <v>0.39309507185521753</v>
      </c>
      <c r="M860" s="30">
        <v>34.520477001312607</v>
      </c>
      <c r="N860" s="30">
        <v>-19.930406689262114</v>
      </c>
    </row>
    <row r="861" spans="2:14" x14ac:dyDescent="0.3">
      <c r="B861" s="30">
        <v>860</v>
      </c>
      <c r="E861" s="31" t="str">
        <f>IF(C861&lt;&gt;"",INDEX(Delaunay_1!$D$5:$Z$2478,MAPA_1!B861,MATCH(MAPA_1!$A$2,Delaunay_1!$D$4:$Z$4,0))/300,"")</f>
        <v/>
      </c>
    </row>
    <row r="862" spans="2:14" x14ac:dyDescent="0.3">
      <c r="B862" s="30">
        <v>861</v>
      </c>
      <c r="C862" s="31">
        <v>-7.9030241055046702</v>
      </c>
      <c r="D862" s="31">
        <v>39.071488030543001</v>
      </c>
      <c r="E862" s="31">
        <f>IF(C862&lt;&gt;"",INDEX(Delaunay_1!$D$5:$Z$2478,MAPA_1!B862,MATCH(MAPA_1!$A$2,Delaunay_1!$D$4:$Z$4,0))/300,"")</f>
        <v>0</v>
      </c>
      <c r="F862" s="30">
        <f t="array" ref="F862:H862">TRANSPOSE(MMULT(LIMITE!$N$4:$P$6,TRANSPOSE(MAPA_1!C862:E862)))</f>
        <v>0.39309507185521753</v>
      </c>
      <c r="G862" s="30">
        <v>39.860813378524234</v>
      </c>
      <c r="H862" s="30">
        <v>0</v>
      </c>
      <c r="I862" s="30">
        <f t="array" ref="I862:K862">TRANSPOSE(MMULT(LIMITE!$N$12:$P$14,TRANSPOSE(MAPA_1!F862:H862)))</f>
        <v>0.39309507185521753</v>
      </c>
      <c r="J862" s="30">
        <v>39.860813378524234</v>
      </c>
      <c r="K862" s="30">
        <v>0</v>
      </c>
      <c r="L862" s="30">
        <f t="array" ref="L862:N862">TRANSPOSE(MMULT(LIMITE!$N$20:$P$22,TRANSPOSE(MAPA_1!I862:K862)))</f>
        <v>0.39309507185521753</v>
      </c>
      <c r="M862" s="30">
        <v>34.520477001312607</v>
      </c>
      <c r="N862" s="30">
        <v>-19.930406689262114</v>
      </c>
    </row>
    <row r="863" spans="2:14" x14ac:dyDescent="0.3">
      <c r="B863" s="30">
        <v>862</v>
      </c>
      <c r="C863" s="31">
        <v>-7.6665670721803298</v>
      </c>
      <c r="D863" s="31">
        <v>39.071043619515798</v>
      </c>
      <c r="E863" s="31">
        <f>IF(C863&lt;&gt;"",INDEX(Delaunay_1!$D$5:$Z$2478,MAPA_1!B863,MATCH(MAPA_1!$A$2,Delaunay_1!$D$4:$Z$4,0))/300,"")</f>
        <v>0</v>
      </c>
      <c r="F863" s="30">
        <f t="array" ref="F863:H863">TRANSPOSE(MMULT(LIMITE!$N$4:$P$6,TRANSPOSE(MAPA_1!C863:E863)))</f>
        <v>0.62429255342997081</v>
      </c>
      <c r="G863" s="30">
        <v>39.81121649734002</v>
      </c>
      <c r="H863" s="30">
        <v>0</v>
      </c>
      <c r="I863" s="30">
        <f t="array" ref="I863:K863">TRANSPOSE(MMULT(LIMITE!$N$12:$P$14,TRANSPOSE(MAPA_1!F863:H863)))</f>
        <v>0.62429255342997081</v>
      </c>
      <c r="J863" s="30">
        <v>39.81121649734002</v>
      </c>
      <c r="K863" s="30">
        <v>0</v>
      </c>
      <c r="L863" s="30">
        <f t="array" ref="L863:N863">TRANSPOSE(MMULT(LIMITE!$N$20:$P$22,TRANSPOSE(MAPA_1!I863:K863)))</f>
        <v>0.62429255342997081</v>
      </c>
      <c r="M863" s="30">
        <v>34.477524842258596</v>
      </c>
      <c r="N863" s="30">
        <v>-19.905608248670006</v>
      </c>
    </row>
    <row r="864" spans="2:14" x14ac:dyDescent="0.3">
      <c r="B864" s="30">
        <v>863</v>
      </c>
      <c r="C864" s="31">
        <v>-7.6799488968790204</v>
      </c>
      <c r="D864" s="31">
        <v>38.965485262805103</v>
      </c>
      <c r="E864" s="31">
        <f>IF(C864&lt;&gt;"",INDEX(Delaunay_1!$D$5:$Z$2478,MAPA_1!B864,MATCH(MAPA_1!$A$2,Delaunay_1!$D$4:$Z$4,0))/300,"")</f>
        <v>0</v>
      </c>
      <c r="F864" s="30">
        <f t="array" ref="F864:H864">TRANSPOSE(MMULT(LIMITE!$N$4:$P$6,TRANSPOSE(MAPA_1!C864:E864)))</f>
        <v>0.58925633728384152</v>
      </c>
      <c r="G864" s="30">
        <v>39.710747081785378</v>
      </c>
      <c r="H864" s="30">
        <v>0</v>
      </c>
      <c r="I864" s="30">
        <f t="array" ref="I864:K864">TRANSPOSE(MMULT(LIMITE!$N$12:$P$14,TRANSPOSE(MAPA_1!F864:H864)))</f>
        <v>0.58925633728384152</v>
      </c>
      <c r="J864" s="30">
        <v>39.710747081785378</v>
      </c>
      <c r="K864" s="30">
        <v>0</v>
      </c>
      <c r="L864" s="30">
        <f t="array" ref="L864:N864">TRANSPOSE(MMULT(LIMITE!$N$20:$P$22,TRANSPOSE(MAPA_1!I864:K864)))</f>
        <v>0.58925633728384152</v>
      </c>
      <c r="M864" s="30">
        <v>34.390515776084904</v>
      </c>
      <c r="N864" s="30">
        <v>-19.855373540892685</v>
      </c>
    </row>
    <row r="865" spans="2:14" x14ac:dyDescent="0.3">
      <c r="B865" s="30">
        <v>864</v>
      </c>
      <c r="C865" s="31">
        <v>-7.9030241055046702</v>
      </c>
      <c r="D865" s="31">
        <v>39.071488030543001</v>
      </c>
      <c r="E865" s="31">
        <f>IF(C865&lt;&gt;"",INDEX(Delaunay_1!$D$5:$Z$2478,MAPA_1!B865,MATCH(MAPA_1!$A$2,Delaunay_1!$D$4:$Z$4,0))/300,"")</f>
        <v>0</v>
      </c>
      <c r="F865" s="30">
        <f t="array" ref="F865:H865">TRANSPOSE(MMULT(LIMITE!$N$4:$P$6,TRANSPOSE(MAPA_1!C865:E865)))</f>
        <v>0.39309507185521753</v>
      </c>
      <c r="G865" s="30">
        <v>39.860813378524234</v>
      </c>
      <c r="H865" s="30">
        <v>0</v>
      </c>
      <c r="I865" s="30">
        <f t="array" ref="I865:K865">TRANSPOSE(MMULT(LIMITE!$N$12:$P$14,TRANSPOSE(MAPA_1!F865:H865)))</f>
        <v>0.39309507185521753</v>
      </c>
      <c r="J865" s="30">
        <v>39.860813378524234</v>
      </c>
      <c r="K865" s="30">
        <v>0</v>
      </c>
      <c r="L865" s="30">
        <f t="array" ref="L865:N865">TRANSPOSE(MMULT(LIMITE!$N$20:$P$22,TRANSPOSE(MAPA_1!I865:K865)))</f>
        <v>0.39309507185521753</v>
      </c>
      <c r="M865" s="30">
        <v>34.520477001312607</v>
      </c>
      <c r="N865" s="30">
        <v>-19.930406689262114</v>
      </c>
    </row>
    <row r="866" spans="2:14" x14ac:dyDescent="0.3">
      <c r="B866" s="30">
        <v>865</v>
      </c>
      <c r="E866" s="31" t="str">
        <f>IF(C866&lt;&gt;"",INDEX(Delaunay_1!$D$5:$Z$2478,MAPA_1!B866,MATCH(MAPA_1!$A$2,Delaunay_1!$D$4:$Z$4,0))/300,"")</f>
        <v/>
      </c>
    </row>
    <row r="867" spans="2:14" x14ac:dyDescent="0.3">
      <c r="B867" s="30">
        <v>866</v>
      </c>
      <c r="C867" s="31">
        <v>-7.58038460171207</v>
      </c>
      <c r="D867" s="31">
        <v>39.835314530536898</v>
      </c>
      <c r="E867" s="31">
        <f>IF(C867&lt;&gt;"",INDEX(Delaunay_1!$D$5:$Z$2478,MAPA_1!B867,MATCH(MAPA_1!$A$2,Delaunay_1!$D$4:$Z$4,0))/300,"")</f>
        <v>0</v>
      </c>
      <c r="F867" s="30">
        <f t="array" ref="F867:H867">TRANSPOSE(MMULT(LIMITE!$N$4:$P$6,TRANSPOSE(MAPA_1!C867:E867)))</f>
        <v>0.86749258749703717</v>
      </c>
      <c r="G867" s="30">
        <v>40.540867912112034</v>
      </c>
      <c r="H867" s="30">
        <v>0</v>
      </c>
      <c r="I867" s="30">
        <f t="array" ref="I867:K867">TRANSPOSE(MMULT(LIMITE!$N$12:$P$14,TRANSPOSE(MAPA_1!F867:H867)))</f>
        <v>0.86749258749703717</v>
      </c>
      <c r="J867" s="30">
        <v>40.540867912112034</v>
      </c>
      <c r="K867" s="30">
        <v>0</v>
      </c>
      <c r="L867" s="30">
        <f t="array" ref="L867:N867">TRANSPOSE(MMULT(LIMITE!$N$20:$P$22,TRANSPOSE(MAPA_1!I867:K867)))</f>
        <v>0.86749258749703717</v>
      </c>
      <c r="M867" s="30">
        <v>35.109421503358419</v>
      </c>
      <c r="N867" s="30">
        <v>-20.270433956056014</v>
      </c>
    </row>
    <row r="868" spans="2:14" x14ac:dyDescent="0.3">
      <c r="B868" s="30">
        <v>867</v>
      </c>
      <c r="C868" s="31">
        <v>-7.4935378218483901</v>
      </c>
      <c r="D868" s="31">
        <v>40.154089092462399</v>
      </c>
      <c r="E868" s="31">
        <f>IF(C868&lt;&gt;"",INDEX(Delaunay_1!$D$5:$Z$2478,MAPA_1!B868,MATCH(MAPA_1!$A$2,Delaunay_1!$D$4:$Z$4,0))/300,"")</f>
        <v>0</v>
      </c>
      <c r="F868" s="30">
        <f t="array" ref="F868:H868">TRANSPOSE(MMULT(LIMITE!$N$4:$P$6,TRANSPOSE(MAPA_1!C868:E868)))</f>
        <v>1.0187185150117735</v>
      </c>
      <c r="G868" s="30">
        <v>40.834620024190905</v>
      </c>
      <c r="H868" s="30">
        <v>0</v>
      </c>
      <c r="I868" s="30">
        <f t="array" ref="I868:K868">TRANSPOSE(MMULT(LIMITE!$N$12:$P$14,TRANSPOSE(MAPA_1!F868:H868)))</f>
        <v>1.0187185150117735</v>
      </c>
      <c r="J868" s="30">
        <v>40.834620024190905</v>
      </c>
      <c r="K868" s="30">
        <v>0</v>
      </c>
      <c r="L868" s="30">
        <f t="array" ref="L868:N868">TRANSPOSE(MMULT(LIMITE!$N$20:$P$22,TRANSPOSE(MAPA_1!I868:K868)))</f>
        <v>1.0187185150117735</v>
      </c>
      <c r="M868" s="30">
        <v>35.363818294834054</v>
      </c>
      <c r="N868" s="30">
        <v>-20.417310012095449</v>
      </c>
    </row>
    <row r="869" spans="2:14" x14ac:dyDescent="0.3">
      <c r="B869" s="30">
        <v>868</v>
      </c>
      <c r="C869" s="31">
        <v>-7.1957444451072403</v>
      </c>
      <c r="D869" s="31">
        <v>39.904527156117197</v>
      </c>
      <c r="E869" s="31">
        <f>IF(C869&lt;&gt;"",INDEX(Delaunay_1!$D$5:$Z$2478,MAPA_1!B869,MATCH(MAPA_1!$A$2,Delaunay_1!$D$4:$Z$4,0))/300,"")</f>
        <v>0</v>
      </c>
      <c r="F869" s="30">
        <f t="array" ref="F869:H869">TRANSPOSE(MMULT(LIMITE!$N$4:$P$6,TRANSPOSE(MAPA_1!C869:E869)))</f>
        <v>1.2581175478362621</v>
      </c>
      <c r="G869" s="30">
        <v>40.528596890447773</v>
      </c>
      <c r="H869" s="30">
        <v>0</v>
      </c>
      <c r="I869" s="30">
        <f t="array" ref="I869:K869">TRANSPOSE(MMULT(LIMITE!$N$12:$P$14,TRANSPOSE(MAPA_1!F869:H869)))</f>
        <v>1.2581175478362621</v>
      </c>
      <c r="J869" s="30">
        <v>40.528596890447773</v>
      </c>
      <c r="K869" s="30">
        <v>0</v>
      </c>
      <c r="L869" s="30">
        <f t="array" ref="L869:N869">TRANSPOSE(MMULT(LIMITE!$N$20:$P$22,TRANSPOSE(MAPA_1!I869:K869)))</f>
        <v>1.2581175478362621</v>
      </c>
      <c r="M869" s="30">
        <v>35.09879448686678</v>
      </c>
      <c r="N869" s="30">
        <v>-20.264298445223883</v>
      </c>
    </row>
    <row r="870" spans="2:14" x14ac:dyDescent="0.3">
      <c r="B870" s="30">
        <v>869</v>
      </c>
      <c r="C870" s="31">
        <v>-7.58038460171207</v>
      </c>
      <c r="D870" s="31">
        <v>39.835314530536898</v>
      </c>
      <c r="E870" s="31">
        <f>IF(C870&lt;&gt;"",INDEX(Delaunay_1!$D$5:$Z$2478,MAPA_1!B870,MATCH(MAPA_1!$A$2,Delaunay_1!$D$4:$Z$4,0))/300,"")</f>
        <v>0</v>
      </c>
      <c r="F870" s="30">
        <f t="array" ref="F870:H870">TRANSPOSE(MMULT(LIMITE!$N$4:$P$6,TRANSPOSE(MAPA_1!C870:E870)))</f>
        <v>0.86749258749703717</v>
      </c>
      <c r="G870" s="30">
        <v>40.540867912112034</v>
      </c>
      <c r="H870" s="30">
        <v>0</v>
      </c>
      <c r="I870" s="30">
        <f t="array" ref="I870:K870">TRANSPOSE(MMULT(LIMITE!$N$12:$P$14,TRANSPOSE(MAPA_1!F870:H870)))</f>
        <v>0.86749258749703717</v>
      </c>
      <c r="J870" s="30">
        <v>40.540867912112034</v>
      </c>
      <c r="K870" s="30">
        <v>0</v>
      </c>
      <c r="L870" s="30">
        <f t="array" ref="L870:N870">TRANSPOSE(MMULT(LIMITE!$N$20:$P$22,TRANSPOSE(MAPA_1!I870:K870)))</f>
        <v>0.86749258749703717</v>
      </c>
      <c r="M870" s="30">
        <v>35.109421503358419</v>
      </c>
      <c r="N870" s="30">
        <v>-20.270433956056014</v>
      </c>
    </row>
    <row r="871" spans="2:14" x14ac:dyDescent="0.3">
      <c r="B871" s="30">
        <v>870</v>
      </c>
      <c r="E871" s="31" t="str">
        <f>IF(C871&lt;&gt;"",INDEX(Delaunay_1!$D$5:$Z$2478,MAPA_1!B871,MATCH(MAPA_1!$A$2,Delaunay_1!$D$4:$Z$4,0))/300,"")</f>
        <v/>
      </c>
    </row>
    <row r="872" spans="2:14" x14ac:dyDescent="0.3">
      <c r="B872" s="30">
        <v>871</v>
      </c>
      <c r="C872" s="31">
        <v>-8.1951121938921894</v>
      </c>
      <c r="D872" s="31">
        <v>39.499466461666302</v>
      </c>
      <c r="E872" s="31">
        <f>IF(C872&lt;&gt;"",INDEX(Delaunay_1!$D$5:$Z$2478,MAPA_1!B872,MATCH(MAPA_1!$A$2,Delaunay_1!$D$4:$Z$4,0))/300,"")</f>
        <v>0</v>
      </c>
      <c r="F872" s="30">
        <f t="array" ref="F872:H872">TRANSPOSE(MMULT(LIMITE!$N$4:$P$6,TRANSPOSE(MAPA_1!C872:E872)))</f>
        <v>0.19637152824441806</v>
      </c>
      <c r="G872" s="30">
        <v>40.340167982417682</v>
      </c>
      <c r="H872" s="30">
        <v>0</v>
      </c>
      <c r="I872" s="30">
        <f t="array" ref="I872:K872">TRANSPOSE(MMULT(LIMITE!$N$12:$P$14,TRANSPOSE(MAPA_1!F872:H872)))</f>
        <v>0.19637152824441806</v>
      </c>
      <c r="J872" s="30">
        <v>40.340167982417682</v>
      </c>
      <c r="K872" s="30">
        <v>0</v>
      </c>
      <c r="L872" s="30">
        <f t="array" ref="L872:N872">TRANSPOSE(MMULT(LIMITE!$N$20:$P$22,TRANSPOSE(MAPA_1!I872:K872)))</f>
        <v>0.19637152824441806</v>
      </c>
      <c r="M872" s="30">
        <v>34.935610265705357</v>
      </c>
      <c r="N872" s="30">
        <v>-20.170083991208838</v>
      </c>
    </row>
    <row r="873" spans="2:14" x14ac:dyDescent="0.3">
      <c r="B873" s="30">
        <v>872</v>
      </c>
      <c r="C873" s="31">
        <v>-7.92440967710123</v>
      </c>
      <c r="D873" s="31">
        <v>39.457293737617697</v>
      </c>
      <c r="E873" s="31">
        <f>IF(C873&lt;&gt;"",INDEX(Delaunay_1!$D$5:$Z$2478,MAPA_1!B873,MATCH(MAPA_1!$A$2,Delaunay_1!$D$4:$Z$4,0))/300,"")</f>
        <v>0</v>
      </c>
      <c r="F873" s="30">
        <f t="array" ref="F873:H873">TRANSPOSE(MMULT(LIMITE!$N$4:$P$6,TRANSPOSE(MAPA_1!C873:E873)))</f>
        <v>0.45239034319276161</v>
      </c>
      <c r="G873" s="30">
        <v>40.242634615598497</v>
      </c>
      <c r="H873" s="30">
        <v>0</v>
      </c>
      <c r="I873" s="30">
        <f t="array" ref="I873:K873">TRANSPOSE(MMULT(LIMITE!$N$12:$P$14,TRANSPOSE(MAPA_1!F873:H873)))</f>
        <v>0.45239034319276161</v>
      </c>
      <c r="J873" s="30">
        <v>40.242634615598497</v>
      </c>
      <c r="K873" s="30">
        <v>0</v>
      </c>
      <c r="L873" s="30">
        <f t="array" ref="L873:N873">TRANSPOSE(MMULT(LIMITE!$N$20:$P$22,TRANSPOSE(MAPA_1!I873:K873)))</f>
        <v>0.45239034319276161</v>
      </c>
      <c r="M873" s="30">
        <v>34.851143892323321</v>
      </c>
      <c r="N873" s="30">
        <v>-20.121317307799245</v>
      </c>
    </row>
    <row r="874" spans="2:14" x14ac:dyDescent="0.3">
      <c r="B874" s="30">
        <v>873</v>
      </c>
      <c r="C874" s="31">
        <v>-7.9934933959372403</v>
      </c>
      <c r="D874" s="31">
        <v>39.2592415407034</v>
      </c>
      <c r="E874" s="31">
        <f>IF(C874&lt;&gt;"",INDEX(Delaunay_1!$D$5:$Z$2478,MAPA_1!B874,MATCH(MAPA_1!$A$2,Delaunay_1!$D$4:$Z$4,0))/300,"")</f>
        <v>0</v>
      </c>
      <c r="F874" s="30">
        <f t="array" ref="F874:H874">TRANSPOSE(MMULT(LIMITE!$N$4:$P$6,TRANSPOSE(MAPA_1!C874:E874)))</f>
        <v>0.34363890223292692</v>
      </c>
      <c r="G874" s="30">
        <v>40.063273647157892</v>
      </c>
      <c r="H874" s="30">
        <v>0</v>
      </c>
      <c r="I874" s="30">
        <f t="array" ref="I874:K874">TRANSPOSE(MMULT(LIMITE!$N$12:$P$14,TRANSPOSE(MAPA_1!F874:H874)))</f>
        <v>0.34363890223292692</v>
      </c>
      <c r="J874" s="30">
        <v>40.063273647157892</v>
      </c>
      <c r="K874" s="30">
        <v>0</v>
      </c>
      <c r="L874" s="30">
        <f t="array" ref="L874:N874">TRANSPOSE(MMULT(LIMITE!$N$20:$P$22,TRANSPOSE(MAPA_1!I874:K874)))</f>
        <v>0.34363890223292692</v>
      </c>
      <c r="M874" s="30">
        <v>34.695812737206374</v>
      </c>
      <c r="N874" s="30">
        <v>-20.031636823578943</v>
      </c>
    </row>
    <row r="875" spans="2:14" x14ac:dyDescent="0.3">
      <c r="B875" s="30">
        <v>874</v>
      </c>
      <c r="C875" s="31">
        <v>-8.1951121938921894</v>
      </c>
      <c r="D875" s="31">
        <v>39.499466461666302</v>
      </c>
      <c r="E875" s="31">
        <f>IF(C875&lt;&gt;"",INDEX(Delaunay_1!$D$5:$Z$2478,MAPA_1!B875,MATCH(MAPA_1!$A$2,Delaunay_1!$D$4:$Z$4,0))/300,"")</f>
        <v>0</v>
      </c>
      <c r="F875" s="30">
        <f t="array" ref="F875:H875">TRANSPOSE(MMULT(LIMITE!$N$4:$P$6,TRANSPOSE(MAPA_1!C875:E875)))</f>
        <v>0.19637152824441806</v>
      </c>
      <c r="G875" s="30">
        <v>40.340167982417682</v>
      </c>
      <c r="H875" s="30">
        <v>0</v>
      </c>
      <c r="I875" s="30">
        <f t="array" ref="I875:K875">TRANSPOSE(MMULT(LIMITE!$N$12:$P$14,TRANSPOSE(MAPA_1!F875:H875)))</f>
        <v>0.19637152824441806</v>
      </c>
      <c r="J875" s="30">
        <v>40.340167982417682</v>
      </c>
      <c r="K875" s="30">
        <v>0</v>
      </c>
      <c r="L875" s="30">
        <f t="array" ref="L875:N875">TRANSPOSE(MMULT(LIMITE!$N$20:$P$22,TRANSPOSE(MAPA_1!I875:K875)))</f>
        <v>0.19637152824441806</v>
      </c>
      <c r="M875" s="30">
        <v>34.935610265705357</v>
      </c>
      <c r="N875" s="30">
        <v>-20.170083991208838</v>
      </c>
    </row>
    <row r="876" spans="2:14" x14ac:dyDescent="0.3">
      <c r="B876" s="30">
        <v>875</v>
      </c>
      <c r="E876" s="31" t="str">
        <f>IF(C876&lt;&gt;"",INDEX(Delaunay_1!$D$5:$Z$2478,MAPA_1!B876,MATCH(MAPA_1!$A$2,Delaunay_1!$D$4:$Z$4,0))/300,"")</f>
        <v/>
      </c>
    </row>
    <row r="877" spans="2:14" x14ac:dyDescent="0.3">
      <c r="B877" s="30">
        <v>876</v>
      </c>
      <c r="C877" s="31">
        <v>-8.2857754523213192</v>
      </c>
      <c r="D877" s="31">
        <v>39.404489423529</v>
      </c>
      <c r="E877" s="31">
        <f>IF(C877&lt;&gt;"",INDEX(Delaunay_1!$D$5:$Z$2478,MAPA_1!B877,MATCH(MAPA_1!$A$2,Delaunay_1!$D$4:$Z$4,0))/300,"")</f>
        <v>0</v>
      </c>
      <c r="F877" s="30">
        <f t="array" ref="F877:H877">TRANSPOSE(MMULT(LIMITE!$N$4:$P$6,TRANSPOSE(MAPA_1!C877:E877)))</f>
        <v>8.7942642949267125E-2</v>
      </c>
      <c r="G877" s="30">
        <v>40.26611637179392</v>
      </c>
      <c r="H877" s="30">
        <v>0</v>
      </c>
      <c r="I877" s="30">
        <f t="array" ref="I877:K877">TRANSPOSE(MMULT(LIMITE!$N$12:$P$14,TRANSPOSE(MAPA_1!F877:H877)))</f>
        <v>8.7942642949267125E-2</v>
      </c>
      <c r="J877" s="30">
        <v>40.26611637179392</v>
      </c>
      <c r="K877" s="30">
        <v>0</v>
      </c>
      <c r="L877" s="30">
        <f t="array" ref="L877:N877">TRANSPOSE(MMULT(LIMITE!$N$20:$P$22,TRANSPOSE(MAPA_1!I877:K877)))</f>
        <v>8.7942642949267125E-2</v>
      </c>
      <c r="M877" s="30">
        <v>34.871479689714029</v>
      </c>
      <c r="N877" s="30">
        <v>-20.133058185896957</v>
      </c>
    </row>
    <row r="878" spans="2:14" x14ac:dyDescent="0.3">
      <c r="B878" s="30">
        <v>877</v>
      </c>
      <c r="C878" s="31">
        <v>-8.1951121938921894</v>
      </c>
      <c r="D878" s="31">
        <v>39.499466461666302</v>
      </c>
      <c r="E878" s="31">
        <f>IF(C878&lt;&gt;"",INDEX(Delaunay_1!$D$5:$Z$2478,MAPA_1!B878,MATCH(MAPA_1!$A$2,Delaunay_1!$D$4:$Z$4,0))/300,"")</f>
        <v>0</v>
      </c>
      <c r="F878" s="30">
        <f t="array" ref="F878:H878">TRANSPOSE(MMULT(LIMITE!$N$4:$P$6,TRANSPOSE(MAPA_1!C878:E878)))</f>
        <v>0.19637152824441806</v>
      </c>
      <c r="G878" s="30">
        <v>40.340167982417682</v>
      </c>
      <c r="H878" s="30">
        <v>0</v>
      </c>
      <c r="I878" s="30">
        <f t="array" ref="I878:K878">TRANSPOSE(MMULT(LIMITE!$N$12:$P$14,TRANSPOSE(MAPA_1!F878:H878)))</f>
        <v>0.19637152824441806</v>
      </c>
      <c r="J878" s="30">
        <v>40.340167982417682</v>
      </c>
      <c r="K878" s="30">
        <v>0</v>
      </c>
      <c r="L878" s="30">
        <f t="array" ref="L878:N878">TRANSPOSE(MMULT(LIMITE!$N$20:$P$22,TRANSPOSE(MAPA_1!I878:K878)))</f>
        <v>0.19637152824441806</v>
      </c>
      <c r="M878" s="30">
        <v>34.935610265705357</v>
      </c>
      <c r="N878" s="30">
        <v>-20.170083991208838</v>
      </c>
    </row>
    <row r="879" spans="2:14" x14ac:dyDescent="0.3">
      <c r="B879" s="30">
        <v>878</v>
      </c>
      <c r="C879" s="31">
        <v>-7.9934933959372403</v>
      </c>
      <c r="D879" s="31">
        <v>39.2592415407034</v>
      </c>
      <c r="E879" s="31">
        <f>IF(C879&lt;&gt;"",INDEX(Delaunay_1!$D$5:$Z$2478,MAPA_1!B879,MATCH(MAPA_1!$A$2,Delaunay_1!$D$4:$Z$4,0))/300,"")</f>
        <v>0</v>
      </c>
      <c r="F879" s="30">
        <f t="array" ref="F879:H879">TRANSPOSE(MMULT(LIMITE!$N$4:$P$6,TRANSPOSE(MAPA_1!C879:E879)))</f>
        <v>0.34363890223292692</v>
      </c>
      <c r="G879" s="30">
        <v>40.063273647157892</v>
      </c>
      <c r="H879" s="30">
        <v>0</v>
      </c>
      <c r="I879" s="30">
        <f t="array" ref="I879:K879">TRANSPOSE(MMULT(LIMITE!$N$12:$P$14,TRANSPOSE(MAPA_1!F879:H879)))</f>
        <v>0.34363890223292692</v>
      </c>
      <c r="J879" s="30">
        <v>40.063273647157892</v>
      </c>
      <c r="K879" s="30">
        <v>0</v>
      </c>
      <c r="L879" s="30">
        <f t="array" ref="L879:N879">TRANSPOSE(MMULT(LIMITE!$N$20:$P$22,TRANSPOSE(MAPA_1!I879:K879)))</f>
        <v>0.34363890223292692</v>
      </c>
      <c r="M879" s="30">
        <v>34.695812737206374</v>
      </c>
      <c r="N879" s="30">
        <v>-20.031636823578943</v>
      </c>
    </row>
    <row r="880" spans="2:14" x14ac:dyDescent="0.3">
      <c r="B880" s="30">
        <v>879</v>
      </c>
      <c r="C880" s="31">
        <v>-8.2857754523213192</v>
      </c>
      <c r="D880" s="31">
        <v>39.404489423529</v>
      </c>
      <c r="E880" s="31">
        <f>IF(C880&lt;&gt;"",INDEX(Delaunay_1!$D$5:$Z$2478,MAPA_1!B880,MATCH(MAPA_1!$A$2,Delaunay_1!$D$4:$Z$4,0))/300,"")</f>
        <v>0</v>
      </c>
      <c r="F880" s="30">
        <f t="array" ref="F880:H880">TRANSPOSE(MMULT(LIMITE!$N$4:$P$6,TRANSPOSE(MAPA_1!C880:E880)))</f>
        <v>8.7942642949267125E-2</v>
      </c>
      <c r="G880" s="30">
        <v>40.26611637179392</v>
      </c>
      <c r="H880" s="30">
        <v>0</v>
      </c>
      <c r="I880" s="30">
        <f t="array" ref="I880:K880">TRANSPOSE(MMULT(LIMITE!$N$12:$P$14,TRANSPOSE(MAPA_1!F880:H880)))</f>
        <v>8.7942642949267125E-2</v>
      </c>
      <c r="J880" s="30">
        <v>40.26611637179392</v>
      </c>
      <c r="K880" s="30">
        <v>0</v>
      </c>
      <c r="L880" s="30">
        <f t="array" ref="L880:N880">TRANSPOSE(MMULT(LIMITE!$N$20:$P$22,TRANSPOSE(MAPA_1!I880:K880)))</f>
        <v>8.7942642949267125E-2</v>
      </c>
      <c r="M880" s="30">
        <v>34.871479689714029</v>
      </c>
      <c r="N880" s="30">
        <v>-20.133058185896957</v>
      </c>
    </row>
    <row r="881" spans="2:14" x14ac:dyDescent="0.3">
      <c r="B881" s="30">
        <v>880</v>
      </c>
      <c r="E881" s="31" t="str">
        <f>IF(C881&lt;&gt;"",INDEX(Delaunay_1!$D$5:$Z$2478,MAPA_1!B881,MATCH(MAPA_1!$A$2,Delaunay_1!$D$4:$Z$4,0))/300,"")</f>
        <v/>
      </c>
    </row>
    <row r="882" spans="2:14" x14ac:dyDescent="0.3">
      <c r="B882" s="30">
        <v>881</v>
      </c>
      <c r="C882" s="31">
        <v>-8.3281590831608998</v>
      </c>
      <c r="D882" s="31">
        <v>40.098029312526499</v>
      </c>
      <c r="E882" s="31">
        <f>IF(C882&lt;&gt;"",INDEX(Delaunay_1!$D$5:$Z$2478,MAPA_1!B882,MATCH(MAPA_1!$A$2,Delaunay_1!$D$4:$Z$4,0))/300,"")</f>
        <v>0</v>
      </c>
      <c r="F882" s="30">
        <f t="array" ref="F882:H882">TRANSPOSE(MMULT(LIMITE!$N$4:$P$6,TRANSPOSE(MAPA_1!C882:E882)))</f>
        <v>0.19068024710417575</v>
      </c>
      <c r="G882" s="30">
        <v>40.953312802580868</v>
      </c>
      <c r="H882" s="30">
        <v>0</v>
      </c>
      <c r="I882" s="30">
        <f t="array" ref="I882:K882">TRANSPOSE(MMULT(LIMITE!$N$12:$P$14,TRANSPOSE(MAPA_1!F882:H882)))</f>
        <v>0.19068024710417575</v>
      </c>
      <c r="J882" s="30">
        <v>40.953312802580868</v>
      </c>
      <c r="K882" s="30">
        <v>0</v>
      </c>
      <c r="L882" s="30">
        <f t="array" ref="L882:N882">TRANSPOSE(MMULT(LIMITE!$N$20:$P$22,TRANSPOSE(MAPA_1!I882:K882)))</f>
        <v>0.19068024710417575</v>
      </c>
      <c r="M882" s="30">
        <v>35.466609256165519</v>
      </c>
      <c r="N882" s="30">
        <v>-20.47665640129043</v>
      </c>
    </row>
    <row r="883" spans="2:14" x14ac:dyDescent="0.3">
      <c r="B883" s="30">
        <v>882</v>
      </c>
      <c r="C883" s="31">
        <v>-8.3276232636292598</v>
      </c>
      <c r="D883" s="31">
        <v>40.250669246954899</v>
      </c>
      <c r="E883" s="31">
        <f>IF(C883&lt;&gt;"",INDEX(Delaunay_1!$D$5:$Z$2478,MAPA_1!B883,MATCH(MAPA_1!$A$2,Delaunay_1!$D$4:$Z$4,0))/300,"")</f>
        <v>0</v>
      </c>
      <c r="F883" s="30">
        <f t="array" ref="F883:H883">TRANSPOSE(MMULT(LIMITE!$N$4:$P$6,TRANSPOSE(MAPA_1!C883:E883)))</f>
        <v>0.22293998454679631</v>
      </c>
      <c r="G883" s="30">
        <v>41.102505785073376</v>
      </c>
      <c r="H883" s="30">
        <v>0</v>
      </c>
      <c r="I883" s="30">
        <f t="array" ref="I883:K883">TRANSPOSE(MMULT(LIMITE!$N$12:$P$14,TRANSPOSE(MAPA_1!F883:H883)))</f>
        <v>0.22293998454679631</v>
      </c>
      <c r="J883" s="30">
        <v>41.102505785073376</v>
      </c>
      <c r="K883" s="30">
        <v>0</v>
      </c>
      <c r="L883" s="30">
        <f t="array" ref="L883:N883">TRANSPOSE(MMULT(LIMITE!$N$20:$P$22,TRANSPOSE(MAPA_1!I883:K883)))</f>
        <v>0.22293998454679631</v>
      </c>
      <c r="M883" s="30">
        <v>35.595814169070401</v>
      </c>
      <c r="N883" s="30">
        <v>-20.551252892536684</v>
      </c>
    </row>
    <row r="884" spans="2:14" x14ac:dyDescent="0.3">
      <c r="B884" s="30">
        <v>883</v>
      </c>
      <c r="C884" s="31">
        <v>-8.2595493940296194</v>
      </c>
      <c r="D884" s="31">
        <v>40.204872326194298</v>
      </c>
      <c r="E884" s="31">
        <f>IF(C884&lt;&gt;"",INDEX(Delaunay_1!$D$5:$Z$2478,MAPA_1!B884,MATCH(MAPA_1!$A$2,Delaunay_1!$D$4:$Z$4,0))/300,"")</f>
        <v>0</v>
      </c>
      <c r="F884" s="30">
        <f t="array" ref="F884:H884">TRANSPOSE(MMULT(LIMITE!$N$4:$P$6,TRANSPOSE(MAPA_1!C884:E884)))</f>
        <v>0.2800045615387674</v>
      </c>
      <c r="G884" s="30">
        <v>41.043556283581431</v>
      </c>
      <c r="H884" s="30">
        <v>0</v>
      </c>
      <c r="I884" s="30">
        <f t="array" ref="I884:K884">TRANSPOSE(MMULT(LIMITE!$N$12:$P$14,TRANSPOSE(MAPA_1!F884:H884)))</f>
        <v>0.2800045615387674</v>
      </c>
      <c r="J884" s="30">
        <v>41.043556283581431</v>
      </c>
      <c r="K884" s="30">
        <v>0</v>
      </c>
      <c r="L884" s="30">
        <f t="array" ref="L884:N884">TRANSPOSE(MMULT(LIMITE!$N$20:$P$22,TRANSPOSE(MAPA_1!I884:K884)))</f>
        <v>0.2800045615387674</v>
      </c>
      <c r="M884" s="30">
        <v>35.544762403237947</v>
      </c>
      <c r="N884" s="30">
        <v>-20.521778141790712</v>
      </c>
    </row>
    <row r="885" spans="2:14" x14ac:dyDescent="0.3">
      <c r="B885" s="30">
        <v>884</v>
      </c>
      <c r="C885" s="31">
        <v>-8.3281590831608998</v>
      </c>
      <c r="D885" s="31">
        <v>40.098029312526499</v>
      </c>
      <c r="E885" s="31">
        <f>IF(C885&lt;&gt;"",INDEX(Delaunay_1!$D$5:$Z$2478,MAPA_1!B885,MATCH(MAPA_1!$A$2,Delaunay_1!$D$4:$Z$4,0))/300,"")</f>
        <v>0</v>
      </c>
      <c r="F885" s="30">
        <f t="array" ref="F885:H885">TRANSPOSE(MMULT(LIMITE!$N$4:$P$6,TRANSPOSE(MAPA_1!C885:E885)))</f>
        <v>0.19068024710417575</v>
      </c>
      <c r="G885" s="30">
        <v>40.953312802580868</v>
      </c>
      <c r="H885" s="30">
        <v>0</v>
      </c>
      <c r="I885" s="30">
        <f t="array" ref="I885:K885">TRANSPOSE(MMULT(LIMITE!$N$12:$P$14,TRANSPOSE(MAPA_1!F885:H885)))</f>
        <v>0.19068024710417575</v>
      </c>
      <c r="J885" s="30">
        <v>40.953312802580868</v>
      </c>
      <c r="K885" s="30">
        <v>0</v>
      </c>
      <c r="L885" s="30">
        <f t="array" ref="L885:N885">TRANSPOSE(MMULT(LIMITE!$N$20:$P$22,TRANSPOSE(MAPA_1!I885:K885)))</f>
        <v>0.19068024710417575</v>
      </c>
      <c r="M885" s="30">
        <v>35.466609256165519</v>
      </c>
      <c r="N885" s="30">
        <v>-20.47665640129043</v>
      </c>
    </row>
    <row r="886" spans="2:14" x14ac:dyDescent="0.3">
      <c r="B886" s="30">
        <v>885</v>
      </c>
      <c r="E886" s="31" t="str">
        <f>IF(C886&lt;&gt;"",INDEX(Delaunay_1!$D$5:$Z$2478,MAPA_1!B886,MATCH(MAPA_1!$A$2,Delaunay_1!$D$4:$Z$4,0))/300,"")</f>
        <v/>
      </c>
    </row>
    <row r="887" spans="2:14" x14ac:dyDescent="0.3">
      <c r="B887" s="30">
        <v>886</v>
      </c>
      <c r="C887" s="31">
        <v>-7.9083735183957096</v>
      </c>
      <c r="D887" s="31">
        <v>40.661514034353402</v>
      </c>
      <c r="E887" s="31">
        <f>IF(C887&lt;&gt;"",INDEX(Delaunay_1!$D$5:$Z$2478,MAPA_1!B887,MATCH(MAPA_1!$A$2,Delaunay_1!$D$4:$Z$4,0))/300,"")</f>
        <v>3.6666666666666667E-2</v>
      </c>
      <c r="F887" s="30">
        <f t="array" ref="F887:H887">TRANSPOSE(MMULT(LIMITE!$N$4:$P$6,TRANSPOSE(MAPA_1!C887:E887)))</f>
        <v>0.71844755136693728</v>
      </c>
      <c r="G887" s="30">
        <v>41.417205704734791</v>
      </c>
      <c r="H887" s="30">
        <v>3.6666666666666667E-2</v>
      </c>
      <c r="I887" s="30">
        <f t="array" ref="I887:K887">TRANSPOSE(MMULT(LIMITE!$N$12:$P$14,TRANSPOSE(MAPA_1!F887:H887)))</f>
        <v>0.71844755136693728</v>
      </c>
      <c r="J887" s="30">
        <v>41.417205704734791</v>
      </c>
      <c r="K887" s="30">
        <v>3.6666666666666667E-2</v>
      </c>
      <c r="L887" s="30">
        <f t="array" ref="L887:N887">TRANSPOSE(MMULT(LIMITE!$N$20:$P$22,TRANSPOSE(MAPA_1!I887:K887)))</f>
        <v>0.71844755136693728</v>
      </c>
      <c r="M887" s="30">
        <v>35.886685627399437</v>
      </c>
      <c r="N887" s="30">
        <v>-20.676848587561963</v>
      </c>
    </row>
    <row r="888" spans="2:14" x14ac:dyDescent="0.3">
      <c r="B888" s="30">
        <v>887</v>
      </c>
      <c r="C888" s="31">
        <v>-8.0851992406200104</v>
      </c>
      <c r="D888" s="31">
        <v>40.519582393695103</v>
      </c>
      <c r="E888" s="31">
        <f>IF(C888&lt;&gt;"",INDEX(Delaunay_1!$D$5:$Z$2478,MAPA_1!B888,MATCH(MAPA_1!$A$2,Delaunay_1!$D$4:$Z$4,0))/300,"")</f>
        <v>0</v>
      </c>
      <c r="F888" s="30">
        <f t="array" ref="F888:H888">TRANSPOSE(MMULT(LIMITE!$N$4:$P$6,TRANSPOSE(MAPA_1!C888:E888)))</f>
        <v>0.51597664803540955</v>
      </c>
      <c r="G888" s="30">
        <v>41.315139745844391</v>
      </c>
      <c r="H888" s="30">
        <v>0</v>
      </c>
      <c r="I888" s="30">
        <f t="array" ref="I888:K888">TRANSPOSE(MMULT(LIMITE!$N$12:$P$14,TRANSPOSE(MAPA_1!F888:H888)))</f>
        <v>0.51597664803540955</v>
      </c>
      <c r="J888" s="30">
        <v>41.315139745844391</v>
      </c>
      <c r="K888" s="30">
        <v>0</v>
      </c>
      <c r="L888" s="30">
        <f t="array" ref="L888:N888">TRANSPOSE(MMULT(LIMITE!$N$20:$P$22,TRANSPOSE(MAPA_1!I888:K888)))</f>
        <v>0.51597664803540955</v>
      </c>
      <c r="M888" s="30">
        <v>35.779960580805401</v>
      </c>
      <c r="N888" s="30">
        <v>-20.657569872922192</v>
      </c>
    </row>
    <row r="889" spans="2:14" x14ac:dyDescent="0.3">
      <c r="B889" s="30">
        <v>888</v>
      </c>
      <c r="C889" s="31">
        <v>-8.1238363809042706</v>
      </c>
      <c r="D889" s="31">
        <v>40.713797852987703</v>
      </c>
      <c r="E889" s="31">
        <f>IF(C889&lt;&gt;"",INDEX(Delaunay_1!$D$5:$Z$2478,MAPA_1!B889,MATCH(MAPA_1!$A$2,Delaunay_1!$D$4:$Z$4,0))/300,"")</f>
        <v>0</v>
      </c>
      <c r="F889" s="30">
        <f t="array" ref="F889:H889">TRANSPOSE(MMULT(LIMITE!$N$4:$P$6,TRANSPOSE(MAPA_1!C889:E889)))</f>
        <v>0.51856348649161799</v>
      </c>
      <c r="G889" s="30">
        <v>41.513144244541721</v>
      </c>
      <c r="H889" s="30">
        <v>0</v>
      </c>
      <c r="I889" s="30">
        <f t="array" ref="I889:K889">TRANSPOSE(MMULT(LIMITE!$N$12:$P$14,TRANSPOSE(MAPA_1!F889:H889)))</f>
        <v>0.51856348649161799</v>
      </c>
      <c r="J889" s="30">
        <v>41.513144244541721</v>
      </c>
      <c r="K889" s="30">
        <v>0</v>
      </c>
      <c r="L889" s="30">
        <f t="array" ref="L889:N889">TRANSPOSE(MMULT(LIMITE!$N$20:$P$22,TRANSPOSE(MAPA_1!I889:K889)))</f>
        <v>0.51856348649161799</v>
      </c>
      <c r="M889" s="30">
        <v>35.951437506740895</v>
      </c>
      <c r="N889" s="30">
        <v>-20.756572122270857</v>
      </c>
    </row>
    <row r="890" spans="2:14" x14ac:dyDescent="0.3">
      <c r="B890" s="30">
        <v>889</v>
      </c>
      <c r="C890" s="31">
        <v>-7.9083735183957096</v>
      </c>
      <c r="D890" s="31">
        <v>40.661514034353402</v>
      </c>
      <c r="E890" s="31">
        <f>IF(C890&lt;&gt;"",INDEX(Delaunay_1!$D$5:$Z$2478,MAPA_1!B890,MATCH(MAPA_1!$A$2,Delaunay_1!$D$4:$Z$4,0))/300,"")</f>
        <v>3.6666666666666667E-2</v>
      </c>
      <c r="F890" s="30">
        <f t="array" ref="F890:H890">TRANSPOSE(MMULT(LIMITE!$N$4:$P$6,TRANSPOSE(MAPA_1!C890:E890)))</f>
        <v>0.71844755136693728</v>
      </c>
      <c r="G890" s="30">
        <v>41.417205704734791</v>
      </c>
      <c r="H890" s="30">
        <v>3.6666666666666667E-2</v>
      </c>
      <c r="I890" s="30">
        <f t="array" ref="I890:K890">TRANSPOSE(MMULT(LIMITE!$N$12:$P$14,TRANSPOSE(MAPA_1!F890:H890)))</f>
        <v>0.71844755136693728</v>
      </c>
      <c r="J890" s="30">
        <v>41.417205704734791</v>
      </c>
      <c r="K890" s="30">
        <v>3.6666666666666667E-2</v>
      </c>
      <c r="L890" s="30">
        <f t="array" ref="L890:N890">TRANSPOSE(MMULT(LIMITE!$N$20:$P$22,TRANSPOSE(MAPA_1!I890:K890)))</f>
        <v>0.71844755136693728</v>
      </c>
      <c r="M890" s="30">
        <v>35.886685627399437</v>
      </c>
      <c r="N890" s="30">
        <v>-20.676848587561963</v>
      </c>
    </row>
    <row r="891" spans="2:14" x14ac:dyDescent="0.3">
      <c r="B891" s="30">
        <v>890</v>
      </c>
      <c r="E891" s="31" t="str">
        <f>IF(C891&lt;&gt;"",INDEX(Delaunay_1!$D$5:$Z$2478,MAPA_1!B891,MATCH(MAPA_1!$A$2,Delaunay_1!$D$4:$Z$4,0))/300,"")</f>
        <v/>
      </c>
    </row>
    <row r="892" spans="2:14" x14ac:dyDescent="0.3">
      <c r="B892" s="30">
        <v>891</v>
      </c>
      <c r="C892" s="31">
        <v>-8.3981913746960704</v>
      </c>
      <c r="D892" s="31">
        <v>39.598324048574703</v>
      </c>
      <c r="E892" s="31">
        <f>IF(C892&lt;&gt;"",INDEX(Delaunay_1!$D$5:$Z$2478,MAPA_1!B892,MATCH(MAPA_1!$A$2,Delaunay_1!$D$4:$Z$4,0))/300,"")</f>
        <v>0</v>
      </c>
      <c r="F892" s="30">
        <f t="array" ref="F892:H892">TRANSPOSE(MMULT(LIMITE!$N$4:$P$6,TRANSPOSE(MAPA_1!C892:E892)))</f>
        <v>1.8283762826404981E-2</v>
      </c>
      <c r="G892" s="30">
        <v>40.479087829717287</v>
      </c>
      <c r="H892" s="30">
        <v>0</v>
      </c>
      <c r="I892" s="30">
        <f t="array" ref="I892:K892">TRANSPOSE(MMULT(LIMITE!$N$12:$P$14,TRANSPOSE(MAPA_1!F892:H892)))</f>
        <v>1.8283762826404981E-2</v>
      </c>
      <c r="J892" s="30">
        <v>40.479087829717287</v>
      </c>
      <c r="K892" s="30">
        <v>0</v>
      </c>
      <c r="L892" s="30">
        <f t="array" ref="L892:N892">TRANSPOSE(MMULT(LIMITE!$N$20:$P$22,TRANSPOSE(MAPA_1!I892:K892)))</f>
        <v>1.8283762826404981E-2</v>
      </c>
      <c r="M892" s="30">
        <v>35.055918382556669</v>
      </c>
      <c r="N892" s="30">
        <v>-20.23954391485864</v>
      </c>
    </row>
    <row r="893" spans="2:14" x14ac:dyDescent="0.3">
      <c r="B893" s="30">
        <v>892</v>
      </c>
      <c r="C893" s="31">
        <v>-8.2857754523213192</v>
      </c>
      <c r="D893" s="31">
        <v>39.404489423529</v>
      </c>
      <c r="E893" s="31">
        <f>IF(C893&lt;&gt;"",INDEX(Delaunay_1!$D$5:$Z$2478,MAPA_1!B893,MATCH(MAPA_1!$A$2,Delaunay_1!$D$4:$Z$4,0))/300,"")</f>
        <v>0</v>
      </c>
      <c r="F893" s="30">
        <f t="array" ref="F893:H893">TRANSPOSE(MMULT(LIMITE!$N$4:$P$6,TRANSPOSE(MAPA_1!C893:E893)))</f>
        <v>8.7942642949267125E-2</v>
      </c>
      <c r="G893" s="30">
        <v>40.26611637179392</v>
      </c>
      <c r="H893" s="30">
        <v>0</v>
      </c>
      <c r="I893" s="30">
        <f t="array" ref="I893:K893">TRANSPOSE(MMULT(LIMITE!$N$12:$P$14,TRANSPOSE(MAPA_1!F893:H893)))</f>
        <v>8.7942642949267125E-2</v>
      </c>
      <c r="J893" s="30">
        <v>40.26611637179392</v>
      </c>
      <c r="K893" s="30">
        <v>0</v>
      </c>
      <c r="L893" s="30">
        <f t="array" ref="L893:N893">TRANSPOSE(MMULT(LIMITE!$N$20:$P$22,TRANSPOSE(MAPA_1!I893:K893)))</f>
        <v>8.7942642949267125E-2</v>
      </c>
      <c r="M893" s="30">
        <v>34.871479689714029</v>
      </c>
      <c r="N893" s="30">
        <v>-20.133058185896957</v>
      </c>
    </row>
    <row r="894" spans="2:14" x14ac:dyDescent="0.3">
      <c r="B894" s="30">
        <v>893</v>
      </c>
      <c r="C894" s="31">
        <v>-8.4286637992706801</v>
      </c>
      <c r="D894" s="31">
        <v>39.467655496247502</v>
      </c>
      <c r="E894" s="31">
        <f>IF(C894&lt;&gt;"",INDEX(Delaunay_1!$D$5:$Z$2478,MAPA_1!B894,MATCH(MAPA_1!$A$2,Delaunay_1!$D$4:$Z$4,0))/300,"")</f>
        <v>0</v>
      </c>
      <c r="F894" s="30">
        <f t="array" ref="F894:H894">TRANSPOSE(MMULT(LIMITE!$N$4:$P$6,TRANSPOSE(MAPA_1!C894:E894)))</f>
        <v>-3.8690285810847769E-2</v>
      </c>
      <c r="G894" s="30">
        <v>40.357610272083704</v>
      </c>
      <c r="H894" s="30">
        <v>0</v>
      </c>
      <c r="I894" s="30">
        <f t="array" ref="I894:K894">TRANSPOSE(MMULT(LIMITE!$N$12:$P$14,TRANSPOSE(MAPA_1!F894:H894)))</f>
        <v>-3.8690285810847769E-2</v>
      </c>
      <c r="J894" s="30">
        <v>40.357610272083704</v>
      </c>
      <c r="K894" s="30">
        <v>0</v>
      </c>
      <c r="L894" s="30">
        <f t="array" ref="L894:N894">TRANSPOSE(MMULT(LIMITE!$N$20:$P$22,TRANSPOSE(MAPA_1!I894:K894)))</f>
        <v>-3.8690285810847769E-2</v>
      </c>
      <c r="M894" s="30">
        <v>34.950715731656302</v>
      </c>
      <c r="N894" s="30">
        <v>-20.178805136041849</v>
      </c>
    </row>
    <row r="895" spans="2:14" x14ac:dyDescent="0.3">
      <c r="B895" s="30">
        <v>894</v>
      </c>
      <c r="C895" s="31">
        <v>-8.3981913746960704</v>
      </c>
      <c r="D895" s="31">
        <v>39.598324048574703</v>
      </c>
      <c r="E895" s="31">
        <f>IF(C895&lt;&gt;"",INDEX(Delaunay_1!$D$5:$Z$2478,MAPA_1!B895,MATCH(MAPA_1!$A$2,Delaunay_1!$D$4:$Z$4,0))/300,"")</f>
        <v>0</v>
      </c>
      <c r="F895" s="30">
        <f t="array" ref="F895:H895">TRANSPOSE(MMULT(LIMITE!$N$4:$P$6,TRANSPOSE(MAPA_1!C895:E895)))</f>
        <v>1.8283762826404981E-2</v>
      </c>
      <c r="G895" s="30">
        <v>40.479087829717287</v>
      </c>
      <c r="H895" s="30">
        <v>0</v>
      </c>
      <c r="I895" s="30">
        <f t="array" ref="I895:K895">TRANSPOSE(MMULT(LIMITE!$N$12:$P$14,TRANSPOSE(MAPA_1!F895:H895)))</f>
        <v>1.8283762826404981E-2</v>
      </c>
      <c r="J895" s="30">
        <v>40.479087829717287</v>
      </c>
      <c r="K895" s="30">
        <v>0</v>
      </c>
      <c r="L895" s="30">
        <f t="array" ref="L895:N895">TRANSPOSE(MMULT(LIMITE!$N$20:$P$22,TRANSPOSE(MAPA_1!I895:K895)))</f>
        <v>1.8283762826404981E-2</v>
      </c>
      <c r="M895" s="30">
        <v>35.055918382556669</v>
      </c>
      <c r="N895" s="30">
        <v>-20.23954391485864</v>
      </c>
    </row>
    <row r="896" spans="2:14" x14ac:dyDescent="0.3">
      <c r="B896" s="30">
        <v>895</v>
      </c>
      <c r="E896" s="31" t="str">
        <f>IF(C896&lt;&gt;"",INDEX(Delaunay_1!$D$5:$Z$2478,MAPA_1!B896,MATCH(MAPA_1!$A$2,Delaunay_1!$D$4:$Z$4,0))/300,"")</f>
        <v/>
      </c>
    </row>
    <row r="897" spans="2:14" x14ac:dyDescent="0.3">
      <c r="B897" s="30">
        <v>896</v>
      </c>
      <c r="C897" s="31">
        <v>-8.4767688805058992</v>
      </c>
      <c r="D897" s="31">
        <v>39.4090135038578</v>
      </c>
      <c r="E897" s="31">
        <f>IF(C897&lt;&gt;"",INDEX(Delaunay_1!$D$5:$Z$2478,MAPA_1!B897,MATCH(MAPA_1!$A$2,Delaunay_1!$D$4:$Z$4,0))/300,"")</f>
        <v>0</v>
      </c>
      <c r="F897" s="30">
        <f t="array" ref="F897:H897">TRANSPOSE(MMULT(LIMITE!$N$4:$P$6,TRANSPOSE(MAPA_1!C897:E897)))</f>
        <v>-9.7936511394847159E-2</v>
      </c>
      <c r="G897" s="30">
        <v>40.310251356702004</v>
      </c>
      <c r="H897" s="30">
        <v>0</v>
      </c>
      <c r="I897" s="30">
        <f t="array" ref="I897:K897">TRANSPOSE(MMULT(LIMITE!$N$12:$P$14,TRANSPOSE(MAPA_1!F897:H897)))</f>
        <v>-9.7936511394847159E-2</v>
      </c>
      <c r="J897" s="30">
        <v>40.310251356702004</v>
      </c>
      <c r="K897" s="30">
        <v>0</v>
      </c>
      <c r="L897" s="30">
        <f t="array" ref="L897:N897">TRANSPOSE(MMULT(LIMITE!$N$20:$P$22,TRANSPOSE(MAPA_1!I897:K897)))</f>
        <v>-9.7936511394847159E-2</v>
      </c>
      <c r="M897" s="30">
        <v>34.909701707840071</v>
      </c>
      <c r="N897" s="30">
        <v>-20.155125678350998</v>
      </c>
    </row>
    <row r="898" spans="2:14" x14ac:dyDescent="0.3">
      <c r="B898" s="30">
        <v>897</v>
      </c>
      <c r="C898" s="31">
        <v>-8.4812827539316</v>
      </c>
      <c r="D898" s="31">
        <v>39.469286961551298</v>
      </c>
      <c r="E898" s="31">
        <f>IF(C898&lt;&gt;"",INDEX(Delaunay_1!$D$5:$Z$2478,MAPA_1!B898,MATCH(MAPA_1!$A$2,Delaunay_1!$D$4:$Z$4,0))/300,"")</f>
        <v>0</v>
      </c>
      <c r="F898" s="30">
        <f t="array" ref="F898:H898">TRANSPOSE(MMULT(LIMITE!$N$4:$P$6,TRANSPOSE(MAPA_1!C898:E898)))</f>
        <v>-8.9820189355725333E-2</v>
      </c>
      <c r="G898" s="30">
        <v>40.370146181788897</v>
      </c>
      <c r="H898" s="30">
        <v>0</v>
      </c>
      <c r="I898" s="30">
        <f t="array" ref="I898:K898">TRANSPOSE(MMULT(LIMITE!$N$12:$P$14,TRANSPOSE(MAPA_1!F898:H898)))</f>
        <v>-8.9820189355725333E-2</v>
      </c>
      <c r="J898" s="30">
        <v>40.370146181788897</v>
      </c>
      <c r="K898" s="30">
        <v>0</v>
      </c>
      <c r="L898" s="30">
        <f t="array" ref="L898:N898">TRANSPOSE(MMULT(LIMITE!$N$20:$P$22,TRANSPOSE(MAPA_1!I898:K898)))</f>
        <v>-8.9820189355725333E-2</v>
      </c>
      <c r="M898" s="30">
        <v>34.961572147920549</v>
      </c>
      <c r="N898" s="30">
        <v>-20.185073090894445</v>
      </c>
    </row>
    <row r="899" spans="2:14" x14ac:dyDescent="0.3">
      <c r="B899" s="30">
        <v>898</v>
      </c>
      <c r="C899" s="31">
        <v>-8.4286637992706801</v>
      </c>
      <c r="D899" s="31">
        <v>39.467655496247502</v>
      </c>
      <c r="E899" s="31">
        <f>IF(C899&lt;&gt;"",INDEX(Delaunay_1!$D$5:$Z$2478,MAPA_1!B899,MATCH(MAPA_1!$A$2,Delaunay_1!$D$4:$Z$4,0))/300,"")</f>
        <v>0</v>
      </c>
      <c r="F899" s="30">
        <f t="array" ref="F899:H899">TRANSPOSE(MMULT(LIMITE!$N$4:$P$6,TRANSPOSE(MAPA_1!C899:E899)))</f>
        <v>-3.8690285810847769E-2</v>
      </c>
      <c r="G899" s="30">
        <v>40.357610272083704</v>
      </c>
      <c r="H899" s="30">
        <v>0</v>
      </c>
      <c r="I899" s="30">
        <f t="array" ref="I899:K899">TRANSPOSE(MMULT(LIMITE!$N$12:$P$14,TRANSPOSE(MAPA_1!F899:H899)))</f>
        <v>-3.8690285810847769E-2</v>
      </c>
      <c r="J899" s="30">
        <v>40.357610272083704</v>
      </c>
      <c r="K899" s="30">
        <v>0</v>
      </c>
      <c r="L899" s="30">
        <f t="array" ref="L899:N899">TRANSPOSE(MMULT(LIMITE!$N$20:$P$22,TRANSPOSE(MAPA_1!I899:K899)))</f>
        <v>-3.8690285810847769E-2</v>
      </c>
      <c r="M899" s="30">
        <v>34.950715731656302</v>
      </c>
      <c r="N899" s="30">
        <v>-20.178805136041849</v>
      </c>
    </row>
    <row r="900" spans="2:14" x14ac:dyDescent="0.3">
      <c r="B900" s="30">
        <v>899</v>
      </c>
      <c r="C900" s="31">
        <v>-8.4767688805058992</v>
      </c>
      <c r="D900" s="31">
        <v>39.4090135038578</v>
      </c>
      <c r="E900" s="31">
        <f>IF(C900&lt;&gt;"",INDEX(Delaunay_1!$D$5:$Z$2478,MAPA_1!B900,MATCH(MAPA_1!$A$2,Delaunay_1!$D$4:$Z$4,0))/300,"")</f>
        <v>0</v>
      </c>
      <c r="F900" s="30">
        <f t="array" ref="F900:H900">TRANSPOSE(MMULT(LIMITE!$N$4:$P$6,TRANSPOSE(MAPA_1!C900:E900)))</f>
        <v>-9.7936511394847159E-2</v>
      </c>
      <c r="G900" s="30">
        <v>40.310251356702004</v>
      </c>
      <c r="H900" s="30">
        <v>0</v>
      </c>
      <c r="I900" s="30">
        <f t="array" ref="I900:K900">TRANSPOSE(MMULT(LIMITE!$N$12:$P$14,TRANSPOSE(MAPA_1!F900:H900)))</f>
        <v>-9.7936511394847159E-2</v>
      </c>
      <c r="J900" s="30">
        <v>40.310251356702004</v>
      </c>
      <c r="K900" s="30">
        <v>0</v>
      </c>
      <c r="L900" s="30">
        <f t="array" ref="L900:N900">TRANSPOSE(MMULT(LIMITE!$N$20:$P$22,TRANSPOSE(MAPA_1!I900:K900)))</f>
        <v>-9.7936511394847159E-2</v>
      </c>
      <c r="M900" s="30">
        <v>34.909701707840071</v>
      </c>
      <c r="N900" s="30">
        <v>-20.155125678350998</v>
      </c>
    </row>
    <row r="901" spans="2:14" x14ac:dyDescent="0.3">
      <c r="B901" s="30">
        <v>900</v>
      </c>
      <c r="E901" s="31" t="str">
        <f>IF(C901&lt;&gt;"",INDEX(Delaunay_1!$D$5:$Z$2478,MAPA_1!B901,MATCH(MAPA_1!$A$2,Delaunay_1!$D$4:$Z$4,0))/300,"")</f>
        <v/>
      </c>
    </row>
    <row r="902" spans="2:14" x14ac:dyDescent="0.3">
      <c r="B902" s="30">
        <v>901</v>
      </c>
      <c r="C902" s="31">
        <v>-8.6303688393640599</v>
      </c>
      <c r="D902" s="31">
        <v>41.188956619709003</v>
      </c>
      <c r="E902" s="31">
        <f>IF(C902&lt;&gt;"",INDEX(Delaunay_1!$D$5:$Z$2478,MAPA_1!B902,MATCH(MAPA_1!$A$2,Delaunay_1!$D$4:$Z$4,0))/300,"")</f>
        <v>0.18666666666666668</v>
      </c>
      <c r="F902" s="30">
        <f t="array" ref="F902:H902">TRANSPOSE(MMULT(LIMITE!$N$4:$P$6,TRANSPOSE(MAPA_1!C902:E902)))</f>
        <v>0.12189104015128649</v>
      </c>
      <c r="G902" s="30">
        <v>42.08323367207025</v>
      </c>
      <c r="H902" s="30">
        <v>0.18666666666666668</v>
      </c>
      <c r="I902" s="30">
        <f t="array" ref="I902:K902">TRANSPOSE(MMULT(LIMITE!$N$12:$P$14,TRANSPOSE(MAPA_1!F902:H902)))</f>
        <v>0.12189104015128649</v>
      </c>
      <c r="J902" s="30">
        <v>42.08323367207025</v>
      </c>
      <c r="K902" s="30">
        <v>0.18666666666666668</v>
      </c>
      <c r="L902" s="30">
        <f t="array" ref="L902:N902">TRANSPOSE(MMULT(LIMITE!$N$20:$P$22,TRANSPOSE(MAPA_1!I902:K902)))</f>
        <v>0.12189104015128649</v>
      </c>
      <c r="M902" s="30">
        <v>36.53848276674286</v>
      </c>
      <c r="N902" s="30">
        <v>-20.879958760662028</v>
      </c>
    </row>
    <row r="903" spans="2:14" x14ac:dyDescent="0.3">
      <c r="B903" s="30">
        <v>902</v>
      </c>
      <c r="C903" s="31">
        <v>-8.6141551724019205</v>
      </c>
      <c r="D903" s="31">
        <v>41.0081025434148</v>
      </c>
      <c r="E903" s="31">
        <f>IF(C903&lt;&gt;"",INDEX(Delaunay_1!$D$5:$Z$2478,MAPA_1!B903,MATCH(MAPA_1!$A$2,Delaunay_1!$D$4:$Z$4,0))/300,"")</f>
        <v>0.03</v>
      </c>
      <c r="F903" s="30">
        <f t="array" ref="F903:H903">TRANSPOSE(MMULT(LIMITE!$N$4:$P$6,TRANSPOSE(MAPA_1!C903:E903)))</f>
        <v>0.10014872279578846</v>
      </c>
      <c r="G903" s="30">
        <v>41.902960680347697</v>
      </c>
      <c r="H903" s="30">
        <v>0.03</v>
      </c>
      <c r="I903" s="30">
        <f t="array" ref="I903:K903">TRANSPOSE(MMULT(LIMITE!$N$12:$P$14,TRANSPOSE(MAPA_1!F903:H903)))</f>
        <v>0.10014872279578846</v>
      </c>
      <c r="J903" s="30">
        <v>41.902960680347697</v>
      </c>
      <c r="K903" s="30">
        <v>0.03</v>
      </c>
      <c r="L903" s="30">
        <f t="array" ref="L903:N903">TRANSPOSE(MMULT(LIMITE!$N$20:$P$22,TRANSPOSE(MAPA_1!I903:K903)))</f>
        <v>0.10014872279578846</v>
      </c>
      <c r="M903" s="30">
        <v>36.304028442961574</v>
      </c>
      <c r="N903" s="30">
        <v>-20.925499578060311</v>
      </c>
    </row>
    <row r="904" spans="2:14" x14ac:dyDescent="0.3">
      <c r="B904" s="30">
        <v>903</v>
      </c>
      <c r="C904" s="31">
        <v>-8.7457142997280304</v>
      </c>
      <c r="D904" s="31">
        <v>41.359468449624799</v>
      </c>
      <c r="E904" s="31">
        <f>IF(C904&lt;&gt;"",INDEX(Delaunay_1!$D$5:$Z$2478,MAPA_1!B904,MATCH(MAPA_1!$A$2,Delaunay_1!$D$4:$Z$4,0))/300,"")</f>
        <v>2.6666666666666668E-2</v>
      </c>
      <c r="F904" s="30">
        <f t="array" ref="F904:H904">TRANSPOSE(MMULT(LIMITE!$N$4:$P$6,TRANSPOSE(MAPA_1!C904:E904)))</f>
        <v>4.4517557702956623E-2</v>
      </c>
      <c r="G904" s="30">
        <v>42.274001079091541</v>
      </c>
      <c r="H904" s="30">
        <v>2.6666666666666668E-2</v>
      </c>
      <c r="I904" s="30">
        <f t="array" ref="I904:K904">TRANSPOSE(MMULT(LIMITE!$N$12:$P$14,TRANSPOSE(MAPA_1!F904:H904)))</f>
        <v>4.4517557702956623E-2</v>
      </c>
      <c r="J904" s="30">
        <v>42.274001079091541</v>
      </c>
      <c r="K904" s="30">
        <v>2.6666666666666668E-2</v>
      </c>
      <c r="L904" s="30">
        <f t="array" ref="L904:N904">TRANSPOSE(MMULT(LIMITE!$N$20:$P$22,TRANSPOSE(MAPA_1!I904:K904)))</f>
        <v>4.4517557702956623E-2</v>
      </c>
      <c r="M904" s="30">
        <v>36.623692187437385</v>
      </c>
      <c r="N904" s="30">
        <v>-21.11390652877818</v>
      </c>
    </row>
    <row r="905" spans="2:14" x14ac:dyDescent="0.3">
      <c r="B905" s="30">
        <v>904</v>
      </c>
      <c r="C905" s="31">
        <v>-8.6303688393640599</v>
      </c>
      <c r="D905" s="31">
        <v>41.188956619709003</v>
      </c>
      <c r="E905" s="31">
        <f>IF(C905&lt;&gt;"",INDEX(Delaunay_1!$D$5:$Z$2478,MAPA_1!B905,MATCH(MAPA_1!$A$2,Delaunay_1!$D$4:$Z$4,0))/300,"")</f>
        <v>0.18666666666666668</v>
      </c>
      <c r="F905" s="30">
        <f t="array" ref="F905:H905">TRANSPOSE(MMULT(LIMITE!$N$4:$P$6,TRANSPOSE(MAPA_1!C905:E905)))</f>
        <v>0.12189104015128649</v>
      </c>
      <c r="G905" s="30">
        <v>42.08323367207025</v>
      </c>
      <c r="H905" s="30">
        <v>0.18666666666666668</v>
      </c>
      <c r="I905" s="30">
        <f t="array" ref="I905:K905">TRANSPOSE(MMULT(LIMITE!$N$12:$P$14,TRANSPOSE(MAPA_1!F905:H905)))</f>
        <v>0.12189104015128649</v>
      </c>
      <c r="J905" s="30">
        <v>42.08323367207025</v>
      </c>
      <c r="K905" s="30">
        <v>0.18666666666666668</v>
      </c>
      <c r="L905" s="30">
        <f t="array" ref="L905:N905">TRANSPOSE(MMULT(LIMITE!$N$20:$P$22,TRANSPOSE(MAPA_1!I905:K905)))</f>
        <v>0.12189104015128649</v>
      </c>
      <c r="M905" s="30">
        <v>36.53848276674286</v>
      </c>
      <c r="N905" s="30">
        <v>-20.879958760662028</v>
      </c>
    </row>
    <row r="906" spans="2:14" x14ac:dyDescent="0.3">
      <c r="B906" s="30">
        <v>905</v>
      </c>
      <c r="E906" s="31" t="str">
        <f>IF(C906&lt;&gt;"",INDEX(Delaunay_1!$D$5:$Z$2478,MAPA_1!B906,MATCH(MAPA_1!$A$2,Delaunay_1!$D$4:$Z$4,0))/300,"")</f>
        <v/>
      </c>
    </row>
    <row r="907" spans="2:14" x14ac:dyDescent="0.3">
      <c r="B907" s="30">
        <v>906</v>
      </c>
      <c r="C907" s="31">
        <v>-8.5587957207059109</v>
      </c>
      <c r="D907" s="31">
        <v>41.329535549936999</v>
      </c>
      <c r="E907" s="31">
        <f>IF(C907&lt;&gt;"",INDEX(Delaunay_1!$D$5:$Z$2478,MAPA_1!B907,MATCH(MAPA_1!$A$2,Delaunay_1!$D$4:$Z$4,0))/300,"")</f>
        <v>0</v>
      </c>
      <c r="F907" s="30">
        <f t="array" ref="F907:H907">TRANSPOSE(MMULT(LIMITE!$N$4:$P$6,TRANSPOSE(MAPA_1!C907:E907)))</f>
        <v>0.22112811752084305</v>
      </c>
      <c r="G907" s="30">
        <v>42.205859727269171</v>
      </c>
      <c r="H907" s="30">
        <v>0</v>
      </c>
      <c r="I907" s="30">
        <f t="array" ref="I907:K907">TRANSPOSE(MMULT(LIMITE!$N$12:$P$14,TRANSPOSE(MAPA_1!F907:H907)))</f>
        <v>0.22112811752084305</v>
      </c>
      <c r="J907" s="30">
        <v>42.205859727269171</v>
      </c>
      <c r="K907" s="30">
        <v>0</v>
      </c>
      <c r="L907" s="30">
        <f t="array" ref="L907:N907">TRANSPOSE(MMULT(LIMITE!$N$20:$P$22,TRANSPOSE(MAPA_1!I907:K907)))</f>
        <v>0.22112811752084305</v>
      </c>
      <c r="M907" s="30">
        <v>36.551346712377665</v>
      </c>
      <c r="N907" s="30">
        <v>-21.102929863634582</v>
      </c>
    </row>
    <row r="908" spans="2:14" x14ac:dyDescent="0.3">
      <c r="B908" s="30">
        <v>907</v>
      </c>
      <c r="C908" s="31">
        <v>-8.7417108663827499</v>
      </c>
      <c r="D908" s="31">
        <v>41.385552798280102</v>
      </c>
      <c r="E908" s="31">
        <f>IF(C908&lt;&gt;"",INDEX(Delaunay_1!$D$5:$Z$2478,MAPA_1!B908,MATCH(MAPA_1!$A$2,Delaunay_1!$D$4:$Z$4,0))/300,"")</f>
        <v>0</v>
      </c>
      <c r="F908" s="30">
        <f t="array" ref="F908:H908">TRANSPOSE(MMULT(LIMITE!$N$4:$P$6,TRANSPOSE(MAPA_1!C908:E908)))</f>
        <v>5.3856747457142973E-2</v>
      </c>
      <c r="G908" s="30">
        <v>42.298683061549539</v>
      </c>
      <c r="H908" s="30">
        <v>0</v>
      </c>
      <c r="I908" s="30">
        <f t="array" ref="I908:K908">TRANSPOSE(MMULT(LIMITE!$N$12:$P$14,TRANSPOSE(MAPA_1!F908:H908)))</f>
        <v>5.3856747457142973E-2</v>
      </c>
      <c r="J908" s="30">
        <v>42.298683061549539</v>
      </c>
      <c r="K908" s="30">
        <v>0</v>
      </c>
      <c r="L908" s="30">
        <f t="array" ref="L908:N908">TRANSPOSE(MMULT(LIMITE!$N$20:$P$22,TRANSPOSE(MAPA_1!I908:K908)))</f>
        <v>5.3856747457142973E-2</v>
      </c>
      <c r="M908" s="30">
        <v>36.631734077928435</v>
      </c>
      <c r="N908" s="30">
        <v>-21.149341530774766</v>
      </c>
    </row>
    <row r="909" spans="2:14" x14ac:dyDescent="0.3">
      <c r="B909" s="30">
        <v>908</v>
      </c>
      <c r="C909" s="31">
        <v>-8.5309146045457194</v>
      </c>
      <c r="D909" s="31">
        <v>41.398780119379197</v>
      </c>
      <c r="E909" s="31">
        <f>IF(C909&lt;&gt;"",INDEX(Delaunay_1!$D$5:$Z$2478,MAPA_1!B909,MATCH(MAPA_1!$A$2,Delaunay_1!$D$4:$Z$4,0))/300,"")</f>
        <v>4.6666666666666669E-2</v>
      </c>
      <c r="F909" s="30">
        <f t="array" ref="F909:H909">TRANSPOSE(MMULT(LIMITE!$N$4:$P$6,TRANSPOSE(MAPA_1!C909:E909)))</f>
        <v>0.26279671991139253</v>
      </c>
      <c r="G909" s="30">
        <v>42.267794326730154</v>
      </c>
      <c r="H909" s="30">
        <v>4.6666666666666669E-2</v>
      </c>
      <c r="I909" s="30">
        <f t="array" ref="I909:K909">TRANSPOSE(MMULT(LIMITE!$N$12:$P$14,TRANSPOSE(MAPA_1!F909:H909)))</f>
        <v>0.26279671991139253</v>
      </c>
      <c r="J909" s="30">
        <v>42.267794326730154</v>
      </c>
      <c r="K909" s="30">
        <v>4.6666666666666669E-2</v>
      </c>
      <c r="L909" s="30">
        <f t="array" ref="L909:N909">TRANSPOSE(MMULT(LIMITE!$N$20:$P$22,TRANSPOSE(MAPA_1!I909:K909)))</f>
        <v>0.26279671991139253</v>
      </c>
      <c r="M909" s="30">
        <v>36.62831698221742</v>
      </c>
      <c r="N909" s="30">
        <v>-21.093482644521799</v>
      </c>
    </row>
    <row r="910" spans="2:14" x14ac:dyDescent="0.3">
      <c r="B910" s="30">
        <v>909</v>
      </c>
      <c r="C910" s="31">
        <v>-8.5587957207059109</v>
      </c>
      <c r="D910" s="31">
        <v>41.329535549936999</v>
      </c>
      <c r="E910" s="31">
        <f>IF(C910&lt;&gt;"",INDEX(Delaunay_1!$D$5:$Z$2478,MAPA_1!B910,MATCH(MAPA_1!$A$2,Delaunay_1!$D$4:$Z$4,0))/300,"")</f>
        <v>0</v>
      </c>
      <c r="F910" s="30">
        <f t="array" ref="F910:H910">TRANSPOSE(MMULT(LIMITE!$N$4:$P$6,TRANSPOSE(MAPA_1!C910:E910)))</f>
        <v>0.22112811752084305</v>
      </c>
      <c r="G910" s="30">
        <v>42.205859727269171</v>
      </c>
      <c r="H910" s="30">
        <v>0</v>
      </c>
      <c r="I910" s="30">
        <f t="array" ref="I910:K910">TRANSPOSE(MMULT(LIMITE!$N$12:$P$14,TRANSPOSE(MAPA_1!F910:H910)))</f>
        <v>0.22112811752084305</v>
      </c>
      <c r="J910" s="30">
        <v>42.205859727269171</v>
      </c>
      <c r="K910" s="30">
        <v>0</v>
      </c>
      <c r="L910" s="30">
        <f t="array" ref="L910:N910">TRANSPOSE(MMULT(LIMITE!$N$20:$P$22,TRANSPOSE(MAPA_1!I910:K910)))</f>
        <v>0.22112811752084305</v>
      </c>
      <c r="M910" s="30">
        <v>36.551346712377665</v>
      </c>
      <c r="N910" s="30">
        <v>-21.102929863634582</v>
      </c>
    </row>
    <row r="911" spans="2:14" x14ac:dyDescent="0.3">
      <c r="B911" s="30">
        <v>910</v>
      </c>
      <c r="E911" s="31" t="str">
        <f>IF(C911&lt;&gt;"",INDEX(Delaunay_1!$D$5:$Z$2478,MAPA_1!B911,MATCH(MAPA_1!$A$2,Delaunay_1!$D$4:$Z$4,0))/300,"")</f>
        <v/>
      </c>
    </row>
    <row r="912" spans="2:14" x14ac:dyDescent="0.3">
      <c r="B912" s="30">
        <v>911</v>
      </c>
      <c r="C912" s="31">
        <v>-7.3388695042831298</v>
      </c>
      <c r="D912" s="31">
        <v>40.356839435975097</v>
      </c>
      <c r="E912" s="31">
        <f>IF(C912&lt;&gt;"",INDEX(Delaunay_1!$D$5:$Z$2478,MAPA_1!B912,MATCH(MAPA_1!$A$2,Delaunay_1!$D$4:$Z$4,0))/300,"")</f>
        <v>0</v>
      </c>
      <c r="F912" s="30">
        <f t="array" ref="F912:H912">TRANSPOSE(MMULT(LIMITE!$N$4:$P$6,TRANSPOSE(MAPA_1!C912:E912)))</f>
        <v>1.2121611254813738</v>
      </c>
      <c r="G912" s="30">
        <v>41.00078243482487</v>
      </c>
      <c r="H912" s="30">
        <v>0</v>
      </c>
      <c r="I912" s="30">
        <f t="array" ref="I912:K912">TRANSPOSE(MMULT(LIMITE!$N$12:$P$14,TRANSPOSE(MAPA_1!F912:H912)))</f>
        <v>1.2121611254813738</v>
      </c>
      <c r="J912" s="30">
        <v>41.00078243482487</v>
      </c>
      <c r="K912" s="30">
        <v>0</v>
      </c>
      <c r="L912" s="30">
        <f t="array" ref="L912:N912">TRANSPOSE(MMULT(LIMITE!$N$20:$P$22,TRANSPOSE(MAPA_1!I912:K912)))</f>
        <v>1.2121611254813738</v>
      </c>
      <c r="M912" s="30">
        <v>35.50771916359713</v>
      </c>
      <c r="N912" s="30">
        <v>-20.500391217412432</v>
      </c>
    </row>
    <row r="913" spans="2:14" x14ac:dyDescent="0.3">
      <c r="B913" s="30">
        <v>912</v>
      </c>
      <c r="C913" s="31">
        <v>-7.4888760570653696</v>
      </c>
      <c r="D913" s="31">
        <v>40.532254699057802</v>
      </c>
      <c r="E913" s="31">
        <f>IF(C913&lt;&gt;"",INDEX(Delaunay_1!$D$5:$Z$2478,MAPA_1!B913,MATCH(MAPA_1!$A$2,Delaunay_1!$D$4:$Z$4,0))/300,"")</f>
        <v>0</v>
      </c>
      <c r="F913" s="30">
        <f t="array" ref="F913:H913">TRANSPOSE(MMULT(LIMITE!$N$4:$P$6,TRANSPOSE(MAPA_1!C913:E913)))</f>
        <v>1.1019034597258441</v>
      </c>
      <c r="G913" s="30">
        <v>41.203552569564003</v>
      </c>
      <c r="H913" s="30">
        <v>0</v>
      </c>
      <c r="I913" s="30">
        <f t="array" ref="I913:K913">TRANSPOSE(MMULT(LIMITE!$N$12:$P$14,TRANSPOSE(MAPA_1!F913:H913)))</f>
        <v>1.1019034597258441</v>
      </c>
      <c r="J913" s="30">
        <v>41.203552569564003</v>
      </c>
      <c r="K913" s="30">
        <v>0</v>
      </c>
      <c r="L913" s="30">
        <f t="array" ref="L913:N913">TRANSPOSE(MMULT(LIMITE!$N$20:$P$22,TRANSPOSE(MAPA_1!I913:K913)))</f>
        <v>1.1019034597258441</v>
      </c>
      <c r="M913" s="30">
        <v>35.683323251410016</v>
      </c>
      <c r="N913" s="30">
        <v>-20.601776284781998</v>
      </c>
    </row>
    <row r="914" spans="2:14" x14ac:dyDescent="0.3">
      <c r="B914" s="30">
        <v>913</v>
      </c>
      <c r="C914" s="31">
        <v>-7.2501922841039503</v>
      </c>
      <c r="D914" s="31">
        <v>40.537417589893799</v>
      </c>
      <c r="E914" s="31">
        <f>IF(C914&lt;&gt;"",INDEX(Delaunay_1!$D$5:$Z$2478,MAPA_1!B914,MATCH(MAPA_1!$A$2,Delaunay_1!$D$4:$Z$4,0))/300,"")</f>
        <v>0.01</v>
      </c>
      <c r="F914" s="30">
        <f t="array" ref="F914:H914">TRANSPOSE(MMULT(LIMITE!$N$4:$P$6,TRANSPOSE(MAPA_1!C914:E914)))</f>
        <v>1.336444844945369</v>
      </c>
      <c r="G914" s="30">
        <v>41.158977492040918</v>
      </c>
      <c r="H914" s="30">
        <v>0.01</v>
      </c>
      <c r="I914" s="30">
        <f t="array" ref="I914:K914">TRANSPOSE(MMULT(LIMITE!$N$12:$P$14,TRANSPOSE(MAPA_1!F914:H914)))</f>
        <v>1.336444844945369</v>
      </c>
      <c r="J914" s="30">
        <v>41.158977492040918</v>
      </c>
      <c r="K914" s="30">
        <v>0.01</v>
      </c>
      <c r="L914" s="30">
        <f t="array" ref="L914:N914">TRANSPOSE(MMULT(LIMITE!$N$20:$P$22,TRANSPOSE(MAPA_1!I914:K914)))</f>
        <v>1.336444844945369</v>
      </c>
      <c r="M914" s="30">
        <v>35.649720101899362</v>
      </c>
      <c r="N914" s="30">
        <v>-20.57082849198261</v>
      </c>
    </row>
    <row r="915" spans="2:14" x14ac:dyDescent="0.3">
      <c r="B915" s="30">
        <v>914</v>
      </c>
      <c r="C915" s="31">
        <v>-7.3388695042831298</v>
      </c>
      <c r="D915" s="31">
        <v>40.356839435975097</v>
      </c>
      <c r="E915" s="31">
        <f>IF(C915&lt;&gt;"",INDEX(Delaunay_1!$D$5:$Z$2478,MAPA_1!B915,MATCH(MAPA_1!$A$2,Delaunay_1!$D$4:$Z$4,0))/300,"")</f>
        <v>0</v>
      </c>
      <c r="F915" s="30">
        <f t="array" ref="F915:H915">TRANSPOSE(MMULT(LIMITE!$N$4:$P$6,TRANSPOSE(MAPA_1!C915:E915)))</f>
        <v>1.2121611254813738</v>
      </c>
      <c r="G915" s="30">
        <v>41.00078243482487</v>
      </c>
      <c r="H915" s="30">
        <v>0</v>
      </c>
      <c r="I915" s="30">
        <f t="array" ref="I915:K915">TRANSPOSE(MMULT(LIMITE!$N$12:$P$14,TRANSPOSE(MAPA_1!F915:H915)))</f>
        <v>1.2121611254813738</v>
      </c>
      <c r="J915" s="30">
        <v>41.00078243482487</v>
      </c>
      <c r="K915" s="30">
        <v>0</v>
      </c>
      <c r="L915" s="30">
        <f t="array" ref="L915:N915">TRANSPOSE(MMULT(LIMITE!$N$20:$P$22,TRANSPOSE(MAPA_1!I915:K915)))</f>
        <v>1.2121611254813738</v>
      </c>
      <c r="M915" s="30">
        <v>35.50771916359713</v>
      </c>
      <c r="N915" s="30">
        <v>-20.500391217412432</v>
      </c>
    </row>
    <row r="916" spans="2:14" x14ac:dyDescent="0.3">
      <c r="B916" s="30">
        <v>915</v>
      </c>
      <c r="E916" s="31" t="str">
        <f>IF(C916&lt;&gt;"",INDEX(Delaunay_1!$D$5:$Z$2478,MAPA_1!B916,MATCH(MAPA_1!$A$2,Delaunay_1!$D$4:$Z$4,0))/300,"")</f>
        <v/>
      </c>
    </row>
    <row r="917" spans="2:14" x14ac:dyDescent="0.3">
      <c r="B917" s="30">
        <v>916</v>
      </c>
      <c r="C917" s="31">
        <v>-7.5541939539247398</v>
      </c>
      <c r="D917" s="31">
        <v>40.606377468710399</v>
      </c>
      <c r="E917" s="31">
        <f>IF(C917&lt;&gt;"",INDEX(Delaunay_1!$D$5:$Z$2478,MAPA_1!B917,MATCH(MAPA_1!$A$2,Delaunay_1!$D$4:$Z$4,0))/300,"")</f>
        <v>0</v>
      </c>
      <c r="F917" s="30">
        <f t="array" ref="F917:H917">TRANSPOSE(MMULT(LIMITE!$N$4:$P$6,TRANSPOSE(MAPA_1!C917:E917)))</f>
        <v>1.0534239059944399</v>
      </c>
      <c r="G917" s="30">
        <v>41.289635933236127</v>
      </c>
      <c r="H917" s="30">
        <v>0</v>
      </c>
      <c r="I917" s="30">
        <f t="array" ref="I917:K917">TRANSPOSE(MMULT(LIMITE!$N$12:$P$14,TRANSPOSE(MAPA_1!F917:H917)))</f>
        <v>1.0534239059944399</v>
      </c>
      <c r="J917" s="30">
        <v>41.289635933236127</v>
      </c>
      <c r="K917" s="30">
        <v>0</v>
      </c>
      <c r="L917" s="30">
        <f t="array" ref="L917:N917">TRANSPOSE(MMULT(LIMITE!$N$20:$P$22,TRANSPOSE(MAPA_1!I917:K917)))</f>
        <v>1.0534239059944399</v>
      </c>
      <c r="M917" s="30">
        <v>35.757873631193284</v>
      </c>
      <c r="N917" s="30">
        <v>-20.64481796661806</v>
      </c>
    </row>
    <row r="918" spans="2:14" x14ac:dyDescent="0.3">
      <c r="B918" s="30">
        <v>917</v>
      </c>
      <c r="C918" s="31">
        <v>-7.4175967862614502</v>
      </c>
      <c r="D918" s="31">
        <v>40.634308339971803</v>
      </c>
      <c r="E918" s="31">
        <f>IF(C918&lt;&gt;"",INDEX(Delaunay_1!$D$5:$Z$2478,MAPA_1!B918,MATCH(MAPA_1!$A$2,Delaunay_1!$D$4:$Z$4,0))/300,"")</f>
        <v>0</v>
      </c>
      <c r="F918" s="30">
        <f t="array" ref="F918:H918">TRANSPOSE(MMULT(LIMITE!$N$4:$P$6,TRANSPOSE(MAPA_1!C918:E918)))</f>
        <v>1.1928432524812917</v>
      </c>
      <c r="G918" s="30">
        <v>41.288556299857092</v>
      </c>
      <c r="H918" s="30">
        <v>0</v>
      </c>
      <c r="I918" s="30">
        <f t="array" ref="I918:K918">TRANSPOSE(MMULT(LIMITE!$N$12:$P$14,TRANSPOSE(MAPA_1!F918:H918)))</f>
        <v>1.1928432524812917</v>
      </c>
      <c r="J918" s="30">
        <v>41.288556299857092</v>
      </c>
      <c r="K918" s="30">
        <v>0</v>
      </c>
      <c r="L918" s="30">
        <f t="array" ref="L918:N918">TRANSPOSE(MMULT(LIMITE!$N$20:$P$22,TRANSPOSE(MAPA_1!I918:K918)))</f>
        <v>1.1928432524812917</v>
      </c>
      <c r="M918" s="30">
        <v>35.75693864126027</v>
      </c>
      <c r="N918" s="30">
        <v>-20.644278149928542</v>
      </c>
    </row>
    <row r="919" spans="2:14" x14ac:dyDescent="0.3">
      <c r="B919" s="30">
        <v>918</v>
      </c>
      <c r="C919" s="31">
        <v>-7.4888760570653696</v>
      </c>
      <c r="D919" s="31">
        <v>40.532254699057802</v>
      </c>
      <c r="E919" s="31">
        <f>IF(C919&lt;&gt;"",INDEX(Delaunay_1!$D$5:$Z$2478,MAPA_1!B919,MATCH(MAPA_1!$A$2,Delaunay_1!$D$4:$Z$4,0))/300,"")</f>
        <v>0</v>
      </c>
      <c r="F919" s="30">
        <f t="array" ref="F919:H919">TRANSPOSE(MMULT(LIMITE!$N$4:$P$6,TRANSPOSE(MAPA_1!C919:E919)))</f>
        <v>1.1019034597258441</v>
      </c>
      <c r="G919" s="30">
        <v>41.203552569564003</v>
      </c>
      <c r="H919" s="30">
        <v>0</v>
      </c>
      <c r="I919" s="30">
        <f t="array" ref="I919:K919">TRANSPOSE(MMULT(LIMITE!$N$12:$P$14,TRANSPOSE(MAPA_1!F919:H919)))</f>
        <v>1.1019034597258441</v>
      </c>
      <c r="J919" s="30">
        <v>41.203552569564003</v>
      </c>
      <c r="K919" s="30">
        <v>0</v>
      </c>
      <c r="L919" s="30">
        <f t="array" ref="L919:N919">TRANSPOSE(MMULT(LIMITE!$N$20:$P$22,TRANSPOSE(MAPA_1!I919:K919)))</f>
        <v>1.1019034597258441</v>
      </c>
      <c r="M919" s="30">
        <v>35.683323251410016</v>
      </c>
      <c r="N919" s="30">
        <v>-20.601776284781998</v>
      </c>
    </row>
    <row r="920" spans="2:14" x14ac:dyDescent="0.3">
      <c r="B920" s="30">
        <v>919</v>
      </c>
      <c r="C920" s="31">
        <v>-7.5541939539247398</v>
      </c>
      <c r="D920" s="31">
        <v>40.606377468710399</v>
      </c>
      <c r="E920" s="31">
        <f>IF(C920&lt;&gt;"",INDEX(Delaunay_1!$D$5:$Z$2478,MAPA_1!B920,MATCH(MAPA_1!$A$2,Delaunay_1!$D$4:$Z$4,0))/300,"")</f>
        <v>0</v>
      </c>
      <c r="F920" s="30">
        <f t="array" ref="F920:H920">TRANSPOSE(MMULT(LIMITE!$N$4:$P$6,TRANSPOSE(MAPA_1!C920:E920)))</f>
        <v>1.0534239059944399</v>
      </c>
      <c r="G920" s="30">
        <v>41.289635933236127</v>
      </c>
      <c r="H920" s="30">
        <v>0</v>
      </c>
      <c r="I920" s="30">
        <f t="array" ref="I920:K920">TRANSPOSE(MMULT(LIMITE!$N$12:$P$14,TRANSPOSE(MAPA_1!F920:H920)))</f>
        <v>1.0534239059944399</v>
      </c>
      <c r="J920" s="30">
        <v>41.289635933236127</v>
      </c>
      <c r="K920" s="30">
        <v>0</v>
      </c>
      <c r="L920" s="30">
        <f t="array" ref="L920:N920">TRANSPOSE(MMULT(LIMITE!$N$20:$P$22,TRANSPOSE(MAPA_1!I920:K920)))</f>
        <v>1.0534239059944399</v>
      </c>
      <c r="M920" s="30">
        <v>35.757873631193284</v>
      </c>
      <c r="N920" s="30">
        <v>-20.64481796661806</v>
      </c>
    </row>
    <row r="921" spans="2:14" x14ac:dyDescent="0.3">
      <c r="B921" s="30">
        <v>920</v>
      </c>
      <c r="E921" s="31" t="str">
        <f>IF(C921&lt;&gt;"",INDEX(Delaunay_1!$D$5:$Z$2478,MAPA_1!B921,MATCH(MAPA_1!$A$2,Delaunay_1!$D$4:$Z$4,0))/300,"")</f>
        <v/>
      </c>
    </row>
    <row r="922" spans="2:14" x14ac:dyDescent="0.3">
      <c r="B922" s="30">
        <v>921</v>
      </c>
      <c r="C922" s="31">
        <v>-8.8983487426744006</v>
      </c>
      <c r="D922" s="31">
        <v>38.639294519269697</v>
      </c>
      <c r="E922" s="31">
        <f>IF(C922&lt;&gt;"",INDEX(Delaunay_1!$D$5:$Z$2478,MAPA_1!B922,MATCH(MAPA_1!$A$2,Delaunay_1!$D$4:$Z$4,0))/300,"")</f>
        <v>0</v>
      </c>
      <c r="F922" s="30">
        <f t="array" ref="F922:H922">TRANSPOSE(MMULT(LIMITE!$N$4:$P$6,TRANSPOSE(MAPA_1!C922:E922)))</f>
        <v>-0.67033741763289711</v>
      </c>
      <c r="G922" s="30">
        <v>39.645003960646058</v>
      </c>
      <c r="H922" s="30">
        <v>0</v>
      </c>
      <c r="I922" s="30">
        <f t="array" ref="I922:K922">TRANSPOSE(MMULT(LIMITE!$N$12:$P$14,TRANSPOSE(MAPA_1!F922:H922)))</f>
        <v>-0.67033741763289711</v>
      </c>
      <c r="J922" s="30">
        <v>39.645003960646058</v>
      </c>
      <c r="K922" s="30">
        <v>0</v>
      </c>
      <c r="L922" s="30">
        <f t="array" ref="L922:N922">TRANSPOSE(MMULT(LIMITE!$N$20:$P$22,TRANSPOSE(MAPA_1!I922:K922)))</f>
        <v>-0.67033741763289711</v>
      </c>
      <c r="M922" s="30">
        <v>34.333580563054177</v>
      </c>
      <c r="N922" s="30">
        <v>-19.822501980323025</v>
      </c>
    </row>
    <row r="923" spans="2:14" x14ac:dyDescent="0.3">
      <c r="B923" s="30">
        <v>922</v>
      </c>
      <c r="C923" s="31">
        <v>-8.8403281545909191</v>
      </c>
      <c r="D923" s="31">
        <v>38.829022935897903</v>
      </c>
      <c r="E923" s="31">
        <f>IF(C923&lt;&gt;"",INDEX(Delaunay_1!$D$5:$Z$2478,MAPA_1!B923,MATCH(MAPA_1!$A$2,Delaunay_1!$D$4:$Z$4,0))/300,"")</f>
        <v>0</v>
      </c>
      <c r="F923" s="30">
        <f t="array" ref="F923:H923">TRANSPOSE(MMULT(LIMITE!$N$4:$P$6,TRANSPOSE(MAPA_1!C923:E923)))</f>
        <v>-0.57413796270852835</v>
      </c>
      <c r="G923" s="30">
        <v>39.81852319759129</v>
      </c>
      <c r="H923" s="30">
        <v>0</v>
      </c>
      <c r="I923" s="30">
        <f t="array" ref="I923:K923">TRANSPOSE(MMULT(LIMITE!$N$12:$P$14,TRANSPOSE(MAPA_1!F923:H923)))</f>
        <v>-0.57413796270852835</v>
      </c>
      <c r="J923" s="30">
        <v>39.81852319759129</v>
      </c>
      <c r="K923" s="30">
        <v>0</v>
      </c>
      <c r="L923" s="30">
        <f t="array" ref="L923:N923">TRANSPOSE(MMULT(LIMITE!$N$20:$P$22,TRANSPOSE(MAPA_1!I923:K923)))</f>
        <v>-0.57413796270852835</v>
      </c>
      <c r="M923" s="30">
        <v>34.483852630294038</v>
      </c>
      <c r="N923" s="30">
        <v>-19.909261598795641</v>
      </c>
    </row>
    <row r="924" spans="2:14" x14ac:dyDescent="0.3">
      <c r="B924" s="30">
        <v>923</v>
      </c>
      <c r="C924" s="31">
        <v>-8.4771656456017102</v>
      </c>
      <c r="D924" s="31">
        <v>38.679306974978701</v>
      </c>
      <c r="E924" s="31">
        <f>IF(C924&lt;&gt;"",INDEX(Delaunay_1!$D$5:$Z$2478,MAPA_1!B924,MATCH(MAPA_1!$A$2,Delaunay_1!$D$4:$Z$4,0))/300,"")</f>
        <v>0</v>
      </c>
      <c r="F924" s="30">
        <f t="array" ref="F924:H924">TRANSPOSE(MMULT(LIMITE!$N$4:$P$6,TRANSPOSE(MAPA_1!C924:E924)))</f>
        <v>-0.25003912444138265</v>
      </c>
      <c r="G924" s="30">
        <v>39.596573158341045</v>
      </c>
      <c r="H924" s="30">
        <v>0</v>
      </c>
      <c r="I924" s="30">
        <f t="array" ref="I924:K924">TRANSPOSE(MMULT(LIMITE!$N$12:$P$14,TRANSPOSE(MAPA_1!F924:H924)))</f>
        <v>-0.25003912444138265</v>
      </c>
      <c r="J924" s="30">
        <v>39.596573158341045</v>
      </c>
      <c r="K924" s="30">
        <v>0</v>
      </c>
      <c r="L924" s="30">
        <f t="array" ref="L924:N924">TRANSPOSE(MMULT(LIMITE!$N$20:$P$22,TRANSPOSE(MAPA_1!I924:K924)))</f>
        <v>-0.25003912444138265</v>
      </c>
      <c r="M924" s="30">
        <v>34.29163825793237</v>
      </c>
      <c r="N924" s="30">
        <v>-19.798286579170519</v>
      </c>
    </row>
    <row r="925" spans="2:14" x14ac:dyDescent="0.3">
      <c r="B925" s="30">
        <v>924</v>
      </c>
      <c r="C925" s="31">
        <v>-8.8983487426744006</v>
      </c>
      <c r="D925" s="31">
        <v>38.639294519269697</v>
      </c>
      <c r="E925" s="31">
        <f>IF(C925&lt;&gt;"",INDEX(Delaunay_1!$D$5:$Z$2478,MAPA_1!B925,MATCH(MAPA_1!$A$2,Delaunay_1!$D$4:$Z$4,0))/300,"")</f>
        <v>0</v>
      </c>
      <c r="F925" s="30">
        <f t="array" ref="F925:H925">TRANSPOSE(MMULT(LIMITE!$N$4:$P$6,TRANSPOSE(MAPA_1!C925:E925)))</f>
        <v>-0.67033741763289711</v>
      </c>
      <c r="G925" s="30">
        <v>39.645003960646058</v>
      </c>
      <c r="H925" s="30">
        <v>0</v>
      </c>
      <c r="I925" s="30">
        <f t="array" ref="I925:K925">TRANSPOSE(MMULT(LIMITE!$N$12:$P$14,TRANSPOSE(MAPA_1!F925:H925)))</f>
        <v>-0.67033741763289711</v>
      </c>
      <c r="J925" s="30">
        <v>39.645003960646058</v>
      </c>
      <c r="K925" s="30">
        <v>0</v>
      </c>
      <c r="L925" s="30">
        <f t="array" ref="L925:N925">TRANSPOSE(MMULT(LIMITE!$N$20:$P$22,TRANSPOSE(MAPA_1!I925:K925)))</f>
        <v>-0.67033741763289711</v>
      </c>
      <c r="M925" s="30">
        <v>34.333580563054177</v>
      </c>
      <c r="N925" s="30">
        <v>-19.822501980323025</v>
      </c>
    </row>
    <row r="926" spans="2:14" x14ac:dyDescent="0.3">
      <c r="B926" s="30">
        <v>925</v>
      </c>
      <c r="E926" s="31" t="str">
        <f>IF(C926&lt;&gt;"",INDEX(Delaunay_1!$D$5:$Z$2478,MAPA_1!B926,MATCH(MAPA_1!$A$2,Delaunay_1!$D$4:$Z$4,0))/300,"")</f>
        <v/>
      </c>
    </row>
    <row r="927" spans="2:14" x14ac:dyDescent="0.3">
      <c r="B927" s="30">
        <v>926</v>
      </c>
      <c r="C927" s="31">
        <v>-9.1634922283993703</v>
      </c>
      <c r="D927" s="31">
        <v>38.769790755098498</v>
      </c>
      <c r="E927" s="31">
        <f>IF(C927&lt;&gt;"",INDEX(Delaunay_1!$D$5:$Z$2478,MAPA_1!B927,MATCH(MAPA_1!$A$2,Delaunay_1!$D$4:$Z$4,0))/300,"")</f>
        <v>0.62333333333333329</v>
      </c>
      <c r="F927" s="30">
        <f t="array" ref="F927:H927">TRANSPOSE(MMULT(LIMITE!$N$4:$P$6,TRANSPOSE(MAPA_1!C927:E927)))</f>
        <v>-0.90255518900845466</v>
      </c>
      <c r="G927" s="30">
        <v>39.827774971053188</v>
      </c>
      <c r="H927" s="30">
        <v>0.62333333333333329</v>
      </c>
      <c r="I927" s="30">
        <f t="array" ref="I927:K927">TRANSPOSE(MMULT(LIMITE!$N$12:$P$14,TRANSPOSE(MAPA_1!F927:H927)))</f>
        <v>-0.90255518900845466</v>
      </c>
      <c r="J927" s="30">
        <v>39.827774971053188</v>
      </c>
      <c r="K927" s="30">
        <v>0.62333333333333329</v>
      </c>
      <c r="L927" s="30">
        <f t="array" ref="L927:N927">TRANSPOSE(MMULT(LIMITE!$N$20:$P$22,TRANSPOSE(MAPA_1!I927:K927)))</f>
        <v>-0.90255518900845466</v>
      </c>
      <c r="M927" s="30">
        <v>34.803531567808768</v>
      </c>
      <c r="N927" s="30">
        <v>-19.374064983834291</v>
      </c>
    </row>
    <row r="928" spans="2:14" x14ac:dyDescent="0.3">
      <c r="B928" s="30">
        <v>927</v>
      </c>
      <c r="C928" s="31">
        <v>-9.0945196247769609</v>
      </c>
      <c r="D928" s="31">
        <v>38.828585030982602</v>
      </c>
      <c r="E928" s="31">
        <f>IF(C928&lt;&gt;"",INDEX(Delaunay_1!$D$5:$Z$2478,MAPA_1!B928,MATCH(MAPA_1!$A$2,Delaunay_1!$D$4:$Z$4,0))/300,"")</f>
        <v>9.3333333333333338E-2</v>
      </c>
      <c r="F928" s="30">
        <f t="array" ref="F928:H928">TRANSPOSE(MMULT(LIMITE!$N$4:$P$6,TRANSPOSE(MAPA_1!C928:E928)))</f>
        <v>-0.8228657849493608</v>
      </c>
      <c r="G928" s="30">
        <v>39.870944240306869</v>
      </c>
      <c r="H928" s="30">
        <v>9.3333333333333338E-2</v>
      </c>
      <c r="I928" s="30">
        <f t="array" ref="I928:K928">TRANSPOSE(MMULT(LIMITE!$N$12:$P$14,TRANSPOSE(MAPA_1!F928:H928)))</f>
        <v>-0.8228657849493608</v>
      </c>
      <c r="J928" s="30">
        <v>39.870944240306869</v>
      </c>
      <c r="K928" s="30">
        <v>9.3333333333333338E-2</v>
      </c>
      <c r="L928" s="30">
        <f t="array" ref="L928:N928">TRANSPOSE(MMULT(LIMITE!$N$20:$P$22,TRANSPOSE(MAPA_1!I928:K928)))</f>
        <v>-0.8228657849493608</v>
      </c>
      <c r="M928" s="30">
        <v>34.575917251645265</v>
      </c>
      <c r="N928" s="30">
        <v>-19.854643082466882</v>
      </c>
    </row>
    <row r="929" spans="2:14" x14ac:dyDescent="0.3">
      <c r="B929" s="30">
        <v>928</v>
      </c>
      <c r="C929" s="31">
        <v>-9.0391156218320408</v>
      </c>
      <c r="D929" s="31">
        <v>38.657594009605504</v>
      </c>
      <c r="E929" s="31">
        <f>IF(C929&lt;&gt;"",INDEX(Delaunay_1!$D$5:$Z$2478,MAPA_1!B929,MATCH(MAPA_1!$A$2,Delaunay_1!$D$4:$Z$4,0))/300,"")</f>
        <v>1.6666666666666666E-2</v>
      </c>
      <c r="F929" s="30">
        <f t="array" ref="F929:H929">TRANSPOSE(MMULT(LIMITE!$N$4:$P$6,TRANSPOSE(MAPA_1!C929:E929)))</f>
        <v>-0.80422352476690762</v>
      </c>
      <c r="G929" s="30">
        <v>39.692170643069481</v>
      </c>
      <c r="H929" s="30">
        <v>1.6666666666666666E-2</v>
      </c>
      <c r="I929" s="30">
        <f t="array" ref="I929:K929">TRANSPOSE(MMULT(LIMITE!$N$12:$P$14,TRANSPOSE(MAPA_1!F929:H929)))</f>
        <v>-0.80422352476690762</v>
      </c>
      <c r="J929" s="30">
        <v>39.692170643069481</v>
      </c>
      <c r="K929" s="30">
        <v>1.6666666666666666E-2</v>
      </c>
      <c r="L929" s="30">
        <f t="array" ref="L929:N929">TRANSPOSE(MMULT(LIMITE!$N$20:$P$22,TRANSPOSE(MAPA_1!I929:K929)))</f>
        <v>-0.80422352476690762</v>
      </c>
      <c r="M929" s="30">
        <v>34.382761441578424</v>
      </c>
      <c r="N929" s="30">
        <v>-19.831651564804996</v>
      </c>
    </row>
    <row r="930" spans="2:14" x14ac:dyDescent="0.3">
      <c r="B930" s="30">
        <v>929</v>
      </c>
      <c r="C930" s="31">
        <v>-9.1634922283993703</v>
      </c>
      <c r="D930" s="31">
        <v>38.769790755098498</v>
      </c>
      <c r="E930" s="31">
        <f>IF(C930&lt;&gt;"",INDEX(Delaunay_1!$D$5:$Z$2478,MAPA_1!B930,MATCH(MAPA_1!$A$2,Delaunay_1!$D$4:$Z$4,0))/300,"")</f>
        <v>0.62333333333333329</v>
      </c>
      <c r="F930" s="30">
        <f t="array" ref="F930:H930">TRANSPOSE(MMULT(LIMITE!$N$4:$P$6,TRANSPOSE(MAPA_1!C930:E930)))</f>
        <v>-0.90255518900845466</v>
      </c>
      <c r="G930" s="30">
        <v>39.827774971053188</v>
      </c>
      <c r="H930" s="30">
        <v>0.62333333333333329</v>
      </c>
      <c r="I930" s="30">
        <f t="array" ref="I930:K930">TRANSPOSE(MMULT(LIMITE!$N$12:$P$14,TRANSPOSE(MAPA_1!F930:H930)))</f>
        <v>-0.90255518900845466</v>
      </c>
      <c r="J930" s="30">
        <v>39.827774971053188</v>
      </c>
      <c r="K930" s="30">
        <v>0.62333333333333329</v>
      </c>
      <c r="L930" s="30">
        <f t="array" ref="L930:N930">TRANSPOSE(MMULT(LIMITE!$N$20:$P$22,TRANSPOSE(MAPA_1!I930:K930)))</f>
        <v>-0.90255518900845466</v>
      </c>
      <c r="M930" s="30">
        <v>34.803531567808768</v>
      </c>
      <c r="N930" s="30">
        <v>-19.374064983834291</v>
      </c>
    </row>
    <row r="931" spans="2:14" x14ac:dyDescent="0.3">
      <c r="B931" s="30">
        <v>930</v>
      </c>
      <c r="E931" s="31" t="str">
        <f>IF(C931&lt;&gt;"",INDEX(Delaunay_1!$D$5:$Z$2478,MAPA_1!B931,MATCH(MAPA_1!$A$2,Delaunay_1!$D$4:$Z$4,0))/300,"")</f>
        <v/>
      </c>
    </row>
    <row r="932" spans="2:14" x14ac:dyDescent="0.3">
      <c r="B932" s="30">
        <v>931</v>
      </c>
      <c r="C932" s="31">
        <v>-6.8369692869379799</v>
      </c>
      <c r="D932" s="31">
        <v>40.616246588265902</v>
      </c>
      <c r="E932" s="31">
        <f>IF(C932&lt;&gt;"",INDEX(Delaunay_1!$D$5:$Z$2478,MAPA_1!B932,MATCH(MAPA_1!$A$2,Delaunay_1!$D$4:$Z$4,0))/300,"")</f>
        <v>0</v>
      </c>
      <c r="F932" s="30">
        <f t="array" ref="F932:H932">TRANSPOSE(MMULT(LIMITE!$N$4:$P$6,TRANSPOSE(MAPA_1!C932:E932)))</f>
        <v>1.7570273985283089</v>
      </c>
      <c r="G932" s="30">
        <v>41.150169995641285</v>
      </c>
      <c r="H932" s="30">
        <v>0</v>
      </c>
      <c r="I932" s="30">
        <f t="array" ref="I932:K932">TRANSPOSE(MMULT(LIMITE!$N$12:$P$14,TRANSPOSE(MAPA_1!F932:H932)))</f>
        <v>1.7570273985283089</v>
      </c>
      <c r="J932" s="30">
        <v>41.150169995641285</v>
      </c>
      <c r="K932" s="30">
        <v>0</v>
      </c>
      <c r="L932" s="30">
        <f t="array" ref="L932:N932">TRANSPOSE(MMULT(LIMITE!$N$20:$P$22,TRANSPOSE(MAPA_1!I932:K932)))</f>
        <v>1.7570273985283089</v>
      </c>
      <c r="M932" s="30">
        <v>35.637092586273539</v>
      </c>
      <c r="N932" s="30">
        <v>-20.575084997820639</v>
      </c>
    </row>
    <row r="933" spans="2:14" x14ac:dyDescent="0.3">
      <c r="B933" s="30">
        <v>932</v>
      </c>
      <c r="C933" s="31">
        <v>-7.2501922841039503</v>
      </c>
      <c r="D933" s="31">
        <v>40.537417589893799</v>
      </c>
      <c r="E933" s="31">
        <f>IF(C933&lt;&gt;"",INDEX(Delaunay_1!$D$5:$Z$2478,MAPA_1!B933,MATCH(MAPA_1!$A$2,Delaunay_1!$D$4:$Z$4,0))/300,"")</f>
        <v>0.01</v>
      </c>
      <c r="F933" s="30">
        <f t="array" ref="F933:H933">TRANSPOSE(MMULT(LIMITE!$N$4:$P$6,TRANSPOSE(MAPA_1!C933:E933)))</f>
        <v>1.336444844945369</v>
      </c>
      <c r="G933" s="30">
        <v>41.158977492040918</v>
      </c>
      <c r="H933" s="30">
        <v>0.01</v>
      </c>
      <c r="I933" s="30">
        <f t="array" ref="I933:K933">TRANSPOSE(MMULT(LIMITE!$N$12:$P$14,TRANSPOSE(MAPA_1!F933:H933)))</f>
        <v>1.336444844945369</v>
      </c>
      <c r="J933" s="30">
        <v>41.158977492040918</v>
      </c>
      <c r="K933" s="30">
        <v>0.01</v>
      </c>
      <c r="L933" s="30">
        <f t="array" ref="L933:N933">TRANSPOSE(MMULT(LIMITE!$N$20:$P$22,TRANSPOSE(MAPA_1!I933:K933)))</f>
        <v>1.336444844945369</v>
      </c>
      <c r="M933" s="30">
        <v>35.649720101899362</v>
      </c>
      <c r="N933" s="30">
        <v>-20.57082849198261</v>
      </c>
    </row>
    <row r="934" spans="2:14" x14ac:dyDescent="0.3">
      <c r="B934" s="30">
        <v>933</v>
      </c>
      <c r="C934" s="31">
        <v>-7.0744749981138302</v>
      </c>
      <c r="D934" s="31">
        <v>40.779496515985898</v>
      </c>
      <c r="E934" s="31">
        <f>IF(C934&lt;&gt;"",INDEX(Delaunay_1!$D$5:$Z$2478,MAPA_1!B934,MATCH(MAPA_1!$A$2,Delaunay_1!$D$4:$Z$4,0))/300,"")</f>
        <v>0</v>
      </c>
      <c r="F934" s="30">
        <f t="array" ref="F934:H934">TRANSPOSE(MMULT(LIMITE!$N$4:$P$6,TRANSPOSE(MAPA_1!C934:E934)))</f>
        <v>1.5586533254792165</v>
      </c>
      <c r="G934" s="30">
        <v>41.359232734750009</v>
      </c>
      <c r="H934" s="30">
        <v>0</v>
      </c>
      <c r="I934" s="30">
        <f t="array" ref="I934:K934">TRANSPOSE(MMULT(LIMITE!$N$12:$P$14,TRANSPOSE(MAPA_1!F934:H934)))</f>
        <v>1.5586533254792165</v>
      </c>
      <c r="J934" s="30">
        <v>41.359232734750009</v>
      </c>
      <c r="K934" s="30">
        <v>0</v>
      </c>
      <c r="L934" s="30">
        <f t="array" ref="L934:N934">TRANSPOSE(MMULT(LIMITE!$N$20:$P$22,TRANSPOSE(MAPA_1!I934:K934)))</f>
        <v>1.5586533254792165</v>
      </c>
      <c r="M934" s="30">
        <v>35.818146229326452</v>
      </c>
      <c r="N934" s="30">
        <v>-20.679616367375001</v>
      </c>
    </row>
    <row r="935" spans="2:14" x14ac:dyDescent="0.3">
      <c r="B935" s="30">
        <v>934</v>
      </c>
      <c r="C935" s="31">
        <v>-6.8369692869379799</v>
      </c>
      <c r="D935" s="31">
        <v>40.616246588265902</v>
      </c>
      <c r="E935" s="31">
        <f>IF(C935&lt;&gt;"",INDEX(Delaunay_1!$D$5:$Z$2478,MAPA_1!B935,MATCH(MAPA_1!$A$2,Delaunay_1!$D$4:$Z$4,0))/300,"")</f>
        <v>0</v>
      </c>
      <c r="F935" s="30">
        <f t="array" ref="F935:H935">TRANSPOSE(MMULT(LIMITE!$N$4:$P$6,TRANSPOSE(MAPA_1!C935:E935)))</f>
        <v>1.7570273985283089</v>
      </c>
      <c r="G935" s="30">
        <v>41.150169995641285</v>
      </c>
      <c r="H935" s="30">
        <v>0</v>
      </c>
      <c r="I935" s="30">
        <f t="array" ref="I935:K935">TRANSPOSE(MMULT(LIMITE!$N$12:$P$14,TRANSPOSE(MAPA_1!F935:H935)))</f>
        <v>1.7570273985283089</v>
      </c>
      <c r="J935" s="30">
        <v>41.150169995641285</v>
      </c>
      <c r="K935" s="30">
        <v>0</v>
      </c>
      <c r="L935" s="30">
        <f t="array" ref="L935:N935">TRANSPOSE(MMULT(LIMITE!$N$20:$P$22,TRANSPOSE(MAPA_1!I935:K935)))</f>
        <v>1.7570273985283089</v>
      </c>
      <c r="M935" s="30">
        <v>35.637092586273539</v>
      </c>
      <c r="N935" s="30">
        <v>-20.575084997820639</v>
      </c>
    </row>
    <row r="936" spans="2:14" x14ac:dyDescent="0.3">
      <c r="B936" s="30">
        <v>935</v>
      </c>
      <c r="E936" s="31" t="str">
        <f>IF(C936&lt;&gt;"",INDEX(Delaunay_1!$D$5:$Z$2478,MAPA_1!B936,MATCH(MAPA_1!$A$2,Delaunay_1!$D$4:$Z$4,0))/300,"")</f>
        <v/>
      </c>
    </row>
    <row r="937" spans="2:14" x14ac:dyDescent="0.3">
      <c r="B937" s="30">
        <v>936</v>
      </c>
      <c r="C937" s="31">
        <v>-6.9632400283587801</v>
      </c>
      <c r="D937" s="31">
        <v>40.911085098511798</v>
      </c>
      <c r="E937" s="31">
        <f>IF(C937&lt;&gt;"",INDEX(Delaunay_1!$D$5:$Z$2478,MAPA_1!B937,MATCH(MAPA_1!$A$2,Delaunay_1!$D$4:$Z$4,0))/300,"")</f>
        <v>0</v>
      </c>
      <c r="F937" s="30">
        <f t="array" ref="F937:H937">TRANSPOSE(MMULT(LIMITE!$N$4:$P$6,TRANSPOSE(MAPA_1!C937:E937)))</f>
        <v>1.6948163489480885</v>
      </c>
      <c r="G937" s="30">
        <v>41.464818740391841</v>
      </c>
      <c r="H937" s="30">
        <v>0</v>
      </c>
      <c r="I937" s="30">
        <f t="array" ref="I937:K937">TRANSPOSE(MMULT(LIMITE!$N$12:$P$14,TRANSPOSE(MAPA_1!F937:H937)))</f>
        <v>1.6948163489480885</v>
      </c>
      <c r="J937" s="30">
        <v>41.464818740391841</v>
      </c>
      <c r="K937" s="30">
        <v>0</v>
      </c>
      <c r="L937" s="30">
        <f t="array" ref="L937:N937">TRANSPOSE(MMULT(LIMITE!$N$20:$P$22,TRANSPOSE(MAPA_1!I937:K937)))</f>
        <v>1.6948163489480885</v>
      </c>
      <c r="M937" s="30">
        <v>35.909586392496408</v>
      </c>
      <c r="N937" s="30">
        <v>-20.732409370195917</v>
      </c>
    </row>
    <row r="938" spans="2:14" x14ac:dyDescent="0.3">
      <c r="B938" s="30">
        <v>937</v>
      </c>
      <c r="C938" s="31">
        <v>-6.8369692869379799</v>
      </c>
      <c r="D938" s="31">
        <v>40.616246588265902</v>
      </c>
      <c r="E938" s="31">
        <f>IF(C938&lt;&gt;"",INDEX(Delaunay_1!$D$5:$Z$2478,MAPA_1!B938,MATCH(MAPA_1!$A$2,Delaunay_1!$D$4:$Z$4,0))/300,"")</f>
        <v>0</v>
      </c>
      <c r="F938" s="30">
        <f t="array" ref="F938:H938">TRANSPOSE(MMULT(LIMITE!$N$4:$P$6,TRANSPOSE(MAPA_1!C938:E938)))</f>
        <v>1.7570273985283089</v>
      </c>
      <c r="G938" s="30">
        <v>41.150169995641285</v>
      </c>
      <c r="H938" s="30">
        <v>0</v>
      </c>
      <c r="I938" s="30">
        <f t="array" ref="I938:K938">TRANSPOSE(MMULT(LIMITE!$N$12:$P$14,TRANSPOSE(MAPA_1!F938:H938)))</f>
        <v>1.7570273985283089</v>
      </c>
      <c r="J938" s="30">
        <v>41.150169995641285</v>
      </c>
      <c r="K938" s="30">
        <v>0</v>
      </c>
      <c r="L938" s="30">
        <f t="array" ref="L938:N938">TRANSPOSE(MMULT(LIMITE!$N$20:$P$22,TRANSPOSE(MAPA_1!I938:K938)))</f>
        <v>1.7570273985283089</v>
      </c>
      <c r="M938" s="30">
        <v>35.637092586273539</v>
      </c>
      <c r="N938" s="30">
        <v>-20.575084997820639</v>
      </c>
    </row>
    <row r="939" spans="2:14" x14ac:dyDescent="0.3">
      <c r="B939" s="30">
        <v>938</v>
      </c>
      <c r="C939" s="31">
        <v>-7.0744749981138302</v>
      </c>
      <c r="D939" s="31">
        <v>40.779496515985898</v>
      </c>
      <c r="E939" s="31">
        <f>IF(C939&lt;&gt;"",INDEX(Delaunay_1!$D$5:$Z$2478,MAPA_1!B939,MATCH(MAPA_1!$A$2,Delaunay_1!$D$4:$Z$4,0))/300,"")</f>
        <v>0</v>
      </c>
      <c r="F939" s="30">
        <f t="array" ref="F939:H939">TRANSPOSE(MMULT(LIMITE!$N$4:$P$6,TRANSPOSE(MAPA_1!C939:E939)))</f>
        <v>1.5586533254792165</v>
      </c>
      <c r="G939" s="30">
        <v>41.359232734750009</v>
      </c>
      <c r="H939" s="30">
        <v>0</v>
      </c>
      <c r="I939" s="30">
        <f t="array" ref="I939:K939">TRANSPOSE(MMULT(LIMITE!$N$12:$P$14,TRANSPOSE(MAPA_1!F939:H939)))</f>
        <v>1.5586533254792165</v>
      </c>
      <c r="J939" s="30">
        <v>41.359232734750009</v>
      </c>
      <c r="K939" s="30">
        <v>0</v>
      </c>
      <c r="L939" s="30">
        <f t="array" ref="L939:N939">TRANSPOSE(MMULT(LIMITE!$N$20:$P$22,TRANSPOSE(MAPA_1!I939:K939)))</f>
        <v>1.5586533254792165</v>
      </c>
      <c r="M939" s="30">
        <v>35.818146229326452</v>
      </c>
      <c r="N939" s="30">
        <v>-20.679616367375001</v>
      </c>
    </row>
    <row r="940" spans="2:14" x14ac:dyDescent="0.3">
      <c r="B940" s="30">
        <v>939</v>
      </c>
      <c r="C940" s="31">
        <v>-6.9632400283587801</v>
      </c>
      <c r="D940" s="31">
        <v>40.911085098511798</v>
      </c>
      <c r="E940" s="31">
        <f>IF(C940&lt;&gt;"",INDEX(Delaunay_1!$D$5:$Z$2478,MAPA_1!B940,MATCH(MAPA_1!$A$2,Delaunay_1!$D$4:$Z$4,0))/300,"")</f>
        <v>0</v>
      </c>
      <c r="F940" s="30">
        <f t="array" ref="F940:H940">TRANSPOSE(MMULT(LIMITE!$N$4:$P$6,TRANSPOSE(MAPA_1!C940:E940)))</f>
        <v>1.6948163489480885</v>
      </c>
      <c r="G940" s="30">
        <v>41.464818740391841</v>
      </c>
      <c r="H940" s="30">
        <v>0</v>
      </c>
      <c r="I940" s="30">
        <f t="array" ref="I940:K940">TRANSPOSE(MMULT(LIMITE!$N$12:$P$14,TRANSPOSE(MAPA_1!F940:H940)))</f>
        <v>1.6948163489480885</v>
      </c>
      <c r="J940" s="30">
        <v>41.464818740391841</v>
      </c>
      <c r="K940" s="30">
        <v>0</v>
      </c>
      <c r="L940" s="30">
        <f t="array" ref="L940:N940">TRANSPOSE(MMULT(LIMITE!$N$20:$P$22,TRANSPOSE(MAPA_1!I940:K940)))</f>
        <v>1.6948163489480885</v>
      </c>
      <c r="M940" s="30">
        <v>35.909586392496408</v>
      </c>
      <c r="N940" s="30">
        <v>-20.732409370195917</v>
      </c>
    </row>
    <row r="941" spans="2:14" x14ac:dyDescent="0.3">
      <c r="B941" s="30">
        <v>940</v>
      </c>
      <c r="E941" s="31" t="str">
        <f>IF(C941&lt;&gt;"",INDEX(Delaunay_1!$D$5:$Z$2478,MAPA_1!B941,MATCH(MAPA_1!$A$2,Delaunay_1!$D$4:$Z$4,0))/300,"")</f>
        <v/>
      </c>
    </row>
    <row r="942" spans="2:14" x14ac:dyDescent="0.3">
      <c r="B942" s="30">
        <v>941</v>
      </c>
      <c r="C942" s="31">
        <v>-8.6087354819872193</v>
      </c>
      <c r="D942" s="31">
        <v>41.544417668453796</v>
      </c>
      <c r="E942" s="31">
        <f>IF(C942&lt;&gt;"",INDEX(Delaunay_1!$D$5:$Z$2478,MAPA_1!B942,MATCH(MAPA_1!$A$2,Delaunay_1!$D$4:$Z$4,0))/300,"")</f>
        <v>0.01</v>
      </c>
      <c r="F942" s="30">
        <f t="array" ref="F942:H942">TRANSPOSE(MMULT(LIMITE!$N$4:$P$6,TRANSPOSE(MAPA_1!C942:E942)))</f>
        <v>0.21695616442964472</v>
      </c>
      <c r="G942" s="30">
        <v>42.426429216144008</v>
      </c>
      <c r="H942" s="30">
        <v>0.01</v>
      </c>
      <c r="I942" s="30">
        <f t="array" ref="I942:K942">TRANSPOSE(MMULT(LIMITE!$N$12:$P$14,TRANSPOSE(MAPA_1!F942:H942)))</f>
        <v>0.21695616442964472</v>
      </c>
      <c r="J942" s="30">
        <v>42.426429216144008</v>
      </c>
      <c r="K942" s="30">
        <v>0.01</v>
      </c>
      <c r="L942" s="30">
        <f t="array" ref="L942:N942">TRANSPOSE(MMULT(LIMITE!$N$20:$P$22,TRANSPOSE(MAPA_1!I942:K942)))</f>
        <v>0.21695616442964472</v>
      </c>
      <c r="M942" s="30">
        <v>36.747365493043027</v>
      </c>
      <c r="N942" s="30">
        <v>-21.204554354034155</v>
      </c>
    </row>
    <row r="943" spans="2:14" x14ac:dyDescent="0.3">
      <c r="B943" s="30">
        <v>942</v>
      </c>
      <c r="C943" s="31">
        <v>-8.40645108102159</v>
      </c>
      <c r="D943" s="31">
        <v>41.557726269915001</v>
      </c>
      <c r="E943" s="31">
        <f>IF(C943&lt;&gt;"",INDEX(Delaunay_1!$D$5:$Z$2478,MAPA_1!B943,MATCH(MAPA_1!$A$2,Delaunay_1!$D$4:$Z$4,0))/300,"")</f>
        <v>8.3333333333333329E-2</v>
      </c>
      <c r="F943" s="30">
        <f t="array" ref="F943:H943">TRANSPOSE(MMULT(LIMITE!$N$4:$P$6,TRANSPOSE(MAPA_1!C943:E943)))</f>
        <v>0.41758717973226744</v>
      </c>
      <c r="G943" s="30">
        <v>42.397389700901584</v>
      </c>
      <c r="H943" s="30">
        <v>8.3333333333333329E-2</v>
      </c>
      <c r="I943" s="30">
        <f t="array" ref="I943:K943">TRANSPOSE(MMULT(LIMITE!$N$12:$P$14,TRANSPOSE(MAPA_1!F943:H943)))</f>
        <v>0.41758717973226744</v>
      </c>
      <c r="J943" s="30">
        <v>42.397389700901584</v>
      </c>
      <c r="K943" s="30">
        <v>8.3333333333333329E-2</v>
      </c>
      <c r="L943" s="30">
        <f t="array" ref="L943:N943">TRANSPOSE(MMULT(LIMITE!$N$20:$P$22,TRANSPOSE(MAPA_1!I943:K943)))</f>
        <v>0.41758717973226744</v>
      </c>
      <c r="M943" s="30">
        <v>36.758883201796159</v>
      </c>
      <c r="N943" s="30">
        <v>-21.126526066802086</v>
      </c>
    </row>
    <row r="944" spans="2:14" x14ac:dyDescent="0.3">
      <c r="B944" s="30">
        <v>943</v>
      </c>
      <c r="C944" s="31">
        <v>-8.5309146045457194</v>
      </c>
      <c r="D944" s="31">
        <v>41.398780119379197</v>
      </c>
      <c r="E944" s="31">
        <f>IF(C944&lt;&gt;"",INDEX(Delaunay_1!$D$5:$Z$2478,MAPA_1!B944,MATCH(MAPA_1!$A$2,Delaunay_1!$D$4:$Z$4,0))/300,"")</f>
        <v>4.6666666666666669E-2</v>
      </c>
      <c r="F944" s="30">
        <f t="array" ref="F944:H944">TRANSPOSE(MMULT(LIMITE!$N$4:$P$6,TRANSPOSE(MAPA_1!C944:E944)))</f>
        <v>0.26279671991139253</v>
      </c>
      <c r="G944" s="30">
        <v>42.267794326730154</v>
      </c>
      <c r="H944" s="30">
        <v>4.6666666666666669E-2</v>
      </c>
      <c r="I944" s="30">
        <f t="array" ref="I944:K944">TRANSPOSE(MMULT(LIMITE!$N$12:$P$14,TRANSPOSE(MAPA_1!F944:H944)))</f>
        <v>0.26279671991139253</v>
      </c>
      <c r="J944" s="30">
        <v>42.267794326730154</v>
      </c>
      <c r="K944" s="30">
        <v>4.6666666666666669E-2</v>
      </c>
      <c r="L944" s="30">
        <f t="array" ref="L944:N944">TRANSPOSE(MMULT(LIMITE!$N$20:$P$22,TRANSPOSE(MAPA_1!I944:K944)))</f>
        <v>0.26279671991139253</v>
      </c>
      <c r="M944" s="30">
        <v>36.62831698221742</v>
      </c>
      <c r="N944" s="30">
        <v>-21.093482644521799</v>
      </c>
    </row>
    <row r="945" spans="2:14" x14ac:dyDescent="0.3">
      <c r="B945" s="30">
        <v>944</v>
      </c>
      <c r="C945" s="31">
        <v>-8.6087354819872193</v>
      </c>
      <c r="D945" s="31">
        <v>41.544417668453796</v>
      </c>
      <c r="E945" s="31">
        <f>IF(C945&lt;&gt;"",INDEX(Delaunay_1!$D$5:$Z$2478,MAPA_1!B945,MATCH(MAPA_1!$A$2,Delaunay_1!$D$4:$Z$4,0))/300,"")</f>
        <v>0.01</v>
      </c>
      <c r="F945" s="30">
        <f t="array" ref="F945:H945">TRANSPOSE(MMULT(LIMITE!$N$4:$P$6,TRANSPOSE(MAPA_1!C945:E945)))</f>
        <v>0.21695616442964472</v>
      </c>
      <c r="G945" s="30">
        <v>42.426429216144008</v>
      </c>
      <c r="H945" s="30">
        <v>0.01</v>
      </c>
      <c r="I945" s="30">
        <f t="array" ref="I945:K945">TRANSPOSE(MMULT(LIMITE!$N$12:$P$14,TRANSPOSE(MAPA_1!F945:H945)))</f>
        <v>0.21695616442964472</v>
      </c>
      <c r="J945" s="30">
        <v>42.426429216144008</v>
      </c>
      <c r="K945" s="30">
        <v>0.01</v>
      </c>
      <c r="L945" s="30">
        <f t="array" ref="L945:N945">TRANSPOSE(MMULT(LIMITE!$N$20:$P$22,TRANSPOSE(MAPA_1!I945:K945)))</f>
        <v>0.21695616442964472</v>
      </c>
      <c r="M945" s="30">
        <v>36.747365493043027</v>
      </c>
      <c r="N945" s="30">
        <v>-21.204554354034155</v>
      </c>
    </row>
    <row r="946" spans="2:14" x14ac:dyDescent="0.3">
      <c r="B946" s="30">
        <v>945</v>
      </c>
      <c r="E946" s="31" t="str">
        <f>IF(C946&lt;&gt;"",INDEX(Delaunay_1!$D$5:$Z$2478,MAPA_1!B946,MATCH(MAPA_1!$A$2,Delaunay_1!$D$4:$Z$4,0))/300,"")</f>
        <v/>
      </c>
    </row>
    <row r="947" spans="2:14" x14ac:dyDescent="0.3">
      <c r="B947" s="30">
        <v>946</v>
      </c>
      <c r="C947" s="31">
        <v>-8.7417108663827499</v>
      </c>
      <c r="D947" s="31">
        <v>41.385552798280102</v>
      </c>
      <c r="E947" s="31">
        <f>IF(C947&lt;&gt;"",INDEX(Delaunay_1!$D$5:$Z$2478,MAPA_1!B947,MATCH(MAPA_1!$A$2,Delaunay_1!$D$4:$Z$4,0))/300,"")</f>
        <v>0</v>
      </c>
      <c r="F947" s="30">
        <f t="array" ref="F947:H947">TRANSPOSE(MMULT(LIMITE!$N$4:$P$6,TRANSPOSE(MAPA_1!C947:E947)))</f>
        <v>5.3856747457142973E-2</v>
      </c>
      <c r="G947" s="30">
        <v>42.298683061549539</v>
      </c>
      <c r="H947" s="30">
        <v>0</v>
      </c>
      <c r="I947" s="30">
        <f t="array" ref="I947:K947">TRANSPOSE(MMULT(LIMITE!$N$12:$P$14,TRANSPOSE(MAPA_1!F947:H947)))</f>
        <v>5.3856747457142973E-2</v>
      </c>
      <c r="J947" s="30">
        <v>42.298683061549539</v>
      </c>
      <c r="K947" s="30">
        <v>0</v>
      </c>
      <c r="L947" s="30">
        <f t="array" ref="L947:N947">TRANSPOSE(MMULT(LIMITE!$N$20:$P$22,TRANSPOSE(MAPA_1!I947:K947)))</f>
        <v>5.3856747457142973E-2</v>
      </c>
      <c r="M947" s="30">
        <v>36.631734077928435</v>
      </c>
      <c r="N947" s="30">
        <v>-21.149341530774766</v>
      </c>
    </row>
    <row r="948" spans="2:14" x14ac:dyDescent="0.3">
      <c r="B948" s="30">
        <v>947</v>
      </c>
      <c r="C948" s="31">
        <v>-8.6087354819872193</v>
      </c>
      <c r="D948" s="31">
        <v>41.544417668453796</v>
      </c>
      <c r="E948" s="31">
        <f>IF(C948&lt;&gt;"",INDEX(Delaunay_1!$D$5:$Z$2478,MAPA_1!B948,MATCH(MAPA_1!$A$2,Delaunay_1!$D$4:$Z$4,0))/300,"")</f>
        <v>0.01</v>
      </c>
      <c r="F948" s="30">
        <f t="array" ref="F948:H948">TRANSPOSE(MMULT(LIMITE!$N$4:$P$6,TRANSPOSE(MAPA_1!C948:E948)))</f>
        <v>0.21695616442964472</v>
      </c>
      <c r="G948" s="30">
        <v>42.426429216144008</v>
      </c>
      <c r="H948" s="30">
        <v>0.01</v>
      </c>
      <c r="I948" s="30">
        <f t="array" ref="I948:K948">TRANSPOSE(MMULT(LIMITE!$N$12:$P$14,TRANSPOSE(MAPA_1!F948:H948)))</f>
        <v>0.21695616442964472</v>
      </c>
      <c r="J948" s="30">
        <v>42.426429216144008</v>
      </c>
      <c r="K948" s="30">
        <v>0.01</v>
      </c>
      <c r="L948" s="30">
        <f t="array" ref="L948:N948">TRANSPOSE(MMULT(LIMITE!$N$20:$P$22,TRANSPOSE(MAPA_1!I948:K948)))</f>
        <v>0.21695616442964472</v>
      </c>
      <c r="M948" s="30">
        <v>36.747365493043027</v>
      </c>
      <c r="N948" s="30">
        <v>-21.204554354034155</v>
      </c>
    </row>
    <row r="949" spans="2:14" x14ac:dyDescent="0.3">
      <c r="B949" s="30">
        <v>948</v>
      </c>
      <c r="C949" s="31">
        <v>-8.5309146045457194</v>
      </c>
      <c r="D949" s="31">
        <v>41.398780119379197</v>
      </c>
      <c r="E949" s="31">
        <f>IF(C949&lt;&gt;"",INDEX(Delaunay_1!$D$5:$Z$2478,MAPA_1!B949,MATCH(MAPA_1!$A$2,Delaunay_1!$D$4:$Z$4,0))/300,"")</f>
        <v>4.6666666666666669E-2</v>
      </c>
      <c r="F949" s="30">
        <f t="array" ref="F949:H949">TRANSPOSE(MMULT(LIMITE!$N$4:$P$6,TRANSPOSE(MAPA_1!C949:E949)))</f>
        <v>0.26279671991139253</v>
      </c>
      <c r="G949" s="30">
        <v>42.267794326730154</v>
      </c>
      <c r="H949" s="30">
        <v>4.6666666666666669E-2</v>
      </c>
      <c r="I949" s="30">
        <f t="array" ref="I949:K949">TRANSPOSE(MMULT(LIMITE!$N$12:$P$14,TRANSPOSE(MAPA_1!F949:H949)))</f>
        <v>0.26279671991139253</v>
      </c>
      <c r="J949" s="30">
        <v>42.267794326730154</v>
      </c>
      <c r="K949" s="30">
        <v>4.6666666666666669E-2</v>
      </c>
      <c r="L949" s="30">
        <f t="array" ref="L949:N949">TRANSPOSE(MMULT(LIMITE!$N$20:$P$22,TRANSPOSE(MAPA_1!I949:K949)))</f>
        <v>0.26279671991139253</v>
      </c>
      <c r="M949" s="30">
        <v>36.62831698221742</v>
      </c>
      <c r="N949" s="30">
        <v>-21.093482644521799</v>
      </c>
    </row>
    <row r="950" spans="2:14" x14ac:dyDescent="0.3">
      <c r="B950" s="30">
        <v>949</v>
      </c>
      <c r="C950" s="31">
        <v>-8.7417108663827499</v>
      </c>
      <c r="D950" s="31">
        <v>41.385552798280102</v>
      </c>
      <c r="E950" s="31">
        <f>IF(C950&lt;&gt;"",INDEX(Delaunay_1!$D$5:$Z$2478,MAPA_1!B950,MATCH(MAPA_1!$A$2,Delaunay_1!$D$4:$Z$4,0))/300,"")</f>
        <v>0</v>
      </c>
      <c r="F950" s="30">
        <f t="array" ref="F950:H950">TRANSPOSE(MMULT(LIMITE!$N$4:$P$6,TRANSPOSE(MAPA_1!C950:E950)))</f>
        <v>5.3856747457142973E-2</v>
      </c>
      <c r="G950" s="30">
        <v>42.298683061549539</v>
      </c>
      <c r="H950" s="30">
        <v>0</v>
      </c>
      <c r="I950" s="30">
        <f t="array" ref="I950:K950">TRANSPOSE(MMULT(LIMITE!$N$12:$P$14,TRANSPOSE(MAPA_1!F950:H950)))</f>
        <v>5.3856747457142973E-2</v>
      </c>
      <c r="J950" s="30">
        <v>42.298683061549539</v>
      </c>
      <c r="K950" s="30">
        <v>0</v>
      </c>
      <c r="L950" s="30">
        <f t="array" ref="L950:N950">TRANSPOSE(MMULT(LIMITE!$N$20:$P$22,TRANSPOSE(MAPA_1!I950:K950)))</f>
        <v>5.3856747457142973E-2</v>
      </c>
      <c r="M950" s="30">
        <v>36.631734077928435</v>
      </c>
      <c r="N950" s="30">
        <v>-21.149341530774766</v>
      </c>
    </row>
    <row r="951" spans="2:14" x14ac:dyDescent="0.3">
      <c r="B951" s="30">
        <v>950</v>
      </c>
      <c r="E951" s="31" t="str">
        <f>IF(C951&lt;&gt;"",INDEX(Delaunay_1!$D$5:$Z$2478,MAPA_1!B951,MATCH(MAPA_1!$A$2,Delaunay_1!$D$4:$Z$4,0))/300,"")</f>
        <v/>
      </c>
    </row>
    <row r="952" spans="2:14" x14ac:dyDescent="0.3">
      <c r="B952" s="30">
        <v>951</v>
      </c>
      <c r="C952" s="31">
        <v>-7.59547488393794</v>
      </c>
      <c r="D952" s="31">
        <v>39.290834816737203</v>
      </c>
      <c r="E952" s="31">
        <f>IF(C952&lt;&gt;"",INDEX(Delaunay_1!$D$5:$Z$2478,MAPA_1!B952,MATCH(MAPA_1!$A$2,Delaunay_1!$D$4:$Z$4,0))/300,"")</f>
        <v>0</v>
      </c>
      <c r="F952" s="30">
        <f t="array" ref="F952:H952">TRANSPOSE(MMULT(LIMITE!$N$4:$P$6,TRANSPOSE(MAPA_1!C952:E952)))</f>
        <v>0.7395283662313421</v>
      </c>
      <c r="G952" s="30">
        <v>40.011423832503141</v>
      </c>
      <c r="H952" s="30">
        <v>0</v>
      </c>
      <c r="I952" s="30">
        <f t="array" ref="I952:K952">TRANSPOSE(MMULT(LIMITE!$N$12:$P$14,TRANSPOSE(MAPA_1!F952:H952)))</f>
        <v>0.7395283662313421</v>
      </c>
      <c r="J952" s="30">
        <v>40.011423832503141</v>
      </c>
      <c r="K952" s="30">
        <v>0</v>
      </c>
      <c r="L952" s="30">
        <f t="array" ref="L952:N952">TRANSPOSE(MMULT(LIMITE!$N$20:$P$22,TRANSPOSE(MAPA_1!I952:K952)))</f>
        <v>0.7395283662313421</v>
      </c>
      <c r="M952" s="30">
        <v>34.650909480533848</v>
      </c>
      <c r="N952" s="30">
        <v>-20.005711916251567</v>
      </c>
    </row>
    <row r="953" spans="2:14" x14ac:dyDescent="0.3">
      <c r="B953" s="30">
        <v>952</v>
      </c>
      <c r="C953" s="31">
        <v>-7.4348064195331904</v>
      </c>
      <c r="D953" s="31">
        <v>39.4562794901166</v>
      </c>
      <c r="E953" s="31">
        <f>IF(C953&lt;&gt;"",INDEX(Delaunay_1!$D$5:$Z$2478,MAPA_1!B953,MATCH(MAPA_1!$A$2,Delaunay_1!$D$4:$Z$4,0))/300,"")</f>
        <v>0</v>
      </c>
      <c r="F953" s="30">
        <f t="array" ref="F953:H953">TRANSPOSE(MMULT(LIMITE!$N$4:$P$6,TRANSPOSE(MAPA_1!C953:E953)))</f>
        <v>0.93108372098153591</v>
      </c>
      <c r="G953" s="30">
        <v>40.139848290727898</v>
      </c>
      <c r="H953" s="30">
        <v>0</v>
      </c>
      <c r="I953" s="30">
        <f t="array" ref="I953:K953">TRANSPOSE(MMULT(LIMITE!$N$12:$P$14,TRANSPOSE(MAPA_1!F953:H953)))</f>
        <v>0.93108372098153591</v>
      </c>
      <c r="J953" s="30">
        <v>40.139848290727898</v>
      </c>
      <c r="K953" s="30">
        <v>0</v>
      </c>
      <c r="L953" s="30">
        <f t="array" ref="L953:N953">TRANSPOSE(MMULT(LIMITE!$N$20:$P$22,TRANSPOSE(MAPA_1!I953:K953)))</f>
        <v>0.93108372098153591</v>
      </c>
      <c r="M953" s="30">
        <v>34.762128323823738</v>
      </c>
      <c r="N953" s="30">
        <v>-20.069924145363945</v>
      </c>
    </row>
    <row r="954" spans="2:14" x14ac:dyDescent="0.3">
      <c r="B954" s="30">
        <v>953</v>
      </c>
      <c r="C954" s="31">
        <v>-7.43214586220319</v>
      </c>
      <c r="D954" s="31">
        <v>39.290952045325</v>
      </c>
      <c r="E954" s="31">
        <f>IF(C954&lt;&gt;"",INDEX(Delaunay_1!$D$5:$Z$2478,MAPA_1!B954,MATCH(MAPA_1!$A$2,Delaunay_1!$D$4:$Z$4,0))/300,"")</f>
        <v>0</v>
      </c>
      <c r="F954" s="30">
        <f t="array" ref="F954:H954">TRANSPOSE(MMULT(LIMITE!$N$4:$P$6,TRANSPOSE(MAPA_1!C954:E954)))</f>
        <v>0.89931263016528895</v>
      </c>
      <c r="G954" s="30">
        <v>39.977580486296546</v>
      </c>
      <c r="H954" s="30">
        <v>0</v>
      </c>
      <c r="I954" s="30">
        <f t="array" ref="I954:K954">TRANSPOSE(MMULT(LIMITE!$N$12:$P$14,TRANSPOSE(MAPA_1!F954:H954)))</f>
        <v>0.89931263016528895</v>
      </c>
      <c r="J954" s="30">
        <v>39.977580486296546</v>
      </c>
      <c r="K954" s="30">
        <v>0</v>
      </c>
      <c r="L954" s="30">
        <f t="array" ref="L954:N954">TRANSPOSE(MMULT(LIMITE!$N$20:$P$22,TRANSPOSE(MAPA_1!I954:K954)))</f>
        <v>0.89931263016528895</v>
      </c>
      <c r="M954" s="30">
        <v>34.621600282969865</v>
      </c>
      <c r="N954" s="30">
        <v>-19.988790243148269</v>
      </c>
    </row>
    <row r="955" spans="2:14" x14ac:dyDescent="0.3">
      <c r="B955" s="30">
        <v>954</v>
      </c>
      <c r="C955" s="31">
        <v>-7.59547488393794</v>
      </c>
      <c r="D955" s="31">
        <v>39.290834816737203</v>
      </c>
      <c r="E955" s="31">
        <f>IF(C955&lt;&gt;"",INDEX(Delaunay_1!$D$5:$Z$2478,MAPA_1!B955,MATCH(MAPA_1!$A$2,Delaunay_1!$D$4:$Z$4,0))/300,"")</f>
        <v>0</v>
      </c>
      <c r="F955" s="30">
        <f t="array" ref="F955:H955">TRANSPOSE(MMULT(LIMITE!$N$4:$P$6,TRANSPOSE(MAPA_1!C955:E955)))</f>
        <v>0.7395283662313421</v>
      </c>
      <c r="G955" s="30">
        <v>40.011423832503141</v>
      </c>
      <c r="H955" s="30">
        <v>0</v>
      </c>
      <c r="I955" s="30">
        <f t="array" ref="I955:K955">TRANSPOSE(MMULT(LIMITE!$N$12:$P$14,TRANSPOSE(MAPA_1!F955:H955)))</f>
        <v>0.7395283662313421</v>
      </c>
      <c r="J955" s="30">
        <v>40.011423832503141</v>
      </c>
      <c r="K955" s="30">
        <v>0</v>
      </c>
      <c r="L955" s="30">
        <f t="array" ref="L955:N955">TRANSPOSE(MMULT(LIMITE!$N$20:$P$22,TRANSPOSE(MAPA_1!I955:K955)))</f>
        <v>0.7395283662313421</v>
      </c>
      <c r="M955" s="30">
        <v>34.650909480533848</v>
      </c>
      <c r="N955" s="30">
        <v>-20.005711916251567</v>
      </c>
    </row>
    <row r="956" spans="2:14" x14ac:dyDescent="0.3">
      <c r="B956" s="30">
        <v>955</v>
      </c>
      <c r="E956" s="31" t="str">
        <f>IF(C956&lt;&gt;"",INDEX(Delaunay_1!$D$5:$Z$2478,MAPA_1!B956,MATCH(MAPA_1!$A$2,Delaunay_1!$D$4:$Z$4,0))/300,"")</f>
        <v/>
      </c>
    </row>
    <row r="957" spans="2:14" x14ac:dyDescent="0.3">
      <c r="B957" s="30">
        <v>956</v>
      </c>
      <c r="C957" s="31">
        <v>-8.6751678849701293</v>
      </c>
      <c r="D957" s="31">
        <v>40.593763765170898</v>
      </c>
      <c r="E957" s="31">
        <f>IF(C957&lt;&gt;"",INDEX(Delaunay_1!$D$5:$Z$2478,MAPA_1!B957,MATCH(MAPA_1!$A$2,Delaunay_1!$D$4:$Z$4,0))/300,"")</f>
        <v>0</v>
      </c>
      <c r="F957" s="30">
        <f t="array" ref="F957:H957">TRANSPOSE(MMULT(LIMITE!$N$4:$P$6,TRANSPOSE(MAPA_1!C957:E957)))</f>
        <v>-4.5676591573121428E-2</v>
      </c>
      <c r="G957" s="30">
        <v>41.510361454748882</v>
      </c>
      <c r="H957" s="30">
        <v>0</v>
      </c>
      <c r="I957" s="30">
        <f t="array" ref="I957:K957">TRANSPOSE(MMULT(LIMITE!$N$12:$P$14,TRANSPOSE(MAPA_1!F957:H957)))</f>
        <v>-4.5676591573121428E-2</v>
      </c>
      <c r="J957" s="30">
        <v>41.510361454748882</v>
      </c>
      <c r="K957" s="30">
        <v>0</v>
      </c>
      <c r="L957" s="30">
        <f t="array" ref="L957:N957">TRANSPOSE(MMULT(LIMITE!$N$20:$P$22,TRANSPOSE(MAPA_1!I957:K957)))</f>
        <v>-4.5676591573121428E-2</v>
      </c>
      <c r="M957" s="30">
        <v>35.949027540086902</v>
      </c>
      <c r="N957" s="30">
        <v>-20.755180727374437</v>
      </c>
    </row>
    <row r="958" spans="2:14" x14ac:dyDescent="0.3">
      <c r="B958" s="30">
        <v>957</v>
      </c>
      <c r="C958" s="31">
        <v>-8.6797088953169599</v>
      </c>
      <c r="D958" s="31">
        <v>40.669025222172102</v>
      </c>
      <c r="E958" s="31">
        <f>IF(C958&lt;&gt;"",INDEX(Delaunay_1!$D$5:$Z$2478,MAPA_1!B958,MATCH(MAPA_1!$A$2,Delaunay_1!$D$4:$Z$4,0))/300,"")</f>
        <v>0.02</v>
      </c>
      <c r="F958" s="30">
        <f t="array" ref="F958:H958">TRANSPOSE(MMULT(LIMITE!$N$4:$P$6,TRANSPOSE(MAPA_1!C958:E958)))</f>
        <v>-3.4470633170252896E-2</v>
      </c>
      <c r="G958" s="30">
        <v>41.584922397481563</v>
      </c>
      <c r="H958" s="30">
        <v>0.02</v>
      </c>
      <c r="I958" s="30">
        <f t="array" ref="I958:K958">TRANSPOSE(MMULT(LIMITE!$N$12:$P$14,TRANSPOSE(MAPA_1!F958:H958)))</f>
        <v>-3.4470633170252896E-2</v>
      </c>
      <c r="J958" s="30">
        <v>41.584922397481563</v>
      </c>
      <c r="K958" s="30">
        <v>0.02</v>
      </c>
      <c r="L958" s="30">
        <f t="array" ref="L958:N958">TRANSPOSE(MMULT(LIMITE!$N$20:$P$22,TRANSPOSE(MAPA_1!I958:K958)))</f>
        <v>-3.4470633170252896E-2</v>
      </c>
      <c r="M958" s="30">
        <v>36.023599210623516</v>
      </c>
      <c r="N958" s="30">
        <v>-20.77514069066509</v>
      </c>
    </row>
    <row r="959" spans="2:14" x14ac:dyDescent="0.3">
      <c r="B959" s="30">
        <v>958</v>
      </c>
      <c r="C959" s="31">
        <v>-8.5431860979451208</v>
      </c>
      <c r="D959" s="31">
        <v>40.537437703669802</v>
      </c>
      <c r="E959" s="31">
        <f>IF(C959&lt;&gt;"",INDEX(Delaunay_1!$D$5:$Z$2478,MAPA_1!B959,MATCH(MAPA_1!$A$2,Delaunay_1!$D$4:$Z$4,0))/300,"")</f>
        <v>0</v>
      </c>
      <c r="F959" s="30">
        <f t="array" ref="F959:H959">TRANSPOSE(MMULT(LIMITE!$N$4:$P$6,TRANSPOSE(MAPA_1!C959:E959)))</f>
        <v>7.1710230062153713E-2</v>
      </c>
      <c r="G959" s="30">
        <v>41.427825696335276</v>
      </c>
      <c r="H959" s="30">
        <v>0</v>
      </c>
      <c r="I959" s="30">
        <f t="array" ref="I959:K959">TRANSPOSE(MMULT(LIMITE!$N$12:$P$14,TRANSPOSE(MAPA_1!F959:H959)))</f>
        <v>7.1710230062153713E-2</v>
      </c>
      <c r="J959" s="30">
        <v>41.427825696335276</v>
      </c>
      <c r="K959" s="30">
        <v>0</v>
      </c>
      <c r="L959" s="30">
        <f t="array" ref="L959:N959">TRANSPOSE(MMULT(LIMITE!$N$20:$P$22,TRANSPOSE(MAPA_1!I959:K959)))</f>
        <v>7.1710230062153713E-2</v>
      </c>
      <c r="M959" s="30">
        <v>35.8775494765801</v>
      </c>
      <c r="N959" s="30">
        <v>-20.713912848167634</v>
      </c>
    </row>
    <row r="960" spans="2:14" x14ac:dyDescent="0.3">
      <c r="B960" s="30">
        <v>959</v>
      </c>
      <c r="C960" s="31">
        <v>-8.6751678849701293</v>
      </c>
      <c r="D960" s="31">
        <v>40.593763765170898</v>
      </c>
      <c r="E960" s="31">
        <f>IF(C960&lt;&gt;"",INDEX(Delaunay_1!$D$5:$Z$2478,MAPA_1!B960,MATCH(MAPA_1!$A$2,Delaunay_1!$D$4:$Z$4,0))/300,"")</f>
        <v>0</v>
      </c>
      <c r="F960" s="30">
        <f t="array" ref="F960:H960">TRANSPOSE(MMULT(LIMITE!$N$4:$P$6,TRANSPOSE(MAPA_1!C960:E960)))</f>
        <v>-4.5676591573121428E-2</v>
      </c>
      <c r="G960" s="30">
        <v>41.510361454748882</v>
      </c>
      <c r="H960" s="30">
        <v>0</v>
      </c>
      <c r="I960" s="30">
        <f t="array" ref="I960:K960">TRANSPOSE(MMULT(LIMITE!$N$12:$P$14,TRANSPOSE(MAPA_1!F960:H960)))</f>
        <v>-4.5676591573121428E-2</v>
      </c>
      <c r="J960" s="30">
        <v>41.510361454748882</v>
      </c>
      <c r="K960" s="30">
        <v>0</v>
      </c>
      <c r="L960" s="30">
        <f t="array" ref="L960:N960">TRANSPOSE(MMULT(LIMITE!$N$20:$P$22,TRANSPOSE(MAPA_1!I960:K960)))</f>
        <v>-4.5676591573121428E-2</v>
      </c>
      <c r="M960" s="30">
        <v>35.949027540086902</v>
      </c>
      <c r="N960" s="30">
        <v>-20.755180727374437</v>
      </c>
    </row>
    <row r="961" spans="2:14" x14ac:dyDescent="0.3">
      <c r="B961" s="30">
        <v>960</v>
      </c>
      <c r="E961" s="31" t="str">
        <f>IF(C961&lt;&gt;"",INDEX(Delaunay_1!$D$5:$Z$2478,MAPA_1!B961,MATCH(MAPA_1!$A$2,Delaunay_1!$D$4:$Z$4,0))/300,"")</f>
        <v/>
      </c>
    </row>
    <row r="962" spans="2:14" x14ac:dyDescent="0.3">
      <c r="B962" s="30">
        <v>961</v>
      </c>
      <c r="C962" s="31">
        <v>-8.6797088953169599</v>
      </c>
      <c r="D962" s="31">
        <v>40.669025222172102</v>
      </c>
      <c r="E962" s="31">
        <f>IF(C962&lt;&gt;"",INDEX(Delaunay_1!$D$5:$Z$2478,MAPA_1!B962,MATCH(MAPA_1!$A$2,Delaunay_1!$D$4:$Z$4,0))/300,"")</f>
        <v>0.02</v>
      </c>
      <c r="F962" s="30">
        <f t="array" ref="F962:H962">TRANSPOSE(MMULT(LIMITE!$N$4:$P$6,TRANSPOSE(MAPA_1!C962:E962)))</f>
        <v>-3.4470633170252896E-2</v>
      </c>
      <c r="G962" s="30">
        <v>41.584922397481563</v>
      </c>
      <c r="H962" s="30">
        <v>0.02</v>
      </c>
      <c r="I962" s="30">
        <f t="array" ref="I962:K962">TRANSPOSE(MMULT(LIMITE!$N$12:$P$14,TRANSPOSE(MAPA_1!F962:H962)))</f>
        <v>-3.4470633170252896E-2</v>
      </c>
      <c r="J962" s="30">
        <v>41.584922397481563</v>
      </c>
      <c r="K962" s="30">
        <v>0.02</v>
      </c>
      <c r="L962" s="30">
        <f t="array" ref="L962:N962">TRANSPOSE(MMULT(LIMITE!$N$20:$P$22,TRANSPOSE(MAPA_1!I962:K962)))</f>
        <v>-3.4470633170252896E-2</v>
      </c>
      <c r="M962" s="30">
        <v>36.023599210623516</v>
      </c>
      <c r="N962" s="30">
        <v>-20.77514069066509</v>
      </c>
    </row>
    <row r="963" spans="2:14" x14ac:dyDescent="0.3">
      <c r="B963" s="30">
        <v>962</v>
      </c>
      <c r="C963" s="31">
        <v>-8.47968673574454</v>
      </c>
      <c r="D963" s="31">
        <v>40.692785495632897</v>
      </c>
      <c r="E963" s="31">
        <f>IF(C963&lt;&gt;"",INDEX(Delaunay_1!$D$5:$Z$2478,MAPA_1!B963,MATCH(MAPA_1!$A$2,Delaunay_1!$D$4:$Z$4,0))/300,"")</f>
        <v>1.6666666666666666E-2</v>
      </c>
      <c r="F963" s="30">
        <f t="array" ref="F963:H963">TRANSPOSE(MMULT(LIMITE!$N$4:$P$6,TRANSPOSE(MAPA_1!C963:E963)))</f>
        <v>0.16612060093863157</v>
      </c>
      <c r="G963" s="30">
        <v>41.566576506562299</v>
      </c>
      <c r="H963" s="30">
        <v>1.6666666666666666E-2</v>
      </c>
      <c r="I963" s="30">
        <f t="array" ref="I963:K963">TRANSPOSE(MMULT(LIMITE!$N$12:$P$14,TRANSPOSE(MAPA_1!F963:H963)))</f>
        <v>0.16612060093863157</v>
      </c>
      <c r="J963" s="30">
        <v>41.566576506562299</v>
      </c>
      <c r="K963" s="30">
        <v>1.6666666666666666E-2</v>
      </c>
      <c r="L963" s="30">
        <f t="array" ref="L963:N963">TRANSPOSE(MMULT(LIMITE!$N$20:$P$22,TRANSPOSE(MAPA_1!I963:K963)))</f>
        <v>0.16612060093863157</v>
      </c>
      <c r="M963" s="30">
        <v>36.006044536365714</v>
      </c>
      <c r="N963" s="30">
        <v>-20.768854496551405</v>
      </c>
    </row>
    <row r="964" spans="2:14" x14ac:dyDescent="0.3">
      <c r="B964" s="30">
        <v>963</v>
      </c>
      <c r="C964" s="31">
        <v>-8.5431860979451208</v>
      </c>
      <c r="D964" s="31">
        <v>40.537437703669802</v>
      </c>
      <c r="E964" s="31">
        <f>IF(C964&lt;&gt;"",INDEX(Delaunay_1!$D$5:$Z$2478,MAPA_1!B964,MATCH(MAPA_1!$A$2,Delaunay_1!$D$4:$Z$4,0))/300,"")</f>
        <v>0</v>
      </c>
      <c r="F964" s="30">
        <f t="array" ref="F964:H964">TRANSPOSE(MMULT(LIMITE!$N$4:$P$6,TRANSPOSE(MAPA_1!C964:E964)))</f>
        <v>7.1710230062153713E-2</v>
      </c>
      <c r="G964" s="30">
        <v>41.427825696335276</v>
      </c>
      <c r="H964" s="30">
        <v>0</v>
      </c>
      <c r="I964" s="30">
        <f t="array" ref="I964:K964">TRANSPOSE(MMULT(LIMITE!$N$12:$P$14,TRANSPOSE(MAPA_1!F964:H964)))</f>
        <v>7.1710230062153713E-2</v>
      </c>
      <c r="J964" s="30">
        <v>41.427825696335276</v>
      </c>
      <c r="K964" s="30">
        <v>0</v>
      </c>
      <c r="L964" s="30">
        <f t="array" ref="L964:N964">TRANSPOSE(MMULT(LIMITE!$N$20:$P$22,TRANSPOSE(MAPA_1!I964:K964)))</f>
        <v>7.1710230062153713E-2</v>
      </c>
      <c r="M964" s="30">
        <v>35.8775494765801</v>
      </c>
      <c r="N964" s="30">
        <v>-20.713912848167634</v>
      </c>
    </row>
    <row r="965" spans="2:14" x14ac:dyDescent="0.3">
      <c r="B965" s="30">
        <v>964</v>
      </c>
      <c r="C965" s="31">
        <v>-8.6797088953169599</v>
      </c>
      <c r="D965" s="31">
        <v>40.669025222172102</v>
      </c>
      <c r="E965" s="31">
        <f>IF(C965&lt;&gt;"",INDEX(Delaunay_1!$D$5:$Z$2478,MAPA_1!B965,MATCH(MAPA_1!$A$2,Delaunay_1!$D$4:$Z$4,0))/300,"")</f>
        <v>0.02</v>
      </c>
      <c r="F965" s="30">
        <f t="array" ref="F965:H965">TRANSPOSE(MMULT(LIMITE!$N$4:$P$6,TRANSPOSE(MAPA_1!C965:E965)))</f>
        <v>-3.4470633170252896E-2</v>
      </c>
      <c r="G965" s="30">
        <v>41.584922397481563</v>
      </c>
      <c r="H965" s="30">
        <v>0.02</v>
      </c>
      <c r="I965" s="30">
        <f t="array" ref="I965:K965">TRANSPOSE(MMULT(LIMITE!$N$12:$P$14,TRANSPOSE(MAPA_1!F965:H965)))</f>
        <v>-3.4470633170252896E-2</v>
      </c>
      <c r="J965" s="30">
        <v>41.584922397481563</v>
      </c>
      <c r="K965" s="30">
        <v>0.02</v>
      </c>
      <c r="L965" s="30">
        <f t="array" ref="L965:N965">TRANSPOSE(MMULT(LIMITE!$N$20:$P$22,TRANSPOSE(MAPA_1!I965:K965)))</f>
        <v>-3.4470633170252896E-2</v>
      </c>
      <c r="M965" s="30">
        <v>36.023599210623516</v>
      </c>
      <c r="N965" s="30">
        <v>-20.77514069066509</v>
      </c>
    </row>
    <row r="966" spans="2:14" x14ac:dyDescent="0.3">
      <c r="B966" s="30">
        <v>965</v>
      </c>
      <c r="E966" s="31" t="str">
        <f>IF(C966&lt;&gt;"",INDEX(Delaunay_1!$D$5:$Z$2478,MAPA_1!B966,MATCH(MAPA_1!$A$2,Delaunay_1!$D$4:$Z$4,0))/300,"")</f>
        <v/>
      </c>
    </row>
    <row r="967" spans="2:14" x14ac:dyDescent="0.3">
      <c r="B967" s="30">
        <v>966</v>
      </c>
      <c r="C967" s="31">
        <v>-8.6679089966110894</v>
      </c>
      <c r="D967" s="31">
        <v>37.079858445268101</v>
      </c>
      <c r="E967" s="31">
        <f>IF(C967&lt;&gt;"",INDEX(Delaunay_1!$D$5:$Z$2478,MAPA_1!B967,MATCH(MAPA_1!$A$2,Delaunay_1!$D$4:$Z$4,0))/300,"")</f>
        <v>0</v>
      </c>
      <c r="F967" s="30">
        <f t="array" ref="F967:H967">TRANSPOSE(MMULT(LIMITE!$N$4:$P$6,TRANSPOSE(MAPA_1!C967:E967)))</f>
        <v>-0.76915832377524129</v>
      </c>
      <c r="G967" s="30">
        <v>38.071734189128016</v>
      </c>
      <c r="H967" s="30">
        <v>0</v>
      </c>
      <c r="I967" s="30">
        <f t="array" ref="I967:K967">TRANSPOSE(MMULT(LIMITE!$N$12:$P$14,TRANSPOSE(MAPA_1!F967:H967)))</f>
        <v>-0.76915832377524129</v>
      </c>
      <c r="J967" s="30">
        <v>38.071734189128016</v>
      </c>
      <c r="K967" s="30">
        <v>0</v>
      </c>
      <c r="L967" s="30">
        <f t="array" ref="L967:N967">TRANSPOSE(MMULT(LIMITE!$N$20:$P$22,TRANSPOSE(MAPA_1!I967:K967)))</f>
        <v>-0.76915832377524129</v>
      </c>
      <c r="M967" s="30">
        <v>32.97108897391341</v>
      </c>
      <c r="N967" s="30">
        <v>-19.035867094564004</v>
      </c>
    </row>
    <row r="968" spans="2:14" x14ac:dyDescent="0.3">
      <c r="B968" s="30">
        <v>967</v>
      </c>
      <c r="C968" s="31">
        <v>-8.8691247082244793</v>
      </c>
      <c r="D968" s="31">
        <v>37.277279085854097</v>
      </c>
      <c r="E968" s="31">
        <f>IF(C968&lt;&gt;"",INDEX(Delaunay_1!$D$5:$Z$2478,MAPA_1!B968,MATCH(MAPA_1!$A$2,Delaunay_1!$D$4:$Z$4,0))/300,"")</f>
        <v>0</v>
      </c>
      <c r="F968" s="30">
        <f t="array" ref="F968:H968">TRANSPOSE(MMULT(LIMITE!$N$4:$P$6,TRANSPOSE(MAPA_1!C968:E968)))</f>
        <v>-0.92493093013326533</v>
      </c>
      <c r="G968" s="30">
        <v>38.306675813873177</v>
      </c>
      <c r="H968" s="30">
        <v>0</v>
      </c>
      <c r="I968" s="30">
        <f t="array" ref="I968:K968">TRANSPOSE(MMULT(LIMITE!$N$12:$P$14,TRANSPOSE(MAPA_1!F968:H968)))</f>
        <v>-0.92493093013326533</v>
      </c>
      <c r="J968" s="30">
        <v>38.306675813873177</v>
      </c>
      <c r="K968" s="30">
        <v>0</v>
      </c>
      <c r="L968" s="30">
        <f t="array" ref="L968:N968">TRANSPOSE(MMULT(LIMITE!$N$20:$P$22,TRANSPOSE(MAPA_1!I968:K968)))</f>
        <v>-0.92493093013326533</v>
      </c>
      <c r="M968" s="30">
        <v>33.174554389349112</v>
      </c>
      <c r="N968" s="30">
        <v>-19.153337906936585</v>
      </c>
    </row>
    <row r="969" spans="2:14" x14ac:dyDescent="0.3">
      <c r="B969" s="30">
        <v>968</v>
      </c>
      <c r="C969" s="31">
        <v>-8.5768242033878792</v>
      </c>
      <c r="D969" s="31">
        <v>37.328951177249003</v>
      </c>
      <c r="E969" s="31">
        <f>IF(C969&lt;&gt;"",INDEX(Delaunay_1!$D$5:$Z$2478,MAPA_1!B969,MATCH(MAPA_1!$A$2,Delaunay_1!$D$4:$Z$4,0))/300,"")</f>
        <v>0</v>
      </c>
      <c r="F969" s="30">
        <f t="array" ref="F969:H969">TRANSPOSE(MMULT(LIMITE!$N$4:$P$6,TRANSPOSE(MAPA_1!C969:E969)))</f>
        <v>-0.62827466074405969</v>
      </c>
      <c r="G969" s="30">
        <v>38.296446053908539</v>
      </c>
      <c r="H969" s="30">
        <v>0</v>
      </c>
      <c r="I969" s="30">
        <f t="array" ref="I969:K969">TRANSPOSE(MMULT(LIMITE!$N$12:$P$14,TRANSPOSE(MAPA_1!F969:H969)))</f>
        <v>-0.62827466074405969</v>
      </c>
      <c r="J969" s="30">
        <v>38.296446053908539</v>
      </c>
      <c r="K969" s="30">
        <v>0</v>
      </c>
      <c r="L969" s="30">
        <f t="array" ref="L969:N969">TRANSPOSE(MMULT(LIMITE!$N$20:$P$22,TRANSPOSE(MAPA_1!I969:K969)))</f>
        <v>-0.62827466074405969</v>
      </c>
      <c r="M969" s="30">
        <v>33.16569515734512</v>
      </c>
      <c r="N969" s="30">
        <v>-19.148223026954266</v>
      </c>
    </row>
    <row r="970" spans="2:14" x14ac:dyDescent="0.3">
      <c r="B970" s="30">
        <v>969</v>
      </c>
      <c r="C970" s="31">
        <v>-8.6679089966110894</v>
      </c>
      <c r="D970" s="31">
        <v>37.079858445268101</v>
      </c>
      <c r="E970" s="31">
        <f>IF(C970&lt;&gt;"",INDEX(Delaunay_1!$D$5:$Z$2478,MAPA_1!B970,MATCH(MAPA_1!$A$2,Delaunay_1!$D$4:$Z$4,0))/300,"")</f>
        <v>0</v>
      </c>
      <c r="F970" s="30">
        <f t="array" ref="F970:H970">TRANSPOSE(MMULT(LIMITE!$N$4:$P$6,TRANSPOSE(MAPA_1!C970:E970)))</f>
        <v>-0.76915832377524129</v>
      </c>
      <c r="G970" s="30">
        <v>38.071734189128016</v>
      </c>
      <c r="H970" s="30">
        <v>0</v>
      </c>
      <c r="I970" s="30">
        <f t="array" ref="I970:K970">TRANSPOSE(MMULT(LIMITE!$N$12:$P$14,TRANSPOSE(MAPA_1!F970:H970)))</f>
        <v>-0.76915832377524129</v>
      </c>
      <c r="J970" s="30">
        <v>38.071734189128016</v>
      </c>
      <c r="K970" s="30">
        <v>0</v>
      </c>
      <c r="L970" s="30">
        <f t="array" ref="L970:N970">TRANSPOSE(MMULT(LIMITE!$N$20:$P$22,TRANSPOSE(MAPA_1!I970:K970)))</f>
        <v>-0.76915832377524129</v>
      </c>
      <c r="M970" s="30">
        <v>32.97108897391341</v>
      </c>
      <c r="N970" s="30">
        <v>-19.035867094564004</v>
      </c>
    </row>
    <row r="971" spans="2:14" x14ac:dyDescent="0.3">
      <c r="B971" s="30">
        <v>970</v>
      </c>
      <c r="E971" s="31" t="str">
        <f>IF(C971&lt;&gt;"",INDEX(Delaunay_1!$D$5:$Z$2478,MAPA_1!B971,MATCH(MAPA_1!$A$2,Delaunay_1!$D$4:$Z$4,0))/300,"")</f>
        <v/>
      </c>
    </row>
    <row r="972" spans="2:14" x14ac:dyDescent="0.3">
      <c r="B972" s="30">
        <v>971</v>
      </c>
      <c r="C972" s="31">
        <v>-8.0911078426638898</v>
      </c>
      <c r="D972" s="31">
        <v>37.712789767654897</v>
      </c>
      <c r="E972" s="31">
        <f>IF(C972&lt;&gt;"",INDEX(Delaunay_1!$D$5:$Z$2478,MAPA_1!B972,MATCH(MAPA_1!$A$2,Delaunay_1!$D$4:$Z$4,0))/300,"")</f>
        <v>0</v>
      </c>
      <c r="F972" s="30">
        <f t="array" ref="F972:H972">TRANSPOSE(MMULT(LIMITE!$N$4:$P$6,TRANSPOSE(MAPA_1!C972:E972)))</f>
        <v>-7.3367837532339664E-2</v>
      </c>
      <c r="G972" s="30">
        <v>38.57091074036714</v>
      </c>
      <c r="H972" s="30">
        <v>0</v>
      </c>
      <c r="I972" s="30">
        <f t="array" ref="I972:K972">TRANSPOSE(MMULT(LIMITE!$N$12:$P$14,TRANSPOSE(MAPA_1!F972:H972)))</f>
        <v>-7.3367837532339664E-2</v>
      </c>
      <c r="J972" s="30">
        <v>38.57091074036714</v>
      </c>
      <c r="K972" s="30">
        <v>0</v>
      </c>
      <c r="L972" s="30">
        <f t="array" ref="L972:N972">TRANSPOSE(MMULT(LIMITE!$N$20:$P$22,TRANSPOSE(MAPA_1!I972:K972)))</f>
        <v>-7.3367837532339664E-2</v>
      </c>
      <c r="M972" s="30">
        <v>33.403388548259997</v>
      </c>
      <c r="N972" s="30">
        <v>-19.285455370183566</v>
      </c>
    </row>
    <row r="973" spans="2:14" x14ac:dyDescent="0.3">
      <c r="B973" s="30">
        <v>972</v>
      </c>
      <c r="C973" s="31">
        <v>-8.0346617002077991</v>
      </c>
      <c r="D973" s="31">
        <v>37.508966950304803</v>
      </c>
      <c r="E973" s="31">
        <f>IF(C973&lt;&gt;"",INDEX(Delaunay_1!$D$5:$Z$2478,MAPA_1!B973,MATCH(MAPA_1!$A$2,Delaunay_1!$D$4:$Z$4,0))/300,"")</f>
        <v>0</v>
      </c>
      <c r="F973" s="30">
        <f t="array" ref="F973:H973">TRANSPOSE(MMULT(LIMITE!$N$4:$P$6,TRANSPOSE(MAPA_1!C973:E973)))</f>
        <v>-6.053232530073327E-2</v>
      </c>
      <c r="G973" s="30">
        <v>38.35980612768315</v>
      </c>
      <c r="H973" s="30">
        <v>0</v>
      </c>
      <c r="I973" s="30">
        <f t="array" ref="I973:K973">TRANSPOSE(MMULT(LIMITE!$N$12:$P$14,TRANSPOSE(MAPA_1!F973:H973)))</f>
        <v>-6.053232530073327E-2</v>
      </c>
      <c r="J973" s="30">
        <v>38.35980612768315</v>
      </c>
      <c r="K973" s="30">
        <v>0</v>
      </c>
      <c r="L973" s="30">
        <f t="array" ref="L973:N973">TRANSPOSE(MMULT(LIMITE!$N$20:$P$22,TRANSPOSE(MAPA_1!I973:K973)))</f>
        <v>-6.053232530073327E-2</v>
      </c>
      <c r="M973" s="30">
        <v>33.220566590819587</v>
      </c>
      <c r="N973" s="30">
        <v>-19.179903063841572</v>
      </c>
    </row>
    <row r="974" spans="2:14" x14ac:dyDescent="0.3">
      <c r="B974" s="30">
        <v>973</v>
      </c>
      <c r="C974" s="31">
        <v>-8.24451660075575</v>
      </c>
      <c r="D974" s="31">
        <v>37.644988950383699</v>
      </c>
      <c r="E974" s="31">
        <f>IF(C974&lt;&gt;"",INDEX(Delaunay_1!$D$5:$Z$2478,MAPA_1!B974,MATCH(MAPA_1!$A$2,Delaunay_1!$D$4:$Z$4,0))/300,"")</f>
        <v>0</v>
      </c>
      <c r="F974" s="30">
        <f t="array" ref="F974:H974">TRANSPOSE(MMULT(LIMITE!$N$4:$P$6,TRANSPOSE(MAPA_1!C974:E974)))</f>
        <v>-0.23752082874912617</v>
      </c>
      <c r="G974" s="30">
        <v>38.536487007906651</v>
      </c>
      <c r="H974" s="30">
        <v>0</v>
      </c>
      <c r="I974" s="30">
        <f t="array" ref="I974:K974">TRANSPOSE(MMULT(LIMITE!$N$12:$P$14,TRANSPOSE(MAPA_1!F974:H974)))</f>
        <v>-0.23752082874912617</v>
      </c>
      <c r="J974" s="30">
        <v>38.536487007906651</v>
      </c>
      <c r="K974" s="30">
        <v>0</v>
      </c>
      <c r="L974" s="30">
        <f t="array" ref="L974:N974">TRANSPOSE(MMULT(LIMITE!$N$20:$P$22,TRANSPOSE(MAPA_1!I974:K974)))</f>
        <v>-0.23752082874912617</v>
      </c>
      <c r="M974" s="30">
        <v>33.373576721456132</v>
      </c>
      <c r="N974" s="30">
        <v>-19.268243503953322</v>
      </c>
    </row>
    <row r="975" spans="2:14" x14ac:dyDescent="0.3">
      <c r="B975" s="30">
        <v>974</v>
      </c>
      <c r="C975" s="31">
        <v>-8.0911078426638898</v>
      </c>
      <c r="D975" s="31">
        <v>37.712789767654897</v>
      </c>
      <c r="E975" s="31">
        <f>IF(C975&lt;&gt;"",INDEX(Delaunay_1!$D$5:$Z$2478,MAPA_1!B975,MATCH(MAPA_1!$A$2,Delaunay_1!$D$4:$Z$4,0))/300,"")</f>
        <v>0</v>
      </c>
      <c r="F975" s="30">
        <f t="array" ref="F975:H975">TRANSPOSE(MMULT(LIMITE!$N$4:$P$6,TRANSPOSE(MAPA_1!C975:E975)))</f>
        <v>-7.3367837532339664E-2</v>
      </c>
      <c r="G975" s="30">
        <v>38.57091074036714</v>
      </c>
      <c r="H975" s="30">
        <v>0</v>
      </c>
      <c r="I975" s="30">
        <f t="array" ref="I975:K975">TRANSPOSE(MMULT(LIMITE!$N$12:$P$14,TRANSPOSE(MAPA_1!F975:H975)))</f>
        <v>-7.3367837532339664E-2</v>
      </c>
      <c r="J975" s="30">
        <v>38.57091074036714</v>
      </c>
      <c r="K975" s="30">
        <v>0</v>
      </c>
      <c r="L975" s="30">
        <f t="array" ref="L975:N975">TRANSPOSE(MMULT(LIMITE!$N$20:$P$22,TRANSPOSE(MAPA_1!I975:K975)))</f>
        <v>-7.3367837532339664E-2</v>
      </c>
      <c r="M975" s="30">
        <v>33.403388548259997</v>
      </c>
      <c r="N975" s="30">
        <v>-19.285455370183566</v>
      </c>
    </row>
    <row r="976" spans="2:14" x14ac:dyDescent="0.3">
      <c r="B976" s="30">
        <v>975</v>
      </c>
      <c r="E976" s="31" t="str">
        <f>IF(C976&lt;&gt;"",INDEX(Delaunay_1!$D$5:$Z$2478,MAPA_1!B976,MATCH(MAPA_1!$A$2,Delaunay_1!$D$4:$Z$4,0))/300,"")</f>
        <v/>
      </c>
    </row>
    <row r="977" spans="2:14" x14ac:dyDescent="0.3">
      <c r="B977" s="30">
        <v>976</v>
      </c>
      <c r="C977" s="31">
        <v>-8.8691247082244793</v>
      </c>
      <c r="D977" s="31">
        <v>37.277279085854097</v>
      </c>
      <c r="E977" s="31">
        <f>IF(C977&lt;&gt;"",INDEX(Delaunay_1!$D$5:$Z$2478,MAPA_1!B977,MATCH(MAPA_1!$A$2,Delaunay_1!$D$4:$Z$4,0))/300,"")</f>
        <v>0</v>
      </c>
      <c r="F977" s="30">
        <f t="array" ref="F977:H977">TRANSPOSE(MMULT(LIMITE!$N$4:$P$6,TRANSPOSE(MAPA_1!C977:E977)))</f>
        <v>-0.92493093013326533</v>
      </c>
      <c r="G977" s="30">
        <v>38.306675813873177</v>
      </c>
      <c r="H977" s="30">
        <v>0</v>
      </c>
      <c r="I977" s="30">
        <f t="array" ref="I977:K977">TRANSPOSE(MMULT(LIMITE!$N$12:$P$14,TRANSPOSE(MAPA_1!F977:H977)))</f>
        <v>-0.92493093013326533</v>
      </c>
      <c r="J977" s="30">
        <v>38.306675813873177</v>
      </c>
      <c r="K977" s="30">
        <v>0</v>
      </c>
      <c r="L977" s="30">
        <f t="array" ref="L977:N977">TRANSPOSE(MMULT(LIMITE!$N$20:$P$22,TRANSPOSE(MAPA_1!I977:K977)))</f>
        <v>-0.92493093013326533</v>
      </c>
      <c r="M977" s="30">
        <v>33.174554389349112</v>
      </c>
      <c r="N977" s="30">
        <v>-19.153337906936585</v>
      </c>
    </row>
    <row r="978" spans="2:14" x14ac:dyDescent="0.3">
      <c r="B978" s="30">
        <v>977</v>
      </c>
      <c r="C978" s="31">
        <v>-8.6679089966110894</v>
      </c>
      <c r="D978" s="31">
        <v>37.079858445268101</v>
      </c>
      <c r="E978" s="31">
        <f>IF(C978&lt;&gt;"",INDEX(Delaunay_1!$D$5:$Z$2478,MAPA_1!B978,MATCH(MAPA_1!$A$2,Delaunay_1!$D$4:$Z$4,0))/300,"")</f>
        <v>0</v>
      </c>
      <c r="F978" s="30">
        <f t="array" ref="F978:H978">TRANSPOSE(MMULT(LIMITE!$N$4:$P$6,TRANSPOSE(MAPA_1!C978:E978)))</f>
        <v>-0.76915832377524129</v>
      </c>
      <c r="G978" s="30">
        <v>38.071734189128016</v>
      </c>
      <c r="H978" s="30">
        <v>0</v>
      </c>
      <c r="I978" s="30">
        <f t="array" ref="I978:K978">TRANSPOSE(MMULT(LIMITE!$N$12:$P$14,TRANSPOSE(MAPA_1!F978:H978)))</f>
        <v>-0.76915832377524129</v>
      </c>
      <c r="J978" s="30">
        <v>38.071734189128016</v>
      </c>
      <c r="K978" s="30">
        <v>0</v>
      </c>
      <c r="L978" s="30">
        <f t="array" ref="L978:N978">TRANSPOSE(MMULT(LIMITE!$N$20:$P$22,TRANSPOSE(MAPA_1!I978:K978)))</f>
        <v>-0.76915832377524129</v>
      </c>
      <c r="M978" s="30">
        <v>32.97108897391341</v>
      </c>
      <c r="N978" s="30">
        <v>-19.035867094564004</v>
      </c>
    </row>
    <row r="979" spans="2:14" x14ac:dyDescent="0.3">
      <c r="B979" s="30">
        <v>978</v>
      </c>
      <c r="C979" s="31">
        <v>-8.9160895517341192</v>
      </c>
      <c r="D979" s="31">
        <v>37.014702253437001</v>
      </c>
      <c r="E979" s="31">
        <f>IF(C979&lt;&gt;"",INDEX(Delaunay_1!$D$5:$Z$2478,MAPA_1!B979,MATCH(MAPA_1!$A$2,Delaunay_1!$D$4:$Z$4,0))/300,"")</f>
        <v>0</v>
      </c>
      <c r="F979" s="30">
        <f t="array" ref="F979:H979">TRANSPOSE(MMULT(LIMITE!$N$4:$P$6,TRANSPOSE(MAPA_1!C979:E979)))</f>
        <v>-1.0254622723284683</v>
      </c>
      <c r="G979" s="30">
        <v>38.059601455259191</v>
      </c>
      <c r="H979" s="30">
        <v>0</v>
      </c>
      <c r="I979" s="30">
        <f t="array" ref="I979:K979">TRANSPOSE(MMULT(LIMITE!$N$12:$P$14,TRANSPOSE(MAPA_1!F979:H979)))</f>
        <v>-1.0254622723284683</v>
      </c>
      <c r="J979" s="30">
        <v>38.059601455259191</v>
      </c>
      <c r="K979" s="30">
        <v>0</v>
      </c>
      <c r="L979" s="30">
        <f t="array" ref="L979:N979">TRANSPOSE(MMULT(LIMITE!$N$20:$P$22,TRANSPOSE(MAPA_1!I979:K979)))</f>
        <v>-1.0254622723284683</v>
      </c>
      <c r="M979" s="30">
        <v>32.960581718165649</v>
      </c>
      <c r="N979" s="30">
        <v>-19.029800727629592</v>
      </c>
    </row>
    <row r="980" spans="2:14" x14ac:dyDescent="0.3">
      <c r="B980" s="30">
        <v>979</v>
      </c>
      <c r="C980" s="31">
        <v>-8.8691247082244793</v>
      </c>
      <c r="D980" s="31">
        <v>37.277279085854097</v>
      </c>
      <c r="E980" s="31">
        <f>IF(C980&lt;&gt;"",INDEX(Delaunay_1!$D$5:$Z$2478,MAPA_1!B980,MATCH(MAPA_1!$A$2,Delaunay_1!$D$4:$Z$4,0))/300,"")</f>
        <v>0</v>
      </c>
      <c r="F980" s="30">
        <f t="array" ref="F980:H980">TRANSPOSE(MMULT(LIMITE!$N$4:$P$6,TRANSPOSE(MAPA_1!C980:E980)))</f>
        <v>-0.92493093013326533</v>
      </c>
      <c r="G980" s="30">
        <v>38.306675813873177</v>
      </c>
      <c r="H980" s="30">
        <v>0</v>
      </c>
      <c r="I980" s="30">
        <f t="array" ref="I980:K980">TRANSPOSE(MMULT(LIMITE!$N$12:$P$14,TRANSPOSE(MAPA_1!F980:H980)))</f>
        <v>-0.92493093013326533</v>
      </c>
      <c r="J980" s="30">
        <v>38.306675813873177</v>
      </c>
      <c r="K980" s="30">
        <v>0</v>
      </c>
      <c r="L980" s="30">
        <f t="array" ref="L980:N980">TRANSPOSE(MMULT(LIMITE!$N$20:$P$22,TRANSPOSE(MAPA_1!I980:K980)))</f>
        <v>-0.92493093013326533</v>
      </c>
      <c r="M980" s="30">
        <v>33.174554389349112</v>
      </c>
      <c r="N980" s="30">
        <v>-19.153337906936585</v>
      </c>
    </row>
    <row r="981" spans="2:14" x14ac:dyDescent="0.3">
      <c r="B981" s="30">
        <v>980</v>
      </c>
      <c r="E981" s="31" t="str">
        <f>IF(C981&lt;&gt;"",INDEX(Delaunay_1!$D$5:$Z$2478,MAPA_1!B981,MATCH(MAPA_1!$A$2,Delaunay_1!$D$4:$Z$4,0))/300,"")</f>
        <v/>
      </c>
    </row>
    <row r="982" spans="2:14" x14ac:dyDescent="0.3">
      <c r="B982" s="30">
        <v>981</v>
      </c>
      <c r="C982" s="31">
        <v>-8.4403491656444398</v>
      </c>
      <c r="D982" s="31">
        <v>37.086746048961103</v>
      </c>
      <c r="E982" s="31">
        <f>IF(C982&lt;&gt;"",INDEX(Delaunay_1!$D$5:$Z$2478,MAPA_1!B982,MATCH(MAPA_1!$A$2,Delaunay_1!$D$4:$Z$4,0))/300,"")</f>
        <v>0.01</v>
      </c>
      <c r="F982" s="30">
        <f t="array" ref="F982:H982">TRANSPOSE(MMULT(LIMITE!$N$4:$P$6,TRANSPOSE(MAPA_1!C982:E982)))</f>
        <v>-0.54513920776232894</v>
      </c>
      <c r="G982" s="30">
        <v>38.031158932936656</v>
      </c>
      <c r="H982" s="30">
        <v>0.01</v>
      </c>
      <c r="I982" s="30">
        <f t="array" ref="I982:K982">TRANSPOSE(MMULT(LIMITE!$N$12:$P$14,TRANSPOSE(MAPA_1!F982:H982)))</f>
        <v>-0.54513920776232894</v>
      </c>
      <c r="J982" s="30">
        <v>38.031158932936656</v>
      </c>
      <c r="K982" s="30">
        <v>0.01</v>
      </c>
      <c r="L982" s="30">
        <f t="array" ref="L982:N982">TRANSPOSE(MMULT(LIMITE!$N$20:$P$22,TRANSPOSE(MAPA_1!I982:K982)))</f>
        <v>-0.54513920776232894</v>
      </c>
      <c r="M982" s="30">
        <v>32.940949771286633</v>
      </c>
      <c r="N982" s="30">
        <v>-19.006919212430478</v>
      </c>
    </row>
    <row r="983" spans="2:14" x14ac:dyDescent="0.3">
      <c r="B983" s="30">
        <v>982</v>
      </c>
      <c r="C983" s="31">
        <v>-8.5414118281771003</v>
      </c>
      <c r="D983" s="31">
        <v>37.183837172142802</v>
      </c>
      <c r="E983" s="31">
        <f>IF(C983&lt;&gt;"",INDEX(Delaunay_1!$D$5:$Z$2478,MAPA_1!B983,MATCH(MAPA_1!$A$2,Delaunay_1!$D$4:$Z$4,0))/300,"")</f>
        <v>2.3333333333333334E-2</v>
      </c>
      <c r="F983" s="30">
        <f t="array" ref="F983:H983">TRANSPOSE(MMULT(LIMITE!$N$4:$P$6,TRANSPOSE(MAPA_1!C983:E983)))</f>
        <v>-0.62380702905831864</v>
      </c>
      <c r="G983" s="30">
        <v>38.147140491175087</v>
      </c>
      <c r="H983" s="30">
        <v>2.3333333333333334E-2</v>
      </c>
      <c r="I983" s="30">
        <f t="array" ref="I983:K983">TRANSPOSE(MMULT(LIMITE!$N$12:$P$14,TRANSPOSE(MAPA_1!F983:H983)))</f>
        <v>-0.62380702905831864</v>
      </c>
      <c r="J983" s="30">
        <v>38.147140491175087</v>
      </c>
      <c r="K983" s="30">
        <v>2.3333333333333334E-2</v>
      </c>
      <c r="L983" s="30">
        <f t="array" ref="L983:N983">TRANSPOSE(MMULT(LIMITE!$N$20:$P$22,TRANSPOSE(MAPA_1!I983:K983)))</f>
        <v>-0.62380702905831864</v>
      </c>
      <c r="M983" s="30">
        <v>33.048059413758281</v>
      </c>
      <c r="N983" s="30">
        <v>-19.053362986165904</v>
      </c>
    </row>
    <row r="984" spans="2:14" x14ac:dyDescent="0.3">
      <c r="B984" s="30">
        <v>983</v>
      </c>
      <c r="C984" s="31">
        <v>-8.4335954420186106</v>
      </c>
      <c r="D984" s="31">
        <v>37.220814126970303</v>
      </c>
      <c r="E984" s="31">
        <f>IF(C984&lt;&gt;"",INDEX(Delaunay_1!$D$5:$Z$2478,MAPA_1!B984,MATCH(MAPA_1!$A$2,Delaunay_1!$D$4:$Z$4,0))/300,"")</f>
        <v>0.01</v>
      </c>
      <c r="F984" s="30">
        <f t="array" ref="F984:H984">TRANSPOSE(MMULT(LIMITE!$N$4:$P$6,TRANSPOSE(MAPA_1!C984:E984)))</f>
        <v>-0.51065874841812509</v>
      </c>
      <c r="G984" s="30">
        <v>38.16089312367798</v>
      </c>
      <c r="H984" s="30">
        <v>0.01</v>
      </c>
      <c r="I984" s="30">
        <f t="array" ref="I984:K984">TRANSPOSE(MMULT(LIMITE!$N$12:$P$14,TRANSPOSE(MAPA_1!F984:H984)))</f>
        <v>-0.51065874841812509</v>
      </c>
      <c r="J984" s="30">
        <v>38.16089312367798</v>
      </c>
      <c r="K984" s="30">
        <v>0.01</v>
      </c>
      <c r="L984" s="30">
        <f t="array" ref="L984:N984">TRANSPOSE(MMULT(LIMITE!$N$20:$P$22,TRANSPOSE(MAPA_1!I984:K984)))</f>
        <v>-0.51065874841812509</v>
      </c>
      <c r="M984" s="30">
        <v>33.053302876208036</v>
      </c>
      <c r="N984" s="30">
        <v>-19.07178630780114</v>
      </c>
    </row>
    <row r="985" spans="2:14" x14ac:dyDescent="0.3">
      <c r="B985" s="30">
        <v>984</v>
      </c>
      <c r="C985" s="31">
        <v>-8.4403491656444398</v>
      </c>
      <c r="D985" s="31">
        <v>37.086746048961103</v>
      </c>
      <c r="E985" s="31">
        <f>IF(C985&lt;&gt;"",INDEX(Delaunay_1!$D$5:$Z$2478,MAPA_1!B985,MATCH(MAPA_1!$A$2,Delaunay_1!$D$4:$Z$4,0))/300,"")</f>
        <v>0.01</v>
      </c>
      <c r="F985" s="30">
        <f t="array" ref="F985:H985">TRANSPOSE(MMULT(LIMITE!$N$4:$P$6,TRANSPOSE(MAPA_1!C985:E985)))</f>
        <v>-0.54513920776232894</v>
      </c>
      <c r="G985" s="30">
        <v>38.031158932936656</v>
      </c>
      <c r="H985" s="30">
        <v>0.01</v>
      </c>
      <c r="I985" s="30">
        <f t="array" ref="I985:K985">TRANSPOSE(MMULT(LIMITE!$N$12:$P$14,TRANSPOSE(MAPA_1!F985:H985)))</f>
        <v>-0.54513920776232894</v>
      </c>
      <c r="J985" s="30">
        <v>38.031158932936656</v>
      </c>
      <c r="K985" s="30">
        <v>0.01</v>
      </c>
      <c r="L985" s="30">
        <f t="array" ref="L985:N985">TRANSPOSE(MMULT(LIMITE!$N$20:$P$22,TRANSPOSE(MAPA_1!I985:K985)))</f>
        <v>-0.54513920776232894</v>
      </c>
      <c r="M985" s="30">
        <v>32.940949771286633</v>
      </c>
      <c r="N985" s="30">
        <v>-19.006919212430478</v>
      </c>
    </row>
    <row r="986" spans="2:14" x14ac:dyDescent="0.3">
      <c r="B986" s="30">
        <v>985</v>
      </c>
      <c r="E986" s="31" t="str">
        <f>IF(C986&lt;&gt;"",INDEX(Delaunay_1!$D$5:$Z$2478,MAPA_1!B986,MATCH(MAPA_1!$A$2,Delaunay_1!$D$4:$Z$4,0))/300,"")</f>
        <v/>
      </c>
    </row>
    <row r="987" spans="2:14" x14ac:dyDescent="0.3">
      <c r="B987" s="30">
        <v>986</v>
      </c>
      <c r="C987" s="31">
        <v>-8.0678557452168906</v>
      </c>
      <c r="D987" s="31">
        <v>40.756654451289499</v>
      </c>
      <c r="E987" s="31">
        <f>IF(C987&lt;&gt;"",INDEX(Delaunay_1!$D$5:$Z$2478,MAPA_1!B987,MATCH(MAPA_1!$A$2,Delaunay_1!$D$4:$Z$4,0))/300,"")</f>
        <v>0</v>
      </c>
      <c r="F987" s="30">
        <f t="array" ref="F987:H987">TRANSPOSE(MMULT(LIMITE!$N$4:$P$6,TRANSPOSE(MAPA_1!C987:E987)))</f>
        <v>0.58223119879240492</v>
      </c>
      <c r="G987" s="30">
        <v>41.54342529472742</v>
      </c>
      <c r="H987" s="30">
        <v>0</v>
      </c>
      <c r="I987" s="30">
        <f t="array" ref="I987:K987">TRANSPOSE(MMULT(LIMITE!$N$12:$P$14,TRANSPOSE(MAPA_1!F987:H987)))</f>
        <v>0.58223119879240492</v>
      </c>
      <c r="J987" s="30">
        <v>41.54342529472742</v>
      </c>
      <c r="K987" s="30">
        <v>0</v>
      </c>
      <c r="L987" s="30">
        <f t="array" ref="L987:N987">TRANSPOSE(MMULT(LIMITE!$N$20:$P$22,TRANSPOSE(MAPA_1!I987:K987)))</f>
        <v>0.58223119879240492</v>
      </c>
      <c r="M987" s="30">
        <v>35.977661665454981</v>
      </c>
      <c r="N987" s="30">
        <v>-20.771712647363707</v>
      </c>
    </row>
    <row r="988" spans="2:14" x14ac:dyDescent="0.3">
      <c r="B988" s="30">
        <v>987</v>
      </c>
      <c r="C988" s="31">
        <v>-7.9083735183957096</v>
      </c>
      <c r="D988" s="31">
        <v>40.661514034353402</v>
      </c>
      <c r="E988" s="31">
        <f>IF(C988&lt;&gt;"",INDEX(Delaunay_1!$D$5:$Z$2478,MAPA_1!B988,MATCH(MAPA_1!$A$2,Delaunay_1!$D$4:$Z$4,0))/300,"")</f>
        <v>3.6666666666666667E-2</v>
      </c>
      <c r="F988" s="30">
        <f t="array" ref="F988:H988">TRANSPOSE(MMULT(LIMITE!$N$4:$P$6,TRANSPOSE(MAPA_1!C988:E988)))</f>
        <v>0.71844755136693728</v>
      </c>
      <c r="G988" s="30">
        <v>41.417205704734791</v>
      </c>
      <c r="H988" s="30">
        <v>3.6666666666666667E-2</v>
      </c>
      <c r="I988" s="30">
        <f t="array" ref="I988:K988">TRANSPOSE(MMULT(LIMITE!$N$12:$P$14,TRANSPOSE(MAPA_1!F988:H988)))</f>
        <v>0.71844755136693728</v>
      </c>
      <c r="J988" s="30">
        <v>41.417205704734791</v>
      </c>
      <c r="K988" s="30">
        <v>3.6666666666666667E-2</v>
      </c>
      <c r="L988" s="30">
        <f t="array" ref="L988:N988">TRANSPOSE(MMULT(LIMITE!$N$20:$P$22,TRANSPOSE(MAPA_1!I988:K988)))</f>
        <v>0.71844755136693728</v>
      </c>
      <c r="M988" s="30">
        <v>35.886685627399437</v>
      </c>
      <c r="N988" s="30">
        <v>-20.676848587561963</v>
      </c>
    </row>
    <row r="989" spans="2:14" x14ac:dyDescent="0.3">
      <c r="B989" s="30">
        <v>988</v>
      </c>
      <c r="C989" s="31">
        <v>-8.1238363809042706</v>
      </c>
      <c r="D989" s="31">
        <v>40.713797852987703</v>
      </c>
      <c r="E989" s="31">
        <f>IF(C989&lt;&gt;"",INDEX(Delaunay_1!$D$5:$Z$2478,MAPA_1!B989,MATCH(MAPA_1!$A$2,Delaunay_1!$D$4:$Z$4,0))/300,"")</f>
        <v>0</v>
      </c>
      <c r="F989" s="30">
        <f t="array" ref="F989:H989">TRANSPOSE(MMULT(LIMITE!$N$4:$P$6,TRANSPOSE(MAPA_1!C989:E989)))</f>
        <v>0.51856348649161799</v>
      </c>
      <c r="G989" s="30">
        <v>41.513144244541721</v>
      </c>
      <c r="H989" s="30">
        <v>0</v>
      </c>
      <c r="I989" s="30">
        <f t="array" ref="I989:K989">TRANSPOSE(MMULT(LIMITE!$N$12:$P$14,TRANSPOSE(MAPA_1!F989:H989)))</f>
        <v>0.51856348649161799</v>
      </c>
      <c r="J989" s="30">
        <v>41.513144244541721</v>
      </c>
      <c r="K989" s="30">
        <v>0</v>
      </c>
      <c r="L989" s="30">
        <f t="array" ref="L989:N989">TRANSPOSE(MMULT(LIMITE!$N$20:$P$22,TRANSPOSE(MAPA_1!I989:K989)))</f>
        <v>0.51856348649161799</v>
      </c>
      <c r="M989" s="30">
        <v>35.951437506740895</v>
      </c>
      <c r="N989" s="30">
        <v>-20.756572122270857</v>
      </c>
    </row>
    <row r="990" spans="2:14" x14ac:dyDescent="0.3">
      <c r="B990" s="30">
        <v>989</v>
      </c>
      <c r="C990" s="31">
        <v>-8.0678557452168906</v>
      </c>
      <c r="D990" s="31">
        <v>40.756654451289499</v>
      </c>
      <c r="E990" s="31">
        <f>IF(C990&lt;&gt;"",INDEX(Delaunay_1!$D$5:$Z$2478,MAPA_1!B990,MATCH(MAPA_1!$A$2,Delaunay_1!$D$4:$Z$4,0))/300,"")</f>
        <v>0</v>
      </c>
      <c r="F990" s="30">
        <f t="array" ref="F990:H990">TRANSPOSE(MMULT(LIMITE!$N$4:$P$6,TRANSPOSE(MAPA_1!C990:E990)))</f>
        <v>0.58223119879240492</v>
      </c>
      <c r="G990" s="30">
        <v>41.54342529472742</v>
      </c>
      <c r="H990" s="30">
        <v>0</v>
      </c>
      <c r="I990" s="30">
        <f t="array" ref="I990:K990">TRANSPOSE(MMULT(LIMITE!$N$12:$P$14,TRANSPOSE(MAPA_1!F990:H990)))</f>
        <v>0.58223119879240492</v>
      </c>
      <c r="J990" s="30">
        <v>41.54342529472742</v>
      </c>
      <c r="K990" s="30">
        <v>0</v>
      </c>
      <c r="L990" s="30">
        <f t="array" ref="L990:N990">TRANSPOSE(MMULT(LIMITE!$N$20:$P$22,TRANSPOSE(MAPA_1!I990:K990)))</f>
        <v>0.58223119879240492</v>
      </c>
      <c r="M990" s="30">
        <v>35.977661665454981</v>
      </c>
      <c r="N990" s="30">
        <v>-20.771712647363707</v>
      </c>
    </row>
    <row r="991" spans="2:14" x14ac:dyDescent="0.3">
      <c r="B991" s="30">
        <v>990</v>
      </c>
      <c r="E991" s="31" t="str">
        <f>IF(C991&lt;&gt;"",INDEX(Delaunay_1!$D$5:$Z$2478,MAPA_1!B991,MATCH(MAPA_1!$A$2,Delaunay_1!$D$4:$Z$4,0))/300,"")</f>
        <v/>
      </c>
    </row>
    <row r="992" spans="2:14" x14ac:dyDescent="0.3">
      <c r="B992" s="30">
        <v>991</v>
      </c>
      <c r="C992" s="31">
        <v>-7.9122567588580202</v>
      </c>
      <c r="D992" s="31">
        <v>40.9144473283583</v>
      </c>
      <c r="E992" s="31">
        <f>IF(C992&lt;&gt;"",INDEX(Delaunay_1!$D$5:$Z$2478,MAPA_1!B992,MATCH(MAPA_1!$A$2,Delaunay_1!$D$4:$Z$4,0))/300,"")</f>
        <v>0</v>
      </c>
      <c r="F992" s="30">
        <f t="array" ref="F992:H992">TRANSPOSE(MMULT(LIMITE!$N$4:$P$6,TRANSPOSE(MAPA_1!C992:E992)))</f>
        <v>0.76723695784632095</v>
      </c>
      <c r="G992" s="30">
        <v>41.665419170501757</v>
      </c>
      <c r="H992" s="30">
        <v>0</v>
      </c>
      <c r="I992" s="30">
        <f t="array" ref="I992:K992">TRANSPOSE(MMULT(LIMITE!$N$12:$P$14,TRANSPOSE(MAPA_1!F992:H992)))</f>
        <v>0.76723695784632095</v>
      </c>
      <c r="J992" s="30">
        <v>41.665419170501757</v>
      </c>
      <c r="K992" s="30">
        <v>0</v>
      </c>
      <c r="L992" s="30">
        <f t="array" ref="L992:N992">TRANSPOSE(MMULT(LIMITE!$N$20:$P$22,TRANSPOSE(MAPA_1!I992:K992)))</f>
        <v>0.76723695784632095</v>
      </c>
      <c r="M992" s="30">
        <v>36.083311460981676</v>
      </c>
      <c r="N992" s="30">
        <v>-20.832709585250875</v>
      </c>
    </row>
    <row r="993" spans="2:14" x14ac:dyDescent="0.3">
      <c r="B993" s="30">
        <v>992</v>
      </c>
      <c r="C993" s="31">
        <v>-7.9443397449026696</v>
      </c>
      <c r="D993" s="31">
        <v>41.102422138664501</v>
      </c>
      <c r="E993" s="31">
        <f>IF(C993&lt;&gt;"",INDEX(Delaunay_1!$D$5:$Z$2478,MAPA_1!B993,MATCH(MAPA_1!$A$2,Delaunay_1!$D$4:$Z$4,0))/300,"")</f>
        <v>0</v>
      </c>
      <c r="F993" s="30">
        <f t="array" ref="F993:H993">TRANSPOSE(MMULT(LIMITE!$N$4:$P$6,TRANSPOSE(MAPA_1!C993:E993)))</f>
        <v>0.77493722266428033</v>
      </c>
      <c r="G993" s="30">
        <v>41.855956708076178</v>
      </c>
      <c r="H993" s="30">
        <v>0</v>
      </c>
      <c r="I993" s="30">
        <f t="array" ref="I993:K993">TRANSPOSE(MMULT(LIMITE!$N$12:$P$14,TRANSPOSE(MAPA_1!F993:H993)))</f>
        <v>0.77493722266428033</v>
      </c>
      <c r="J993" s="30">
        <v>41.855956708076178</v>
      </c>
      <c r="K993" s="30">
        <v>0</v>
      </c>
      <c r="L993" s="30">
        <f t="array" ref="L993:N993">TRANSPOSE(MMULT(LIMITE!$N$20:$P$22,TRANSPOSE(MAPA_1!I993:K993)))</f>
        <v>0.77493722266428033</v>
      </c>
      <c r="M993" s="30">
        <v>36.24832180889566</v>
      </c>
      <c r="N993" s="30">
        <v>-20.927978354038085</v>
      </c>
    </row>
    <row r="994" spans="2:14" x14ac:dyDescent="0.3">
      <c r="B994" s="30">
        <v>993</v>
      </c>
      <c r="C994" s="31">
        <v>-7.7840955487679402</v>
      </c>
      <c r="D994" s="31">
        <v>41.015194321182499</v>
      </c>
      <c r="E994" s="31">
        <f>IF(C994&lt;&gt;"",INDEX(Delaunay_1!$D$5:$Z$2478,MAPA_1!B994,MATCH(MAPA_1!$A$2,Delaunay_1!$D$4:$Z$4,0))/300,"")</f>
        <v>0</v>
      </c>
      <c r="F994" s="30">
        <f t="array" ref="F994:H994">TRANSPOSE(MMULT(LIMITE!$N$4:$P$6,TRANSPOSE(MAPA_1!C994:E994)))</f>
        <v>0.91354401562595733</v>
      </c>
      <c r="G994" s="30">
        <v>41.737318385926812</v>
      </c>
      <c r="H994" s="30">
        <v>0</v>
      </c>
      <c r="I994" s="30">
        <f t="array" ref="I994:K994">TRANSPOSE(MMULT(LIMITE!$N$12:$P$14,TRANSPOSE(MAPA_1!F994:H994)))</f>
        <v>0.91354401562595733</v>
      </c>
      <c r="J994" s="30">
        <v>41.737318385926812</v>
      </c>
      <c r="K994" s="30">
        <v>0</v>
      </c>
      <c r="L994" s="30">
        <f t="array" ref="L994:N994">TRANSPOSE(MMULT(LIMITE!$N$20:$P$22,TRANSPOSE(MAPA_1!I994:K994)))</f>
        <v>0.91354401562595733</v>
      </c>
      <c r="M994" s="30">
        <v>36.145578008051949</v>
      </c>
      <c r="N994" s="30">
        <v>-20.868659192963403</v>
      </c>
    </row>
    <row r="995" spans="2:14" x14ac:dyDescent="0.3">
      <c r="B995" s="30">
        <v>994</v>
      </c>
      <c r="C995" s="31">
        <v>-7.9122567588580202</v>
      </c>
      <c r="D995" s="31">
        <v>40.9144473283583</v>
      </c>
      <c r="E995" s="31">
        <f>IF(C995&lt;&gt;"",INDEX(Delaunay_1!$D$5:$Z$2478,MAPA_1!B995,MATCH(MAPA_1!$A$2,Delaunay_1!$D$4:$Z$4,0))/300,"")</f>
        <v>0</v>
      </c>
      <c r="F995" s="30">
        <f t="array" ref="F995:H995">TRANSPOSE(MMULT(LIMITE!$N$4:$P$6,TRANSPOSE(MAPA_1!C995:E995)))</f>
        <v>0.76723695784632095</v>
      </c>
      <c r="G995" s="30">
        <v>41.665419170501757</v>
      </c>
      <c r="H995" s="30">
        <v>0</v>
      </c>
      <c r="I995" s="30">
        <f t="array" ref="I995:K995">TRANSPOSE(MMULT(LIMITE!$N$12:$P$14,TRANSPOSE(MAPA_1!F995:H995)))</f>
        <v>0.76723695784632095</v>
      </c>
      <c r="J995" s="30">
        <v>41.665419170501757</v>
      </c>
      <c r="K995" s="30">
        <v>0</v>
      </c>
      <c r="L995" s="30">
        <f t="array" ref="L995:N995">TRANSPOSE(MMULT(LIMITE!$N$20:$P$22,TRANSPOSE(MAPA_1!I995:K995)))</f>
        <v>0.76723695784632095</v>
      </c>
      <c r="M995" s="30">
        <v>36.083311460981676</v>
      </c>
      <c r="N995" s="30">
        <v>-20.832709585250875</v>
      </c>
    </row>
    <row r="996" spans="2:14" x14ac:dyDescent="0.3">
      <c r="B996" s="30">
        <v>995</v>
      </c>
      <c r="E996" s="31" t="str">
        <f>IF(C996&lt;&gt;"",INDEX(Delaunay_1!$D$5:$Z$2478,MAPA_1!B996,MATCH(MAPA_1!$A$2,Delaunay_1!$D$4:$Z$4,0))/300,"")</f>
        <v/>
      </c>
    </row>
    <row r="997" spans="2:14" x14ac:dyDescent="0.3">
      <c r="B997" s="30">
        <v>996</v>
      </c>
      <c r="C997" s="31">
        <v>-8.6755880673708692</v>
      </c>
      <c r="D997" s="31">
        <v>40.277233600848099</v>
      </c>
      <c r="E997" s="31">
        <f>IF(C997&lt;&gt;"",INDEX(Delaunay_1!$D$5:$Z$2478,MAPA_1!B997,MATCH(MAPA_1!$A$2,Delaunay_1!$D$4:$Z$4,0))/300,"")</f>
        <v>0</v>
      </c>
      <c r="F997" s="30">
        <f t="array" ref="F997:H997">TRANSPOSE(MMULT(LIMITE!$N$4:$P$6,TRANSPOSE(MAPA_1!C997:E997)))</f>
        <v>-0.1118979136394529</v>
      </c>
      <c r="G997" s="30">
        <v>41.20083559479005</v>
      </c>
      <c r="H997" s="30">
        <v>0</v>
      </c>
      <c r="I997" s="30">
        <f t="array" ref="I997:K997">TRANSPOSE(MMULT(LIMITE!$N$12:$P$14,TRANSPOSE(MAPA_1!F997:H997)))</f>
        <v>-0.1118979136394529</v>
      </c>
      <c r="J997" s="30">
        <v>41.20083559479005</v>
      </c>
      <c r="K997" s="30">
        <v>0</v>
      </c>
      <c r="L997" s="30">
        <f t="array" ref="L997:N997">TRANSPOSE(MMULT(LIMITE!$N$20:$P$22,TRANSPOSE(MAPA_1!I997:K997)))</f>
        <v>-0.1118979136394529</v>
      </c>
      <c r="M997" s="30">
        <v>35.680970282234327</v>
      </c>
      <c r="N997" s="30">
        <v>-20.600417797395021</v>
      </c>
    </row>
    <row r="998" spans="2:14" x14ac:dyDescent="0.3">
      <c r="B998" s="30">
        <v>997</v>
      </c>
      <c r="C998" s="31">
        <v>-8.4785244243049007</v>
      </c>
      <c r="D998" s="31">
        <v>40.100536084158698</v>
      </c>
      <c r="E998" s="31">
        <f>IF(C998&lt;&gt;"",INDEX(Delaunay_1!$D$5:$Z$2478,MAPA_1!B998,MATCH(MAPA_1!$A$2,Delaunay_1!$D$4:$Z$4,0))/300,"")</f>
        <v>0.01</v>
      </c>
      <c r="F998" s="30">
        <f t="array" ref="F998:H998">TRANSPOSE(MMULT(LIMITE!$N$4:$P$6,TRANSPOSE(MAPA_1!C998:E998)))</f>
        <v>4.4121936559195163E-2</v>
      </c>
      <c r="G998" s="30">
        <v>40.987027507556135</v>
      </c>
      <c r="H998" s="30">
        <v>0.01</v>
      </c>
      <c r="I998" s="30">
        <f t="array" ref="I998:K998">TRANSPOSE(MMULT(LIMITE!$N$12:$P$14,TRANSPOSE(MAPA_1!F998:H998)))</f>
        <v>4.4121936559195163E-2</v>
      </c>
      <c r="J998" s="30">
        <v>40.987027507556135</v>
      </c>
      <c r="K998" s="30">
        <v>0.01</v>
      </c>
      <c r="L998" s="30">
        <f t="array" ref="L998:N998">TRANSPOSE(MMULT(LIMITE!$N$20:$P$22,TRANSPOSE(MAPA_1!I998:K998)))</f>
        <v>4.4121936559195163E-2</v>
      </c>
      <c r="M998" s="30">
        <v>35.500807047155199</v>
      </c>
      <c r="N998" s="30">
        <v>-20.484853499740218</v>
      </c>
    </row>
    <row r="999" spans="2:14" x14ac:dyDescent="0.3">
      <c r="B999" s="30">
        <v>998</v>
      </c>
      <c r="C999" s="31">
        <v>-8.6128145651551709</v>
      </c>
      <c r="D999" s="31">
        <v>40.053098121073504</v>
      </c>
      <c r="E999" s="31">
        <f>IF(C999&lt;&gt;"",INDEX(Delaunay_1!$D$5:$Z$2478,MAPA_1!B999,MATCH(MAPA_1!$A$2,Delaunay_1!$D$4:$Z$4,0))/300,"")</f>
        <v>0.01</v>
      </c>
      <c r="F999" s="30">
        <f t="array" ref="F999:H999">TRANSPOSE(MMULT(LIMITE!$N$4:$P$6,TRANSPOSE(MAPA_1!C999:E999)))</f>
        <v>-9.7096549629693385E-2</v>
      </c>
      <c r="G999" s="30">
        <v>40.968546668024985</v>
      </c>
      <c r="H999" s="30">
        <v>0.01</v>
      </c>
      <c r="I999" s="30">
        <f t="array" ref="I999:K999">TRANSPOSE(MMULT(LIMITE!$N$12:$P$14,TRANSPOSE(MAPA_1!F999:H999)))</f>
        <v>-9.7096549629693385E-2</v>
      </c>
      <c r="J999" s="30">
        <v>40.968546668024985</v>
      </c>
      <c r="K999" s="30">
        <v>0.01</v>
      </c>
      <c r="L999" s="30">
        <f t="array" ref="L999:N999">TRANSPOSE(MMULT(LIMITE!$N$20:$P$22,TRANSPOSE(MAPA_1!I999:K999)))</f>
        <v>-9.7096549629693385E-2</v>
      </c>
      <c r="M999" s="30">
        <v>35.484802170637963</v>
      </c>
      <c r="N999" s="30">
        <v>-20.475613079974643</v>
      </c>
    </row>
    <row r="1000" spans="2:14" x14ac:dyDescent="0.3">
      <c r="B1000" s="30">
        <v>999</v>
      </c>
      <c r="C1000" s="31">
        <v>-8.6755880673708692</v>
      </c>
      <c r="D1000" s="31">
        <v>40.277233600848099</v>
      </c>
      <c r="E1000" s="31">
        <f>IF(C1000&lt;&gt;"",INDEX(Delaunay_1!$D$5:$Z$2478,MAPA_1!B1000,MATCH(MAPA_1!$A$2,Delaunay_1!$D$4:$Z$4,0))/300,"")</f>
        <v>0</v>
      </c>
      <c r="F1000" s="30">
        <f t="array" ref="F1000:H1000">TRANSPOSE(MMULT(LIMITE!$N$4:$P$6,TRANSPOSE(MAPA_1!C1000:E1000)))</f>
        <v>-0.1118979136394529</v>
      </c>
      <c r="G1000" s="30">
        <v>41.20083559479005</v>
      </c>
      <c r="H1000" s="30">
        <v>0</v>
      </c>
      <c r="I1000" s="30">
        <f t="array" ref="I1000:K1000">TRANSPOSE(MMULT(LIMITE!$N$12:$P$14,TRANSPOSE(MAPA_1!F1000:H1000)))</f>
        <v>-0.1118979136394529</v>
      </c>
      <c r="J1000" s="30">
        <v>41.20083559479005</v>
      </c>
      <c r="K1000" s="30">
        <v>0</v>
      </c>
      <c r="L1000" s="30">
        <f t="array" ref="L1000:N1000">TRANSPOSE(MMULT(LIMITE!$N$20:$P$22,TRANSPOSE(MAPA_1!I1000:K1000)))</f>
        <v>-0.1118979136394529</v>
      </c>
      <c r="M1000" s="30">
        <v>35.680970282234327</v>
      </c>
      <c r="N1000" s="30">
        <v>-20.600417797395021</v>
      </c>
    </row>
    <row r="1001" spans="2:14" x14ac:dyDescent="0.3">
      <c r="B1001" s="30">
        <v>1000</v>
      </c>
      <c r="E1001" s="31" t="str">
        <f>IF(C1001&lt;&gt;"",INDEX(Delaunay_1!$D$5:$Z$2478,MAPA_1!B1001,MATCH(MAPA_1!$A$2,Delaunay_1!$D$4:$Z$4,0))/300,"")</f>
        <v/>
      </c>
    </row>
    <row r="1002" spans="2:14" x14ac:dyDescent="0.3">
      <c r="B1002" s="30">
        <v>1001</v>
      </c>
      <c r="C1002" s="31">
        <v>-8.6405354086829007</v>
      </c>
      <c r="D1002" s="31">
        <v>39.913921328534499</v>
      </c>
      <c r="E1002" s="31">
        <f>IF(C1002&lt;&gt;"",INDEX(Delaunay_1!$D$5:$Z$2478,MAPA_1!B1002,MATCH(MAPA_1!$A$2,Delaunay_1!$D$4:$Z$4,0))/300,"")</f>
        <v>0.01</v>
      </c>
      <c r="F1002" s="30">
        <f t="array" ref="F1002:H1002">TRANSPOSE(MMULT(LIMITE!$N$4:$P$6,TRANSPOSE(MAPA_1!C1002:E1002)))</f>
        <v>-0.15314810847603688</v>
      </c>
      <c r="G1002" s="30">
        <v>40.838174709773881</v>
      </c>
      <c r="H1002" s="30">
        <v>0.01</v>
      </c>
      <c r="I1002" s="30">
        <f t="array" ref="I1002:K1002">TRANSPOSE(MMULT(LIMITE!$N$12:$P$14,TRANSPOSE(MAPA_1!F1002:H1002)))</f>
        <v>-0.15314810847603688</v>
      </c>
      <c r="J1002" s="30">
        <v>40.838174709773881</v>
      </c>
      <c r="K1002" s="30">
        <v>0.01</v>
      </c>
      <c r="L1002" s="30">
        <f t="array" ref="L1002:N1002">TRANSPOSE(MMULT(LIMITE!$N$20:$P$22,TRANSPOSE(MAPA_1!I1002:K1002)))</f>
        <v>-0.15314810847603688</v>
      </c>
      <c r="M1002" s="30">
        <v>35.371896742851384</v>
      </c>
      <c r="N1002" s="30">
        <v>-20.410427100849091</v>
      </c>
    </row>
    <row r="1003" spans="2:14" x14ac:dyDescent="0.3">
      <c r="B1003" s="30">
        <v>1002</v>
      </c>
      <c r="C1003" s="31">
        <v>-8.8709768522908803</v>
      </c>
      <c r="D1003" s="31">
        <v>40.171767891582299</v>
      </c>
      <c r="E1003" s="31">
        <f>IF(C1003&lt;&gt;"",INDEX(Delaunay_1!$D$5:$Z$2478,MAPA_1!B1003,MATCH(MAPA_1!$A$2,Delaunay_1!$D$4:$Z$4,0))/300,"")</f>
        <v>0</v>
      </c>
      <c r="F1003" s="30">
        <f t="array" ref="F1003:H1003">TRANSPOSE(MMULT(LIMITE!$N$4:$P$6,TRANSPOSE(MAPA_1!C1003:E1003)))</f>
        <v>-0.32494453875600193</v>
      </c>
      <c r="G1003" s="30">
        <v>41.138298176951558</v>
      </c>
      <c r="H1003" s="30">
        <v>0</v>
      </c>
      <c r="I1003" s="30">
        <f t="array" ref="I1003:K1003">TRANSPOSE(MMULT(LIMITE!$N$12:$P$14,TRANSPOSE(MAPA_1!F1003:H1003)))</f>
        <v>-0.32494453875600193</v>
      </c>
      <c r="J1003" s="30">
        <v>41.138298176951558</v>
      </c>
      <c r="K1003" s="30">
        <v>0</v>
      </c>
      <c r="L1003" s="30">
        <f t="array" ref="L1003:N1003">TRANSPOSE(MMULT(LIMITE!$N$20:$P$22,TRANSPOSE(MAPA_1!I1003:K1003)))</f>
        <v>-0.32494453875600193</v>
      </c>
      <c r="M1003" s="30">
        <v>35.626811289699113</v>
      </c>
      <c r="N1003" s="30">
        <v>-20.569149088475775</v>
      </c>
    </row>
    <row r="1004" spans="2:14" x14ac:dyDescent="0.3">
      <c r="B1004" s="30">
        <v>1003</v>
      </c>
      <c r="C1004" s="31">
        <v>-8.6128145651551709</v>
      </c>
      <c r="D1004" s="31">
        <v>40.053098121073504</v>
      </c>
      <c r="E1004" s="31">
        <f>IF(C1004&lt;&gt;"",INDEX(Delaunay_1!$D$5:$Z$2478,MAPA_1!B1004,MATCH(MAPA_1!$A$2,Delaunay_1!$D$4:$Z$4,0))/300,"")</f>
        <v>0.01</v>
      </c>
      <c r="F1004" s="30">
        <f t="array" ref="F1004:H1004">TRANSPOSE(MMULT(LIMITE!$N$4:$P$6,TRANSPOSE(MAPA_1!C1004:E1004)))</f>
        <v>-9.7096549629693385E-2</v>
      </c>
      <c r="G1004" s="30">
        <v>40.968546668024985</v>
      </c>
      <c r="H1004" s="30">
        <v>0.01</v>
      </c>
      <c r="I1004" s="30">
        <f t="array" ref="I1004:K1004">TRANSPOSE(MMULT(LIMITE!$N$12:$P$14,TRANSPOSE(MAPA_1!F1004:H1004)))</f>
        <v>-9.7096549629693385E-2</v>
      </c>
      <c r="J1004" s="30">
        <v>40.968546668024985</v>
      </c>
      <c r="K1004" s="30">
        <v>0.01</v>
      </c>
      <c r="L1004" s="30">
        <f t="array" ref="L1004:N1004">TRANSPOSE(MMULT(LIMITE!$N$20:$P$22,TRANSPOSE(MAPA_1!I1004:K1004)))</f>
        <v>-9.7096549629693385E-2</v>
      </c>
      <c r="M1004" s="30">
        <v>35.484802170637963</v>
      </c>
      <c r="N1004" s="30">
        <v>-20.475613079974643</v>
      </c>
    </row>
    <row r="1005" spans="2:14" x14ac:dyDescent="0.3">
      <c r="B1005" s="30">
        <v>1004</v>
      </c>
      <c r="C1005" s="31">
        <v>-8.6405354086829007</v>
      </c>
      <c r="D1005" s="31">
        <v>39.913921328534499</v>
      </c>
      <c r="E1005" s="31">
        <f>IF(C1005&lt;&gt;"",INDEX(Delaunay_1!$D$5:$Z$2478,MAPA_1!B1005,MATCH(MAPA_1!$A$2,Delaunay_1!$D$4:$Z$4,0))/300,"")</f>
        <v>0.01</v>
      </c>
      <c r="F1005" s="30">
        <f t="array" ref="F1005:H1005">TRANSPOSE(MMULT(LIMITE!$N$4:$P$6,TRANSPOSE(MAPA_1!C1005:E1005)))</f>
        <v>-0.15314810847603688</v>
      </c>
      <c r="G1005" s="30">
        <v>40.838174709773881</v>
      </c>
      <c r="H1005" s="30">
        <v>0.01</v>
      </c>
      <c r="I1005" s="30">
        <f t="array" ref="I1005:K1005">TRANSPOSE(MMULT(LIMITE!$N$12:$P$14,TRANSPOSE(MAPA_1!F1005:H1005)))</f>
        <v>-0.15314810847603688</v>
      </c>
      <c r="J1005" s="30">
        <v>40.838174709773881</v>
      </c>
      <c r="K1005" s="30">
        <v>0.01</v>
      </c>
      <c r="L1005" s="30">
        <f t="array" ref="L1005:N1005">TRANSPOSE(MMULT(LIMITE!$N$20:$P$22,TRANSPOSE(MAPA_1!I1005:K1005)))</f>
        <v>-0.15314810847603688</v>
      </c>
      <c r="M1005" s="30">
        <v>35.371896742851384</v>
      </c>
      <c r="N1005" s="30">
        <v>-20.410427100849091</v>
      </c>
    </row>
    <row r="1006" spans="2:14" x14ac:dyDescent="0.3">
      <c r="B1006" s="30">
        <v>1005</v>
      </c>
      <c r="E1006" s="31" t="str">
        <f>IF(C1006&lt;&gt;"",INDEX(Delaunay_1!$D$5:$Z$2478,MAPA_1!B1006,MATCH(MAPA_1!$A$2,Delaunay_1!$D$4:$Z$4,0))/300,"")</f>
        <v/>
      </c>
    </row>
    <row r="1007" spans="2:14" x14ac:dyDescent="0.3">
      <c r="B1007" s="30">
        <v>1006</v>
      </c>
      <c r="C1007" s="31">
        <v>-9.0616319853591296</v>
      </c>
      <c r="D1007" s="31">
        <v>38.645339872799902</v>
      </c>
      <c r="E1007" s="31">
        <f>IF(C1007&lt;&gt;"",INDEX(Delaunay_1!$D$5:$Z$2478,MAPA_1!B1007,MATCH(MAPA_1!$A$2,Delaunay_1!$D$4:$Z$4,0))/300,"")</f>
        <v>0.02</v>
      </c>
      <c r="F1007" s="30">
        <f t="array" ref="F1007:H1007">TRANSPOSE(MMULT(LIMITE!$N$4:$P$6,TRANSPOSE(MAPA_1!C1007:E1007)))</f>
        <v>-0.82879563003094425</v>
      </c>
      <c r="G1007" s="30">
        <v>39.684865703766008</v>
      </c>
      <c r="H1007" s="30">
        <v>0.02</v>
      </c>
      <c r="I1007" s="30">
        <f t="array" ref="I1007:K1007">TRANSPOSE(MMULT(LIMITE!$N$12:$P$14,TRANSPOSE(MAPA_1!F1007:H1007)))</f>
        <v>-0.82879563003094425</v>
      </c>
      <c r="J1007" s="30">
        <v>39.684865703766008</v>
      </c>
      <c r="K1007" s="30">
        <v>0.02</v>
      </c>
      <c r="L1007" s="30">
        <f t="array" ref="L1007:N1007">TRANSPOSE(MMULT(LIMITE!$N$20:$P$22,TRANSPOSE(MAPA_1!I1007:K1007)))</f>
        <v>-0.82879563003094425</v>
      </c>
      <c r="M1007" s="30">
        <v>34.378101845235179</v>
      </c>
      <c r="N1007" s="30">
        <v>-19.825112343807312</v>
      </c>
    </row>
    <row r="1008" spans="2:14" x14ac:dyDescent="0.3">
      <c r="B1008" s="30">
        <v>1007</v>
      </c>
      <c r="C1008" s="31">
        <v>-9.1634922283993703</v>
      </c>
      <c r="D1008" s="31">
        <v>38.769790755098498</v>
      </c>
      <c r="E1008" s="31">
        <f>IF(C1008&lt;&gt;"",INDEX(Delaunay_1!$D$5:$Z$2478,MAPA_1!B1008,MATCH(MAPA_1!$A$2,Delaunay_1!$D$4:$Z$4,0))/300,"")</f>
        <v>0.62333333333333329</v>
      </c>
      <c r="F1008" s="30">
        <f t="array" ref="F1008:H1008">TRANSPOSE(MMULT(LIMITE!$N$4:$P$6,TRANSPOSE(MAPA_1!C1008:E1008)))</f>
        <v>-0.90255518900845466</v>
      </c>
      <c r="G1008" s="30">
        <v>39.827774971053188</v>
      </c>
      <c r="H1008" s="30">
        <v>0.62333333333333329</v>
      </c>
      <c r="I1008" s="30">
        <f t="array" ref="I1008:K1008">TRANSPOSE(MMULT(LIMITE!$N$12:$P$14,TRANSPOSE(MAPA_1!F1008:H1008)))</f>
        <v>-0.90255518900845466</v>
      </c>
      <c r="J1008" s="30">
        <v>39.827774971053188</v>
      </c>
      <c r="K1008" s="30">
        <v>0.62333333333333329</v>
      </c>
      <c r="L1008" s="30">
        <f t="array" ref="L1008:N1008">TRANSPOSE(MMULT(LIMITE!$N$20:$P$22,TRANSPOSE(MAPA_1!I1008:K1008)))</f>
        <v>-0.90255518900845466</v>
      </c>
      <c r="M1008" s="30">
        <v>34.803531567808768</v>
      </c>
      <c r="N1008" s="30">
        <v>-19.374064983834291</v>
      </c>
    </row>
    <row r="1009" spans="2:14" x14ac:dyDescent="0.3">
      <c r="B1009" s="30">
        <v>1008</v>
      </c>
      <c r="C1009" s="31">
        <v>-9.0391156218320408</v>
      </c>
      <c r="D1009" s="31">
        <v>38.657594009605504</v>
      </c>
      <c r="E1009" s="31">
        <f>IF(C1009&lt;&gt;"",INDEX(Delaunay_1!$D$5:$Z$2478,MAPA_1!B1009,MATCH(MAPA_1!$A$2,Delaunay_1!$D$4:$Z$4,0))/300,"")</f>
        <v>1.6666666666666666E-2</v>
      </c>
      <c r="F1009" s="30">
        <f t="array" ref="F1009:H1009">TRANSPOSE(MMULT(LIMITE!$N$4:$P$6,TRANSPOSE(MAPA_1!C1009:E1009)))</f>
        <v>-0.80422352476690762</v>
      </c>
      <c r="G1009" s="30">
        <v>39.692170643069481</v>
      </c>
      <c r="H1009" s="30">
        <v>1.6666666666666666E-2</v>
      </c>
      <c r="I1009" s="30">
        <f t="array" ref="I1009:K1009">TRANSPOSE(MMULT(LIMITE!$N$12:$P$14,TRANSPOSE(MAPA_1!F1009:H1009)))</f>
        <v>-0.80422352476690762</v>
      </c>
      <c r="J1009" s="30">
        <v>39.692170643069481</v>
      </c>
      <c r="K1009" s="30">
        <v>1.6666666666666666E-2</v>
      </c>
      <c r="L1009" s="30">
        <f t="array" ref="L1009:N1009">TRANSPOSE(MMULT(LIMITE!$N$20:$P$22,TRANSPOSE(MAPA_1!I1009:K1009)))</f>
        <v>-0.80422352476690762</v>
      </c>
      <c r="M1009" s="30">
        <v>34.382761441578424</v>
      </c>
      <c r="N1009" s="30">
        <v>-19.831651564804996</v>
      </c>
    </row>
    <row r="1010" spans="2:14" x14ac:dyDescent="0.3">
      <c r="B1010" s="30">
        <v>1009</v>
      </c>
      <c r="C1010" s="31">
        <v>-9.0616319853591296</v>
      </c>
      <c r="D1010" s="31">
        <v>38.645339872799902</v>
      </c>
      <c r="E1010" s="31">
        <f>IF(C1010&lt;&gt;"",INDEX(Delaunay_1!$D$5:$Z$2478,MAPA_1!B1010,MATCH(MAPA_1!$A$2,Delaunay_1!$D$4:$Z$4,0))/300,"")</f>
        <v>0.02</v>
      </c>
      <c r="F1010" s="30">
        <f t="array" ref="F1010:H1010">TRANSPOSE(MMULT(LIMITE!$N$4:$P$6,TRANSPOSE(MAPA_1!C1010:E1010)))</f>
        <v>-0.82879563003094425</v>
      </c>
      <c r="G1010" s="30">
        <v>39.684865703766008</v>
      </c>
      <c r="H1010" s="30">
        <v>0.02</v>
      </c>
      <c r="I1010" s="30">
        <f t="array" ref="I1010:K1010">TRANSPOSE(MMULT(LIMITE!$N$12:$P$14,TRANSPOSE(MAPA_1!F1010:H1010)))</f>
        <v>-0.82879563003094425</v>
      </c>
      <c r="J1010" s="30">
        <v>39.684865703766008</v>
      </c>
      <c r="K1010" s="30">
        <v>0.02</v>
      </c>
      <c r="L1010" s="30">
        <f t="array" ref="L1010:N1010">TRANSPOSE(MMULT(LIMITE!$N$20:$P$22,TRANSPOSE(MAPA_1!I1010:K1010)))</f>
        <v>-0.82879563003094425</v>
      </c>
      <c r="M1010" s="30">
        <v>34.378101845235179</v>
      </c>
      <c r="N1010" s="30">
        <v>-19.825112343807312</v>
      </c>
    </row>
    <row r="1011" spans="2:14" x14ac:dyDescent="0.3">
      <c r="B1011" s="30">
        <v>1010</v>
      </c>
      <c r="E1011" s="31" t="str">
        <f>IF(C1011&lt;&gt;"",INDEX(Delaunay_1!$D$5:$Z$2478,MAPA_1!B1011,MATCH(MAPA_1!$A$2,Delaunay_1!$D$4:$Z$4,0))/300,"")</f>
        <v/>
      </c>
    </row>
    <row r="1012" spans="2:14" x14ac:dyDescent="0.3">
      <c r="B1012" s="30">
        <v>1011</v>
      </c>
      <c r="C1012" s="31">
        <v>-8.8403281545909191</v>
      </c>
      <c r="D1012" s="31">
        <v>38.829022935897903</v>
      </c>
      <c r="E1012" s="31">
        <f>IF(C1012&lt;&gt;"",INDEX(Delaunay_1!$D$5:$Z$2478,MAPA_1!B1012,MATCH(MAPA_1!$A$2,Delaunay_1!$D$4:$Z$4,0))/300,"")</f>
        <v>0</v>
      </c>
      <c r="F1012" s="30">
        <f t="array" ref="F1012:H1012">TRANSPOSE(MMULT(LIMITE!$N$4:$P$6,TRANSPOSE(MAPA_1!C1012:E1012)))</f>
        <v>-0.57413796270852835</v>
      </c>
      <c r="G1012" s="30">
        <v>39.81852319759129</v>
      </c>
      <c r="H1012" s="30">
        <v>0</v>
      </c>
      <c r="I1012" s="30">
        <f t="array" ref="I1012:K1012">TRANSPOSE(MMULT(LIMITE!$N$12:$P$14,TRANSPOSE(MAPA_1!F1012:H1012)))</f>
        <v>-0.57413796270852835</v>
      </c>
      <c r="J1012" s="30">
        <v>39.81852319759129</v>
      </c>
      <c r="K1012" s="30">
        <v>0</v>
      </c>
      <c r="L1012" s="30">
        <f t="array" ref="L1012:N1012">TRANSPOSE(MMULT(LIMITE!$N$20:$P$22,TRANSPOSE(MAPA_1!I1012:K1012)))</f>
        <v>-0.57413796270852835</v>
      </c>
      <c r="M1012" s="30">
        <v>34.483852630294038</v>
      </c>
      <c r="N1012" s="30">
        <v>-19.909261598795641</v>
      </c>
    </row>
    <row r="1013" spans="2:14" x14ac:dyDescent="0.3">
      <c r="B1013" s="30">
        <v>1012</v>
      </c>
      <c r="C1013" s="31">
        <v>-8.9102696139189703</v>
      </c>
      <c r="D1013" s="31">
        <v>38.736052332015497</v>
      </c>
      <c r="E1013" s="31">
        <f>IF(C1013&lt;&gt;"",INDEX(Delaunay_1!$D$5:$Z$2478,MAPA_1!B1013,MATCH(MAPA_1!$A$2,Delaunay_1!$D$4:$Z$4,0))/300,"")</f>
        <v>0.01</v>
      </c>
      <c r="F1013" s="30">
        <f t="array" ref="F1013:H1013">TRANSPOSE(MMULT(LIMITE!$N$4:$P$6,TRANSPOSE(MAPA_1!C1013:E1013)))</f>
        <v>-0.66188070879162098</v>
      </c>
      <c r="G1013" s="30">
        <v>39.742125871532096</v>
      </c>
      <c r="H1013" s="30">
        <v>0.01</v>
      </c>
      <c r="I1013" s="30">
        <f t="array" ref="I1013:K1013">TRANSPOSE(MMULT(LIMITE!$N$12:$P$14,TRANSPOSE(MAPA_1!F1013:H1013)))</f>
        <v>-0.66188070879162098</v>
      </c>
      <c r="J1013" s="30">
        <v>39.742125871532096</v>
      </c>
      <c r="K1013" s="30">
        <v>0.01</v>
      </c>
      <c r="L1013" s="30">
        <f t="array" ref="L1013:N1013">TRANSPOSE(MMULT(LIMITE!$N$20:$P$22,TRANSPOSE(MAPA_1!I1013:K1013)))</f>
        <v>-0.66188070879162098</v>
      </c>
      <c r="M1013" s="30">
        <v>34.422690605145576</v>
      </c>
      <c r="N1013" s="30">
        <v>-19.862402681728199</v>
      </c>
    </row>
    <row r="1014" spans="2:14" x14ac:dyDescent="0.3">
      <c r="B1014" s="30">
        <v>1013</v>
      </c>
      <c r="C1014" s="31">
        <v>-9.0595730460637398</v>
      </c>
      <c r="D1014" s="31">
        <v>38.865665589323299</v>
      </c>
      <c r="E1014" s="31">
        <f>IF(C1014&lt;&gt;"",INDEX(Delaunay_1!$D$5:$Z$2478,MAPA_1!B1014,MATCH(MAPA_1!$A$2,Delaunay_1!$D$4:$Z$4,0))/300,"")</f>
        <v>0.02</v>
      </c>
      <c r="F1014" s="30">
        <f t="array" ref="F1014:H1014">TRANSPOSE(MMULT(LIMITE!$N$4:$P$6,TRANSPOSE(MAPA_1!C1014:E1014)))</f>
        <v>-0.78097339124608922</v>
      </c>
      <c r="G1014" s="30">
        <v>39.899948697213127</v>
      </c>
      <c r="H1014" s="30">
        <v>0.02</v>
      </c>
      <c r="I1014" s="30">
        <f t="array" ref="I1014:K1014">TRANSPOSE(MMULT(LIMITE!$N$12:$P$14,TRANSPOSE(MAPA_1!F1014:H1014)))</f>
        <v>-0.78097339124608922</v>
      </c>
      <c r="J1014" s="30">
        <v>39.899948697213127</v>
      </c>
      <c r="K1014" s="30">
        <v>0.02</v>
      </c>
      <c r="L1014" s="30">
        <f t="array" ref="L1014:N1014">TRANSPOSE(MMULT(LIMITE!$N$20:$P$22,TRANSPOSE(MAPA_1!I1014:K1014)))</f>
        <v>-0.78097339124608922</v>
      </c>
      <c r="M1014" s="30">
        <v>34.564369181482384</v>
      </c>
      <c r="N1014" s="30">
        <v>-19.932653840530872</v>
      </c>
    </row>
    <row r="1015" spans="2:14" x14ac:dyDescent="0.3">
      <c r="B1015" s="30">
        <v>1014</v>
      </c>
      <c r="C1015" s="31">
        <v>-8.8403281545909191</v>
      </c>
      <c r="D1015" s="31">
        <v>38.829022935897903</v>
      </c>
      <c r="E1015" s="31">
        <f>IF(C1015&lt;&gt;"",INDEX(Delaunay_1!$D$5:$Z$2478,MAPA_1!B1015,MATCH(MAPA_1!$A$2,Delaunay_1!$D$4:$Z$4,0))/300,"")</f>
        <v>0</v>
      </c>
      <c r="F1015" s="30">
        <f t="array" ref="F1015:H1015">TRANSPOSE(MMULT(LIMITE!$N$4:$P$6,TRANSPOSE(MAPA_1!C1015:E1015)))</f>
        <v>-0.57413796270852835</v>
      </c>
      <c r="G1015" s="30">
        <v>39.81852319759129</v>
      </c>
      <c r="H1015" s="30">
        <v>0</v>
      </c>
      <c r="I1015" s="30">
        <f t="array" ref="I1015:K1015">TRANSPOSE(MMULT(LIMITE!$N$12:$P$14,TRANSPOSE(MAPA_1!F1015:H1015)))</f>
        <v>-0.57413796270852835</v>
      </c>
      <c r="J1015" s="30">
        <v>39.81852319759129</v>
      </c>
      <c r="K1015" s="30">
        <v>0</v>
      </c>
      <c r="L1015" s="30">
        <f t="array" ref="L1015:N1015">TRANSPOSE(MMULT(LIMITE!$N$20:$P$22,TRANSPOSE(MAPA_1!I1015:K1015)))</f>
        <v>-0.57413796270852835</v>
      </c>
      <c r="M1015" s="30">
        <v>34.483852630294038</v>
      </c>
      <c r="N1015" s="30">
        <v>-19.909261598795641</v>
      </c>
    </row>
    <row r="1016" spans="2:14" x14ac:dyDescent="0.3">
      <c r="B1016" s="30">
        <v>1015</v>
      </c>
      <c r="E1016" s="31" t="str">
        <f>IF(C1016&lt;&gt;"",INDEX(Delaunay_1!$D$5:$Z$2478,MAPA_1!B1016,MATCH(MAPA_1!$A$2,Delaunay_1!$D$4:$Z$4,0))/300,"")</f>
        <v/>
      </c>
    </row>
    <row r="1017" spans="2:14" x14ac:dyDescent="0.3">
      <c r="B1017" s="30">
        <v>1016</v>
      </c>
      <c r="C1017" s="31">
        <v>-7.9082611956164701</v>
      </c>
      <c r="D1017" s="31">
        <v>37.006372236115197</v>
      </c>
      <c r="E1017" s="31">
        <f>IF(C1017&lt;&gt;"",INDEX(Delaunay_1!$D$5:$Z$2478,MAPA_1!B1017,MATCH(MAPA_1!$A$2,Delaunay_1!$D$4:$Z$4,0))/300,"")</f>
        <v>0.03</v>
      </c>
      <c r="F1017" s="30">
        <f t="array" ref="F1017:H1017">TRANSPOSE(MMULT(LIMITE!$N$4:$P$6,TRANSPOSE(MAPA_1!C1017:E1017)))</f>
        <v>-4.1389291826411601E-2</v>
      </c>
      <c r="G1017" s="30">
        <v>37.841914171227295</v>
      </c>
      <c r="H1017" s="30">
        <v>0.03</v>
      </c>
      <c r="I1017" s="30">
        <f t="array" ref="I1017:K1017">TRANSPOSE(MMULT(LIMITE!$N$12:$P$14,TRANSPOSE(MAPA_1!F1017:H1017)))</f>
        <v>-4.1389291826411601E-2</v>
      </c>
      <c r="J1017" s="30">
        <v>37.841914171227295</v>
      </c>
      <c r="K1017" s="30">
        <v>0.03</v>
      </c>
      <c r="L1017" s="30">
        <f t="array" ref="L1017:N1017">TRANSPOSE(MMULT(LIMITE!$N$20:$P$22,TRANSPOSE(MAPA_1!I1017:K1017)))</f>
        <v>-4.1389291826411601E-2</v>
      </c>
      <c r="M1017" s="30">
        <v>32.787059000113189</v>
      </c>
      <c r="N1017" s="30">
        <v>-18.89497632350011</v>
      </c>
    </row>
    <row r="1018" spans="2:14" x14ac:dyDescent="0.3">
      <c r="B1018" s="30">
        <v>1017</v>
      </c>
      <c r="C1018" s="31">
        <v>-8.1051426843928809</v>
      </c>
      <c r="D1018" s="31">
        <v>37.090785317535698</v>
      </c>
      <c r="E1018" s="31">
        <f>IF(C1018&lt;&gt;"",INDEX(Delaunay_1!$D$5:$Z$2478,MAPA_1!B1018,MATCH(MAPA_1!$A$2,Delaunay_1!$D$4:$Z$4,0))/300,"")</f>
        <v>0</v>
      </c>
      <c r="F1018" s="30">
        <f t="array" ref="F1018:H1018">TRANSPOSE(MMULT(LIMITE!$N$4:$P$6,TRANSPOSE(MAPA_1!C1018:E1018)))</f>
        <v>-0.21641798121668376</v>
      </c>
      <c r="G1018" s="30">
        <v>37.965416587511527</v>
      </c>
      <c r="H1018" s="30">
        <v>0</v>
      </c>
      <c r="I1018" s="30">
        <f t="array" ref="I1018:K1018">TRANSPOSE(MMULT(LIMITE!$N$12:$P$14,TRANSPOSE(MAPA_1!F1018:H1018)))</f>
        <v>-0.21641798121668376</v>
      </c>
      <c r="J1018" s="30">
        <v>37.965416587511527</v>
      </c>
      <c r="K1018" s="30">
        <v>0</v>
      </c>
      <c r="L1018" s="30">
        <f t="array" ref="L1018:N1018">TRANSPOSE(MMULT(LIMITE!$N$20:$P$22,TRANSPOSE(MAPA_1!I1018:K1018)))</f>
        <v>-0.21641798121668376</v>
      </c>
      <c r="M1018" s="30">
        <v>32.879015230044097</v>
      </c>
      <c r="N1018" s="30">
        <v>-18.98270829375576</v>
      </c>
    </row>
    <row r="1019" spans="2:14" x14ac:dyDescent="0.3">
      <c r="B1019" s="30">
        <v>1018</v>
      </c>
      <c r="C1019" s="31">
        <v>-7.8786422069007802</v>
      </c>
      <c r="D1019" s="31">
        <v>37.195683792874298</v>
      </c>
      <c r="E1019" s="31">
        <f>IF(C1019&lt;&gt;"",INDEX(Delaunay_1!$D$5:$Z$2478,MAPA_1!B1019,MATCH(MAPA_1!$A$2,Delaunay_1!$D$4:$Z$4,0))/300,"")</f>
        <v>0</v>
      </c>
      <c r="F1019" s="30">
        <f t="array" ref="F1019:H1019">TRANSPOSE(MMULT(LIMITE!$N$4:$P$6,TRANSPOSE(MAPA_1!C1019:E1019)))</f>
        <v>2.6942536779129611E-2</v>
      </c>
      <c r="G1019" s="30">
        <v>38.020930682238202</v>
      </c>
      <c r="H1019" s="30">
        <v>0</v>
      </c>
      <c r="I1019" s="30">
        <f t="array" ref="I1019:K1019">TRANSPOSE(MMULT(LIMITE!$N$12:$P$14,TRANSPOSE(MAPA_1!F1019:H1019)))</f>
        <v>2.6942536779129611E-2</v>
      </c>
      <c r="J1019" s="30">
        <v>38.020930682238202</v>
      </c>
      <c r="K1019" s="30">
        <v>0</v>
      </c>
      <c r="L1019" s="30">
        <f t="array" ref="L1019:N1019">TRANSPOSE(MMULT(LIMITE!$N$20:$P$22,TRANSPOSE(MAPA_1!I1019:K1019)))</f>
        <v>2.6942536779129611E-2</v>
      </c>
      <c r="M1019" s="30">
        <v>32.92709184634549</v>
      </c>
      <c r="N1019" s="30">
        <v>-19.010465341119097</v>
      </c>
    </row>
    <row r="1020" spans="2:14" x14ac:dyDescent="0.3">
      <c r="B1020" s="30">
        <v>1019</v>
      </c>
      <c r="C1020" s="31">
        <v>-7.9082611956164701</v>
      </c>
      <c r="D1020" s="31">
        <v>37.006372236115197</v>
      </c>
      <c r="E1020" s="31">
        <f>IF(C1020&lt;&gt;"",INDEX(Delaunay_1!$D$5:$Z$2478,MAPA_1!B1020,MATCH(MAPA_1!$A$2,Delaunay_1!$D$4:$Z$4,0))/300,"")</f>
        <v>0.03</v>
      </c>
      <c r="F1020" s="30">
        <f t="array" ref="F1020:H1020">TRANSPOSE(MMULT(LIMITE!$N$4:$P$6,TRANSPOSE(MAPA_1!C1020:E1020)))</f>
        <v>-4.1389291826411601E-2</v>
      </c>
      <c r="G1020" s="30">
        <v>37.841914171227295</v>
      </c>
      <c r="H1020" s="30">
        <v>0.03</v>
      </c>
      <c r="I1020" s="30">
        <f t="array" ref="I1020:K1020">TRANSPOSE(MMULT(LIMITE!$N$12:$P$14,TRANSPOSE(MAPA_1!F1020:H1020)))</f>
        <v>-4.1389291826411601E-2</v>
      </c>
      <c r="J1020" s="30">
        <v>37.841914171227295</v>
      </c>
      <c r="K1020" s="30">
        <v>0.03</v>
      </c>
      <c r="L1020" s="30">
        <f t="array" ref="L1020:N1020">TRANSPOSE(MMULT(LIMITE!$N$20:$P$22,TRANSPOSE(MAPA_1!I1020:K1020)))</f>
        <v>-4.1389291826411601E-2</v>
      </c>
      <c r="M1020" s="30">
        <v>32.787059000113189</v>
      </c>
      <c r="N1020" s="30">
        <v>-18.89497632350011</v>
      </c>
    </row>
    <row r="1021" spans="2:14" x14ac:dyDescent="0.3">
      <c r="B1021" s="30">
        <v>1020</v>
      </c>
      <c r="E1021" s="31" t="str">
        <f>IF(C1021&lt;&gt;"",INDEX(Delaunay_1!$D$5:$Z$2478,MAPA_1!B1021,MATCH(MAPA_1!$A$2,Delaunay_1!$D$4:$Z$4,0))/300,"")</f>
        <v/>
      </c>
    </row>
    <row r="1022" spans="2:14" x14ac:dyDescent="0.3">
      <c r="B1022" s="30">
        <v>1021</v>
      </c>
      <c r="C1022" s="31">
        <v>-9.1401448566453194</v>
      </c>
      <c r="D1022" s="31">
        <v>39.002930163433</v>
      </c>
      <c r="E1022" s="31">
        <f>IF(C1022&lt;&gt;"",INDEX(Delaunay_1!$D$5:$Z$2478,MAPA_1!B1022,MATCH(MAPA_1!$A$2,Delaunay_1!$D$4:$Z$4,0))/300,"")</f>
        <v>0</v>
      </c>
      <c r="F1022" s="30">
        <f t="array" ref="F1022:H1022">TRANSPOSE(MMULT(LIMITE!$N$4:$P$6,TRANSPOSE(MAPA_1!C1022:E1022)))</f>
        <v>-0.83124560476071174</v>
      </c>
      <c r="G1022" s="30">
        <v>40.050965532414544</v>
      </c>
      <c r="H1022" s="30">
        <v>0</v>
      </c>
      <c r="I1022" s="30">
        <f t="array" ref="I1022:K1022">TRANSPOSE(MMULT(LIMITE!$N$12:$P$14,TRANSPOSE(MAPA_1!F1022:H1022)))</f>
        <v>-0.83124560476071174</v>
      </c>
      <c r="J1022" s="30">
        <v>40.050965532414544</v>
      </c>
      <c r="K1022" s="30">
        <v>0</v>
      </c>
      <c r="L1022" s="30">
        <f t="array" ref="L1022:N1022">TRANSPOSE(MMULT(LIMITE!$N$20:$P$22,TRANSPOSE(MAPA_1!I1022:K1022)))</f>
        <v>-0.83124560476071174</v>
      </c>
      <c r="M1022" s="30">
        <v>34.685153597165943</v>
      </c>
      <c r="N1022" s="30">
        <v>-20.025482766207269</v>
      </c>
    </row>
    <row r="1023" spans="2:14" x14ac:dyDescent="0.3">
      <c r="B1023" s="30">
        <v>1022</v>
      </c>
      <c r="C1023" s="31">
        <v>-9.0698304290462595</v>
      </c>
      <c r="D1023" s="31">
        <v>38.993123721875101</v>
      </c>
      <c r="E1023" s="31">
        <f>IF(C1023&lt;&gt;"",INDEX(Delaunay_1!$D$5:$Z$2478,MAPA_1!B1023,MATCH(MAPA_1!$A$2,Delaunay_1!$D$4:$Z$4,0))/300,"")</f>
        <v>0</v>
      </c>
      <c r="F1023" s="30">
        <f t="array" ref="F1023:H1023">TRANSPOSE(MMULT(LIMITE!$N$4:$P$6,TRANSPOSE(MAPA_1!C1023:E1023)))</f>
        <v>-0.76450658995292997</v>
      </c>
      <c r="G1023" s="30">
        <v>40.026754193601946</v>
      </c>
      <c r="H1023" s="30">
        <v>0</v>
      </c>
      <c r="I1023" s="30">
        <f t="array" ref="I1023:K1023">TRANSPOSE(MMULT(LIMITE!$N$12:$P$14,TRANSPOSE(MAPA_1!F1023:H1023)))</f>
        <v>-0.76450658995292997</v>
      </c>
      <c r="J1023" s="30">
        <v>40.026754193601946</v>
      </c>
      <c r="K1023" s="30">
        <v>0</v>
      </c>
      <c r="L1023" s="30">
        <f t="array" ref="L1023:N1023">TRANSPOSE(MMULT(LIMITE!$N$20:$P$22,TRANSPOSE(MAPA_1!I1023:K1023)))</f>
        <v>-0.76450658995292997</v>
      </c>
      <c r="M1023" s="30">
        <v>34.664185962694603</v>
      </c>
      <c r="N1023" s="30">
        <v>-20.013377096800969</v>
      </c>
    </row>
    <row r="1024" spans="2:14" x14ac:dyDescent="0.3">
      <c r="B1024" s="30">
        <v>1023</v>
      </c>
      <c r="C1024" s="31">
        <v>-9.0595730460637398</v>
      </c>
      <c r="D1024" s="31">
        <v>38.865665589323299</v>
      </c>
      <c r="E1024" s="31">
        <f>IF(C1024&lt;&gt;"",INDEX(Delaunay_1!$D$5:$Z$2478,MAPA_1!B1024,MATCH(MAPA_1!$A$2,Delaunay_1!$D$4:$Z$4,0))/300,"")</f>
        <v>0.02</v>
      </c>
      <c r="F1024" s="30">
        <f t="array" ref="F1024:H1024">TRANSPOSE(MMULT(LIMITE!$N$4:$P$6,TRANSPOSE(MAPA_1!C1024:E1024)))</f>
        <v>-0.78097339124608922</v>
      </c>
      <c r="G1024" s="30">
        <v>39.899948697213127</v>
      </c>
      <c r="H1024" s="30">
        <v>0.02</v>
      </c>
      <c r="I1024" s="30">
        <f t="array" ref="I1024:K1024">TRANSPOSE(MMULT(LIMITE!$N$12:$P$14,TRANSPOSE(MAPA_1!F1024:H1024)))</f>
        <v>-0.78097339124608922</v>
      </c>
      <c r="J1024" s="30">
        <v>39.899948697213127</v>
      </c>
      <c r="K1024" s="30">
        <v>0.02</v>
      </c>
      <c r="L1024" s="30">
        <f t="array" ref="L1024:N1024">TRANSPOSE(MMULT(LIMITE!$N$20:$P$22,TRANSPOSE(MAPA_1!I1024:K1024)))</f>
        <v>-0.78097339124608922</v>
      </c>
      <c r="M1024" s="30">
        <v>34.564369181482384</v>
      </c>
      <c r="N1024" s="30">
        <v>-19.932653840530872</v>
      </c>
    </row>
    <row r="1025" spans="2:14" x14ac:dyDescent="0.3">
      <c r="B1025" s="30">
        <v>1024</v>
      </c>
      <c r="C1025" s="31">
        <v>-9.1401448566453194</v>
      </c>
      <c r="D1025" s="31">
        <v>39.002930163433</v>
      </c>
      <c r="E1025" s="31">
        <f>IF(C1025&lt;&gt;"",INDEX(Delaunay_1!$D$5:$Z$2478,MAPA_1!B1025,MATCH(MAPA_1!$A$2,Delaunay_1!$D$4:$Z$4,0))/300,"")</f>
        <v>0</v>
      </c>
      <c r="F1025" s="30">
        <f t="array" ref="F1025:H1025">TRANSPOSE(MMULT(LIMITE!$N$4:$P$6,TRANSPOSE(MAPA_1!C1025:E1025)))</f>
        <v>-0.83124560476071174</v>
      </c>
      <c r="G1025" s="30">
        <v>40.050965532414544</v>
      </c>
      <c r="H1025" s="30">
        <v>0</v>
      </c>
      <c r="I1025" s="30">
        <f t="array" ref="I1025:K1025">TRANSPOSE(MMULT(LIMITE!$N$12:$P$14,TRANSPOSE(MAPA_1!F1025:H1025)))</f>
        <v>-0.83124560476071174</v>
      </c>
      <c r="J1025" s="30">
        <v>40.050965532414544</v>
      </c>
      <c r="K1025" s="30">
        <v>0</v>
      </c>
      <c r="L1025" s="30">
        <f t="array" ref="L1025:N1025">TRANSPOSE(MMULT(LIMITE!$N$20:$P$22,TRANSPOSE(MAPA_1!I1025:K1025)))</f>
        <v>-0.83124560476071174</v>
      </c>
      <c r="M1025" s="30">
        <v>34.685153597165943</v>
      </c>
      <c r="N1025" s="30">
        <v>-20.025482766207269</v>
      </c>
    </row>
    <row r="1026" spans="2:14" x14ac:dyDescent="0.3">
      <c r="B1026" s="30">
        <v>1025</v>
      </c>
      <c r="E1026" s="31" t="str">
        <f>IF(C1026&lt;&gt;"",INDEX(Delaunay_1!$D$5:$Z$2478,MAPA_1!B1026,MATCH(MAPA_1!$A$2,Delaunay_1!$D$4:$Z$4,0))/300,"")</f>
        <v/>
      </c>
    </row>
    <row r="1027" spans="2:14" x14ac:dyDescent="0.3">
      <c r="B1027" s="30">
        <v>1026</v>
      </c>
      <c r="C1027" s="31">
        <v>-9.0698304290462595</v>
      </c>
      <c r="D1027" s="31">
        <v>38.993123721875101</v>
      </c>
      <c r="E1027" s="31">
        <f>IF(C1027&lt;&gt;"",INDEX(Delaunay_1!$D$5:$Z$2478,MAPA_1!B1027,MATCH(MAPA_1!$A$2,Delaunay_1!$D$4:$Z$4,0))/300,"")</f>
        <v>0</v>
      </c>
      <c r="F1027" s="30">
        <f t="array" ref="F1027:H1027">TRANSPOSE(MMULT(LIMITE!$N$4:$P$6,TRANSPOSE(MAPA_1!C1027:E1027)))</f>
        <v>-0.76450658995292997</v>
      </c>
      <c r="G1027" s="30">
        <v>40.026754193601946</v>
      </c>
      <c r="H1027" s="30">
        <v>0</v>
      </c>
      <c r="I1027" s="30">
        <f t="array" ref="I1027:K1027">TRANSPOSE(MMULT(LIMITE!$N$12:$P$14,TRANSPOSE(MAPA_1!F1027:H1027)))</f>
        <v>-0.76450658995292997</v>
      </c>
      <c r="J1027" s="30">
        <v>40.026754193601946</v>
      </c>
      <c r="K1027" s="30">
        <v>0</v>
      </c>
      <c r="L1027" s="30">
        <f t="array" ref="L1027:N1027">TRANSPOSE(MMULT(LIMITE!$N$20:$P$22,TRANSPOSE(MAPA_1!I1027:K1027)))</f>
        <v>-0.76450658995292997</v>
      </c>
      <c r="M1027" s="30">
        <v>34.664185962694603</v>
      </c>
      <c r="N1027" s="30">
        <v>-20.013377096800969</v>
      </c>
    </row>
    <row r="1028" spans="2:14" x14ac:dyDescent="0.3">
      <c r="B1028" s="30">
        <v>1027</v>
      </c>
      <c r="C1028" s="31">
        <v>-8.9799911725651498</v>
      </c>
      <c r="D1028" s="31">
        <v>39.021460541684803</v>
      </c>
      <c r="E1028" s="31">
        <f>IF(C1028&lt;&gt;"",INDEX(Delaunay_1!$D$5:$Z$2478,MAPA_1!B1028,MATCH(MAPA_1!$A$2,Delaunay_1!$D$4:$Z$4,0))/300,"")</f>
        <v>0</v>
      </c>
      <c r="F1028" s="30">
        <f t="array" ref="F1028:H1028">TRANSPOSE(MMULT(LIMITE!$N$4:$P$6,TRANSPOSE(MAPA_1!C1028:E1028)))</f>
        <v>-0.67073898065518911</v>
      </c>
      <c r="G1028" s="30">
        <v>40.035793154194437</v>
      </c>
      <c r="H1028" s="30">
        <v>0</v>
      </c>
      <c r="I1028" s="30">
        <f t="array" ref="I1028:K1028">TRANSPOSE(MMULT(LIMITE!$N$12:$P$14,TRANSPOSE(MAPA_1!F1028:H1028)))</f>
        <v>-0.67073898065518911</v>
      </c>
      <c r="J1028" s="30">
        <v>40.035793154194437</v>
      </c>
      <c r="K1028" s="30">
        <v>0</v>
      </c>
      <c r="L1028" s="30">
        <f t="array" ref="L1028:N1028">TRANSPOSE(MMULT(LIMITE!$N$20:$P$22,TRANSPOSE(MAPA_1!I1028:K1028)))</f>
        <v>-0.67073898065518911</v>
      </c>
      <c r="M1028" s="30">
        <v>34.672013932191504</v>
      </c>
      <c r="N1028" s="30">
        <v>-20.017896577097215</v>
      </c>
    </row>
    <row r="1029" spans="2:14" x14ac:dyDescent="0.3">
      <c r="B1029" s="30">
        <v>1028</v>
      </c>
      <c r="C1029" s="31">
        <v>-9.0595730460637398</v>
      </c>
      <c r="D1029" s="31">
        <v>38.865665589323299</v>
      </c>
      <c r="E1029" s="31">
        <f>IF(C1029&lt;&gt;"",INDEX(Delaunay_1!$D$5:$Z$2478,MAPA_1!B1029,MATCH(MAPA_1!$A$2,Delaunay_1!$D$4:$Z$4,0))/300,"")</f>
        <v>0.02</v>
      </c>
      <c r="F1029" s="30">
        <f t="array" ref="F1029:H1029">TRANSPOSE(MMULT(LIMITE!$N$4:$P$6,TRANSPOSE(MAPA_1!C1029:E1029)))</f>
        <v>-0.78097339124608922</v>
      </c>
      <c r="G1029" s="30">
        <v>39.899948697213127</v>
      </c>
      <c r="H1029" s="30">
        <v>0.02</v>
      </c>
      <c r="I1029" s="30">
        <f t="array" ref="I1029:K1029">TRANSPOSE(MMULT(LIMITE!$N$12:$P$14,TRANSPOSE(MAPA_1!F1029:H1029)))</f>
        <v>-0.78097339124608922</v>
      </c>
      <c r="J1029" s="30">
        <v>39.899948697213127</v>
      </c>
      <c r="K1029" s="30">
        <v>0.02</v>
      </c>
      <c r="L1029" s="30">
        <f t="array" ref="L1029:N1029">TRANSPOSE(MMULT(LIMITE!$N$20:$P$22,TRANSPOSE(MAPA_1!I1029:K1029)))</f>
        <v>-0.78097339124608922</v>
      </c>
      <c r="M1029" s="30">
        <v>34.564369181482384</v>
      </c>
      <c r="N1029" s="30">
        <v>-19.932653840530872</v>
      </c>
    </row>
    <row r="1030" spans="2:14" x14ac:dyDescent="0.3">
      <c r="B1030" s="30">
        <v>1029</v>
      </c>
      <c r="C1030" s="31">
        <v>-9.0698304290462595</v>
      </c>
      <c r="D1030" s="31">
        <v>38.993123721875101</v>
      </c>
      <c r="E1030" s="31">
        <f>IF(C1030&lt;&gt;"",INDEX(Delaunay_1!$D$5:$Z$2478,MAPA_1!B1030,MATCH(MAPA_1!$A$2,Delaunay_1!$D$4:$Z$4,0))/300,"")</f>
        <v>0</v>
      </c>
      <c r="F1030" s="30">
        <f t="array" ref="F1030:H1030">TRANSPOSE(MMULT(LIMITE!$N$4:$P$6,TRANSPOSE(MAPA_1!C1030:E1030)))</f>
        <v>-0.76450658995292997</v>
      </c>
      <c r="G1030" s="30">
        <v>40.026754193601946</v>
      </c>
      <c r="H1030" s="30">
        <v>0</v>
      </c>
      <c r="I1030" s="30">
        <f t="array" ref="I1030:K1030">TRANSPOSE(MMULT(LIMITE!$N$12:$P$14,TRANSPOSE(MAPA_1!F1030:H1030)))</f>
        <v>-0.76450658995292997</v>
      </c>
      <c r="J1030" s="30">
        <v>40.026754193601946</v>
      </c>
      <c r="K1030" s="30">
        <v>0</v>
      </c>
      <c r="L1030" s="30">
        <f t="array" ref="L1030:N1030">TRANSPOSE(MMULT(LIMITE!$N$20:$P$22,TRANSPOSE(MAPA_1!I1030:K1030)))</f>
        <v>-0.76450658995292997</v>
      </c>
      <c r="M1030" s="30">
        <v>34.664185962694603</v>
      </c>
      <c r="N1030" s="30">
        <v>-20.013377096800969</v>
      </c>
    </row>
    <row r="1031" spans="2:14" x14ac:dyDescent="0.3">
      <c r="B1031" s="30">
        <v>1030</v>
      </c>
      <c r="E1031" s="31" t="str">
        <f>IF(C1031&lt;&gt;"",INDEX(Delaunay_1!$D$5:$Z$2478,MAPA_1!B1031,MATCH(MAPA_1!$A$2,Delaunay_1!$D$4:$Z$4,0))/300,"")</f>
        <v/>
      </c>
    </row>
    <row r="1032" spans="2:14" x14ac:dyDescent="0.3">
      <c r="B1032" s="30">
        <v>1031</v>
      </c>
      <c r="C1032" s="31">
        <v>-9.3355767988141203</v>
      </c>
      <c r="D1032" s="31">
        <v>38.956432872075901</v>
      </c>
      <c r="E1032" s="31">
        <f>IF(C1032&lt;&gt;"",INDEX(Delaunay_1!$D$5:$Z$2478,MAPA_1!B1032,MATCH(MAPA_1!$A$2,Delaunay_1!$D$4:$Z$4,0))/300,"")</f>
        <v>2.6666666666666668E-2</v>
      </c>
      <c r="F1032" s="30">
        <f t="array" ref="F1032:H1032">TRANSPOSE(MMULT(LIMITE!$N$4:$P$6,TRANSPOSE(MAPA_1!C1032:E1032)))</f>
        <v>-1.0320742205643736</v>
      </c>
      <c r="G1032" s="30">
        <v>40.046116903969093</v>
      </c>
      <c r="H1032" s="30">
        <v>2.6666666666666668E-2</v>
      </c>
      <c r="I1032" s="30">
        <f t="array" ref="I1032:K1032">TRANSPOSE(MMULT(LIMITE!$N$12:$P$14,TRANSPOSE(MAPA_1!F1032:H1032)))</f>
        <v>-1.0320742205643736</v>
      </c>
      <c r="J1032" s="30">
        <v>40.046116903969093</v>
      </c>
      <c r="K1032" s="30">
        <v>2.6666666666666668E-2</v>
      </c>
      <c r="L1032" s="30">
        <f t="array" ref="L1032:N1032">TRANSPOSE(MMULT(LIMITE!$N$20:$P$22,TRANSPOSE(MAPA_1!I1032:K1032)))</f>
        <v>-1.0320742205643736</v>
      </c>
      <c r="M1032" s="30">
        <v>34.694287895092003</v>
      </c>
      <c r="N1032" s="30">
        <v>-19.999964441216957</v>
      </c>
    </row>
    <row r="1033" spans="2:14" x14ac:dyDescent="0.3">
      <c r="B1033" s="30">
        <v>1032</v>
      </c>
      <c r="C1033" s="31">
        <v>-9.3028084098694208</v>
      </c>
      <c r="D1033" s="31">
        <v>39.252889632812902</v>
      </c>
      <c r="E1033" s="31">
        <f>IF(C1033&lt;&gt;"",INDEX(Delaunay_1!$D$5:$Z$2478,MAPA_1!B1033,MATCH(MAPA_1!$A$2,Delaunay_1!$D$4:$Z$4,0))/300,"")</f>
        <v>0</v>
      </c>
      <c r="F1033" s="30">
        <f t="array" ref="F1033:H1033">TRANSPOSE(MMULT(LIMITE!$N$4:$P$6,TRANSPOSE(MAPA_1!C1033:E1033)))</f>
        <v>-0.93838507315901687</v>
      </c>
      <c r="G1033" s="30">
        <v>40.329282442054442</v>
      </c>
      <c r="H1033" s="30">
        <v>0</v>
      </c>
      <c r="I1033" s="30">
        <f t="array" ref="I1033:K1033">TRANSPOSE(MMULT(LIMITE!$N$12:$P$14,TRANSPOSE(MAPA_1!F1033:H1033)))</f>
        <v>-0.93838507315901687</v>
      </c>
      <c r="J1033" s="30">
        <v>40.329282442054442</v>
      </c>
      <c r="K1033" s="30">
        <v>0</v>
      </c>
      <c r="L1033" s="30">
        <f t="array" ref="L1033:N1033">TRANSPOSE(MMULT(LIMITE!$N$20:$P$22,TRANSPOSE(MAPA_1!I1033:K1033)))</f>
        <v>-0.93838507315901687</v>
      </c>
      <c r="M1033" s="30">
        <v>34.926183111216872</v>
      </c>
      <c r="N1033" s="30">
        <v>-20.164641221027217</v>
      </c>
    </row>
    <row r="1034" spans="2:14" x14ac:dyDescent="0.3">
      <c r="B1034" s="30">
        <v>1033</v>
      </c>
      <c r="C1034" s="31">
        <v>-9.1770227325037901</v>
      </c>
      <c r="D1034" s="31">
        <v>39.1355872267563</v>
      </c>
      <c r="E1034" s="31">
        <f>IF(C1034&lt;&gt;"",INDEX(Delaunay_1!$D$5:$Z$2478,MAPA_1!B1034,MATCH(MAPA_1!$A$2,Delaunay_1!$D$4:$Z$4,0))/300,"")</f>
        <v>0</v>
      </c>
      <c r="F1034" s="30">
        <f t="array" ref="F1034:H1034">TRANSPOSE(MMULT(LIMITE!$N$4:$P$6,TRANSPOSE(MAPA_1!C1034:E1034)))</f>
        <v>-0.8397366562173687</v>
      </c>
      <c r="G1034" s="30">
        <v>40.188391062148121</v>
      </c>
      <c r="H1034" s="30">
        <v>0</v>
      </c>
      <c r="I1034" s="30">
        <f t="array" ref="I1034:K1034">TRANSPOSE(MMULT(LIMITE!$N$12:$P$14,TRANSPOSE(MAPA_1!F1034:H1034)))</f>
        <v>-0.8397366562173687</v>
      </c>
      <c r="J1034" s="30">
        <v>40.188391062148121</v>
      </c>
      <c r="K1034" s="30">
        <v>0</v>
      </c>
      <c r="L1034" s="30">
        <f t="array" ref="L1034:N1034">TRANSPOSE(MMULT(LIMITE!$N$20:$P$22,TRANSPOSE(MAPA_1!I1034:K1034)))</f>
        <v>-0.8397366562173687</v>
      </c>
      <c r="M1034" s="30">
        <v>34.804167597043751</v>
      </c>
      <c r="N1034" s="30">
        <v>-20.094195531074057</v>
      </c>
    </row>
    <row r="1035" spans="2:14" x14ac:dyDescent="0.3">
      <c r="B1035" s="30">
        <v>1034</v>
      </c>
      <c r="C1035" s="31">
        <v>-9.3355767988141203</v>
      </c>
      <c r="D1035" s="31">
        <v>38.956432872075901</v>
      </c>
      <c r="E1035" s="31">
        <f>IF(C1035&lt;&gt;"",INDEX(Delaunay_1!$D$5:$Z$2478,MAPA_1!B1035,MATCH(MAPA_1!$A$2,Delaunay_1!$D$4:$Z$4,0))/300,"")</f>
        <v>2.6666666666666668E-2</v>
      </c>
      <c r="F1035" s="30">
        <f t="array" ref="F1035:H1035">TRANSPOSE(MMULT(LIMITE!$N$4:$P$6,TRANSPOSE(MAPA_1!C1035:E1035)))</f>
        <v>-1.0320742205643736</v>
      </c>
      <c r="G1035" s="30">
        <v>40.046116903969093</v>
      </c>
      <c r="H1035" s="30">
        <v>2.6666666666666668E-2</v>
      </c>
      <c r="I1035" s="30">
        <f t="array" ref="I1035:K1035">TRANSPOSE(MMULT(LIMITE!$N$12:$P$14,TRANSPOSE(MAPA_1!F1035:H1035)))</f>
        <v>-1.0320742205643736</v>
      </c>
      <c r="J1035" s="30">
        <v>40.046116903969093</v>
      </c>
      <c r="K1035" s="30">
        <v>2.6666666666666668E-2</v>
      </c>
      <c r="L1035" s="30">
        <f t="array" ref="L1035:N1035">TRANSPOSE(MMULT(LIMITE!$N$20:$P$22,TRANSPOSE(MAPA_1!I1035:K1035)))</f>
        <v>-1.0320742205643736</v>
      </c>
      <c r="M1035" s="30">
        <v>34.694287895092003</v>
      </c>
      <c r="N1035" s="30">
        <v>-19.999964441216957</v>
      </c>
    </row>
    <row r="1036" spans="2:14" x14ac:dyDescent="0.3">
      <c r="B1036" s="30">
        <v>1035</v>
      </c>
      <c r="E1036" s="31" t="str">
        <f>IF(C1036&lt;&gt;"",INDEX(Delaunay_1!$D$5:$Z$2478,MAPA_1!B1036,MATCH(MAPA_1!$A$2,Delaunay_1!$D$4:$Z$4,0))/300,"")</f>
        <v/>
      </c>
    </row>
    <row r="1037" spans="2:14" x14ac:dyDescent="0.3">
      <c r="B1037" s="30">
        <v>1036</v>
      </c>
      <c r="C1037" s="31">
        <v>-9.1401448566453194</v>
      </c>
      <c r="D1037" s="31">
        <v>39.002930163433</v>
      </c>
      <c r="E1037" s="31">
        <f>IF(C1037&lt;&gt;"",INDEX(Delaunay_1!$D$5:$Z$2478,MAPA_1!B1037,MATCH(MAPA_1!$A$2,Delaunay_1!$D$4:$Z$4,0))/300,"")</f>
        <v>0</v>
      </c>
      <c r="F1037" s="30">
        <f t="array" ref="F1037:H1037">TRANSPOSE(MMULT(LIMITE!$N$4:$P$6,TRANSPOSE(MAPA_1!C1037:E1037)))</f>
        <v>-0.83124560476071174</v>
      </c>
      <c r="G1037" s="30">
        <v>40.050965532414544</v>
      </c>
      <c r="H1037" s="30">
        <v>0</v>
      </c>
      <c r="I1037" s="30">
        <f t="array" ref="I1037:K1037">TRANSPOSE(MMULT(LIMITE!$N$12:$P$14,TRANSPOSE(MAPA_1!F1037:H1037)))</f>
        <v>-0.83124560476071174</v>
      </c>
      <c r="J1037" s="30">
        <v>40.050965532414544</v>
      </c>
      <c r="K1037" s="30">
        <v>0</v>
      </c>
      <c r="L1037" s="30">
        <f t="array" ref="L1037:N1037">TRANSPOSE(MMULT(LIMITE!$N$20:$P$22,TRANSPOSE(MAPA_1!I1037:K1037)))</f>
        <v>-0.83124560476071174</v>
      </c>
      <c r="M1037" s="30">
        <v>34.685153597165943</v>
      </c>
      <c r="N1037" s="30">
        <v>-20.025482766207269</v>
      </c>
    </row>
    <row r="1038" spans="2:14" x14ac:dyDescent="0.3">
      <c r="B1038" s="30">
        <v>1037</v>
      </c>
      <c r="C1038" s="31">
        <v>-9.3355767988141203</v>
      </c>
      <c r="D1038" s="31">
        <v>38.956432872075901</v>
      </c>
      <c r="E1038" s="31">
        <f>IF(C1038&lt;&gt;"",INDEX(Delaunay_1!$D$5:$Z$2478,MAPA_1!B1038,MATCH(MAPA_1!$A$2,Delaunay_1!$D$4:$Z$4,0))/300,"")</f>
        <v>2.6666666666666668E-2</v>
      </c>
      <c r="F1038" s="30">
        <f t="array" ref="F1038:H1038">TRANSPOSE(MMULT(LIMITE!$N$4:$P$6,TRANSPOSE(MAPA_1!C1038:E1038)))</f>
        <v>-1.0320742205643736</v>
      </c>
      <c r="G1038" s="30">
        <v>40.046116903969093</v>
      </c>
      <c r="H1038" s="30">
        <v>2.6666666666666668E-2</v>
      </c>
      <c r="I1038" s="30">
        <f t="array" ref="I1038:K1038">TRANSPOSE(MMULT(LIMITE!$N$12:$P$14,TRANSPOSE(MAPA_1!F1038:H1038)))</f>
        <v>-1.0320742205643736</v>
      </c>
      <c r="J1038" s="30">
        <v>40.046116903969093</v>
      </c>
      <c r="K1038" s="30">
        <v>2.6666666666666668E-2</v>
      </c>
      <c r="L1038" s="30">
        <f t="array" ref="L1038:N1038">TRANSPOSE(MMULT(LIMITE!$N$20:$P$22,TRANSPOSE(MAPA_1!I1038:K1038)))</f>
        <v>-1.0320742205643736</v>
      </c>
      <c r="M1038" s="30">
        <v>34.694287895092003</v>
      </c>
      <c r="N1038" s="30">
        <v>-19.999964441216957</v>
      </c>
    </row>
    <row r="1039" spans="2:14" x14ac:dyDescent="0.3">
      <c r="B1039" s="30">
        <v>1038</v>
      </c>
      <c r="C1039" s="31">
        <v>-9.1770227325037901</v>
      </c>
      <c r="D1039" s="31">
        <v>39.1355872267563</v>
      </c>
      <c r="E1039" s="31">
        <f>IF(C1039&lt;&gt;"",INDEX(Delaunay_1!$D$5:$Z$2478,MAPA_1!B1039,MATCH(MAPA_1!$A$2,Delaunay_1!$D$4:$Z$4,0))/300,"")</f>
        <v>0</v>
      </c>
      <c r="F1039" s="30">
        <f t="array" ref="F1039:H1039">TRANSPOSE(MMULT(LIMITE!$N$4:$P$6,TRANSPOSE(MAPA_1!C1039:E1039)))</f>
        <v>-0.8397366562173687</v>
      </c>
      <c r="G1039" s="30">
        <v>40.188391062148121</v>
      </c>
      <c r="H1039" s="30">
        <v>0</v>
      </c>
      <c r="I1039" s="30">
        <f t="array" ref="I1039:K1039">TRANSPOSE(MMULT(LIMITE!$N$12:$P$14,TRANSPOSE(MAPA_1!F1039:H1039)))</f>
        <v>-0.8397366562173687</v>
      </c>
      <c r="J1039" s="30">
        <v>40.188391062148121</v>
      </c>
      <c r="K1039" s="30">
        <v>0</v>
      </c>
      <c r="L1039" s="30">
        <f t="array" ref="L1039:N1039">TRANSPOSE(MMULT(LIMITE!$N$20:$P$22,TRANSPOSE(MAPA_1!I1039:K1039)))</f>
        <v>-0.8397366562173687</v>
      </c>
      <c r="M1039" s="30">
        <v>34.804167597043751</v>
      </c>
      <c r="N1039" s="30">
        <v>-20.094195531074057</v>
      </c>
    </row>
    <row r="1040" spans="2:14" x14ac:dyDescent="0.3">
      <c r="B1040" s="30">
        <v>1039</v>
      </c>
      <c r="C1040" s="31">
        <v>-9.1401448566453194</v>
      </c>
      <c r="D1040" s="31">
        <v>39.002930163433</v>
      </c>
      <c r="E1040" s="31">
        <f>IF(C1040&lt;&gt;"",INDEX(Delaunay_1!$D$5:$Z$2478,MAPA_1!B1040,MATCH(MAPA_1!$A$2,Delaunay_1!$D$4:$Z$4,0))/300,"")</f>
        <v>0</v>
      </c>
      <c r="F1040" s="30">
        <f t="array" ref="F1040:H1040">TRANSPOSE(MMULT(LIMITE!$N$4:$P$6,TRANSPOSE(MAPA_1!C1040:E1040)))</f>
        <v>-0.83124560476071174</v>
      </c>
      <c r="G1040" s="30">
        <v>40.050965532414544</v>
      </c>
      <c r="H1040" s="30">
        <v>0</v>
      </c>
      <c r="I1040" s="30">
        <f t="array" ref="I1040:K1040">TRANSPOSE(MMULT(LIMITE!$N$12:$P$14,TRANSPOSE(MAPA_1!F1040:H1040)))</f>
        <v>-0.83124560476071174</v>
      </c>
      <c r="J1040" s="30">
        <v>40.050965532414544</v>
      </c>
      <c r="K1040" s="30">
        <v>0</v>
      </c>
      <c r="L1040" s="30">
        <f t="array" ref="L1040:N1040">TRANSPOSE(MMULT(LIMITE!$N$20:$P$22,TRANSPOSE(MAPA_1!I1040:K1040)))</f>
        <v>-0.83124560476071174</v>
      </c>
      <c r="M1040" s="30">
        <v>34.685153597165943</v>
      </c>
      <c r="N1040" s="30">
        <v>-20.025482766207269</v>
      </c>
    </row>
    <row r="1041" spans="2:14" x14ac:dyDescent="0.3">
      <c r="B1041" s="30">
        <v>1040</v>
      </c>
      <c r="E1041" s="31" t="str">
        <f>IF(C1041&lt;&gt;"",INDEX(Delaunay_1!$D$5:$Z$2478,MAPA_1!B1041,MATCH(MAPA_1!$A$2,Delaunay_1!$D$4:$Z$4,0))/300,"")</f>
        <v/>
      </c>
    </row>
    <row r="1042" spans="2:14" x14ac:dyDescent="0.3">
      <c r="B1042" s="30">
        <v>1041</v>
      </c>
      <c r="C1042" s="31">
        <v>-8.2294594638552905</v>
      </c>
      <c r="D1042" s="31">
        <v>40.106937279097799</v>
      </c>
      <c r="E1042" s="31">
        <f>IF(C1042&lt;&gt;"",INDEX(Delaunay_1!$D$5:$Z$2478,MAPA_1!B1042,MATCH(MAPA_1!$A$2,Delaunay_1!$D$4:$Z$4,0))/300,"")</f>
        <v>0</v>
      </c>
      <c r="F1042" s="30">
        <f t="array" ref="F1042:H1042">TRANSPOSE(MMULT(LIMITE!$N$4:$P$6,TRANSPOSE(MAPA_1!C1042:E1042)))</f>
        <v>0.28907511331288482</v>
      </c>
      <c r="G1042" s="30">
        <v>40.94150530397711</v>
      </c>
      <c r="H1042" s="30">
        <v>0</v>
      </c>
      <c r="I1042" s="30">
        <f t="array" ref="I1042:K1042">TRANSPOSE(MMULT(LIMITE!$N$12:$P$14,TRANSPOSE(MAPA_1!F1042:H1042)))</f>
        <v>0.28907511331288482</v>
      </c>
      <c r="J1042" s="30">
        <v>40.94150530397711</v>
      </c>
      <c r="K1042" s="30">
        <v>0</v>
      </c>
      <c r="L1042" s="30">
        <f t="array" ref="L1042:N1042">TRANSPOSE(MMULT(LIMITE!$N$20:$P$22,TRANSPOSE(MAPA_1!I1042:K1042)))</f>
        <v>0.28907511331288482</v>
      </c>
      <c r="M1042" s="30">
        <v>35.456383662419512</v>
      </c>
      <c r="N1042" s="30">
        <v>-20.470752651988551</v>
      </c>
    </row>
    <row r="1043" spans="2:14" x14ac:dyDescent="0.3">
      <c r="B1043" s="30">
        <v>1042</v>
      </c>
      <c r="C1043" s="31">
        <v>-8.3281590831608998</v>
      </c>
      <c r="D1043" s="31">
        <v>40.098029312526499</v>
      </c>
      <c r="E1043" s="31">
        <f>IF(C1043&lt;&gt;"",INDEX(Delaunay_1!$D$5:$Z$2478,MAPA_1!B1043,MATCH(MAPA_1!$A$2,Delaunay_1!$D$4:$Z$4,0))/300,"")</f>
        <v>0</v>
      </c>
      <c r="F1043" s="30">
        <f t="array" ref="F1043:H1043">TRANSPOSE(MMULT(LIMITE!$N$4:$P$6,TRANSPOSE(MAPA_1!C1043:E1043)))</f>
        <v>0.19068024710417575</v>
      </c>
      <c r="G1043" s="30">
        <v>40.953312802580868</v>
      </c>
      <c r="H1043" s="30">
        <v>0</v>
      </c>
      <c r="I1043" s="30">
        <f t="array" ref="I1043:K1043">TRANSPOSE(MMULT(LIMITE!$N$12:$P$14,TRANSPOSE(MAPA_1!F1043:H1043)))</f>
        <v>0.19068024710417575</v>
      </c>
      <c r="J1043" s="30">
        <v>40.953312802580868</v>
      </c>
      <c r="K1043" s="30">
        <v>0</v>
      </c>
      <c r="L1043" s="30">
        <f t="array" ref="L1043:N1043">TRANSPOSE(MMULT(LIMITE!$N$20:$P$22,TRANSPOSE(MAPA_1!I1043:K1043)))</f>
        <v>0.19068024710417575</v>
      </c>
      <c r="M1043" s="30">
        <v>35.466609256165519</v>
      </c>
      <c r="N1043" s="30">
        <v>-20.47665640129043</v>
      </c>
    </row>
    <row r="1044" spans="2:14" x14ac:dyDescent="0.3">
      <c r="B1044" s="30">
        <v>1043</v>
      </c>
      <c r="C1044" s="31">
        <v>-8.2595493940296194</v>
      </c>
      <c r="D1044" s="31">
        <v>40.204872326194298</v>
      </c>
      <c r="E1044" s="31">
        <f>IF(C1044&lt;&gt;"",INDEX(Delaunay_1!$D$5:$Z$2478,MAPA_1!B1044,MATCH(MAPA_1!$A$2,Delaunay_1!$D$4:$Z$4,0))/300,"")</f>
        <v>0</v>
      </c>
      <c r="F1044" s="30">
        <f t="array" ref="F1044:H1044">TRANSPOSE(MMULT(LIMITE!$N$4:$P$6,TRANSPOSE(MAPA_1!C1044:E1044)))</f>
        <v>0.2800045615387674</v>
      </c>
      <c r="G1044" s="30">
        <v>41.043556283581431</v>
      </c>
      <c r="H1044" s="30">
        <v>0</v>
      </c>
      <c r="I1044" s="30">
        <f t="array" ref="I1044:K1044">TRANSPOSE(MMULT(LIMITE!$N$12:$P$14,TRANSPOSE(MAPA_1!F1044:H1044)))</f>
        <v>0.2800045615387674</v>
      </c>
      <c r="J1044" s="30">
        <v>41.043556283581431</v>
      </c>
      <c r="K1044" s="30">
        <v>0</v>
      </c>
      <c r="L1044" s="30">
        <f t="array" ref="L1044:N1044">TRANSPOSE(MMULT(LIMITE!$N$20:$P$22,TRANSPOSE(MAPA_1!I1044:K1044)))</f>
        <v>0.2800045615387674</v>
      </c>
      <c r="M1044" s="30">
        <v>35.544762403237947</v>
      </c>
      <c r="N1044" s="30">
        <v>-20.521778141790712</v>
      </c>
    </row>
    <row r="1045" spans="2:14" x14ac:dyDescent="0.3">
      <c r="B1045" s="30">
        <v>1044</v>
      </c>
      <c r="C1045" s="31">
        <v>-8.2294594638552905</v>
      </c>
      <c r="D1045" s="31">
        <v>40.106937279097799</v>
      </c>
      <c r="E1045" s="31">
        <f>IF(C1045&lt;&gt;"",INDEX(Delaunay_1!$D$5:$Z$2478,MAPA_1!B1045,MATCH(MAPA_1!$A$2,Delaunay_1!$D$4:$Z$4,0))/300,"")</f>
        <v>0</v>
      </c>
      <c r="F1045" s="30">
        <f t="array" ref="F1045:H1045">TRANSPOSE(MMULT(LIMITE!$N$4:$P$6,TRANSPOSE(MAPA_1!C1045:E1045)))</f>
        <v>0.28907511331288482</v>
      </c>
      <c r="G1045" s="30">
        <v>40.94150530397711</v>
      </c>
      <c r="H1045" s="30">
        <v>0</v>
      </c>
      <c r="I1045" s="30">
        <f t="array" ref="I1045:K1045">TRANSPOSE(MMULT(LIMITE!$N$12:$P$14,TRANSPOSE(MAPA_1!F1045:H1045)))</f>
        <v>0.28907511331288482</v>
      </c>
      <c r="J1045" s="30">
        <v>40.94150530397711</v>
      </c>
      <c r="K1045" s="30">
        <v>0</v>
      </c>
      <c r="L1045" s="30">
        <f t="array" ref="L1045:N1045">TRANSPOSE(MMULT(LIMITE!$N$20:$P$22,TRANSPOSE(MAPA_1!I1045:K1045)))</f>
        <v>0.28907511331288482</v>
      </c>
      <c r="M1045" s="30">
        <v>35.456383662419512</v>
      </c>
      <c r="N1045" s="30">
        <v>-20.470752651988551</v>
      </c>
    </row>
    <row r="1046" spans="2:14" x14ac:dyDescent="0.3">
      <c r="B1046" s="30">
        <v>1045</v>
      </c>
      <c r="E1046" s="31" t="str">
        <f>IF(C1046&lt;&gt;"",INDEX(Delaunay_1!$D$5:$Z$2478,MAPA_1!B1046,MATCH(MAPA_1!$A$2,Delaunay_1!$D$4:$Z$4,0))/300,"")</f>
        <v/>
      </c>
    </row>
    <row r="1047" spans="2:14" x14ac:dyDescent="0.3">
      <c r="B1047" s="30">
        <v>1046</v>
      </c>
      <c r="C1047" s="31">
        <v>-8.4263342721854109</v>
      </c>
      <c r="D1047" s="31">
        <v>39.937157779977497</v>
      </c>
      <c r="E1047" s="31">
        <f>IF(C1047&lt;&gt;"",INDEX(Delaunay_1!$D$5:$Z$2478,MAPA_1!B1047,MATCH(MAPA_1!$A$2,Delaunay_1!$D$4:$Z$4,0))/300,"")</f>
        <v>0</v>
      </c>
      <c r="F1047" s="30">
        <f t="array" ref="F1047:H1047">TRANSPOSE(MMULT(LIMITE!$N$4:$P$6,TRANSPOSE(MAPA_1!C1047:E1047)))</f>
        <v>6.1203349171556454E-2</v>
      </c>
      <c r="G1047" s="30">
        <v>40.816368468538137</v>
      </c>
      <c r="H1047" s="30">
        <v>0</v>
      </c>
      <c r="I1047" s="30">
        <f t="array" ref="I1047:K1047">TRANSPOSE(MMULT(LIMITE!$N$12:$P$14,TRANSPOSE(MAPA_1!F1047:H1047)))</f>
        <v>6.1203349171556454E-2</v>
      </c>
      <c r="J1047" s="30">
        <v>40.816368468538137</v>
      </c>
      <c r="K1047" s="30">
        <v>0</v>
      </c>
      <c r="L1047" s="30">
        <f t="array" ref="L1047:N1047">TRANSPOSE(MMULT(LIMITE!$N$20:$P$22,TRANSPOSE(MAPA_1!I1047:K1047)))</f>
        <v>6.1203349171556454E-2</v>
      </c>
      <c r="M1047" s="30">
        <v>35.348011983980172</v>
      </c>
      <c r="N1047" s="30">
        <v>-20.408184234269065</v>
      </c>
    </row>
    <row r="1048" spans="2:14" x14ac:dyDescent="0.3">
      <c r="B1048" s="30">
        <v>1047</v>
      </c>
      <c r="C1048" s="31">
        <v>-8.4785244243049007</v>
      </c>
      <c r="D1048" s="31">
        <v>40.100536084158698</v>
      </c>
      <c r="E1048" s="31">
        <f>IF(C1048&lt;&gt;"",INDEX(Delaunay_1!$D$5:$Z$2478,MAPA_1!B1048,MATCH(MAPA_1!$A$2,Delaunay_1!$D$4:$Z$4,0))/300,"")</f>
        <v>0.01</v>
      </c>
      <c r="F1048" s="30">
        <f t="array" ref="F1048:H1048">TRANSPOSE(MMULT(LIMITE!$N$4:$P$6,TRANSPOSE(MAPA_1!C1048:E1048)))</f>
        <v>4.4121936559195163E-2</v>
      </c>
      <c r="G1048" s="30">
        <v>40.987027507556135</v>
      </c>
      <c r="H1048" s="30">
        <v>0.01</v>
      </c>
      <c r="I1048" s="30">
        <f t="array" ref="I1048:K1048">TRANSPOSE(MMULT(LIMITE!$N$12:$P$14,TRANSPOSE(MAPA_1!F1048:H1048)))</f>
        <v>4.4121936559195163E-2</v>
      </c>
      <c r="J1048" s="30">
        <v>40.987027507556135</v>
      </c>
      <c r="K1048" s="30">
        <v>0.01</v>
      </c>
      <c r="L1048" s="30">
        <f t="array" ref="L1048:N1048">TRANSPOSE(MMULT(LIMITE!$N$20:$P$22,TRANSPOSE(MAPA_1!I1048:K1048)))</f>
        <v>4.4121936559195163E-2</v>
      </c>
      <c r="M1048" s="30">
        <v>35.500807047155199</v>
      </c>
      <c r="N1048" s="30">
        <v>-20.484853499740218</v>
      </c>
    </row>
    <row r="1049" spans="2:14" x14ac:dyDescent="0.3">
      <c r="B1049" s="30">
        <v>1048</v>
      </c>
      <c r="C1049" s="31">
        <v>-8.3876441873391396</v>
      </c>
      <c r="D1049" s="31">
        <v>40.016599428956802</v>
      </c>
      <c r="E1049" s="31">
        <f>IF(C1049&lt;&gt;"",INDEX(Delaunay_1!$D$5:$Z$2478,MAPA_1!B1049,MATCH(MAPA_1!$A$2,Delaunay_1!$D$4:$Z$4,0))/300,"")</f>
        <v>0</v>
      </c>
      <c r="F1049" s="30">
        <f t="array" ref="F1049:H1049">TRANSPOSE(MMULT(LIMITE!$N$4:$P$6,TRANSPOSE(MAPA_1!C1049:E1049)))</f>
        <v>0.11556481039676214</v>
      </c>
      <c r="G1049" s="30">
        <v>40.886030005927303</v>
      </c>
      <c r="H1049" s="30">
        <v>0</v>
      </c>
      <c r="I1049" s="30">
        <f t="array" ref="I1049:K1049">TRANSPOSE(MMULT(LIMITE!$N$12:$P$14,TRANSPOSE(MAPA_1!F1049:H1049)))</f>
        <v>0.11556481039676214</v>
      </c>
      <c r="J1049" s="30">
        <v>40.886030005927303</v>
      </c>
      <c r="K1049" s="30">
        <v>0</v>
      </c>
      <c r="L1049" s="30">
        <f t="array" ref="L1049:N1049">TRANSPOSE(MMULT(LIMITE!$N$20:$P$22,TRANSPOSE(MAPA_1!I1049:K1049)))</f>
        <v>0.11556481039676214</v>
      </c>
      <c r="M1049" s="30">
        <v>35.408340645025866</v>
      </c>
      <c r="N1049" s="30">
        <v>-20.443015002963648</v>
      </c>
    </row>
    <row r="1050" spans="2:14" x14ac:dyDescent="0.3">
      <c r="B1050" s="30">
        <v>1049</v>
      </c>
      <c r="C1050" s="31">
        <v>-8.4263342721854109</v>
      </c>
      <c r="D1050" s="31">
        <v>39.937157779977497</v>
      </c>
      <c r="E1050" s="31">
        <f>IF(C1050&lt;&gt;"",INDEX(Delaunay_1!$D$5:$Z$2478,MAPA_1!B1050,MATCH(MAPA_1!$A$2,Delaunay_1!$D$4:$Z$4,0))/300,"")</f>
        <v>0</v>
      </c>
      <c r="F1050" s="30">
        <f t="array" ref="F1050:H1050">TRANSPOSE(MMULT(LIMITE!$N$4:$P$6,TRANSPOSE(MAPA_1!C1050:E1050)))</f>
        <v>6.1203349171556454E-2</v>
      </c>
      <c r="G1050" s="30">
        <v>40.816368468538137</v>
      </c>
      <c r="H1050" s="30">
        <v>0</v>
      </c>
      <c r="I1050" s="30">
        <f t="array" ref="I1050:K1050">TRANSPOSE(MMULT(LIMITE!$N$12:$P$14,TRANSPOSE(MAPA_1!F1050:H1050)))</f>
        <v>6.1203349171556454E-2</v>
      </c>
      <c r="J1050" s="30">
        <v>40.816368468538137</v>
      </c>
      <c r="K1050" s="30">
        <v>0</v>
      </c>
      <c r="L1050" s="30">
        <f t="array" ref="L1050:N1050">TRANSPOSE(MMULT(LIMITE!$N$20:$P$22,TRANSPOSE(MAPA_1!I1050:K1050)))</f>
        <v>6.1203349171556454E-2</v>
      </c>
      <c r="M1050" s="30">
        <v>35.348011983980172</v>
      </c>
      <c r="N1050" s="30">
        <v>-20.408184234269065</v>
      </c>
    </row>
    <row r="1051" spans="2:14" x14ac:dyDescent="0.3">
      <c r="B1051" s="30">
        <v>1050</v>
      </c>
      <c r="E1051" s="31" t="str">
        <f>IF(C1051&lt;&gt;"",INDEX(Delaunay_1!$D$5:$Z$2478,MAPA_1!B1051,MATCH(MAPA_1!$A$2,Delaunay_1!$D$4:$Z$4,0))/300,"")</f>
        <v/>
      </c>
    </row>
    <row r="1052" spans="2:14" x14ac:dyDescent="0.3">
      <c r="B1052" s="30">
        <v>1051</v>
      </c>
      <c r="C1052" s="31">
        <v>-8.2542962923159102</v>
      </c>
      <c r="D1052" s="31">
        <v>41.0340673485235</v>
      </c>
      <c r="E1052" s="31">
        <f>IF(C1052&lt;&gt;"",INDEX(Delaunay_1!$D$5:$Z$2478,MAPA_1!B1052,MATCH(MAPA_1!$A$2,Delaunay_1!$D$4:$Z$4,0))/300,"")</f>
        <v>0</v>
      </c>
      <c r="F1052" s="30">
        <f t="array" ref="F1052:H1052">TRANSPOSE(MMULT(LIMITE!$N$4:$P$6,TRANSPOSE(MAPA_1!C1052:E1052)))</f>
        <v>0.45754220948657576</v>
      </c>
      <c r="G1052" s="30">
        <v>41.853539223953817</v>
      </c>
      <c r="H1052" s="30">
        <v>0</v>
      </c>
      <c r="I1052" s="30">
        <f t="array" ref="I1052:K1052">TRANSPOSE(MMULT(LIMITE!$N$12:$P$14,TRANSPOSE(MAPA_1!F1052:H1052)))</f>
        <v>0.45754220948657576</v>
      </c>
      <c r="J1052" s="30">
        <v>41.853539223953817</v>
      </c>
      <c r="K1052" s="30">
        <v>0</v>
      </c>
      <c r="L1052" s="30">
        <f t="array" ref="L1052:N1052">TRANSPOSE(MMULT(LIMITE!$N$20:$P$22,TRANSPOSE(MAPA_1!I1052:K1052)))</f>
        <v>0.45754220948657576</v>
      </c>
      <c r="M1052" s="30">
        <v>36.246228206232445</v>
      </c>
      <c r="N1052" s="30">
        <v>-20.926769611976905</v>
      </c>
    </row>
    <row r="1053" spans="2:14" x14ac:dyDescent="0.3">
      <c r="B1053" s="30">
        <v>1052</v>
      </c>
      <c r="C1053" s="31">
        <v>-8.3405257575578595</v>
      </c>
      <c r="D1053" s="31">
        <v>41.213589907457802</v>
      </c>
      <c r="E1053" s="31">
        <f>IF(C1053&lt;&gt;"",INDEX(Delaunay_1!$D$5:$Z$2478,MAPA_1!B1053,MATCH(MAPA_1!$A$2,Delaunay_1!$D$4:$Z$4,0))/300,"")</f>
        <v>2.6666666666666668E-2</v>
      </c>
      <c r="F1053" s="30">
        <f t="array" ref="F1053:H1053">TRANSPOSE(MMULT(LIMITE!$N$4:$P$6,TRANSPOSE(MAPA_1!C1053:E1053)))</f>
        <v>0.41052190371556563</v>
      </c>
      <c r="G1053" s="30">
        <v>42.047066898169767</v>
      </c>
      <c r="H1053" s="30">
        <v>2.6666666666666668E-2</v>
      </c>
      <c r="I1053" s="30">
        <f t="array" ref="I1053:K1053">TRANSPOSE(MMULT(LIMITE!$N$12:$P$14,TRANSPOSE(MAPA_1!F1053:H1053)))</f>
        <v>0.41052190371556563</v>
      </c>
      <c r="J1053" s="30">
        <v>42.047066898169767</v>
      </c>
      <c r="K1053" s="30">
        <v>2.6666666666666668E-2</v>
      </c>
      <c r="L1053" s="30">
        <f t="array" ref="L1053:N1053">TRANSPOSE(MMULT(LIMITE!$N$20:$P$22,TRANSPOSE(MAPA_1!I1053:K1053)))</f>
        <v>0.41052190371556563</v>
      </c>
      <c r="M1053" s="30">
        <v>36.427161421772112</v>
      </c>
      <c r="N1053" s="30">
        <v>-21.000439438317294</v>
      </c>
    </row>
    <row r="1054" spans="2:14" x14ac:dyDescent="0.3">
      <c r="B1054" s="30">
        <v>1053</v>
      </c>
      <c r="C1054" s="31">
        <v>-8.2784491414450994</v>
      </c>
      <c r="D1054" s="31">
        <v>41.2035741487393</v>
      </c>
      <c r="E1054" s="31">
        <f>IF(C1054&lt;&gt;"",INDEX(Delaunay_1!$D$5:$Z$2478,MAPA_1!B1054,MATCH(MAPA_1!$A$2,Delaunay_1!$D$4:$Z$4,0))/300,"")</f>
        <v>2.3333333333333334E-2</v>
      </c>
      <c r="F1054" s="30">
        <f t="array" ref="F1054:H1054">TRANSPOSE(MMULT(LIMITE!$N$4:$P$6,TRANSPOSE(MAPA_1!C1054:E1054)))</f>
        <v>0.46915960349794972</v>
      </c>
      <c r="G1054" s="30">
        <v>42.024363553593481</v>
      </c>
      <c r="H1054" s="30">
        <v>2.3333333333333334E-2</v>
      </c>
      <c r="I1054" s="30">
        <f t="array" ref="I1054:K1054">TRANSPOSE(MMULT(LIMITE!$N$12:$P$14,TRANSPOSE(MAPA_1!F1054:H1054)))</f>
        <v>0.46915960349794972</v>
      </c>
      <c r="J1054" s="30">
        <v>42.024363553593481</v>
      </c>
      <c r="K1054" s="30">
        <v>2.3333333333333334E-2</v>
      </c>
      <c r="L1054" s="30">
        <f t="array" ref="L1054:N1054">TRANSPOSE(MMULT(LIMITE!$N$20:$P$22,TRANSPOSE(MAPA_1!I1054:K1054)))</f>
        <v>0.46915960349794972</v>
      </c>
      <c r="M1054" s="30">
        <v>36.405833081951506</v>
      </c>
      <c r="N1054" s="30">
        <v>-20.991974517375102</v>
      </c>
    </row>
    <row r="1055" spans="2:14" x14ac:dyDescent="0.3">
      <c r="B1055" s="30">
        <v>1054</v>
      </c>
      <c r="C1055" s="31">
        <v>-8.2542962923159102</v>
      </c>
      <c r="D1055" s="31">
        <v>41.0340673485235</v>
      </c>
      <c r="E1055" s="31">
        <f>IF(C1055&lt;&gt;"",INDEX(Delaunay_1!$D$5:$Z$2478,MAPA_1!B1055,MATCH(MAPA_1!$A$2,Delaunay_1!$D$4:$Z$4,0))/300,"")</f>
        <v>0</v>
      </c>
      <c r="F1055" s="30">
        <f t="array" ref="F1055:H1055">TRANSPOSE(MMULT(LIMITE!$N$4:$P$6,TRANSPOSE(MAPA_1!C1055:E1055)))</f>
        <v>0.45754220948657576</v>
      </c>
      <c r="G1055" s="30">
        <v>41.853539223953817</v>
      </c>
      <c r="H1055" s="30">
        <v>0</v>
      </c>
      <c r="I1055" s="30">
        <f t="array" ref="I1055:K1055">TRANSPOSE(MMULT(LIMITE!$N$12:$P$14,TRANSPOSE(MAPA_1!F1055:H1055)))</f>
        <v>0.45754220948657576</v>
      </c>
      <c r="J1055" s="30">
        <v>41.853539223953817</v>
      </c>
      <c r="K1055" s="30">
        <v>0</v>
      </c>
      <c r="L1055" s="30">
        <f t="array" ref="L1055:N1055">TRANSPOSE(MMULT(LIMITE!$N$20:$P$22,TRANSPOSE(MAPA_1!I1055:K1055)))</f>
        <v>0.45754220948657576</v>
      </c>
      <c r="M1055" s="30">
        <v>36.246228206232445</v>
      </c>
      <c r="N1055" s="30">
        <v>-20.926769611976905</v>
      </c>
    </row>
    <row r="1056" spans="2:14" x14ac:dyDescent="0.3">
      <c r="B1056" s="30">
        <v>1055</v>
      </c>
      <c r="E1056" s="31" t="str">
        <f>IF(C1056&lt;&gt;"",INDEX(Delaunay_1!$D$5:$Z$2478,MAPA_1!B1056,MATCH(MAPA_1!$A$2,Delaunay_1!$D$4:$Z$4,0))/300,"")</f>
        <v/>
      </c>
    </row>
    <row r="1057" spans="2:14" x14ac:dyDescent="0.3">
      <c r="B1057" s="30">
        <v>1056</v>
      </c>
      <c r="C1057" s="31">
        <v>-8.0906903747626</v>
      </c>
      <c r="D1057" s="31">
        <v>41.0565039698851</v>
      </c>
      <c r="E1057" s="31">
        <f>IF(C1057&lt;&gt;"",INDEX(Delaunay_1!$D$5:$Z$2478,MAPA_1!B1057,MATCH(MAPA_1!$A$2,Delaunay_1!$D$4:$Z$4,0))/300,"")</f>
        <v>0</v>
      </c>
      <c r="F1057" s="30">
        <f t="array" ref="F1057:H1057">TRANSPOSE(MMULT(LIMITE!$N$4:$P$6,TRANSPOSE(MAPA_1!C1057:E1057)))</f>
        <v>0.62223778109072736</v>
      </c>
      <c r="G1057" s="30">
        <v>41.84146996836094</v>
      </c>
      <c r="H1057" s="30">
        <v>0</v>
      </c>
      <c r="I1057" s="30">
        <f t="array" ref="I1057:K1057">TRANSPOSE(MMULT(LIMITE!$N$12:$P$14,TRANSPOSE(MAPA_1!F1057:H1057)))</f>
        <v>0.62223778109072736</v>
      </c>
      <c r="J1057" s="30">
        <v>41.84146996836094</v>
      </c>
      <c r="K1057" s="30">
        <v>0</v>
      </c>
      <c r="L1057" s="30">
        <f t="array" ref="L1057:N1057">TRANSPOSE(MMULT(LIMITE!$N$20:$P$22,TRANSPOSE(MAPA_1!I1057:K1057)))</f>
        <v>0.62223778109072736</v>
      </c>
      <c r="M1057" s="30">
        <v>36.235775924284248</v>
      </c>
      <c r="N1057" s="30">
        <v>-20.920734984180466</v>
      </c>
    </row>
    <row r="1058" spans="2:14" x14ac:dyDescent="0.3">
      <c r="B1058" s="30">
        <v>1057</v>
      </c>
      <c r="C1058" s="31">
        <v>-8.2542962923159102</v>
      </c>
      <c r="D1058" s="31">
        <v>41.0340673485235</v>
      </c>
      <c r="E1058" s="31">
        <f>IF(C1058&lt;&gt;"",INDEX(Delaunay_1!$D$5:$Z$2478,MAPA_1!B1058,MATCH(MAPA_1!$A$2,Delaunay_1!$D$4:$Z$4,0))/300,"")</f>
        <v>0</v>
      </c>
      <c r="F1058" s="30">
        <f t="array" ref="F1058:H1058">TRANSPOSE(MMULT(LIMITE!$N$4:$P$6,TRANSPOSE(MAPA_1!C1058:E1058)))</f>
        <v>0.45754220948657576</v>
      </c>
      <c r="G1058" s="30">
        <v>41.853539223953817</v>
      </c>
      <c r="H1058" s="30">
        <v>0</v>
      </c>
      <c r="I1058" s="30">
        <f t="array" ref="I1058:K1058">TRANSPOSE(MMULT(LIMITE!$N$12:$P$14,TRANSPOSE(MAPA_1!F1058:H1058)))</f>
        <v>0.45754220948657576</v>
      </c>
      <c r="J1058" s="30">
        <v>41.853539223953817</v>
      </c>
      <c r="K1058" s="30">
        <v>0</v>
      </c>
      <c r="L1058" s="30">
        <f t="array" ref="L1058:N1058">TRANSPOSE(MMULT(LIMITE!$N$20:$P$22,TRANSPOSE(MAPA_1!I1058:K1058)))</f>
        <v>0.45754220948657576</v>
      </c>
      <c r="M1058" s="30">
        <v>36.246228206232445</v>
      </c>
      <c r="N1058" s="30">
        <v>-20.926769611976905</v>
      </c>
    </row>
    <row r="1059" spans="2:14" x14ac:dyDescent="0.3">
      <c r="B1059" s="30">
        <v>1058</v>
      </c>
      <c r="C1059" s="31">
        <v>-8.1521446964542399</v>
      </c>
      <c r="D1059" s="31">
        <v>41.175742009538801</v>
      </c>
      <c r="E1059" s="31">
        <f>IF(C1059&lt;&gt;"",INDEX(Delaunay_1!$D$5:$Z$2478,MAPA_1!B1059,MATCH(MAPA_1!$A$2,Delaunay_1!$D$4:$Z$4,0))/300,"")</f>
        <v>1.3333333333333334E-2</v>
      </c>
      <c r="F1059" s="30">
        <f t="array" ref="F1059:H1059">TRANSPOSE(MMULT(LIMITE!$N$4:$P$6,TRANSPOSE(MAPA_1!C1059:E1059)))</f>
        <v>0.58691736620752177</v>
      </c>
      <c r="G1059" s="30">
        <v>41.970879442695377</v>
      </c>
      <c r="H1059" s="30">
        <v>1.3333333333333334E-2</v>
      </c>
      <c r="I1059" s="30">
        <f t="array" ref="I1059:K1059">TRANSPOSE(MMULT(LIMITE!$N$12:$P$14,TRANSPOSE(MAPA_1!F1059:H1059)))</f>
        <v>0.58691736620752177</v>
      </c>
      <c r="J1059" s="30">
        <v>41.970879442695377</v>
      </c>
      <c r="K1059" s="30">
        <v>1.3333333333333334E-2</v>
      </c>
      <c r="L1059" s="30">
        <f t="array" ref="L1059:N1059">TRANSPOSE(MMULT(LIMITE!$N$20:$P$22,TRANSPOSE(MAPA_1!I1059:K1059)))</f>
        <v>0.58691736620752177</v>
      </c>
      <c r="M1059" s="30">
        <v>36.354514483214928</v>
      </c>
      <c r="N1059" s="30">
        <v>-20.973892715963892</v>
      </c>
    </row>
    <row r="1060" spans="2:14" x14ac:dyDescent="0.3">
      <c r="B1060" s="30">
        <v>1059</v>
      </c>
      <c r="C1060" s="31">
        <v>-8.0906903747626</v>
      </c>
      <c r="D1060" s="31">
        <v>41.0565039698851</v>
      </c>
      <c r="E1060" s="31">
        <f>IF(C1060&lt;&gt;"",INDEX(Delaunay_1!$D$5:$Z$2478,MAPA_1!B1060,MATCH(MAPA_1!$A$2,Delaunay_1!$D$4:$Z$4,0))/300,"")</f>
        <v>0</v>
      </c>
      <c r="F1060" s="30">
        <f t="array" ref="F1060:H1060">TRANSPOSE(MMULT(LIMITE!$N$4:$P$6,TRANSPOSE(MAPA_1!C1060:E1060)))</f>
        <v>0.62223778109072736</v>
      </c>
      <c r="G1060" s="30">
        <v>41.84146996836094</v>
      </c>
      <c r="H1060" s="30">
        <v>0</v>
      </c>
      <c r="I1060" s="30">
        <f t="array" ref="I1060:K1060">TRANSPOSE(MMULT(LIMITE!$N$12:$P$14,TRANSPOSE(MAPA_1!F1060:H1060)))</f>
        <v>0.62223778109072736</v>
      </c>
      <c r="J1060" s="30">
        <v>41.84146996836094</v>
      </c>
      <c r="K1060" s="30">
        <v>0</v>
      </c>
      <c r="L1060" s="30">
        <f t="array" ref="L1060:N1060">TRANSPOSE(MMULT(LIMITE!$N$20:$P$22,TRANSPOSE(MAPA_1!I1060:K1060)))</f>
        <v>0.62223778109072736</v>
      </c>
      <c r="M1060" s="30">
        <v>36.235775924284248</v>
      </c>
      <c r="N1060" s="30">
        <v>-20.920734984180466</v>
      </c>
    </row>
    <row r="1061" spans="2:14" x14ac:dyDescent="0.3">
      <c r="B1061" s="30">
        <v>1060</v>
      </c>
      <c r="E1061" s="31" t="str">
        <f>IF(C1061&lt;&gt;"",INDEX(Delaunay_1!$D$5:$Z$2478,MAPA_1!B1061,MATCH(MAPA_1!$A$2,Delaunay_1!$D$4:$Z$4,0))/300,"")</f>
        <v/>
      </c>
    </row>
    <row r="1062" spans="2:14" x14ac:dyDescent="0.3">
      <c r="B1062" s="30">
        <v>1061</v>
      </c>
      <c r="C1062" s="31">
        <v>-8.0206501346541401</v>
      </c>
      <c r="D1062" s="31">
        <v>39.568663141171903</v>
      </c>
      <c r="E1062" s="31">
        <f>IF(C1062&lt;&gt;"",INDEX(Delaunay_1!$D$5:$Z$2478,MAPA_1!B1062,MATCH(MAPA_1!$A$2,Delaunay_1!$D$4:$Z$4,0))/300,"")</f>
        <v>0</v>
      </c>
      <c r="F1062" s="30">
        <f t="array" ref="F1062:H1062">TRANSPOSE(MMULT(LIMITE!$N$4:$P$6,TRANSPOSE(MAPA_1!C1062:E1062)))</f>
        <v>0.38140797154217942</v>
      </c>
      <c r="G1062" s="30">
        <v>40.371579846735102</v>
      </c>
      <c r="H1062" s="30">
        <v>0</v>
      </c>
      <c r="I1062" s="30">
        <f t="array" ref="I1062:K1062">TRANSPOSE(MMULT(LIMITE!$N$12:$P$14,TRANSPOSE(MAPA_1!F1062:H1062)))</f>
        <v>0.38140797154217942</v>
      </c>
      <c r="J1062" s="30">
        <v>40.371579846735102</v>
      </c>
      <c r="K1062" s="30">
        <v>0</v>
      </c>
      <c r="L1062" s="30">
        <f t="array" ref="L1062:N1062">TRANSPOSE(MMULT(LIMITE!$N$20:$P$22,TRANSPOSE(MAPA_1!I1062:K1062)))</f>
        <v>0.38140797154217942</v>
      </c>
      <c r="M1062" s="30">
        <v>34.962813738184472</v>
      </c>
      <c r="N1062" s="30">
        <v>-20.185789923367548</v>
      </c>
    </row>
    <row r="1063" spans="2:14" x14ac:dyDescent="0.3">
      <c r="B1063" s="30">
        <v>1062</v>
      </c>
      <c r="C1063" s="31">
        <v>-7.92440967710123</v>
      </c>
      <c r="D1063" s="31">
        <v>39.457293737617697</v>
      </c>
      <c r="E1063" s="31">
        <f>IF(C1063&lt;&gt;"",INDEX(Delaunay_1!$D$5:$Z$2478,MAPA_1!B1063,MATCH(MAPA_1!$A$2,Delaunay_1!$D$4:$Z$4,0))/300,"")</f>
        <v>0</v>
      </c>
      <c r="F1063" s="30">
        <f t="array" ref="F1063:H1063">TRANSPOSE(MMULT(LIMITE!$N$4:$P$6,TRANSPOSE(MAPA_1!C1063:E1063)))</f>
        <v>0.45239034319276161</v>
      </c>
      <c r="G1063" s="30">
        <v>40.242634615598497</v>
      </c>
      <c r="H1063" s="30">
        <v>0</v>
      </c>
      <c r="I1063" s="30">
        <f t="array" ref="I1063:K1063">TRANSPOSE(MMULT(LIMITE!$N$12:$P$14,TRANSPOSE(MAPA_1!F1063:H1063)))</f>
        <v>0.45239034319276161</v>
      </c>
      <c r="J1063" s="30">
        <v>40.242634615598497</v>
      </c>
      <c r="K1063" s="30">
        <v>0</v>
      </c>
      <c r="L1063" s="30">
        <f t="array" ref="L1063:N1063">TRANSPOSE(MMULT(LIMITE!$N$20:$P$22,TRANSPOSE(MAPA_1!I1063:K1063)))</f>
        <v>0.45239034319276161</v>
      </c>
      <c r="M1063" s="30">
        <v>34.851143892323321</v>
      </c>
      <c r="N1063" s="30">
        <v>-20.121317307799245</v>
      </c>
    </row>
    <row r="1064" spans="2:14" x14ac:dyDescent="0.3">
      <c r="B1064" s="30">
        <v>1063</v>
      </c>
      <c r="C1064" s="31">
        <v>-8.1555097332573698</v>
      </c>
      <c r="D1064" s="31">
        <v>39.542479499695403</v>
      </c>
      <c r="E1064" s="31">
        <f>IF(C1064&lt;&gt;"",INDEX(Delaunay_1!$D$5:$Z$2478,MAPA_1!B1064,MATCH(MAPA_1!$A$2,Delaunay_1!$D$4:$Z$4,0))/300,"")</f>
        <v>0</v>
      </c>
      <c r="F1064" s="30">
        <f t="array" ref="F1064:H1064">TRANSPOSE(MMULT(LIMITE!$N$4:$P$6,TRANSPOSE(MAPA_1!C1064:E1064)))</f>
        <v>0.24405149356136135</v>
      </c>
      <c r="G1064" s="30">
        <v>40.374007267814989</v>
      </c>
      <c r="H1064" s="30">
        <v>0</v>
      </c>
      <c r="I1064" s="30">
        <f t="array" ref="I1064:K1064">TRANSPOSE(MMULT(LIMITE!$N$12:$P$14,TRANSPOSE(MAPA_1!F1064:H1064)))</f>
        <v>0.24405149356136135</v>
      </c>
      <c r="J1064" s="30">
        <v>40.374007267814989</v>
      </c>
      <c r="K1064" s="30">
        <v>0</v>
      </c>
      <c r="L1064" s="30">
        <f t="array" ref="L1064:N1064">TRANSPOSE(MMULT(LIMITE!$N$20:$P$22,TRANSPOSE(MAPA_1!I1064:K1064)))</f>
        <v>0.24405149356136135</v>
      </c>
      <c r="M1064" s="30">
        <v>34.964915946505336</v>
      </c>
      <c r="N1064" s="30">
        <v>-20.187003633907491</v>
      </c>
    </row>
    <row r="1065" spans="2:14" x14ac:dyDescent="0.3">
      <c r="B1065" s="30">
        <v>1064</v>
      </c>
      <c r="C1065" s="31">
        <v>-8.0206501346541401</v>
      </c>
      <c r="D1065" s="31">
        <v>39.568663141171903</v>
      </c>
      <c r="E1065" s="31">
        <f>IF(C1065&lt;&gt;"",INDEX(Delaunay_1!$D$5:$Z$2478,MAPA_1!B1065,MATCH(MAPA_1!$A$2,Delaunay_1!$D$4:$Z$4,0))/300,"")</f>
        <v>0</v>
      </c>
      <c r="F1065" s="30">
        <f t="array" ref="F1065:H1065">TRANSPOSE(MMULT(LIMITE!$N$4:$P$6,TRANSPOSE(MAPA_1!C1065:E1065)))</f>
        <v>0.38140797154217942</v>
      </c>
      <c r="G1065" s="30">
        <v>40.371579846735102</v>
      </c>
      <c r="H1065" s="30">
        <v>0</v>
      </c>
      <c r="I1065" s="30">
        <f t="array" ref="I1065:K1065">TRANSPOSE(MMULT(LIMITE!$N$12:$P$14,TRANSPOSE(MAPA_1!F1065:H1065)))</f>
        <v>0.38140797154217942</v>
      </c>
      <c r="J1065" s="30">
        <v>40.371579846735102</v>
      </c>
      <c r="K1065" s="30">
        <v>0</v>
      </c>
      <c r="L1065" s="30">
        <f t="array" ref="L1065:N1065">TRANSPOSE(MMULT(LIMITE!$N$20:$P$22,TRANSPOSE(MAPA_1!I1065:K1065)))</f>
        <v>0.38140797154217942</v>
      </c>
      <c r="M1065" s="30">
        <v>34.962813738184472</v>
      </c>
      <c r="N1065" s="30">
        <v>-20.185789923367548</v>
      </c>
    </row>
    <row r="1066" spans="2:14" x14ac:dyDescent="0.3">
      <c r="B1066" s="30">
        <v>1065</v>
      </c>
      <c r="E1066" s="31" t="str">
        <f>IF(C1066&lt;&gt;"",INDEX(Delaunay_1!$D$5:$Z$2478,MAPA_1!B1066,MATCH(MAPA_1!$A$2,Delaunay_1!$D$4:$Z$4,0))/300,"")</f>
        <v/>
      </c>
    </row>
    <row r="1067" spans="2:14" x14ac:dyDescent="0.3">
      <c r="B1067" s="30">
        <v>1066</v>
      </c>
      <c r="C1067" s="31">
        <v>-7.92440967710123</v>
      </c>
      <c r="D1067" s="31">
        <v>39.457293737617697</v>
      </c>
      <c r="E1067" s="31">
        <f>IF(C1067&lt;&gt;"",INDEX(Delaunay_1!$D$5:$Z$2478,MAPA_1!B1067,MATCH(MAPA_1!$A$2,Delaunay_1!$D$4:$Z$4,0))/300,"")</f>
        <v>0</v>
      </c>
      <c r="F1067" s="30">
        <f t="array" ref="F1067:H1067">TRANSPOSE(MMULT(LIMITE!$N$4:$P$6,TRANSPOSE(MAPA_1!C1067:E1067)))</f>
        <v>0.45239034319276161</v>
      </c>
      <c r="G1067" s="30">
        <v>40.242634615598497</v>
      </c>
      <c r="H1067" s="30">
        <v>0</v>
      </c>
      <c r="I1067" s="30">
        <f t="array" ref="I1067:K1067">TRANSPOSE(MMULT(LIMITE!$N$12:$P$14,TRANSPOSE(MAPA_1!F1067:H1067)))</f>
        <v>0.45239034319276161</v>
      </c>
      <c r="J1067" s="30">
        <v>40.242634615598497</v>
      </c>
      <c r="K1067" s="30">
        <v>0</v>
      </c>
      <c r="L1067" s="30">
        <f t="array" ref="L1067:N1067">TRANSPOSE(MMULT(LIMITE!$N$20:$P$22,TRANSPOSE(MAPA_1!I1067:K1067)))</f>
        <v>0.45239034319276161</v>
      </c>
      <c r="M1067" s="30">
        <v>34.851143892323321</v>
      </c>
      <c r="N1067" s="30">
        <v>-20.121317307799245</v>
      </c>
    </row>
    <row r="1068" spans="2:14" x14ac:dyDescent="0.3">
      <c r="B1068" s="30">
        <v>1067</v>
      </c>
      <c r="C1068" s="31">
        <v>-8.1951121938921894</v>
      </c>
      <c r="D1068" s="31">
        <v>39.499466461666302</v>
      </c>
      <c r="E1068" s="31">
        <f>IF(C1068&lt;&gt;"",INDEX(Delaunay_1!$D$5:$Z$2478,MAPA_1!B1068,MATCH(MAPA_1!$A$2,Delaunay_1!$D$4:$Z$4,0))/300,"")</f>
        <v>0</v>
      </c>
      <c r="F1068" s="30">
        <f t="array" ref="F1068:H1068">TRANSPOSE(MMULT(LIMITE!$N$4:$P$6,TRANSPOSE(MAPA_1!C1068:E1068)))</f>
        <v>0.19637152824441806</v>
      </c>
      <c r="G1068" s="30">
        <v>40.340167982417682</v>
      </c>
      <c r="H1068" s="30">
        <v>0</v>
      </c>
      <c r="I1068" s="30">
        <f t="array" ref="I1068:K1068">TRANSPOSE(MMULT(LIMITE!$N$12:$P$14,TRANSPOSE(MAPA_1!F1068:H1068)))</f>
        <v>0.19637152824441806</v>
      </c>
      <c r="J1068" s="30">
        <v>40.340167982417682</v>
      </c>
      <c r="K1068" s="30">
        <v>0</v>
      </c>
      <c r="L1068" s="30">
        <f t="array" ref="L1068:N1068">TRANSPOSE(MMULT(LIMITE!$N$20:$P$22,TRANSPOSE(MAPA_1!I1068:K1068)))</f>
        <v>0.19637152824441806</v>
      </c>
      <c r="M1068" s="30">
        <v>34.935610265705357</v>
      </c>
      <c r="N1068" s="30">
        <v>-20.170083991208838</v>
      </c>
    </row>
    <row r="1069" spans="2:14" x14ac:dyDescent="0.3">
      <c r="B1069" s="30">
        <v>1068</v>
      </c>
      <c r="C1069" s="31">
        <v>-8.1555097332573698</v>
      </c>
      <c r="D1069" s="31">
        <v>39.542479499695403</v>
      </c>
      <c r="E1069" s="31">
        <f>IF(C1069&lt;&gt;"",INDEX(Delaunay_1!$D$5:$Z$2478,MAPA_1!B1069,MATCH(MAPA_1!$A$2,Delaunay_1!$D$4:$Z$4,0))/300,"")</f>
        <v>0</v>
      </c>
      <c r="F1069" s="30">
        <f t="array" ref="F1069:H1069">TRANSPOSE(MMULT(LIMITE!$N$4:$P$6,TRANSPOSE(MAPA_1!C1069:E1069)))</f>
        <v>0.24405149356136135</v>
      </c>
      <c r="G1069" s="30">
        <v>40.374007267814989</v>
      </c>
      <c r="H1069" s="30">
        <v>0</v>
      </c>
      <c r="I1069" s="30">
        <f t="array" ref="I1069:K1069">TRANSPOSE(MMULT(LIMITE!$N$12:$P$14,TRANSPOSE(MAPA_1!F1069:H1069)))</f>
        <v>0.24405149356136135</v>
      </c>
      <c r="J1069" s="30">
        <v>40.374007267814989</v>
      </c>
      <c r="K1069" s="30">
        <v>0</v>
      </c>
      <c r="L1069" s="30">
        <f t="array" ref="L1069:N1069">TRANSPOSE(MMULT(LIMITE!$N$20:$P$22,TRANSPOSE(MAPA_1!I1069:K1069)))</f>
        <v>0.24405149356136135</v>
      </c>
      <c r="M1069" s="30">
        <v>34.964915946505336</v>
      </c>
      <c r="N1069" s="30">
        <v>-20.187003633907491</v>
      </c>
    </row>
    <row r="1070" spans="2:14" x14ac:dyDescent="0.3">
      <c r="B1070" s="30">
        <v>1069</v>
      </c>
      <c r="C1070" s="31">
        <v>-7.92440967710123</v>
      </c>
      <c r="D1070" s="31">
        <v>39.457293737617697</v>
      </c>
      <c r="E1070" s="31">
        <f>IF(C1070&lt;&gt;"",INDEX(Delaunay_1!$D$5:$Z$2478,MAPA_1!B1070,MATCH(MAPA_1!$A$2,Delaunay_1!$D$4:$Z$4,0))/300,"")</f>
        <v>0</v>
      </c>
      <c r="F1070" s="30">
        <f t="array" ref="F1070:H1070">TRANSPOSE(MMULT(LIMITE!$N$4:$P$6,TRANSPOSE(MAPA_1!C1070:E1070)))</f>
        <v>0.45239034319276161</v>
      </c>
      <c r="G1070" s="30">
        <v>40.242634615598497</v>
      </c>
      <c r="H1070" s="30">
        <v>0</v>
      </c>
      <c r="I1070" s="30">
        <f t="array" ref="I1070:K1070">TRANSPOSE(MMULT(LIMITE!$N$12:$P$14,TRANSPOSE(MAPA_1!F1070:H1070)))</f>
        <v>0.45239034319276161</v>
      </c>
      <c r="J1070" s="30">
        <v>40.242634615598497</v>
      </c>
      <c r="K1070" s="30">
        <v>0</v>
      </c>
      <c r="L1070" s="30">
        <f t="array" ref="L1070:N1070">TRANSPOSE(MMULT(LIMITE!$N$20:$P$22,TRANSPOSE(MAPA_1!I1070:K1070)))</f>
        <v>0.45239034319276161</v>
      </c>
      <c r="M1070" s="30">
        <v>34.851143892323321</v>
      </c>
      <c r="N1070" s="30">
        <v>-20.121317307799245</v>
      </c>
    </row>
    <row r="1071" spans="2:14" x14ac:dyDescent="0.3">
      <c r="B1071" s="30">
        <v>1070</v>
      </c>
      <c r="E1071" s="31" t="str">
        <f>IF(C1071&lt;&gt;"",INDEX(Delaunay_1!$D$5:$Z$2478,MAPA_1!B1071,MATCH(MAPA_1!$A$2,Delaunay_1!$D$4:$Z$4,0))/300,"")</f>
        <v/>
      </c>
    </row>
    <row r="1072" spans="2:14" x14ac:dyDescent="0.3">
      <c r="B1072" s="30">
        <v>1071</v>
      </c>
      <c r="C1072" s="31">
        <v>-6.9484209876751901</v>
      </c>
      <c r="D1072" s="31">
        <v>41.346462778864797</v>
      </c>
      <c r="E1072" s="31">
        <f>IF(C1072&lt;&gt;"",INDEX(Delaunay_1!$D$5:$Z$2478,MAPA_1!B1072,MATCH(MAPA_1!$A$2,Delaunay_1!$D$4:$Z$4,0))/300,"")</f>
        <v>0</v>
      </c>
      <c r="F1072" s="30">
        <f t="array" ref="F1072:H1072">TRANSPOSE(MMULT(LIMITE!$N$4:$P$6,TRANSPOSE(MAPA_1!C1072:E1072)))</f>
        <v>1.7998316677044244</v>
      </c>
      <c r="G1072" s="30">
        <v>41.887601322037362</v>
      </c>
      <c r="H1072" s="30">
        <v>0</v>
      </c>
      <c r="I1072" s="30">
        <f t="array" ref="I1072:K1072">TRANSPOSE(MMULT(LIMITE!$N$12:$P$14,TRANSPOSE(MAPA_1!F1072:H1072)))</f>
        <v>1.7998316677044244</v>
      </c>
      <c r="J1072" s="30">
        <v>41.887601322037362</v>
      </c>
      <c r="K1072" s="30">
        <v>0</v>
      </c>
      <c r="L1072" s="30">
        <f t="array" ref="L1072:N1072">TRANSPOSE(MMULT(LIMITE!$N$20:$P$22,TRANSPOSE(MAPA_1!I1072:K1072)))</f>
        <v>1.7998316677044244</v>
      </c>
      <c r="M1072" s="30">
        <v>36.275726848478996</v>
      </c>
      <c r="N1072" s="30">
        <v>-20.943800661018678</v>
      </c>
    </row>
    <row r="1073" spans="2:14" x14ac:dyDescent="0.3">
      <c r="B1073" s="30">
        <v>1072</v>
      </c>
      <c r="C1073" s="31">
        <v>-6.96585493377549</v>
      </c>
      <c r="D1073" s="31">
        <v>41.537563048687403</v>
      </c>
      <c r="E1073" s="31">
        <f>IF(C1073&lt;&gt;"",INDEX(Delaunay_1!$D$5:$Z$2478,MAPA_1!B1073,MATCH(MAPA_1!$A$2,Delaunay_1!$D$4:$Z$4,0))/300,"")</f>
        <v>0</v>
      </c>
      <c r="F1073" s="30">
        <f t="array" ref="F1073:H1073">TRANSPOSE(MMULT(LIMITE!$N$4:$P$6,TRANSPOSE(MAPA_1!C1073:E1073)))</f>
        <v>1.8225106753696423</v>
      </c>
      <c r="G1073" s="30">
        <v>42.078150313675259</v>
      </c>
      <c r="H1073" s="30">
        <v>0</v>
      </c>
      <c r="I1073" s="30">
        <f t="array" ref="I1073:K1073">TRANSPOSE(MMULT(LIMITE!$N$12:$P$14,TRANSPOSE(MAPA_1!F1073:H1073)))</f>
        <v>1.8225106753696423</v>
      </c>
      <c r="J1073" s="30">
        <v>42.078150313675259</v>
      </c>
      <c r="K1073" s="30">
        <v>0</v>
      </c>
      <c r="L1073" s="30">
        <f t="array" ref="L1073:N1073">TRANSPOSE(MMULT(LIMITE!$N$20:$P$22,TRANSPOSE(MAPA_1!I1073:K1073)))</f>
        <v>1.8225106753696423</v>
      </c>
      <c r="M1073" s="30">
        <v>36.440747115902923</v>
      </c>
      <c r="N1073" s="30">
        <v>-21.039075156837626</v>
      </c>
    </row>
    <row r="1074" spans="2:14" x14ac:dyDescent="0.3">
      <c r="B1074" s="30">
        <v>1073</v>
      </c>
      <c r="C1074" s="31">
        <v>-6.72923364395443</v>
      </c>
      <c r="D1074" s="31">
        <v>41.3108532024007</v>
      </c>
      <c r="E1074" s="31">
        <f>IF(C1074&lt;&gt;"",INDEX(Delaunay_1!$D$5:$Z$2478,MAPA_1!B1074,MATCH(MAPA_1!$A$2,Delaunay_1!$D$4:$Z$4,0))/300,"")</f>
        <v>0</v>
      </c>
      <c r="F1074" s="30">
        <f t="array" ref="F1074:H1074">TRANSPOSE(MMULT(LIMITE!$N$4:$P$6,TRANSPOSE(MAPA_1!C1074:E1074)))</f>
        <v>2.0068255948241482</v>
      </c>
      <c r="G1074" s="30">
        <v>41.807198289017016</v>
      </c>
      <c r="H1074" s="30">
        <v>0</v>
      </c>
      <c r="I1074" s="30">
        <f t="array" ref="I1074:K1074">TRANSPOSE(MMULT(LIMITE!$N$12:$P$14,TRANSPOSE(MAPA_1!F1074:H1074)))</f>
        <v>2.0068255948241482</v>
      </c>
      <c r="J1074" s="30">
        <v>41.807198289017016</v>
      </c>
      <c r="K1074" s="30">
        <v>0</v>
      </c>
      <c r="L1074" s="30">
        <f t="array" ref="L1074:N1074">TRANSPOSE(MMULT(LIMITE!$N$20:$P$22,TRANSPOSE(MAPA_1!I1074:K1074)))</f>
        <v>2.0068255948241482</v>
      </c>
      <c r="M1074" s="30">
        <v>36.206095779342057</v>
      </c>
      <c r="N1074" s="30">
        <v>-20.903599144508505</v>
      </c>
    </row>
    <row r="1075" spans="2:14" x14ac:dyDescent="0.3">
      <c r="B1075" s="30">
        <v>1074</v>
      </c>
      <c r="C1075" s="31">
        <v>-6.9484209876751901</v>
      </c>
      <c r="D1075" s="31">
        <v>41.346462778864797</v>
      </c>
      <c r="E1075" s="31">
        <f>IF(C1075&lt;&gt;"",INDEX(Delaunay_1!$D$5:$Z$2478,MAPA_1!B1075,MATCH(MAPA_1!$A$2,Delaunay_1!$D$4:$Z$4,0))/300,"")</f>
        <v>0</v>
      </c>
      <c r="F1075" s="30">
        <f t="array" ref="F1075:H1075">TRANSPOSE(MMULT(LIMITE!$N$4:$P$6,TRANSPOSE(MAPA_1!C1075:E1075)))</f>
        <v>1.7998316677044244</v>
      </c>
      <c r="G1075" s="30">
        <v>41.887601322037362</v>
      </c>
      <c r="H1075" s="30">
        <v>0</v>
      </c>
      <c r="I1075" s="30">
        <f t="array" ref="I1075:K1075">TRANSPOSE(MMULT(LIMITE!$N$12:$P$14,TRANSPOSE(MAPA_1!F1075:H1075)))</f>
        <v>1.7998316677044244</v>
      </c>
      <c r="J1075" s="30">
        <v>41.887601322037362</v>
      </c>
      <c r="K1075" s="30">
        <v>0</v>
      </c>
      <c r="L1075" s="30">
        <f t="array" ref="L1075:N1075">TRANSPOSE(MMULT(LIMITE!$N$20:$P$22,TRANSPOSE(MAPA_1!I1075:K1075)))</f>
        <v>1.7998316677044244</v>
      </c>
      <c r="M1075" s="30">
        <v>36.275726848478996</v>
      </c>
      <c r="N1075" s="30">
        <v>-20.943800661018678</v>
      </c>
    </row>
    <row r="1076" spans="2:14" x14ac:dyDescent="0.3">
      <c r="B1076" s="30">
        <v>1075</v>
      </c>
      <c r="E1076" s="31" t="str">
        <f>IF(C1076&lt;&gt;"",INDEX(Delaunay_1!$D$5:$Z$2478,MAPA_1!B1076,MATCH(MAPA_1!$A$2,Delaunay_1!$D$4:$Z$4,0))/300,"")</f>
        <v/>
      </c>
    </row>
    <row r="1077" spans="2:14" x14ac:dyDescent="0.3">
      <c r="B1077" s="30">
        <v>1076</v>
      </c>
      <c r="C1077" s="31">
        <v>-7.3047863090018099</v>
      </c>
      <c r="D1077" s="31">
        <v>41.600577816625403</v>
      </c>
      <c r="E1077" s="31">
        <f>IF(C1077&lt;&gt;"",INDEX(Delaunay_1!$D$5:$Z$2478,MAPA_1!B1077,MATCH(MAPA_1!$A$2,Delaunay_1!$D$4:$Z$4,0))/300,"")</f>
        <v>0</v>
      </c>
      <c r="F1077" s="30">
        <f t="array" ref="F1077:H1077">TRANSPOSE(MMULT(LIMITE!$N$4:$P$6,TRANSPOSE(MAPA_1!C1077:E1077)))</f>
        <v>1.5040872708270872</v>
      </c>
      <c r="G1077" s="30">
        <v>42.210255853039101</v>
      </c>
      <c r="H1077" s="30">
        <v>0</v>
      </c>
      <c r="I1077" s="30">
        <f t="array" ref="I1077:K1077">TRANSPOSE(MMULT(LIMITE!$N$12:$P$14,TRANSPOSE(MAPA_1!F1077:H1077)))</f>
        <v>1.5040872708270872</v>
      </c>
      <c r="J1077" s="30">
        <v>42.210255853039101</v>
      </c>
      <c r="K1077" s="30">
        <v>0</v>
      </c>
      <c r="L1077" s="30">
        <f t="array" ref="L1077:N1077">TRANSPOSE(MMULT(LIMITE!$N$20:$P$22,TRANSPOSE(MAPA_1!I1077:K1077)))</f>
        <v>1.5040872708270872</v>
      </c>
      <c r="M1077" s="30">
        <v>36.555153868972653</v>
      </c>
      <c r="N1077" s="30">
        <v>-21.105127926519547</v>
      </c>
    </row>
    <row r="1078" spans="2:14" x14ac:dyDescent="0.3">
      <c r="B1078" s="30">
        <v>1077</v>
      </c>
      <c r="C1078" s="31">
        <v>-7.47794843952326</v>
      </c>
      <c r="D1078" s="31">
        <v>41.7400783586316</v>
      </c>
      <c r="E1078" s="31">
        <f>IF(C1078&lt;&gt;"",INDEX(Delaunay_1!$D$5:$Z$2478,MAPA_1!B1078,MATCH(MAPA_1!$A$2,Delaunay_1!$D$4:$Z$4,0))/300,"")</f>
        <v>0.01</v>
      </c>
      <c r="F1078" s="30">
        <f t="array" ref="F1078:H1078">TRANSPOSE(MMULT(LIMITE!$N$4:$P$6,TRANSPOSE(MAPA_1!C1078:E1078)))</f>
        <v>1.3637129418780782</v>
      </c>
      <c r="G1078" s="30">
        <v>42.382710404845852</v>
      </c>
      <c r="H1078" s="30">
        <v>0.01</v>
      </c>
      <c r="I1078" s="30">
        <f t="array" ref="I1078:K1078">TRANSPOSE(MMULT(LIMITE!$N$12:$P$14,TRANSPOSE(MAPA_1!F1078:H1078)))</f>
        <v>1.3637129418780782</v>
      </c>
      <c r="J1078" s="30">
        <v>42.382710404845852</v>
      </c>
      <c r="K1078" s="30">
        <v>0.01</v>
      </c>
      <c r="L1078" s="30">
        <f t="array" ref="L1078:N1078">TRANSPOSE(MMULT(LIMITE!$N$20:$P$22,TRANSPOSE(MAPA_1!I1078:K1078)))</f>
        <v>1.3637129418780782</v>
      </c>
      <c r="M1078" s="30">
        <v>36.709503891835567</v>
      </c>
      <c r="N1078" s="30">
        <v>-21.182694948385077</v>
      </c>
    </row>
    <row r="1079" spans="2:14" x14ac:dyDescent="0.3">
      <c r="B1079" s="30">
        <v>1078</v>
      </c>
      <c r="C1079" s="31">
        <v>-7.0145129111792004</v>
      </c>
      <c r="D1079" s="31">
        <v>41.82428434781</v>
      </c>
      <c r="E1079" s="31">
        <f>IF(C1079&lt;&gt;"",INDEX(Delaunay_1!$D$5:$Z$2478,MAPA_1!B1079,MATCH(MAPA_1!$A$2,Delaunay_1!$D$4:$Z$4,0))/300,"")</f>
        <v>0</v>
      </c>
      <c r="F1079" s="30">
        <f t="array" ref="F1079:H1079">TRANSPOSE(MMULT(LIMITE!$N$4:$P$6,TRANSPOSE(MAPA_1!C1079:E1079)))</f>
        <v>1.8345287016096874</v>
      </c>
      <c r="G1079" s="30">
        <v>42.368722626845084</v>
      </c>
      <c r="H1079" s="30">
        <v>0</v>
      </c>
      <c r="I1079" s="30">
        <f t="array" ref="I1079:K1079">TRANSPOSE(MMULT(LIMITE!$N$12:$P$14,TRANSPOSE(MAPA_1!F1079:H1079)))</f>
        <v>1.8345287016096874</v>
      </c>
      <c r="J1079" s="30">
        <v>42.368722626845084</v>
      </c>
      <c r="K1079" s="30">
        <v>0</v>
      </c>
      <c r="L1079" s="30">
        <f t="array" ref="L1079:N1079">TRANSPOSE(MMULT(LIMITE!$N$20:$P$22,TRANSPOSE(MAPA_1!I1079:K1079)))</f>
        <v>1.8345287016096874</v>
      </c>
      <c r="M1079" s="30">
        <v>36.692390120744399</v>
      </c>
      <c r="N1079" s="30">
        <v>-21.184361313422539</v>
      </c>
    </row>
    <row r="1080" spans="2:14" x14ac:dyDescent="0.3">
      <c r="B1080" s="30">
        <v>1079</v>
      </c>
      <c r="C1080" s="31">
        <v>-7.3047863090018099</v>
      </c>
      <c r="D1080" s="31">
        <v>41.600577816625403</v>
      </c>
      <c r="E1080" s="31">
        <f>IF(C1080&lt;&gt;"",INDEX(Delaunay_1!$D$5:$Z$2478,MAPA_1!B1080,MATCH(MAPA_1!$A$2,Delaunay_1!$D$4:$Z$4,0))/300,"")</f>
        <v>0</v>
      </c>
      <c r="F1080" s="30">
        <f t="array" ref="F1080:H1080">TRANSPOSE(MMULT(LIMITE!$N$4:$P$6,TRANSPOSE(MAPA_1!C1080:E1080)))</f>
        <v>1.5040872708270872</v>
      </c>
      <c r="G1080" s="30">
        <v>42.210255853039101</v>
      </c>
      <c r="H1080" s="30">
        <v>0</v>
      </c>
      <c r="I1080" s="30">
        <f t="array" ref="I1080:K1080">TRANSPOSE(MMULT(LIMITE!$N$12:$P$14,TRANSPOSE(MAPA_1!F1080:H1080)))</f>
        <v>1.5040872708270872</v>
      </c>
      <c r="J1080" s="30">
        <v>42.210255853039101</v>
      </c>
      <c r="K1080" s="30">
        <v>0</v>
      </c>
      <c r="L1080" s="30">
        <f t="array" ref="L1080:N1080">TRANSPOSE(MMULT(LIMITE!$N$20:$P$22,TRANSPOSE(MAPA_1!I1080:K1080)))</f>
        <v>1.5040872708270872</v>
      </c>
      <c r="M1080" s="30">
        <v>36.555153868972653</v>
      </c>
      <c r="N1080" s="30">
        <v>-21.105127926519547</v>
      </c>
    </row>
    <row r="1081" spans="2:14" x14ac:dyDescent="0.3">
      <c r="B1081" s="30">
        <v>1080</v>
      </c>
      <c r="E1081" s="31" t="str">
        <f>IF(C1081&lt;&gt;"",INDEX(Delaunay_1!$D$5:$Z$2478,MAPA_1!B1081,MATCH(MAPA_1!$A$2,Delaunay_1!$D$4:$Z$4,0))/300,"")</f>
        <v/>
      </c>
    </row>
    <row r="1082" spans="2:14" x14ac:dyDescent="0.3">
      <c r="B1082" s="30">
        <v>1081</v>
      </c>
      <c r="C1082" s="31">
        <v>-9.4771361532971294</v>
      </c>
      <c r="D1082" s="31">
        <v>38.725958718913297</v>
      </c>
      <c r="E1082" s="31">
        <f>IF(C1082&lt;&gt;"",INDEX(Delaunay_1!$D$5:$Z$2478,MAPA_1!B1082,MATCH(MAPA_1!$A$2,Delaunay_1!$D$4:$Z$4,0))/300,"")</f>
        <v>0.14333333333333334</v>
      </c>
      <c r="F1082" s="30">
        <f t="array" ref="F1082:H1082">TRANSPOSE(MMULT(LIMITE!$N$4:$P$6,TRANSPOSE(MAPA_1!C1082:E1082)))</f>
        <v>-1.2184584343871823</v>
      </c>
      <c r="G1082" s="30">
        <v>39.850111008763569</v>
      </c>
      <c r="H1082" s="30">
        <v>0.14333333333333334</v>
      </c>
      <c r="I1082" s="30">
        <f t="array" ref="I1082:K1082">TRANSPOSE(MMULT(LIMITE!$N$12:$P$14,TRANSPOSE(MAPA_1!F1082:H1082)))</f>
        <v>-1.2184584343871823</v>
      </c>
      <c r="J1082" s="30">
        <v>39.850111008763569</v>
      </c>
      <c r="K1082" s="30">
        <v>0.14333333333333334</v>
      </c>
      <c r="L1082" s="30">
        <f t="array" ref="L1082:N1082">TRANSPOSE(MMULT(LIMITE!$N$20:$P$22,TRANSPOSE(MAPA_1!I1082:K1082)))</f>
        <v>-1.2184584343871823</v>
      </c>
      <c r="M1082" s="30">
        <v>34.582875143885843</v>
      </c>
      <c r="N1082" s="30">
        <v>-19.800925196506011</v>
      </c>
    </row>
    <row r="1083" spans="2:14" x14ac:dyDescent="0.3">
      <c r="B1083" s="30">
        <v>1082</v>
      </c>
      <c r="C1083" s="31">
        <v>-9.3355767988141203</v>
      </c>
      <c r="D1083" s="31">
        <v>38.956432872075901</v>
      </c>
      <c r="E1083" s="31">
        <f>IF(C1083&lt;&gt;"",INDEX(Delaunay_1!$D$5:$Z$2478,MAPA_1!B1083,MATCH(MAPA_1!$A$2,Delaunay_1!$D$4:$Z$4,0))/300,"")</f>
        <v>2.6666666666666668E-2</v>
      </c>
      <c r="F1083" s="30">
        <f t="array" ref="F1083:H1083">TRANSPOSE(MMULT(LIMITE!$N$4:$P$6,TRANSPOSE(MAPA_1!C1083:E1083)))</f>
        <v>-1.0320742205643736</v>
      </c>
      <c r="G1083" s="30">
        <v>40.046116903969093</v>
      </c>
      <c r="H1083" s="30">
        <v>2.6666666666666668E-2</v>
      </c>
      <c r="I1083" s="30">
        <f t="array" ref="I1083:K1083">TRANSPOSE(MMULT(LIMITE!$N$12:$P$14,TRANSPOSE(MAPA_1!F1083:H1083)))</f>
        <v>-1.0320742205643736</v>
      </c>
      <c r="J1083" s="30">
        <v>40.046116903969093</v>
      </c>
      <c r="K1083" s="30">
        <v>2.6666666666666668E-2</v>
      </c>
      <c r="L1083" s="30">
        <f t="array" ref="L1083:N1083">TRANSPOSE(MMULT(LIMITE!$N$20:$P$22,TRANSPOSE(MAPA_1!I1083:K1083)))</f>
        <v>-1.0320742205643736</v>
      </c>
      <c r="M1083" s="30">
        <v>34.694287895092003</v>
      </c>
      <c r="N1083" s="30">
        <v>-19.999964441216957</v>
      </c>
    </row>
    <row r="1084" spans="2:14" x14ac:dyDescent="0.3">
      <c r="B1084" s="30">
        <v>1083</v>
      </c>
      <c r="C1084" s="31">
        <v>-9.3339338519850799</v>
      </c>
      <c r="D1084" s="31">
        <v>38.805379302335503</v>
      </c>
      <c r="E1084" s="31">
        <f>IF(C1084&lt;&gt;"",INDEX(Delaunay_1!$D$5:$Z$2478,MAPA_1!B1084,MATCH(MAPA_1!$A$2,Delaunay_1!$D$4:$Z$4,0))/300,"")</f>
        <v>0.14333333333333334</v>
      </c>
      <c r="F1084" s="30">
        <f t="array" ref="F1084:H1084">TRANSPOSE(MMULT(LIMITE!$N$4:$P$6,TRANSPOSE(MAPA_1!C1084:E1084)))</f>
        <v>-1.0618729791541988</v>
      </c>
      <c r="G1084" s="30">
        <v>39.898022629292093</v>
      </c>
      <c r="H1084" s="30">
        <v>0.14333333333333334</v>
      </c>
      <c r="I1084" s="30">
        <f t="array" ref="I1084:K1084">TRANSPOSE(MMULT(LIMITE!$N$12:$P$14,TRANSPOSE(MAPA_1!F1084:H1084)))</f>
        <v>-1.0618729791541988</v>
      </c>
      <c r="J1084" s="30">
        <v>39.898022629292093</v>
      </c>
      <c r="K1084" s="30">
        <v>0.14333333333333334</v>
      </c>
      <c r="L1084" s="30">
        <f t="array" ref="L1084:N1084">TRANSPOSE(MMULT(LIMITE!$N$20:$P$22,TRANSPOSE(MAPA_1!I1084:K1084)))</f>
        <v>-1.0618729791541988</v>
      </c>
      <c r="M1084" s="30">
        <v>34.624367824400025</v>
      </c>
      <c r="N1084" s="30">
        <v>-19.824881006770273</v>
      </c>
    </row>
    <row r="1085" spans="2:14" x14ac:dyDescent="0.3">
      <c r="B1085" s="30">
        <v>1084</v>
      </c>
      <c r="C1085" s="31">
        <v>-9.4771361532971294</v>
      </c>
      <c r="D1085" s="31">
        <v>38.725958718913297</v>
      </c>
      <c r="E1085" s="31">
        <f>IF(C1085&lt;&gt;"",INDEX(Delaunay_1!$D$5:$Z$2478,MAPA_1!B1085,MATCH(MAPA_1!$A$2,Delaunay_1!$D$4:$Z$4,0))/300,"")</f>
        <v>0.14333333333333334</v>
      </c>
      <c r="F1085" s="30">
        <f t="array" ref="F1085:H1085">TRANSPOSE(MMULT(LIMITE!$N$4:$P$6,TRANSPOSE(MAPA_1!C1085:E1085)))</f>
        <v>-1.2184584343871823</v>
      </c>
      <c r="G1085" s="30">
        <v>39.850111008763569</v>
      </c>
      <c r="H1085" s="30">
        <v>0.14333333333333334</v>
      </c>
      <c r="I1085" s="30">
        <f t="array" ref="I1085:K1085">TRANSPOSE(MMULT(LIMITE!$N$12:$P$14,TRANSPOSE(MAPA_1!F1085:H1085)))</f>
        <v>-1.2184584343871823</v>
      </c>
      <c r="J1085" s="30">
        <v>39.850111008763569</v>
      </c>
      <c r="K1085" s="30">
        <v>0.14333333333333334</v>
      </c>
      <c r="L1085" s="30">
        <f t="array" ref="L1085:N1085">TRANSPOSE(MMULT(LIMITE!$N$20:$P$22,TRANSPOSE(MAPA_1!I1085:K1085)))</f>
        <v>-1.2184584343871823</v>
      </c>
      <c r="M1085" s="30">
        <v>34.582875143885843</v>
      </c>
      <c r="N1085" s="30">
        <v>-19.800925196506011</v>
      </c>
    </row>
    <row r="1086" spans="2:14" x14ac:dyDescent="0.3">
      <c r="B1086" s="30">
        <v>1085</v>
      </c>
      <c r="E1086" s="31" t="str">
        <f>IF(C1086&lt;&gt;"",INDEX(Delaunay_1!$D$5:$Z$2478,MAPA_1!B1086,MATCH(MAPA_1!$A$2,Delaunay_1!$D$4:$Z$4,0))/300,"")</f>
        <v/>
      </c>
    </row>
    <row r="1087" spans="2:14" x14ac:dyDescent="0.3">
      <c r="B1087" s="30">
        <v>1086</v>
      </c>
      <c r="C1087" s="31">
        <v>-8.6042537452245291</v>
      </c>
      <c r="D1087" s="31">
        <v>41.174247522807804</v>
      </c>
      <c r="E1087" s="31">
        <f>IF(C1087&lt;&gt;"",INDEX(Delaunay_1!$D$5:$Z$2478,MAPA_1!B1087,MATCH(MAPA_1!$A$2,Delaunay_1!$D$4:$Z$4,0))/300,"")</f>
        <v>0.45666666666666667</v>
      </c>
      <c r="F1087" s="30">
        <f t="array" ref="F1087:H1087">TRANSPOSE(MMULT(LIMITE!$N$4:$P$6,TRANSPOSE(MAPA_1!C1087:E1087)))</f>
        <v>0.14437726361967407</v>
      </c>
      <c r="G1087" s="30">
        <v>42.063416370848969</v>
      </c>
      <c r="H1087" s="30">
        <v>0.45666666666666667</v>
      </c>
      <c r="I1087" s="30">
        <f t="array" ref="I1087:K1087">TRANSPOSE(MMULT(LIMITE!$N$12:$P$14,TRANSPOSE(MAPA_1!F1087:H1087)))</f>
        <v>0.14437726361967407</v>
      </c>
      <c r="J1087" s="30">
        <v>42.063416370848969</v>
      </c>
      <c r="K1087" s="30">
        <v>0.45666666666666667</v>
      </c>
      <c r="L1087" s="30">
        <f t="array" ref="L1087:N1087">TRANSPOSE(MMULT(LIMITE!$N$20:$P$22,TRANSPOSE(MAPA_1!I1087:K1087)))</f>
        <v>0.14437726361967407</v>
      </c>
      <c r="M1087" s="30">
        <v>36.656320480450781</v>
      </c>
      <c r="N1087" s="30">
        <v>-20.636223251029588</v>
      </c>
    </row>
    <row r="1088" spans="2:14" x14ac:dyDescent="0.3">
      <c r="B1088" s="30">
        <v>1087</v>
      </c>
      <c r="C1088" s="31">
        <v>-8.5601019353607306</v>
      </c>
      <c r="D1088" s="31">
        <v>41.179302410772998</v>
      </c>
      <c r="E1088" s="31">
        <f>IF(C1088&lt;&gt;"",INDEX(Delaunay_1!$D$5:$Z$2478,MAPA_1!B1088,MATCH(MAPA_1!$A$2,Delaunay_1!$D$4:$Z$4,0))/300,"")</f>
        <v>0.20666666666666667</v>
      </c>
      <c r="F1088" s="30">
        <f t="array" ref="F1088:H1088">TRANSPOSE(MMULT(LIMITE!$N$4:$P$6,TRANSPOSE(MAPA_1!C1088:E1088)))</f>
        <v>0.18861522080974247</v>
      </c>
      <c r="G1088" s="30">
        <v>42.05918111994265</v>
      </c>
      <c r="H1088" s="30">
        <v>0.20666666666666667</v>
      </c>
      <c r="I1088" s="30">
        <f t="array" ref="I1088:K1088">TRANSPOSE(MMULT(LIMITE!$N$12:$P$14,TRANSPOSE(MAPA_1!F1088:H1088)))</f>
        <v>0.18861522080974247</v>
      </c>
      <c r="J1088" s="30">
        <v>42.05918111994265</v>
      </c>
      <c r="K1088" s="30">
        <v>0.20666666666666667</v>
      </c>
      <c r="L1088" s="30">
        <f t="array" ref="L1088:N1088">TRANSPOSE(MMULT(LIMITE!$N$20:$P$22,TRANSPOSE(MAPA_1!I1088:K1088)))</f>
        <v>0.18861522080974247</v>
      </c>
      <c r="M1088" s="30">
        <v>36.527652645574506</v>
      </c>
      <c r="N1088" s="30">
        <v>-20.850611976522536</v>
      </c>
    </row>
    <row r="1089" spans="2:14" x14ac:dyDescent="0.3">
      <c r="B1089" s="30">
        <v>1088</v>
      </c>
      <c r="C1089" s="31">
        <v>-8.6111049129904007</v>
      </c>
      <c r="D1089" s="31">
        <v>41.107184289019202</v>
      </c>
      <c r="E1089" s="31">
        <f>IF(C1089&lt;&gt;"",INDEX(Delaunay_1!$D$5:$Z$2478,MAPA_1!B1089,MATCH(MAPA_1!$A$2,Delaunay_1!$D$4:$Z$4,0))/300,"")</f>
        <v>0.27666666666666667</v>
      </c>
      <c r="F1089" s="30">
        <f t="array" ref="F1089:H1089">TRANSPOSE(MMULT(LIMITE!$N$4:$P$6,TRANSPOSE(MAPA_1!C1089:E1089)))</f>
        <v>0.12373257997856868</v>
      </c>
      <c r="G1089" s="30">
        <v>41.99924306749547</v>
      </c>
      <c r="H1089" s="30">
        <v>0.27666666666666667</v>
      </c>
      <c r="I1089" s="30">
        <f t="array" ref="I1089:K1089">TRANSPOSE(MMULT(LIMITE!$N$12:$P$14,TRANSPOSE(MAPA_1!F1089:H1089)))</f>
        <v>0.12373257997856868</v>
      </c>
      <c r="J1089" s="30">
        <v>41.99924306749547</v>
      </c>
      <c r="K1089" s="30">
        <v>0.27666666666666667</v>
      </c>
      <c r="L1089" s="30">
        <f t="array" ref="L1089:N1089">TRANSPOSE(MMULT(LIMITE!$N$20:$P$22,TRANSPOSE(MAPA_1!I1089:K1089)))</f>
        <v>0.12373257997856868</v>
      </c>
      <c r="M1089" s="30">
        <v>36.510744769501891</v>
      </c>
      <c r="N1089" s="30">
        <v>-20.760021172034037</v>
      </c>
    </row>
    <row r="1090" spans="2:14" x14ac:dyDescent="0.3">
      <c r="B1090" s="30">
        <v>1089</v>
      </c>
      <c r="C1090" s="31">
        <v>-8.6042537452245291</v>
      </c>
      <c r="D1090" s="31">
        <v>41.174247522807804</v>
      </c>
      <c r="E1090" s="31">
        <f>IF(C1090&lt;&gt;"",INDEX(Delaunay_1!$D$5:$Z$2478,MAPA_1!B1090,MATCH(MAPA_1!$A$2,Delaunay_1!$D$4:$Z$4,0))/300,"")</f>
        <v>0.45666666666666667</v>
      </c>
      <c r="F1090" s="30">
        <f t="array" ref="F1090:H1090">TRANSPOSE(MMULT(LIMITE!$N$4:$P$6,TRANSPOSE(MAPA_1!C1090:E1090)))</f>
        <v>0.14437726361967407</v>
      </c>
      <c r="G1090" s="30">
        <v>42.063416370848969</v>
      </c>
      <c r="H1090" s="30">
        <v>0.45666666666666667</v>
      </c>
      <c r="I1090" s="30">
        <f t="array" ref="I1090:K1090">TRANSPOSE(MMULT(LIMITE!$N$12:$P$14,TRANSPOSE(MAPA_1!F1090:H1090)))</f>
        <v>0.14437726361967407</v>
      </c>
      <c r="J1090" s="30">
        <v>42.063416370848969</v>
      </c>
      <c r="K1090" s="30">
        <v>0.45666666666666667</v>
      </c>
      <c r="L1090" s="30">
        <f t="array" ref="L1090:N1090">TRANSPOSE(MMULT(LIMITE!$N$20:$P$22,TRANSPOSE(MAPA_1!I1090:K1090)))</f>
        <v>0.14437726361967407</v>
      </c>
      <c r="M1090" s="30">
        <v>36.656320480450781</v>
      </c>
      <c r="N1090" s="30">
        <v>-20.636223251029588</v>
      </c>
    </row>
    <row r="1091" spans="2:14" x14ac:dyDescent="0.3">
      <c r="B1091" s="30">
        <v>1090</v>
      </c>
      <c r="E1091" s="31" t="str">
        <f>IF(C1091&lt;&gt;"",INDEX(Delaunay_1!$D$5:$Z$2478,MAPA_1!B1091,MATCH(MAPA_1!$A$2,Delaunay_1!$D$4:$Z$4,0))/300,"")</f>
        <v/>
      </c>
    </row>
    <row r="1092" spans="2:14" x14ac:dyDescent="0.3">
      <c r="B1092" s="30">
        <v>1091</v>
      </c>
      <c r="C1092" s="31">
        <v>-8.4903654010529603</v>
      </c>
      <c r="D1092" s="31">
        <v>40.895631508228803</v>
      </c>
      <c r="E1092" s="31">
        <f>IF(C1092&lt;&gt;"",INDEX(Delaunay_1!$D$5:$Z$2478,MAPA_1!B1092,MATCH(MAPA_1!$A$2,Delaunay_1!$D$4:$Z$4,0))/300,"")</f>
        <v>0</v>
      </c>
      <c r="F1092" s="30">
        <f t="array" ref="F1092:H1092">TRANSPOSE(MMULT(LIMITE!$N$4:$P$6,TRANSPOSE(MAPA_1!C1092:E1092)))</f>
        <v>0.19784934754261485</v>
      </c>
      <c r="G1092" s="30">
        <v>41.767210066461359</v>
      </c>
      <c r="H1092" s="30">
        <v>0</v>
      </c>
      <c r="I1092" s="30">
        <f t="array" ref="I1092:K1092">TRANSPOSE(MMULT(LIMITE!$N$12:$P$14,TRANSPOSE(MAPA_1!F1092:H1092)))</f>
        <v>0.19784934754261485</v>
      </c>
      <c r="J1092" s="30">
        <v>41.767210066461359</v>
      </c>
      <c r="K1092" s="30">
        <v>0</v>
      </c>
      <c r="L1092" s="30">
        <f t="array" ref="L1092:N1092">TRANSPOSE(MMULT(LIMITE!$N$20:$P$22,TRANSPOSE(MAPA_1!I1092:K1092)))</f>
        <v>0.19784934754261485</v>
      </c>
      <c r="M1092" s="30">
        <v>36.171464962756673</v>
      </c>
      <c r="N1092" s="30">
        <v>-20.883605033230676</v>
      </c>
    </row>
    <row r="1093" spans="2:14" x14ac:dyDescent="0.3">
      <c r="B1093" s="30">
        <v>1092</v>
      </c>
      <c r="C1093" s="31">
        <v>-8.6141551724019205</v>
      </c>
      <c r="D1093" s="31">
        <v>41.0081025434148</v>
      </c>
      <c r="E1093" s="31">
        <f>IF(C1093&lt;&gt;"",INDEX(Delaunay_1!$D$5:$Z$2478,MAPA_1!B1093,MATCH(MAPA_1!$A$2,Delaunay_1!$D$4:$Z$4,0))/300,"")</f>
        <v>0.03</v>
      </c>
      <c r="F1093" s="30">
        <f t="array" ref="F1093:H1093">TRANSPOSE(MMULT(LIMITE!$N$4:$P$6,TRANSPOSE(MAPA_1!C1093:E1093)))</f>
        <v>0.10014872279578846</v>
      </c>
      <c r="G1093" s="30">
        <v>41.902960680347697</v>
      </c>
      <c r="H1093" s="30">
        <v>0.03</v>
      </c>
      <c r="I1093" s="30">
        <f t="array" ref="I1093:K1093">TRANSPOSE(MMULT(LIMITE!$N$12:$P$14,TRANSPOSE(MAPA_1!F1093:H1093)))</f>
        <v>0.10014872279578846</v>
      </c>
      <c r="J1093" s="30">
        <v>41.902960680347697</v>
      </c>
      <c r="K1093" s="30">
        <v>0.03</v>
      </c>
      <c r="L1093" s="30">
        <f t="array" ref="L1093:N1093">TRANSPOSE(MMULT(LIMITE!$N$20:$P$22,TRANSPOSE(MAPA_1!I1093:K1093)))</f>
        <v>0.10014872279578846</v>
      </c>
      <c r="M1093" s="30">
        <v>36.304028442961574</v>
      </c>
      <c r="N1093" s="30">
        <v>-20.925499578060311</v>
      </c>
    </row>
    <row r="1094" spans="2:14" x14ac:dyDescent="0.3">
      <c r="B1094" s="30">
        <v>1093</v>
      </c>
      <c r="C1094" s="31">
        <v>-8.6111049129904007</v>
      </c>
      <c r="D1094" s="31">
        <v>41.107184289019202</v>
      </c>
      <c r="E1094" s="31">
        <f>IF(C1094&lt;&gt;"",INDEX(Delaunay_1!$D$5:$Z$2478,MAPA_1!B1094,MATCH(MAPA_1!$A$2,Delaunay_1!$D$4:$Z$4,0))/300,"")</f>
        <v>0.27666666666666667</v>
      </c>
      <c r="F1094" s="30">
        <f t="array" ref="F1094:H1094">TRANSPOSE(MMULT(LIMITE!$N$4:$P$6,TRANSPOSE(MAPA_1!C1094:E1094)))</f>
        <v>0.12373257997856868</v>
      </c>
      <c r="G1094" s="30">
        <v>41.99924306749547</v>
      </c>
      <c r="H1094" s="30">
        <v>0.27666666666666667</v>
      </c>
      <c r="I1094" s="30">
        <f t="array" ref="I1094:K1094">TRANSPOSE(MMULT(LIMITE!$N$12:$P$14,TRANSPOSE(MAPA_1!F1094:H1094)))</f>
        <v>0.12373257997856868</v>
      </c>
      <c r="J1094" s="30">
        <v>41.99924306749547</v>
      </c>
      <c r="K1094" s="30">
        <v>0.27666666666666667</v>
      </c>
      <c r="L1094" s="30">
        <f t="array" ref="L1094:N1094">TRANSPOSE(MMULT(LIMITE!$N$20:$P$22,TRANSPOSE(MAPA_1!I1094:K1094)))</f>
        <v>0.12373257997856868</v>
      </c>
      <c r="M1094" s="30">
        <v>36.510744769501891</v>
      </c>
      <c r="N1094" s="30">
        <v>-20.760021172034037</v>
      </c>
    </row>
    <row r="1095" spans="2:14" x14ac:dyDescent="0.3">
      <c r="B1095" s="30">
        <v>1094</v>
      </c>
      <c r="C1095" s="31">
        <v>-8.4903654010529603</v>
      </c>
      <c r="D1095" s="31">
        <v>40.895631508228803</v>
      </c>
      <c r="E1095" s="31">
        <f>IF(C1095&lt;&gt;"",INDEX(Delaunay_1!$D$5:$Z$2478,MAPA_1!B1095,MATCH(MAPA_1!$A$2,Delaunay_1!$D$4:$Z$4,0))/300,"")</f>
        <v>0</v>
      </c>
      <c r="F1095" s="30">
        <f t="array" ref="F1095:H1095">TRANSPOSE(MMULT(LIMITE!$N$4:$P$6,TRANSPOSE(MAPA_1!C1095:E1095)))</f>
        <v>0.19784934754261485</v>
      </c>
      <c r="G1095" s="30">
        <v>41.767210066461359</v>
      </c>
      <c r="H1095" s="30">
        <v>0</v>
      </c>
      <c r="I1095" s="30">
        <f t="array" ref="I1095:K1095">TRANSPOSE(MMULT(LIMITE!$N$12:$P$14,TRANSPOSE(MAPA_1!F1095:H1095)))</f>
        <v>0.19784934754261485</v>
      </c>
      <c r="J1095" s="30">
        <v>41.767210066461359</v>
      </c>
      <c r="K1095" s="30">
        <v>0</v>
      </c>
      <c r="L1095" s="30">
        <f t="array" ref="L1095:N1095">TRANSPOSE(MMULT(LIMITE!$N$20:$P$22,TRANSPOSE(MAPA_1!I1095:K1095)))</f>
        <v>0.19784934754261485</v>
      </c>
      <c r="M1095" s="30">
        <v>36.171464962756673</v>
      </c>
      <c r="N1095" s="30">
        <v>-20.883605033230676</v>
      </c>
    </row>
    <row r="1096" spans="2:14" x14ac:dyDescent="0.3">
      <c r="B1096" s="30">
        <v>1095</v>
      </c>
      <c r="E1096" s="31" t="str">
        <f>IF(C1096&lt;&gt;"",INDEX(Delaunay_1!$D$5:$Z$2478,MAPA_1!B1096,MATCH(MAPA_1!$A$2,Delaunay_1!$D$4:$Z$4,0))/300,"")</f>
        <v/>
      </c>
    </row>
    <row r="1097" spans="2:14" x14ac:dyDescent="0.3">
      <c r="B1097" s="30">
        <v>1096</v>
      </c>
      <c r="C1097" s="31">
        <v>-7.5541939539247398</v>
      </c>
      <c r="D1097" s="31">
        <v>40.606377468710399</v>
      </c>
      <c r="E1097" s="31">
        <f>IF(C1097&lt;&gt;"",INDEX(Delaunay_1!$D$5:$Z$2478,MAPA_1!B1097,MATCH(MAPA_1!$A$2,Delaunay_1!$D$4:$Z$4,0))/300,"")</f>
        <v>0</v>
      </c>
      <c r="F1097" s="30">
        <f t="array" ref="F1097:H1097">TRANSPOSE(MMULT(LIMITE!$N$4:$P$6,TRANSPOSE(MAPA_1!C1097:E1097)))</f>
        <v>1.0534239059944399</v>
      </c>
      <c r="G1097" s="30">
        <v>41.289635933236127</v>
      </c>
      <c r="H1097" s="30">
        <v>0</v>
      </c>
      <c r="I1097" s="30">
        <f t="array" ref="I1097:K1097">TRANSPOSE(MMULT(LIMITE!$N$12:$P$14,TRANSPOSE(MAPA_1!F1097:H1097)))</f>
        <v>1.0534239059944399</v>
      </c>
      <c r="J1097" s="30">
        <v>41.289635933236127</v>
      </c>
      <c r="K1097" s="30">
        <v>0</v>
      </c>
      <c r="L1097" s="30">
        <f t="array" ref="L1097:N1097">TRANSPOSE(MMULT(LIMITE!$N$20:$P$22,TRANSPOSE(MAPA_1!I1097:K1097)))</f>
        <v>1.0534239059944399</v>
      </c>
      <c r="M1097" s="30">
        <v>35.757873631193284</v>
      </c>
      <c r="N1097" s="30">
        <v>-20.64481796661806</v>
      </c>
    </row>
    <row r="1098" spans="2:14" x14ac:dyDescent="0.3">
      <c r="B1098" s="30">
        <v>1097</v>
      </c>
      <c r="C1098" s="31">
        <v>-7.7554065205642297</v>
      </c>
      <c r="D1098" s="31">
        <v>40.606816903602898</v>
      </c>
      <c r="E1098" s="31">
        <f>IF(C1098&lt;&gt;"",INDEX(Delaunay_1!$D$5:$Z$2478,MAPA_1!B1098,MATCH(MAPA_1!$A$2,Delaunay_1!$D$4:$Z$4,0))/300,"")</f>
        <v>0</v>
      </c>
      <c r="F1098" s="30">
        <f t="array" ref="F1098:H1098">TRANSPOSE(MMULT(LIMITE!$N$4:$P$6,TRANSPOSE(MAPA_1!C1098:E1098)))</f>
        <v>0.85669968035003663</v>
      </c>
      <c r="G1098" s="30">
        <v>41.331900210365703</v>
      </c>
      <c r="H1098" s="30">
        <v>0</v>
      </c>
      <c r="I1098" s="30">
        <f t="array" ref="I1098:K1098">TRANSPOSE(MMULT(LIMITE!$N$12:$P$14,TRANSPOSE(MAPA_1!F1098:H1098)))</f>
        <v>0.85669968035003663</v>
      </c>
      <c r="J1098" s="30">
        <v>41.331900210365703</v>
      </c>
      <c r="K1098" s="30">
        <v>0</v>
      </c>
      <c r="L1098" s="30">
        <f t="array" ref="L1098:N1098">TRANSPOSE(MMULT(LIMITE!$N$20:$P$22,TRANSPOSE(MAPA_1!I1098:K1098)))</f>
        <v>0.85669968035003663</v>
      </c>
      <c r="M1098" s="30">
        <v>35.794475568860086</v>
      </c>
      <c r="N1098" s="30">
        <v>-20.665950105182848</v>
      </c>
    </row>
    <row r="1099" spans="2:14" x14ac:dyDescent="0.3">
      <c r="B1099" s="30">
        <v>1098</v>
      </c>
      <c r="C1099" s="31">
        <v>-7.7072282238736998</v>
      </c>
      <c r="D1099" s="31">
        <v>40.675092122079398</v>
      </c>
      <c r="E1099" s="31">
        <f>IF(C1099&lt;&gt;"",INDEX(Delaunay_1!$D$5:$Z$2478,MAPA_1!B1099,MATCH(MAPA_1!$A$2,Delaunay_1!$D$4:$Z$4,0))/300,"")</f>
        <v>0</v>
      </c>
      <c r="F1099" s="30">
        <f t="array" ref="F1099:H1099">TRANSPOSE(MMULT(LIMITE!$N$4:$P$6,TRANSPOSE(MAPA_1!C1099:E1099)))</f>
        <v>0.91802038177972012</v>
      </c>
      <c r="G1099" s="30">
        <v>41.388666620382416</v>
      </c>
      <c r="H1099" s="30">
        <v>0</v>
      </c>
      <c r="I1099" s="30">
        <f t="array" ref="I1099:K1099">TRANSPOSE(MMULT(LIMITE!$N$12:$P$14,TRANSPOSE(MAPA_1!F1099:H1099)))</f>
        <v>0.91802038177972012</v>
      </c>
      <c r="J1099" s="30">
        <v>41.388666620382416</v>
      </c>
      <c r="K1099" s="30">
        <v>0</v>
      </c>
      <c r="L1099" s="30">
        <f t="array" ref="L1099:N1099">TRANSPOSE(MMULT(LIMITE!$N$20:$P$22,TRANSPOSE(MAPA_1!I1099:K1099)))</f>
        <v>0.91802038177972012</v>
      </c>
      <c r="M1099" s="30">
        <v>35.8436367220162</v>
      </c>
      <c r="N1099" s="30">
        <v>-20.694333310191205</v>
      </c>
    </row>
    <row r="1100" spans="2:14" x14ac:dyDescent="0.3">
      <c r="B1100" s="30">
        <v>1099</v>
      </c>
      <c r="C1100" s="31">
        <v>-7.5541939539247398</v>
      </c>
      <c r="D1100" s="31">
        <v>40.606377468710399</v>
      </c>
      <c r="E1100" s="31">
        <f>IF(C1100&lt;&gt;"",INDEX(Delaunay_1!$D$5:$Z$2478,MAPA_1!B1100,MATCH(MAPA_1!$A$2,Delaunay_1!$D$4:$Z$4,0))/300,"")</f>
        <v>0</v>
      </c>
      <c r="F1100" s="30">
        <f t="array" ref="F1100:H1100">TRANSPOSE(MMULT(LIMITE!$N$4:$P$6,TRANSPOSE(MAPA_1!C1100:E1100)))</f>
        <v>1.0534239059944399</v>
      </c>
      <c r="G1100" s="30">
        <v>41.289635933236127</v>
      </c>
      <c r="H1100" s="30">
        <v>0</v>
      </c>
      <c r="I1100" s="30">
        <f t="array" ref="I1100:K1100">TRANSPOSE(MMULT(LIMITE!$N$12:$P$14,TRANSPOSE(MAPA_1!F1100:H1100)))</f>
        <v>1.0534239059944399</v>
      </c>
      <c r="J1100" s="30">
        <v>41.289635933236127</v>
      </c>
      <c r="K1100" s="30">
        <v>0</v>
      </c>
      <c r="L1100" s="30">
        <f t="array" ref="L1100:N1100">TRANSPOSE(MMULT(LIMITE!$N$20:$P$22,TRANSPOSE(MAPA_1!I1100:K1100)))</f>
        <v>1.0534239059944399</v>
      </c>
      <c r="M1100" s="30">
        <v>35.757873631193284</v>
      </c>
      <c r="N1100" s="30">
        <v>-20.64481796661806</v>
      </c>
    </row>
    <row r="1101" spans="2:14" x14ac:dyDescent="0.3">
      <c r="B1101" s="30">
        <v>1100</v>
      </c>
      <c r="E1101" s="31" t="str">
        <f>IF(C1101&lt;&gt;"",INDEX(Delaunay_1!$D$5:$Z$2478,MAPA_1!B1101,MATCH(MAPA_1!$A$2,Delaunay_1!$D$4:$Z$4,0))/300,"")</f>
        <v/>
      </c>
    </row>
    <row r="1102" spans="2:14" x14ac:dyDescent="0.3">
      <c r="B1102" s="30">
        <v>1101</v>
      </c>
      <c r="C1102" s="31">
        <v>-7.5542710599354503</v>
      </c>
      <c r="D1102" s="31">
        <v>40.816618572986499</v>
      </c>
      <c r="E1102" s="31">
        <f>IF(C1102&lt;&gt;"",INDEX(Delaunay_1!$D$5:$Z$2478,MAPA_1!B1102,MATCH(MAPA_1!$A$2,Delaunay_1!$D$4:$Z$4,0))/300,"")</f>
        <v>0</v>
      </c>
      <c r="F1102" s="30">
        <f t="array" ref="F1102:H1102">TRANSPOSE(MMULT(LIMITE!$N$4:$P$6,TRANSPOSE(MAPA_1!C1102:E1102)))</f>
        <v>1.097060068404498</v>
      </c>
      <c r="G1102" s="30">
        <v>41.49529879620048</v>
      </c>
      <c r="H1102" s="30">
        <v>0</v>
      </c>
      <c r="I1102" s="30">
        <f t="array" ref="I1102:K1102">TRANSPOSE(MMULT(LIMITE!$N$12:$P$14,TRANSPOSE(MAPA_1!F1102:H1102)))</f>
        <v>1.097060068404498</v>
      </c>
      <c r="J1102" s="30">
        <v>41.49529879620048</v>
      </c>
      <c r="K1102" s="30">
        <v>0</v>
      </c>
      <c r="L1102" s="30">
        <f t="array" ref="L1102:N1102">TRANSPOSE(MMULT(LIMITE!$N$20:$P$22,TRANSPOSE(MAPA_1!I1102:K1102)))</f>
        <v>1.097060068404498</v>
      </c>
      <c r="M1102" s="30">
        <v>35.935982895135453</v>
      </c>
      <c r="N1102" s="30">
        <v>-20.747649398100236</v>
      </c>
    </row>
    <row r="1103" spans="2:14" x14ac:dyDescent="0.3">
      <c r="B1103" s="30">
        <v>1102</v>
      </c>
      <c r="C1103" s="31">
        <v>-7.5541939539247398</v>
      </c>
      <c r="D1103" s="31">
        <v>40.606377468710399</v>
      </c>
      <c r="E1103" s="31">
        <f>IF(C1103&lt;&gt;"",INDEX(Delaunay_1!$D$5:$Z$2478,MAPA_1!B1103,MATCH(MAPA_1!$A$2,Delaunay_1!$D$4:$Z$4,0))/300,"")</f>
        <v>0</v>
      </c>
      <c r="F1103" s="30">
        <f t="array" ref="F1103:H1103">TRANSPOSE(MMULT(LIMITE!$N$4:$P$6,TRANSPOSE(MAPA_1!C1103:E1103)))</f>
        <v>1.0534239059944399</v>
      </c>
      <c r="G1103" s="30">
        <v>41.289635933236127</v>
      </c>
      <c r="H1103" s="30">
        <v>0</v>
      </c>
      <c r="I1103" s="30">
        <f t="array" ref="I1103:K1103">TRANSPOSE(MMULT(LIMITE!$N$12:$P$14,TRANSPOSE(MAPA_1!F1103:H1103)))</f>
        <v>1.0534239059944399</v>
      </c>
      <c r="J1103" s="30">
        <v>41.289635933236127</v>
      </c>
      <c r="K1103" s="30">
        <v>0</v>
      </c>
      <c r="L1103" s="30">
        <f t="array" ref="L1103:N1103">TRANSPOSE(MMULT(LIMITE!$N$20:$P$22,TRANSPOSE(MAPA_1!I1103:K1103)))</f>
        <v>1.0534239059944399</v>
      </c>
      <c r="M1103" s="30">
        <v>35.757873631193284</v>
      </c>
      <c r="N1103" s="30">
        <v>-20.64481796661806</v>
      </c>
    </row>
    <row r="1104" spans="2:14" x14ac:dyDescent="0.3">
      <c r="B1104" s="30">
        <v>1103</v>
      </c>
      <c r="C1104" s="31">
        <v>-7.7072282238736998</v>
      </c>
      <c r="D1104" s="31">
        <v>40.675092122079398</v>
      </c>
      <c r="E1104" s="31">
        <f>IF(C1104&lt;&gt;"",INDEX(Delaunay_1!$D$5:$Z$2478,MAPA_1!B1104,MATCH(MAPA_1!$A$2,Delaunay_1!$D$4:$Z$4,0))/300,"")</f>
        <v>0</v>
      </c>
      <c r="F1104" s="30">
        <f t="array" ref="F1104:H1104">TRANSPOSE(MMULT(LIMITE!$N$4:$P$6,TRANSPOSE(MAPA_1!C1104:E1104)))</f>
        <v>0.91802038177972012</v>
      </c>
      <c r="G1104" s="30">
        <v>41.388666620382416</v>
      </c>
      <c r="H1104" s="30">
        <v>0</v>
      </c>
      <c r="I1104" s="30">
        <f t="array" ref="I1104:K1104">TRANSPOSE(MMULT(LIMITE!$N$12:$P$14,TRANSPOSE(MAPA_1!F1104:H1104)))</f>
        <v>0.91802038177972012</v>
      </c>
      <c r="J1104" s="30">
        <v>41.388666620382416</v>
      </c>
      <c r="K1104" s="30">
        <v>0</v>
      </c>
      <c r="L1104" s="30">
        <f t="array" ref="L1104:N1104">TRANSPOSE(MMULT(LIMITE!$N$20:$P$22,TRANSPOSE(MAPA_1!I1104:K1104)))</f>
        <v>0.91802038177972012</v>
      </c>
      <c r="M1104" s="30">
        <v>35.8436367220162</v>
      </c>
      <c r="N1104" s="30">
        <v>-20.694333310191205</v>
      </c>
    </row>
    <row r="1105" spans="2:14" x14ac:dyDescent="0.3">
      <c r="B1105" s="30">
        <v>1104</v>
      </c>
      <c r="C1105" s="31">
        <v>-7.5542710599354503</v>
      </c>
      <c r="D1105" s="31">
        <v>40.816618572986499</v>
      </c>
      <c r="E1105" s="31">
        <f>IF(C1105&lt;&gt;"",INDEX(Delaunay_1!$D$5:$Z$2478,MAPA_1!B1105,MATCH(MAPA_1!$A$2,Delaunay_1!$D$4:$Z$4,0))/300,"")</f>
        <v>0</v>
      </c>
      <c r="F1105" s="30">
        <f t="array" ref="F1105:H1105">TRANSPOSE(MMULT(LIMITE!$N$4:$P$6,TRANSPOSE(MAPA_1!C1105:E1105)))</f>
        <v>1.097060068404498</v>
      </c>
      <c r="G1105" s="30">
        <v>41.49529879620048</v>
      </c>
      <c r="H1105" s="30">
        <v>0</v>
      </c>
      <c r="I1105" s="30">
        <f t="array" ref="I1105:K1105">TRANSPOSE(MMULT(LIMITE!$N$12:$P$14,TRANSPOSE(MAPA_1!F1105:H1105)))</f>
        <v>1.097060068404498</v>
      </c>
      <c r="J1105" s="30">
        <v>41.49529879620048</v>
      </c>
      <c r="K1105" s="30">
        <v>0</v>
      </c>
      <c r="L1105" s="30">
        <f t="array" ref="L1105:N1105">TRANSPOSE(MMULT(LIMITE!$N$20:$P$22,TRANSPOSE(MAPA_1!I1105:K1105)))</f>
        <v>1.097060068404498</v>
      </c>
      <c r="M1105" s="30">
        <v>35.935982895135453</v>
      </c>
      <c r="N1105" s="30">
        <v>-20.747649398100236</v>
      </c>
    </row>
    <row r="1106" spans="2:14" x14ac:dyDescent="0.3">
      <c r="B1106" s="30">
        <v>1105</v>
      </c>
      <c r="E1106" s="31" t="str">
        <f>IF(C1106&lt;&gt;"",INDEX(Delaunay_1!$D$5:$Z$2478,MAPA_1!B1106,MATCH(MAPA_1!$A$2,Delaunay_1!$D$4:$Z$4,0))/300,"")</f>
        <v/>
      </c>
    </row>
    <row r="1107" spans="2:14" x14ac:dyDescent="0.3">
      <c r="B1107" s="30">
        <v>1106</v>
      </c>
      <c r="C1107" s="31">
        <v>-7.49750007456276</v>
      </c>
      <c r="D1107" s="31">
        <v>40.280046210918201</v>
      </c>
      <c r="E1107" s="31">
        <f>IF(C1107&lt;&gt;"",INDEX(Delaunay_1!$D$5:$Z$2478,MAPA_1!B1107,MATCH(MAPA_1!$A$2,Delaunay_1!$D$4:$Z$4,0))/300,"")</f>
        <v>0</v>
      </c>
      <c r="F1107" s="30">
        <f t="array" ref="F1107:H1107">TRANSPOSE(MMULT(LIMITE!$N$4:$P$6,TRANSPOSE(MAPA_1!C1107:E1107)))</f>
        <v>1.0410308044943903</v>
      </c>
      <c r="G1107" s="30">
        <v>40.958648476065079</v>
      </c>
      <c r="H1107" s="30">
        <v>0</v>
      </c>
      <c r="I1107" s="30">
        <f t="array" ref="I1107:K1107">TRANSPOSE(MMULT(LIMITE!$N$12:$P$14,TRANSPOSE(MAPA_1!F1107:H1107)))</f>
        <v>1.0410308044943903</v>
      </c>
      <c r="J1107" s="30">
        <v>40.958648476065079</v>
      </c>
      <c r="K1107" s="30">
        <v>0</v>
      </c>
      <c r="L1107" s="30">
        <f t="array" ref="L1107:N1107">TRANSPOSE(MMULT(LIMITE!$N$20:$P$22,TRANSPOSE(MAPA_1!I1107:K1107)))</f>
        <v>1.0410308044943903</v>
      </c>
      <c r="M1107" s="30">
        <v>35.471230084949148</v>
      </c>
      <c r="N1107" s="30">
        <v>-20.479324238032536</v>
      </c>
    </row>
    <row r="1108" spans="2:14" x14ac:dyDescent="0.3">
      <c r="B1108" s="30">
        <v>1107</v>
      </c>
      <c r="C1108" s="31">
        <v>-7.4935378218483901</v>
      </c>
      <c r="D1108" s="31">
        <v>40.154089092462399</v>
      </c>
      <c r="E1108" s="31">
        <f>IF(C1108&lt;&gt;"",INDEX(Delaunay_1!$D$5:$Z$2478,MAPA_1!B1108,MATCH(MAPA_1!$A$2,Delaunay_1!$D$4:$Z$4,0))/300,"")</f>
        <v>0</v>
      </c>
      <c r="F1108" s="30">
        <f t="array" ref="F1108:H1108">TRANSPOSE(MMULT(LIMITE!$N$4:$P$6,TRANSPOSE(MAPA_1!C1108:E1108)))</f>
        <v>1.0187185150117735</v>
      </c>
      <c r="G1108" s="30">
        <v>40.834620024190905</v>
      </c>
      <c r="H1108" s="30">
        <v>0</v>
      </c>
      <c r="I1108" s="30">
        <f t="array" ref="I1108:K1108">TRANSPOSE(MMULT(LIMITE!$N$12:$P$14,TRANSPOSE(MAPA_1!F1108:H1108)))</f>
        <v>1.0187185150117735</v>
      </c>
      <c r="J1108" s="30">
        <v>40.834620024190905</v>
      </c>
      <c r="K1108" s="30">
        <v>0</v>
      </c>
      <c r="L1108" s="30">
        <f t="array" ref="L1108:N1108">TRANSPOSE(MMULT(LIMITE!$N$20:$P$22,TRANSPOSE(MAPA_1!I1108:K1108)))</f>
        <v>1.0187185150117735</v>
      </c>
      <c r="M1108" s="30">
        <v>35.363818294834054</v>
      </c>
      <c r="N1108" s="30">
        <v>-20.417310012095449</v>
      </c>
    </row>
    <row r="1109" spans="2:14" x14ac:dyDescent="0.3">
      <c r="B1109" s="30">
        <v>1108</v>
      </c>
      <c r="C1109" s="31">
        <v>-7.6862157870688002</v>
      </c>
      <c r="D1109" s="31">
        <v>40.399317421940303</v>
      </c>
      <c r="E1109" s="31">
        <f>IF(C1109&lt;&gt;"",INDEX(Delaunay_1!$D$5:$Z$2478,MAPA_1!B1109,MATCH(MAPA_1!$A$2,Delaunay_1!$D$4:$Z$4,0))/300,"")</f>
        <v>0</v>
      </c>
      <c r="F1109" s="30">
        <f t="array" ref="F1109:H1109">TRANSPOSE(MMULT(LIMITE!$N$4:$P$6,TRANSPOSE(MAPA_1!C1109:E1109)))</f>
        <v>0.88123686223532349</v>
      </c>
      <c r="G1109" s="30">
        <v>41.114549527833972</v>
      </c>
      <c r="H1109" s="30">
        <v>0</v>
      </c>
      <c r="I1109" s="30">
        <f t="array" ref="I1109:K1109">TRANSPOSE(MMULT(LIMITE!$N$12:$P$14,TRANSPOSE(MAPA_1!F1109:H1109)))</f>
        <v>0.88123686223532349</v>
      </c>
      <c r="J1109" s="30">
        <v>41.114549527833972</v>
      </c>
      <c r="K1109" s="30">
        <v>0</v>
      </c>
      <c r="L1109" s="30">
        <f t="array" ref="L1109:N1109">TRANSPOSE(MMULT(LIMITE!$N$20:$P$22,TRANSPOSE(MAPA_1!I1109:K1109)))</f>
        <v>0.88123686223532349</v>
      </c>
      <c r="M1109" s="30">
        <v>35.606244356257719</v>
      </c>
      <c r="N1109" s="30">
        <v>-20.557274763916983</v>
      </c>
    </row>
    <row r="1110" spans="2:14" x14ac:dyDescent="0.3">
      <c r="B1110" s="30">
        <v>1109</v>
      </c>
      <c r="C1110" s="31">
        <v>-7.49750007456276</v>
      </c>
      <c r="D1110" s="31">
        <v>40.280046210918201</v>
      </c>
      <c r="E1110" s="31">
        <f>IF(C1110&lt;&gt;"",INDEX(Delaunay_1!$D$5:$Z$2478,MAPA_1!B1110,MATCH(MAPA_1!$A$2,Delaunay_1!$D$4:$Z$4,0))/300,"")</f>
        <v>0</v>
      </c>
      <c r="F1110" s="30">
        <f t="array" ref="F1110:H1110">TRANSPOSE(MMULT(LIMITE!$N$4:$P$6,TRANSPOSE(MAPA_1!C1110:E1110)))</f>
        <v>1.0410308044943903</v>
      </c>
      <c r="G1110" s="30">
        <v>40.958648476065079</v>
      </c>
      <c r="H1110" s="30">
        <v>0</v>
      </c>
      <c r="I1110" s="30">
        <f t="array" ref="I1110:K1110">TRANSPOSE(MMULT(LIMITE!$N$12:$P$14,TRANSPOSE(MAPA_1!F1110:H1110)))</f>
        <v>1.0410308044943903</v>
      </c>
      <c r="J1110" s="30">
        <v>40.958648476065079</v>
      </c>
      <c r="K1110" s="30">
        <v>0</v>
      </c>
      <c r="L1110" s="30">
        <f t="array" ref="L1110:N1110">TRANSPOSE(MMULT(LIMITE!$N$20:$P$22,TRANSPOSE(MAPA_1!I1110:K1110)))</f>
        <v>1.0410308044943903</v>
      </c>
      <c r="M1110" s="30">
        <v>35.471230084949148</v>
      </c>
      <c r="N1110" s="30">
        <v>-20.479324238032536</v>
      </c>
    </row>
    <row r="1111" spans="2:14" x14ac:dyDescent="0.3">
      <c r="B1111" s="30">
        <v>1110</v>
      </c>
      <c r="E1111" s="31" t="str">
        <f>IF(C1111&lt;&gt;"",INDEX(Delaunay_1!$D$5:$Z$2478,MAPA_1!B1111,MATCH(MAPA_1!$A$2,Delaunay_1!$D$4:$Z$4,0))/300,"")</f>
        <v/>
      </c>
    </row>
    <row r="1112" spans="2:14" x14ac:dyDescent="0.3">
      <c r="B1112" s="30">
        <v>1111</v>
      </c>
      <c r="C1112" s="31">
        <v>-7.8490221327340697</v>
      </c>
      <c r="D1112" s="31">
        <v>40.355132586470901</v>
      </c>
      <c r="E1112" s="31">
        <f>IF(C1112&lt;&gt;"",INDEX(Delaunay_1!$D$5:$Z$2478,MAPA_1!B1112,MATCH(MAPA_1!$A$2,Delaunay_1!$D$4:$Z$4,0))/300,"")</f>
        <v>0</v>
      </c>
      <c r="F1112" s="30">
        <f t="array" ref="F1112:H1112">TRANSPOSE(MMULT(LIMITE!$N$4:$P$6,TRANSPOSE(MAPA_1!C1112:E1112)))</f>
        <v>0.7128016819876537</v>
      </c>
      <c r="G1112" s="30">
        <v>41.105179579633884</v>
      </c>
      <c r="H1112" s="30">
        <v>0</v>
      </c>
      <c r="I1112" s="30">
        <f t="array" ref="I1112:K1112">TRANSPOSE(MMULT(LIMITE!$N$12:$P$14,TRANSPOSE(MAPA_1!F1112:H1112)))</f>
        <v>0.7128016819876537</v>
      </c>
      <c r="J1112" s="30">
        <v>41.105179579633884</v>
      </c>
      <c r="K1112" s="30">
        <v>0</v>
      </c>
      <c r="L1112" s="30">
        <f t="array" ref="L1112:N1112">TRANSPOSE(MMULT(LIMITE!$N$20:$P$22,TRANSPOSE(MAPA_1!I1112:K1112)))</f>
        <v>0.7128016819876537</v>
      </c>
      <c r="M1112" s="30">
        <v>35.5981297430843</v>
      </c>
      <c r="N1112" s="30">
        <v>-20.552589789816938</v>
      </c>
    </row>
    <row r="1113" spans="2:14" x14ac:dyDescent="0.3">
      <c r="B1113" s="30">
        <v>1112</v>
      </c>
      <c r="C1113" s="31">
        <v>-7.4935378218483901</v>
      </c>
      <c r="D1113" s="31">
        <v>40.154089092462399</v>
      </c>
      <c r="E1113" s="31">
        <f>IF(C1113&lt;&gt;"",INDEX(Delaunay_1!$D$5:$Z$2478,MAPA_1!B1113,MATCH(MAPA_1!$A$2,Delaunay_1!$D$4:$Z$4,0))/300,"")</f>
        <v>0</v>
      </c>
      <c r="F1113" s="30">
        <f t="array" ref="F1113:H1113">TRANSPOSE(MMULT(LIMITE!$N$4:$P$6,TRANSPOSE(MAPA_1!C1113:E1113)))</f>
        <v>1.0187185150117735</v>
      </c>
      <c r="G1113" s="30">
        <v>40.834620024190905</v>
      </c>
      <c r="H1113" s="30">
        <v>0</v>
      </c>
      <c r="I1113" s="30">
        <f t="array" ref="I1113:K1113">TRANSPOSE(MMULT(LIMITE!$N$12:$P$14,TRANSPOSE(MAPA_1!F1113:H1113)))</f>
        <v>1.0187185150117735</v>
      </c>
      <c r="J1113" s="30">
        <v>40.834620024190905</v>
      </c>
      <c r="K1113" s="30">
        <v>0</v>
      </c>
      <c r="L1113" s="30">
        <f t="array" ref="L1113:N1113">TRANSPOSE(MMULT(LIMITE!$N$20:$P$22,TRANSPOSE(MAPA_1!I1113:K1113)))</f>
        <v>1.0187185150117735</v>
      </c>
      <c r="M1113" s="30">
        <v>35.363818294834054</v>
      </c>
      <c r="N1113" s="30">
        <v>-20.417310012095449</v>
      </c>
    </row>
    <row r="1114" spans="2:14" x14ac:dyDescent="0.3">
      <c r="B1114" s="30">
        <v>1113</v>
      </c>
      <c r="C1114" s="31">
        <v>-7.9530770363434202</v>
      </c>
      <c r="D1114" s="31">
        <v>40.054967219727303</v>
      </c>
      <c r="E1114" s="31">
        <f>IF(C1114&lt;&gt;"",INDEX(Delaunay_1!$D$5:$Z$2478,MAPA_1!B1114,MATCH(MAPA_1!$A$2,Delaunay_1!$D$4:$Z$4,0))/300,"")</f>
        <v>0</v>
      </c>
      <c r="F1114" s="30">
        <f t="array" ref="F1114:H1114">TRANSPOSE(MMULT(LIMITE!$N$4:$P$6,TRANSPOSE(MAPA_1!C1114:E1114)))</f>
        <v>0.54861273875298533</v>
      </c>
      <c r="G1114" s="30">
        <v>40.833207777277551</v>
      </c>
      <c r="H1114" s="30">
        <v>0</v>
      </c>
      <c r="I1114" s="30">
        <f t="array" ref="I1114:K1114">TRANSPOSE(MMULT(LIMITE!$N$12:$P$14,TRANSPOSE(MAPA_1!F1114:H1114)))</f>
        <v>0.54861273875298533</v>
      </c>
      <c r="J1114" s="30">
        <v>40.833207777277551</v>
      </c>
      <c r="K1114" s="30">
        <v>0</v>
      </c>
      <c r="L1114" s="30">
        <f t="array" ref="L1114:N1114">TRANSPOSE(MMULT(LIMITE!$N$20:$P$22,TRANSPOSE(MAPA_1!I1114:K1114)))</f>
        <v>0.54861273875298533</v>
      </c>
      <c r="M1114" s="30">
        <v>35.362595253130671</v>
      </c>
      <c r="N1114" s="30">
        <v>-20.416603888638772</v>
      </c>
    </row>
    <row r="1115" spans="2:14" x14ac:dyDescent="0.3">
      <c r="B1115" s="30">
        <v>1114</v>
      </c>
      <c r="C1115" s="31">
        <v>-7.8490221327340697</v>
      </c>
      <c r="D1115" s="31">
        <v>40.355132586470901</v>
      </c>
      <c r="E1115" s="31">
        <f>IF(C1115&lt;&gt;"",INDEX(Delaunay_1!$D$5:$Z$2478,MAPA_1!B1115,MATCH(MAPA_1!$A$2,Delaunay_1!$D$4:$Z$4,0))/300,"")</f>
        <v>0</v>
      </c>
      <c r="F1115" s="30">
        <f t="array" ref="F1115:H1115">TRANSPOSE(MMULT(LIMITE!$N$4:$P$6,TRANSPOSE(MAPA_1!C1115:E1115)))</f>
        <v>0.7128016819876537</v>
      </c>
      <c r="G1115" s="30">
        <v>41.105179579633884</v>
      </c>
      <c r="H1115" s="30">
        <v>0</v>
      </c>
      <c r="I1115" s="30">
        <f t="array" ref="I1115:K1115">TRANSPOSE(MMULT(LIMITE!$N$12:$P$14,TRANSPOSE(MAPA_1!F1115:H1115)))</f>
        <v>0.7128016819876537</v>
      </c>
      <c r="J1115" s="30">
        <v>41.105179579633884</v>
      </c>
      <c r="K1115" s="30">
        <v>0</v>
      </c>
      <c r="L1115" s="30">
        <f t="array" ref="L1115:N1115">TRANSPOSE(MMULT(LIMITE!$N$20:$P$22,TRANSPOSE(MAPA_1!I1115:K1115)))</f>
        <v>0.7128016819876537</v>
      </c>
      <c r="M1115" s="30">
        <v>35.5981297430843</v>
      </c>
      <c r="N1115" s="30">
        <v>-20.552589789816938</v>
      </c>
    </row>
    <row r="1116" spans="2:14" x14ac:dyDescent="0.3">
      <c r="B1116" s="30">
        <v>1115</v>
      </c>
      <c r="E1116" s="31" t="str">
        <f>IF(C1116&lt;&gt;"",INDEX(Delaunay_1!$D$5:$Z$2478,MAPA_1!B1116,MATCH(MAPA_1!$A$2,Delaunay_1!$D$4:$Z$4,0))/300,"")</f>
        <v/>
      </c>
    </row>
    <row r="1117" spans="2:14" x14ac:dyDescent="0.3">
      <c r="B1117" s="30">
        <v>1116</v>
      </c>
      <c r="C1117" s="31">
        <v>-8.2038141592714204</v>
      </c>
      <c r="D1117" s="31">
        <v>41.358592011986197</v>
      </c>
      <c r="E1117" s="31">
        <f>IF(C1117&lt;&gt;"",INDEX(Delaunay_1!$D$5:$Z$2478,MAPA_1!B1117,MATCH(MAPA_1!$A$2,Delaunay_1!$D$4:$Z$4,0))/300,"")</f>
        <v>5.6666666666666664E-2</v>
      </c>
      <c r="F1117" s="30">
        <f t="array" ref="F1117:H1117">TRANSPOSE(MMULT(LIMITE!$N$4:$P$6,TRANSPOSE(MAPA_1!C1117:E1117)))</f>
        <v>0.57439365829656097</v>
      </c>
      <c r="G1117" s="30">
        <v>42.160476419261435</v>
      </c>
      <c r="H1117" s="30">
        <v>5.6666666666666664E-2</v>
      </c>
      <c r="I1117" s="30">
        <f t="array" ref="I1117:K1117">TRANSPOSE(MMULT(LIMITE!$N$12:$P$14,TRANSPOSE(MAPA_1!F1117:H1117)))</f>
        <v>0.57439365829656097</v>
      </c>
      <c r="J1117" s="30">
        <v>42.160476419261435</v>
      </c>
      <c r="K1117" s="30">
        <v>5.6666666666666664E-2</v>
      </c>
      <c r="L1117" s="30">
        <f t="array" ref="L1117:N1117">TRANSPOSE(MMULT(LIMITE!$N$20:$P$22,TRANSPOSE(MAPA_1!I1117:K1117)))</f>
        <v>0.57439365829656097</v>
      </c>
      <c r="M1117" s="30">
        <v>36.540376948068527</v>
      </c>
      <c r="N1117" s="30">
        <v>-21.031163436749598</v>
      </c>
    </row>
    <row r="1118" spans="2:14" x14ac:dyDescent="0.3">
      <c r="B1118" s="30">
        <v>1117</v>
      </c>
      <c r="C1118" s="31">
        <v>-8.0744930279153202</v>
      </c>
      <c r="D1118" s="31">
        <v>41.278181594029398</v>
      </c>
      <c r="E1118" s="31">
        <f>IF(C1118&lt;&gt;"",INDEX(Delaunay_1!$D$5:$Z$2478,MAPA_1!B1118,MATCH(MAPA_1!$A$2,Delaunay_1!$D$4:$Z$4,0))/300,"")</f>
        <v>0</v>
      </c>
      <c r="F1118" s="30">
        <f t="array" ref="F1118:H1118">TRANSPOSE(MMULT(LIMITE!$N$4:$P$6,TRANSPOSE(MAPA_1!C1118:E1118)))</f>
        <v>0.68417054669995281</v>
      </c>
      <c r="G1118" s="30">
        <v>42.054935786784277</v>
      </c>
      <c r="H1118" s="30">
        <v>0</v>
      </c>
      <c r="I1118" s="30">
        <f t="array" ref="I1118:K1118">TRANSPOSE(MMULT(LIMITE!$N$12:$P$14,TRANSPOSE(MAPA_1!F1118:H1118)))</f>
        <v>0.68417054669995281</v>
      </c>
      <c r="J1118" s="30">
        <v>42.054935786784277</v>
      </c>
      <c r="K1118" s="30">
        <v>0</v>
      </c>
      <c r="L1118" s="30">
        <f t="array" ref="L1118:N1118">TRANSPOSE(MMULT(LIMITE!$N$20:$P$22,TRANSPOSE(MAPA_1!I1118:K1118)))</f>
        <v>0.68417054669995281</v>
      </c>
      <c r="M1118" s="30">
        <v>36.420642745878496</v>
      </c>
      <c r="N1118" s="30">
        <v>-21.027467893392135</v>
      </c>
    </row>
    <row r="1119" spans="2:14" x14ac:dyDescent="0.3">
      <c r="B1119" s="30">
        <v>1118</v>
      </c>
      <c r="C1119" s="31">
        <v>-8.1521446964542399</v>
      </c>
      <c r="D1119" s="31">
        <v>41.175742009538801</v>
      </c>
      <c r="E1119" s="31">
        <f>IF(C1119&lt;&gt;"",INDEX(Delaunay_1!$D$5:$Z$2478,MAPA_1!B1119,MATCH(MAPA_1!$A$2,Delaunay_1!$D$4:$Z$4,0))/300,"")</f>
        <v>1.3333333333333334E-2</v>
      </c>
      <c r="F1119" s="30">
        <f t="array" ref="F1119:H1119">TRANSPOSE(MMULT(LIMITE!$N$4:$P$6,TRANSPOSE(MAPA_1!C1119:E1119)))</f>
        <v>0.58691736620752177</v>
      </c>
      <c r="G1119" s="30">
        <v>41.970879442695377</v>
      </c>
      <c r="H1119" s="30">
        <v>1.3333333333333334E-2</v>
      </c>
      <c r="I1119" s="30">
        <f t="array" ref="I1119:K1119">TRANSPOSE(MMULT(LIMITE!$N$12:$P$14,TRANSPOSE(MAPA_1!F1119:H1119)))</f>
        <v>0.58691736620752177</v>
      </c>
      <c r="J1119" s="30">
        <v>41.970879442695377</v>
      </c>
      <c r="K1119" s="30">
        <v>1.3333333333333334E-2</v>
      </c>
      <c r="L1119" s="30">
        <f t="array" ref="L1119:N1119">TRANSPOSE(MMULT(LIMITE!$N$20:$P$22,TRANSPOSE(MAPA_1!I1119:K1119)))</f>
        <v>0.58691736620752177</v>
      </c>
      <c r="M1119" s="30">
        <v>36.354514483214928</v>
      </c>
      <c r="N1119" s="30">
        <v>-20.973892715963892</v>
      </c>
    </row>
    <row r="1120" spans="2:14" x14ac:dyDescent="0.3">
      <c r="B1120" s="30">
        <v>1119</v>
      </c>
      <c r="C1120" s="31">
        <v>-8.2038141592714204</v>
      </c>
      <c r="D1120" s="31">
        <v>41.358592011986197</v>
      </c>
      <c r="E1120" s="31">
        <f>IF(C1120&lt;&gt;"",INDEX(Delaunay_1!$D$5:$Z$2478,MAPA_1!B1120,MATCH(MAPA_1!$A$2,Delaunay_1!$D$4:$Z$4,0))/300,"")</f>
        <v>5.6666666666666664E-2</v>
      </c>
      <c r="F1120" s="30">
        <f t="array" ref="F1120:H1120">TRANSPOSE(MMULT(LIMITE!$N$4:$P$6,TRANSPOSE(MAPA_1!C1120:E1120)))</f>
        <v>0.57439365829656097</v>
      </c>
      <c r="G1120" s="30">
        <v>42.160476419261435</v>
      </c>
      <c r="H1120" s="30">
        <v>5.6666666666666664E-2</v>
      </c>
      <c r="I1120" s="30">
        <f t="array" ref="I1120:K1120">TRANSPOSE(MMULT(LIMITE!$N$12:$P$14,TRANSPOSE(MAPA_1!F1120:H1120)))</f>
        <v>0.57439365829656097</v>
      </c>
      <c r="J1120" s="30">
        <v>42.160476419261435</v>
      </c>
      <c r="K1120" s="30">
        <v>5.6666666666666664E-2</v>
      </c>
      <c r="L1120" s="30">
        <f t="array" ref="L1120:N1120">TRANSPOSE(MMULT(LIMITE!$N$20:$P$22,TRANSPOSE(MAPA_1!I1120:K1120)))</f>
        <v>0.57439365829656097</v>
      </c>
      <c r="M1120" s="30">
        <v>36.540376948068527</v>
      </c>
      <c r="N1120" s="30">
        <v>-21.031163436749598</v>
      </c>
    </row>
    <row r="1121" spans="2:14" x14ac:dyDescent="0.3">
      <c r="B1121" s="30">
        <v>1120</v>
      </c>
      <c r="E1121" s="31" t="str">
        <f>IF(C1121&lt;&gt;"",INDEX(Delaunay_1!$D$5:$Z$2478,MAPA_1!B1121,MATCH(MAPA_1!$A$2,Delaunay_1!$D$4:$Z$4,0))/300,"")</f>
        <v/>
      </c>
    </row>
    <row r="1122" spans="2:14" x14ac:dyDescent="0.3">
      <c r="B1122" s="30">
        <v>1121</v>
      </c>
      <c r="C1122" s="31">
        <v>-8.2904355132989505</v>
      </c>
      <c r="D1122" s="31">
        <v>41.277027667826999</v>
      </c>
      <c r="E1122" s="31">
        <f>IF(C1122&lt;&gt;"",INDEX(Delaunay_1!$D$5:$Z$2478,MAPA_1!B1122,MATCH(MAPA_1!$A$2,Delaunay_1!$D$4:$Z$4,0))/300,"")</f>
        <v>0.09</v>
      </c>
      <c r="F1122" s="30">
        <f t="array" ref="F1122:H1122">TRANSPOSE(MMULT(LIMITE!$N$4:$P$6,TRANSPOSE(MAPA_1!C1122:E1122)))</f>
        <v>0.47270700797763965</v>
      </c>
      <c r="G1122" s="30">
        <v>42.098704043893477</v>
      </c>
      <c r="H1122" s="30">
        <v>0.09</v>
      </c>
      <c r="I1122" s="30">
        <f t="array" ref="I1122:K1122">TRANSPOSE(MMULT(LIMITE!$N$12:$P$14,TRANSPOSE(MAPA_1!F1122:H1122)))</f>
        <v>0.47270700797763965</v>
      </c>
      <c r="J1122" s="30">
        <v>42.098704043893477</v>
      </c>
      <c r="K1122" s="30">
        <v>0.09</v>
      </c>
      <c r="L1122" s="30">
        <f t="array" ref="L1122:N1122">TRANSPOSE(MMULT(LIMITE!$N$20:$P$22,TRANSPOSE(MAPA_1!I1122:K1122)))</f>
        <v>0.47270700797763965</v>
      </c>
      <c r="M1122" s="30">
        <v>36.503547168414435</v>
      </c>
      <c r="N1122" s="30">
        <v>-20.971409735606134</v>
      </c>
    </row>
    <row r="1123" spans="2:14" x14ac:dyDescent="0.3">
      <c r="B1123" s="30">
        <v>1122</v>
      </c>
      <c r="C1123" s="31">
        <v>-8.2038141592714204</v>
      </c>
      <c r="D1123" s="31">
        <v>41.358592011986197</v>
      </c>
      <c r="E1123" s="31">
        <f>IF(C1123&lt;&gt;"",INDEX(Delaunay_1!$D$5:$Z$2478,MAPA_1!B1123,MATCH(MAPA_1!$A$2,Delaunay_1!$D$4:$Z$4,0))/300,"")</f>
        <v>5.6666666666666664E-2</v>
      </c>
      <c r="F1123" s="30">
        <f t="array" ref="F1123:H1123">TRANSPOSE(MMULT(LIMITE!$N$4:$P$6,TRANSPOSE(MAPA_1!C1123:E1123)))</f>
        <v>0.57439365829656097</v>
      </c>
      <c r="G1123" s="30">
        <v>42.160476419261435</v>
      </c>
      <c r="H1123" s="30">
        <v>5.6666666666666664E-2</v>
      </c>
      <c r="I1123" s="30">
        <f t="array" ref="I1123:K1123">TRANSPOSE(MMULT(LIMITE!$N$12:$P$14,TRANSPOSE(MAPA_1!F1123:H1123)))</f>
        <v>0.57439365829656097</v>
      </c>
      <c r="J1123" s="30">
        <v>42.160476419261435</v>
      </c>
      <c r="K1123" s="30">
        <v>5.6666666666666664E-2</v>
      </c>
      <c r="L1123" s="30">
        <f t="array" ref="L1123:N1123">TRANSPOSE(MMULT(LIMITE!$N$20:$P$22,TRANSPOSE(MAPA_1!I1123:K1123)))</f>
        <v>0.57439365829656097</v>
      </c>
      <c r="M1123" s="30">
        <v>36.540376948068527</v>
      </c>
      <c r="N1123" s="30">
        <v>-21.031163436749598</v>
      </c>
    </row>
    <row r="1124" spans="2:14" x14ac:dyDescent="0.3">
      <c r="B1124" s="30">
        <v>1123</v>
      </c>
      <c r="C1124" s="31">
        <v>-8.1521446964542399</v>
      </c>
      <c r="D1124" s="31">
        <v>41.175742009538801</v>
      </c>
      <c r="E1124" s="31">
        <f>IF(C1124&lt;&gt;"",INDEX(Delaunay_1!$D$5:$Z$2478,MAPA_1!B1124,MATCH(MAPA_1!$A$2,Delaunay_1!$D$4:$Z$4,0))/300,"")</f>
        <v>1.3333333333333334E-2</v>
      </c>
      <c r="F1124" s="30">
        <f t="array" ref="F1124:H1124">TRANSPOSE(MMULT(LIMITE!$N$4:$P$6,TRANSPOSE(MAPA_1!C1124:E1124)))</f>
        <v>0.58691736620752177</v>
      </c>
      <c r="G1124" s="30">
        <v>41.970879442695377</v>
      </c>
      <c r="H1124" s="30">
        <v>1.3333333333333334E-2</v>
      </c>
      <c r="I1124" s="30">
        <f t="array" ref="I1124:K1124">TRANSPOSE(MMULT(LIMITE!$N$12:$P$14,TRANSPOSE(MAPA_1!F1124:H1124)))</f>
        <v>0.58691736620752177</v>
      </c>
      <c r="J1124" s="30">
        <v>41.970879442695377</v>
      </c>
      <c r="K1124" s="30">
        <v>1.3333333333333334E-2</v>
      </c>
      <c r="L1124" s="30">
        <f t="array" ref="L1124:N1124">TRANSPOSE(MMULT(LIMITE!$N$20:$P$22,TRANSPOSE(MAPA_1!I1124:K1124)))</f>
        <v>0.58691736620752177</v>
      </c>
      <c r="M1124" s="30">
        <v>36.354514483214928</v>
      </c>
      <c r="N1124" s="30">
        <v>-20.973892715963892</v>
      </c>
    </row>
    <row r="1125" spans="2:14" x14ac:dyDescent="0.3">
      <c r="B1125" s="30">
        <v>1124</v>
      </c>
      <c r="C1125" s="31">
        <v>-8.2904355132989505</v>
      </c>
      <c r="D1125" s="31">
        <v>41.277027667826999</v>
      </c>
      <c r="E1125" s="31">
        <f>IF(C1125&lt;&gt;"",INDEX(Delaunay_1!$D$5:$Z$2478,MAPA_1!B1125,MATCH(MAPA_1!$A$2,Delaunay_1!$D$4:$Z$4,0))/300,"")</f>
        <v>0.09</v>
      </c>
      <c r="F1125" s="30">
        <f t="array" ref="F1125:H1125">TRANSPOSE(MMULT(LIMITE!$N$4:$P$6,TRANSPOSE(MAPA_1!C1125:E1125)))</f>
        <v>0.47270700797763965</v>
      </c>
      <c r="G1125" s="30">
        <v>42.098704043893477</v>
      </c>
      <c r="H1125" s="30">
        <v>0.09</v>
      </c>
      <c r="I1125" s="30">
        <f t="array" ref="I1125:K1125">TRANSPOSE(MMULT(LIMITE!$N$12:$P$14,TRANSPOSE(MAPA_1!F1125:H1125)))</f>
        <v>0.47270700797763965</v>
      </c>
      <c r="J1125" s="30">
        <v>42.098704043893477</v>
      </c>
      <c r="K1125" s="30">
        <v>0.09</v>
      </c>
      <c r="L1125" s="30">
        <f t="array" ref="L1125:N1125">TRANSPOSE(MMULT(LIMITE!$N$20:$P$22,TRANSPOSE(MAPA_1!I1125:K1125)))</f>
        <v>0.47270700797763965</v>
      </c>
      <c r="M1125" s="30">
        <v>36.503547168414435</v>
      </c>
      <c r="N1125" s="30">
        <v>-20.971409735606134</v>
      </c>
    </row>
    <row r="1126" spans="2:14" x14ac:dyDescent="0.3">
      <c r="B1126" s="30">
        <v>1125</v>
      </c>
      <c r="E1126" s="31" t="str">
        <f>IF(C1126&lt;&gt;"",INDEX(Delaunay_1!$D$5:$Z$2478,MAPA_1!B1126,MATCH(MAPA_1!$A$2,Delaunay_1!$D$4:$Z$4,0))/300,"")</f>
        <v/>
      </c>
    </row>
    <row r="1127" spans="2:14" x14ac:dyDescent="0.3">
      <c r="B1127" s="30">
        <v>1126</v>
      </c>
      <c r="C1127" s="31">
        <v>-8.7839908105699394</v>
      </c>
      <c r="D1127" s="31">
        <v>39.716662274429801</v>
      </c>
      <c r="E1127" s="31">
        <f>IF(C1127&lt;&gt;"",INDEX(Delaunay_1!$D$5:$Z$2478,MAPA_1!B1127,MATCH(MAPA_1!$A$2,Delaunay_1!$D$4:$Z$4,0))/300,"")</f>
        <v>0</v>
      </c>
      <c r="F1127" s="30">
        <f t="array" ref="F1127:H1127">TRANSPOSE(MMULT(LIMITE!$N$4:$P$6,TRANSPOSE(MAPA_1!C1127:E1127)))</f>
        <v>-0.33448112911216832</v>
      </c>
      <c r="G1127" s="30">
        <v>40.67505229444162</v>
      </c>
      <c r="H1127" s="30">
        <v>0</v>
      </c>
      <c r="I1127" s="30">
        <f t="array" ref="I1127:K1127">TRANSPOSE(MMULT(LIMITE!$N$12:$P$14,TRANSPOSE(MAPA_1!F1127:H1127)))</f>
        <v>-0.33448112911216832</v>
      </c>
      <c r="J1127" s="30">
        <v>40.67505229444162</v>
      </c>
      <c r="K1127" s="30">
        <v>0</v>
      </c>
      <c r="L1127" s="30">
        <f t="array" ref="L1127:N1127">TRANSPOSE(MMULT(LIMITE!$N$20:$P$22,TRANSPOSE(MAPA_1!I1127:K1127)))</f>
        <v>-0.33448112911216832</v>
      </c>
      <c r="M1127" s="30">
        <v>35.225628587246966</v>
      </c>
      <c r="N1127" s="30">
        <v>-20.337526147220807</v>
      </c>
    </row>
    <row r="1128" spans="2:14" x14ac:dyDescent="0.3">
      <c r="B1128" s="30">
        <v>1127</v>
      </c>
      <c r="C1128" s="31">
        <v>-8.9551604502261295</v>
      </c>
      <c r="D1128" s="31">
        <v>39.768005701804299</v>
      </c>
      <c r="E1128" s="31">
        <f>IF(C1128&lt;&gt;"",INDEX(Delaunay_1!$D$5:$Z$2478,MAPA_1!B1128,MATCH(MAPA_1!$A$2,Delaunay_1!$D$4:$Z$4,0))/300,"")</f>
        <v>0</v>
      </c>
      <c r="F1128" s="30">
        <f t="array" ref="F1128:H1128">TRANSPOSE(MMULT(LIMITE!$N$4:$P$6,TRANSPOSE(MAPA_1!C1128:E1128)))</f>
        <v>-0.49123540266252874</v>
      </c>
      <c r="G1128" s="30">
        <v>40.760861913939024</v>
      </c>
      <c r="H1128" s="30">
        <v>0</v>
      </c>
      <c r="I1128" s="30">
        <f t="array" ref="I1128:K1128">TRANSPOSE(MMULT(LIMITE!$N$12:$P$14,TRANSPOSE(MAPA_1!F1128:H1128)))</f>
        <v>-0.49123540266252874</v>
      </c>
      <c r="J1128" s="30">
        <v>40.760861913939024</v>
      </c>
      <c r="K1128" s="30">
        <v>0</v>
      </c>
      <c r="L1128" s="30">
        <f t="array" ref="L1128:N1128">TRANSPOSE(MMULT(LIMITE!$N$20:$P$22,TRANSPOSE(MAPA_1!I1128:K1128)))</f>
        <v>-0.49123540266252874</v>
      </c>
      <c r="M1128" s="30">
        <v>35.299941897620791</v>
      </c>
      <c r="N1128" s="30">
        <v>-20.380430956969509</v>
      </c>
    </row>
    <row r="1129" spans="2:14" x14ac:dyDescent="0.3">
      <c r="B1129" s="30">
        <v>1128</v>
      </c>
      <c r="C1129" s="31">
        <v>-8.6405354086829007</v>
      </c>
      <c r="D1129" s="31">
        <v>39.913921328534499</v>
      </c>
      <c r="E1129" s="31">
        <f>IF(C1129&lt;&gt;"",INDEX(Delaunay_1!$D$5:$Z$2478,MAPA_1!B1129,MATCH(MAPA_1!$A$2,Delaunay_1!$D$4:$Z$4,0))/300,"")</f>
        <v>0.01</v>
      </c>
      <c r="F1129" s="30">
        <f t="array" ref="F1129:H1129">TRANSPOSE(MMULT(LIMITE!$N$4:$P$6,TRANSPOSE(MAPA_1!C1129:E1129)))</f>
        <v>-0.15314810847603688</v>
      </c>
      <c r="G1129" s="30">
        <v>40.838174709773881</v>
      </c>
      <c r="H1129" s="30">
        <v>0.01</v>
      </c>
      <c r="I1129" s="30">
        <f t="array" ref="I1129:K1129">TRANSPOSE(MMULT(LIMITE!$N$12:$P$14,TRANSPOSE(MAPA_1!F1129:H1129)))</f>
        <v>-0.15314810847603688</v>
      </c>
      <c r="J1129" s="30">
        <v>40.838174709773881</v>
      </c>
      <c r="K1129" s="30">
        <v>0.01</v>
      </c>
      <c r="L1129" s="30">
        <f t="array" ref="L1129:N1129">TRANSPOSE(MMULT(LIMITE!$N$20:$P$22,TRANSPOSE(MAPA_1!I1129:K1129)))</f>
        <v>-0.15314810847603688</v>
      </c>
      <c r="M1129" s="30">
        <v>35.371896742851384</v>
      </c>
      <c r="N1129" s="30">
        <v>-20.410427100849091</v>
      </c>
    </row>
    <row r="1130" spans="2:14" x14ac:dyDescent="0.3">
      <c r="B1130" s="30">
        <v>1129</v>
      </c>
      <c r="C1130" s="31">
        <v>-8.7839908105699394</v>
      </c>
      <c r="D1130" s="31">
        <v>39.716662274429801</v>
      </c>
      <c r="E1130" s="31">
        <f>IF(C1130&lt;&gt;"",INDEX(Delaunay_1!$D$5:$Z$2478,MAPA_1!B1130,MATCH(MAPA_1!$A$2,Delaunay_1!$D$4:$Z$4,0))/300,"")</f>
        <v>0</v>
      </c>
      <c r="F1130" s="30">
        <f t="array" ref="F1130:H1130">TRANSPOSE(MMULT(LIMITE!$N$4:$P$6,TRANSPOSE(MAPA_1!C1130:E1130)))</f>
        <v>-0.33448112911216832</v>
      </c>
      <c r="G1130" s="30">
        <v>40.67505229444162</v>
      </c>
      <c r="H1130" s="30">
        <v>0</v>
      </c>
      <c r="I1130" s="30">
        <f t="array" ref="I1130:K1130">TRANSPOSE(MMULT(LIMITE!$N$12:$P$14,TRANSPOSE(MAPA_1!F1130:H1130)))</f>
        <v>-0.33448112911216832</v>
      </c>
      <c r="J1130" s="30">
        <v>40.67505229444162</v>
      </c>
      <c r="K1130" s="30">
        <v>0</v>
      </c>
      <c r="L1130" s="30">
        <f t="array" ref="L1130:N1130">TRANSPOSE(MMULT(LIMITE!$N$20:$P$22,TRANSPOSE(MAPA_1!I1130:K1130)))</f>
        <v>-0.33448112911216832</v>
      </c>
      <c r="M1130" s="30">
        <v>35.225628587246966</v>
      </c>
      <c r="N1130" s="30">
        <v>-20.337526147220807</v>
      </c>
    </row>
    <row r="1131" spans="2:14" x14ac:dyDescent="0.3">
      <c r="B1131" s="30">
        <v>1130</v>
      </c>
      <c r="E1131" s="31" t="str">
        <f>IF(C1131&lt;&gt;"",INDEX(Delaunay_1!$D$5:$Z$2478,MAPA_1!B1131,MATCH(MAPA_1!$A$2,Delaunay_1!$D$4:$Z$4,0))/300,"")</f>
        <v/>
      </c>
    </row>
    <row r="1132" spans="2:14" x14ac:dyDescent="0.3">
      <c r="B1132" s="30">
        <v>1131</v>
      </c>
      <c r="C1132" s="31">
        <v>-8.7839908105699394</v>
      </c>
      <c r="D1132" s="31">
        <v>39.716662274429801</v>
      </c>
      <c r="E1132" s="31">
        <f>IF(C1132&lt;&gt;"",INDEX(Delaunay_1!$D$5:$Z$2478,MAPA_1!B1132,MATCH(MAPA_1!$A$2,Delaunay_1!$D$4:$Z$4,0))/300,"")</f>
        <v>0</v>
      </c>
      <c r="F1132" s="30">
        <f t="array" ref="F1132:H1132">TRANSPOSE(MMULT(LIMITE!$N$4:$P$6,TRANSPOSE(MAPA_1!C1132:E1132)))</f>
        <v>-0.33448112911216832</v>
      </c>
      <c r="G1132" s="30">
        <v>40.67505229444162</v>
      </c>
      <c r="H1132" s="30">
        <v>0</v>
      </c>
      <c r="I1132" s="30">
        <f t="array" ref="I1132:K1132">TRANSPOSE(MMULT(LIMITE!$N$12:$P$14,TRANSPOSE(MAPA_1!F1132:H1132)))</f>
        <v>-0.33448112911216832</v>
      </c>
      <c r="J1132" s="30">
        <v>40.67505229444162</v>
      </c>
      <c r="K1132" s="30">
        <v>0</v>
      </c>
      <c r="L1132" s="30">
        <f t="array" ref="L1132:N1132">TRANSPOSE(MMULT(LIMITE!$N$20:$P$22,TRANSPOSE(MAPA_1!I1132:K1132)))</f>
        <v>-0.33448112911216832</v>
      </c>
      <c r="M1132" s="30">
        <v>35.225628587246966</v>
      </c>
      <c r="N1132" s="30">
        <v>-20.337526147220807</v>
      </c>
    </row>
    <row r="1133" spans="2:14" x14ac:dyDescent="0.3">
      <c r="B1133" s="30">
        <v>1132</v>
      </c>
      <c r="C1133" s="31">
        <v>-8.8316457171132292</v>
      </c>
      <c r="D1133" s="31">
        <v>39.657621295304203</v>
      </c>
      <c r="E1133" s="31">
        <f>IF(C1133&lt;&gt;"",INDEX(Delaunay_1!$D$5:$Z$2478,MAPA_1!B1133,MATCH(MAPA_1!$A$2,Delaunay_1!$D$4:$Z$4,0))/300,"")</f>
        <v>0</v>
      </c>
      <c r="F1133" s="30">
        <f t="array" ref="F1133:H1133">TRANSPOSE(MMULT(LIMITE!$N$4:$P$6,TRANSPOSE(MAPA_1!C1133:E1133)))</f>
        <v>-0.3933699714082195</v>
      </c>
      <c r="G1133" s="30">
        <v>40.627209514560121</v>
      </c>
      <c r="H1133" s="30">
        <v>0</v>
      </c>
      <c r="I1133" s="30">
        <f t="array" ref="I1133:K1133">TRANSPOSE(MMULT(LIMITE!$N$12:$P$14,TRANSPOSE(MAPA_1!F1133:H1133)))</f>
        <v>-0.3933699714082195</v>
      </c>
      <c r="J1133" s="30">
        <v>40.627209514560121</v>
      </c>
      <c r="K1133" s="30">
        <v>0</v>
      </c>
      <c r="L1133" s="30">
        <f t="array" ref="L1133:N1133">TRANSPOSE(MMULT(LIMITE!$N$20:$P$22,TRANSPOSE(MAPA_1!I1133:K1133)))</f>
        <v>-0.3933699714082195</v>
      </c>
      <c r="M1133" s="30">
        <v>35.184195524481922</v>
      </c>
      <c r="N1133" s="30">
        <v>-20.313604757280057</v>
      </c>
    </row>
    <row r="1134" spans="2:14" x14ac:dyDescent="0.3">
      <c r="B1134" s="30">
        <v>1133</v>
      </c>
      <c r="C1134" s="31">
        <v>-8.9551604502261295</v>
      </c>
      <c r="D1134" s="31">
        <v>39.768005701804299</v>
      </c>
      <c r="E1134" s="31">
        <f>IF(C1134&lt;&gt;"",INDEX(Delaunay_1!$D$5:$Z$2478,MAPA_1!B1134,MATCH(MAPA_1!$A$2,Delaunay_1!$D$4:$Z$4,0))/300,"")</f>
        <v>0</v>
      </c>
      <c r="F1134" s="30">
        <f t="array" ref="F1134:H1134">TRANSPOSE(MMULT(LIMITE!$N$4:$P$6,TRANSPOSE(MAPA_1!C1134:E1134)))</f>
        <v>-0.49123540266252874</v>
      </c>
      <c r="G1134" s="30">
        <v>40.760861913939024</v>
      </c>
      <c r="H1134" s="30">
        <v>0</v>
      </c>
      <c r="I1134" s="30">
        <f t="array" ref="I1134:K1134">TRANSPOSE(MMULT(LIMITE!$N$12:$P$14,TRANSPOSE(MAPA_1!F1134:H1134)))</f>
        <v>-0.49123540266252874</v>
      </c>
      <c r="J1134" s="30">
        <v>40.760861913939024</v>
      </c>
      <c r="K1134" s="30">
        <v>0</v>
      </c>
      <c r="L1134" s="30">
        <f t="array" ref="L1134:N1134">TRANSPOSE(MMULT(LIMITE!$N$20:$P$22,TRANSPOSE(MAPA_1!I1134:K1134)))</f>
        <v>-0.49123540266252874</v>
      </c>
      <c r="M1134" s="30">
        <v>35.299941897620791</v>
      </c>
      <c r="N1134" s="30">
        <v>-20.380430956969509</v>
      </c>
    </row>
    <row r="1135" spans="2:14" x14ac:dyDescent="0.3">
      <c r="B1135" s="30">
        <v>1134</v>
      </c>
      <c r="C1135" s="31">
        <v>-8.7839908105699394</v>
      </c>
      <c r="D1135" s="31">
        <v>39.716662274429801</v>
      </c>
      <c r="E1135" s="31">
        <f>IF(C1135&lt;&gt;"",INDEX(Delaunay_1!$D$5:$Z$2478,MAPA_1!B1135,MATCH(MAPA_1!$A$2,Delaunay_1!$D$4:$Z$4,0))/300,"")</f>
        <v>0</v>
      </c>
      <c r="F1135" s="30">
        <f t="array" ref="F1135:H1135">TRANSPOSE(MMULT(LIMITE!$N$4:$P$6,TRANSPOSE(MAPA_1!C1135:E1135)))</f>
        <v>-0.33448112911216832</v>
      </c>
      <c r="G1135" s="30">
        <v>40.67505229444162</v>
      </c>
      <c r="H1135" s="30">
        <v>0</v>
      </c>
      <c r="I1135" s="30">
        <f t="array" ref="I1135:K1135">TRANSPOSE(MMULT(LIMITE!$N$12:$P$14,TRANSPOSE(MAPA_1!F1135:H1135)))</f>
        <v>-0.33448112911216832</v>
      </c>
      <c r="J1135" s="30">
        <v>40.67505229444162</v>
      </c>
      <c r="K1135" s="30">
        <v>0</v>
      </c>
      <c r="L1135" s="30">
        <f t="array" ref="L1135:N1135">TRANSPOSE(MMULT(LIMITE!$N$20:$P$22,TRANSPOSE(MAPA_1!I1135:K1135)))</f>
        <v>-0.33448112911216832</v>
      </c>
      <c r="M1135" s="30">
        <v>35.225628587246966</v>
      </c>
      <c r="N1135" s="30">
        <v>-20.337526147220807</v>
      </c>
    </row>
    <row r="1136" spans="2:14" x14ac:dyDescent="0.3">
      <c r="B1136" s="30">
        <v>1135</v>
      </c>
      <c r="E1136" s="31" t="str">
        <f>IF(C1136&lt;&gt;"",INDEX(Delaunay_1!$D$5:$Z$2478,MAPA_1!B1136,MATCH(MAPA_1!$A$2,Delaunay_1!$D$4:$Z$4,0))/300,"")</f>
        <v/>
      </c>
    </row>
    <row r="1137" spans="2:14" x14ac:dyDescent="0.3">
      <c r="B1137" s="30">
        <v>1136</v>
      </c>
      <c r="C1137" s="31">
        <v>-7.0352466418974702</v>
      </c>
      <c r="D1137" s="31">
        <v>38.9803334962481</v>
      </c>
      <c r="E1137" s="31">
        <f>IF(C1137&lt;&gt;"",INDEX(Delaunay_1!$D$5:$Z$2478,MAPA_1!B1137,MATCH(MAPA_1!$A$2,Delaunay_1!$D$4:$Z$4,0))/300,"")</f>
        <v>0</v>
      </c>
      <c r="F1137" s="30">
        <f t="array" ref="F1137:H1137">TRANSPOSE(MMULT(LIMITE!$N$4:$P$6,TRANSPOSE(MAPA_1!C1137:E1137)))</f>
        <v>1.2229574225025095</v>
      </c>
      <c r="G1137" s="30">
        <v>39.591229709795549</v>
      </c>
      <c r="H1137" s="30">
        <v>0</v>
      </c>
      <c r="I1137" s="30">
        <f t="array" ref="I1137:K1137">TRANSPOSE(MMULT(LIMITE!$N$12:$P$14,TRANSPOSE(MAPA_1!F1137:H1137)))</f>
        <v>1.2229574225025095</v>
      </c>
      <c r="J1137" s="30">
        <v>39.591229709795549</v>
      </c>
      <c r="K1137" s="30">
        <v>0</v>
      </c>
      <c r="L1137" s="30">
        <f t="array" ref="L1137:N1137">TRANSPOSE(MMULT(LIMITE!$N$20:$P$22,TRANSPOSE(MAPA_1!I1137:K1137)))</f>
        <v>1.2229574225025095</v>
      </c>
      <c r="M1137" s="30">
        <v>34.287010695748158</v>
      </c>
      <c r="N1137" s="30">
        <v>-19.795614854897771</v>
      </c>
    </row>
    <row r="1138" spans="2:14" x14ac:dyDescent="0.3">
      <c r="B1138" s="30">
        <v>1137</v>
      </c>
      <c r="C1138" s="31">
        <v>-7.2430879759778799</v>
      </c>
      <c r="D1138" s="31">
        <v>39.091271834955897</v>
      </c>
      <c r="E1138" s="31">
        <f>IF(C1138&lt;&gt;"",INDEX(Delaunay_1!$D$5:$Z$2478,MAPA_1!B1138,MATCH(MAPA_1!$A$2,Delaunay_1!$D$4:$Z$4,0))/300,"")</f>
        <v>0</v>
      </c>
      <c r="F1138" s="30">
        <f t="array" ref="F1138:H1138">TRANSPOSE(MMULT(LIMITE!$N$4:$P$6,TRANSPOSE(MAPA_1!C1138:E1138)))</f>
        <v>1.0427232978156944</v>
      </c>
      <c r="G1138" s="30">
        <v>39.742956422822445</v>
      </c>
      <c r="H1138" s="30">
        <v>0</v>
      </c>
      <c r="I1138" s="30">
        <f t="array" ref="I1138:K1138">TRANSPOSE(MMULT(LIMITE!$N$12:$P$14,TRANSPOSE(MAPA_1!F1138:H1138)))</f>
        <v>1.0427232978156944</v>
      </c>
      <c r="J1138" s="30">
        <v>39.742956422822445</v>
      </c>
      <c r="K1138" s="30">
        <v>0</v>
      </c>
      <c r="L1138" s="30">
        <f t="array" ref="L1138:N1138">TRANSPOSE(MMULT(LIMITE!$N$20:$P$22,TRANSPOSE(MAPA_1!I1138:K1138)))</f>
        <v>1.0427232978156944</v>
      </c>
      <c r="M1138" s="30">
        <v>34.418409883662157</v>
      </c>
      <c r="N1138" s="30">
        <v>-19.871478211411219</v>
      </c>
    </row>
    <row r="1139" spans="2:14" x14ac:dyDescent="0.3">
      <c r="B1139" s="30">
        <v>1138</v>
      </c>
      <c r="C1139" s="31">
        <v>-7.3811516107211803</v>
      </c>
      <c r="D1139" s="31">
        <v>39.3593840594366</v>
      </c>
      <c r="E1139" s="31">
        <f>IF(C1139&lt;&gt;"",INDEX(Delaunay_1!$D$5:$Z$2478,MAPA_1!B1139,MATCH(MAPA_1!$A$2,Delaunay_1!$D$4:$Z$4,0))/300,"")</f>
        <v>0</v>
      </c>
      <c r="F1139" s="30">
        <f t="array" ref="F1139:H1139">TRANSPOSE(MMULT(LIMITE!$N$4:$P$6,TRANSPOSE(MAPA_1!C1139:E1139)))</f>
        <v>0.96342035066364051</v>
      </c>
      <c r="G1139" s="30">
        <v>40.033914795665574</v>
      </c>
      <c r="H1139" s="30">
        <v>0</v>
      </c>
      <c r="I1139" s="30">
        <f t="array" ref="I1139:K1139">TRANSPOSE(MMULT(LIMITE!$N$12:$P$14,TRANSPOSE(MAPA_1!F1139:H1139)))</f>
        <v>0.96342035066364051</v>
      </c>
      <c r="J1139" s="30">
        <v>40.033914795665574</v>
      </c>
      <c r="K1139" s="30">
        <v>0</v>
      </c>
      <c r="L1139" s="30">
        <f t="array" ref="L1139:N1139">TRANSPOSE(MMULT(LIMITE!$N$20:$P$22,TRANSPOSE(MAPA_1!I1139:K1139)))</f>
        <v>0.96342035066364051</v>
      </c>
      <c r="M1139" s="30">
        <v>34.670387225988094</v>
      </c>
      <c r="N1139" s="30">
        <v>-20.016957397832783</v>
      </c>
    </row>
    <row r="1140" spans="2:14" x14ac:dyDescent="0.3">
      <c r="B1140" s="30">
        <v>1139</v>
      </c>
      <c r="C1140" s="31">
        <v>-7.0352466418974702</v>
      </c>
      <c r="D1140" s="31">
        <v>38.9803334962481</v>
      </c>
      <c r="E1140" s="31">
        <f>IF(C1140&lt;&gt;"",INDEX(Delaunay_1!$D$5:$Z$2478,MAPA_1!B1140,MATCH(MAPA_1!$A$2,Delaunay_1!$D$4:$Z$4,0))/300,"")</f>
        <v>0</v>
      </c>
      <c r="F1140" s="30">
        <f t="array" ref="F1140:H1140">TRANSPOSE(MMULT(LIMITE!$N$4:$P$6,TRANSPOSE(MAPA_1!C1140:E1140)))</f>
        <v>1.2229574225025095</v>
      </c>
      <c r="G1140" s="30">
        <v>39.591229709795549</v>
      </c>
      <c r="H1140" s="30">
        <v>0</v>
      </c>
      <c r="I1140" s="30">
        <f t="array" ref="I1140:K1140">TRANSPOSE(MMULT(LIMITE!$N$12:$P$14,TRANSPOSE(MAPA_1!F1140:H1140)))</f>
        <v>1.2229574225025095</v>
      </c>
      <c r="J1140" s="30">
        <v>39.591229709795549</v>
      </c>
      <c r="K1140" s="30">
        <v>0</v>
      </c>
      <c r="L1140" s="30">
        <f t="array" ref="L1140:N1140">TRANSPOSE(MMULT(LIMITE!$N$20:$P$22,TRANSPOSE(MAPA_1!I1140:K1140)))</f>
        <v>1.2229574225025095</v>
      </c>
      <c r="M1140" s="30">
        <v>34.287010695748158</v>
      </c>
      <c r="N1140" s="30">
        <v>-19.795614854897771</v>
      </c>
    </row>
    <row r="1141" spans="2:14" x14ac:dyDescent="0.3">
      <c r="B1141" s="30">
        <v>1140</v>
      </c>
      <c r="E1141" s="31" t="str">
        <f>IF(C1141&lt;&gt;"",INDEX(Delaunay_1!$D$5:$Z$2478,MAPA_1!B1141,MATCH(MAPA_1!$A$2,Delaunay_1!$D$4:$Z$4,0))/300,"")</f>
        <v/>
      </c>
    </row>
    <row r="1142" spans="2:14" x14ac:dyDescent="0.3">
      <c r="B1142" s="30">
        <v>1141</v>
      </c>
      <c r="C1142" s="31">
        <v>-8.3281590831608998</v>
      </c>
      <c r="D1142" s="31">
        <v>40.098029312526499</v>
      </c>
      <c r="E1142" s="31">
        <f>IF(C1142&lt;&gt;"",INDEX(Delaunay_1!$D$5:$Z$2478,MAPA_1!B1142,MATCH(MAPA_1!$A$2,Delaunay_1!$D$4:$Z$4,0))/300,"")</f>
        <v>0</v>
      </c>
      <c r="F1142" s="30">
        <f t="array" ref="F1142:H1142">TRANSPOSE(MMULT(LIMITE!$N$4:$P$6,TRANSPOSE(MAPA_1!C1142:E1142)))</f>
        <v>0.19068024710417575</v>
      </c>
      <c r="G1142" s="30">
        <v>40.953312802580868</v>
      </c>
      <c r="H1142" s="30">
        <v>0</v>
      </c>
      <c r="I1142" s="30">
        <f t="array" ref="I1142:K1142">TRANSPOSE(MMULT(LIMITE!$N$12:$P$14,TRANSPOSE(MAPA_1!F1142:H1142)))</f>
        <v>0.19068024710417575</v>
      </c>
      <c r="J1142" s="30">
        <v>40.953312802580868</v>
      </c>
      <c r="K1142" s="30">
        <v>0</v>
      </c>
      <c r="L1142" s="30">
        <f t="array" ref="L1142:N1142">TRANSPOSE(MMULT(LIMITE!$N$20:$P$22,TRANSPOSE(MAPA_1!I1142:K1142)))</f>
        <v>0.19068024710417575</v>
      </c>
      <c r="M1142" s="30">
        <v>35.466609256165519</v>
      </c>
      <c r="N1142" s="30">
        <v>-20.47665640129043</v>
      </c>
    </row>
    <row r="1143" spans="2:14" x14ac:dyDescent="0.3">
      <c r="B1143" s="30">
        <v>1142</v>
      </c>
      <c r="C1143" s="31">
        <v>-8.4002742668774193</v>
      </c>
      <c r="D1143" s="31">
        <v>40.210753988671101</v>
      </c>
      <c r="E1143" s="31">
        <f>IF(C1143&lt;&gt;"",INDEX(Delaunay_1!$D$5:$Z$2478,MAPA_1!B1143,MATCH(MAPA_1!$A$2,Delaunay_1!$D$4:$Z$4,0))/300,"")</f>
        <v>0.13666666666666666</v>
      </c>
      <c r="F1143" s="30">
        <f t="array" ref="F1143:H1143">TRANSPOSE(MMULT(LIMITE!$N$4:$P$6,TRANSPOSE(MAPA_1!C1143:E1143)))</f>
        <v>0.14357773118949346</v>
      </c>
      <c r="G1143" s="30">
        <v>41.078567763875341</v>
      </c>
      <c r="H1143" s="30">
        <v>0.13666666666666666</v>
      </c>
      <c r="I1143" s="30">
        <f t="array" ref="I1143:K1143">TRANSPOSE(MMULT(LIMITE!$N$12:$P$14,TRANSPOSE(MAPA_1!F1143:H1143)))</f>
        <v>0.14357773118949346</v>
      </c>
      <c r="J1143" s="30">
        <v>41.078567763875341</v>
      </c>
      <c r="K1143" s="30">
        <v>0.13666666666666666</v>
      </c>
      <c r="L1143" s="30">
        <f t="array" ref="L1143:N1143">TRANSPOSE(MMULT(LIMITE!$N$20:$P$22,TRANSPOSE(MAPA_1!I1143:K1143)))</f>
        <v>0.14357773118949346</v>
      </c>
      <c r="M1143" s="30">
        <v>35.643416567929904</v>
      </c>
      <c r="N1143" s="30">
        <v>-20.420927076753795</v>
      </c>
    </row>
    <row r="1144" spans="2:14" x14ac:dyDescent="0.3">
      <c r="B1144" s="30">
        <v>1143</v>
      </c>
      <c r="C1144" s="31">
        <v>-8.3276232636292598</v>
      </c>
      <c r="D1144" s="31">
        <v>40.250669246954899</v>
      </c>
      <c r="E1144" s="31">
        <f>IF(C1144&lt;&gt;"",INDEX(Delaunay_1!$D$5:$Z$2478,MAPA_1!B1144,MATCH(MAPA_1!$A$2,Delaunay_1!$D$4:$Z$4,0))/300,"")</f>
        <v>0</v>
      </c>
      <c r="F1144" s="30">
        <f t="array" ref="F1144:H1144">TRANSPOSE(MMULT(LIMITE!$N$4:$P$6,TRANSPOSE(MAPA_1!C1144:E1144)))</f>
        <v>0.22293998454679631</v>
      </c>
      <c r="G1144" s="30">
        <v>41.102505785073376</v>
      </c>
      <c r="H1144" s="30">
        <v>0</v>
      </c>
      <c r="I1144" s="30">
        <f t="array" ref="I1144:K1144">TRANSPOSE(MMULT(LIMITE!$N$12:$P$14,TRANSPOSE(MAPA_1!F1144:H1144)))</f>
        <v>0.22293998454679631</v>
      </c>
      <c r="J1144" s="30">
        <v>41.102505785073376</v>
      </c>
      <c r="K1144" s="30">
        <v>0</v>
      </c>
      <c r="L1144" s="30">
        <f t="array" ref="L1144:N1144">TRANSPOSE(MMULT(LIMITE!$N$20:$P$22,TRANSPOSE(MAPA_1!I1144:K1144)))</f>
        <v>0.22293998454679631</v>
      </c>
      <c r="M1144" s="30">
        <v>35.595814169070401</v>
      </c>
      <c r="N1144" s="30">
        <v>-20.551252892536684</v>
      </c>
    </row>
    <row r="1145" spans="2:14" x14ac:dyDescent="0.3">
      <c r="B1145" s="30">
        <v>1144</v>
      </c>
      <c r="C1145" s="31">
        <v>-8.3281590831608998</v>
      </c>
      <c r="D1145" s="31">
        <v>40.098029312526499</v>
      </c>
      <c r="E1145" s="31">
        <f>IF(C1145&lt;&gt;"",INDEX(Delaunay_1!$D$5:$Z$2478,MAPA_1!B1145,MATCH(MAPA_1!$A$2,Delaunay_1!$D$4:$Z$4,0))/300,"")</f>
        <v>0</v>
      </c>
      <c r="F1145" s="30">
        <f t="array" ref="F1145:H1145">TRANSPOSE(MMULT(LIMITE!$N$4:$P$6,TRANSPOSE(MAPA_1!C1145:E1145)))</f>
        <v>0.19068024710417575</v>
      </c>
      <c r="G1145" s="30">
        <v>40.953312802580868</v>
      </c>
      <c r="H1145" s="30">
        <v>0</v>
      </c>
      <c r="I1145" s="30">
        <f t="array" ref="I1145:K1145">TRANSPOSE(MMULT(LIMITE!$N$12:$P$14,TRANSPOSE(MAPA_1!F1145:H1145)))</f>
        <v>0.19068024710417575</v>
      </c>
      <c r="J1145" s="30">
        <v>40.953312802580868</v>
      </c>
      <c r="K1145" s="30">
        <v>0</v>
      </c>
      <c r="L1145" s="30">
        <f t="array" ref="L1145:N1145">TRANSPOSE(MMULT(LIMITE!$N$20:$P$22,TRANSPOSE(MAPA_1!I1145:K1145)))</f>
        <v>0.19068024710417575</v>
      </c>
      <c r="M1145" s="30">
        <v>35.466609256165519</v>
      </c>
      <c r="N1145" s="30">
        <v>-20.47665640129043</v>
      </c>
    </row>
    <row r="1146" spans="2:14" x14ac:dyDescent="0.3">
      <c r="B1146" s="30">
        <v>1145</v>
      </c>
      <c r="E1146" s="31" t="str">
        <f>IF(C1146&lt;&gt;"",INDEX(Delaunay_1!$D$5:$Z$2478,MAPA_1!B1146,MATCH(MAPA_1!$A$2,Delaunay_1!$D$4:$Z$4,0))/300,"")</f>
        <v/>
      </c>
    </row>
    <row r="1147" spans="2:14" x14ac:dyDescent="0.3">
      <c r="B1147" s="30">
        <v>1146</v>
      </c>
      <c r="C1147" s="31">
        <v>-8.4002742668774193</v>
      </c>
      <c r="D1147" s="31">
        <v>40.210753988671101</v>
      </c>
      <c r="E1147" s="31">
        <f>IF(C1147&lt;&gt;"",INDEX(Delaunay_1!$D$5:$Z$2478,MAPA_1!B1147,MATCH(MAPA_1!$A$2,Delaunay_1!$D$4:$Z$4,0))/300,"")</f>
        <v>0.13666666666666666</v>
      </c>
      <c r="F1147" s="30">
        <f t="array" ref="F1147:H1147">TRANSPOSE(MMULT(LIMITE!$N$4:$P$6,TRANSPOSE(MAPA_1!C1147:E1147)))</f>
        <v>0.14357773118949346</v>
      </c>
      <c r="G1147" s="30">
        <v>41.078567763875341</v>
      </c>
      <c r="H1147" s="30">
        <v>0.13666666666666666</v>
      </c>
      <c r="I1147" s="30">
        <f t="array" ref="I1147:K1147">TRANSPOSE(MMULT(LIMITE!$N$12:$P$14,TRANSPOSE(MAPA_1!F1147:H1147)))</f>
        <v>0.14357773118949346</v>
      </c>
      <c r="J1147" s="30">
        <v>41.078567763875341</v>
      </c>
      <c r="K1147" s="30">
        <v>0.13666666666666666</v>
      </c>
      <c r="L1147" s="30">
        <f t="array" ref="L1147:N1147">TRANSPOSE(MMULT(LIMITE!$N$20:$P$22,TRANSPOSE(MAPA_1!I1147:K1147)))</f>
        <v>0.14357773118949346</v>
      </c>
      <c r="M1147" s="30">
        <v>35.643416567929904</v>
      </c>
      <c r="N1147" s="30">
        <v>-20.420927076753795</v>
      </c>
    </row>
    <row r="1148" spans="2:14" x14ac:dyDescent="0.3">
      <c r="B1148" s="30">
        <v>1147</v>
      </c>
      <c r="C1148" s="31">
        <v>-8.6048914707627695</v>
      </c>
      <c r="D1148" s="31">
        <v>40.353888895167401</v>
      </c>
      <c r="E1148" s="31">
        <f>IF(C1148&lt;&gt;"",INDEX(Delaunay_1!$D$5:$Z$2478,MAPA_1!B1148,MATCH(MAPA_1!$A$2,Delaunay_1!$D$4:$Z$4,0))/300,"")</f>
        <v>0</v>
      </c>
      <c r="F1148" s="30">
        <f t="array" ref="F1148:H1148">TRANSPOSE(MMULT(LIMITE!$N$4:$P$6,TRANSPOSE(MAPA_1!C1148:E1148)))</f>
        <v>-2.6808675435134433E-2</v>
      </c>
      <c r="G1148" s="30">
        <v>41.261117138076159</v>
      </c>
      <c r="H1148" s="30">
        <v>0</v>
      </c>
      <c r="I1148" s="30">
        <f t="array" ref="I1148:K1148">TRANSPOSE(MMULT(LIMITE!$N$12:$P$14,TRANSPOSE(MAPA_1!F1148:H1148)))</f>
        <v>-2.6808675435134433E-2</v>
      </c>
      <c r="J1148" s="30">
        <v>41.261117138076159</v>
      </c>
      <c r="K1148" s="30">
        <v>0</v>
      </c>
      <c r="L1148" s="30">
        <f t="array" ref="L1148:N1148">TRANSPOSE(MMULT(LIMITE!$N$20:$P$22,TRANSPOSE(MAPA_1!I1148:K1148)))</f>
        <v>-2.6808675435134433E-2</v>
      </c>
      <c r="M1148" s="30">
        <v>35.733175630099431</v>
      </c>
      <c r="N1148" s="30">
        <v>-20.630558569038076</v>
      </c>
    </row>
    <row r="1149" spans="2:14" x14ac:dyDescent="0.3">
      <c r="B1149" s="30">
        <v>1148</v>
      </c>
      <c r="C1149" s="31">
        <v>-8.4621362667668105</v>
      </c>
      <c r="D1149" s="31">
        <v>40.389867333143897</v>
      </c>
      <c r="E1149" s="31">
        <f>IF(C1149&lt;&gt;"",INDEX(Delaunay_1!$D$5:$Z$2478,MAPA_1!B1149,MATCH(MAPA_1!$A$2,Delaunay_1!$D$4:$Z$4,0))/300,"")</f>
        <v>0</v>
      </c>
      <c r="F1149" s="30">
        <f t="array" ref="F1149:H1149">TRANSPOSE(MMULT(LIMITE!$N$4:$P$6,TRANSPOSE(MAPA_1!C1149:E1149)))</f>
        <v>0.12030732271845146</v>
      </c>
      <c r="G1149" s="30">
        <v>41.266628885025192</v>
      </c>
      <c r="H1149" s="30">
        <v>0</v>
      </c>
      <c r="I1149" s="30">
        <f t="array" ref="I1149:K1149">TRANSPOSE(MMULT(LIMITE!$N$12:$P$14,TRANSPOSE(MAPA_1!F1149:H1149)))</f>
        <v>0.12030732271845146</v>
      </c>
      <c r="J1149" s="30">
        <v>41.266628885025192</v>
      </c>
      <c r="K1149" s="30">
        <v>0</v>
      </c>
      <c r="L1149" s="30">
        <f t="array" ref="L1149:N1149">TRANSPOSE(MMULT(LIMITE!$N$20:$P$22,TRANSPOSE(MAPA_1!I1149:K1149)))</f>
        <v>0.12030732271845146</v>
      </c>
      <c r="M1149" s="30">
        <v>35.737948942976523</v>
      </c>
      <c r="N1149" s="30">
        <v>-20.633314442512592</v>
      </c>
    </row>
    <row r="1150" spans="2:14" x14ac:dyDescent="0.3">
      <c r="B1150" s="30">
        <v>1149</v>
      </c>
      <c r="C1150" s="31">
        <v>-8.4002742668774193</v>
      </c>
      <c r="D1150" s="31">
        <v>40.210753988671101</v>
      </c>
      <c r="E1150" s="31">
        <f>IF(C1150&lt;&gt;"",INDEX(Delaunay_1!$D$5:$Z$2478,MAPA_1!B1150,MATCH(MAPA_1!$A$2,Delaunay_1!$D$4:$Z$4,0))/300,"")</f>
        <v>0.13666666666666666</v>
      </c>
      <c r="F1150" s="30">
        <f t="array" ref="F1150:H1150">TRANSPOSE(MMULT(LIMITE!$N$4:$P$6,TRANSPOSE(MAPA_1!C1150:E1150)))</f>
        <v>0.14357773118949346</v>
      </c>
      <c r="G1150" s="30">
        <v>41.078567763875341</v>
      </c>
      <c r="H1150" s="30">
        <v>0.13666666666666666</v>
      </c>
      <c r="I1150" s="30">
        <f t="array" ref="I1150:K1150">TRANSPOSE(MMULT(LIMITE!$N$12:$P$14,TRANSPOSE(MAPA_1!F1150:H1150)))</f>
        <v>0.14357773118949346</v>
      </c>
      <c r="J1150" s="30">
        <v>41.078567763875341</v>
      </c>
      <c r="K1150" s="30">
        <v>0.13666666666666666</v>
      </c>
      <c r="L1150" s="30">
        <f t="array" ref="L1150:N1150">TRANSPOSE(MMULT(LIMITE!$N$20:$P$22,TRANSPOSE(MAPA_1!I1150:K1150)))</f>
        <v>0.14357773118949346</v>
      </c>
      <c r="M1150" s="30">
        <v>35.643416567929904</v>
      </c>
      <c r="N1150" s="30">
        <v>-20.420927076753795</v>
      </c>
    </row>
    <row r="1151" spans="2:14" x14ac:dyDescent="0.3">
      <c r="B1151" s="30">
        <v>1150</v>
      </c>
      <c r="E1151" s="31" t="str">
        <f>IF(C1151&lt;&gt;"",INDEX(Delaunay_1!$D$5:$Z$2478,MAPA_1!B1151,MATCH(MAPA_1!$A$2,Delaunay_1!$D$4:$Z$4,0))/300,"")</f>
        <v/>
      </c>
    </row>
    <row r="1152" spans="2:14" x14ac:dyDescent="0.3">
      <c r="B1152" s="30">
        <v>1151</v>
      </c>
      <c r="C1152" s="31">
        <v>-7.2440755276651503</v>
      </c>
      <c r="D1152" s="31">
        <v>40.8622760975109</v>
      </c>
      <c r="E1152" s="31">
        <f>IF(C1152&lt;&gt;"",INDEX(Delaunay_1!$D$5:$Z$2478,MAPA_1!B1152,MATCH(MAPA_1!$A$2,Delaunay_1!$D$4:$Z$4,0))/300,"")</f>
        <v>0</v>
      </c>
      <c r="F1152" s="30">
        <f t="array" ref="F1152:H1152">TRANSPOSE(MMULT(LIMITE!$N$4:$P$6,TRANSPOSE(MAPA_1!C1152:E1152)))</f>
        <v>1.4099698171754609</v>
      </c>
      <c r="G1152" s="30">
        <v>41.475465316671041</v>
      </c>
      <c r="H1152" s="30">
        <v>0</v>
      </c>
      <c r="I1152" s="30">
        <f t="array" ref="I1152:K1152">TRANSPOSE(MMULT(LIMITE!$N$12:$P$14,TRANSPOSE(MAPA_1!F1152:H1152)))</f>
        <v>1.4099698171754609</v>
      </c>
      <c r="J1152" s="30">
        <v>41.475465316671041</v>
      </c>
      <c r="K1152" s="30">
        <v>0</v>
      </c>
      <c r="L1152" s="30">
        <f t="array" ref="L1152:N1152">TRANSPOSE(MMULT(LIMITE!$N$20:$P$22,TRANSPOSE(MAPA_1!I1152:K1152)))</f>
        <v>1.4099698171754609</v>
      </c>
      <c r="M1152" s="30">
        <v>35.918806598017518</v>
      </c>
      <c r="N1152" s="30">
        <v>-20.737732658335517</v>
      </c>
    </row>
    <row r="1153" spans="2:14" x14ac:dyDescent="0.3">
      <c r="B1153" s="30">
        <v>1152</v>
      </c>
      <c r="C1153" s="31">
        <v>-7.3940737508224803</v>
      </c>
      <c r="D1153" s="31">
        <v>40.991293392028297</v>
      </c>
      <c r="E1153" s="31">
        <f>IF(C1153&lt;&gt;"",INDEX(Delaunay_1!$D$5:$Z$2478,MAPA_1!B1153,MATCH(MAPA_1!$A$2,Delaunay_1!$D$4:$Z$4,0))/300,"")</f>
        <v>0</v>
      </c>
      <c r="F1153" s="30">
        <f t="array" ref="F1153:H1153">TRANSPOSE(MMULT(LIMITE!$N$4:$P$6,TRANSPOSE(MAPA_1!C1153:E1153)))</f>
        <v>1.2900736189276287</v>
      </c>
      <c r="G1153" s="30">
        <v>41.632849657952697</v>
      </c>
      <c r="H1153" s="30">
        <v>0</v>
      </c>
      <c r="I1153" s="30">
        <f t="array" ref="I1153:K1153">TRANSPOSE(MMULT(LIMITE!$N$12:$P$14,TRANSPOSE(MAPA_1!F1153:H1153)))</f>
        <v>1.2900736189276287</v>
      </c>
      <c r="J1153" s="30">
        <v>41.632849657952697</v>
      </c>
      <c r="K1153" s="30">
        <v>0</v>
      </c>
      <c r="L1153" s="30">
        <f t="array" ref="L1153:N1153">TRANSPOSE(MMULT(LIMITE!$N$20:$P$22,TRANSPOSE(MAPA_1!I1153:K1153)))</f>
        <v>1.2900736189276287</v>
      </c>
      <c r="M1153" s="30">
        <v>36.055105435725316</v>
      </c>
      <c r="N1153" s="30">
        <v>-20.816424828976345</v>
      </c>
    </row>
    <row r="1154" spans="2:14" x14ac:dyDescent="0.3">
      <c r="B1154" s="30">
        <v>1153</v>
      </c>
      <c r="C1154" s="31">
        <v>-7.1488611084069902</v>
      </c>
      <c r="D1154" s="31">
        <v>41.102233885436398</v>
      </c>
      <c r="E1154" s="31">
        <f>IF(C1154&lt;&gt;"",INDEX(Delaunay_1!$D$5:$Z$2478,MAPA_1!B1154,MATCH(MAPA_1!$A$2,Delaunay_1!$D$4:$Z$4,0))/300,"")</f>
        <v>0</v>
      </c>
      <c r="F1154" s="30">
        <f t="array" ref="F1154:H1154">TRANSPOSE(MMULT(LIMITE!$N$4:$P$6,TRANSPOSE(MAPA_1!C1154:E1154)))</f>
        <v>1.5529936023405719</v>
      </c>
      <c r="G1154" s="30">
        <v>41.690383260309559</v>
      </c>
      <c r="H1154" s="30">
        <v>0</v>
      </c>
      <c r="I1154" s="30">
        <f t="array" ref="I1154:K1154">TRANSPOSE(MMULT(LIMITE!$N$12:$P$14,TRANSPOSE(MAPA_1!F1154:H1154)))</f>
        <v>1.5529936023405719</v>
      </c>
      <c r="J1154" s="30">
        <v>41.690383260309559</v>
      </c>
      <c r="K1154" s="30">
        <v>0</v>
      </c>
      <c r="L1154" s="30">
        <f t="array" ref="L1154:N1154">TRANSPOSE(MMULT(LIMITE!$N$20:$P$22,TRANSPOSE(MAPA_1!I1154:K1154)))</f>
        <v>1.5529936023405719</v>
      </c>
      <c r="M1154" s="30">
        <v>36.10493099693759</v>
      </c>
      <c r="N1154" s="30">
        <v>-20.845191630154776</v>
      </c>
    </row>
    <row r="1155" spans="2:14" x14ac:dyDescent="0.3">
      <c r="B1155" s="30">
        <v>1154</v>
      </c>
      <c r="C1155" s="31">
        <v>-7.2440755276651503</v>
      </c>
      <c r="D1155" s="31">
        <v>40.8622760975109</v>
      </c>
      <c r="E1155" s="31">
        <f>IF(C1155&lt;&gt;"",INDEX(Delaunay_1!$D$5:$Z$2478,MAPA_1!B1155,MATCH(MAPA_1!$A$2,Delaunay_1!$D$4:$Z$4,0))/300,"")</f>
        <v>0</v>
      </c>
      <c r="F1155" s="30">
        <f t="array" ref="F1155:H1155">TRANSPOSE(MMULT(LIMITE!$N$4:$P$6,TRANSPOSE(MAPA_1!C1155:E1155)))</f>
        <v>1.4099698171754609</v>
      </c>
      <c r="G1155" s="30">
        <v>41.475465316671041</v>
      </c>
      <c r="H1155" s="30">
        <v>0</v>
      </c>
      <c r="I1155" s="30">
        <f t="array" ref="I1155:K1155">TRANSPOSE(MMULT(LIMITE!$N$12:$P$14,TRANSPOSE(MAPA_1!F1155:H1155)))</f>
        <v>1.4099698171754609</v>
      </c>
      <c r="J1155" s="30">
        <v>41.475465316671041</v>
      </c>
      <c r="K1155" s="30">
        <v>0</v>
      </c>
      <c r="L1155" s="30">
        <f t="array" ref="L1155:N1155">TRANSPOSE(MMULT(LIMITE!$N$20:$P$22,TRANSPOSE(MAPA_1!I1155:K1155)))</f>
        <v>1.4099698171754609</v>
      </c>
      <c r="M1155" s="30">
        <v>35.918806598017518</v>
      </c>
      <c r="N1155" s="30">
        <v>-20.737732658335517</v>
      </c>
    </row>
    <row r="1156" spans="2:14" x14ac:dyDescent="0.3">
      <c r="B1156" s="30">
        <v>1155</v>
      </c>
      <c r="E1156" s="31" t="str">
        <f>IF(C1156&lt;&gt;"",INDEX(Delaunay_1!$D$5:$Z$2478,MAPA_1!B1156,MATCH(MAPA_1!$A$2,Delaunay_1!$D$4:$Z$4,0))/300,"")</f>
        <v/>
      </c>
    </row>
    <row r="1157" spans="2:14" x14ac:dyDescent="0.3">
      <c r="B1157" s="30">
        <v>1156</v>
      </c>
      <c r="C1157" s="31">
        <v>-6.81690706674138</v>
      </c>
      <c r="D1157" s="31">
        <v>41.104404997194699</v>
      </c>
      <c r="E1157" s="31">
        <f>IF(C1157&lt;&gt;"",INDEX(Delaunay_1!$D$5:$Z$2478,MAPA_1!B1157,MATCH(MAPA_1!$A$2,Delaunay_1!$D$4:$Z$4,0))/300,"")</f>
        <v>0</v>
      </c>
      <c r="F1157" s="30">
        <f t="array" ref="F1157:H1157">TRANSPOSE(MMULT(LIMITE!$N$4:$P$6,TRANSPOSE(MAPA_1!C1157:E1157)))</f>
        <v>1.8781450512663005</v>
      </c>
      <c r="G1157" s="30">
        <v>41.623489801990374</v>
      </c>
      <c r="H1157" s="30">
        <v>0</v>
      </c>
      <c r="I1157" s="30">
        <f t="array" ref="I1157:K1157">TRANSPOSE(MMULT(LIMITE!$N$12:$P$14,TRANSPOSE(MAPA_1!F1157:H1157)))</f>
        <v>1.8781450512663005</v>
      </c>
      <c r="J1157" s="30">
        <v>41.623489801990374</v>
      </c>
      <c r="K1157" s="30">
        <v>0</v>
      </c>
      <c r="L1157" s="30">
        <f t="array" ref="L1157:N1157">TRANSPOSE(MMULT(LIMITE!$N$20:$P$22,TRANSPOSE(MAPA_1!I1157:K1157)))</f>
        <v>1.8781450512663005</v>
      </c>
      <c r="M1157" s="30">
        <v>36.046999562686182</v>
      </c>
      <c r="N1157" s="30">
        <v>-20.811744900995183</v>
      </c>
    </row>
    <row r="1158" spans="2:14" x14ac:dyDescent="0.3">
      <c r="B1158" s="30">
        <v>1157</v>
      </c>
      <c r="C1158" s="31">
        <v>-6.9632400283587801</v>
      </c>
      <c r="D1158" s="31">
        <v>40.911085098511798</v>
      </c>
      <c r="E1158" s="31">
        <f>IF(C1158&lt;&gt;"",INDEX(Delaunay_1!$D$5:$Z$2478,MAPA_1!B1158,MATCH(MAPA_1!$A$2,Delaunay_1!$D$4:$Z$4,0))/300,"")</f>
        <v>0</v>
      </c>
      <c r="F1158" s="30">
        <f t="array" ref="F1158:H1158">TRANSPOSE(MMULT(LIMITE!$N$4:$P$6,TRANSPOSE(MAPA_1!C1158:E1158)))</f>
        <v>1.6948163489480885</v>
      </c>
      <c r="G1158" s="30">
        <v>41.464818740391841</v>
      </c>
      <c r="H1158" s="30">
        <v>0</v>
      </c>
      <c r="I1158" s="30">
        <f t="array" ref="I1158:K1158">TRANSPOSE(MMULT(LIMITE!$N$12:$P$14,TRANSPOSE(MAPA_1!F1158:H1158)))</f>
        <v>1.6948163489480885</v>
      </c>
      <c r="J1158" s="30">
        <v>41.464818740391841</v>
      </c>
      <c r="K1158" s="30">
        <v>0</v>
      </c>
      <c r="L1158" s="30">
        <f t="array" ref="L1158:N1158">TRANSPOSE(MMULT(LIMITE!$N$20:$P$22,TRANSPOSE(MAPA_1!I1158:K1158)))</f>
        <v>1.6948163489480885</v>
      </c>
      <c r="M1158" s="30">
        <v>35.909586392496408</v>
      </c>
      <c r="N1158" s="30">
        <v>-20.732409370195917</v>
      </c>
    </row>
    <row r="1159" spans="2:14" x14ac:dyDescent="0.3">
      <c r="B1159" s="30">
        <v>1158</v>
      </c>
      <c r="C1159" s="31">
        <v>-7.0689238421017002</v>
      </c>
      <c r="D1159" s="31">
        <v>41.179185975559598</v>
      </c>
      <c r="E1159" s="31">
        <f>IF(C1159&lt;&gt;"",INDEX(Delaunay_1!$D$5:$Z$2478,MAPA_1!B1159,MATCH(MAPA_1!$A$2,Delaunay_1!$D$4:$Z$4,0))/300,"")</f>
        <v>0</v>
      </c>
      <c r="F1159" s="30">
        <f t="array" ref="F1159:H1159">TRANSPOSE(MMULT(LIMITE!$N$4:$P$6,TRANSPOSE(MAPA_1!C1159:E1159)))</f>
        <v>1.6471832867557845</v>
      </c>
      <c r="G1159" s="30">
        <v>41.74903387043814</v>
      </c>
      <c r="H1159" s="30">
        <v>0</v>
      </c>
      <c r="I1159" s="30">
        <f t="array" ref="I1159:K1159">TRANSPOSE(MMULT(LIMITE!$N$12:$P$14,TRANSPOSE(MAPA_1!F1159:H1159)))</f>
        <v>1.6471832867557845</v>
      </c>
      <c r="J1159" s="30">
        <v>41.74903387043814</v>
      </c>
      <c r="K1159" s="30">
        <v>0</v>
      </c>
      <c r="L1159" s="30">
        <f t="array" ref="L1159:N1159">TRANSPOSE(MMULT(LIMITE!$N$20:$P$22,TRANSPOSE(MAPA_1!I1159:K1159)))</f>
        <v>1.6471832867557845</v>
      </c>
      <c r="M1159" s="30">
        <v>36.155723915256395</v>
      </c>
      <c r="N1159" s="30">
        <v>-20.874516935219066</v>
      </c>
    </row>
    <row r="1160" spans="2:14" x14ac:dyDescent="0.3">
      <c r="B1160" s="30">
        <v>1159</v>
      </c>
      <c r="C1160" s="31">
        <v>-6.81690706674138</v>
      </c>
      <c r="D1160" s="31">
        <v>41.104404997194699</v>
      </c>
      <c r="E1160" s="31">
        <f>IF(C1160&lt;&gt;"",INDEX(Delaunay_1!$D$5:$Z$2478,MAPA_1!B1160,MATCH(MAPA_1!$A$2,Delaunay_1!$D$4:$Z$4,0))/300,"")</f>
        <v>0</v>
      </c>
      <c r="F1160" s="30">
        <f t="array" ref="F1160:H1160">TRANSPOSE(MMULT(LIMITE!$N$4:$P$6,TRANSPOSE(MAPA_1!C1160:E1160)))</f>
        <v>1.8781450512663005</v>
      </c>
      <c r="G1160" s="30">
        <v>41.623489801990374</v>
      </c>
      <c r="H1160" s="30">
        <v>0</v>
      </c>
      <c r="I1160" s="30">
        <f t="array" ref="I1160:K1160">TRANSPOSE(MMULT(LIMITE!$N$12:$P$14,TRANSPOSE(MAPA_1!F1160:H1160)))</f>
        <v>1.8781450512663005</v>
      </c>
      <c r="J1160" s="30">
        <v>41.623489801990374</v>
      </c>
      <c r="K1160" s="30">
        <v>0</v>
      </c>
      <c r="L1160" s="30">
        <f t="array" ref="L1160:N1160">TRANSPOSE(MMULT(LIMITE!$N$20:$P$22,TRANSPOSE(MAPA_1!I1160:K1160)))</f>
        <v>1.8781450512663005</v>
      </c>
      <c r="M1160" s="30">
        <v>36.046999562686182</v>
      </c>
      <c r="N1160" s="30">
        <v>-20.811744900995183</v>
      </c>
    </row>
    <row r="1161" spans="2:14" x14ac:dyDescent="0.3">
      <c r="B1161" s="30">
        <v>1160</v>
      </c>
      <c r="E1161" s="31" t="str">
        <f>IF(C1161&lt;&gt;"",INDEX(Delaunay_1!$D$5:$Z$2478,MAPA_1!B1161,MATCH(MAPA_1!$A$2,Delaunay_1!$D$4:$Z$4,0))/300,"")</f>
        <v/>
      </c>
    </row>
    <row r="1162" spans="2:14" x14ac:dyDescent="0.3">
      <c r="B1162" s="30">
        <v>1161</v>
      </c>
      <c r="C1162" s="31">
        <v>-7.7876381645646298</v>
      </c>
      <c r="D1162" s="31">
        <v>41.843274778997902</v>
      </c>
      <c r="E1162" s="31">
        <f>IF(C1162&lt;&gt;"",INDEX(Delaunay_1!$D$5:$Z$2478,MAPA_1!B1162,MATCH(MAPA_1!$A$2,Delaunay_1!$D$4:$Z$4,0))/300,"")</f>
        <v>0</v>
      </c>
      <c r="F1162" s="30">
        <f t="array" ref="F1162:H1162">TRANSPOSE(MMULT(LIMITE!$N$4:$P$6,TRANSPOSE(MAPA_1!C1162:E1162)))</f>
        <v>1.0822464226016475</v>
      </c>
      <c r="G1162" s="30">
        <v>42.548039850193703</v>
      </c>
      <c r="H1162" s="30">
        <v>0</v>
      </c>
      <c r="I1162" s="30">
        <f t="array" ref="I1162:K1162">TRANSPOSE(MMULT(LIMITE!$N$12:$P$14,TRANSPOSE(MAPA_1!F1162:H1162)))</f>
        <v>1.0822464226016475</v>
      </c>
      <c r="J1162" s="30">
        <v>42.548039850193703</v>
      </c>
      <c r="K1162" s="30">
        <v>0</v>
      </c>
      <c r="L1162" s="30">
        <f t="array" ref="L1162:N1162">TRANSPOSE(MMULT(LIMITE!$N$20:$P$22,TRANSPOSE(MAPA_1!I1162:K1162)))</f>
        <v>1.0822464226016475</v>
      </c>
      <c r="M1162" s="30">
        <v>36.847683391500389</v>
      </c>
      <c r="N1162" s="30">
        <v>-21.274019925096848</v>
      </c>
    </row>
    <row r="1163" spans="2:14" x14ac:dyDescent="0.3">
      <c r="B1163" s="30">
        <v>1162</v>
      </c>
      <c r="C1163" s="31">
        <v>-8.0104084957339907</v>
      </c>
      <c r="D1163" s="31">
        <v>41.514145694816797</v>
      </c>
      <c r="E1163" s="31">
        <f>IF(C1163&lt;&gt;"",INDEX(Delaunay_1!$D$5:$Z$2478,MAPA_1!B1163,MATCH(MAPA_1!$A$2,Delaunay_1!$D$4:$Z$4,0))/300,"")</f>
        <v>0</v>
      </c>
      <c r="F1163" s="30">
        <f t="array" ref="F1163:H1163">TRANSPOSE(MMULT(LIMITE!$N$4:$P$6,TRANSPOSE(MAPA_1!C1163:E1163)))</f>
        <v>0.79591437326426728</v>
      </c>
      <c r="G1163" s="30">
        <v>42.272419582387698</v>
      </c>
      <c r="H1163" s="30">
        <v>0</v>
      </c>
      <c r="I1163" s="30">
        <f t="array" ref="I1163:K1163">TRANSPOSE(MMULT(LIMITE!$N$12:$P$14,TRANSPOSE(MAPA_1!F1163:H1163)))</f>
        <v>0.79591437326426728</v>
      </c>
      <c r="J1163" s="30">
        <v>42.272419582387698</v>
      </c>
      <c r="K1163" s="30">
        <v>0</v>
      </c>
      <c r="L1163" s="30">
        <f t="array" ref="L1163:N1163">TRANSPOSE(MMULT(LIMITE!$N$20:$P$22,TRANSPOSE(MAPA_1!I1163:K1163)))</f>
        <v>0.79591437326426728</v>
      </c>
      <c r="M1163" s="30">
        <v>36.608989237782524</v>
      </c>
      <c r="N1163" s="30">
        <v>-21.136209791193846</v>
      </c>
    </row>
    <row r="1164" spans="2:14" x14ac:dyDescent="0.3">
      <c r="B1164" s="30">
        <v>1163</v>
      </c>
      <c r="C1164" s="31">
        <v>-8.1281656259011292</v>
      </c>
      <c r="D1164" s="31">
        <v>41.731689074247498</v>
      </c>
      <c r="E1164" s="31">
        <f>IF(C1164&lt;&gt;"",INDEX(Delaunay_1!$D$5:$Z$2478,MAPA_1!B1164,MATCH(MAPA_1!$A$2,Delaunay_1!$D$4:$Z$4,0))/300,"")</f>
        <v>0</v>
      </c>
      <c r="F1164" s="30">
        <f t="array" ref="F1164:H1164">TRANSPOSE(MMULT(LIMITE!$N$4:$P$6,TRANSPOSE(MAPA_1!C1164:E1164)))</f>
        <v>0.72596033076562971</v>
      </c>
      <c r="G1164" s="30">
        <v>42.509692201072255</v>
      </c>
      <c r="H1164" s="30">
        <v>0</v>
      </c>
      <c r="I1164" s="30">
        <f t="array" ref="I1164:K1164">TRANSPOSE(MMULT(LIMITE!$N$12:$P$14,TRANSPOSE(MAPA_1!F1164:H1164)))</f>
        <v>0.72596033076562971</v>
      </c>
      <c r="J1164" s="30">
        <v>42.509692201072255</v>
      </c>
      <c r="K1164" s="30">
        <v>0</v>
      </c>
      <c r="L1164" s="30">
        <f t="array" ref="L1164:N1164">TRANSPOSE(MMULT(LIMITE!$N$20:$P$22,TRANSPOSE(MAPA_1!I1164:K1164)))</f>
        <v>0.72596033076562971</v>
      </c>
      <c r="M1164" s="30">
        <v>36.814473353185804</v>
      </c>
      <c r="N1164" s="30">
        <v>-21.254846100536124</v>
      </c>
    </row>
    <row r="1165" spans="2:14" x14ac:dyDescent="0.3">
      <c r="B1165" s="30">
        <v>1164</v>
      </c>
      <c r="C1165" s="31">
        <v>-7.7876381645646298</v>
      </c>
      <c r="D1165" s="31">
        <v>41.843274778997902</v>
      </c>
      <c r="E1165" s="31">
        <f>IF(C1165&lt;&gt;"",INDEX(Delaunay_1!$D$5:$Z$2478,MAPA_1!B1165,MATCH(MAPA_1!$A$2,Delaunay_1!$D$4:$Z$4,0))/300,"")</f>
        <v>0</v>
      </c>
      <c r="F1165" s="30">
        <f t="array" ref="F1165:H1165">TRANSPOSE(MMULT(LIMITE!$N$4:$P$6,TRANSPOSE(MAPA_1!C1165:E1165)))</f>
        <v>1.0822464226016475</v>
      </c>
      <c r="G1165" s="30">
        <v>42.548039850193703</v>
      </c>
      <c r="H1165" s="30">
        <v>0</v>
      </c>
      <c r="I1165" s="30">
        <f t="array" ref="I1165:K1165">TRANSPOSE(MMULT(LIMITE!$N$12:$P$14,TRANSPOSE(MAPA_1!F1165:H1165)))</f>
        <v>1.0822464226016475</v>
      </c>
      <c r="J1165" s="30">
        <v>42.548039850193703</v>
      </c>
      <c r="K1165" s="30">
        <v>0</v>
      </c>
      <c r="L1165" s="30">
        <f t="array" ref="L1165:N1165">TRANSPOSE(MMULT(LIMITE!$N$20:$P$22,TRANSPOSE(MAPA_1!I1165:K1165)))</f>
        <v>1.0822464226016475</v>
      </c>
      <c r="M1165" s="30">
        <v>36.847683391500389</v>
      </c>
      <c r="N1165" s="30">
        <v>-21.274019925096848</v>
      </c>
    </row>
    <row r="1166" spans="2:14" x14ac:dyDescent="0.3">
      <c r="B1166" s="30">
        <v>1165</v>
      </c>
      <c r="E1166" s="31" t="str">
        <f>IF(C1166&lt;&gt;"",INDEX(Delaunay_1!$D$5:$Z$2478,MAPA_1!B1166,MATCH(MAPA_1!$A$2,Delaunay_1!$D$4:$Z$4,0))/300,"")</f>
        <v/>
      </c>
    </row>
    <row r="1167" spans="2:14" x14ac:dyDescent="0.3">
      <c r="B1167" s="30">
        <v>1166</v>
      </c>
      <c r="C1167" s="31">
        <v>-7.29610658399712</v>
      </c>
      <c r="D1167" s="31">
        <v>38.365971703880902</v>
      </c>
      <c r="E1167" s="31">
        <f>IF(C1167&lt;&gt;"",INDEX(Delaunay_1!$D$5:$Z$2478,MAPA_1!B1167,MATCH(MAPA_1!$A$2,Delaunay_1!$D$4:$Z$4,0))/300,"")</f>
        <v>0</v>
      </c>
      <c r="F1167" s="30">
        <f t="array" ref="F1167:H1167">TRANSPOSE(MMULT(LIMITE!$N$4:$P$6,TRANSPOSE(MAPA_1!C1167:E1167)))</f>
        <v>0.84006489698528419</v>
      </c>
      <c r="G1167" s="30">
        <v>39.044529028237612</v>
      </c>
      <c r="H1167" s="30">
        <v>0</v>
      </c>
      <c r="I1167" s="30">
        <f t="array" ref="I1167:K1167">TRANSPOSE(MMULT(LIMITE!$N$12:$P$14,TRANSPOSE(MAPA_1!F1167:H1167)))</f>
        <v>0.84006489698528419</v>
      </c>
      <c r="J1167" s="30">
        <v>39.044529028237612</v>
      </c>
      <c r="K1167" s="30">
        <v>0</v>
      </c>
      <c r="L1167" s="30">
        <f t="array" ref="L1167:N1167">TRANSPOSE(MMULT(LIMITE!$N$20:$P$22,TRANSPOSE(MAPA_1!I1167:K1167)))</f>
        <v>0.84006489698528419</v>
      </c>
      <c r="M1167" s="30">
        <v>33.813554017252713</v>
      </c>
      <c r="N1167" s="30">
        <v>-19.522264514118802</v>
      </c>
    </row>
    <row r="1168" spans="2:14" x14ac:dyDescent="0.3">
      <c r="B1168" s="30">
        <v>1167</v>
      </c>
      <c r="C1168" s="31">
        <v>-7.4007809488824101</v>
      </c>
      <c r="D1168" s="31">
        <v>38.132137154037402</v>
      </c>
      <c r="E1168" s="31">
        <f>IF(C1168&lt;&gt;"",INDEX(Delaunay_1!$D$5:$Z$2478,MAPA_1!B1168,MATCH(MAPA_1!$A$2,Delaunay_1!$D$4:$Z$4,0))/300,"")</f>
        <v>0</v>
      </c>
      <c r="F1168" s="30">
        <f t="array" ref="F1168:H1168">TRANSPOSE(MMULT(LIMITE!$N$4:$P$6,TRANSPOSE(MAPA_1!C1168:E1168)))</f>
        <v>0.68906098148483075</v>
      </c>
      <c r="G1168" s="30">
        <v>38.837567348528097</v>
      </c>
      <c r="H1168" s="30">
        <v>0</v>
      </c>
      <c r="I1168" s="30">
        <f t="array" ref="I1168:K1168">TRANSPOSE(MMULT(LIMITE!$N$12:$P$14,TRANSPOSE(MAPA_1!F1168:H1168)))</f>
        <v>0.68906098148483075</v>
      </c>
      <c r="J1168" s="30">
        <v>38.837567348528097</v>
      </c>
      <c r="K1168" s="30">
        <v>0</v>
      </c>
      <c r="L1168" s="30">
        <f t="array" ref="L1168:N1168">TRANSPOSE(MMULT(LIMITE!$N$20:$P$22,TRANSPOSE(MAPA_1!I1168:K1168)))</f>
        <v>0.68906098148483075</v>
      </c>
      <c r="M1168" s="30">
        <v>33.634319945014376</v>
      </c>
      <c r="N1168" s="30">
        <v>-19.418783674264045</v>
      </c>
    </row>
    <row r="1169" spans="2:14" x14ac:dyDescent="0.3">
      <c r="B1169" s="30">
        <v>1168</v>
      </c>
      <c r="C1169" s="31">
        <v>-7.5526669602588496</v>
      </c>
      <c r="D1169" s="31">
        <v>38.418701778305902</v>
      </c>
      <c r="E1169" s="31">
        <f>IF(C1169&lt;&gt;"",INDEX(Delaunay_1!$D$5:$Z$2478,MAPA_1!B1169,MATCH(MAPA_1!$A$2,Delaunay_1!$D$4:$Z$4,0))/300,"")</f>
        <v>0</v>
      </c>
      <c r="F1169" s="30">
        <f t="array" ref="F1169:H1169">TRANSPOSE(MMULT(LIMITE!$N$4:$P$6,TRANSPOSE(MAPA_1!C1169:E1169)))</f>
        <v>0.60007417943215824</v>
      </c>
      <c r="G1169" s="30">
        <v>39.149448725648355</v>
      </c>
      <c r="H1169" s="30">
        <v>0</v>
      </c>
      <c r="I1169" s="30">
        <f t="array" ref="I1169:K1169">TRANSPOSE(MMULT(LIMITE!$N$12:$P$14,TRANSPOSE(MAPA_1!F1169:H1169)))</f>
        <v>0.60007417943215824</v>
      </c>
      <c r="J1169" s="30">
        <v>39.149448725648355</v>
      </c>
      <c r="K1169" s="30">
        <v>0</v>
      </c>
      <c r="L1169" s="30">
        <f t="array" ref="L1169:N1169">TRANSPOSE(MMULT(LIMITE!$N$20:$P$22,TRANSPOSE(MAPA_1!I1169:K1169)))</f>
        <v>0.60007417943215824</v>
      </c>
      <c r="M1169" s="30">
        <v>33.904417140567794</v>
      </c>
      <c r="N1169" s="30">
        <v>-19.574724362824174</v>
      </c>
    </row>
    <row r="1170" spans="2:14" x14ac:dyDescent="0.3">
      <c r="B1170" s="30">
        <v>1169</v>
      </c>
      <c r="C1170" s="31">
        <v>-7.29610658399712</v>
      </c>
      <c r="D1170" s="31">
        <v>38.365971703880902</v>
      </c>
      <c r="E1170" s="31">
        <f>IF(C1170&lt;&gt;"",INDEX(Delaunay_1!$D$5:$Z$2478,MAPA_1!B1170,MATCH(MAPA_1!$A$2,Delaunay_1!$D$4:$Z$4,0))/300,"")</f>
        <v>0</v>
      </c>
      <c r="F1170" s="30">
        <f t="array" ref="F1170:H1170">TRANSPOSE(MMULT(LIMITE!$N$4:$P$6,TRANSPOSE(MAPA_1!C1170:E1170)))</f>
        <v>0.84006489698528419</v>
      </c>
      <c r="G1170" s="30">
        <v>39.044529028237612</v>
      </c>
      <c r="H1170" s="30">
        <v>0</v>
      </c>
      <c r="I1170" s="30">
        <f t="array" ref="I1170:K1170">TRANSPOSE(MMULT(LIMITE!$N$12:$P$14,TRANSPOSE(MAPA_1!F1170:H1170)))</f>
        <v>0.84006489698528419</v>
      </c>
      <c r="J1170" s="30">
        <v>39.044529028237612</v>
      </c>
      <c r="K1170" s="30">
        <v>0</v>
      </c>
      <c r="L1170" s="30">
        <f t="array" ref="L1170:N1170">TRANSPOSE(MMULT(LIMITE!$N$20:$P$22,TRANSPOSE(MAPA_1!I1170:K1170)))</f>
        <v>0.84006489698528419</v>
      </c>
      <c r="M1170" s="30">
        <v>33.813554017252713</v>
      </c>
      <c r="N1170" s="30">
        <v>-19.522264514118802</v>
      </c>
    </row>
    <row r="1171" spans="2:14" x14ac:dyDescent="0.3">
      <c r="B1171" s="30">
        <v>1170</v>
      </c>
      <c r="E1171" s="31" t="str">
        <f>IF(C1171&lt;&gt;"",INDEX(Delaunay_1!$D$5:$Z$2478,MAPA_1!B1171,MATCH(MAPA_1!$A$2,Delaunay_1!$D$4:$Z$4,0))/300,"")</f>
        <v/>
      </c>
    </row>
    <row r="1172" spans="2:14" x14ac:dyDescent="0.3">
      <c r="B1172" s="30">
        <v>1171</v>
      </c>
      <c r="C1172" s="31">
        <v>-7.0521878844344199</v>
      </c>
      <c r="D1172" s="31">
        <v>38.148188296550202</v>
      </c>
      <c r="E1172" s="31">
        <f>IF(C1172&lt;&gt;"",INDEX(Delaunay_1!$D$5:$Z$2478,MAPA_1!B1172,MATCH(MAPA_1!$A$2,Delaunay_1!$D$4:$Z$4,0))/300,"")</f>
        <v>0</v>
      </c>
      <c r="F1172" s="30">
        <f t="array" ref="F1172:H1172">TRANSPOSE(MMULT(LIMITE!$N$4:$P$6,TRANSPOSE(MAPA_1!C1172:E1172)))</f>
        <v>1.0333736712864701</v>
      </c>
      <c r="G1172" s="30">
        <v>38.780791161629303</v>
      </c>
      <c r="H1172" s="30">
        <v>0</v>
      </c>
      <c r="I1172" s="30">
        <f t="array" ref="I1172:K1172">TRANSPOSE(MMULT(LIMITE!$N$12:$P$14,TRANSPOSE(MAPA_1!F1172:H1172)))</f>
        <v>1.0333736712864701</v>
      </c>
      <c r="J1172" s="30">
        <v>38.780791161629303</v>
      </c>
      <c r="K1172" s="30">
        <v>0</v>
      </c>
      <c r="L1172" s="30">
        <f t="array" ref="L1172:N1172">TRANSPOSE(MMULT(LIMITE!$N$20:$P$22,TRANSPOSE(MAPA_1!I1172:K1172)))</f>
        <v>1.0333736712864701</v>
      </c>
      <c r="M1172" s="30">
        <v>33.585150324830011</v>
      </c>
      <c r="N1172" s="30">
        <v>-19.390395580814648</v>
      </c>
    </row>
    <row r="1173" spans="2:14" x14ac:dyDescent="0.3">
      <c r="B1173" s="30">
        <v>1172</v>
      </c>
      <c r="C1173" s="31">
        <v>-7.4007809488824101</v>
      </c>
      <c r="D1173" s="31">
        <v>38.132137154037402</v>
      </c>
      <c r="E1173" s="31">
        <f>IF(C1173&lt;&gt;"",INDEX(Delaunay_1!$D$5:$Z$2478,MAPA_1!B1173,MATCH(MAPA_1!$A$2,Delaunay_1!$D$4:$Z$4,0))/300,"")</f>
        <v>0</v>
      </c>
      <c r="F1173" s="30">
        <f t="array" ref="F1173:H1173">TRANSPOSE(MMULT(LIMITE!$N$4:$P$6,TRANSPOSE(MAPA_1!C1173:E1173)))</f>
        <v>0.68906098148483075</v>
      </c>
      <c r="G1173" s="30">
        <v>38.837567348528097</v>
      </c>
      <c r="H1173" s="30">
        <v>0</v>
      </c>
      <c r="I1173" s="30">
        <f t="array" ref="I1173:K1173">TRANSPOSE(MMULT(LIMITE!$N$12:$P$14,TRANSPOSE(MAPA_1!F1173:H1173)))</f>
        <v>0.68906098148483075</v>
      </c>
      <c r="J1173" s="30">
        <v>38.837567348528097</v>
      </c>
      <c r="K1173" s="30">
        <v>0</v>
      </c>
      <c r="L1173" s="30">
        <f t="array" ref="L1173:N1173">TRANSPOSE(MMULT(LIMITE!$N$20:$P$22,TRANSPOSE(MAPA_1!I1173:K1173)))</f>
        <v>0.68906098148483075</v>
      </c>
      <c r="M1173" s="30">
        <v>33.634319945014376</v>
      </c>
      <c r="N1173" s="30">
        <v>-19.418783674264045</v>
      </c>
    </row>
    <row r="1174" spans="2:14" x14ac:dyDescent="0.3">
      <c r="B1174" s="30">
        <v>1173</v>
      </c>
      <c r="C1174" s="31">
        <v>-7.29610658399712</v>
      </c>
      <c r="D1174" s="31">
        <v>38.365971703880902</v>
      </c>
      <c r="E1174" s="31">
        <f>IF(C1174&lt;&gt;"",INDEX(Delaunay_1!$D$5:$Z$2478,MAPA_1!B1174,MATCH(MAPA_1!$A$2,Delaunay_1!$D$4:$Z$4,0))/300,"")</f>
        <v>0</v>
      </c>
      <c r="F1174" s="30">
        <f t="array" ref="F1174:H1174">TRANSPOSE(MMULT(LIMITE!$N$4:$P$6,TRANSPOSE(MAPA_1!C1174:E1174)))</f>
        <v>0.84006489698528419</v>
      </c>
      <c r="G1174" s="30">
        <v>39.044529028237612</v>
      </c>
      <c r="H1174" s="30">
        <v>0</v>
      </c>
      <c r="I1174" s="30">
        <f t="array" ref="I1174:K1174">TRANSPOSE(MMULT(LIMITE!$N$12:$P$14,TRANSPOSE(MAPA_1!F1174:H1174)))</f>
        <v>0.84006489698528419</v>
      </c>
      <c r="J1174" s="30">
        <v>39.044529028237612</v>
      </c>
      <c r="K1174" s="30">
        <v>0</v>
      </c>
      <c r="L1174" s="30">
        <f t="array" ref="L1174:N1174">TRANSPOSE(MMULT(LIMITE!$N$20:$P$22,TRANSPOSE(MAPA_1!I1174:K1174)))</f>
        <v>0.84006489698528419</v>
      </c>
      <c r="M1174" s="30">
        <v>33.813554017252713</v>
      </c>
      <c r="N1174" s="30">
        <v>-19.522264514118802</v>
      </c>
    </row>
    <row r="1175" spans="2:14" x14ac:dyDescent="0.3">
      <c r="B1175" s="30">
        <v>1174</v>
      </c>
      <c r="C1175" s="31">
        <v>-7.0521878844344199</v>
      </c>
      <c r="D1175" s="31">
        <v>38.148188296550202</v>
      </c>
      <c r="E1175" s="31">
        <f>IF(C1175&lt;&gt;"",INDEX(Delaunay_1!$D$5:$Z$2478,MAPA_1!B1175,MATCH(MAPA_1!$A$2,Delaunay_1!$D$4:$Z$4,0))/300,"")</f>
        <v>0</v>
      </c>
      <c r="F1175" s="30">
        <f t="array" ref="F1175:H1175">TRANSPOSE(MMULT(LIMITE!$N$4:$P$6,TRANSPOSE(MAPA_1!C1175:E1175)))</f>
        <v>1.0333736712864701</v>
      </c>
      <c r="G1175" s="30">
        <v>38.780791161629303</v>
      </c>
      <c r="H1175" s="30">
        <v>0</v>
      </c>
      <c r="I1175" s="30">
        <f t="array" ref="I1175:K1175">TRANSPOSE(MMULT(LIMITE!$N$12:$P$14,TRANSPOSE(MAPA_1!F1175:H1175)))</f>
        <v>1.0333736712864701</v>
      </c>
      <c r="J1175" s="30">
        <v>38.780791161629303</v>
      </c>
      <c r="K1175" s="30">
        <v>0</v>
      </c>
      <c r="L1175" s="30">
        <f t="array" ref="L1175:N1175">TRANSPOSE(MMULT(LIMITE!$N$20:$P$22,TRANSPOSE(MAPA_1!I1175:K1175)))</f>
        <v>1.0333736712864701</v>
      </c>
      <c r="M1175" s="30">
        <v>33.585150324830011</v>
      </c>
      <c r="N1175" s="30">
        <v>-19.390395580814648</v>
      </c>
    </row>
    <row r="1176" spans="2:14" x14ac:dyDescent="0.3">
      <c r="B1176" s="30">
        <v>1175</v>
      </c>
      <c r="E1176" s="31" t="str">
        <f>IF(C1176&lt;&gt;"",INDEX(Delaunay_1!$D$5:$Z$2478,MAPA_1!B1176,MATCH(MAPA_1!$A$2,Delaunay_1!$D$4:$Z$4,0))/300,"")</f>
        <v/>
      </c>
    </row>
    <row r="1177" spans="2:14" x14ac:dyDescent="0.3">
      <c r="B1177" s="30">
        <v>1176</v>
      </c>
      <c r="C1177" s="31">
        <v>-7.6774937328023203</v>
      </c>
      <c r="D1177" s="31">
        <v>41.1052583978001</v>
      </c>
      <c r="E1177" s="31">
        <f>IF(C1177&lt;&gt;"",INDEX(Delaunay_1!$D$5:$Z$2478,MAPA_1!B1177,MATCH(MAPA_1!$A$2,Delaunay_1!$D$4:$Z$4,0))/300,"")</f>
        <v>0</v>
      </c>
      <c r="F1177" s="30">
        <f t="array" ref="F1177:H1177">TRANSPOSE(MMULT(LIMITE!$N$4:$P$6,TRANSPOSE(MAPA_1!C1177:E1177)))</f>
        <v>1.0365417005981001</v>
      </c>
      <c r="G1177" s="30">
        <v>41.803250582580965</v>
      </c>
      <c r="H1177" s="30">
        <v>0</v>
      </c>
      <c r="I1177" s="30">
        <f t="array" ref="I1177:K1177">TRANSPOSE(MMULT(LIMITE!$N$12:$P$14,TRANSPOSE(MAPA_1!F1177:H1177)))</f>
        <v>1.0365417005981001</v>
      </c>
      <c r="J1177" s="30">
        <v>41.803250582580965</v>
      </c>
      <c r="K1177" s="30">
        <v>0</v>
      </c>
      <c r="L1177" s="30">
        <f t="array" ref="L1177:N1177">TRANSPOSE(MMULT(LIMITE!$N$20:$P$22,TRANSPOSE(MAPA_1!I1177:K1177)))</f>
        <v>1.0365417005981001</v>
      </c>
      <c r="M1177" s="30">
        <v>36.202676965281753</v>
      </c>
      <c r="N1177" s="30">
        <v>-20.901625291290479</v>
      </c>
    </row>
    <row r="1178" spans="2:14" x14ac:dyDescent="0.3">
      <c r="B1178" s="30">
        <v>1177</v>
      </c>
      <c r="C1178" s="31">
        <v>-7.7919018780693898</v>
      </c>
      <c r="D1178" s="31">
        <v>41.1670941882386</v>
      </c>
      <c r="E1178" s="31">
        <f>IF(C1178&lt;&gt;"",INDEX(Delaunay_1!$D$5:$Z$2478,MAPA_1!B1178,MATCH(MAPA_1!$A$2,Delaunay_1!$D$4:$Z$4,0))/300,"")</f>
        <v>0</v>
      </c>
      <c r="F1178" s="30">
        <f t="array" ref="F1178:H1178">TRANSPOSE(MMULT(LIMITE!$N$4:$P$6,TRANSPOSE(MAPA_1!C1178:E1178)))</f>
        <v>0.93749003154383281</v>
      </c>
      <c r="G1178" s="30">
        <v>41.887521903563666</v>
      </c>
      <c r="H1178" s="30">
        <v>0</v>
      </c>
      <c r="I1178" s="30">
        <f t="array" ref="I1178:K1178">TRANSPOSE(MMULT(LIMITE!$N$12:$P$14,TRANSPOSE(MAPA_1!F1178:H1178)))</f>
        <v>0.93749003154383281</v>
      </c>
      <c r="J1178" s="30">
        <v>41.887521903563666</v>
      </c>
      <c r="K1178" s="30">
        <v>0</v>
      </c>
      <c r="L1178" s="30">
        <f t="array" ref="L1178:N1178">TRANSPOSE(MMULT(LIMITE!$N$20:$P$22,TRANSPOSE(MAPA_1!I1178:K1178)))</f>
        <v>0.93749003154383281</v>
      </c>
      <c r="M1178" s="30">
        <v>36.275658070063244</v>
      </c>
      <c r="N1178" s="30">
        <v>-20.94376095178183</v>
      </c>
    </row>
    <row r="1179" spans="2:14" x14ac:dyDescent="0.3">
      <c r="B1179" s="30">
        <v>1178</v>
      </c>
      <c r="C1179" s="31">
        <v>-7.7824390005546604</v>
      </c>
      <c r="D1179" s="31">
        <v>41.198531053878298</v>
      </c>
      <c r="E1179" s="31">
        <f>IF(C1179&lt;&gt;"",INDEX(Delaunay_1!$D$5:$Z$2478,MAPA_1!B1179,MATCH(MAPA_1!$A$2,Delaunay_1!$D$4:$Z$4,0))/300,"")</f>
        <v>0</v>
      </c>
      <c r="F1179" s="30">
        <f t="array" ref="F1179:H1179">TRANSPOSE(MMULT(LIMITE!$N$4:$P$6,TRANSPOSE(MAPA_1!C1179:E1179)))</f>
        <v>0.95328221437006366</v>
      </c>
      <c r="G1179" s="30">
        <v>41.916304355399639</v>
      </c>
      <c r="H1179" s="30">
        <v>0</v>
      </c>
      <c r="I1179" s="30">
        <f t="array" ref="I1179:K1179">TRANSPOSE(MMULT(LIMITE!$N$12:$P$14,TRANSPOSE(MAPA_1!F1179:H1179)))</f>
        <v>0.95328221437006366</v>
      </c>
      <c r="J1179" s="30">
        <v>41.916304355399639</v>
      </c>
      <c r="K1179" s="30">
        <v>0</v>
      </c>
      <c r="L1179" s="30">
        <f t="array" ref="L1179:N1179">TRANSPOSE(MMULT(LIMITE!$N$20:$P$22,TRANSPOSE(MAPA_1!I1179:K1179)))</f>
        <v>0.95328221437006366</v>
      </c>
      <c r="M1179" s="30">
        <v>36.300584404536401</v>
      </c>
      <c r="N1179" s="30">
        <v>-20.958152177699816</v>
      </c>
    </row>
    <row r="1180" spans="2:14" x14ac:dyDescent="0.3">
      <c r="B1180" s="30">
        <v>1179</v>
      </c>
      <c r="C1180" s="31">
        <v>-7.6774937328023203</v>
      </c>
      <c r="D1180" s="31">
        <v>41.1052583978001</v>
      </c>
      <c r="E1180" s="31">
        <f>IF(C1180&lt;&gt;"",INDEX(Delaunay_1!$D$5:$Z$2478,MAPA_1!B1180,MATCH(MAPA_1!$A$2,Delaunay_1!$D$4:$Z$4,0))/300,"")</f>
        <v>0</v>
      </c>
      <c r="F1180" s="30">
        <f t="array" ref="F1180:H1180">TRANSPOSE(MMULT(LIMITE!$N$4:$P$6,TRANSPOSE(MAPA_1!C1180:E1180)))</f>
        <v>1.0365417005981001</v>
      </c>
      <c r="G1180" s="30">
        <v>41.803250582580965</v>
      </c>
      <c r="H1180" s="30">
        <v>0</v>
      </c>
      <c r="I1180" s="30">
        <f t="array" ref="I1180:K1180">TRANSPOSE(MMULT(LIMITE!$N$12:$P$14,TRANSPOSE(MAPA_1!F1180:H1180)))</f>
        <v>1.0365417005981001</v>
      </c>
      <c r="J1180" s="30">
        <v>41.803250582580965</v>
      </c>
      <c r="K1180" s="30">
        <v>0</v>
      </c>
      <c r="L1180" s="30">
        <f t="array" ref="L1180:N1180">TRANSPOSE(MMULT(LIMITE!$N$20:$P$22,TRANSPOSE(MAPA_1!I1180:K1180)))</f>
        <v>1.0365417005981001</v>
      </c>
      <c r="M1180" s="30">
        <v>36.202676965281753</v>
      </c>
      <c r="N1180" s="30">
        <v>-20.901625291290479</v>
      </c>
    </row>
    <row r="1181" spans="2:14" x14ac:dyDescent="0.3">
      <c r="B1181" s="30">
        <v>1180</v>
      </c>
      <c r="E1181" s="31" t="str">
        <f>IF(C1181&lt;&gt;"",INDEX(Delaunay_1!$D$5:$Z$2478,MAPA_1!B1181,MATCH(MAPA_1!$A$2,Delaunay_1!$D$4:$Z$4,0))/300,"")</f>
        <v/>
      </c>
    </row>
    <row r="1182" spans="2:14" x14ac:dyDescent="0.3">
      <c r="B1182" s="30">
        <v>1181</v>
      </c>
      <c r="C1182" s="31">
        <v>-7.45290057462707</v>
      </c>
      <c r="D1182" s="31">
        <v>41.412408744631598</v>
      </c>
      <c r="E1182" s="31">
        <f>IF(C1182&lt;&gt;"",INDEX(Delaunay_1!$D$5:$Z$2478,MAPA_1!B1182,MATCH(MAPA_1!$A$2,Delaunay_1!$D$4:$Z$4,0))/300,"")</f>
        <v>0</v>
      </c>
      <c r="F1182" s="30">
        <f t="array" ref="F1182:H1182">TRANSPOSE(MMULT(LIMITE!$N$4:$P$6,TRANSPOSE(MAPA_1!C1182:E1182)))</f>
        <v>1.320087107353447</v>
      </c>
      <c r="G1182" s="30">
        <v>42.056993414136436</v>
      </c>
      <c r="H1182" s="30">
        <v>0</v>
      </c>
      <c r="I1182" s="30">
        <f t="array" ref="I1182:K1182">TRANSPOSE(MMULT(LIMITE!$N$12:$P$14,TRANSPOSE(MAPA_1!F1182:H1182)))</f>
        <v>1.320087107353447</v>
      </c>
      <c r="J1182" s="30">
        <v>42.056993414136436</v>
      </c>
      <c r="K1182" s="30">
        <v>0</v>
      </c>
      <c r="L1182" s="30">
        <f t="array" ref="L1182:N1182">TRANSPOSE(MMULT(LIMITE!$N$20:$P$22,TRANSPOSE(MAPA_1!I1182:K1182)))</f>
        <v>1.320087107353447</v>
      </c>
      <c r="M1182" s="30">
        <v>36.422424703436988</v>
      </c>
      <c r="N1182" s="30">
        <v>-21.028496707068214</v>
      </c>
    </row>
    <row r="1183" spans="2:14" x14ac:dyDescent="0.3">
      <c r="B1183" s="30">
        <v>1182</v>
      </c>
      <c r="C1183" s="31">
        <v>-7.5671170990655696</v>
      </c>
      <c r="D1183" s="31">
        <v>41.268681564346103</v>
      </c>
      <c r="E1183" s="31">
        <f>IF(C1183&lt;&gt;"",INDEX(Delaunay_1!$D$5:$Z$2478,MAPA_1!B1183,MATCH(MAPA_1!$A$2,Delaunay_1!$D$4:$Z$4,0))/300,"")</f>
        <v>0</v>
      </c>
      <c r="F1183" s="30">
        <f t="array" ref="F1183:H1183">TRANSPOSE(MMULT(LIMITE!$N$4:$P$6,TRANSPOSE(MAPA_1!C1183:E1183)))</f>
        <v>1.1784839269401495</v>
      </c>
      <c r="G1183" s="30">
        <v>41.940153968295277</v>
      </c>
      <c r="H1183" s="30">
        <v>0</v>
      </c>
      <c r="I1183" s="30">
        <f t="array" ref="I1183:K1183">TRANSPOSE(MMULT(LIMITE!$N$12:$P$14,TRANSPOSE(MAPA_1!F1183:H1183)))</f>
        <v>1.1784839269401495</v>
      </c>
      <c r="J1183" s="30">
        <v>41.940153968295277</v>
      </c>
      <c r="K1183" s="30">
        <v>0</v>
      </c>
      <c r="L1183" s="30">
        <f t="array" ref="L1183:N1183">TRANSPOSE(MMULT(LIMITE!$N$20:$P$22,TRANSPOSE(MAPA_1!I1183:K1183)))</f>
        <v>1.1784839269401495</v>
      </c>
      <c r="M1183" s="30">
        <v>36.32123877517445</v>
      </c>
      <c r="N1183" s="30">
        <v>-20.970076984147635</v>
      </c>
    </row>
    <row r="1184" spans="2:14" x14ac:dyDescent="0.3">
      <c r="B1184" s="30">
        <v>1183</v>
      </c>
      <c r="C1184" s="31">
        <v>-7.63004585657551</v>
      </c>
      <c r="D1184" s="31">
        <v>41.502313102390403</v>
      </c>
      <c r="E1184" s="31">
        <f>IF(C1184&lt;&gt;"",INDEX(Delaunay_1!$D$5:$Z$2478,MAPA_1!B1184,MATCH(MAPA_1!$A$2,Delaunay_1!$D$4:$Z$4,0))/300,"")</f>
        <v>0</v>
      </c>
      <c r="F1184" s="30">
        <f t="array" ref="F1184:H1184">TRANSPOSE(MMULT(LIMITE!$N$4:$P$6,TRANSPOSE(MAPA_1!C1184:E1184)))</f>
        <v>1.1655050418677844</v>
      </c>
      <c r="G1184" s="30">
        <v>42.181763721064009</v>
      </c>
      <c r="H1184" s="30">
        <v>0</v>
      </c>
      <c r="I1184" s="30">
        <f t="array" ref="I1184:K1184">TRANSPOSE(MMULT(LIMITE!$N$12:$P$14,TRANSPOSE(MAPA_1!F1184:H1184)))</f>
        <v>1.1655050418677844</v>
      </c>
      <c r="J1184" s="30">
        <v>42.181763721064009</v>
      </c>
      <c r="K1184" s="30">
        <v>0</v>
      </c>
      <c r="L1184" s="30">
        <f t="array" ref="L1184:N1184">TRANSPOSE(MMULT(LIMITE!$N$20:$P$22,TRANSPOSE(MAPA_1!I1184:K1184)))</f>
        <v>1.1655050418677844</v>
      </c>
      <c r="M1184" s="30">
        <v>36.530478958874248</v>
      </c>
      <c r="N1184" s="30">
        <v>-21.090881860532001</v>
      </c>
    </row>
    <row r="1185" spans="2:14" x14ac:dyDescent="0.3">
      <c r="B1185" s="30">
        <v>1184</v>
      </c>
      <c r="C1185" s="31">
        <v>-7.45290057462707</v>
      </c>
      <c r="D1185" s="31">
        <v>41.412408744631598</v>
      </c>
      <c r="E1185" s="31">
        <f>IF(C1185&lt;&gt;"",INDEX(Delaunay_1!$D$5:$Z$2478,MAPA_1!B1185,MATCH(MAPA_1!$A$2,Delaunay_1!$D$4:$Z$4,0))/300,"")</f>
        <v>0</v>
      </c>
      <c r="F1185" s="30">
        <f t="array" ref="F1185:H1185">TRANSPOSE(MMULT(LIMITE!$N$4:$P$6,TRANSPOSE(MAPA_1!C1185:E1185)))</f>
        <v>1.320087107353447</v>
      </c>
      <c r="G1185" s="30">
        <v>42.056993414136436</v>
      </c>
      <c r="H1185" s="30">
        <v>0</v>
      </c>
      <c r="I1185" s="30">
        <f t="array" ref="I1185:K1185">TRANSPOSE(MMULT(LIMITE!$N$12:$P$14,TRANSPOSE(MAPA_1!F1185:H1185)))</f>
        <v>1.320087107353447</v>
      </c>
      <c r="J1185" s="30">
        <v>42.056993414136436</v>
      </c>
      <c r="K1185" s="30">
        <v>0</v>
      </c>
      <c r="L1185" s="30">
        <f t="array" ref="L1185:N1185">TRANSPOSE(MMULT(LIMITE!$N$20:$P$22,TRANSPOSE(MAPA_1!I1185:K1185)))</f>
        <v>1.320087107353447</v>
      </c>
      <c r="M1185" s="30">
        <v>36.422424703436988</v>
      </c>
      <c r="N1185" s="30">
        <v>-21.028496707068214</v>
      </c>
    </row>
    <row r="1186" spans="2:14" x14ac:dyDescent="0.3">
      <c r="B1186" s="30">
        <v>1185</v>
      </c>
      <c r="E1186" s="31" t="str">
        <f>IF(C1186&lt;&gt;"",INDEX(Delaunay_1!$D$5:$Z$2478,MAPA_1!B1186,MATCH(MAPA_1!$A$2,Delaunay_1!$D$4:$Z$4,0))/300,"")</f>
        <v/>
      </c>
    </row>
    <row r="1187" spans="2:14" x14ac:dyDescent="0.3">
      <c r="B1187" s="30">
        <v>1186</v>
      </c>
      <c r="C1187" s="31">
        <v>-8.5431860979451208</v>
      </c>
      <c r="D1187" s="31">
        <v>40.537437703669802</v>
      </c>
      <c r="E1187" s="31">
        <f>IF(C1187&lt;&gt;"",INDEX(Delaunay_1!$D$5:$Z$2478,MAPA_1!B1187,MATCH(MAPA_1!$A$2,Delaunay_1!$D$4:$Z$4,0))/300,"")</f>
        <v>0</v>
      </c>
      <c r="F1187" s="30">
        <f t="array" ref="F1187:H1187">TRANSPOSE(MMULT(LIMITE!$N$4:$P$6,TRANSPOSE(MAPA_1!C1187:E1187)))</f>
        <v>7.1710230062153713E-2</v>
      </c>
      <c r="G1187" s="30">
        <v>41.427825696335276</v>
      </c>
      <c r="H1187" s="30">
        <v>0</v>
      </c>
      <c r="I1187" s="30">
        <f t="array" ref="I1187:K1187">TRANSPOSE(MMULT(LIMITE!$N$12:$P$14,TRANSPOSE(MAPA_1!F1187:H1187)))</f>
        <v>7.1710230062153713E-2</v>
      </c>
      <c r="J1187" s="30">
        <v>41.427825696335276</v>
      </c>
      <c r="K1187" s="30">
        <v>0</v>
      </c>
      <c r="L1187" s="30">
        <f t="array" ref="L1187:N1187">TRANSPOSE(MMULT(LIMITE!$N$20:$P$22,TRANSPOSE(MAPA_1!I1187:K1187)))</f>
        <v>7.1710230062153713E-2</v>
      </c>
      <c r="M1187" s="30">
        <v>35.8775494765801</v>
      </c>
      <c r="N1187" s="30">
        <v>-20.713912848167634</v>
      </c>
    </row>
    <row r="1188" spans="2:14" x14ac:dyDescent="0.3">
      <c r="B1188" s="30">
        <v>1187</v>
      </c>
      <c r="C1188" s="31">
        <v>-8.6048914707627695</v>
      </c>
      <c r="D1188" s="31">
        <v>40.353888895167401</v>
      </c>
      <c r="E1188" s="31">
        <f>IF(C1188&lt;&gt;"",INDEX(Delaunay_1!$D$5:$Z$2478,MAPA_1!B1188,MATCH(MAPA_1!$A$2,Delaunay_1!$D$4:$Z$4,0))/300,"")</f>
        <v>0</v>
      </c>
      <c r="F1188" s="30">
        <f t="array" ref="F1188:H1188">TRANSPOSE(MMULT(LIMITE!$N$4:$P$6,TRANSPOSE(MAPA_1!C1188:E1188)))</f>
        <v>-2.6808675435134433E-2</v>
      </c>
      <c r="G1188" s="30">
        <v>41.261117138076159</v>
      </c>
      <c r="H1188" s="30">
        <v>0</v>
      </c>
      <c r="I1188" s="30">
        <f t="array" ref="I1188:K1188">TRANSPOSE(MMULT(LIMITE!$N$12:$P$14,TRANSPOSE(MAPA_1!F1188:H1188)))</f>
        <v>-2.6808675435134433E-2</v>
      </c>
      <c r="J1188" s="30">
        <v>41.261117138076159</v>
      </c>
      <c r="K1188" s="30">
        <v>0</v>
      </c>
      <c r="L1188" s="30">
        <f t="array" ref="L1188:N1188">TRANSPOSE(MMULT(LIMITE!$N$20:$P$22,TRANSPOSE(MAPA_1!I1188:K1188)))</f>
        <v>-2.6808675435134433E-2</v>
      </c>
      <c r="M1188" s="30">
        <v>35.733175630099431</v>
      </c>
      <c r="N1188" s="30">
        <v>-20.630558569038076</v>
      </c>
    </row>
    <row r="1189" spans="2:14" x14ac:dyDescent="0.3">
      <c r="B1189" s="30">
        <v>1188</v>
      </c>
      <c r="C1189" s="31">
        <v>-8.7010400232609992</v>
      </c>
      <c r="D1189" s="31">
        <v>40.545380574482699</v>
      </c>
      <c r="E1189" s="31">
        <f>IF(C1189&lt;&gt;"",INDEX(Delaunay_1!$D$5:$Z$2478,MAPA_1!B1189,MATCH(MAPA_1!$A$2,Delaunay_1!$D$4:$Z$4,0))/300,"")</f>
        <v>0</v>
      </c>
      <c r="F1189" s="30">
        <f t="array" ref="F1189:H1189">TRANSPOSE(MMULT(LIMITE!$N$4:$P$6,TRANSPOSE(MAPA_1!C1189:E1189)))</f>
        <v>-8.1042792551331289E-2</v>
      </c>
      <c r="G1189" s="30">
        <v>41.468414672878495</v>
      </c>
      <c r="H1189" s="30">
        <v>0</v>
      </c>
      <c r="I1189" s="30">
        <f t="array" ref="I1189:K1189">TRANSPOSE(MMULT(LIMITE!$N$12:$P$14,TRANSPOSE(MAPA_1!F1189:H1189)))</f>
        <v>-8.1042792551331289E-2</v>
      </c>
      <c r="J1189" s="30">
        <v>41.468414672878495</v>
      </c>
      <c r="K1189" s="30">
        <v>0</v>
      </c>
      <c r="L1189" s="30">
        <f t="array" ref="L1189:N1189">TRANSPOSE(MMULT(LIMITE!$N$20:$P$22,TRANSPOSE(MAPA_1!I1189:K1189)))</f>
        <v>-8.1042792551331289E-2</v>
      </c>
      <c r="M1189" s="30">
        <v>35.912700561380142</v>
      </c>
      <c r="N1189" s="30">
        <v>-20.734207336439244</v>
      </c>
    </row>
    <row r="1190" spans="2:14" x14ac:dyDescent="0.3">
      <c r="B1190" s="30">
        <v>1189</v>
      </c>
      <c r="C1190" s="31">
        <v>-8.5431860979451208</v>
      </c>
      <c r="D1190" s="31">
        <v>40.537437703669802</v>
      </c>
      <c r="E1190" s="31">
        <f>IF(C1190&lt;&gt;"",INDEX(Delaunay_1!$D$5:$Z$2478,MAPA_1!B1190,MATCH(MAPA_1!$A$2,Delaunay_1!$D$4:$Z$4,0))/300,"")</f>
        <v>0</v>
      </c>
      <c r="F1190" s="30">
        <f t="array" ref="F1190:H1190">TRANSPOSE(MMULT(LIMITE!$N$4:$P$6,TRANSPOSE(MAPA_1!C1190:E1190)))</f>
        <v>7.1710230062153713E-2</v>
      </c>
      <c r="G1190" s="30">
        <v>41.427825696335276</v>
      </c>
      <c r="H1190" s="30">
        <v>0</v>
      </c>
      <c r="I1190" s="30">
        <f t="array" ref="I1190:K1190">TRANSPOSE(MMULT(LIMITE!$N$12:$P$14,TRANSPOSE(MAPA_1!F1190:H1190)))</f>
        <v>7.1710230062153713E-2</v>
      </c>
      <c r="J1190" s="30">
        <v>41.427825696335276</v>
      </c>
      <c r="K1190" s="30">
        <v>0</v>
      </c>
      <c r="L1190" s="30">
        <f t="array" ref="L1190:N1190">TRANSPOSE(MMULT(LIMITE!$N$20:$P$22,TRANSPOSE(MAPA_1!I1190:K1190)))</f>
        <v>7.1710230062153713E-2</v>
      </c>
      <c r="M1190" s="30">
        <v>35.8775494765801</v>
      </c>
      <c r="N1190" s="30">
        <v>-20.713912848167634</v>
      </c>
    </row>
    <row r="1191" spans="2:14" x14ac:dyDescent="0.3">
      <c r="B1191" s="30">
        <v>1190</v>
      </c>
      <c r="E1191" s="31" t="str">
        <f>IF(C1191&lt;&gt;"",INDEX(Delaunay_1!$D$5:$Z$2478,MAPA_1!B1191,MATCH(MAPA_1!$A$2,Delaunay_1!$D$4:$Z$4,0))/300,"")</f>
        <v/>
      </c>
    </row>
    <row r="1192" spans="2:14" x14ac:dyDescent="0.3">
      <c r="B1192" s="30">
        <v>1191</v>
      </c>
      <c r="C1192" s="31">
        <v>-8.6797088953169599</v>
      </c>
      <c r="D1192" s="31">
        <v>40.669025222172102</v>
      </c>
      <c r="E1192" s="31">
        <f>IF(C1192&lt;&gt;"",INDEX(Delaunay_1!$D$5:$Z$2478,MAPA_1!B1192,MATCH(MAPA_1!$A$2,Delaunay_1!$D$4:$Z$4,0))/300,"")</f>
        <v>0.02</v>
      </c>
      <c r="F1192" s="30">
        <f t="array" ref="F1192:H1192">TRANSPOSE(MMULT(LIMITE!$N$4:$P$6,TRANSPOSE(MAPA_1!C1192:E1192)))</f>
        <v>-3.4470633170252896E-2</v>
      </c>
      <c r="G1192" s="30">
        <v>41.584922397481563</v>
      </c>
      <c r="H1192" s="30">
        <v>0.02</v>
      </c>
      <c r="I1192" s="30">
        <f t="array" ref="I1192:K1192">TRANSPOSE(MMULT(LIMITE!$N$12:$P$14,TRANSPOSE(MAPA_1!F1192:H1192)))</f>
        <v>-3.4470633170252896E-2</v>
      </c>
      <c r="J1192" s="30">
        <v>41.584922397481563</v>
      </c>
      <c r="K1192" s="30">
        <v>0.02</v>
      </c>
      <c r="L1192" s="30">
        <f t="array" ref="L1192:N1192">TRANSPOSE(MMULT(LIMITE!$N$20:$P$22,TRANSPOSE(MAPA_1!I1192:K1192)))</f>
        <v>-3.4470633170252896E-2</v>
      </c>
      <c r="M1192" s="30">
        <v>36.023599210623516</v>
      </c>
      <c r="N1192" s="30">
        <v>-20.77514069066509</v>
      </c>
    </row>
    <row r="1193" spans="2:14" x14ac:dyDescent="0.3">
      <c r="B1193" s="30">
        <v>1192</v>
      </c>
      <c r="C1193" s="31">
        <v>-8.6751678849701293</v>
      </c>
      <c r="D1193" s="31">
        <v>40.593763765170898</v>
      </c>
      <c r="E1193" s="31">
        <f>IF(C1193&lt;&gt;"",INDEX(Delaunay_1!$D$5:$Z$2478,MAPA_1!B1193,MATCH(MAPA_1!$A$2,Delaunay_1!$D$4:$Z$4,0))/300,"")</f>
        <v>0</v>
      </c>
      <c r="F1193" s="30">
        <f t="array" ref="F1193:H1193">TRANSPOSE(MMULT(LIMITE!$N$4:$P$6,TRANSPOSE(MAPA_1!C1193:E1193)))</f>
        <v>-4.5676591573121428E-2</v>
      </c>
      <c r="G1193" s="30">
        <v>41.510361454748882</v>
      </c>
      <c r="H1193" s="30">
        <v>0</v>
      </c>
      <c r="I1193" s="30">
        <f t="array" ref="I1193:K1193">TRANSPOSE(MMULT(LIMITE!$N$12:$P$14,TRANSPOSE(MAPA_1!F1193:H1193)))</f>
        <v>-4.5676591573121428E-2</v>
      </c>
      <c r="J1193" s="30">
        <v>41.510361454748882</v>
      </c>
      <c r="K1193" s="30">
        <v>0</v>
      </c>
      <c r="L1193" s="30">
        <f t="array" ref="L1193:N1193">TRANSPOSE(MMULT(LIMITE!$N$20:$P$22,TRANSPOSE(MAPA_1!I1193:K1193)))</f>
        <v>-4.5676591573121428E-2</v>
      </c>
      <c r="M1193" s="30">
        <v>35.949027540086902</v>
      </c>
      <c r="N1193" s="30">
        <v>-20.755180727374437</v>
      </c>
    </row>
    <row r="1194" spans="2:14" x14ac:dyDescent="0.3">
      <c r="B1194" s="30">
        <v>1193</v>
      </c>
      <c r="C1194" s="31">
        <v>-8.7010400232609992</v>
      </c>
      <c r="D1194" s="31">
        <v>40.545380574482699</v>
      </c>
      <c r="E1194" s="31">
        <f>IF(C1194&lt;&gt;"",INDEX(Delaunay_1!$D$5:$Z$2478,MAPA_1!B1194,MATCH(MAPA_1!$A$2,Delaunay_1!$D$4:$Z$4,0))/300,"")</f>
        <v>0</v>
      </c>
      <c r="F1194" s="30">
        <f t="array" ref="F1194:H1194">TRANSPOSE(MMULT(LIMITE!$N$4:$P$6,TRANSPOSE(MAPA_1!C1194:E1194)))</f>
        <v>-8.1042792551331289E-2</v>
      </c>
      <c r="G1194" s="30">
        <v>41.468414672878495</v>
      </c>
      <c r="H1194" s="30">
        <v>0</v>
      </c>
      <c r="I1194" s="30">
        <f t="array" ref="I1194:K1194">TRANSPOSE(MMULT(LIMITE!$N$12:$P$14,TRANSPOSE(MAPA_1!F1194:H1194)))</f>
        <v>-8.1042792551331289E-2</v>
      </c>
      <c r="J1194" s="30">
        <v>41.468414672878495</v>
      </c>
      <c r="K1194" s="30">
        <v>0</v>
      </c>
      <c r="L1194" s="30">
        <f t="array" ref="L1194:N1194">TRANSPOSE(MMULT(LIMITE!$N$20:$P$22,TRANSPOSE(MAPA_1!I1194:K1194)))</f>
        <v>-8.1042792551331289E-2</v>
      </c>
      <c r="M1194" s="30">
        <v>35.912700561380142</v>
      </c>
      <c r="N1194" s="30">
        <v>-20.734207336439244</v>
      </c>
    </row>
    <row r="1195" spans="2:14" x14ac:dyDescent="0.3">
      <c r="B1195" s="30">
        <v>1194</v>
      </c>
      <c r="C1195" s="31">
        <v>-8.6797088953169599</v>
      </c>
      <c r="D1195" s="31">
        <v>40.669025222172102</v>
      </c>
      <c r="E1195" s="31">
        <f>IF(C1195&lt;&gt;"",INDEX(Delaunay_1!$D$5:$Z$2478,MAPA_1!B1195,MATCH(MAPA_1!$A$2,Delaunay_1!$D$4:$Z$4,0))/300,"")</f>
        <v>0.02</v>
      </c>
      <c r="F1195" s="30">
        <f t="array" ref="F1195:H1195">TRANSPOSE(MMULT(LIMITE!$N$4:$P$6,TRANSPOSE(MAPA_1!C1195:E1195)))</f>
        <v>-3.4470633170252896E-2</v>
      </c>
      <c r="G1195" s="30">
        <v>41.584922397481563</v>
      </c>
      <c r="H1195" s="30">
        <v>0.02</v>
      </c>
      <c r="I1195" s="30">
        <f t="array" ref="I1195:K1195">TRANSPOSE(MMULT(LIMITE!$N$12:$P$14,TRANSPOSE(MAPA_1!F1195:H1195)))</f>
        <v>-3.4470633170252896E-2</v>
      </c>
      <c r="J1195" s="30">
        <v>41.584922397481563</v>
      </c>
      <c r="K1195" s="30">
        <v>0.02</v>
      </c>
      <c r="L1195" s="30">
        <f t="array" ref="L1195:N1195">TRANSPOSE(MMULT(LIMITE!$N$20:$P$22,TRANSPOSE(MAPA_1!I1195:K1195)))</f>
        <v>-3.4470633170252896E-2</v>
      </c>
      <c r="M1195" s="30">
        <v>36.023599210623516</v>
      </c>
      <c r="N1195" s="30">
        <v>-20.77514069066509</v>
      </c>
    </row>
    <row r="1196" spans="2:14" x14ac:dyDescent="0.3">
      <c r="B1196" s="30">
        <v>1195</v>
      </c>
      <c r="E1196" s="31" t="str">
        <f>IF(C1196&lt;&gt;"",INDEX(Delaunay_1!$D$5:$Z$2478,MAPA_1!B1196,MATCH(MAPA_1!$A$2,Delaunay_1!$D$4:$Z$4,0))/300,"")</f>
        <v/>
      </c>
    </row>
    <row r="1197" spans="2:14" x14ac:dyDescent="0.3">
      <c r="B1197" s="30">
        <v>1196</v>
      </c>
      <c r="C1197" s="31">
        <v>-8.4785244243049007</v>
      </c>
      <c r="D1197" s="31">
        <v>40.100536084158698</v>
      </c>
      <c r="E1197" s="31">
        <f>IF(C1197&lt;&gt;"",INDEX(Delaunay_1!$D$5:$Z$2478,MAPA_1!B1197,MATCH(MAPA_1!$A$2,Delaunay_1!$D$4:$Z$4,0))/300,"")</f>
        <v>0.01</v>
      </c>
      <c r="F1197" s="30">
        <f t="array" ref="F1197:H1197">TRANSPOSE(MMULT(LIMITE!$N$4:$P$6,TRANSPOSE(MAPA_1!C1197:E1197)))</f>
        <v>4.4121936559195163E-2</v>
      </c>
      <c r="G1197" s="30">
        <v>40.987027507556135</v>
      </c>
      <c r="H1197" s="30">
        <v>0.01</v>
      </c>
      <c r="I1197" s="30">
        <f t="array" ref="I1197:K1197">TRANSPOSE(MMULT(LIMITE!$N$12:$P$14,TRANSPOSE(MAPA_1!F1197:H1197)))</f>
        <v>4.4121936559195163E-2</v>
      </c>
      <c r="J1197" s="30">
        <v>40.987027507556135</v>
      </c>
      <c r="K1197" s="30">
        <v>0.01</v>
      </c>
      <c r="L1197" s="30">
        <f t="array" ref="L1197:N1197">TRANSPOSE(MMULT(LIMITE!$N$20:$P$22,TRANSPOSE(MAPA_1!I1197:K1197)))</f>
        <v>4.4121936559195163E-2</v>
      </c>
      <c r="M1197" s="30">
        <v>35.500807047155199</v>
      </c>
      <c r="N1197" s="30">
        <v>-20.484853499740218</v>
      </c>
    </row>
    <row r="1198" spans="2:14" x14ac:dyDescent="0.3">
      <c r="B1198" s="30">
        <v>1197</v>
      </c>
      <c r="C1198" s="31">
        <v>-8.3281590831608998</v>
      </c>
      <c r="D1198" s="31">
        <v>40.098029312526499</v>
      </c>
      <c r="E1198" s="31">
        <f>IF(C1198&lt;&gt;"",INDEX(Delaunay_1!$D$5:$Z$2478,MAPA_1!B1198,MATCH(MAPA_1!$A$2,Delaunay_1!$D$4:$Z$4,0))/300,"")</f>
        <v>0</v>
      </c>
      <c r="F1198" s="30">
        <f t="array" ref="F1198:H1198">TRANSPOSE(MMULT(LIMITE!$N$4:$P$6,TRANSPOSE(MAPA_1!C1198:E1198)))</f>
        <v>0.19068024710417575</v>
      </c>
      <c r="G1198" s="30">
        <v>40.953312802580868</v>
      </c>
      <c r="H1198" s="30">
        <v>0</v>
      </c>
      <c r="I1198" s="30">
        <f t="array" ref="I1198:K1198">TRANSPOSE(MMULT(LIMITE!$N$12:$P$14,TRANSPOSE(MAPA_1!F1198:H1198)))</f>
        <v>0.19068024710417575</v>
      </c>
      <c r="J1198" s="30">
        <v>40.953312802580868</v>
      </c>
      <c r="K1198" s="30">
        <v>0</v>
      </c>
      <c r="L1198" s="30">
        <f t="array" ref="L1198:N1198">TRANSPOSE(MMULT(LIMITE!$N$20:$P$22,TRANSPOSE(MAPA_1!I1198:K1198)))</f>
        <v>0.19068024710417575</v>
      </c>
      <c r="M1198" s="30">
        <v>35.466609256165519</v>
      </c>
      <c r="N1198" s="30">
        <v>-20.47665640129043</v>
      </c>
    </row>
    <row r="1199" spans="2:14" x14ac:dyDescent="0.3">
      <c r="B1199" s="30">
        <v>1198</v>
      </c>
      <c r="C1199" s="31">
        <v>-8.3876441873391396</v>
      </c>
      <c r="D1199" s="31">
        <v>40.016599428956802</v>
      </c>
      <c r="E1199" s="31">
        <f>IF(C1199&lt;&gt;"",INDEX(Delaunay_1!$D$5:$Z$2478,MAPA_1!B1199,MATCH(MAPA_1!$A$2,Delaunay_1!$D$4:$Z$4,0))/300,"")</f>
        <v>0</v>
      </c>
      <c r="F1199" s="30">
        <f t="array" ref="F1199:H1199">TRANSPOSE(MMULT(LIMITE!$N$4:$P$6,TRANSPOSE(MAPA_1!C1199:E1199)))</f>
        <v>0.11556481039676214</v>
      </c>
      <c r="G1199" s="30">
        <v>40.886030005927303</v>
      </c>
      <c r="H1199" s="30">
        <v>0</v>
      </c>
      <c r="I1199" s="30">
        <f t="array" ref="I1199:K1199">TRANSPOSE(MMULT(LIMITE!$N$12:$P$14,TRANSPOSE(MAPA_1!F1199:H1199)))</f>
        <v>0.11556481039676214</v>
      </c>
      <c r="J1199" s="30">
        <v>40.886030005927303</v>
      </c>
      <c r="K1199" s="30">
        <v>0</v>
      </c>
      <c r="L1199" s="30">
        <f t="array" ref="L1199:N1199">TRANSPOSE(MMULT(LIMITE!$N$20:$P$22,TRANSPOSE(MAPA_1!I1199:K1199)))</f>
        <v>0.11556481039676214</v>
      </c>
      <c r="M1199" s="30">
        <v>35.408340645025866</v>
      </c>
      <c r="N1199" s="30">
        <v>-20.443015002963648</v>
      </c>
    </row>
    <row r="1200" spans="2:14" x14ac:dyDescent="0.3">
      <c r="B1200" s="30">
        <v>1199</v>
      </c>
      <c r="C1200" s="31">
        <v>-8.4785244243049007</v>
      </c>
      <c r="D1200" s="31">
        <v>40.100536084158698</v>
      </c>
      <c r="E1200" s="31">
        <f>IF(C1200&lt;&gt;"",INDEX(Delaunay_1!$D$5:$Z$2478,MAPA_1!B1200,MATCH(MAPA_1!$A$2,Delaunay_1!$D$4:$Z$4,0))/300,"")</f>
        <v>0.01</v>
      </c>
      <c r="F1200" s="30">
        <f t="array" ref="F1200:H1200">TRANSPOSE(MMULT(LIMITE!$N$4:$P$6,TRANSPOSE(MAPA_1!C1200:E1200)))</f>
        <v>4.4121936559195163E-2</v>
      </c>
      <c r="G1200" s="30">
        <v>40.987027507556135</v>
      </c>
      <c r="H1200" s="30">
        <v>0.01</v>
      </c>
      <c r="I1200" s="30">
        <f t="array" ref="I1200:K1200">TRANSPOSE(MMULT(LIMITE!$N$12:$P$14,TRANSPOSE(MAPA_1!F1200:H1200)))</f>
        <v>4.4121936559195163E-2</v>
      </c>
      <c r="J1200" s="30">
        <v>40.987027507556135</v>
      </c>
      <c r="K1200" s="30">
        <v>0.01</v>
      </c>
      <c r="L1200" s="30">
        <f t="array" ref="L1200:N1200">TRANSPOSE(MMULT(LIMITE!$N$20:$P$22,TRANSPOSE(MAPA_1!I1200:K1200)))</f>
        <v>4.4121936559195163E-2</v>
      </c>
      <c r="M1200" s="30">
        <v>35.500807047155199</v>
      </c>
      <c r="N1200" s="30">
        <v>-20.484853499740218</v>
      </c>
    </row>
    <row r="1201" spans="2:14" x14ac:dyDescent="0.3">
      <c r="B1201" s="30">
        <v>1200</v>
      </c>
      <c r="E1201" s="31" t="str">
        <f>IF(C1201&lt;&gt;"",INDEX(Delaunay_1!$D$5:$Z$2478,MAPA_1!B1201,MATCH(MAPA_1!$A$2,Delaunay_1!$D$4:$Z$4,0))/300,"")</f>
        <v/>
      </c>
    </row>
    <row r="1202" spans="2:14" x14ac:dyDescent="0.3">
      <c r="B1202" s="30">
        <v>1201</v>
      </c>
      <c r="C1202" s="31">
        <v>-8.2692265812622701</v>
      </c>
      <c r="D1202" s="31">
        <v>39.886269194640597</v>
      </c>
      <c r="E1202" s="31">
        <f>IF(C1202&lt;&gt;"",INDEX(Delaunay_1!$D$5:$Z$2478,MAPA_1!B1202,MATCH(MAPA_1!$A$2,Delaunay_1!$D$4:$Z$4,0))/300,"")</f>
        <v>0</v>
      </c>
      <c r="F1202" s="30">
        <f t="array" ref="F1202:H1202">TRANSPOSE(MMULT(LIMITE!$N$4:$P$6,TRANSPOSE(MAPA_1!C1202:E1202)))</f>
        <v>0.20429752828413505</v>
      </c>
      <c r="G1202" s="30">
        <v>40.733927395225798</v>
      </c>
      <c r="H1202" s="30">
        <v>0</v>
      </c>
      <c r="I1202" s="30">
        <f t="array" ref="I1202:K1202">TRANSPOSE(MMULT(LIMITE!$N$12:$P$14,TRANSPOSE(MAPA_1!F1202:H1202)))</f>
        <v>0.20429752828413505</v>
      </c>
      <c r="J1202" s="30">
        <v>40.733927395225798</v>
      </c>
      <c r="K1202" s="30">
        <v>0</v>
      </c>
      <c r="L1202" s="30">
        <f t="array" ref="L1202:N1202">TRANSPOSE(MMULT(LIMITE!$N$20:$P$22,TRANSPOSE(MAPA_1!I1202:K1202)))</f>
        <v>0.20429752828413505</v>
      </c>
      <c r="M1202" s="30">
        <v>35.276615920176432</v>
      </c>
      <c r="N1202" s="30">
        <v>-20.366963697612896</v>
      </c>
    </row>
    <row r="1203" spans="2:14" x14ac:dyDescent="0.3">
      <c r="B1203" s="30">
        <v>1202</v>
      </c>
      <c r="C1203" s="31">
        <v>-8.4263342721854109</v>
      </c>
      <c r="D1203" s="31">
        <v>39.937157779977497</v>
      </c>
      <c r="E1203" s="31">
        <f>IF(C1203&lt;&gt;"",INDEX(Delaunay_1!$D$5:$Z$2478,MAPA_1!B1203,MATCH(MAPA_1!$A$2,Delaunay_1!$D$4:$Z$4,0))/300,"")</f>
        <v>0</v>
      </c>
      <c r="F1203" s="30">
        <f t="array" ref="F1203:H1203">TRANSPOSE(MMULT(LIMITE!$N$4:$P$6,TRANSPOSE(MAPA_1!C1203:E1203)))</f>
        <v>6.1203349171556454E-2</v>
      </c>
      <c r="G1203" s="30">
        <v>40.816368468538137</v>
      </c>
      <c r="H1203" s="30">
        <v>0</v>
      </c>
      <c r="I1203" s="30">
        <f t="array" ref="I1203:K1203">TRANSPOSE(MMULT(LIMITE!$N$12:$P$14,TRANSPOSE(MAPA_1!F1203:H1203)))</f>
        <v>6.1203349171556454E-2</v>
      </c>
      <c r="J1203" s="30">
        <v>40.816368468538137</v>
      </c>
      <c r="K1203" s="30">
        <v>0</v>
      </c>
      <c r="L1203" s="30">
        <f t="array" ref="L1203:N1203">TRANSPOSE(MMULT(LIMITE!$N$20:$P$22,TRANSPOSE(MAPA_1!I1203:K1203)))</f>
        <v>6.1203349171556454E-2</v>
      </c>
      <c r="M1203" s="30">
        <v>35.348011983980172</v>
      </c>
      <c r="N1203" s="30">
        <v>-20.408184234269065</v>
      </c>
    </row>
    <row r="1204" spans="2:14" x14ac:dyDescent="0.3">
      <c r="B1204" s="30">
        <v>1203</v>
      </c>
      <c r="C1204" s="31">
        <v>-8.3876441873391396</v>
      </c>
      <c r="D1204" s="31">
        <v>40.016599428956802</v>
      </c>
      <c r="E1204" s="31">
        <f>IF(C1204&lt;&gt;"",INDEX(Delaunay_1!$D$5:$Z$2478,MAPA_1!B1204,MATCH(MAPA_1!$A$2,Delaunay_1!$D$4:$Z$4,0))/300,"")</f>
        <v>0</v>
      </c>
      <c r="F1204" s="30">
        <f t="array" ref="F1204:H1204">TRANSPOSE(MMULT(LIMITE!$N$4:$P$6,TRANSPOSE(MAPA_1!C1204:E1204)))</f>
        <v>0.11556481039676214</v>
      </c>
      <c r="G1204" s="30">
        <v>40.886030005927303</v>
      </c>
      <c r="H1204" s="30">
        <v>0</v>
      </c>
      <c r="I1204" s="30">
        <f t="array" ref="I1204:K1204">TRANSPOSE(MMULT(LIMITE!$N$12:$P$14,TRANSPOSE(MAPA_1!F1204:H1204)))</f>
        <v>0.11556481039676214</v>
      </c>
      <c r="J1204" s="30">
        <v>40.886030005927303</v>
      </c>
      <c r="K1204" s="30">
        <v>0</v>
      </c>
      <c r="L1204" s="30">
        <f t="array" ref="L1204:N1204">TRANSPOSE(MMULT(LIMITE!$N$20:$P$22,TRANSPOSE(MAPA_1!I1204:K1204)))</f>
        <v>0.11556481039676214</v>
      </c>
      <c r="M1204" s="30">
        <v>35.408340645025866</v>
      </c>
      <c r="N1204" s="30">
        <v>-20.443015002963648</v>
      </c>
    </row>
    <row r="1205" spans="2:14" x14ac:dyDescent="0.3">
      <c r="B1205" s="30">
        <v>1204</v>
      </c>
      <c r="C1205" s="31">
        <v>-8.2692265812622701</v>
      </c>
      <c r="D1205" s="31">
        <v>39.886269194640597</v>
      </c>
      <c r="E1205" s="31">
        <f>IF(C1205&lt;&gt;"",INDEX(Delaunay_1!$D$5:$Z$2478,MAPA_1!B1205,MATCH(MAPA_1!$A$2,Delaunay_1!$D$4:$Z$4,0))/300,"")</f>
        <v>0</v>
      </c>
      <c r="F1205" s="30">
        <f t="array" ref="F1205:H1205">TRANSPOSE(MMULT(LIMITE!$N$4:$P$6,TRANSPOSE(MAPA_1!C1205:E1205)))</f>
        <v>0.20429752828413505</v>
      </c>
      <c r="G1205" s="30">
        <v>40.733927395225798</v>
      </c>
      <c r="H1205" s="30">
        <v>0</v>
      </c>
      <c r="I1205" s="30">
        <f t="array" ref="I1205:K1205">TRANSPOSE(MMULT(LIMITE!$N$12:$P$14,TRANSPOSE(MAPA_1!F1205:H1205)))</f>
        <v>0.20429752828413505</v>
      </c>
      <c r="J1205" s="30">
        <v>40.733927395225798</v>
      </c>
      <c r="K1205" s="30">
        <v>0</v>
      </c>
      <c r="L1205" s="30">
        <f t="array" ref="L1205:N1205">TRANSPOSE(MMULT(LIMITE!$N$20:$P$22,TRANSPOSE(MAPA_1!I1205:K1205)))</f>
        <v>0.20429752828413505</v>
      </c>
      <c r="M1205" s="30">
        <v>35.276615920176432</v>
      </c>
      <c r="N1205" s="30">
        <v>-20.366963697612896</v>
      </c>
    </row>
    <row r="1206" spans="2:14" x14ac:dyDescent="0.3">
      <c r="B1206" s="30">
        <v>1205</v>
      </c>
      <c r="E1206" s="31" t="str">
        <f>IF(C1206&lt;&gt;"",INDEX(Delaunay_1!$D$5:$Z$2478,MAPA_1!B1206,MATCH(MAPA_1!$A$2,Delaunay_1!$D$4:$Z$4,0))/300,"")</f>
        <v/>
      </c>
    </row>
    <row r="1207" spans="2:14" x14ac:dyDescent="0.3">
      <c r="B1207" s="30">
        <v>1206</v>
      </c>
      <c r="C1207" s="31">
        <v>-7.2999542574434599</v>
      </c>
      <c r="D1207" s="31">
        <v>41.245513668732897</v>
      </c>
      <c r="E1207" s="31">
        <f>IF(C1207&lt;&gt;"",INDEX(Delaunay_1!$D$5:$Z$2478,MAPA_1!B1207,MATCH(MAPA_1!$A$2,Delaunay_1!$D$4:$Z$4,0))/300,"")</f>
        <v>0</v>
      </c>
      <c r="F1207" s="30">
        <f t="array" ref="F1207:H1207">TRANSPOSE(MMULT(LIMITE!$N$4:$P$6,TRANSPOSE(MAPA_1!C1207:E1207)))</f>
        <v>1.4349917431284114</v>
      </c>
      <c r="G1207" s="30">
        <v>41.861946068661844</v>
      </c>
      <c r="H1207" s="30">
        <v>0</v>
      </c>
      <c r="I1207" s="30">
        <f t="array" ref="I1207:K1207">TRANSPOSE(MMULT(LIMITE!$N$12:$P$14,TRANSPOSE(MAPA_1!F1207:H1207)))</f>
        <v>1.4349917431284114</v>
      </c>
      <c r="J1207" s="30">
        <v>41.861946068661844</v>
      </c>
      <c r="K1207" s="30">
        <v>0</v>
      </c>
      <c r="L1207" s="30">
        <f t="array" ref="L1207:N1207">TRANSPOSE(MMULT(LIMITE!$N$20:$P$22,TRANSPOSE(MAPA_1!I1207:K1207)))</f>
        <v>1.4349917431284114</v>
      </c>
      <c r="M1207" s="30">
        <v>36.253508747315273</v>
      </c>
      <c r="N1207" s="30">
        <v>-20.930973034330918</v>
      </c>
    </row>
    <row r="1208" spans="2:14" x14ac:dyDescent="0.3">
      <c r="B1208" s="30">
        <v>1207</v>
      </c>
      <c r="C1208" s="31">
        <v>-7.1778847969819202</v>
      </c>
      <c r="D1208" s="31">
        <v>41.4764874174599</v>
      </c>
      <c r="E1208" s="31">
        <f>IF(C1208&lt;&gt;"",INDEX(Delaunay_1!$D$5:$Z$2478,MAPA_1!B1208,MATCH(MAPA_1!$A$2,Delaunay_1!$D$4:$Z$4,0))/300,"")</f>
        <v>0.01</v>
      </c>
      <c r="F1208" s="30">
        <f t="array" ref="F1208:H1208">TRANSPOSE(MMULT(LIMITE!$N$4:$P$6,TRANSPOSE(MAPA_1!C1208:E1208)))</f>
        <v>1.6024158356340825</v>
      </c>
      <c r="G1208" s="30">
        <v>42.062492818889879</v>
      </c>
      <c r="H1208" s="30">
        <v>0.01</v>
      </c>
      <c r="I1208" s="30">
        <f t="array" ref="I1208:K1208">TRANSPOSE(MMULT(LIMITE!$N$12:$P$14,TRANSPOSE(MAPA_1!F1208:H1208)))</f>
        <v>1.6024158356340825</v>
      </c>
      <c r="J1208" s="30">
        <v>42.062492818889879</v>
      </c>
      <c r="K1208" s="30">
        <v>0.01</v>
      </c>
      <c r="L1208" s="30">
        <f t="array" ref="L1208:N1208">TRANSPOSE(MMULT(LIMITE!$N$20:$P$22,TRANSPOSE(MAPA_1!I1208:K1208)))</f>
        <v>1.6024158356340825</v>
      </c>
      <c r="M1208" s="30">
        <v>36.432187327659165</v>
      </c>
      <c r="N1208" s="30">
        <v>-21.02258615540709</v>
      </c>
    </row>
    <row r="1209" spans="2:14" x14ac:dyDescent="0.3">
      <c r="B1209" s="30">
        <v>1208</v>
      </c>
      <c r="C1209" s="31">
        <v>-7.1335904274604296</v>
      </c>
      <c r="D1209" s="31">
        <v>41.280008586463197</v>
      </c>
      <c r="E1209" s="31">
        <f>IF(C1209&lt;&gt;"",INDEX(Delaunay_1!$D$5:$Z$2478,MAPA_1!B1209,MATCH(MAPA_1!$A$2,Delaunay_1!$D$4:$Z$4,0))/300,"")</f>
        <v>0</v>
      </c>
      <c r="F1209" s="30">
        <f t="array" ref="F1209:H1209">TRANSPOSE(MMULT(LIMITE!$N$4:$P$6,TRANSPOSE(MAPA_1!C1209:E1209)))</f>
        <v>1.6048920209451243</v>
      </c>
      <c r="G1209" s="30">
        <v>41.861098204494553</v>
      </c>
      <c r="H1209" s="30">
        <v>0</v>
      </c>
      <c r="I1209" s="30">
        <f t="array" ref="I1209:K1209">TRANSPOSE(MMULT(LIMITE!$N$12:$P$14,TRANSPOSE(MAPA_1!F1209:H1209)))</f>
        <v>1.6048920209451243</v>
      </c>
      <c r="J1209" s="30">
        <v>41.861098204494553</v>
      </c>
      <c r="K1209" s="30">
        <v>0</v>
      </c>
      <c r="L1209" s="30">
        <f t="array" ref="L1209:N1209">TRANSPOSE(MMULT(LIMITE!$N$20:$P$22,TRANSPOSE(MAPA_1!I1209:K1209)))</f>
        <v>1.6048920209451243</v>
      </c>
      <c r="M1209" s="30">
        <v>36.252774475407435</v>
      </c>
      <c r="N1209" s="30">
        <v>-20.930549102247273</v>
      </c>
    </row>
    <row r="1210" spans="2:14" x14ac:dyDescent="0.3">
      <c r="B1210" s="30">
        <v>1209</v>
      </c>
      <c r="C1210" s="31">
        <v>-7.2999542574434599</v>
      </c>
      <c r="D1210" s="31">
        <v>41.245513668732897</v>
      </c>
      <c r="E1210" s="31">
        <f>IF(C1210&lt;&gt;"",INDEX(Delaunay_1!$D$5:$Z$2478,MAPA_1!B1210,MATCH(MAPA_1!$A$2,Delaunay_1!$D$4:$Z$4,0))/300,"")</f>
        <v>0</v>
      </c>
      <c r="F1210" s="30">
        <f t="array" ref="F1210:H1210">TRANSPOSE(MMULT(LIMITE!$N$4:$P$6,TRANSPOSE(MAPA_1!C1210:E1210)))</f>
        <v>1.4349917431284114</v>
      </c>
      <c r="G1210" s="30">
        <v>41.861946068661844</v>
      </c>
      <c r="H1210" s="30">
        <v>0</v>
      </c>
      <c r="I1210" s="30">
        <f t="array" ref="I1210:K1210">TRANSPOSE(MMULT(LIMITE!$N$12:$P$14,TRANSPOSE(MAPA_1!F1210:H1210)))</f>
        <v>1.4349917431284114</v>
      </c>
      <c r="J1210" s="30">
        <v>41.861946068661844</v>
      </c>
      <c r="K1210" s="30">
        <v>0</v>
      </c>
      <c r="L1210" s="30">
        <f t="array" ref="L1210:N1210">TRANSPOSE(MMULT(LIMITE!$N$20:$P$22,TRANSPOSE(MAPA_1!I1210:K1210)))</f>
        <v>1.4349917431284114</v>
      </c>
      <c r="M1210" s="30">
        <v>36.253508747315273</v>
      </c>
      <c r="N1210" s="30">
        <v>-20.930973034330918</v>
      </c>
    </row>
    <row r="1211" spans="2:14" x14ac:dyDescent="0.3">
      <c r="B1211" s="30">
        <v>1210</v>
      </c>
      <c r="E1211" s="31" t="str">
        <f>IF(C1211&lt;&gt;"",INDEX(Delaunay_1!$D$5:$Z$2478,MAPA_1!B1211,MATCH(MAPA_1!$A$2,Delaunay_1!$D$4:$Z$4,0))/300,"")</f>
        <v/>
      </c>
    </row>
    <row r="1212" spans="2:14" x14ac:dyDescent="0.3">
      <c r="B1212" s="30">
        <v>1211</v>
      </c>
      <c r="C1212" s="31">
        <v>-6.96585493377549</v>
      </c>
      <c r="D1212" s="31">
        <v>41.537563048687403</v>
      </c>
      <c r="E1212" s="31">
        <f>IF(C1212&lt;&gt;"",INDEX(Delaunay_1!$D$5:$Z$2478,MAPA_1!B1212,MATCH(MAPA_1!$A$2,Delaunay_1!$D$4:$Z$4,0))/300,"")</f>
        <v>0</v>
      </c>
      <c r="F1212" s="30">
        <f t="array" ref="F1212:H1212">TRANSPOSE(MMULT(LIMITE!$N$4:$P$6,TRANSPOSE(MAPA_1!C1212:E1212)))</f>
        <v>1.8225106753696423</v>
      </c>
      <c r="G1212" s="30">
        <v>42.078150313675259</v>
      </c>
      <c r="H1212" s="30">
        <v>0</v>
      </c>
      <c r="I1212" s="30">
        <f t="array" ref="I1212:K1212">TRANSPOSE(MMULT(LIMITE!$N$12:$P$14,TRANSPOSE(MAPA_1!F1212:H1212)))</f>
        <v>1.8225106753696423</v>
      </c>
      <c r="J1212" s="30">
        <v>42.078150313675259</v>
      </c>
      <c r="K1212" s="30">
        <v>0</v>
      </c>
      <c r="L1212" s="30">
        <f t="array" ref="L1212:N1212">TRANSPOSE(MMULT(LIMITE!$N$20:$P$22,TRANSPOSE(MAPA_1!I1212:K1212)))</f>
        <v>1.8225106753696423</v>
      </c>
      <c r="M1212" s="30">
        <v>36.440747115902923</v>
      </c>
      <c r="N1212" s="30">
        <v>-21.039075156837626</v>
      </c>
    </row>
    <row r="1213" spans="2:14" x14ac:dyDescent="0.3">
      <c r="B1213" s="30">
        <v>1212</v>
      </c>
      <c r="C1213" s="31">
        <v>-6.9484209876751901</v>
      </c>
      <c r="D1213" s="31">
        <v>41.346462778864797</v>
      </c>
      <c r="E1213" s="31">
        <f>IF(C1213&lt;&gt;"",INDEX(Delaunay_1!$D$5:$Z$2478,MAPA_1!B1213,MATCH(MAPA_1!$A$2,Delaunay_1!$D$4:$Z$4,0))/300,"")</f>
        <v>0</v>
      </c>
      <c r="F1213" s="30">
        <f t="array" ref="F1213:H1213">TRANSPOSE(MMULT(LIMITE!$N$4:$P$6,TRANSPOSE(MAPA_1!C1213:E1213)))</f>
        <v>1.7998316677044244</v>
      </c>
      <c r="G1213" s="30">
        <v>41.887601322037362</v>
      </c>
      <c r="H1213" s="30">
        <v>0</v>
      </c>
      <c r="I1213" s="30">
        <f t="array" ref="I1213:K1213">TRANSPOSE(MMULT(LIMITE!$N$12:$P$14,TRANSPOSE(MAPA_1!F1213:H1213)))</f>
        <v>1.7998316677044244</v>
      </c>
      <c r="J1213" s="30">
        <v>41.887601322037362</v>
      </c>
      <c r="K1213" s="30">
        <v>0</v>
      </c>
      <c r="L1213" s="30">
        <f t="array" ref="L1213:N1213">TRANSPOSE(MMULT(LIMITE!$N$20:$P$22,TRANSPOSE(MAPA_1!I1213:K1213)))</f>
        <v>1.7998316677044244</v>
      </c>
      <c r="M1213" s="30">
        <v>36.275726848478996</v>
      </c>
      <c r="N1213" s="30">
        <v>-20.943800661018678</v>
      </c>
    </row>
    <row r="1214" spans="2:14" x14ac:dyDescent="0.3">
      <c r="B1214" s="30">
        <v>1213</v>
      </c>
      <c r="C1214" s="31">
        <v>-7.1778847969819202</v>
      </c>
      <c r="D1214" s="31">
        <v>41.4764874174599</v>
      </c>
      <c r="E1214" s="31">
        <f>IF(C1214&lt;&gt;"",INDEX(Delaunay_1!$D$5:$Z$2478,MAPA_1!B1214,MATCH(MAPA_1!$A$2,Delaunay_1!$D$4:$Z$4,0))/300,"")</f>
        <v>0.01</v>
      </c>
      <c r="F1214" s="30">
        <f t="array" ref="F1214:H1214">TRANSPOSE(MMULT(LIMITE!$N$4:$P$6,TRANSPOSE(MAPA_1!C1214:E1214)))</f>
        <v>1.6024158356340825</v>
      </c>
      <c r="G1214" s="30">
        <v>42.062492818889879</v>
      </c>
      <c r="H1214" s="30">
        <v>0.01</v>
      </c>
      <c r="I1214" s="30">
        <f t="array" ref="I1214:K1214">TRANSPOSE(MMULT(LIMITE!$N$12:$P$14,TRANSPOSE(MAPA_1!F1214:H1214)))</f>
        <v>1.6024158356340825</v>
      </c>
      <c r="J1214" s="30">
        <v>42.062492818889879</v>
      </c>
      <c r="K1214" s="30">
        <v>0.01</v>
      </c>
      <c r="L1214" s="30">
        <f t="array" ref="L1214:N1214">TRANSPOSE(MMULT(LIMITE!$N$20:$P$22,TRANSPOSE(MAPA_1!I1214:K1214)))</f>
        <v>1.6024158356340825</v>
      </c>
      <c r="M1214" s="30">
        <v>36.432187327659165</v>
      </c>
      <c r="N1214" s="30">
        <v>-21.02258615540709</v>
      </c>
    </row>
    <row r="1215" spans="2:14" x14ac:dyDescent="0.3">
      <c r="B1215" s="30">
        <v>1214</v>
      </c>
      <c r="C1215" s="31">
        <v>-6.96585493377549</v>
      </c>
      <c r="D1215" s="31">
        <v>41.537563048687403</v>
      </c>
      <c r="E1215" s="31">
        <f>IF(C1215&lt;&gt;"",INDEX(Delaunay_1!$D$5:$Z$2478,MAPA_1!B1215,MATCH(MAPA_1!$A$2,Delaunay_1!$D$4:$Z$4,0))/300,"")</f>
        <v>0</v>
      </c>
      <c r="F1215" s="30">
        <f t="array" ref="F1215:H1215">TRANSPOSE(MMULT(LIMITE!$N$4:$P$6,TRANSPOSE(MAPA_1!C1215:E1215)))</f>
        <v>1.8225106753696423</v>
      </c>
      <c r="G1215" s="30">
        <v>42.078150313675259</v>
      </c>
      <c r="H1215" s="30">
        <v>0</v>
      </c>
      <c r="I1215" s="30">
        <f t="array" ref="I1215:K1215">TRANSPOSE(MMULT(LIMITE!$N$12:$P$14,TRANSPOSE(MAPA_1!F1215:H1215)))</f>
        <v>1.8225106753696423</v>
      </c>
      <c r="J1215" s="30">
        <v>42.078150313675259</v>
      </c>
      <c r="K1215" s="30">
        <v>0</v>
      </c>
      <c r="L1215" s="30">
        <f t="array" ref="L1215:N1215">TRANSPOSE(MMULT(LIMITE!$N$20:$P$22,TRANSPOSE(MAPA_1!I1215:K1215)))</f>
        <v>1.8225106753696423</v>
      </c>
      <c r="M1215" s="30">
        <v>36.440747115902923</v>
      </c>
      <c r="N1215" s="30">
        <v>-21.039075156837626</v>
      </c>
    </row>
    <row r="1216" spans="2:14" x14ac:dyDescent="0.3">
      <c r="B1216" s="30">
        <v>1215</v>
      </c>
      <c r="E1216" s="31" t="str">
        <f>IF(C1216&lt;&gt;"",INDEX(Delaunay_1!$D$5:$Z$2478,MAPA_1!B1216,MATCH(MAPA_1!$A$2,Delaunay_1!$D$4:$Z$4,0))/300,"")</f>
        <v/>
      </c>
    </row>
    <row r="1217" spans="2:14" x14ac:dyDescent="0.3">
      <c r="B1217" s="30">
        <v>1216</v>
      </c>
      <c r="C1217" s="31">
        <v>-6.81690706674138</v>
      </c>
      <c r="D1217" s="31">
        <v>41.104404997194699</v>
      </c>
      <c r="E1217" s="31">
        <f>IF(C1217&lt;&gt;"",INDEX(Delaunay_1!$D$5:$Z$2478,MAPA_1!B1217,MATCH(MAPA_1!$A$2,Delaunay_1!$D$4:$Z$4,0))/300,"")</f>
        <v>0</v>
      </c>
      <c r="F1217" s="30">
        <f t="array" ref="F1217:H1217">TRANSPOSE(MMULT(LIMITE!$N$4:$P$6,TRANSPOSE(MAPA_1!C1217:E1217)))</f>
        <v>1.8781450512663005</v>
      </c>
      <c r="G1217" s="30">
        <v>41.623489801990374</v>
      </c>
      <c r="H1217" s="30">
        <v>0</v>
      </c>
      <c r="I1217" s="30">
        <f t="array" ref="I1217:K1217">TRANSPOSE(MMULT(LIMITE!$N$12:$P$14,TRANSPOSE(MAPA_1!F1217:H1217)))</f>
        <v>1.8781450512663005</v>
      </c>
      <c r="J1217" s="30">
        <v>41.623489801990374</v>
      </c>
      <c r="K1217" s="30">
        <v>0</v>
      </c>
      <c r="L1217" s="30">
        <f t="array" ref="L1217:N1217">TRANSPOSE(MMULT(LIMITE!$N$20:$P$22,TRANSPOSE(MAPA_1!I1217:K1217)))</f>
        <v>1.8781450512663005</v>
      </c>
      <c r="M1217" s="30">
        <v>36.046999562686182</v>
      </c>
      <c r="N1217" s="30">
        <v>-20.811744900995183</v>
      </c>
    </row>
    <row r="1218" spans="2:14" x14ac:dyDescent="0.3">
      <c r="B1218" s="30">
        <v>1217</v>
      </c>
      <c r="C1218" s="31">
        <v>-6.9484209876751901</v>
      </c>
      <c r="D1218" s="31">
        <v>41.346462778864797</v>
      </c>
      <c r="E1218" s="31">
        <f>IF(C1218&lt;&gt;"",INDEX(Delaunay_1!$D$5:$Z$2478,MAPA_1!B1218,MATCH(MAPA_1!$A$2,Delaunay_1!$D$4:$Z$4,0))/300,"")</f>
        <v>0</v>
      </c>
      <c r="F1218" s="30">
        <f t="array" ref="F1218:H1218">TRANSPOSE(MMULT(LIMITE!$N$4:$P$6,TRANSPOSE(MAPA_1!C1218:E1218)))</f>
        <v>1.7998316677044244</v>
      </c>
      <c r="G1218" s="30">
        <v>41.887601322037362</v>
      </c>
      <c r="H1218" s="30">
        <v>0</v>
      </c>
      <c r="I1218" s="30">
        <f t="array" ref="I1218:K1218">TRANSPOSE(MMULT(LIMITE!$N$12:$P$14,TRANSPOSE(MAPA_1!F1218:H1218)))</f>
        <v>1.7998316677044244</v>
      </c>
      <c r="J1218" s="30">
        <v>41.887601322037362</v>
      </c>
      <c r="K1218" s="30">
        <v>0</v>
      </c>
      <c r="L1218" s="30">
        <f t="array" ref="L1218:N1218">TRANSPOSE(MMULT(LIMITE!$N$20:$P$22,TRANSPOSE(MAPA_1!I1218:K1218)))</f>
        <v>1.7998316677044244</v>
      </c>
      <c r="M1218" s="30">
        <v>36.275726848478996</v>
      </c>
      <c r="N1218" s="30">
        <v>-20.943800661018678</v>
      </c>
    </row>
    <row r="1219" spans="2:14" x14ac:dyDescent="0.3">
      <c r="B1219" s="30">
        <v>1218</v>
      </c>
      <c r="C1219" s="31">
        <v>-6.72923364395443</v>
      </c>
      <c r="D1219" s="31">
        <v>41.3108532024007</v>
      </c>
      <c r="E1219" s="31">
        <f>IF(C1219&lt;&gt;"",INDEX(Delaunay_1!$D$5:$Z$2478,MAPA_1!B1219,MATCH(MAPA_1!$A$2,Delaunay_1!$D$4:$Z$4,0))/300,"")</f>
        <v>0</v>
      </c>
      <c r="F1219" s="30">
        <f t="array" ref="F1219:H1219">TRANSPOSE(MMULT(LIMITE!$N$4:$P$6,TRANSPOSE(MAPA_1!C1219:E1219)))</f>
        <v>2.0068255948241482</v>
      </c>
      <c r="G1219" s="30">
        <v>41.807198289017016</v>
      </c>
      <c r="H1219" s="30">
        <v>0</v>
      </c>
      <c r="I1219" s="30">
        <f t="array" ref="I1219:K1219">TRANSPOSE(MMULT(LIMITE!$N$12:$P$14,TRANSPOSE(MAPA_1!F1219:H1219)))</f>
        <v>2.0068255948241482</v>
      </c>
      <c r="J1219" s="30">
        <v>41.807198289017016</v>
      </c>
      <c r="K1219" s="30">
        <v>0</v>
      </c>
      <c r="L1219" s="30">
        <f t="array" ref="L1219:N1219">TRANSPOSE(MMULT(LIMITE!$N$20:$P$22,TRANSPOSE(MAPA_1!I1219:K1219)))</f>
        <v>2.0068255948241482</v>
      </c>
      <c r="M1219" s="30">
        <v>36.206095779342057</v>
      </c>
      <c r="N1219" s="30">
        <v>-20.903599144508505</v>
      </c>
    </row>
    <row r="1220" spans="2:14" x14ac:dyDescent="0.3">
      <c r="B1220" s="30">
        <v>1219</v>
      </c>
      <c r="C1220" s="31">
        <v>-6.81690706674138</v>
      </c>
      <c r="D1220" s="31">
        <v>41.104404997194699</v>
      </c>
      <c r="E1220" s="31">
        <f>IF(C1220&lt;&gt;"",INDEX(Delaunay_1!$D$5:$Z$2478,MAPA_1!B1220,MATCH(MAPA_1!$A$2,Delaunay_1!$D$4:$Z$4,0))/300,"")</f>
        <v>0</v>
      </c>
      <c r="F1220" s="30">
        <f t="array" ref="F1220:H1220">TRANSPOSE(MMULT(LIMITE!$N$4:$P$6,TRANSPOSE(MAPA_1!C1220:E1220)))</f>
        <v>1.8781450512663005</v>
      </c>
      <c r="G1220" s="30">
        <v>41.623489801990374</v>
      </c>
      <c r="H1220" s="30">
        <v>0</v>
      </c>
      <c r="I1220" s="30">
        <f t="array" ref="I1220:K1220">TRANSPOSE(MMULT(LIMITE!$N$12:$P$14,TRANSPOSE(MAPA_1!F1220:H1220)))</f>
        <v>1.8781450512663005</v>
      </c>
      <c r="J1220" s="30">
        <v>41.623489801990374</v>
      </c>
      <c r="K1220" s="30">
        <v>0</v>
      </c>
      <c r="L1220" s="30">
        <f t="array" ref="L1220:N1220">TRANSPOSE(MMULT(LIMITE!$N$20:$P$22,TRANSPOSE(MAPA_1!I1220:K1220)))</f>
        <v>1.8781450512663005</v>
      </c>
      <c r="M1220" s="30">
        <v>36.046999562686182</v>
      </c>
      <c r="N1220" s="30">
        <v>-20.811744900995183</v>
      </c>
    </row>
    <row r="1221" spans="2:14" x14ac:dyDescent="0.3">
      <c r="B1221" s="30">
        <v>1220</v>
      </c>
      <c r="E1221" s="31" t="str">
        <f>IF(C1221&lt;&gt;"",INDEX(Delaunay_1!$D$5:$Z$2478,MAPA_1!B1221,MATCH(MAPA_1!$A$2,Delaunay_1!$D$4:$Z$4,0))/300,"")</f>
        <v/>
      </c>
    </row>
    <row r="1222" spans="2:14" x14ac:dyDescent="0.3">
      <c r="B1222" s="30">
        <v>1221</v>
      </c>
      <c r="C1222" s="31">
        <v>-7.7840955487679402</v>
      </c>
      <c r="D1222" s="31">
        <v>41.015194321182499</v>
      </c>
      <c r="E1222" s="31">
        <f>IF(C1222&lt;&gt;"",INDEX(Delaunay_1!$D$5:$Z$2478,MAPA_1!B1222,MATCH(MAPA_1!$A$2,Delaunay_1!$D$4:$Z$4,0))/300,"")</f>
        <v>0</v>
      </c>
      <c r="F1222" s="30">
        <f t="array" ref="F1222:H1222">TRANSPOSE(MMULT(LIMITE!$N$4:$P$6,TRANSPOSE(MAPA_1!C1222:E1222)))</f>
        <v>0.91354401562595733</v>
      </c>
      <c r="G1222" s="30">
        <v>41.737318385926812</v>
      </c>
      <c r="H1222" s="30">
        <v>0</v>
      </c>
      <c r="I1222" s="30">
        <f t="array" ref="I1222:K1222">TRANSPOSE(MMULT(LIMITE!$N$12:$P$14,TRANSPOSE(MAPA_1!F1222:H1222)))</f>
        <v>0.91354401562595733</v>
      </c>
      <c r="J1222" s="30">
        <v>41.737318385926812</v>
      </c>
      <c r="K1222" s="30">
        <v>0</v>
      </c>
      <c r="L1222" s="30">
        <f t="array" ref="L1222:N1222">TRANSPOSE(MMULT(LIMITE!$N$20:$P$22,TRANSPOSE(MAPA_1!I1222:K1222)))</f>
        <v>0.91354401562595733</v>
      </c>
      <c r="M1222" s="30">
        <v>36.145578008051949</v>
      </c>
      <c r="N1222" s="30">
        <v>-20.868659192963403</v>
      </c>
    </row>
    <row r="1223" spans="2:14" x14ac:dyDescent="0.3">
      <c r="B1223" s="30">
        <v>1222</v>
      </c>
      <c r="C1223" s="31">
        <v>-7.6014592248523902</v>
      </c>
      <c r="D1223" s="31">
        <v>40.988851238109298</v>
      </c>
      <c r="E1223" s="31">
        <f>IF(C1223&lt;&gt;"",INDEX(Delaunay_1!$D$5:$Z$2478,MAPA_1!B1223,MATCH(MAPA_1!$A$2,Delaunay_1!$D$4:$Z$4,0))/300,"")</f>
        <v>0</v>
      </c>
      <c r="F1223" s="30">
        <f t="array" ref="F1223:H1223">TRANSPOSE(MMULT(LIMITE!$N$4:$P$6,TRANSPOSE(MAPA_1!C1223:E1223)))</f>
        <v>1.0867122627276933</v>
      </c>
      <c r="G1223" s="30">
        <v>41.673578735512805</v>
      </c>
      <c r="H1223" s="30">
        <v>0</v>
      </c>
      <c r="I1223" s="30">
        <f t="array" ref="I1223:K1223">TRANSPOSE(MMULT(LIMITE!$N$12:$P$14,TRANSPOSE(MAPA_1!F1223:H1223)))</f>
        <v>1.0867122627276933</v>
      </c>
      <c r="J1223" s="30">
        <v>41.673578735512805</v>
      </c>
      <c r="K1223" s="30">
        <v>0</v>
      </c>
      <c r="L1223" s="30">
        <f t="array" ref="L1223:N1223">TRANSPOSE(MMULT(LIMITE!$N$20:$P$22,TRANSPOSE(MAPA_1!I1223:K1223)))</f>
        <v>1.0867122627276933</v>
      </c>
      <c r="M1223" s="30">
        <v>36.090377851565073</v>
      </c>
      <c r="N1223" s="30">
        <v>-20.836789367756399</v>
      </c>
    </row>
    <row r="1224" spans="2:14" x14ac:dyDescent="0.3">
      <c r="B1224" s="30">
        <v>1223</v>
      </c>
      <c r="C1224" s="31">
        <v>-7.7454525875984199</v>
      </c>
      <c r="D1224" s="31">
        <v>40.848820734037801</v>
      </c>
      <c r="E1224" s="31">
        <f>IF(C1224&lt;&gt;"",INDEX(Delaunay_1!$D$5:$Z$2478,MAPA_1!B1224,MATCH(MAPA_1!$A$2,Delaunay_1!$D$4:$Z$4,0))/300,"")</f>
        <v>0</v>
      </c>
      <c r="F1224" s="30">
        <f t="array" ref="F1224:H1224">TRANSPOSE(MMULT(LIMITE!$N$4:$P$6,TRANSPOSE(MAPA_1!C1224:E1224)))</f>
        <v>0.9167515215685027</v>
      </c>
      <c r="G1224" s="30">
        <v>41.566546137440781</v>
      </c>
      <c r="H1224" s="30">
        <v>0</v>
      </c>
      <c r="I1224" s="30">
        <f t="array" ref="I1224:K1224">TRANSPOSE(MMULT(LIMITE!$N$12:$P$14,TRANSPOSE(MAPA_1!F1224:H1224)))</f>
        <v>0.9167515215685027</v>
      </c>
      <c r="J1224" s="30">
        <v>41.566546137440781</v>
      </c>
      <c r="K1224" s="30">
        <v>0</v>
      </c>
      <c r="L1224" s="30">
        <f t="array" ref="L1224:N1224">TRANSPOSE(MMULT(LIMITE!$N$20:$P$22,TRANSPOSE(MAPA_1!I1224:K1224)))</f>
        <v>0.9167515215685027</v>
      </c>
      <c r="M1224" s="30">
        <v>35.997684902601655</v>
      </c>
      <c r="N1224" s="30">
        <v>-20.783273068720387</v>
      </c>
    </row>
    <row r="1225" spans="2:14" x14ac:dyDescent="0.3">
      <c r="B1225" s="30">
        <v>1224</v>
      </c>
      <c r="C1225" s="31">
        <v>-7.7840955487679402</v>
      </c>
      <c r="D1225" s="31">
        <v>41.015194321182499</v>
      </c>
      <c r="E1225" s="31">
        <f>IF(C1225&lt;&gt;"",INDEX(Delaunay_1!$D$5:$Z$2478,MAPA_1!B1225,MATCH(MAPA_1!$A$2,Delaunay_1!$D$4:$Z$4,0))/300,"")</f>
        <v>0</v>
      </c>
      <c r="F1225" s="30">
        <f t="array" ref="F1225:H1225">TRANSPOSE(MMULT(LIMITE!$N$4:$P$6,TRANSPOSE(MAPA_1!C1225:E1225)))</f>
        <v>0.91354401562595733</v>
      </c>
      <c r="G1225" s="30">
        <v>41.737318385926812</v>
      </c>
      <c r="H1225" s="30">
        <v>0</v>
      </c>
      <c r="I1225" s="30">
        <f t="array" ref="I1225:K1225">TRANSPOSE(MMULT(LIMITE!$N$12:$P$14,TRANSPOSE(MAPA_1!F1225:H1225)))</f>
        <v>0.91354401562595733</v>
      </c>
      <c r="J1225" s="30">
        <v>41.737318385926812</v>
      </c>
      <c r="K1225" s="30">
        <v>0</v>
      </c>
      <c r="L1225" s="30">
        <f t="array" ref="L1225:N1225">TRANSPOSE(MMULT(LIMITE!$N$20:$P$22,TRANSPOSE(MAPA_1!I1225:K1225)))</f>
        <v>0.91354401562595733</v>
      </c>
      <c r="M1225" s="30">
        <v>36.145578008051949</v>
      </c>
      <c r="N1225" s="30">
        <v>-20.868659192963403</v>
      </c>
    </row>
    <row r="1226" spans="2:14" x14ac:dyDescent="0.3">
      <c r="B1226" s="30">
        <v>1225</v>
      </c>
      <c r="E1226" s="31" t="str">
        <f>IF(C1226&lt;&gt;"",INDEX(Delaunay_1!$D$5:$Z$2478,MAPA_1!B1226,MATCH(MAPA_1!$A$2,Delaunay_1!$D$4:$Z$4,0))/300,"")</f>
        <v/>
      </c>
    </row>
    <row r="1227" spans="2:14" x14ac:dyDescent="0.3">
      <c r="B1227" s="30">
        <v>1226</v>
      </c>
      <c r="C1227" s="31">
        <v>-7.9443397449026696</v>
      </c>
      <c r="D1227" s="31">
        <v>41.102422138664501</v>
      </c>
      <c r="E1227" s="31">
        <f>IF(C1227&lt;&gt;"",INDEX(Delaunay_1!$D$5:$Z$2478,MAPA_1!B1227,MATCH(MAPA_1!$A$2,Delaunay_1!$D$4:$Z$4,0))/300,"")</f>
        <v>0</v>
      </c>
      <c r="F1227" s="30">
        <f t="array" ref="F1227:H1227">TRANSPOSE(MMULT(LIMITE!$N$4:$P$6,TRANSPOSE(MAPA_1!C1227:E1227)))</f>
        <v>0.77493722266428033</v>
      </c>
      <c r="G1227" s="30">
        <v>41.855956708076178</v>
      </c>
      <c r="H1227" s="30">
        <v>0</v>
      </c>
      <c r="I1227" s="30">
        <f t="array" ref="I1227:K1227">TRANSPOSE(MMULT(LIMITE!$N$12:$P$14,TRANSPOSE(MAPA_1!F1227:H1227)))</f>
        <v>0.77493722266428033</v>
      </c>
      <c r="J1227" s="30">
        <v>41.855956708076178</v>
      </c>
      <c r="K1227" s="30">
        <v>0</v>
      </c>
      <c r="L1227" s="30">
        <f t="array" ref="L1227:N1227">TRANSPOSE(MMULT(LIMITE!$N$20:$P$22,TRANSPOSE(MAPA_1!I1227:K1227)))</f>
        <v>0.77493722266428033</v>
      </c>
      <c r="M1227" s="30">
        <v>36.24832180889566</v>
      </c>
      <c r="N1227" s="30">
        <v>-20.927978354038085</v>
      </c>
    </row>
    <row r="1228" spans="2:14" x14ac:dyDescent="0.3">
      <c r="B1228" s="30">
        <v>1227</v>
      </c>
      <c r="C1228" s="31">
        <v>-7.8037501056158698</v>
      </c>
      <c r="D1228" s="31">
        <v>41.097892645246802</v>
      </c>
      <c r="E1228" s="31">
        <f>IF(C1228&lt;&gt;"",INDEX(Delaunay_1!$D$5:$Z$2478,MAPA_1!B1228,MATCH(MAPA_1!$A$2,Delaunay_1!$D$4:$Z$4,0))/300,"")</f>
        <v>0</v>
      </c>
      <c r="F1228" s="30">
        <f t="array" ref="F1228:H1228">TRANSPOSE(MMULT(LIMITE!$N$4:$P$6,TRANSPOSE(MAPA_1!C1228:E1228)))</f>
        <v>0.91151290638567239</v>
      </c>
      <c r="G1228" s="30">
        <v>41.822295965341539</v>
      </c>
      <c r="H1228" s="30">
        <v>0</v>
      </c>
      <c r="I1228" s="30">
        <f t="array" ref="I1228:K1228">TRANSPOSE(MMULT(LIMITE!$N$12:$P$14,TRANSPOSE(MAPA_1!F1228:H1228)))</f>
        <v>0.91151290638567239</v>
      </c>
      <c r="J1228" s="30">
        <v>41.822295965341539</v>
      </c>
      <c r="K1228" s="30">
        <v>0</v>
      </c>
      <c r="L1228" s="30">
        <f t="array" ref="L1228:N1228">TRANSPOSE(MMULT(LIMITE!$N$20:$P$22,TRANSPOSE(MAPA_1!I1228:K1228)))</f>
        <v>0.91151290638567239</v>
      </c>
      <c r="M1228" s="30">
        <v>36.219170750577206</v>
      </c>
      <c r="N1228" s="30">
        <v>-20.911147982670766</v>
      </c>
    </row>
    <row r="1229" spans="2:14" x14ac:dyDescent="0.3">
      <c r="B1229" s="30">
        <v>1228</v>
      </c>
      <c r="C1229" s="31">
        <v>-7.7840955487679402</v>
      </c>
      <c r="D1229" s="31">
        <v>41.015194321182499</v>
      </c>
      <c r="E1229" s="31">
        <f>IF(C1229&lt;&gt;"",INDEX(Delaunay_1!$D$5:$Z$2478,MAPA_1!B1229,MATCH(MAPA_1!$A$2,Delaunay_1!$D$4:$Z$4,0))/300,"")</f>
        <v>0</v>
      </c>
      <c r="F1229" s="30">
        <f t="array" ref="F1229:H1229">TRANSPOSE(MMULT(LIMITE!$N$4:$P$6,TRANSPOSE(MAPA_1!C1229:E1229)))</f>
        <v>0.91354401562595733</v>
      </c>
      <c r="G1229" s="30">
        <v>41.737318385926812</v>
      </c>
      <c r="H1229" s="30">
        <v>0</v>
      </c>
      <c r="I1229" s="30">
        <f t="array" ref="I1229:K1229">TRANSPOSE(MMULT(LIMITE!$N$12:$P$14,TRANSPOSE(MAPA_1!F1229:H1229)))</f>
        <v>0.91354401562595733</v>
      </c>
      <c r="J1229" s="30">
        <v>41.737318385926812</v>
      </c>
      <c r="K1229" s="30">
        <v>0</v>
      </c>
      <c r="L1229" s="30">
        <f t="array" ref="L1229:N1229">TRANSPOSE(MMULT(LIMITE!$N$20:$P$22,TRANSPOSE(MAPA_1!I1229:K1229)))</f>
        <v>0.91354401562595733</v>
      </c>
      <c r="M1229" s="30">
        <v>36.145578008051949</v>
      </c>
      <c r="N1229" s="30">
        <v>-20.868659192963403</v>
      </c>
    </row>
    <row r="1230" spans="2:14" x14ac:dyDescent="0.3">
      <c r="B1230" s="30">
        <v>1229</v>
      </c>
      <c r="C1230" s="31">
        <v>-7.9443397449026696</v>
      </c>
      <c r="D1230" s="31">
        <v>41.102422138664501</v>
      </c>
      <c r="E1230" s="31">
        <f>IF(C1230&lt;&gt;"",INDEX(Delaunay_1!$D$5:$Z$2478,MAPA_1!B1230,MATCH(MAPA_1!$A$2,Delaunay_1!$D$4:$Z$4,0))/300,"")</f>
        <v>0</v>
      </c>
      <c r="F1230" s="30">
        <f t="array" ref="F1230:H1230">TRANSPOSE(MMULT(LIMITE!$N$4:$P$6,TRANSPOSE(MAPA_1!C1230:E1230)))</f>
        <v>0.77493722266428033</v>
      </c>
      <c r="G1230" s="30">
        <v>41.855956708076178</v>
      </c>
      <c r="H1230" s="30">
        <v>0</v>
      </c>
      <c r="I1230" s="30">
        <f t="array" ref="I1230:K1230">TRANSPOSE(MMULT(LIMITE!$N$12:$P$14,TRANSPOSE(MAPA_1!F1230:H1230)))</f>
        <v>0.77493722266428033</v>
      </c>
      <c r="J1230" s="30">
        <v>41.855956708076178</v>
      </c>
      <c r="K1230" s="30">
        <v>0</v>
      </c>
      <c r="L1230" s="30">
        <f t="array" ref="L1230:N1230">TRANSPOSE(MMULT(LIMITE!$N$20:$P$22,TRANSPOSE(MAPA_1!I1230:K1230)))</f>
        <v>0.77493722266428033</v>
      </c>
      <c r="M1230" s="30">
        <v>36.24832180889566</v>
      </c>
      <c r="N1230" s="30">
        <v>-20.927978354038085</v>
      </c>
    </row>
    <row r="1231" spans="2:14" x14ac:dyDescent="0.3">
      <c r="B1231" s="30">
        <v>1230</v>
      </c>
      <c r="E1231" s="31" t="str">
        <f>IF(C1231&lt;&gt;"",INDEX(Delaunay_1!$D$5:$Z$2478,MAPA_1!B1231,MATCH(MAPA_1!$A$2,Delaunay_1!$D$4:$Z$4,0))/300,"")</f>
        <v/>
      </c>
    </row>
    <row r="1232" spans="2:14" x14ac:dyDescent="0.3">
      <c r="B1232" s="30">
        <v>1231</v>
      </c>
      <c r="C1232" s="31">
        <v>-8.5137322028057394</v>
      </c>
      <c r="D1232" s="31">
        <v>38.402515076613497</v>
      </c>
      <c r="E1232" s="31">
        <f>IF(C1232&lt;&gt;"",INDEX(Delaunay_1!$D$5:$Z$2478,MAPA_1!B1232,MATCH(MAPA_1!$A$2,Delaunay_1!$D$4:$Z$4,0))/300,"")</f>
        <v>0</v>
      </c>
      <c r="F1232" s="30">
        <f t="array" ref="F1232:H1232">TRANSPOSE(MMULT(LIMITE!$N$4:$P$6,TRANSPOSE(MAPA_1!C1232:E1232)))</f>
        <v>-0.34335488623136534</v>
      </c>
      <c r="G1232" s="30">
        <v>39.33343244178824</v>
      </c>
      <c r="H1232" s="30">
        <v>0</v>
      </c>
      <c r="I1232" s="30">
        <f t="array" ref="I1232:K1232">TRANSPOSE(MMULT(LIMITE!$N$12:$P$14,TRANSPOSE(MAPA_1!F1232:H1232)))</f>
        <v>-0.34335488623136534</v>
      </c>
      <c r="J1232" s="30">
        <v>39.33343244178824</v>
      </c>
      <c r="K1232" s="30">
        <v>0</v>
      </c>
      <c r="L1232" s="30">
        <f t="array" ref="L1232:N1232">TRANSPOSE(MMULT(LIMITE!$N$20:$P$22,TRANSPOSE(MAPA_1!I1232:K1232)))</f>
        <v>-0.34335488623136534</v>
      </c>
      <c r="M1232" s="30">
        <v>34.063751712627599</v>
      </c>
      <c r="N1232" s="30">
        <v>-19.666716220894116</v>
      </c>
    </row>
    <row r="1233" spans="2:14" x14ac:dyDescent="0.3">
      <c r="B1233" s="30">
        <v>1232</v>
      </c>
      <c r="C1233" s="31">
        <v>-8.8623813706227104</v>
      </c>
      <c r="D1233" s="31">
        <v>38.527225086723597</v>
      </c>
      <c r="E1233" s="31">
        <f>IF(C1233&lt;&gt;"",INDEX(Delaunay_1!$D$5:$Z$2478,MAPA_1!B1233,MATCH(MAPA_1!$A$2,Delaunay_1!$D$4:$Z$4,0))/300,"")</f>
        <v>0.03</v>
      </c>
      <c r="F1233" s="30">
        <f t="array" ref="F1233:H1233">TRANSPOSE(MMULT(LIMITE!$N$4:$P$6,TRANSPOSE(MAPA_1!C1233:E1233)))</f>
        <v>-0.65845656416548337</v>
      </c>
      <c r="G1233" s="30">
        <v>39.527905476947957</v>
      </c>
      <c r="H1233" s="30">
        <v>0.03</v>
      </c>
      <c r="I1233" s="30">
        <f t="array" ref="I1233:K1233">TRANSPOSE(MMULT(LIMITE!$N$12:$P$14,TRANSPOSE(MAPA_1!F1233:H1233)))</f>
        <v>-0.65845656416548337</v>
      </c>
      <c r="J1233" s="30">
        <v>39.527905476947957</v>
      </c>
      <c r="K1233" s="30">
        <v>0.03</v>
      </c>
      <c r="L1233" s="30">
        <f t="array" ref="L1233:N1233">TRANSPOSE(MMULT(LIMITE!$N$20:$P$22,TRANSPOSE(MAPA_1!I1233:K1233)))</f>
        <v>-0.65845656416548337</v>
      </c>
      <c r="M1233" s="30">
        <v>34.247170301426983</v>
      </c>
      <c r="N1233" s="30">
        <v>-19.737971976360441</v>
      </c>
    </row>
    <row r="1234" spans="2:14" x14ac:dyDescent="0.3">
      <c r="B1234" s="30">
        <v>1233</v>
      </c>
      <c r="C1234" s="31">
        <v>-8.4771656456017102</v>
      </c>
      <c r="D1234" s="31">
        <v>38.679306974978701</v>
      </c>
      <c r="E1234" s="31">
        <f>IF(C1234&lt;&gt;"",INDEX(Delaunay_1!$D$5:$Z$2478,MAPA_1!B1234,MATCH(MAPA_1!$A$2,Delaunay_1!$D$4:$Z$4,0))/300,"")</f>
        <v>0</v>
      </c>
      <c r="F1234" s="30">
        <f t="array" ref="F1234:H1234">TRANSPOSE(MMULT(LIMITE!$N$4:$P$6,TRANSPOSE(MAPA_1!C1234:E1234)))</f>
        <v>-0.25003912444138265</v>
      </c>
      <c r="G1234" s="30">
        <v>39.596573158341045</v>
      </c>
      <c r="H1234" s="30">
        <v>0</v>
      </c>
      <c r="I1234" s="30">
        <f t="array" ref="I1234:K1234">TRANSPOSE(MMULT(LIMITE!$N$12:$P$14,TRANSPOSE(MAPA_1!F1234:H1234)))</f>
        <v>-0.25003912444138265</v>
      </c>
      <c r="J1234" s="30">
        <v>39.596573158341045</v>
      </c>
      <c r="K1234" s="30">
        <v>0</v>
      </c>
      <c r="L1234" s="30">
        <f t="array" ref="L1234:N1234">TRANSPOSE(MMULT(LIMITE!$N$20:$P$22,TRANSPOSE(MAPA_1!I1234:K1234)))</f>
        <v>-0.25003912444138265</v>
      </c>
      <c r="M1234" s="30">
        <v>34.29163825793237</v>
      </c>
      <c r="N1234" s="30">
        <v>-19.798286579170519</v>
      </c>
    </row>
    <row r="1235" spans="2:14" x14ac:dyDescent="0.3">
      <c r="B1235" s="30">
        <v>1234</v>
      </c>
      <c r="C1235" s="31">
        <v>-8.5137322028057394</v>
      </c>
      <c r="D1235" s="31">
        <v>38.402515076613497</v>
      </c>
      <c r="E1235" s="31">
        <f>IF(C1235&lt;&gt;"",INDEX(Delaunay_1!$D$5:$Z$2478,MAPA_1!B1235,MATCH(MAPA_1!$A$2,Delaunay_1!$D$4:$Z$4,0))/300,"")</f>
        <v>0</v>
      </c>
      <c r="F1235" s="30">
        <f t="array" ref="F1235:H1235">TRANSPOSE(MMULT(LIMITE!$N$4:$P$6,TRANSPOSE(MAPA_1!C1235:E1235)))</f>
        <v>-0.34335488623136534</v>
      </c>
      <c r="G1235" s="30">
        <v>39.33343244178824</v>
      </c>
      <c r="H1235" s="30">
        <v>0</v>
      </c>
      <c r="I1235" s="30">
        <f t="array" ref="I1235:K1235">TRANSPOSE(MMULT(LIMITE!$N$12:$P$14,TRANSPOSE(MAPA_1!F1235:H1235)))</f>
        <v>-0.34335488623136534</v>
      </c>
      <c r="J1235" s="30">
        <v>39.33343244178824</v>
      </c>
      <c r="K1235" s="30">
        <v>0</v>
      </c>
      <c r="L1235" s="30">
        <f t="array" ref="L1235:N1235">TRANSPOSE(MMULT(LIMITE!$N$20:$P$22,TRANSPOSE(MAPA_1!I1235:K1235)))</f>
        <v>-0.34335488623136534</v>
      </c>
      <c r="M1235" s="30">
        <v>34.063751712627599</v>
      </c>
      <c r="N1235" s="30">
        <v>-19.666716220894116</v>
      </c>
    </row>
    <row r="1236" spans="2:14" x14ac:dyDescent="0.3">
      <c r="B1236" s="30">
        <v>1235</v>
      </c>
      <c r="E1236" s="31" t="str">
        <f>IF(C1236&lt;&gt;"",INDEX(Delaunay_1!$D$5:$Z$2478,MAPA_1!B1236,MATCH(MAPA_1!$A$2,Delaunay_1!$D$4:$Z$4,0))/300,"")</f>
        <v/>
      </c>
    </row>
    <row r="1237" spans="2:14" x14ac:dyDescent="0.3">
      <c r="B1237" s="30">
        <v>1236</v>
      </c>
      <c r="C1237" s="31">
        <v>-9.0630131262803495</v>
      </c>
      <c r="D1237" s="31">
        <v>38.552008083120597</v>
      </c>
      <c r="E1237" s="31">
        <f>IF(C1237&lt;&gt;"",INDEX(Delaunay_1!$D$5:$Z$2478,MAPA_1!B1237,MATCH(MAPA_1!$A$2,Delaunay_1!$D$4:$Z$4,0))/300,"")</f>
        <v>1.3333333333333334E-2</v>
      </c>
      <c r="F1237" s="30">
        <f t="array" ref="F1237:H1237">TRANSPOSE(MMULT(LIMITE!$N$4:$P$6,TRANSPOSE(MAPA_1!C1237:E1237)))</f>
        <v>-0.84955135990858288</v>
      </c>
      <c r="G1237" s="30">
        <v>39.593860592963189</v>
      </c>
      <c r="H1237" s="30">
        <v>1.3333333333333334E-2</v>
      </c>
      <c r="I1237" s="30">
        <f t="array" ref="I1237:K1237">TRANSPOSE(MMULT(LIMITE!$N$12:$P$14,TRANSPOSE(MAPA_1!F1237:H1237)))</f>
        <v>-0.84955135990858288</v>
      </c>
      <c r="J1237" s="30">
        <v>39.593860592963189</v>
      </c>
      <c r="K1237" s="30">
        <v>1.3333333333333334E-2</v>
      </c>
      <c r="L1237" s="30">
        <f t="array" ref="L1237:N1237">TRANSPOSE(MMULT(LIMITE!$N$20:$P$22,TRANSPOSE(MAPA_1!I1237:K1237)))</f>
        <v>-0.84955135990858288</v>
      </c>
      <c r="M1237" s="30">
        <v>34.295955774072389</v>
      </c>
      <c r="N1237" s="30">
        <v>-19.785383291097798</v>
      </c>
    </row>
    <row r="1238" spans="2:14" x14ac:dyDescent="0.3">
      <c r="B1238" s="30">
        <v>1237</v>
      </c>
      <c r="C1238" s="31">
        <v>-8.8983487426744006</v>
      </c>
      <c r="D1238" s="31">
        <v>38.639294519269697</v>
      </c>
      <c r="E1238" s="31">
        <f>IF(C1238&lt;&gt;"",INDEX(Delaunay_1!$D$5:$Z$2478,MAPA_1!B1238,MATCH(MAPA_1!$A$2,Delaunay_1!$D$4:$Z$4,0))/300,"")</f>
        <v>0</v>
      </c>
      <c r="F1238" s="30">
        <f t="array" ref="F1238:H1238">TRANSPOSE(MMULT(LIMITE!$N$4:$P$6,TRANSPOSE(MAPA_1!C1238:E1238)))</f>
        <v>-0.67033741763289711</v>
      </c>
      <c r="G1238" s="30">
        <v>39.645003960646058</v>
      </c>
      <c r="H1238" s="30">
        <v>0</v>
      </c>
      <c r="I1238" s="30">
        <f t="array" ref="I1238:K1238">TRANSPOSE(MMULT(LIMITE!$N$12:$P$14,TRANSPOSE(MAPA_1!F1238:H1238)))</f>
        <v>-0.67033741763289711</v>
      </c>
      <c r="J1238" s="30">
        <v>39.645003960646058</v>
      </c>
      <c r="K1238" s="30">
        <v>0</v>
      </c>
      <c r="L1238" s="30">
        <f t="array" ref="L1238:N1238">TRANSPOSE(MMULT(LIMITE!$N$20:$P$22,TRANSPOSE(MAPA_1!I1238:K1238)))</f>
        <v>-0.67033741763289711</v>
      </c>
      <c r="M1238" s="30">
        <v>34.333580563054177</v>
      </c>
      <c r="N1238" s="30">
        <v>-19.822501980323025</v>
      </c>
    </row>
    <row r="1239" spans="2:14" x14ac:dyDescent="0.3">
      <c r="B1239" s="30">
        <v>1238</v>
      </c>
      <c r="C1239" s="31">
        <v>-8.8623813706227104</v>
      </c>
      <c r="D1239" s="31">
        <v>38.527225086723597</v>
      </c>
      <c r="E1239" s="31">
        <f>IF(C1239&lt;&gt;"",INDEX(Delaunay_1!$D$5:$Z$2478,MAPA_1!B1239,MATCH(MAPA_1!$A$2,Delaunay_1!$D$4:$Z$4,0))/300,"")</f>
        <v>0.03</v>
      </c>
      <c r="F1239" s="30">
        <f t="array" ref="F1239:H1239">TRANSPOSE(MMULT(LIMITE!$N$4:$P$6,TRANSPOSE(MAPA_1!C1239:E1239)))</f>
        <v>-0.65845656416548337</v>
      </c>
      <c r="G1239" s="30">
        <v>39.527905476947957</v>
      </c>
      <c r="H1239" s="30">
        <v>0.03</v>
      </c>
      <c r="I1239" s="30">
        <f t="array" ref="I1239:K1239">TRANSPOSE(MMULT(LIMITE!$N$12:$P$14,TRANSPOSE(MAPA_1!F1239:H1239)))</f>
        <v>-0.65845656416548337</v>
      </c>
      <c r="J1239" s="30">
        <v>39.527905476947957</v>
      </c>
      <c r="K1239" s="30">
        <v>0.03</v>
      </c>
      <c r="L1239" s="30">
        <f t="array" ref="L1239:N1239">TRANSPOSE(MMULT(LIMITE!$N$20:$P$22,TRANSPOSE(MAPA_1!I1239:K1239)))</f>
        <v>-0.65845656416548337</v>
      </c>
      <c r="M1239" s="30">
        <v>34.247170301426983</v>
      </c>
      <c r="N1239" s="30">
        <v>-19.737971976360441</v>
      </c>
    </row>
    <row r="1240" spans="2:14" x14ac:dyDescent="0.3">
      <c r="B1240" s="30">
        <v>1239</v>
      </c>
      <c r="C1240" s="31">
        <v>-9.0630131262803495</v>
      </c>
      <c r="D1240" s="31">
        <v>38.552008083120597</v>
      </c>
      <c r="E1240" s="31">
        <f>IF(C1240&lt;&gt;"",INDEX(Delaunay_1!$D$5:$Z$2478,MAPA_1!B1240,MATCH(MAPA_1!$A$2,Delaunay_1!$D$4:$Z$4,0))/300,"")</f>
        <v>1.3333333333333334E-2</v>
      </c>
      <c r="F1240" s="30">
        <f t="array" ref="F1240:H1240">TRANSPOSE(MMULT(LIMITE!$N$4:$P$6,TRANSPOSE(MAPA_1!C1240:E1240)))</f>
        <v>-0.84955135990858288</v>
      </c>
      <c r="G1240" s="30">
        <v>39.593860592963189</v>
      </c>
      <c r="H1240" s="30">
        <v>1.3333333333333334E-2</v>
      </c>
      <c r="I1240" s="30">
        <f t="array" ref="I1240:K1240">TRANSPOSE(MMULT(LIMITE!$N$12:$P$14,TRANSPOSE(MAPA_1!F1240:H1240)))</f>
        <v>-0.84955135990858288</v>
      </c>
      <c r="J1240" s="30">
        <v>39.593860592963189</v>
      </c>
      <c r="K1240" s="30">
        <v>1.3333333333333334E-2</v>
      </c>
      <c r="L1240" s="30">
        <f t="array" ref="L1240:N1240">TRANSPOSE(MMULT(LIMITE!$N$20:$P$22,TRANSPOSE(MAPA_1!I1240:K1240)))</f>
        <v>-0.84955135990858288</v>
      </c>
      <c r="M1240" s="30">
        <v>34.295955774072389</v>
      </c>
      <c r="N1240" s="30">
        <v>-19.785383291097798</v>
      </c>
    </row>
    <row r="1241" spans="2:14" x14ac:dyDescent="0.3">
      <c r="B1241" s="30">
        <v>1240</v>
      </c>
      <c r="E1241" s="31" t="str">
        <f>IF(C1241&lt;&gt;"",INDEX(Delaunay_1!$D$5:$Z$2478,MAPA_1!B1241,MATCH(MAPA_1!$A$2,Delaunay_1!$D$4:$Z$4,0))/300,"")</f>
        <v/>
      </c>
    </row>
    <row r="1242" spans="2:14" x14ac:dyDescent="0.3">
      <c r="B1242" s="30">
        <v>1241</v>
      </c>
      <c r="C1242" s="31">
        <v>-8.5772812293910494</v>
      </c>
      <c r="D1242" s="31">
        <v>41.761526014748</v>
      </c>
      <c r="E1242" s="31">
        <f>IF(C1242&lt;&gt;"",INDEX(Delaunay_1!$D$5:$Z$2478,MAPA_1!B1242,MATCH(MAPA_1!$A$2,Delaunay_1!$D$4:$Z$4,0))/300,"")</f>
        <v>0</v>
      </c>
      <c r="F1242" s="30">
        <f t="array" ref="F1242:H1242">TRANSPOSE(MMULT(LIMITE!$N$4:$P$6,TRANSPOSE(MAPA_1!C1242:E1242)))</f>
        <v>0.29286242950813701</v>
      </c>
      <c r="G1242" s="30">
        <v>42.632253517330291</v>
      </c>
      <c r="H1242" s="30">
        <v>0</v>
      </c>
      <c r="I1242" s="30">
        <f t="array" ref="I1242:K1242">TRANSPOSE(MMULT(LIMITE!$N$12:$P$14,TRANSPOSE(MAPA_1!F1242:H1242)))</f>
        <v>0.29286242950813701</v>
      </c>
      <c r="J1242" s="30">
        <v>42.632253517330291</v>
      </c>
      <c r="K1242" s="30">
        <v>0</v>
      </c>
      <c r="L1242" s="30">
        <f t="array" ref="L1242:N1242">TRANSPOSE(MMULT(LIMITE!$N$20:$P$22,TRANSPOSE(MAPA_1!I1242:K1242)))</f>
        <v>0.29286242950813701</v>
      </c>
      <c r="M1242" s="30">
        <v>36.920614566586522</v>
      </c>
      <c r="N1242" s="30">
        <v>-21.316126758665142</v>
      </c>
    </row>
    <row r="1243" spans="2:14" x14ac:dyDescent="0.3">
      <c r="B1243" s="30">
        <v>1242</v>
      </c>
      <c r="C1243" s="31">
        <v>-8.8530521716900097</v>
      </c>
      <c r="D1243" s="31">
        <v>41.820794862629199</v>
      </c>
      <c r="E1243" s="31">
        <f>IF(C1243&lt;&gt;"",INDEX(Delaunay_1!$D$5:$Z$2478,MAPA_1!B1243,MATCH(MAPA_1!$A$2,Delaunay_1!$D$4:$Z$4,0))/300,"")</f>
        <v>0</v>
      </c>
      <c r="F1243" s="30">
        <f t="array" ref="F1243:H1243">TRANSPOSE(MMULT(LIMITE!$N$4:$P$6,TRANSPOSE(MAPA_1!C1243:E1243)))</f>
        <v>3.5440430322109862E-2</v>
      </c>
      <c r="G1243" s="30">
        <v>42.747563201575325</v>
      </c>
      <c r="H1243" s="30">
        <v>0</v>
      </c>
      <c r="I1243" s="30">
        <f t="array" ref="I1243:K1243">TRANSPOSE(MMULT(LIMITE!$N$12:$P$14,TRANSPOSE(MAPA_1!F1243:H1243)))</f>
        <v>3.5440430322109862E-2</v>
      </c>
      <c r="J1243" s="30">
        <v>42.747563201575325</v>
      </c>
      <c r="K1243" s="30">
        <v>0</v>
      </c>
      <c r="L1243" s="30">
        <f t="array" ref="L1243:N1243">TRANSPOSE(MMULT(LIMITE!$N$20:$P$22,TRANSPOSE(MAPA_1!I1243:K1243)))</f>
        <v>3.5440430322109862E-2</v>
      </c>
      <c r="M1243" s="30">
        <v>37.020475682445081</v>
      </c>
      <c r="N1243" s="30">
        <v>-21.373781600787659</v>
      </c>
    </row>
    <row r="1244" spans="2:14" x14ac:dyDescent="0.3">
      <c r="B1244" s="30">
        <v>1243</v>
      </c>
      <c r="C1244" s="31">
        <v>-8.7346710640078395</v>
      </c>
      <c r="D1244" s="31">
        <v>41.944829812427699</v>
      </c>
      <c r="E1244" s="31">
        <f>IF(C1244&lt;&gt;"",INDEX(Delaunay_1!$D$5:$Z$2478,MAPA_1!B1244,MATCH(MAPA_1!$A$2,Delaunay_1!$D$4:$Z$4,0))/300,"")</f>
        <v>0</v>
      </c>
      <c r="F1244" s="30">
        <f t="array" ref="F1244:H1244">TRANSPOSE(MMULT(LIMITE!$N$4:$P$6,TRANSPOSE(MAPA_1!C1244:E1244)))</f>
        <v>0.17702294290673493</v>
      </c>
      <c r="G1244" s="30">
        <v>42.844274873868784</v>
      </c>
      <c r="H1244" s="30">
        <v>0</v>
      </c>
      <c r="I1244" s="30">
        <f t="array" ref="I1244:K1244">TRANSPOSE(MMULT(LIMITE!$N$12:$P$14,TRANSPOSE(MAPA_1!F1244:H1244)))</f>
        <v>0.17702294290673493</v>
      </c>
      <c r="J1244" s="30">
        <v>42.844274873868784</v>
      </c>
      <c r="K1244" s="30">
        <v>0</v>
      </c>
      <c r="L1244" s="30">
        <f t="array" ref="L1244:N1244">TRANSPOSE(MMULT(LIMITE!$N$20:$P$22,TRANSPOSE(MAPA_1!I1244:K1244)))</f>
        <v>0.17702294290673493</v>
      </c>
      <c r="M1244" s="30">
        <v>37.104230447493698</v>
      </c>
      <c r="N1244" s="30">
        <v>-21.422137436934388</v>
      </c>
    </row>
    <row r="1245" spans="2:14" x14ac:dyDescent="0.3">
      <c r="B1245" s="30">
        <v>1244</v>
      </c>
      <c r="C1245" s="31">
        <v>-8.5772812293910494</v>
      </c>
      <c r="D1245" s="31">
        <v>41.761526014748</v>
      </c>
      <c r="E1245" s="31">
        <f>IF(C1245&lt;&gt;"",INDEX(Delaunay_1!$D$5:$Z$2478,MAPA_1!B1245,MATCH(MAPA_1!$A$2,Delaunay_1!$D$4:$Z$4,0))/300,"")</f>
        <v>0</v>
      </c>
      <c r="F1245" s="30">
        <f t="array" ref="F1245:H1245">TRANSPOSE(MMULT(LIMITE!$N$4:$P$6,TRANSPOSE(MAPA_1!C1245:E1245)))</f>
        <v>0.29286242950813701</v>
      </c>
      <c r="G1245" s="30">
        <v>42.632253517330291</v>
      </c>
      <c r="H1245" s="30">
        <v>0</v>
      </c>
      <c r="I1245" s="30">
        <f t="array" ref="I1245:K1245">TRANSPOSE(MMULT(LIMITE!$N$12:$P$14,TRANSPOSE(MAPA_1!F1245:H1245)))</f>
        <v>0.29286242950813701</v>
      </c>
      <c r="J1245" s="30">
        <v>42.632253517330291</v>
      </c>
      <c r="K1245" s="30">
        <v>0</v>
      </c>
      <c r="L1245" s="30">
        <f t="array" ref="L1245:N1245">TRANSPOSE(MMULT(LIMITE!$N$20:$P$22,TRANSPOSE(MAPA_1!I1245:K1245)))</f>
        <v>0.29286242950813701</v>
      </c>
      <c r="M1245" s="30">
        <v>36.920614566586522</v>
      </c>
      <c r="N1245" s="30">
        <v>-21.316126758665142</v>
      </c>
    </row>
    <row r="1246" spans="2:14" x14ac:dyDescent="0.3">
      <c r="B1246" s="30">
        <v>1245</v>
      </c>
      <c r="E1246" s="31" t="str">
        <f>IF(C1246&lt;&gt;"",INDEX(Delaunay_1!$D$5:$Z$2478,MAPA_1!B1246,MATCH(MAPA_1!$A$2,Delaunay_1!$D$4:$Z$4,0))/300,"")</f>
        <v/>
      </c>
    </row>
    <row r="1247" spans="2:14" x14ac:dyDescent="0.3">
      <c r="B1247" s="30">
        <v>1246</v>
      </c>
      <c r="C1247" s="31">
        <v>-8.5768242033878792</v>
      </c>
      <c r="D1247" s="31">
        <v>37.328951177249003</v>
      </c>
      <c r="E1247" s="31">
        <f>IF(C1247&lt;&gt;"",INDEX(Delaunay_1!$D$5:$Z$2478,MAPA_1!B1247,MATCH(MAPA_1!$A$2,Delaunay_1!$D$4:$Z$4,0))/300,"")</f>
        <v>0</v>
      </c>
      <c r="F1247" s="30">
        <f t="array" ref="F1247:H1247">TRANSPOSE(MMULT(LIMITE!$N$4:$P$6,TRANSPOSE(MAPA_1!C1247:E1247)))</f>
        <v>-0.62827466074405969</v>
      </c>
      <c r="G1247" s="30">
        <v>38.296446053908539</v>
      </c>
      <c r="H1247" s="30">
        <v>0</v>
      </c>
      <c r="I1247" s="30">
        <f t="array" ref="I1247:K1247">TRANSPOSE(MMULT(LIMITE!$N$12:$P$14,TRANSPOSE(MAPA_1!F1247:H1247)))</f>
        <v>-0.62827466074405969</v>
      </c>
      <c r="J1247" s="30">
        <v>38.296446053908539</v>
      </c>
      <c r="K1247" s="30">
        <v>0</v>
      </c>
      <c r="L1247" s="30">
        <f t="array" ref="L1247:N1247">TRANSPOSE(MMULT(LIMITE!$N$20:$P$22,TRANSPOSE(MAPA_1!I1247:K1247)))</f>
        <v>-0.62827466074405969</v>
      </c>
      <c r="M1247" s="30">
        <v>33.16569515734512</v>
      </c>
      <c r="N1247" s="30">
        <v>-19.148223026954266</v>
      </c>
    </row>
    <row r="1248" spans="2:14" x14ac:dyDescent="0.3">
      <c r="B1248" s="30">
        <v>1247</v>
      </c>
      <c r="C1248" s="31">
        <v>-8.24451660075575</v>
      </c>
      <c r="D1248" s="31">
        <v>37.644988950383699</v>
      </c>
      <c r="E1248" s="31">
        <f>IF(C1248&lt;&gt;"",INDEX(Delaunay_1!$D$5:$Z$2478,MAPA_1!B1248,MATCH(MAPA_1!$A$2,Delaunay_1!$D$4:$Z$4,0))/300,"")</f>
        <v>0</v>
      </c>
      <c r="F1248" s="30">
        <f t="array" ref="F1248:H1248">TRANSPOSE(MMULT(LIMITE!$N$4:$P$6,TRANSPOSE(MAPA_1!C1248:E1248)))</f>
        <v>-0.23752082874912617</v>
      </c>
      <c r="G1248" s="30">
        <v>38.536487007906651</v>
      </c>
      <c r="H1248" s="30">
        <v>0</v>
      </c>
      <c r="I1248" s="30">
        <f t="array" ref="I1248:K1248">TRANSPOSE(MMULT(LIMITE!$N$12:$P$14,TRANSPOSE(MAPA_1!F1248:H1248)))</f>
        <v>-0.23752082874912617</v>
      </c>
      <c r="J1248" s="30">
        <v>38.536487007906651</v>
      </c>
      <c r="K1248" s="30">
        <v>0</v>
      </c>
      <c r="L1248" s="30">
        <f t="array" ref="L1248:N1248">TRANSPOSE(MMULT(LIMITE!$N$20:$P$22,TRANSPOSE(MAPA_1!I1248:K1248)))</f>
        <v>-0.23752082874912617</v>
      </c>
      <c r="M1248" s="30">
        <v>33.373576721456132</v>
      </c>
      <c r="N1248" s="30">
        <v>-19.268243503953322</v>
      </c>
    </row>
    <row r="1249" spans="2:14" x14ac:dyDescent="0.3">
      <c r="B1249" s="30">
        <v>1248</v>
      </c>
      <c r="C1249" s="31">
        <v>-8.4335954420186106</v>
      </c>
      <c r="D1249" s="31">
        <v>37.220814126970303</v>
      </c>
      <c r="E1249" s="31">
        <f>IF(C1249&lt;&gt;"",INDEX(Delaunay_1!$D$5:$Z$2478,MAPA_1!B1249,MATCH(MAPA_1!$A$2,Delaunay_1!$D$4:$Z$4,0))/300,"")</f>
        <v>0.01</v>
      </c>
      <c r="F1249" s="30">
        <f t="array" ref="F1249:H1249">TRANSPOSE(MMULT(LIMITE!$N$4:$P$6,TRANSPOSE(MAPA_1!C1249:E1249)))</f>
        <v>-0.51065874841812509</v>
      </c>
      <c r="G1249" s="30">
        <v>38.16089312367798</v>
      </c>
      <c r="H1249" s="30">
        <v>0.01</v>
      </c>
      <c r="I1249" s="30">
        <f t="array" ref="I1249:K1249">TRANSPOSE(MMULT(LIMITE!$N$12:$P$14,TRANSPOSE(MAPA_1!F1249:H1249)))</f>
        <v>-0.51065874841812509</v>
      </c>
      <c r="J1249" s="30">
        <v>38.16089312367798</v>
      </c>
      <c r="K1249" s="30">
        <v>0.01</v>
      </c>
      <c r="L1249" s="30">
        <f t="array" ref="L1249:N1249">TRANSPOSE(MMULT(LIMITE!$N$20:$P$22,TRANSPOSE(MAPA_1!I1249:K1249)))</f>
        <v>-0.51065874841812509</v>
      </c>
      <c r="M1249" s="30">
        <v>33.053302876208036</v>
      </c>
      <c r="N1249" s="30">
        <v>-19.07178630780114</v>
      </c>
    </row>
    <row r="1250" spans="2:14" x14ac:dyDescent="0.3">
      <c r="B1250" s="30">
        <v>1249</v>
      </c>
      <c r="C1250" s="31">
        <v>-8.5768242033878792</v>
      </c>
      <c r="D1250" s="31">
        <v>37.328951177249003</v>
      </c>
      <c r="E1250" s="31">
        <f>IF(C1250&lt;&gt;"",INDEX(Delaunay_1!$D$5:$Z$2478,MAPA_1!B1250,MATCH(MAPA_1!$A$2,Delaunay_1!$D$4:$Z$4,0))/300,"")</f>
        <v>0</v>
      </c>
      <c r="F1250" s="30">
        <f t="array" ref="F1250:H1250">TRANSPOSE(MMULT(LIMITE!$N$4:$P$6,TRANSPOSE(MAPA_1!C1250:E1250)))</f>
        <v>-0.62827466074405969</v>
      </c>
      <c r="G1250" s="30">
        <v>38.296446053908539</v>
      </c>
      <c r="H1250" s="30">
        <v>0</v>
      </c>
      <c r="I1250" s="30">
        <f t="array" ref="I1250:K1250">TRANSPOSE(MMULT(LIMITE!$N$12:$P$14,TRANSPOSE(MAPA_1!F1250:H1250)))</f>
        <v>-0.62827466074405969</v>
      </c>
      <c r="J1250" s="30">
        <v>38.296446053908539</v>
      </c>
      <c r="K1250" s="30">
        <v>0</v>
      </c>
      <c r="L1250" s="30">
        <f t="array" ref="L1250:N1250">TRANSPOSE(MMULT(LIMITE!$N$20:$P$22,TRANSPOSE(MAPA_1!I1250:K1250)))</f>
        <v>-0.62827466074405969</v>
      </c>
      <c r="M1250" s="30">
        <v>33.16569515734512</v>
      </c>
      <c r="N1250" s="30">
        <v>-19.148223026954266</v>
      </c>
    </row>
    <row r="1251" spans="2:14" x14ac:dyDescent="0.3">
      <c r="B1251" s="30">
        <v>1250</v>
      </c>
      <c r="E1251" s="31" t="str">
        <f>IF(C1251&lt;&gt;"",INDEX(Delaunay_1!$D$5:$Z$2478,MAPA_1!B1251,MATCH(MAPA_1!$A$2,Delaunay_1!$D$4:$Z$4,0))/300,"")</f>
        <v/>
      </c>
    </row>
    <row r="1252" spans="2:14" x14ac:dyDescent="0.3">
      <c r="B1252" s="30">
        <v>1251</v>
      </c>
      <c r="C1252" s="31">
        <v>-8.2873855866767805</v>
      </c>
      <c r="D1252" s="31">
        <v>37.071906076313802</v>
      </c>
      <c r="E1252" s="31">
        <f>IF(C1252&lt;&gt;"",INDEX(Delaunay_1!$D$5:$Z$2478,MAPA_1!B1252,MATCH(MAPA_1!$A$2,Delaunay_1!$D$4:$Z$4,0))/300,"")</f>
        <v>2.6666666666666668E-2</v>
      </c>
      <c r="F1252" s="30">
        <f t="array" ref="F1252:H1252">TRANSPOSE(MMULT(LIMITE!$N$4:$P$6,TRANSPOSE(MAPA_1!C1252:E1252)))</f>
        <v>-0.39860365380024643</v>
      </c>
      <c r="G1252" s="30">
        <v>37.98484033296004</v>
      </c>
      <c r="H1252" s="30">
        <v>2.6666666666666668E-2</v>
      </c>
      <c r="I1252" s="30">
        <f t="array" ref="I1252:K1252">TRANSPOSE(MMULT(LIMITE!$N$12:$P$14,TRANSPOSE(MAPA_1!F1252:H1252)))</f>
        <v>-0.39860365380024643</v>
      </c>
      <c r="J1252" s="30">
        <v>37.98484033296004</v>
      </c>
      <c r="K1252" s="30">
        <v>2.6666666666666668E-2</v>
      </c>
      <c r="L1252" s="30">
        <f t="array" ref="L1252:N1252">TRANSPOSE(MMULT(LIMITE!$N$20:$P$22,TRANSPOSE(MAPA_1!I1252:K1252)))</f>
        <v>-0.39860365380024643</v>
      </c>
      <c r="M1252" s="30">
        <v>32.909170020372486</v>
      </c>
      <c r="N1252" s="30">
        <v>-18.96932615571243</v>
      </c>
    </row>
    <row r="1253" spans="2:14" x14ac:dyDescent="0.3">
      <c r="B1253" s="30">
        <v>1252</v>
      </c>
      <c r="C1253" s="31">
        <v>-8.4403491656444398</v>
      </c>
      <c r="D1253" s="31">
        <v>37.086746048961103</v>
      </c>
      <c r="E1253" s="31">
        <f>IF(C1253&lt;&gt;"",INDEX(Delaunay_1!$D$5:$Z$2478,MAPA_1!B1253,MATCH(MAPA_1!$A$2,Delaunay_1!$D$4:$Z$4,0))/300,"")</f>
        <v>0.01</v>
      </c>
      <c r="F1253" s="30">
        <f t="array" ref="F1253:H1253">TRANSPOSE(MMULT(LIMITE!$N$4:$P$6,TRANSPOSE(MAPA_1!C1253:E1253)))</f>
        <v>-0.54513920776232894</v>
      </c>
      <c r="G1253" s="30">
        <v>38.031158932936656</v>
      </c>
      <c r="H1253" s="30">
        <v>0.01</v>
      </c>
      <c r="I1253" s="30">
        <f t="array" ref="I1253:K1253">TRANSPOSE(MMULT(LIMITE!$N$12:$P$14,TRANSPOSE(MAPA_1!F1253:H1253)))</f>
        <v>-0.54513920776232894</v>
      </c>
      <c r="J1253" s="30">
        <v>38.031158932936656</v>
      </c>
      <c r="K1253" s="30">
        <v>0.01</v>
      </c>
      <c r="L1253" s="30">
        <f t="array" ref="L1253:N1253">TRANSPOSE(MMULT(LIMITE!$N$20:$P$22,TRANSPOSE(MAPA_1!I1253:K1253)))</f>
        <v>-0.54513920776232894</v>
      </c>
      <c r="M1253" s="30">
        <v>32.940949771286633</v>
      </c>
      <c r="N1253" s="30">
        <v>-19.006919212430478</v>
      </c>
    </row>
    <row r="1254" spans="2:14" x14ac:dyDescent="0.3">
      <c r="B1254" s="30">
        <v>1253</v>
      </c>
      <c r="C1254" s="31">
        <v>-8.4335954420186106</v>
      </c>
      <c r="D1254" s="31">
        <v>37.220814126970303</v>
      </c>
      <c r="E1254" s="31">
        <f>IF(C1254&lt;&gt;"",INDEX(Delaunay_1!$D$5:$Z$2478,MAPA_1!B1254,MATCH(MAPA_1!$A$2,Delaunay_1!$D$4:$Z$4,0))/300,"")</f>
        <v>0.01</v>
      </c>
      <c r="F1254" s="30">
        <f t="array" ref="F1254:H1254">TRANSPOSE(MMULT(LIMITE!$N$4:$P$6,TRANSPOSE(MAPA_1!C1254:E1254)))</f>
        <v>-0.51065874841812509</v>
      </c>
      <c r="G1254" s="30">
        <v>38.16089312367798</v>
      </c>
      <c r="H1254" s="30">
        <v>0.01</v>
      </c>
      <c r="I1254" s="30">
        <f t="array" ref="I1254:K1254">TRANSPOSE(MMULT(LIMITE!$N$12:$P$14,TRANSPOSE(MAPA_1!F1254:H1254)))</f>
        <v>-0.51065874841812509</v>
      </c>
      <c r="J1254" s="30">
        <v>38.16089312367798</v>
      </c>
      <c r="K1254" s="30">
        <v>0.01</v>
      </c>
      <c r="L1254" s="30">
        <f t="array" ref="L1254:N1254">TRANSPOSE(MMULT(LIMITE!$N$20:$P$22,TRANSPOSE(MAPA_1!I1254:K1254)))</f>
        <v>-0.51065874841812509</v>
      </c>
      <c r="M1254" s="30">
        <v>33.053302876208036</v>
      </c>
      <c r="N1254" s="30">
        <v>-19.07178630780114</v>
      </c>
    </row>
    <row r="1255" spans="2:14" x14ac:dyDescent="0.3">
      <c r="B1255" s="30">
        <v>1254</v>
      </c>
      <c r="C1255" s="31">
        <v>-8.2873855866767805</v>
      </c>
      <c r="D1255" s="31">
        <v>37.071906076313802</v>
      </c>
      <c r="E1255" s="31">
        <f>IF(C1255&lt;&gt;"",INDEX(Delaunay_1!$D$5:$Z$2478,MAPA_1!B1255,MATCH(MAPA_1!$A$2,Delaunay_1!$D$4:$Z$4,0))/300,"")</f>
        <v>2.6666666666666668E-2</v>
      </c>
      <c r="F1255" s="30">
        <f t="array" ref="F1255:H1255">TRANSPOSE(MMULT(LIMITE!$N$4:$P$6,TRANSPOSE(MAPA_1!C1255:E1255)))</f>
        <v>-0.39860365380024643</v>
      </c>
      <c r="G1255" s="30">
        <v>37.98484033296004</v>
      </c>
      <c r="H1255" s="30">
        <v>2.6666666666666668E-2</v>
      </c>
      <c r="I1255" s="30">
        <f t="array" ref="I1255:K1255">TRANSPOSE(MMULT(LIMITE!$N$12:$P$14,TRANSPOSE(MAPA_1!F1255:H1255)))</f>
        <v>-0.39860365380024643</v>
      </c>
      <c r="J1255" s="30">
        <v>37.98484033296004</v>
      </c>
      <c r="K1255" s="30">
        <v>2.6666666666666668E-2</v>
      </c>
      <c r="L1255" s="30">
        <f t="array" ref="L1255:N1255">TRANSPOSE(MMULT(LIMITE!$N$20:$P$22,TRANSPOSE(MAPA_1!I1255:K1255)))</f>
        <v>-0.39860365380024643</v>
      </c>
      <c r="M1255" s="30">
        <v>32.909170020372486</v>
      </c>
      <c r="N1255" s="30">
        <v>-18.96932615571243</v>
      </c>
    </row>
    <row r="1256" spans="2:14" x14ac:dyDescent="0.3">
      <c r="B1256" s="30">
        <v>1255</v>
      </c>
      <c r="E1256" s="31" t="str">
        <f>IF(C1256&lt;&gt;"",INDEX(Delaunay_1!$D$5:$Z$2478,MAPA_1!B1256,MATCH(MAPA_1!$A$2,Delaunay_1!$D$4:$Z$4,0))/300,"")</f>
        <v/>
      </c>
    </row>
    <row r="1257" spans="2:14" x14ac:dyDescent="0.3">
      <c r="B1257" s="30">
        <v>1256</v>
      </c>
      <c r="C1257" s="31">
        <v>-8.02354701728318</v>
      </c>
      <c r="D1257" s="31">
        <v>41.173195488473802</v>
      </c>
      <c r="E1257" s="31">
        <f>IF(C1257&lt;&gt;"",INDEX(Delaunay_1!$D$5:$Z$2478,MAPA_1!B1257,MATCH(MAPA_1!$A$2,Delaunay_1!$D$4:$Z$4,0))/300,"")</f>
        <v>0</v>
      </c>
      <c r="F1257" s="30">
        <f t="array" ref="F1257:H1257">TRANSPOSE(MMULT(LIMITE!$N$4:$P$6,TRANSPOSE(MAPA_1!C1257:E1257)))</f>
        <v>0.71217542604830264</v>
      </c>
      <c r="G1257" s="30">
        <v>41.941651608313741</v>
      </c>
      <c r="H1257" s="30">
        <v>0</v>
      </c>
      <c r="I1257" s="30">
        <f t="array" ref="I1257:K1257">TRANSPOSE(MMULT(LIMITE!$N$12:$P$14,TRANSPOSE(MAPA_1!F1257:H1257)))</f>
        <v>0.71217542604830264</v>
      </c>
      <c r="J1257" s="30">
        <v>41.941651608313741</v>
      </c>
      <c r="K1257" s="30">
        <v>0</v>
      </c>
      <c r="L1257" s="30">
        <f t="array" ref="L1257:N1257">TRANSPOSE(MMULT(LIMITE!$N$20:$P$22,TRANSPOSE(MAPA_1!I1257:K1257)))</f>
        <v>0.71217542604830264</v>
      </c>
      <c r="M1257" s="30">
        <v>36.322535769476161</v>
      </c>
      <c r="N1257" s="30">
        <v>-20.970825804156867</v>
      </c>
    </row>
    <row r="1258" spans="2:14" x14ac:dyDescent="0.3">
      <c r="B1258" s="30">
        <v>1257</v>
      </c>
      <c r="C1258" s="31">
        <v>-8.0744930279153202</v>
      </c>
      <c r="D1258" s="31">
        <v>41.278181594029398</v>
      </c>
      <c r="E1258" s="31">
        <f>IF(C1258&lt;&gt;"",INDEX(Delaunay_1!$D$5:$Z$2478,MAPA_1!B1258,MATCH(MAPA_1!$A$2,Delaunay_1!$D$4:$Z$4,0))/300,"")</f>
        <v>0</v>
      </c>
      <c r="F1258" s="30">
        <f t="array" ref="F1258:H1258">TRANSPOSE(MMULT(LIMITE!$N$4:$P$6,TRANSPOSE(MAPA_1!C1258:E1258)))</f>
        <v>0.68417054669995281</v>
      </c>
      <c r="G1258" s="30">
        <v>42.054935786784277</v>
      </c>
      <c r="H1258" s="30">
        <v>0</v>
      </c>
      <c r="I1258" s="30">
        <f t="array" ref="I1258:K1258">TRANSPOSE(MMULT(LIMITE!$N$12:$P$14,TRANSPOSE(MAPA_1!F1258:H1258)))</f>
        <v>0.68417054669995281</v>
      </c>
      <c r="J1258" s="30">
        <v>42.054935786784277</v>
      </c>
      <c r="K1258" s="30">
        <v>0</v>
      </c>
      <c r="L1258" s="30">
        <f t="array" ref="L1258:N1258">TRANSPOSE(MMULT(LIMITE!$N$20:$P$22,TRANSPOSE(MAPA_1!I1258:K1258)))</f>
        <v>0.68417054669995281</v>
      </c>
      <c r="M1258" s="30">
        <v>36.420642745878496</v>
      </c>
      <c r="N1258" s="30">
        <v>-21.027467893392135</v>
      </c>
    </row>
    <row r="1259" spans="2:14" x14ac:dyDescent="0.3">
      <c r="B1259" s="30">
        <v>1258</v>
      </c>
      <c r="C1259" s="31">
        <v>-7.9485936494213396</v>
      </c>
      <c r="D1259" s="31">
        <v>41.402395026645799</v>
      </c>
      <c r="E1259" s="31">
        <f>IF(C1259&lt;&gt;"",INDEX(Delaunay_1!$D$5:$Z$2478,MAPA_1!B1259,MATCH(MAPA_1!$A$2,Delaunay_1!$D$4:$Z$4,0))/300,"")</f>
        <v>0</v>
      </c>
      <c r="F1259" s="30">
        <f t="array" ref="F1259:H1259">TRANSPOSE(MMULT(LIMITE!$N$4:$P$6,TRANSPOSE(MAPA_1!C1259:E1259)))</f>
        <v>0.83314414650527002</v>
      </c>
      <c r="G1259" s="30">
        <v>42.150258905221335</v>
      </c>
      <c r="H1259" s="30">
        <v>0</v>
      </c>
      <c r="I1259" s="30">
        <f t="array" ref="I1259:K1259">TRANSPOSE(MMULT(LIMITE!$N$12:$P$14,TRANSPOSE(MAPA_1!F1259:H1259)))</f>
        <v>0.83314414650527002</v>
      </c>
      <c r="J1259" s="30">
        <v>42.150258905221335</v>
      </c>
      <c r="K1259" s="30">
        <v>0</v>
      </c>
      <c r="L1259" s="30">
        <f t="array" ref="L1259:N1259">TRANSPOSE(MMULT(LIMITE!$N$20:$P$22,TRANSPOSE(MAPA_1!I1259:K1259)))</f>
        <v>0.83314414650527002</v>
      </c>
      <c r="M1259" s="30">
        <v>36.503194988012943</v>
      </c>
      <c r="N1259" s="30">
        <v>-21.075129452610664</v>
      </c>
    </row>
    <row r="1260" spans="2:14" x14ac:dyDescent="0.3">
      <c r="B1260" s="30">
        <v>1259</v>
      </c>
      <c r="C1260" s="31">
        <v>-8.02354701728318</v>
      </c>
      <c r="D1260" s="31">
        <v>41.173195488473802</v>
      </c>
      <c r="E1260" s="31">
        <f>IF(C1260&lt;&gt;"",INDEX(Delaunay_1!$D$5:$Z$2478,MAPA_1!B1260,MATCH(MAPA_1!$A$2,Delaunay_1!$D$4:$Z$4,0))/300,"")</f>
        <v>0</v>
      </c>
      <c r="F1260" s="30">
        <f t="array" ref="F1260:H1260">TRANSPOSE(MMULT(LIMITE!$N$4:$P$6,TRANSPOSE(MAPA_1!C1260:E1260)))</f>
        <v>0.71217542604830264</v>
      </c>
      <c r="G1260" s="30">
        <v>41.941651608313741</v>
      </c>
      <c r="H1260" s="30">
        <v>0</v>
      </c>
      <c r="I1260" s="30">
        <f t="array" ref="I1260:K1260">TRANSPOSE(MMULT(LIMITE!$N$12:$P$14,TRANSPOSE(MAPA_1!F1260:H1260)))</f>
        <v>0.71217542604830264</v>
      </c>
      <c r="J1260" s="30">
        <v>41.941651608313741</v>
      </c>
      <c r="K1260" s="30">
        <v>0</v>
      </c>
      <c r="L1260" s="30">
        <f t="array" ref="L1260:N1260">TRANSPOSE(MMULT(LIMITE!$N$20:$P$22,TRANSPOSE(MAPA_1!I1260:K1260)))</f>
        <v>0.71217542604830264</v>
      </c>
      <c r="M1260" s="30">
        <v>36.322535769476161</v>
      </c>
      <c r="N1260" s="30">
        <v>-20.970825804156867</v>
      </c>
    </row>
    <row r="1261" spans="2:14" x14ac:dyDescent="0.3">
      <c r="B1261" s="30">
        <v>1260</v>
      </c>
      <c r="E1261" s="31" t="str">
        <f>IF(C1261&lt;&gt;"",INDEX(Delaunay_1!$D$5:$Z$2478,MAPA_1!B1261,MATCH(MAPA_1!$A$2,Delaunay_1!$D$4:$Z$4,0))/300,"")</f>
        <v/>
      </c>
    </row>
    <row r="1262" spans="2:14" x14ac:dyDescent="0.3">
      <c r="B1262" s="30">
        <v>1261</v>
      </c>
      <c r="C1262" s="31">
        <v>-7.8863248237712797</v>
      </c>
      <c r="D1262" s="31">
        <v>41.163031763827597</v>
      </c>
      <c r="E1262" s="31">
        <f>IF(C1262&lt;&gt;"",INDEX(Delaunay_1!$D$5:$Z$2478,MAPA_1!B1262,MATCH(MAPA_1!$A$2,Delaunay_1!$D$4:$Z$4,0))/300,"")</f>
        <v>0</v>
      </c>
      <c r="F1262" s="30">
        <f t="array" ref="F1262:H1262">TRANSPOSE(MMULT(LIMITE!$N$4:$P$6,TRANSPOSE(MAPA_1!C1262:E1262)))</f>
        <v>0.84428582822320042</v>
      </c>
      <c r="G1262" s="30">
        <v>41.903179887165756</v>
      </c>
      <c r="H1262" s="30">
        <v>0</v>
      </c>
      <c r="I1262" s="30">
        <f t="array" ref="I1262:K1262">TRANSPOSE(MMULT(LIMITE!$N$12:$P$14,TRANSPOSE(MAPA_1!F1262:H1262)))</f>
        <v>0.84428582822320042</v>
      </c>
      <c r="J1262" s="30">
        <v>41.903179887165756</v>
      </c>
      <c r="K1262" s="30">
        <v>0</v>
      </c>
      <c r="L1262" s="30">
        <f t="array" ref="L1262:N1262">TRANSPOSE(MMULT(LIMITE!$N$20:$P$22,TRANSPOSE(MAPA_1!I1262:K1262)))</f>
        <v>0.84428582822320042</v>
      </c>
      <c r="M1262" s="30">
        <v>36.289218281634696</v>
      </c>
      <c r="N1262" s="30">
        <v>-20.951589943582874</v>
      </c>
    </row>
    <row r="1263" spans="2:14" x14ac:dyDescent="0.3">
      <c r="B1263" s="30">
        <v>1262</v>
      </c>
      <c r="C1263" s="31">
        <v>-8.02354701728318</v>
      </c>
      <c r="D1263" s="31">
        <v>41.173195488473802</v>
      </c>
      <c r="E1263" s="31">
        <f>IF(C1263&lt;&gt;"",INDEX(Delaunay_1!$D$5:$Z$2478,MAPA_1!B1263,MATCH(MAPA_1!$A$2,Delaunay_1!$D$4:$Z$4,0))/300,"")</f>
        <v>0</v>
      </c>
      <c r="F1263" s="30">
        <f t="array" ref="F1263:H1263">TRANSPOSE(MMULT(LIMITE!$N$4:$P$6,TRANSPOSE(MAPA_1!C1263:E1263)))</f>
        <v>0.71217542604830264</v>
      </c>
      <c r="G1263" s="30">
        <v>41.941651608313741</v>
      </c>
      <c r="H1263" s="30">
        <v>0</v>
      </c>
      <c r="I1263" s="30">
        <f t="array" ref="I1263:K1263">TRANSPOSE(MMULT(LIMITE!$N$12:$P$14,TRANSPOSE(MAPA_1!F1263:H1263)))</f>
        <v>0.71217542604830264</v>
      </c>
      <c r="J1263" s="30">
        <v>41.941651608313741</v>
      </c>
      <c r="K1263" s="30">
        <v>0</v>
      </c>
      <c r="L1263" s="30">
        <f t="array" ref="L1263:N1263">TRANSPOSE(MMULT(LIMITE!$N$20:$P$22,TRANSPOSE(MAPA_1!I1263:K1263)))</f>
        <v>0.71217542604830264</v>
      </c>
      <c r="M1263" s="30">
        <v>36.322535769476161</v>
      </c>
      <c r="N1263" s="30">
        <v>-20.970825804156867</v>
      </c>
    </row>
    <row r="1264" spans="2:14" x14ac:dyDescent="0.3">
      <c r="B1264" s="30">
        <v>1263</v>
      </c>
      <c r="C1264" s="31">
        <v>-7.9485936494213396</v>
      </c>
      <c r="D1264" s="31">
        <v>41.402395026645799</v>
      </c>
      <c r="E1264" s="31">
        <f>IF(C1264&lt;&gt;"",INDEX(Delaunay_1!$D$5:$Z$2478,MAPA_1!B1264,MATCH(MAPA_1!$A$2,Delaunay_1!$D$4:$Z$4,0))/300,"")</f>
        <v>0</v>
      </c>
      <c r="F1264" s="30">
        <f t="array" ref="F1264:H1264">TRANSPOSE(MMULT(LIMITE!$N$4:$P$6,TRANSPOSE(MAPA_1!C1264:E1264)))</f>
        <v>0.83314414650527002</v>
      </c>
      <c r="G1264" s="30">
        <v>42.150258905221335</v>
      </c>
      <c r="H1264" s="30">
        <v>0</v>
      </c>
      <c r="I1264" s="30">
        <f t="array" ref="I1264:K1264">TRANSPOSE(MMULT(LIMITE!$N$12:$P$14,TRANSPOSE(MAPA_1!F1264:H1264)))</f>
        <v>0.83314414650527002</v>
      </c>
      <c r="J1264" s="30">
        <v>42.150258905221335</v>
      </c>
      <c r="K1264" s="30">
        <v>0</v>
      </c>
      <c r="L1264" s="30">
        <f t="array" ref="L1264:N1264">TRANSPOSE(MMULT(LIMITE!$N$20:$P$22,TRANSPOSE(MAPA_1!I1264:K1264)))</f>
        <v>0.83314414650527002</v>
      </c>
      <c r="M1264" s="30">
        <v>36.503194988012943</v>
      </c>
      <c r="N1264" s="30">
        <v>-21.075129452610664</v>
      </c>
    </row>
    <row r="1265" spans="2:14" x14ac:dyDescent="0.3">
      <c r="B1265" s="30">
        <v>1264</v>
      </c>
      <c r="C1265" s="31">
        <v>-7.8863248237712797</v>
      </c>
      <c r="D1265" s="31">
        <v>41.163031763827597</v>
      </c>
      <c r="E1265" s="31">
        <f>IF(C1265&lt;&gt;"",INDEX(Delaunay_1!$D$5:$Z$2478,MAPA_1!B1265,MATCH(MAPA_1!$A$2,Delaunay_1!$D$4:$Z$4,0))/300,"")</f>
        <v>0</v>
      </c>
      <c r="F1265" s="30">
        <f t="array" ref="F1265:H1265">TRANSPOSE(MMULT(LIMITE!$N$4:$P$6,TRANSPOSE(MAPA_1!C1265:E1265)))</f>
        <v>0.84428582822320042</v>
      </c>
      <c r="G1265" s="30">
        <v>41.903179887165756</v>
      </c>
      <c r="H1265" s="30">
        <v>0</v>
      </c>
      <c r="I1265" s="30">
        <f t="array" ref="I1265:K1265">TRANSPOSE(MMULT(LIMITE!$N$12:$P$14,TRANSPOSE(MAPA_1!F1265:H1265)))</f>
        <v>0.84428582822320042</v>
      </c>
      <c r="J1265" s="30">
        <v>41.903179887165756</v>
      </c>
      <c r="K1265" s="30">
        <v>0</v>
      </c>
      <c r="L1265" s="30">
        <f t="array" ref="L1265:N1265">TRANSPOSE(MMULT(LIMITE!$N$20:$P$22,TRANSPOSE(MAPA_1!I1265:K1265)))</f>
        <v>0.84428582822320042</v>
      </c>
      <c r="M1265" s="30">
        <v>36.289218281634696</v>
      </c>
      <c r="N1265" s="30">
        <v>-20.951589943582874</v>
      </c>
    </row>
    <row r="1266" spans="2:14" x14ac:dyDescent="0.3">
      <c r="B1266" s="30">
        <v>1265</v>
      </c>
      <c r="E1266" s="31" t="str">
        <f>IF(C1266&lt;&gt;"",INDEX(Delaunay_1!$D$5:$Z$2478,MAPA_1!B1266,MATCH(MAPA_1!$A$2,Delaunay_1!$D$4:$Z$4,0))/300,"")</f>
        <v/>
      </c>
    </row>
    <row r="1267" spans="2:14" x14ac:dyDescent="0.3">
      <c r="B1267" s="30">
        <v>1266</v>
      </c>
      <c r="C1267" s="31">
        <v>-7.2430879759778799</v>
      </c>
      <c r="D1267" s="31">
        <v>39.091271834955897</v>
      </c>
      <c r="E1267" s="31">
        <f>IF(C1267&lt;&gt;"",INDEX(Delaunay_1!$D$5:$Z$2478,MAPA_1!B1267,MATCH(MAPA_1!$A$2,Delaunay_1!$D$4:$Z$4,0))/300,"")</f>
        <v>0</v>
      </c>
      <c r="F1267" s="30">
        <f t="array" ref="F1267:H1267">TRANSPOSE(MMULT(LIMITE!$N$4:$P$6,TRANSPOSE(MAPA_1!C1267:E1267)))</f>
        <v>1.0427232978156944</v>
      </c>
      <c r="G1267" s="30">
        <v>39.742956422822445</v>
      </c>
      <c r="H1267" s="30">
        <v>0</v>
      </c>
      <c r="I1267" s="30">
        <f t="array" ref="I1267:K1267">TRANSPOSE(MMULT(LIMITE!$N$12:$P$14,TRANSPOSE(MAPA_1!F1267:H1267)))</f>
        <v>1.0427232978156944</v>
      </c>
      <c r="J1267" s="30">
        <v>39.742956422822445</v>
      </c>
      <c r="K1267" s="30">
        <v>0</v>
      </c>
      <c r="L1267" s="30">
        <f t="array" ref="L1267:N1267">TRANSPOSE(MMULT(LIMITE!$N$20:$P$22,TRANSPOSE(MAPA_1!I1267:K1267)))</f>
        <v>1.0427232978156944</v>
      </c>
      <c r="M1267" s="30">
        <v>34.418409883662157</v>
      </c>
      <c r="N1267" s="30">
        <v>-19.871478211411219</v>
      </c>
    </row>
    <row r="1268" spans="2:14" x14ac:dyDescent="0.3">
      <c r="B1268" s="30">
        <v>1267</v>
      </c>
      <c r="C1268" s="31">
        <v>-7.41433983012596</v>
      </c>
      <c r="D1268" s="31">
        <v>39.031224679289998</v>
      </c>
      <c r="E1268" s="31">
        <f>IF(C1268&lt;&gt;"",INDEX(Delaunay_1!$D$5:$Z$2478,MAPA_1!B1268,MATCH(MAPA_1!$A$2,Delaunay_1!$D$4:$Z$4,0))/300,"")</f>
        <v>0</v>
      </c>
      <c r="F1268" s="30">
        <f t="array" ref="F1268:H1268">TRANSPOSE(MMULT(LIMITE!$N$4:$P$6,TRANSPOSE(MAPA_1!C1268:E1268)))</f>
        <v>0.86272920189624092</v>
      </c>
      <c r="G1268" s="30">
        <v>39.719826704128565</v>
      </c>
      <c r="H1268" s="30">
        <v>0</v>
      </c>
      <c r="I1268" s="30">
        <f t="array" ref="I1268:K1268">TRANSPOSE(MMULT(LIMITE!$N$12:$P$14,TRANSPOSE(MAPA_1!F1268:H1268)))</f>
        <v>0.86272920189624092</v>
      </c>
      <c r="J1268" s="30">
        <v>39.719826704128565</v>
      </c>
      <c r="K1268" s="30">
        <v>0</v>
      </c>
      <c r="L1268" s="30">
        <f t="array" ref="L1268:N1268">TRANSPOSE(MMULT(LIMITE!$N$20:$P$22,TRANSPOSE(MAPA_1!I1268:K1268)))</f>
        <v>0.86272920189624092</v>
      </c>
      <c r="M1268" s="30">
        <v>34.398378959690874</v>
      </c>
      <c r="N1268" s="30">
        <v>-19.859913352064279</v>
      </c>
    </row>
    <row r="1269" spans="2:14" x14ac:dyDescent="0.3">
      <c r="B1269" s="30">
        <v>1268</v>
      </c>
      <c r="C1269" s="31">
        <v>-7.43214586220319</v>
      </c>
      <c r="D1269" s="31">
        <v>39.290952045325</v>
      </c>
      <c r="E1269" s="31">
        <f>IF(C1269&lt;&gt;"",INDEX(Delaunay_1!$D$5:$Z$2478,MAPA_1!B1269,MATCH(MAPA_1!$A$2,Delaunay_1!$D$4:$Z$4,0))/300,"")</f>
        <v>0</v>
      </c>
      <c r="F1269" s="30">
        <f t="array" ref="F1269:H1269">TRANSPOSE(MMULT(LIMITE!$N$4:$P$6,TRANSPOSE(MAPA_1!C1269:E1269)))</f>
        <v>0.89931263016528895</v>
      </c>
      <c r="G1269" s="30">
        <v>39.977580486296546</v>
      </c>
      <c r="H1269" s="30">
        <v>0</v>
      </c>
      <c r="I1269" s="30">
        <f t="array" ref="I1269:K1269">TRANSPOSE(MMULT(LIMITE!$N$12:$P$14,TRANSPOSE(MAPA_1!F1269:H1269)))</f>
        <v>0.89931263016528895</v>
      </c>
      <c r="J1269" s="30">
        <v>39.977580486296546</v>
      </c>
      <c r="K1269" s="30">
        <v>0</v>
      </c>
      <c r="L1269" s="30">
        <f t="array" ref="L1269:N1269">TRANSPOSE(MMULT(LIMITE!$N$20:$P$22,TRANSPOSE(MAPA_1!I1269:K1269)))</f>
        <v>0.89931263016528895</v>
      </c>
      <c r="M1269" s="30">
        <v>34.621600282969865</v>
      </c>
      <c r="N1269" s="30">
        <v>-19.988790243148269</v>
      </c>
    </row>
    <row r="1270" spans="2:14" x14ac:dyDescent="0.3">
      <c r="B1270" s="30">
        <v>1269</v>
      </c>
      <c r="C1270" s="31">
        <v>-7.2430879759778799</v>
      </c>
      <c r="D1270" s="31">
        <v>39.091271834955897</v>
      </c>
      <c r="E1270" s="31">
        <f>IF(C1270&lt;&gt;"",INDEX(Delaunay_1!$D$5:$Z$2478,MAPA_1!B1270,MATCH(MAPA_1!$A$2,Delaunay_1!$D$4:$Z$4,0))/300,"")</f>
        <v>0</v>
      </c>
      <c r="F1270" s="30">
        <f t="array" ref="F1270:H1270">TRANSPOSE(MMULT(LIMITE!$N$4:$P$6,TRANSPOSE(MAPA_1!C1270:E1270)))</f>
        <v>1.0427232978156944</v>
      </c>
      <c r="G1270" s="30">
        <v>39.742956422822445</v>
      </c>
      <c r="H1270" s="30">
        <v>0</v>
      </c>
      <c r="I1270" s="30">
        <f t="array" ref="I1270:K1270">TRANSPOSE(MMULT(LIMITE!$N$12:$P$14,TRANSPOSE(MAPA_1!F1270:H1270)))</f>
        <v>1.0427232978156944</v>
      </c>
      <c r="J1270" s="30">
        <v>39.742956422822445</v>
      </c>
      <c r="K1270" s="30">
        <v>0</v>
      </c>
      <c r="L1270" s="30">
        <f t="array" ref="L1270:N1270">TRANSPOSE(MMULT(LIMITE!$N$20:$P$22,TRANSPOSE(MAPA_1!I1270:K1270)))</f>
        <v>1.0427232978156944</v>
      </c>
      <c r="M1270" s="30">
        <v>34.418409883662157</v>
      </c>
      <c r="N1270" s="30">
        <v>-19.871478211411219</v>
      </c>
    </row>
    <row r="1271" spans="2:14" x14ac:dyDescent="0.3">
      <c r="B1271" s="30">
        <v>1270</v>
      </c>
      <c r="E1271" s="31" t="str">
        <f>IF(C1271&lt;&gt;"",INDEX(Delaunay_1!$D$5:$Z$2478,MAPA_1!B1271,MATCH(MAPA_1!$A$2,Delaunay_1!$D$4:$Z$4,0))/300,"")</f>
        <v/>
      </c>
    </row>
    <row r="1272" spans="2:14" x14ac:dyDescent="0.3">
      <c r="B1272" s="30">
        <v>1271</v>
      </c>
      <c r="C1272" s="31">
        <v>-7.3811516107211803</v>
      </c>
      <c r="D1272" s="31">
        <v>39.3593840594366</v>
      </c>
      <c r="E1272" s="31">
        <f>IF(C1272&lt;&gt;"",INDEX(Delaunay_1!$D$5:$Z$2478,MAPA_1!B1272,MATCH(MAPA_1!$A$2,Delaunay_1!$D$4:$Z$4,0))/300,"")</f>
        <v>0</v>
      </c>
      <c r="F1272" s="30">
        <f t="array" ref="F1272:H1272">TRANSPOSE(MMULT(LIMITE!$N$4:$P$6,TRANSPOSE(MAPA_1!C1272:E1272)))</f>
        <v>0.96342035066364051</v>
      </c>
      <c r="G1272" s="30">
        <v>40.033914795665574</v>
      </c>
      <c r="H1272" s="30">
        <v>0</v>
      </c>
      <c r="I1272" s="30">
        <f t="array" ref="I1272:K1272">TRANSPOSE(MMULT(LIMITE!$N$12:$P$14,TRANSPOSE(MAPA_1!F1272:H1272)))</f>
        <v>0.96342035066364051</v>
      </c>
      <c r="J1272" s="30">
        <v>40.033914795665574</v>
      </c>
      <c r="K1272" s="30">
        <v>0</v>
      </c>
      <c r="L1272" s="30">
        <f t="array" ref="L1272:N1272">TRANSPOSE(MMULT(LIMITE!$N$20:$P$22,TRANSPOSE(MAPA_1!I1272:K1272)))</f>
        <v>0.96342035066364051</v>
      </c>
      <c r="M1272" s="30">
        <v>34.670387225988094</v>
      </c>
      <c r="N1272" s="30">
        <v>-20.016957397832783</v>
      </c>
    </row>
    <row r="1273" spans="2:14" x14ac:dyDescent="0.3">
      <c r="B1273" s="30">
        <v>1272</v>
      </c>
      <c r="C1273" s="31">
        <v>-7.2430879759778799</v>
      </c>
      <c r="D1273" s="31">
        <v>39.091271834955897</v>
      </c>
      <c r="E1273" s="31">
        <f>IF(C1273&lt;&gt;"",INDEX(Delaunay_1!$D$5:$Z$2478,MAPA_1!B1273,MATCH(MAPA_1!$A$2,Delaunay_1!$D$4:$Z$4,0))/300,"")</f>
        <v>0</v>
      </c>
      <c r="F1273" s="30">
        <f t="array" ref="F1273:H1273">TRANSPOSE(MMULT(LIMITE!$N$4:$P$6,TRANSPOSE(MAPA_1!C1273:E1273)))</f>
        <v>1.0427232978156944</v>
      </c>
      <c r="G1273" s="30">
        <v>39.742956422822445</v>
      </c>
      <c r="H1273" s="30">
        <v>0</v>
      </c>
      <c r="I1273" s="30">
        <f t="array" ref="I1273:K1273">TRANSPOSE(MMULT(LIMITE!$N$12:$P$14,TRANSPOSE(MAPA_1!F1273:H1273)))</f>
        <v>1.0427232978156944</v>
      </c>
      <c r="J1273" s="30">
        <v>39.742956422822445</v>
      </c>
      <c r="K1273" s="30">
        <v>0</v>
      </c>
      <c r="L1273" s="30">
        <f t="array" ref="L1273:N1273">TRANSPOSE(MMULT(LIMITE!$N$20:$P$22,TRANSPOSE(MAPA_1!I1273:K1273)))</f>
        <v>1.0427232978156944</v>
      </c>
      <c r="M1273" s="30">
        <v>34.418409883662157</v>
      </c>
      <c r="N1273" s="30">
        <v>-19.871478211411219</v>
      </c>
    </row>
    <row r="1274" spans="2:14" x14ac:dyDescent="0.3">
      <c r="B1274" s="30">
        <v>1273</v>
      </c>
      <c r="C1274" s="31">
        <v>-7.43214586220319</v>
      </c>
      <c r="D1274" s="31">
        <v>39.290952045325</v>
      </c>
      <c r="E1274" s="31">
        <f>IF(C1274&lt;&gt;"",INDEX(Delaunay_1!$D$5:$Z$2478,MAPA_1!B1274,MATCH(MAPA_1!$A$2,Delaunay_1!$D$4:$Z$4,0))/300,"")</f>
        <v>0</v>
      </c>
      <c r="F1274" s="30">
        <f t="array" ref="F1274:H1274">TRANSPOSE(MMULT(LIMITE!$N$4:$P$6,TRANSPOSE(MAPA_1!C1274:E1274)))</f>
        <v>0.89931263016528895</v>
      </c>
      <c r="G1274" s="30">
        <v>39.977580486296546</v>
      </c>
      <c r="H1274" s="30">
        <v>0</v>
      </c>
      <c r="I1274" s="30">
        <f t="array" ref="I1274:K1274">TRANSPOSE(MMULT(LIMITE!$N$12:$P$14,TRANSPOSE(MAPA_1!F1274:H1274)))</f>
        <v>0.89931263016528895</v>
      </c>
      <c r="J1274" s="30">
        <v>39.977580486296546</v>
      </c>
      <c r="K1274" s="30">
        <v>0</v>
      </c>
      <c r="L1274" s="30">
        <f t="array" ref="L1274:N1274">TRANSPOSE(MMULT(LIMITE!$N$20:$P$22,TRANSPOSE(MAPA_1!I1274:K1274)))</f>
        <v>0.89931263016528895</v>
      </c>
      <c r="M1274" s="30">
        <v>34.621600282969865</v>
      </c>
      <c r="N1274" s="30">
        <v>-19.988790243148269</v>
      </c>
    </row>
    <row r="1275" spans="2:14" x14ac:dyDescent="0.3">
      <c r="B1275" s="30">
        <v>1274</v>
      </c>
      <c r="C1275" s="31">
        <v>-7.3811516107211803</v>
      </c>
      <c r="D1275" s="31">
        <v>39.3593840594366</v>
      </c>
      <c r="E1275" s="31">
        <f>IF(C1275&lt;&gt;"",INDEX(Delaunay_1!$D$5:$Z$2478,MAPA_1!B1275,MATCH(MAPA_1!$A$2,Delaunay_1!$D$4:$Z$4,0))/300,"")</f>
        <v>0</v>
      </c>
      <c r="F1275" s="30">
        <f t="array" ref="F1275:H1275">TRANSPOSE(MMULT(LIMITE!$N$4:$P$6,TRANSPOSE(MAPA_1!C1275:E1275)))</f>
        <v>0.96342035066364051</v>
      </c>
      <c r="G1275" s="30">
        <v>40.033914795665574</v>
      </c>
      <c r="H1275" s="30">
        <v>0</v>
      </c>
      <c r="I1275" s="30">
        <f t="array" ref="I1275:K1275">TRANSPOSE(MMULT(LIMITE!$N$12:$P$14,TRANSPOSE(MAPA_1!F1275:H1275)))</f>
        <v>0.96342035066364051</v>
      </c>
      <c r="J1275" s="30">
        <v>40.033914795665574</v>
      </c>
      <c r="K1275" s="30">
        <v>0</v>
      </c>
      <c r="L1275" s="30">
        <f t="array" ref="L1275:N1275">TRANSPOSE(MMULT(LIMITE!$N$20:$P$22,TRANSPOSE(MAPA_1!I1275:K1275)))</f>
        <v>0.96342035066364051</v>
      </c>
      <c r="M1275" s="30">
        <v>34.670387225988094</v>
      </c>
      <c r="N1275" s="30">
        <v>-20.016957397832783</v>
      </c>
    </row>
    <row r="1276" spans="2:14" x14ac:dyDescent="0.3">
      <c r="B1276" s="30">
        <v>1275</v>
      </c>
      <c r="E1276" s="31" t="str">
        <f>IF(C1276&lt;&gt;"",INDEX(Delaunay_1!$D$5:$Z$2478,MAPA_1!B1276,MATCH(MAPA_1!$A$2,Delaunay_1!$D$4:$Z$4,0))/300,"")</f>
        <v/>
      </c>
    </row>
    <row r="1277" spans="2:14" x14ac:dyDescent="0.3">
      <c r="B1277" s="30">
        <v>1276</v>
      </c>
      <c r="C1277" s="31">
        <v>-8.0104084957339907</v>
      </c>
      <c r="D1277" s="31">
        <v>41.514145694816797</v>
      </c>
      <c r="E1277" s="31">
        <f>IF(C1277&lt;&gt;"",INDEX(Delaunay_1!$D$5:$Z$2478,MAPA_1!B1277,MATCH(MAPA_1!$A$2,Delaunay_1!$D$4:$Z$4,0))/300,"")</f>
        <v>0</v>
      </c>
      <c r="F1277" s="30">
        <f t="array" ref="F1277:H1277">TRANSPOSE(MMULT(LIMITE!$N$4:$P$6,TRANSPOSE(MAPA_1!C1277:E1277)))</f>
        <v>0.79591437326426728</v>
      </c>
      <c r="G1277" s="30">
        <v>42.272419582387698</v>
      </c>
      <c r="H1277" s="30">
        <v>0</v>
      </c>
      <c r="I1277" s="30">
        <f t="array" ref="I1277:K1277">TRANSPOSE(MMULT(LIMITE!$N$12:$P$14,TRANSPOSE(MAPA_1!F1277:H1277)))</f>
        <v>0.79591437326426728</v>
      </c>
      <c r="J1277" s="30">
        <v>42.272419582387698</v>
      </c>
      <c r="K1277" s="30">
        <v>0</v>
      </c>
      <c r="L1277" s="30">
        <f t="array" ref="L1277:N1277">TRANSPOSE(MMULT(LIMITE!$N$20:$P$22,TRANSPOSE(MAPA_1!I1277:K1277)))</f>
        <v>0.79591437326426728</v>
      </c>
      <c r="M1277" s="30">
        <v>36.608989237782524</v>
      </c>
      <c r="N1277" s="30">
        <v>-21.136209791193846</v>
      </c>
    </row>
    <row r="1278" spans="2:14" x14ac:dyDescent="0.3">
      <c r="B1278" s="30">
        <v>1277</v>
      </c>
      <c r="C1278" s="31">
        <v>-7.7876381645646298</v>
      </c>
      <c r="D1278" s="31">
        <v>41.843274778997902</v>
      </c>
      <c r="E1278" s="31">
        <f>IF(C1278&lt;&gt;"",INDEX(Delaunay_1!$D$5:$Z$2478,MAPA_1!B1278,MATCH(MAPA_1!$A$2,Delaunay_1!$D$4:$Z$4,0))/300,"")</f>
        <v>0</v>
      </c>
      <c r="F1278" s="30">
        <f t="array" ref="F1278:H1278">TRANSPOSE(MMULT(LIMITE!$N$4:$P$6,TRANSPOSE(MAPA_1!C1278:E1278)))</f>
        <v>1.0822464226016475</v>
      </c>
      <c r="G1278" s="30">
        <v>42.548039850193703</v>
      </c>
      <c r="H1278" s="30">
        <v>0</v>
      </c>
      <c r="I1278" s="30">
        <f t="array" ref="I1278:K1278">TRANSPOSE(MMULT(LIMITE!$N$12:$P$14,TRANSPOSE(MAPA_1!F1278:H1278)))</f>
        <v>1.0822464226016475</v>
      </c>
      <c r="J1278" s="30">
        <v>42.548039850193703</v>
      </c>
      <c r="K1278" s="30">
        <v>0</v>
      </c>
      <c r="L1278" s="30">
        <f t="array" ref="L1278:N1278">TRANSPOSE(MMULT(LIMITE!$N$20:$P$22,TRANSPOSE(MAPA_1!I1278:K1278)))</f>
        <v>1.0822464226016475</v>
      </c>
      <c r="M1278" s="30">
        <v>36.847683391500389</v>
      </c>
      <c r="N1278" s="30">
        <v>-21.274019925096848</v>
      </c>
    </row>
    <row r="1279" spans="2:14" x14ac:dyDescent="0.3">
      <c r="B1279" s="30">
        <v>1278</v>
      </c>
      <c r="C1279" s="31">
        <v>-7.8185508859085804</v>
      </c>
      <c r="D1279" s="31">
        <v>41.516687161077201</v>
      </c>
      <c r="E1279" s="31">
        <f>IF(C1279&lt;&gt;"",INDEX(Delaunay_1!$D$5:$Z$2478,MAPA_1!B1279,MATCH(MAPA_1!$A$2,Delaunay_1!$D$4:$Z$4,0))/300,"")</f>
        <v>0</v>
      </c>
      <c r="F1279" s="30">
        <f t="array" ref="F1279:H1279">TRANSPOSE(MMULT(LIMITE!$N$4:$P$6,TRANSPOSE(MAPA_1!C1279:E1279)))</f>
        <v>0.98410783454487305</v>
      </c>
      <c r="G1279" s="30">
        <v>42.235016071457601</v>
      </c>
      <c r="H1279" s="30">
        <v>0</v>
      </c>
      <c r="I1279" s="30">
        <f t="array" ref="I1279:K1279">TRANSPOSE(MMULT(LIMITE!$N$12:$P$14,TRANSPOSE(MAPA_1!F1279:H1279)))</f>
        <v>0.98410783454487305</v>
      </c>
      <c r="J1279" s="30">
        <v>42.235016071457601</v>
      </c>
      <c r="K1279" s="30">
        <v>0</v>
      </c>
      <c r="L1279" s="30">
        <f t="array" ref="L1279:N1279">TRANSPOSE(MMULT(LIMITE!$N$20:$P$22,TRANSPOSE(MAPA_1!I1279:K1279)))</f>
        <v>0.98410783454487305</v>
      </c>
      <c r="M1279" s="30">
        <v>36.576596847126325</v>
      </c>
      <c r="N1279" s="30">
        <v>-21.117508035728797</v>
      </c>
    </row>
    <row r="1280" spans="2:14" x14ac:dyDescent="0.3">
      <c r="B1280" s="30">
        <v>1279</v>
      </c>
      <c r="C1280" s="31">
        <v>-8.0104084957339907</v>
      </c>
      <c r="D1280" s="31">
        <v>41.514145694816797</v>
      </c>
      <c r="E1280" s="31">
        <f>IF(C1280&lt;&gt;"",INDEX(Delaunay_1!$D$5:$Z$2478,MAPA_1!B1280,MATCH(MAPA_1!$A$2,Delaunay_1!$D$4:$Z$4,0))/300,"")</f>
        <v>0</v>
      </c>
      <c r="F1280" s="30">
        <f t="array" ref="F1280:H1280">TRANSPOSE(MMULT(LIMITE!$N$4:$P$6,TRANSPOSE(MAPA_1!C1280:E1280)))</f>
        <v>0.79591437326426728</v>
      </c>
      <c r="G1280" s="30">
        <v>42.272419582387698</v>
      </c>
      <c r="H1280" s="30">
        <v>0</v>
      </c>
      <c r="I1280" s="30">
        <f t="array" ref="I1280:K1280">TRANSPOSE(MMULT(LIMITE!$N$12:$P$14,TRANSPOSE(MAPA_1!F1280:H1280)))</f>
        <v>0.79591437326426728</v>
      </c>
      <c r="J1280" s="30">
        <v>42.272419582387698</v>
      </c>
      <c r="K1280" s="30">
        <v>0</v>
      </c>
      <c r="L1280" s="30">
        <f t="array" ref="L1280:N1280">TRANSPOSE(MMULT(LIMITE!$N$20:$P$22,TRANSPOSE(MAPA_1!I1280:K1280)))</f>
        <v>0.79591437326426728</v>
      </c>
      <c r="M1280" s="30">
        <v>36.608989237782524</v>
      </c>
      <c r="N1280" s="30">
        <v>-21.136209791193846</v>
      </c>
    </row>
    <row r="1281" spans="2:14" x14ac:dyDescent="0.3">
      <c r="B1281" s="30">
        <v>1280</v>
      </c>
      <c r="E1281" s="31" t="str">
        <f>IF(C1281&lt;&gt;"",INDEX(Delaunay_1!$D$5:$Z$2478,MAPA_1!B1281,MATCH(MAPA_1!$A$2,Delaunay_1!$D$4:$Z$4,0))/300,"")</f>
        <v/>
      </c>
    </row>
    <row r="1282" spans="2:14" x14ac:dyDescent="0.3">
      <c r="B1282" s="30">
        <v>1281</v>
      </c>
      <c r="C1282" s="31">
        <v>-8.5137322028057394</v>
      </c>
      <c r="D1282" s="31">
        <v>38.402515076613497</v>
      </c>
      <c r="E1282" s="31">
        <f>IF(C1282&lt;&gt;"",INDEX(Delaunay_1!$D$5:$Z$2478,MAPA_1!B1282,MATCH(MAPA_1!$A$2,Delaunay_1!$D$4:$Z$4,0))/300,"")</f>
        <v>0</v>
      </c>
      <c r="F1282" s="30">
        <f t="array" ref="F1282:H1282">TRANSPOSE(MMULT(LIMITE!$N$4:$P$6,TRANSPOSE(MAPA_1!C1282:E1282)))</f>
        <v>-0.34335488623136534</v>
      </c>
      <c r="G1282" s="30">
        <v>39.33343244178824</v>
      </c>
      <c r="H1282" s="30">
        <v>0</v>
      </c>
      <c r="I1282" s="30">
        <f t="array" ref="I1282:K1282">TRANSPOSE(MMULT(LIMITE!$N$12:$P$14,TRANSPOSE(MAPA_1!F1282:H1282)))</f>
        <v>-0.34335488623136534</v>
      </c>
      <c r="J1282" s="30">
        <v>39.33343244178824</v>
      </c>
      <c r="K1282" s="30">
        <v>0</v>
      </c>
      <c r="L1282" s="30">
        <f t="array" ref="L1282:N1282">TRANSPOSE(MMULT(LIMITE!$N$20:$P$22,TRANSPOSE(MAPA_1!I1282:K1282)))</f>
        <v>-0.34335488623136534</v>
      </c>
      <c r="M1282" s="30">
        <v>34.063751712627599</v>
      </c>
      <c r="N1282" s="30">
        <v>-19.666716220894116</v>
      </c>
    </row>
    <row r="1283" spans="2:14" x14ac:dyDescent="0.3">
      <c r="B1283" s="30">
        <v>1282</v>
      </c>
      <c r="C1283" s="31">
        <v>-8.2165198191793891</v>
      </c>
      <c r="D1283" s="31">
        <v>38.662574686408199</v>
      </c>
      <c r="E1283" s="31">
        <f>IF(C1283&lt;&gt;"",INDEX(Delaunay_1!$D$5:$Z$2478,MAPA_1!B1283,MATCH(MAPA_1!$A$2,Delaunay_1!$D$4:$Z$4,0))/300,"")</f>
        <v>0</v>
      </c>
      <c r="F1283" s="30">
        <f t="array" ref="F1283:H1283">TRANSPOSE(MMULT(LIMITE!$N$4:$P$6,TRANSPOSE(MAPA_1!C1283:E1283)))</f>
        <v>1.4321269069483833E-3</v>
      </c>
      <c r="G1283" s="30">
        <v>39.526015195944964</v>
      </c>
      <c r="H1283" s="30">
        <v>0</v>
      </c>
      <c r="I1283" s="30">
        <f t="array" ref="I1283:K1283">TRANSPOSE(MMULT(LIMITE!$N$12:$P$14,TRANSPOSE(MAPA_1!F1283:H1283)))</f>
        <v>1.4321269069483833E-3</v>
      </c>
      <c r="J1283" s="30">
        <v>39.526015195944964</v>
      </c>
      <c r="K1283" s="30">
        <v>0</v>
      </c>
      <c r="L1283" s="30">
        <f t="array" ref="L1283:N1283">TRANSPOSE(MMULT(LIMITE!$N$20:$P$22,TRANSPOSE(MAPA_1!I1283:K1283)))</f>
        <v>1.4321269069483833E-3</v>
      </c>
      <c r="M1283" s="30">
        <v>34.230533270058096</v>
      </c>
      <c r="N1283" s="30">
        <v>-19.763007597972479</v>
      </c>
    </row>
    <row r="1284" spans="2:14" x14ac:dyDescent="0.3">
      <c r="B1284" s="30">
        <v>1283</v>
      </c>
      <c r="C1284" s="31">
        <v>-7.9999458449950902</v>
      </c>
      <c r="D1284" s="31">
        <v>38.340209984207</v>
      </c>
      <c r="E1284" s="31">
        <f>IF(C1284&lt;&gt;"",INDEX(Delaunay_1!$D$5:$Z$2478,MAPA_1!B1284,MATCH(MAPA_1!$A$2,Delaunay_1!$D$4:$Z$4,0))/300,"")</f>
        <v>0</v>
      </c>
      <c r="F1284" s="30">
        <f t="array" ref="F1284:H1284">TRANSPOSE(MMULT(LIMITE!$N$4:$P$6,TRANSPOSE(MAPA_1!C1284:E1284)))</f>
        <v>0.14625004984209067</v>
      </c>
      <c r="G1284" s="30">
        <v>39.165666674765816</v>
      </c>
      <c r="H1284" s="30">
        <v>0</v>
      </c>
      <c r="I1284" s="30">
        <f t="array" ref="I1284:K1284">TRANSPOSE(MMULT(LIMITE!$N$12:$P$14,TRANSPOSE(MAPA_1!F1284:H1284)))</f>
        <v>0.14625004984209067</v>
      </c>
      <c r="J1284" s="30">
        <v>39.165666674765816</v>
      </c>
      <c r="K1284" s="30">
        <v>0</v>
      </c>
      <c r="L1284" s="30">
        <f t="array" ref="L1284:N1284">TRANSPOSE(MMULT(LIMITE!$N$20:$P$22,TRANSPOSE(MAPA_1!I1284:K1284)))</f>
        <v>0.14625004984209067</v>
      </c>
      <c r="M1284" s="30">
        <v>33.918462296500799</v>
      </c>
      <c r="N1284" s="30">
        <v>-19.582833337382905</v>
      </c>
    </row>
    <row r="1285" spans="2:14" x14ac:dyDescent="0.3">
      <c r="B1285" s="30">
        <v>1284</v>
      </c>
      <c r="C1285" s="31">
        <v>-8.5137322028057394</v>
      </c>
      <c r="D1285" s="31">
        <v>38.402515076613497</v>
      </c>
      <c r="E1285" s="31">
        <f>IF(C1285&lt;&gt;"",INDEX(Delaunay_1!$D$5:$Z$2478,MAPA_1!B1285,MATCH(MAPA_1!$A$2,Delaunay_1!$D$4:$Z$4,0))/300,"")</f>
        <v>0</v>
      </c>
      <c r="F1285" s="30">
        <f t="array" ref="F1285:H1285">TRANSPOSE(MMULT(LIMITE!$N$4:$P$6,TRANSPOSE(MAPA_1!C1285:E1285)))</f>
        <v>-0.34335488623136534</v>
      </c>
      <c r="G1285" s="30">
        <v>39.33343244178824</v>
      </c>
      <c r="H1285" s="30">
        <v>0</v>
      </c>
      <c r="I1285" s="30">
        <f t="array" ref="I1285:K1285">TRANSPOSE(MMULT(LIMITE!$N$12:$P$14,TRANSPOSE(MAPA_1!F1285:H1285)))</f>
        <v>-0.34335488623136534</v>
      </c>
      <c r="J1285" s="30">
        <v>39.33343244178824</v>
      </c>
      <c r="K1285" s="30">
        <v>0</v>
      </c>
      <c r="L1285" s="30">
        <f t="array" ref="L1285:N1285">TRANSPOSE(MMULT(LIMITE!$N$20:$P$22,TRANSPOSE(MAPA_1!I1285:K1285)))</f>
        <v>-0.34335488623136534</v>
      </c>
      <c r="M1285" s="30">
        <v>34.063751712627599</v>
      </c>
      <c r="N1285" s="30">
        <v>-19.666716220894116</v>
      </c>
    </row>
    <row r="1286" spans="2:14" x14ac:dyDescent="0.3">
      <c r="B1286" s="30">
        <v>1285</v>
      </c>
      <c r="E1286" s="31" t="str">
        <f>IF(C1286&lt;&gt;"",INDEX(Delaunay_1!$D$5:$Z$2478,MAPA_1!B1286,MATCH(MAPA_1!$A$2,Delaunay_1!$D$4:$Z$4,0))/300,"")</f>
        <v/>
      </c>
    </row>
    <row r="1287" spans="2:14" x14ac:dyDescent="0.3">
      <c r="B1287" s="30">
        <v>1286</v>
      </c>
      <c r="C1287" s="31">
        <v>-8.2165198191793891</v>
      </c>
      <c r="D1287" s="31">
        <v>38.662574686408199</v>
      </c>
      <c r="E1287" s="31">
        <f>IF(C1287&lt;&gt;"",INDEX(Delaunay_1!$D$5:$Z$2478,MAPA_1!B1287,MATCH(MAPA_1!$A$2,Delaunay_1!$D$4:$Z$4,0))/300,"")</f>
        <v>0</v>
      </c>
      <c r="F1287" s="30">
        <f t="array" ref="F1287:H1287">TRANSPOSE(MMULT(LIMITE!$N$4:$P$6,TRANSPOSE(MAPA_1!C1287:E1287)))</f>
        <v>1.4321269069483833E-3</v>
      </c>
      <c r="G1287" s="30">
        <v>39.526015195944964</v>
      </c>
      <c r="H1287" s="30">
        <v>0</v>
      </c>
      <c r="I1287" s="30">
        <f t="array" ref="I1287:K1287">TRANSPOSE(MMULT(LIMITE!$N$12:$P$14,TRANSPOSE(MAPA_1!F1287:H1287)))</f>
        <v>1.4321269069483833E-3</v>
      </c>
      <c r="J1287" s="30">
        <v>39.526015195944964</v>
      </c>
      <c r="K1287" s="30">
        <v>0</v>
      </c>
      <c r="L1287" s="30">
        <f t="array" ref="L1287:N1287">TRANSPOSE(MMULT(LIMITE!$N$20:$P$22,TRANSPOSE(MAPA_1!I1287:K1287)))</f>
        <v>1.4321269069483833E-3</v>
      </c>
      <c r="M1287" s="30">
        <v>34.230533270058096</v>
      </c>
      <c r="N1287" s="30">
        <v>-19.763007597972479</v>
      </c>
    </row>
    <row r="1288" spans="2:14" x14ac:dyDescent="0.3">
      <c r="B1288" s="30">
        <v>1287</v>
      </c>
      <c r="C1288" s="31">
        <v>-7.9185092138012596</v>
      </c>
      <c r="D1288" s="31">
        <v>38.549701007873601</v>
      </c>
      <c r="E1288" s="31">
        <f>IF(C1288&lt;&gt;"",INDEX(Delaunay_1!$D$5:$Z$2478,MAPA_1!B1288,MATCH(MAPA_1!$A$2,Delaunay_1!$D$4:$Z$4,0))/300,"")</f>
        <v>1.6666666666666666E-2</v>
      </c>
      <c r="F1288" s="30">
        <f t="array" ref="F1288:H1288">TRANSPOSE(MMULT(LIMITE!$N$4:$P$6,TRANSPOSE(MAPA_1!C1288:E1288)))</f>
        <v>0.26946272819784589</v>
      </c>
      <c r="G1288" s="30">
        <v>39.353648189254557</v>
      </c>
      <c r="H1288" s="30">
        <v>1.6666666666666666E-2</v>
      </c>
      <c r="I1288" s="30">
        <f t="array" ref="I1288:K1288">TRANSPOSE(MMULT(LIMITE!$N$12:$P$14,TRANSPOSE(MAPA_1!F1288:H1288)))</f>
        <v>0.26946272819784589</v>
      </c>
      <c r="J1288" s="30">
        <v>39.353648189254557</v>
      </c>
      <c r="K1288" s="30">
        <v>1.6666666666666666E-2</v>
      </c>
      <c r="L1288" s="30">
        <f t="array" ref="L1288:N1288">TRANSPOSE(MMULT(LIMITE!$N$20:$P$22,TRANSPOSE(MAPA_1!I1288:K1288)))</f>
        <v>0.26946272819784589</v>
      </c>
      <c r="M1288" s="30">
        <v>34.089592396823257</v>
      </c>
      <c r="N1288" s="30">
        <v>-19.662390337897534</v>
      </c>
    </row>
    <row r="1289" spans="2:14" x14ac:dyDescent="0.3">
      <c r="B1289" s="30">
        <v>1288</v>
      </c>
      <c r="C1289" s="31">
        <v>-7.9999458449950902</v>
      </c>
      <c r="D1289" s="31">
        <v>38.340209984207</v>
      </c>
      <c r="E1289" s="31">
        <f>IF(C1289&lt;&gt;"",INDEX(Delaunay_1!$D$5:$Z$2478,MAPA_1!B1289,MATCH(MAPA_1!$A$2,Delaunay_1!$D$4:$Z$4,0))/300,"")</f>
        <v>0</v>
      </c>
      <c r="F1289" s="30">
        <f t="array" ref="F1289:H1289">TRANSPOSE(MMULT(LIMITE!$N$4:$P$6,TRANSPOSE(MAPA_1!C1289:E1289)))</f>
        <v>0.14625004984209067</v>
      </c>
      <c r="G1289" s="30">
        <v>39.165666674765816</v>
      </c>
      <c r="H1289" s="30">
        <v>0</v>
      </c>
      <c r="I1289" s="30">
        <f t="array" ref="I1289:K1289">TRANSPOSE(MMULT(LIMITE!$N$12:$P$14,TRANSPOSE(MAPA_1!F1289:H1289)))</f>
        <v>0.14625004984209067</v>
      </c>
      <c r="J1289" s="30">
        <v>39.165666674765816</v>
      </c>
      <c r="K1289" s="30">
        <v>0</v>
      </c>
      <c r="L1289" s="30">
        <f t="array" ref="L1289:N1289">TRANSPOSE(MMULT(LIMITE!$N$20:$P$22,TRANSPOSE(MAPA_1!I1289:K1289)))</f>
        <v>0.14625004984209067</v>
      </c>
      <c r="M1289" s="30">
        <v>33.918462296500799</v>
      </c>
      <c r="N1289" s="30">
        <v>-19.582833337382905</v>
      </c>
    </row>
    <row r="1290" spans="2:14" x14ac:dyDescent="0.3">
      <c r="B1290" s="30">
        <v>1289</v>
      </c>
      <c r="C1290" s="31">
        <v>-8.2165198191793891</v>
      </c>
      <c r="D1290" s="31">
        <v>38.662574686408199</v>
      </c>
      <c r="E1290" s="31">
        <f>IF(C1290&lt;&gt;"",INDEX(Delaunay_1!$D$5:$Z$2478,MAPA_1!B1290,MATCH(MAPA_1!$A$2,Delaunay_1!$D$4:$Z$4,0))/300,"")</f>
        <v>0</v>
      </c>
      <c r="F1290" s="30">
        <f t="array" ref="F1290:H1290">TRANSPOSE(MMULT(LIMITE!$N$4:$P$6,TRANSPOSE(MAPA_1!C1290:E1290)))</f>
        <v>1.4321269069483833E-3</v>
      </c>
      <c r="G1290" s="30">
        <v>39.526015195944964</v>
      </c>
      <c r="H1290" s="30">
        <v>0</v>
      </c>
      <c r="I1290" s="30">
        <f t="array" ref="I1290:K1290">TRANSPOSE(MMULT(LIMITE!$N$12:$P$14,TRANSPOSE(MAPA_1!F1290:H1290)))</f>
        <v>1.4321269069483833E-3</v>
      </c>
      <c r="J1290" s="30">
        <v>39.526015195944964</v>
      </c>
      <c r="K1290" s="30">
        <v>0</v>
      </c>
      <c r="L1290" s="30">
        <f t="array" ref="L1290:N1290">TRANSPOSE(MMULT(LIMITE!$N$20:$P$22,TRANSPOSE(MAPA_1!I1290:K1290)))</f>
        <v>1.4321269069483833E-3</v>
      </c>
      <c r="M1290" s="30">
        <v>34.230533270058096</v>
      </c>
      <c r="N1290" s="30">
        <v>-19.763007597972479</v>
      </c>
    </row>
    <row r="1291" spans="2:14" x14ac:dyDescent="0.3">
      <c r="B1291" s="30">
        <v>1290</v>
      </c>
      <c r="E1291" s="31" t="str">
        <f>IF(C1291&lt;&gt;"",INDEX(Delaunay_1!$D$5:$Z$2478,MAPA_1!B1291,MATCH(MAPA_1!$A$2,Delaunay_1!$D$4:$Z$4,0))/300,"")</f>
        <v/>
      </c>
    </row>
    <row r="1292" spans="2:14" x14ac:dyDescent="0.3">
      <c r="B1292" s="30">
        <v>1291</v>
      </c>
      <c r="C1292" s="31">
        <v>-8.6048914707627695</v>
      </c>
      <c r="D1292" s="31">
        <v>40.353888895167401</v>
      </c>
      <c r="E1292" s="31">
        <f>IF(C1292&lt;&gt;"",INDEX(Delaunay_1!$D$5:$Z$2478,MAPA_1!B1292,MATCH(MAPA_1!$A$2,Delaunay_1!$D$4:$Z$4,0))/300,"")</f>
        <v>0</v>
      </c>
      <c r="F1292" s="30">
        <f t="array" ref="F1292:H1292">TRANSPOSE(MMULT(LIMITE!$N$4:$P$6,TRANSPOSE(MAPA_1!C1292:E1292)))</f>
        <v>-2.6808675435134433E-2</v>
      </c>
      <c r="G1292" s="30">
        <v>41.261117138076159</v>
      </c>
      <c r="H1292" s="30">
        <v>0</v>
      </c>
      <c r="I1292" s="30">
        <f t="array" ref="I1292:K1292">TRANSPOSE(MMULT(LIMITE!$N$12:$P$14,TRANSPOSE(MAPA_1!F1292:H1292)))</f>
        <v>-2.6808675435134433E-2</v>
      </c>
      <c r="J1292" s="30">
        <v>41.261117138076159</v>
      </c>
      <c r="K1292" s="30">
        <v>0</v>
      </c>
      <c r="L1292" s="30">
        <f t="array" ref="L1292:N1292">TRANSPOSE(MMULT(LIMITE!$N$20:$P$22,TRANSPOSE(MAPA_1!I1292:K1292)))</f>
        <v>-2.6808675435134433E-2</v>
      </c>
      <c r="M1292" s="30">
        <v>35.733175630099431</v>
      </c>
      <c r="N1292" s="30">
        <v>-20.630558569038076</v>
      </c>
    </row>
    <row r="1293" spans="2:14" x14ac:dyDescent="0.3">
      <c r="B1293" s="30">
        <v>1292</v>
      </c>
      <c r="C1293" s="31">
        <v>-8.4785244243049007</v>
      </c>
      <c r="D1293" s="31">
        <v>40.100536084158698</v>
      </c>
      <c r="E1293" s="31">
        <f>IF(C1293&lt;&gt;"",INDEX(Delaunay_1!$D$5:$Z$2478,MAPA_1!B1293,MATCH(MAPA_1!$A$2,Delaunay_1!$D$4:$Z$4,0))/300,"")</f>
        <v>0.01</v>
      </c>
      <c r="F1293" s="30">
        <f t="array" ref="F1293:H1293">TRANSPOSE(MMULT(LIMITE!$N$4:$P$6,TRANSPOSE(MAPA_1!C1293:E1293)))</f>
        <v>4.4121936559195163E-2</v>
      </c>
      <c r="G1293" s="30">
        <v>40.987027507556135</v>
      </c>
      <c r="H1293" s="30">
        <v>0.01</v>
      </c>
      <c r="I1293" s="30">
        <f t="array" ref="I1293:K1293">TRANSPOSE(MMULT(LIMITE!$N$12:$P$14,TRANSPOSE(MAPA_1!F1293:H1293)))</f>
        <v>4.4121936559195163E-2</v>
      </c>
      <c r="J1293" s="30">
        <v>40.987027507556135</v>
      </c>
      <c r="K1293" s="30">
        <v>0.01</v>
      </c>
      <c r="L1293" s="30">
        <f t="array" ref="L1293:N1293">TRANSPOSE(MMULT(LIMITE!$N$20:$P$22,TRANSPOSE(MAPA_1!I1293:K1293)))</f>
        <v>4.4121936559195163E-2</v>
      </c>
      <c r="M1293" s="30">
        <v>35.500807047155199</v>
      </c>
      <c r="N1293" s="30">
        <v>-20.484853499740218</v>
      </c>
    </row>
    <row r="1294" spans="2:14" x14ac:dyDescent="0.3">
      <c r="B1294" s="30">
        <v>1293</v>
      </c>
      <c r="C1294" s="31">
        <v>-8.6755880673708692</v>
      </c>
      <c r="D1294" s="31">
        <v>40.277233600848099</v>
      </c>
      <c r="E1294" s="31">
        <f>IF(C1294&lt;&gt;"",INDEX(Delaunay_1!$D$5:$Z$2478,MAPA_1!B1294,MATCH(MAPA_1!$A$2,Delaunay_1!$D$4:$Z$4,0))/300,"")</f>
        <v>0</v>
      </c>
      <c r="F1294" s="30">
        <f t="array" ref="F1294:H1294">TRANSPOSE(MMULT(LIMITE!$N$4:$P$6,TRANSPOSE(MAPA_1!C1294:E1294)))</f>
        <v>-0.1118979136394529</v>
      </c>
      <c r="G1294" s="30">
        <v>41.20083559479005</v>
      </c>
      <c r="H1294" s="30">
        <v>0</v>
      </c>
      <c r="I1294" s="30">
        <f t="array" ref="I1294:K1294">TRANSPOSE(MMULT(LIMITE!$N$12:$P$14,TRANSPOSE(MAPA_1!F1294:H1294)))</f>
        <v>-0.1118979136394529</v>
      </c>
      <c r="J1294" s="30">
        <v>41.20083559479005</v>
      </c>
      <c r="K1294" s="30">
        <v>0</v>
      </c>
      <c r="L1294" s="30">
        <f t="array" ref="L1294:N1294">TRANSPOSE(MMULT(LIMITE!$N$20:$P$22,TRANSPOSE(MAPA_1!I1294:K1294)))</f>
        <v>-0.1118979136394529</v>
      </c>
      <c r="M1294" s="30">
        <v>35.680970282234327</v>
      </c>
      <c r="N1294" s="30">
        <v>-20.600417797395021</v>
      </c>
    </row>
    <row r="1295" spans="2:14" x14ac:dyDescent="0.3">
      <c r="B1295" s="30">
        <v>1294</v>
      </c>
      <c r="C1295" s="31">
        <v>-8.6048914707627695</v>
      </c>
      <c r="D1295" s="31">
        <v>40.353888895167401</v>
      </c>
      <c r="E1295" s="31">
        <f>IF(C1295&lt;&gt;"",INDEX(Delaunay_1!$D$5:$Z$2478,MAPA_1!B1295,MATCH(MAPA_1!$A$2,Delaunay_1!$D$4:$Z$4,0))/300,"")</f>
        <v>0</v>
      </c>
      <c r="F1295" s="30">
        <f t="array" ref="F1295:H1295">TRANSPOSE(MMULT(LIMITE!$N$4:$P$6,TRANSPOSE(MAPA_1!C1295:E1295)))</f>
        <v>-2.6808675435134433E-2</v>
      </c>
      <c r="G1295" s="30">
        <v>41.261117138076159</v>
      </c>
      <c r="H1295" s="30">
        <v>0</v>
      </c>
      <c r="I1295" s="30">
        <f t="array" ref="I1295:K1295">TRANSPOSE(MMULT(LIMITE!$N$12:$P$14,TRANSPOSE(MAPA_1!F1295:H1295)))</f>
        <v>-2.6808675435134433E-2</v>
      </c>
      <c r="J1295" s="30">
        <v>41.261117138076159</v>
      </c>
      <c r="K1295" s="30">
        <v>0</v>
      </c>
      <c r="L1295" s="30">
        <f t="array" ref="L1295:N1295">TRANSPOSE(MMULT(LIMITE!$N$20:$P$22,TRANSPOSE(MAPA_1!I1295:K1295)))</f>
        <v>-2.6808675435134433E-2</v>
      </c>
      <c r="M1295" s="30">
        <v>35.733175630099431</v>
      </c>
      <c r="N1295" s="30">
        <v>-20.630558569038076</v>
      </c>
    </row>
    <row r="1296" spans="2:14" x14ac:dyDescent="0.3">
      <c r="B1296" s="30">
        <v>1295</v>
      </c>
      <c r="E1296" s="31" t="str">
        <f>IF(C1296&lt;&gt;"",INDEX(Delaunay_1!$D$5:$Z$2478,MAPA_1!B1296,MATCH(MAPA_1!$A$2,Delaunay_1!$D$4:$Z$4,0))/300,"")</f>
        <v/>
      </c>
    </row>
    <row r="1297" spans="2:14" x14ac:dyDescent="0.3">
      <c r="B1297" s="30">
        <v>1296</v>
      </c>
      <c r="C1297" s="31">
        <v>-8.8709768522908803</v>
      </c>
      <c r="D1297" s="31">
        <v>40.171767891582299</v>
      </c>
      <c r="E1297" s="31">
        <f>IF(C1297&lt;&gt;"",INDEX(Delaunay_1!$D$5:$Z$2478,MAPA_1!B1297,MATCH(MAPA_1!$A$2,Delaunay_1!$D$4:$Z$4,0))/300,"")</f>
        <v>0</v>
      </c>
      <c r="F1297" s="30">
        <f t="array" ref="F1297:H1297">TRANSPOSE(MMULT(LIMITE!$N$4:$P$6,TRANSPOSE(MAPA_1!C1297:E1297)))</f>
        <v>-0.32494453875600193</v>
      </c>
      <c r="G1297" s="30">
        <v>41.138298176951558</v>
      </c>
      <c r="H1297" s="30">
        <v>0</v>
      </c>
      <c r="I1297" s="30">
        <f t="array" ref="I1297:K1297">TRANSPOSE(MMULT(LIMITE!$N$12:$P$14,TRANSPOSE(MAPA_1!F1297:H1297)))</f>
        <v>-0.32494453875600193</v>
      </c>
      <c r="J1297" s="30">
        <v>41.138298176951558</v>
      </c>
      <c r="K1297" s="30">
        <v>0</v>
      </c>
      <c r="L1297" s="30">
        <f t="array" ref="L1297:N1297">TRANSPOSE(MMULT(LIMITE!$N$20:$P$22,TRANSPOSE(MAPA_1!I1297:K1297)))</f>
        <v>-0.32494453875600193</v>
      </c>
      <c r="M1297" s="30">
        <v>35.626811289699113</v>
      </c>
      <c r="N1297" s="30">
        <v>-20.569149088475775</v>
      </c>
    </row>
    <row r="1298" spans="2:14" x14ac:dyDescent="0.3">
      <c r="B1298" s="30">
        <v>1297</v>
      </c>
      <c r="C1298" s="31">
        <v>-8.6755880673708692</v>
      </c>
      <c r="D1298" s="31">
        <v>40.277233600848099</v>
      </c>
      <c r="E1298" s="31">
        <f>IF(C1298&lt;&gt;"",INDEX(Delaunay_1!$D$5:$Z$2478,MAPA_1!B1298,MATCH(MAPA_1!$A$2,Delaunay_1!$D$4:$Z$4,0))/300,"")</f>
        <v>0</v>
      </c>
      <c r="F1298" s="30">
        <f t="array" ref="F1298:H1298">TRANSPOSE(MMULT(LIMITE!$N$4:$P$6,TRANSPOSE(MAPA_1!C1298:E1298)))</f>
        <v>-0.1118979136394529</v>
      </c>
      <c r="G1298" s="30">
        <v>41.20083559479005</v>
      </c>
      <c r="H1298" s="30">
        <v>0</v>
      </c>
      <c r="I1298" s="30">
        <f t="array" ref="I1298:K1298">TRANSPOSE(MMULT(LIMITE!$N$12:$P$14,TRANSPOSE(MAPA_1!F1298:H1298)))</f>
        <v>-0.1118979136394529</v>
      </c>
      <c r="J1298" s="30">
        <v>41.20083559479005</v>
      </c>
      <c r="K1298" s="30">
        <v>0</v>
      </c>
      <c r="L1298" s="30">
        <f t="array" ref="L1298:N1298">TRANSPOSE(MMULT(LIMITE!$N$20:$P$22,TRANSPOSE(MAPA_1!I1298:K1298)))</f>
        <v>-0.1118979136394529</v>
      </c>
      <c r="M1298" s="30">
        <v>35.680970282234327</v>
      </c>
      <c r="N1298" s="30">
        <v>-20.600417797395021</v>
      </c>
    </row>
    <row r="1299" spans="2:14" x14ac:dyDescent="0.3">
      <c r="B1299" s="30">
        <v>1298</v>
      </c>
      <c r="C1299" s="31">
        <v>-8.6128145651551709</v>
      </c>
      <c r="D1299" s="31">
        <v>40.053098121073504</v>
      </c>
      <c r="E1299" s="31">
        <f>IF(C1299&lt;&gt;"",INDEX(Delaunay_1!$D$5:$Z$2478,MAPA_1!B1299,MATCH(MAPA_1!$A$2,Delaunay_1!$D$4:$Z$4,0))/300,"")</f>
        <v>0.01</v>
      </c>
      <c r="F1299" s="30">
        <f t="array" ref="F1299:H1299">TRANSPOSE(MMULT(LIMITE!$N$4:$P$6,TRANSPOSE(MAPA_1!C1299:E1299)))</f>
        <v>-9.7096549629693385E-2</v>
      </c>
      <c r="G1299" s="30">
        <v>40.968546668024985</v>
      </c>
      <c r="H1299" s="30">
        <v>0.01</v>
      </c>
      <c r="I1299" s="30">
        <f t="array" ref="I1299:K1299">TRANSPOSE(MMULT(LIMITE!$N$12:$P$14,TRANSPOSE(MAPA_1!F1299:H1299)))</f>
        <v>-9.7096549629693385E-2</v>
      </c>
      <c r="J1299" s="30">
        <v>40.968546668024985</v>
      </c>
      <c r="K1299" s="30">
        <v>0.01</v>
      </c>
      <c r="L1299" s="30">
        <f t="array" ref="L1299:N1299">TRANSPOSE(MMULT(LIMITE!$N$20:$P$22,TRANSPOSE(MAPA_1!I1299:K1299)))</f>
        <v>-9.7096549629693385E-2</v>
      </c>
      <c r="M1299" s="30">
        <v>35.484802170637963</v>
      </c>
      <c r="N1299" s="30">
        <v>-20.475613079974643</v>
      </c>
    </row>
    <row r="1300" spans="2:14" x14ac:dyDescent="0.3">
      <c r="B1300" s="30">
        <v>1299</v>
      </c>
      <c r="C1300" s="31">
        <v>-8.8709768522908803</v>
      </c>
      <c r="D1300" s="31">
        <v>40.171767891582299</v>
      </c>
      <c r="E1300" s="31">
        <f>IF(C1300&lt;&gt;"",INDEX(Delaunay_1!$D$5:$Z$2478,MAPA_1!B1300,MATCH(MAPA_1!$A$2,Delaunay_1!$D$4:$Z$4,0))/300,"")</f>
        <v>0</v>
      </c>
      <c r="F1300" s="30">
        <f t="array" ref="F1300:H1300">TRANSPOSE(MMULT(LIMITE!$N$4:$P$6,TRANSPOSE(MAPA_1!C1300:E1300)))</f>
        <v>-0.32494453875600193</v>
      </c>
      <c r="G1300" s="30">
        <v>41.138298176951558</v>
      </c>
      <c r="H1300" s="30">
        <v>0</v>
      </c>
      <c r="I1300" s="30">
        <f t="array" ref="I1300:K1300">TRANSPOSE(MMULT(LIMITE!$N$12:$P$14,TRANSPOSE(MAPA_1!F1300:H1300)))</f>
        <v>-0.32494453875600193</v>
      </c>
      <c r="J1300" s="30">
        <v>41.138298176951558</v>
      </c>
      <c r="K1300" s="30">
        <v>0</v>
      </c>
      <c r="L1300" s="30">
        <f t="array" ref="L1300:N1300">TRANSPOSE(MMULT(LIMITE!$N$20:$P$22,TRANSPOSE(MAPA_1!I1300:K1300)))</f>
        <v>-0.32494453875600193</v>
      </c>
      <c r="M1300" s="30">
        <v>35.626811289699113</v>
      </c>
      <c r="N1300" s="30">
        <v>-20.569149088475775</v>
      </c>
    </row>
    <row r="1301" spans="2:14" x14ac:dyDescent="0.3">
      <c r="B1301" s="30">
        <v>1300</v>
      </c>
      <c r="E1301" s="31" t="str">
        <f>IF(C1301&lt;&gt;"",INDEX(Delaunay_1!$D$5:$Z$2478,MAPA_1!B1301,MATCH(MAPA_1!$A$2,Delaunay_1!$D$4:$Z$4,0))/300,"")</f>
        <v/>
      </c>
    </row>
    <row r="1302" spans="2:14" x14ac:dyDescent="0.3">
      <c r="B1302" s="30">
        <v>1301</v>
      </c>
      <c r="C1302" s="31">
        <v>-9.0391156218320408</v>
      </c>
      <c r="D1302" s="31">
        <v>38.657594009605504</v>
      </c>
      <c r="E1302" s="31">
        <f>IF(C1302&lt;&gt;"",INDEX(Delaunay_1!$D$5:$Z$2478,MAPA_1!B1302,MATCH(MAPA_1!$A$2,Delaunay_1!$D$4:$Z$4,0))/300,"")</f>
        <v>1.6666666666666666E-2</v>
      </c>
      <c r="F1302" s="30">
        <f t="array" ref="F1302:H1302">TRANSPOSE(MMULT(LIMITE!$N$4:$P$6,TRANSPOSE(MAPA_1!C1302:E1302)))</f>
        <v>-0.80422352476690762</v>
      </c>
      <c r="G1302" s="30">
        <v>39.692170643069481</v>
      </c>
      <c r="H1302" s="30">
        <v>1.6666666666666666E-2</v>
      </c>
      <c r="I1302" s="30">
        <f t="array" ref="I1302:K1302">TRANSPOSE(MMULT(LIMITE!$N$12:$P$14,TRANSPOSE(MAPA_1!F1302:H1302)))</f>
        <v>-0.80422352476690762</v>
      </c>
      <c r="J1302" s="30">
        <v>39.692170643069481</v>
      </c>
      <c r="K1302" s="30">
        <v>1.6666666666666666E-2</v>
      </c>
      <c r="L1302" s="30">
        <f t="array" ref="L1302:N1302">TRANSPOSE(MMULT(LIMITE!$N$20:$P$22,TRANSPOSE(MAPA_1!I1302:K1302)))</f>
        <v>-0.80422352476690762</v>
      </c>
      <c r="M1302" s="30">
        <v>34.382761441578424</v>
      </c>
      <c r="N1302" s="30">
        <v>-19.831651564804996</v>
      </c>
    </row>
    <row r="1303" spans="2:14" x14ac:dyDescent="0.3">
      <c r="B1303" s="30">
        <v>1302</v>
      </c>
      <c r="C1303" s="31">
        <v>-8.9915832587868199</v>
      </c>
      <c r="D1303" s="31">
        <v>38.707395779208198</v>
      </c>
      <c r="E1303" s="31">
        <f>IF(C1303&lt;&gt;"",INDEX(Delaunay_1!$D$5:$Z$2478,MAPA_1!B1303,MATCH(MAPA_1!$A$2,Delaunay_1!$D$4:$Z$4,0))/300,"")</f>
        <v>1.3333333333333334E-2</v>
      </c>
      <c r="F1303" s="30">
        <f t="array" ref="F1303:H1303">TRANSPOSE(MMULT(LIMITE!$N$4:$P$6,TRANSPOSE(MAPA_1!C1303:E1303)))</f>
        <v>-0.74737548777320306</v>
      </c>
      <c r="G1303" s="30">
        <v>39.731001590549369</v>
      </c>
      <c r="H1303" s="30">
        <v>1.3333333333333334E-2</v>
      </c>
      <c r="I1303" s="30">
        <f t="array" ref="I1303:K1303">TRANSPOSE(MMULT(LIMITE!$N$12:$P$14,TRANSPOSE(MAPA_1!F1303:H1303)))</f>
        <v>-0.74737548777320306</v>
      </c>
      <c r="J1303" s="30">
        <v>39.731001590549369</v>
      </c>
      <c r="K1303" s="30">
        <v>1.3333333333333334E-2</v>
      </c>
      <c r="L1303" s="30">
        <f t="array" ref="L1303:N1303">TRANSPOSE(MMULT(LIMITE!$N$20:$P$22,TRANSPOSE(MAPA_1!I1303:K1303)))</f>
        <v>-0.74737548777320306</v>
      </c>
      <c r="M1303" s="30">
        <v>34.414723361882359</v>
      </c>
      <c r="N1303" s="30">
        <v>-19.853953789890888</v>
      </c>
    </row>
    <row r="1304" spans="2:14" x14ac:dyDescent="0.3">
      <c r="B1304" s="30">
        <v>1303</v>
      </c>
      <c r="C1304" s="31">
        <v>-8.8983487426744006</v>
      </c>
      <c r="D1304" s="31">
        <v>38.639294519269697</v>
      </c>
      <c r="E1304" s="31">
        <f>IF(C1304&lt;&gt;"",INDEX(Delaunay_1!$D$5:$Z$2478,MAPA_1!B1304,MATCH(MAPA_1!$A$2,Delaunay_1!$D$4:$Z$4,0))/300,"")</f>
        <v>0</v>
      </c>
      <c r="F1304" s="30">
        <f t="array" ref="F1304:H1304">TRANSPOSE(MMULT(LIMITE!$N$4:$P$6,TRANSPOSE(MAPA_1!C1304:E1304)))</f>
        <v>-0.67033741763289711</v>
      </c>
      <c r="G1304" s="30">
        <v>39.645003960646058</v>
      </c>
      <c r="H1304" s="30">
        <v>0</v>
      </c>
      <c r="I1304" s="30">
        <f t="array" ref="I1304:K1304">TRANSPOSE(MMULT(LIMITE!$N$12:$P$14,TRANSPOSE(MAPA_1!F1304:H1304)))</f>
        <v>-0.67033741763289711</v>
      </c>
      <c r="J1304" s="30">
        <v>39.645003960646058</v>
      </c>
      <c r="K1304" s="30">
        <v>0</v>
      </c>
      <c r="L1304" s="30">
        <f t="array" ref="L1304:N1304">TRANSPOSE(MMULT(LIMITE!$N$20:$P$22,TRANSPOSE(MAPA_1!I1304:K1304)))</f>
        <v>-0.67033741763289711</v>
      </c>
      <c r="M1304" s="30">
        <v>34.333580563054177</v>
      </c>
      <c r="N1304" s="30">
        <v>-19.822501980323025</v>
      </c>
    </row>
    <row r="1305" spans="2:14" x14ac:dyDescent="0.3">
      <c r="B1305" s="30">
        <v>1304</v>
      </c>
      <c r="C1305" s="31">
        <v>-9.0391156218320408</v>
      </c>
      <c r="D1305" s="31">
        <v>38.657594009605504</v>
      </c>
      <c r="E1305" s="31">
        <f>IF(C1305&lt;&gt;"",INDEX(Delaunay_1!$D$5:$Z$2478,MAPA_1!B1305,MATCH(MAPA_1!$A$2,Delaunay_1!$D$4:$Z$4,0))/300,"")</f>
        <v>1.6666666666666666E-2</v>
      </c>
      <c r="F1305" s="30">
        <f t="array" ref="F1305:H1305">TRANSPOSE(MMULT(LIMITE!$N$4:$P$6,TRANSPOSE(MAPA_1!C1305:E1305)))</f>
        <v>-0.80422352476690762</v>
      </c>
      <c r="G1305" s="30">
        <v>39.692170643069481</v>
      </c>
      <c r="H1305" s="30">
        <v>1.6666666666666666E-2</v>
      </c>
      <c r="I1305" s="30">
        <f t="array" ref="I1305:K1305">TRANSPOSE(MMULT(LIMITE!$N$12:$P$14,TRANSPOSE(MAPA_1!F1305:H1305)))</f>
        <v>-0.80422352476690762</v>
      </c>
      <c r="J1305" s="30">
        <v>39.692170643069481</v>
      </c>
      <c r="K1305" s="30">
        <v>1.6666666666666666E-2</v>
      </c>
      <c r="L1305" s="30">
        <f t="array" ref="L1305:N1305">TRANSPOSE(MMULT(LIMITE!$N$20:$P$22,TRANSPOSE(MAPA_1!I1305:K1305)))</f>
        <v>-0.80422352476690762</v>
      </c>
      <c r="M1305" s="30">
        <v>34.382761441578424</v>
      </c>
      <c r="N1305" s="30">
        <v>-19.831651564804996</v>
      </c>
    </row>
    <row r="1306" spans="2:14" x14ac:dyDescent="0.3">
      <c r="B1306" s="30">
        <v>1305</v>
      </c>
      <c r="E1306" s="31" t="str">
        <f>IF(C1306&lt;&gt;"",INDEX(Delaunay_1!$D$5:$Z$2478,MAPA_1!B1306,MATCH(MAPA_1!$A$2,Delaunay_1!$D$4:$Z$4,0))/300,"")</f>
        <v/>
      </c>
    </row>
    <row r="1307" spans="2:14" x14ac:dyDescent="0.3">
      <c r="B1307" s="30">
        <v>1306</v>
      </c>
      <c r="C1307" s="31">
        <v>-9.0391156218320408</v>
      </c>
      <c r="D1307" s="31">
        <v>38.657594009605504</v>
      </c>
      <c r="E1307" s="31">
        <f>IF(C1307&lt;&gt;"",INDEX(Delaunay_1!$D$5:$Z$2478,MAPA_1!B1307,MATCH(MAPA_1!$A$2,Delaunay_1!$D$4:$Z$4,0))/300,"")</f>
        <v>1.6666666666666666E-2</v>
      </c>
      <c r="F1307" s="30">
        <f t="array" ref="F1307:H1307">TRANSPOSE(MMULT(LIMITE!$N$4:$P$6,TRANSPOSE(MAPA_1!C1307:E1307)))</f>
        <v>-0.80422352476690762</v>
      </c>
      <c r="G1307" s="30">
        <v>39.692170643069481</v>
      </c>
      <c r="H1307" s="30">
        <v>1.6666666666666666E-2</v>
      </c>
      <c r="I1307" s="30">
        <f t="array" ref="I1307:K1307">TRANSPOSE(MMULT(LIMITE!$N$12:$P$14,TRANSPOSE(MAPA_1!F1307:H1307)))</f>
        <v>-0.80422352476690762</v>
      </c>
      <c r="J1307" s="30">
        <v>39.692170643069481</v>
      </c>
      <c r="K1307" s="30">
        <v>1.6666666666666666E-2</v>
      </c>
      <c r="L1307" s="30">
        <f t="array" ref="L1307:N1307">TRANSPOSE(MMULT(LIMITE!$N$20:$P$22,TRANSPOSE(MAPA_1!I1307:K1307)))</f>
        <v>-0.80422352476690762</v>
      </c>
      <c r="M1307" s="30">
        <v>34.382761441578424</v>
      </c>
      <c r="N1307" s="30">
        <v>-19.831651564804996</v>
      </c>
    </row>
    <row r="1308" spans="2:14" x14ac:dyDescent="0.3">
      <c r="B1308" s="30">
        <v>1307</v>
      </c>
      <c r="C1308" s="31">
        <v>-9.0945196247769609</v>
      </c>
      <c r="D1308" s="31">
        <v>38.828585030982602</v>
      </c>
      <c r="E1308" s="31">
        <f>IF(C1308&lt;&gt;"",INDEX(Delaunay_1!$D$5:$Z$2478,MAPA_1!B1308,MATCH(MAPA_1!$A$2,Delaunay_1!$D$4:$Z$4,0))/300,"")</f>
        <v>9.3333333333333338E-2</v>
      </c>
      <c r="F1308" s="30">
        <f t="array" ref="F1308:H1308">TRANSPOSE(MMULT(LIMITE!$N$4:$P$6,TRANSPOSE(MAPA_1!C1308:E1308)))</f>
        <v>-0.8228657849493608</v>
      </c>
      <c r="G1308" s="30">
        <v>39.870944240306869</v>
      </c>
      <c r="H1308" s="30">
        <v>9.3333333333333338E-2</v>
      </c>
      <c r="I1308" s="30">
        <f t="array" ref="I1308:K1308">TRANSPOSE(MMULT(LIMITE!$N$12:$P$14,TRANSPOSE(MAPA_1!F1308:H1308)))</f>
        <v>-0.8228657849493608</v>
      </c>
      <c r="J1308" s="30">
        <v>39.870944240306869</v>
      </c>
      <c r="K1308" s="30">
        <v>9.3333333333333338E-2</v>
      </c>
      <c r="L1308" s="30">
        <f t="array" ref="L1308:N1308">TRANSPOSE(MMULT(LIMITE!$N$20:$P$22,TRANSPOSE(MAPA_1!I1308:K1308)))</f>
        <v>-0.8228657849493608</v>
      </c>
      <c r="M1308" s="30">
        <v>34.575917251645265</v>
      </c>
      <c r="N1308" s="30">
        <v>-19.854643082466882</v>
      </c>
    </row>
    <row r="1309" spans="2:14" x14ac:dyDescent="0.3">
      <c r="B1309" s="30">
        <v>1308</v>
      </c>
      <c r="C1309" s="31">
        <v>-8.9915832587868199</v>
      </c>
      <c r="D1309" s="31">
        <v>38.707395779208198</v>
      </c>
      <c r="E1309" s="31">
        <f>IF(C1309&lt;&gt;"",INDEX(Delaunay_1!$D$5:$Z$2478,MAPA_1!B1309,MATCH(MAPA_1!$A$2,Delaunay_1!$D$4:$Z$4,0))/300,"")</f>
        <v>1.3333333333333334E-2</v>
      </c>
      <c r="F1309" s="30">
        <f t="array" ref="F1309:H1309">TRANSPOSE(MMULT(LIMITE!$N$4:$P$6,TRANSPOSE(MAPA_1!C1309:E1309)))</f>
        <v>-0.74737548777320306</v>
      </c>
      <c r="G1309" s="30">
        <v>39.731001590549369</v>
      </c>
      <c r="H1309" s="30">
        <v>1.3333333333333334E-2</v>
      </c>
      <c r="I1309" s="30">
        <f t="array" ref="I1309:K1309">TRANSPOSE(MMULT(LIMITE!$N$12:$P$14,TRANSPOSE(MAPA_1!F1309:H1309)))</f>
        <v>-0.74737548777320306</v>
      </c>
      <c r="J1309" s="30">
        <v>39.731001590549369</v>
      </c>
      <c r="K1309" s="30">
        <v>1.3333333333333334E-2</v>
      </c>
      <c r="L1309" s="30">
        <f t="array" ref="L1309:N1309">TRANSPOSE(MMULT(LIMITE!$N$20:$P$22,TRANSPOSE(MAPA_1!I1309:K1309)))</f>
        <v>-0.74737548777320306</v>
      </c>
      <c r="M1309" s="30">
        <v>34.414723361882359</v>
      </c>
      <c r="N1309" s="30">
        <v>-19.853953789890888</v>
      </c>
    </row>
    <row r="1310" spans="2:14" x14ac:dyDescent="0.3">
      <c r="B1310" s="30">
        <v>1309</v>
      </c>
      <c r="C1310" s="31">
        <v>-9.0391156218320408</v>
      </c>
      <c r="D1310" s="31">
        <v>38.657594009605504</v>
      </c>
      <c r="E1310" s="31">
        <f>IF(C1310&lt;&gt;"",INDEX(Delaunay_1!$D$5:$Z$2478,MAPA_1!B1310,MATCH(MAPA_1!$A$2,Delaunay_1!$D$4:$Z$4,0))/300,"")</f>
        <v>1.6666666666666666E-2</v>
      </c>
      <c r="F1310" s="30">
        <f t="array" ref="F1310:H1310">TRANSPOSE(MMULT(LIMITE!$N$4:$P$6,TRANSPOSE(MAPA_1!C1310:E1310)))</f>
        <v>-0.80422352476690762</v>
      </c>
      <c r="G1310" s="30">
        <v>39.692170643069481</v>
      </c>
      <c r="H1310" s="30">
        <v>1.6666666666666666E-2</v>
      </c>
      <c r="I1310" s="30">
        <f t="array" ref="I1310:K1310">TRANSPOSE(MMULT(LIMITE!$N$12:$P$14,TRANSPOSE(MAPA_1!F1310:H1310)))</f>
        <v>-0.80422352476690762</v>
      </c>
      <c r="J1310" s="30">
        <v>39.692170643069481</v>
      </c>
      <c r="K1310" s="30">
        <v>1.6666666666666666E-2</v>
      </c>
      <c r="L1310" s="30">
        <f t="array" ref="L1310:N1310">TRANSPOSE(MMULT(LIMITE!$N$20:$P$22,TRANSPOSE(MAPA_1!I1310:K1310)))</f>
        <v>-0.80422352476690762</v>
      </c>
      <c r="M1310" s="30">
        <v>34.382761441578424</v>
      </c>
      <c r="N1310" s="30">
        <v>-19.831651564804996</v>
      </c>
    </row>
    <row r="1311" spans="2:14" x14ac:dyDescent="0.3">
      <c r="B1311" s="30">
        <v>1310</v>
      </c>
      <c r="E1311" s="31" t="str">
        <f>IF(C1311&lt;&gt;"",INDEX(Delaunay_1!$D$5:$Z$2478,MAPA_1!B1311,MATCH(MAPA_1!$A$2,Delaunay_1!$D$4:$Z$4,0))/300,"")</f>
        <v/>
      </c>
    </row>
    <row r="1312" spans="2:14" x14ac:dyDescent="0.3">
      <c r="B1312" s="30">
        <v>1311</v>
      </c>
      <c r="C1312" s="31">
        <v>-8.4511730813077701</v>
      </c>
      <c r="D1312" s="31">
        <v>39.3600683701967</v>
      </c>
      <c r="E1312" s="31">
        <f>IF(C1312&lt;&gt;"",INDEX(Delaunay_1!$D$5:$Z$2478,MAPA_1!B1312,MATCH(MAPA_1!$A$2,Delaunay_1!$D$4:$Z$4,0))/300,"")</f>
        <v>0</v>
      </c>
      <c r="F1312" s="30">
        <f t="array" ref="F1312:H1312">TRANSPOSE(MMULT(LIMITE!$N$4:$P$6,TRANSPOSE(MAPA_1!C1312:E1312)))</f>
        <v>-8.3076307317114129E-2</v>
      </c>
      <c r="G1312" s="30">
        <v>40.257054125754685</v>
      </c>
      <c r="H1312" s="30">
        <v>0</v>
      </c>
      <c r="I1312" s="30">
        <f t="array" ref="I1312:K1312">TRANSPOSE(MMULT(LIMITE!$N$12:$P$14,TRANSPOSE(MAPA_1!F1312:H1312)))</f>
        <v>-8.3076307317114129E-2</v>
      </c>
      <c r="J1312" s="30">
        <v>40.257054125754685</v>
      </c>
      <c r="K1312" s="30">
        <v>0</v>
      </c>
      <c r="L1312" s="30">
        <f t="array" ref="L1312:N1312">TRANSPOSE(MMULT(LIMITE!$N$20:$P$22,TRANSPOSE(MAPA_1!I1312:K1312)))</f>
        <v>-8.3076307317114129E-2</v>
      </c>
      <c r="M1312" s="30">
        <v>34.863631554428707</v>
      </c>
      <c r="N1312" s="30">
        <v>-20.128527062877339</v>
      </c>
    </row>
    <row r="1313" spans="2:14" x14ac:dyDescent="0.3">
      <c r="B1313" s="30">
        <v>1312</v>
      </c>
      <c r="C1313" s="31">
        <v>-8.2857754523213192</v>
      </c>
      <c r="D1313" s="31">
        <v>39.404489423529</v>
      </c>
      <c r="E1313" s="31">
        <f>IF(C1313&lt;&gt;"",INDEX(Delaunay_1!$D$5:$Z$2478,MAPA_1!B1313,MATCH(MAPA_1!$A$2,Delaunay_1!$D$4:$Z$4,0))/300,"")</f>
        <v>0</v>
      </c>
      <c r="F1313" s="30">
        <f t="array" ref="F1313:H1313">TRANSPOSE(MMULT(LIMITE!$N$4:$P$6,TRANSPOSE(MAPA_1!C1313:E1313)))</f>
        <v>8.7942642949267125E-2</v>
      </c>
      <c r="G1313" s="30">
        <v>40.26611637179392</v>
      </c>
      <c r="H1313" s="30">
        <v>0</v>
      </c>
      <c r="I1313" s="30">
        <f t="array" ref="I1313:K1313">TRANSPOSE(MMULT(LIMITE!$N$12:$P$14,TRANSPOSE(MAPA_1!F1313:H1313)))</f>
        <v>8.7942642949267125E-2</v>
      </c>
      <c r="J1313" s="30">
        <v>40.26611637179392</v>
      </c>
      <c r="K1313" s="30">
        <v>0</v>
      </c>
      <c r="L1313" s="30">
        <f t="array" ref="L1313:N1313">TRANSPOSE(MMULT(LIMITE!$N$20:$P$22,TRANSPOSE(MAPA_1!I1313:K1313)))</f>
        <v>8.7942642949267125E-2</v>
      </c>
      <c r="M1313" s="30">
        <v>34.871479689714029</v>
      </c>
      <c r="N1313" s="30">
        <v>-20.133058185896957</v>
      </c>
    </row>
    <row r="1314" spans="2:14" x14ac:dyDescent="0.3">
      <c r="B1314" s="30">
        <v>1313</v>
      </c>
      <c r="C1314" s="31">
        <v>-8.1820869651549195</v>
      </c>
      <c r="D1314" s="31">
        <v>38.953268326200899</v>
      </c>
      <c r="E1314" s="31">
        <f>IF(C1314&lt;&gt;"",INDEX(Delaunay_1!$D$5:$Z$2478,MAPA_1!B1314,MATCH(MAPA_1!$A$2,Delaunay_1!$D$4:$Z$4,0))/300,"")</f>
        <v>0</v>
      </c>
      <c r="F1314" s="30">
        <f t="array" ref="F1314:H1314">TRANSPOSE(MMULT(LIMITE!$N$4:$P$6,TRANSPOSE(MAPA_1!C1314:E1314)))</f>
        <v>9.5551146616669413E-2</v>
      </c>
      <c r="G1314" s="30">
        <v>39.803197489356862</v>
      </c>
      <c r="H1314" s="30">
        <v>0</v>
      </c>
      <c r="I1314" s="30">
        <f t="array" ref="I1314:K1314">TRANSPOSE(MMULT(LIMITE!$N$12:$P$14,TRANSPOSE(MAPA_1!F1314:H1314)))</f>
        <v>9.5551146616669413E-2</v>
      </c>
      <c r="J1314" s="30">
        <v>39.803197489356862</v>
      </c>
      <c r="K1314" s="30">
        <v>0</v>
      </c>
      <c r="L1314" s="30">
        <f t="array" ref="L1314:N1314">TRANSPOSE(MMULT(LIMITE!$N$20:$P$22,TRANSPOSE(MAPA_1!I1314:K1314)))</f>
        <v>9.5551146616669413E-2</v>
      </c>
      <c r="M1314" s="30">
        <v>34.47058017763203</v>
      </c>
      <c r="N1314" s="30">
        <v>-19.901598744678427</v>
      </c>
    </row>
    <row r="1315" spans="2:14" x14ac:dyDescent="0.3">
      <c r="B1315" s="30">
        <v>1314</v>
      </c>
      <c r="C1315" s="31">
        <v>-8.4511730813077701</v>
      </c>
      <c r="D1315" s="31">
        <v>39.3600683701967</v>
      </c>
      <c r="E1315" s="31">
        <f>IF(C1315&lt;&gt;"",INDEX(Delaunay_1!$D$5:$Z$2478,MAPA_1!B1315,MATCH(MAPA_1!$A$2,Delaunay_1!$D$4:$Z$4,0))/300,"")</f>
        <v>0</v>
      </c>
      <c r="F1315" s="30">
        <f t="array" ref="F1315:H1315">TRANSPOSE(MMULT(LIMITE!$N$4:$P$6,TRANSPOSE(MAPA_1!C1315:E1315)))</f>
        <v>-8.3076307317114129E-2</v>
      </c>
      <c r="G1315" s="30">
        <v>40.257054125754685</v>
      </c>
      <c r="H1315" s="30">
        <v>0</v>
      </c>
      <c r="I1315" s="30">
        <f t="array" ref="I1315:K1315">TRANSPOSE(MMULT(LIMITE!$N$12:$P$14,TRANSPOSE(MAPA_1!F1315:H1315)))</f>
        <v>-8.3076307317114129E-2</v>
      </c>
      <c r="J1315" s="30">
        <v>40.257054125754685</v>
      </c>
      <c r="K1315" s="30">
        <v>0</v>
      </c>
      <c r="L1315" s="30">
        <f t="array" ref="L1315:N1315">TRANSPOSE(MMULT(LIMITE!$N$20:$P$22,TRANSPOSE(MAPA_1!I1315:K1315)))</f>
        <v>-8.3076307317114129E-2</v>
      </c>
      <c r="M1315" s="30">
        <v>34.863631554428707</v>
      </c>
      <c r="N1315" s="30">
        <v>-20.128527062877339</v>
      </c>
    </row>
    <row r="1316" spans="2:14" x14ac:dyDescent="0.3">
      <c r="B1316" s="30">
        <v>1315</v>
      </c>
      <c r="E1316" s="31" t="str">
        <f>IF(C1316&lt;&gt;"",INDEX(Delaunay_1!$D$5:$Z$2478,MAPA_1!B1316,MATCH(MAPA_1!$A$2,Delaunay_1!$D$4:$Z$4,0))/300,"")</f>
        <v/>
      </c>
    </row>
    <row r="1317" spans="2:14" x14ac:dyDescent="0.3">
      <c r="B1317" s="30">
        <v>1316</v>
      </c>
      <c r="C1317" s="31">
        <v>-8.5062340803309802</v>
      </c>
      <c r="D1317" s="31">
        <v>38.959080131947502</v>
      </c>
      <c r="E1317" s="31">
        <f>IF(C1317&lt;&gt;"",INDEX(Delaunay_1!$D$5:$Z$2478,MAPA_1!B1317,MATCH(MAPA_1!$A$2,Delaunay_1!$D$4:$Z$4,0))/300,"")</f>
        <v>1.3333333333333334E-2</v>
      </c>
      <c r="F1317" s="30">
        <f t="array" ref="F1317:H1317">TRANSPOSE(MMULT(LIMITE!$N$4:$P$6,TRANSPOSE(MAPA_1!C1317:E1317)))</f>
        <v>-0.22030423401809962</v>
      </c>
      <c r="G1317" s="30">
        <v>39.876276267993795</v>
      </c>
      <c r="H1317" s="30">
        <v>1.3333333333333334E-2</v>
      </c>
      <c r="I1317" s="30">
        <f t="array" ref="I1317:K1317">TRANSPOSE(MMULT(LIMITE!$N$12:$P$14,TRANSPOSE(MAPA_1!F1317:H1317)))</f>
        <v>-0.22030423401809962</v>
      </c>
      <c r="J1317" s="30">
        <v>39.876276267993795</v>
      </c>
      <c r="K1317" s="30">
        <v>1.3333333333333334E-2</v>
      </c>
      <c r="L1317" s="30">
        <f t="array" ref="L1317:N1317">TRANSPOSE(MMULT(LIMITE!$N$20:$P$22,TRANSPOSE(MAPA_1!I1317:K1317)))</f>
        <v>-0.22030423401809962</v>
      </c>
      <c r="M1317" s="30">
        <v>34.540534923075825</v>
      </c>
      <c r="N1317" s="30">
        <v>-19.926591128613101</v>
      </c>
    </row>
    <row r="1318" spans="2:14" x14ac:dyDescent="0.3">
      <c r="B1318" s="30">
        <v>1317</v>
      </c>
      <c r="C1318" s="31">
        <v>-8.4511730813077701</v>
      </c>
      <c r="D1318" s="31">
        <v>39.3600683701967</v>
      </c>
      <c r="E1318" s="31">
        <f>IF(C1318&lt;&gt;"",INDEX(Delaunay_1!$D$5:$Z$2478,MAPA_1!B1318,MATCH(MAPA_1!$A$2,Delaunay_1!$D$4:$Z$4,0))/300,"")</f>
        <v>0</v>
      </c>
      <c r="F1318" s="30">
        <f t="array" ref="F1318:H1318">TRANSPOSE(MMULT(LIMITE!$N$4:$P$6,TRANSPOSE(MAPA_1!C1318:E1318)))</f>
        <v>-8.3076307317114129E-2</v>
      </c>
      <c r="G1318" s="30">
        <v>40.257054125754685</v>
      </c>
      <c r="H1318" s="30">
        <v>0</v>
      </c>
      <c r="I1318" s="30">
        <f t="array" ref="I1318:K1318">TRANSPOSE(MMULT(LIMITE!$N$12:$P$14,TRANSPOSE(MAPA_1!F1318:H1318)))</f>
        <v>-8.3076307317114129E-2</v>
      </c>
      <c r="J1318" s="30">
        <v>40.257054125754685</v>
      </c>
      <c r="K1318" s="30">
        <v>0</v>
      </c>
      <c r="L1318" s="30">
        <f t="array" ref="L1318:N1318">TRANSPOSE(MMULT(LIMITE!$N$20:$P$22,TRANSPOSE(MAPA_1!I1318:K1318)))</f>
        <v>-8.3076307317114129E-2</v>
      </c>
      <c r="M1318" s="30">
        <v>34.863631554428707</v>
      </c>
      <c r="N1318" s="30">
        <v>-20.128527062877339</v>
      </c>
    </row>
    <row r="1319" spans="2:14" x14ac:dyDescent="0.3">
      <c r="B1319" s="30">
        <v>1318</v>
      </c>
      <c r="C1319" s="31">
        <v>-8.1820869651549195</v>
      </c>
      <c r="D1319" s="31">
        <v>38.953268326200899</v>
      </c>
      <c r="E1319" s="31">
        <f>IF(C1319&lt;&gt;"",INDEX(Delaunay_1!$D$5:$Z$2478,MAPA_1!B1319,MATCH(MAPA_1!$A$2,Delaunay_1!$D$4:$Z$4,0))/300,"")</f>
        <v>0</v>
      </c>
      <c r="F1319" s="30">
        <f t="array" ref="F1319:H1319">TRANSPOSE(MMULT(LIMITE!$N$4:$P$6,TRANSPOSE(MAPA_1!C1319:E1319)))</f>
        <v>9.5551146616669413E-2</v>
      </c>
      <c r="G1319" s="30">
        <v>39.803197489356862</v>
      </c>
      <c r="H1319" s="30">
        <v>0</v>
      </c>
      <c r="I1319" s="30">
        <f t="array" ref="I1319:K1319">TRANSPOSE(MMULT(LIMITE!$N$12:$P$14,TRANSPOSE(MAPA_1!F1319:H1319)))</f>
        <v>9.5551146616669413E-2</v>
      </c>
      <c r="J1319" s="30">
        <v>39.803197489356862</v>
      </c>
      <c r="K1319" s="30">
        <v>0</v>
      </c>
      <c r="L1319" s="30">
        <f t="array" ref="L1319:N1319">TRANSPOSE(MMULT(LIMITE!$N$20:$P$22,TRANSPOSE(MAPA_1!I1319:K1319)))</f>
        <v>9.5551146616669413E-2</v>
      </c>
      <c r="M1319" s="30">
        <v>34.47058017763203</v>
      </c>
      <c r="N1319" s="30">
        <v>-19.901598744678427</v>
      </c>
    </row>
    <row r="1320" spans="2:14" x14ac:dyDescent="0.3">
      <c r="B1320" s="30">
        <v>1319</v>
      </c>
      <c r="C1320" s="31">
        <v>-8.5062340803309802</v>
      </c>
      <c r="D1320" s="31">
        <v>38.959080131947502</v>
      </c>
      <c r="E1320" s="31">
        <f>IF(C1320&lt;&gt;"",INDEX(Delaunay_1!$D$5:$Z$2478,MAPA_1!B1320,MATCH(MAPA_1!$A$2,Delaunay_1!$D$4:$Z$4,0))/300,"")</f>
        <v>1.3333333333333334E-2</v>
      </c>
      <c r="F1320" s="30">
        <f t="array" ref="F1320:H1320">TRANSPOSE(MMULT(LIMITE!$N$4:$P$6,TRANSPOSE(MAPA_1!C1320:E1320)))</f>
        <v>-0.22030423401809962</v>
      </c>
      <c r="G1320" s="30">
        <v>39.876276267993795</v>
      </c>
      <c r="H1320" s="30">
        <v>1.3333333333333334E-2</v>
      </c>
      <c r="I1320" s="30">
        <f t="array" ref="I1320:K1320">TRANSPOSE(MMULT(LIMITE!$N$12:$P$14,TRANSPOSE(MAPA_1!F1320:H1320)))</f>
        <v>-0.22030423401809962</v>
      </c>
      <c r="J1320" s="30">
        <v>39.876276267993795</v>
      </c>
      <c r="K1320" s="30">
        <v>1.3333333333333334E-2</v>
      </c>
      <c r="L1320" s="30">
        <f t="array" ref="L1320:N1320">TRANSPOSE(MMULT(LIMITE!$N$20:$P$22,TRANSPOSE(MAPA_1!I1320:K1320)))</f>
        <v>-0.22030423401809962</v>
      </c>
      <c r="M1320" s="30">
        <v>34.540534923075825</v>
      </c>
      <c r="N1320" s="30">
        <v>-19.926591128613101</v>
      </c>
    </row>
    <row r="1321" spans="2:14" x14ac:dyDescent="0.3">
      <c r="B1321" s="30">
        <v>1320</v>
      </c>
      <c r="E1321" s="31" t="str">
        <f>IF(C1321&lt;&gt;"",INDEX(Delaunay_1!$D$5:$Z$2478,MAPA_1!B1321,MATCH(MAPA_1!$A$2,Delaunay_1!$D$4:$Z$4,0))/300,"")</f>
        <v/>
      </c>
    </row>
    <row r="1322" spans="2:14" x14ac:dyDescent="0.3">
      <c r="B1322" s="30">
        <v>1321</v>
      </c>
      <c r="C1322" s="31">
        <v>-8.3276232636292598</v>
      </c>
      <c r="D1322" s="31">
        <v>40.250669246954899</v>
      </c>
      <c r="E1322" s="31">
        <f>IF(C1322&lt;&gt;"",INDEX(Delaunay_1!$D$5:$Z$2478,MAPA_1!B1322,MATCH(MAPA_1!$A$2,Delaunay_1!$D$4:$Z$4,0))/300,"")</f>
        <v>0</v>
      </c>
      <c r="F1322" s="30">
        <f t="array" ref="F1322:H1322">TRANSPOSE(MMULT(LIMITE!$N$4:$P$6,TRANSPOSE(MAPA_1!C1322:E1322)))</f>
        <v>0.22293998454679631</v>
      </c>
      <c r="G1322" s="30">
        <v>41.102505785073376</v>
      </c>
      <c r="H1322" s="30">
        <v>0</v>
      </c>
      <c r="I1322" s="30">
        <f t="array" ref="I1322:K1322">TRANSPOSE(MMULT(LIMITE!$N$12:$P$14,TRANSPOSE(MAPA_1!F1322:H1322)))</f>
        <v>0.22293998454679631</v>
      </c>
      <c r="J1322" s="30">
        <v>41.102505785073376</v>
      </c>
      <c r="K1322" s="30">
        <v>0</v>
      </c>
      <c r="L1322" s="30">
        <f t="array" ref="L1322:N1322">TRANSPOSE(MMULT(LIMITE!$N$20:$P$22,TRANSPOSE(MAPA_1!I1322:K1322)))</f>
        <v>0.22293998454679631</v>
      </c>
      <c r="M1322" s="30">
        <v>35.595814169070401</v>
      </c>
      <c r="N1322" s="30">
        <v>-20.551252892536684</v>
      </c>
    </row>
    <row r="1323" spans="2:14" x14ac:dyDescent="0.3">
      <c r="B1323" s="30">
        <v>1322</v>
      </c>
      <c r="C1323" s="31">
        <v>-8.2289236971915596</v>
      </c>
      <c r="D1323" s="31">
        <v>40.379237437568399</v>
      </c>
      <c r="E1323" s="31">
        <f>IF(C1323&lt;&gt;"",INDEX(Delaunay_1!$D$5:$Z$2478,MAPA_1!B1323,MATCH(MAPA_1!$A$2,Delaunay_1!$D$4:$Z$4,0))/300,"")</f>
        <v>0</v>
      </c>
      <c r="F1323" s="30">
        <f t="array" ref="F1323:H1323">TRANSPOSE(MMULT(LIMITE!$N$4:$P$6,TRANSPOSE(MAPA_1!C1323:E1323)))</f>
        <v>0.34621355854713265</v>
      </c>
      <c r="G1323" s="30">
        <v>41.207743658511617</v>
      </c>
      <c r="H1323" s="30">
        <v>0</v>
      </c>
      <c r="I1323" s="30">
        <f t="array" ref="I1323:K1323">TRANSPOSE(MMULT(LIMITE!$N$12:$P$14,TRANSPOSE(MAPA_1!F1323:H1323)))</f>
        <v>0.34621355854713265</v>
      </c>
      <c r="J1323" s="30">
        <v>41.207743658511617</v>
      </c>
      <c r="K1323" s="30">
        <v>0</v>
      </c>
      <c r="L1323" s="30">
        <f t="array" ref="L1323:N1323">TRANSPOSE(MMULT(LIMITE!$N$20:$P$22,TRANSPOSE(MAPA_1!I1323:K1323)))</f>
        <v>0.34621355854713265</v>
      </c>
      <c r="M1323" s="30">
        <v>35.68695284090817</v>
      </c>
      <c r="N1323" s="30">
        <v>-20.603871829255805</v>
      </c>
    </row>
    <row r="1324" spans="2:14" x14ac:dyDescent="0.3">
      <c r="B1324" s="30">
        <v>1323</v>
      </c>
      <c r="C1324" s="31">
        <v>-8.2595493940296194</v>
      </c>
      <c r="D1324" s="31">
        <v>40.204872326194298</v>
      </c>
      <c r="E1324" s="31">
        <f>IF(C1324&lt;&gt;"",INDEX(Delaunay_1!$D$5:$Z$2478,MAPA_1!B1324,MATCH(MAPA_1!$A$2,Delaunay_1!$D$4:$Z$4,0))/300,"")</f>
        <v>0</v>
      </c>
      <c r="F1324" s="30">
        <f t="array" ref="F1324:H1324">TRANSPOSE(MMULT(LIMITE!$N$4:$P$6,TRANSPOSE(MAPA_1!C1324:E1324)))</f>
        <v>0.2800045615387674</v>
      </c>
      <c r="G1324" s="30">
        <v>41.043556283581431</v>
      </c>
      <c r="H1324" s="30">
        <v>0</v>
      </c>
      <c r="I1324" s="30">
        <f t="array" ref="I1324:K1324">TRANSPOSE(MMULT(LIMITE!$N$12:$P$14,TRANSPOSE(MAPA_1!F1324:H1324)))</f>
        <v>0.2800045615387674</v>
      </c>
      <c r="J1324" s="30">
        <v>41.043556283581431</v>
      </c>
      <c r="K1324" s="30">
        <v>0</v>
      </c>
      <c r="L1324" s="30">
        <f t="array" ref="L1324:N1324">TRANSPOSE(MMULT(LIMITE!$N$20:$P$22,TRANSPOSE(MAPA_1!I1324:K1324)))</f>
        <v>0.2800045615387674</v>
      </c>
      <c r="M1324" s="30">
        <v>35.544762403237947</v>
      </c>
      <c r="N1324" s="30">
        <v>-20.521778141790712</v>
      </c>
    </row>
    <row r="1325" spans="2:14" x14ac:dyDescent="0.3">
      <c r="B1325" s="30">
        <v>1324</v>
      </c>
      <c r="C1325" s="31">
        <v>-8.3276232636292598</v>
      </c>
      <c r="D1325" s="31">
        <v>40.250669246954899</v>
      </c>
      <c r="E1325" s="31">
        <f>IF(C1325&lt;&gt;"",INDEX(Delaunay_1!$D$5:$Z$2478,MAPA_1!B1325,MATCH(MAPA_1!$A$2,Delaunay_1!$D$4:$Z$4,0))/300,"")</f>
        <v>0</v>
      </c>
      <c r="F1325" s="30">
        <f t="array" ref="F1325:H1325">TRANSPOSE(MMULT(LIMITE!$N$4:$P$6,TRANSPOSE(MAPA_1!C1325:E1325)))</f>
        <v>0.22293998454679631</v>
      </c>
      <c r="G1325" s="30">
        <v>41.102505785073376</v>
      </c>
      <c r="H1325" s="30">
        <v>0</v>
      </c>
      <c r="I1325" s="30">
        <f t="array" ref="I1325:K1325">TRANSPOSE(MMULT(LIMITE!$N$12:$P$14,TRANSPOSE(MAPA_1!F1325:H1325)))</f>
        <v>0.22293998454679631</v>
      </c>
      <c r="J1325" s="30">
        <v>41.102505785073376</v>
      </c>
      <c r="K1325" s="30">
        <v>0</v>
      </c>
      <c r="L1325" s="30">
        <f t="array" ref="L1325:N1325">TRANSPOSE(MMULT(LIMITE!$N$20:$P$22,TRANSPOSE(MAPA_1!I1325:K1325)))</f>
        <v>0.22293998454679631</v>
      </c>
      <c r="M1325" s="30">
        <v>35.595814169070401</v>
      </c>
      <c r="N1325" s="30">
        <v>-20.551252892536684</v>
      </c>
    </row>
    <row r="1326" spans="2:14" x14ac:dyDescent="0.3">
      <c r="B1326" s="30">
        <v>1325</v>
      </c>
      <c r="E1326" s="31" t="str">
        <f>IF(C1326&lt;&gt;"",INDEX(Delaunay_1!$D$5:$Z$2478,MAPA_1!B1326,MATCH(MAPA_1!$A$2,Delaunay_1!$D$4:$Z$4,0))/300,"")</f>
        <v/>
      </c>
    </row>
    <row r="1327" spans="2:14" x14ac:dyDescent="0.3">
      <c r="B1327" s="30">
        <v>1326</v>
      </c>
      <c r="C1327" s="31">
        <v>-8.1206591584726109</v>
      </c>
      <c r="D1327" s="31">
        <v>40.134935396592503</v>
      </c>
      <c r="E1327" s="31">
        <f>IF(C1327&lt;&gt;"",INDEX(Delaunay_1!$D$5:$Z$2478,MAPA_1!B1327,MATCH(MAPA_1!$A$2,Delaunay_1!$D$4:$Z$4,0))/300,"")</f>
        <v>0</v>
      </c>
      <c r="F1327" s="30">
        <f t="array" ref="F1327:H1327">TRANSPOSE(MMULT(LIMITE!$N$4:$P$6,TRANSPOSE(MAPA_1!C1327:E1327)))</f>
        <v>0.40131900693009559</v>
      </c>
      <c r="G1327" s="30">
        <v>40.946270739976015</v>
      </c>
      <c r="H1327" s="30">
        <v>0</v>
      </c>
      <c r="I1327" s="30">
        <f t="array" ref="I1327:K1327">TRANSPOSE(MMULT(LIMITE!$N$12:$P$14,TRANSPOSE(MAPA_1!F1327:H1327)))</f>
        <v>0.40131900693009559</v>
      </c>
      <c r="J1327" s="30">
        <v>40.946270739976015</v>
      </c>
      <c r="K1327" s="30">
        <v>0</v>
      </c>
      <c r="L1327" s="30">
        <f t="array" ref="L1327:N1327">TRANSPOSE(MMULT(LIMITE!$N$20:$P$22,TRANSPOSE(MAPA_1!I1327:K1327)))</f>
        <v>0.40131900693009559</v>
      </c>
      <c r="M1327" s="30">
        <v>35.460510651054676</v>
      </c>
      <c r="N1327" s="30">
        <v>-20.473135369988004</v>
      </c>
    </row>
    <row r="1328" spans="2:14" x14ac:dyDescent="0.3">
      <c r="B1328" s="30">
        <v>1327</v>
      </c>
      <c r="C1328" s="31">
        <v>-8.2294594638552905</v>
      </c>
      <c r="D1328" s="31">
        <v>40.106937279097799</v>
      </c>
      <c r="E1328" s="31">
        <f>IF(C1328&lt;&gt;"",INDEX(Delaunay_1!$D$5:$Z$2478,MAPA_1!B1328,MATCH(MAPA_1!$A$2,Delaunay_1!$D$4:$Z$4,0))/300,"")</f>
        <v>0</v>
      </c>
      <c r="F1328" s="30">
        <f t="array" ref="F1328:H1328">TRANSPOSE(MMULT(LIMITE!$N$4:$P$6,TRANSPOSE(MAPA_1!C1328:E1328)))</f>
        <v>0.28907511331288482</v>
      </c>
      <c r="G1328" s="30">
        <v>40.94150530397711</v>
      </c>
      <c r="H1328" s="30">
        <v>0</v>
      </c>
      <c r="I1328" s="30">
        <f t="array" ref="I1328:K1328">TRANSPOSE(MMULT(LIMITE!$N$12:$P$14,TRANSPOSE(MAPA_1!F1328:H1328)))</f>
        <v>0.28907511331288482</v>
      </c>
      <c r="J1328" s="30">
        <v>40.94150530397711</v>
      </c>
      <c r="K1328" s="30">
        <v>0</v>
      </c>
      <c r="L1328" s="30">
        <f t="array" ref="L1328:N1328">TRANSPOSE(MMULT(LIMITE!$N$20:$P$22,TRANSPOSE(MAPA_1!I1328:K1328)))</f>
        <v>0.28907511331288482</v>
      </c>
      <c r="M1328" s="30">
        <v>35.456383662419512</v>
      </c>
      <c r="N1328" s="30">
        <v>-20.470752651988551</v>
      </c>
    </row>
    <row r="1329" spans="2:14" x14ac:dyDescent="0.3">
      <c r="B1329" s="30">
        <v>1328</v>
      </c>
      <c r="C1329" s="31">
        <v>-8.2595493940296194</v>
      </c>
      <c r="D1329" s="31">
        <v>40.204872326194298</v>
      </c>
      <c r="E1329" s="31">
        <f>IF(C1329&lt;&gt;"",INDEX(Delaunay_1!$D$5:$Z$2478,MAPA_1!B1329,MATCH(MAPA_1!$A$2,Delaunay_1!$D$4:$Z$4,0))/300,"")</f>
        <v>0</v>
      </c>
      <c r="F1329" s="30">
        <f t="array" ref="F1329:H1329">TRANSPOSE(MMULT(LIMITE!$N$4:$P$6,TRANSPOSE(MAPA_1!C1329:E1329)))</f>
        <v>0.2800045615387674</v>
      </c>
      <c r="G1329" s="30">
        <v>41.043556283581431</v>
      </c>
      <c r="H1329" s="30">
        <v>0</v>
      </c>
      <c r="I1329" s="30">
        <f t="array" ref="I1329:K1329">TRANSPOSE(MMULT(LIMITE!$N$12:$P$14,TRANSPOSE(MAPA_1!F1329:H1329)))</f>
        <v>0.2800045615387674</v>
      </c>
      <c r="J1329" s="30">
        <v>41.043556283581431</v>
      </c>
      <c r="K1329" s="30">
        <v>0</v>
      </c>
      <c r="L1329" s="30">
        <f t="array" ref="L1329:N1329">TRANSPOSE(MMULT(LIMITE!$N$20:$P$22,TRANSPOSE(MAPA_1!I1329:K1329)))</f>
        <v>0.2800045615387674</v>
      </c>
      <c r="M1329" s="30">
        <v>35.544762403237947</v>
      </c>
      <c r="N1329" s="30">
        <v>-20.521778141790712</v>
      </c>
    </row>
    <row r="1330" spans="2:14" x14ac:dyDescent="0.3">
      <c r="B1330" s="30">
        <v>1329</v>
      </c>
      <c r="C1330" s="31">
        <v>-8.1206591584726109</v>
      </c>
      <c r="D1330" s="31">
        <v>40.134935396592503</v>
      </c>
      <c r="E1330" s="31">
        <f>IF(C1330&lt;&gt;"",INDEX(Delaunay_1!$D$5:$Z$2478,MAPA_1!B1330,MATCH(MAPA_1!$A$2,Delaunay_1!$D$4:$Z$4,0))/300,"")</f>
        <v>0</v>
      </c>
      <c r="F1330" s="30">
        <f t="array" ref="F1330:H1330">TRANSPOSE(MMULT(LIMITE!$N$4:$P$6,TRANSPOSE(MAPA_1!C1330:E1330)))</f>
        <v>0.40131900693009559</v>
      </c>
      <c r="G1330" s="30">
        <v>40.946270739976015</v>
      </c>
      <c r="H1330" s="30">
        <v>0</v>
      </c>
      <c r="I1330" s="30">
        <f t="array" ref="I1330:K1330">TRANSPOSE(MMULT(LIMITE!$N$12:$P$14,TRANSPOSE(MAPA_1!F1330:H1330)))</f>
        <v>0.40131900693009559</v>
      </c>
      <c r="J1330" s="30">
        <v>40.946270739976015</v>
      </c>
      <c r="K1330" s="30">
        <v>0</v>
      </c>
      <c r="L1330" s="30">
        <f t="array" ref="L1330:N1330">TRANSPOSE(MMULT(LIMITE!$N$20:$P$22,TRANSPOSE(MAPA_1!I1330:K1330)))</f>
        <v>0.40131900693009559</v>
      </c>
      <c r="M1330" s="30">
        <v>35.460510651054676</v>
      </c>
      <c r="N1330" s="30">
        <v>-20.473135369988004</v>
      </c>
    </row>
    <row r="1331" spans="2:14" x14ac:dyDescent="0.3">
      <c r="B1331" s="30">
        <v>1330</v>
      </c>
      <c r="E1331" s="31" t="str">
        <f>IF(C1331&lt;&gt;"",INDEX(Delaunay_1!$D$5:$Z$2478,MAPA_1!B1331,MATCH(MAPA_1!$A$2,Delaunay_1!$D$4:$Z$4,0))/300,"")</f>
        <v/>
      </c>
    </row>
    <row r="1332" spans="2:14" x14ac:dyDescent="0.3">
      <c r="B1332" s="30">
        <v>1331</v>
      </c>
      <c r="C1332" s="31">
        <v>-7.5911514410202399</v>
      </c>
      <c r="D1332" s="31">
        <v>38.841452272741101</v>
      </c>
      <c r="E1332" s="31">
        <f>IF(C1332&lt;&gt;"",INDEX(Delaunay_1!$D$5:$Z$2478,MAPA_1!B1332,MATCH(MAPA_1!$A$2,Delaunay_1!$D$4:$Z$4,0))/300,"")</f>
        <v>0</v>
      </c>
      <c r="F1332" s="30">
        <f t="array" ref="F1332:H1332">TRANSPOSE(MMULT(LIMITE!$N$4:$P$6,TRANSPOSE(MAPA_1!C1332:E1332)))</f>
        <v>0.65032544700198525</v>
      </c>
      <c r="G1332" s="30">
        <v>39.57096248095452</v>
      </c>
      <c r="H1332" s="30">
        <v>0</v>
      </c>
      <c r="I1332" s="30">
        <f t="array" ref="I1332:K1332">TRANSPOSE(MMULT(LIMITE!$N$12:$P$14,TRANSPOSE(MAPA_1!F1332:H1332)))</f>
        <v>0.65032544700198525</v>
      </c>
      <c r="J1332" s="30">
        <v>39.57096248095452</v>
      </c>
      <c r="K1332" s="30">
        <v>0</v>
      </c>
      <c r="L1332" s="30">
        <f t="array" ref="L1332:N1332">TRANSPOSE(MMULT(LIMITE!$N$20:$P$22,TRANSPOSE(MAPA_1!I1332:K1332)))</f>
        <v>0.65032544700198525</v>
      </c>
      <c r="M1332" s="30">
        <v>34.269458760707515</v>
      </c>
      <c r="N1332" s="30">
        <v>-19.785481240477257</v>
      </c>
    </row>
    <row r="1333" spans="2:14" x14ac:dyDescent="0.3">
      <c r="B1333" s="30">
        <v>1332</v>
      </c>
      <c r="C1333" s="31">
        <v>-7.4594876635036496</v>
      </c>
      <c r="D1333" s="31">
        <v>38.806754748325403</v>
      </c>
      <c r="E1333" s="31">
        <f>IF(C1333&lt;&gt;"",INDEX(Delaunay_1!$D$5:$Z$2478,MAPA_1!B1333,MATCH(MAPA_1!$A$2,Delaunay_1!$D$4:$Z$4,0))/300,"")</f>
        <v>0</v>
      </c>
      <c r="F1333" s="30">
        <f t="array" ref="F1333:H1333">TRANSPOSE(MMULT(LIMITE!$N$4:$P$6,TRANSPOSE(MAPA_1!C1333:E1333)))</f>
        <v>0.77189803411492885</v>
      </c>
      <c r="G1333" s="30">
        <v>39.509648742092978</v>
      </c>
      <c r="H1333" s="30">
        <v>0</v>
      </c>
      <c r="I1333" s="30">
        <f t="array" ref="I1333:K1333">TRANSPOSE(MMULT(LIMITE!$N$12:$P$14,TRANSPOSE(MAPA_1!F1333:H1333)))</f>
        <v>0.77189803411492885</v>
      </c>
      <c r="J1333" s="30">
        <v>39.509648742092978</v>
      </c>
      <c r="K1333" s="30">
        <v>0</v>
      </c>
      <c r="L1333" s="30">
        <f t="array" ref="L1333:N1333">TRANSPOSE(MMULT(LIMITE!$N$20:$P$22,TRANSPOSE(MAPA_1!I1333:K1333)))</f>
        <v>0.77189803411492885</v>
      </c>
      <c r="M1333" s="30">
        <v>34.216359505252413</v>
      </c>
      <c r="N1333" s="30">
        <v>-19.754824371046485</v>
      </c>
    </row>
    <row r="1334" spans="2:14" x14ac:dyDescent="0.3">
      <c r="B1334" s="30">
        <v>1333</v>
      </c>
      <c r="C1334" s="31">
        <v>-7.60174651093023</v>
      </c>
      <c r="D1334" s="31">
        <v>38.6481340084921</v>
      </c>
      <c r="E1334" s="31">
        <f>IF(C1334&lt;&gt;"",INDEX(Delaunay_1!$D$5:$Z$2478,MAPA_1!B1334,MATCH(MAPA_1!$A$2,Delaunay_1!$D$4:$Z$4,0))/300,"")</f>
        <v>0</v>
      </c>
      <c r="F1334" s="30">
        <f t="array" ref="F1334:H1334">TRANSPOSE(MMULT(LIMITE!$N$4:$P$6,TRANSPOSE(MAPA_1!C1334:E1334)))</f>
        <v>0.59976877760395553</v>
      </c>
      <c r="G1334" s="30">
        <v>39.384071523500658</v>
      </c>
      <c r="H1334" s="30">
        <v>0</v>
      </c>
      <c r="I1334" s="30">
        <f t="array" ref="I1334:K1334">TRANSPOSE(MMULT(LIMITE!$N$12:$P$14,TRANSPOSE(MAPA_1!F1334:H1334)))</f>
        <v>0.59976877760395553</v>
      </c>
      <c r="J1334" s="30">
        <v>39.384071523500658</v>
      </c>
      <c r="K1334" s="30">
        <v>0</v>
      </c>
      <c r="L1334" s="30">
        <f t="array" ref="L1334:N1334">TRANSPOSE(MMULT(LIMITE!$N$20:$P$22,TRANSPOSE(MAPA_1!I1334:K1334)))</f>
        <v>0.59976877760395553</v>
      </c>
      <c r="M1334" s="30">
        <v>34.107606443814873</v>
      </c>
      <c r="N1334" s="30">
        <v>-19.692035761750326</v>
      </c>
    </row>
    <row r="1335" spans="2:14" x14ac:dyDescent="0.3">
      <c r="B1335" s="30">
        <v>1334</v>
      </c>
      <c r="C1335" s="31">
        <v>-7.5911514410202399</v>
      </c>
      <c r="D1335" s="31">
        <v>38.841452272741101</v>
      </c>
      <c r="E1335" s="31">
        <f>IF(C1335&lt;&gt;"",INDEX(Delaunay_1!$D$5:$Z$2478,MAPA_1!B1335,MATCH(MAPA_1!$A$2,Delaunay_1!$D$4:$Z$4,0))/300,"")</f>
        <v>0</v>
      </c>
      <c r="F1335" s="30">
        <f t="array" ref="F1335:H1335">TRANSPOSE(MMULT(LIMITE!$N$4:$P$6,TRANSPOSE(MAPA_1!C1335:E1335)))</f>
        <v>0.65032544700198525</v>
      </c>
      <c r="G1335" s="30">
        <v>39.57096248095452</v>
      </c>
      <c r="H1335" s="30">
        <v>0</v>
      </c>
      <c r="I1335" s="30">
        <f t="array" ref="I1335:K1335">TRANSPOSE(MMULT(LIMITE!$N$12:$P$14,TRANSPOSE(MAPA_1!F1335:H1335)))</f>
        <v>0.65032544700198525</v>
      </c>
      <c r="J1335" s="30">
        <v>39.57096248095452</v>
      </c>
      <c r="K1335" s="30">
        <v>0</v>
      </c>
      <c r="L1335" s="30">
        <f t="array" ref="L1335:N1335">TRANSPOSE(MMULT(LIMITE!$N$20:$P$22,TRANSPOSE(MAPA_1!I1335:K1335)))</f>
        <v>0.65032544700198525</v>
      </c>
      <c r="M1335" s="30">
        <v>34.269458760707515</v>
      </c>
      <c r="N1335" s="30">
        <v>-19.785481240477257</v>
      </c>
    </row>
    <row r="1336" spans="2:14" x14ac:dyDescent="0.3">
      <c r="B1336" s="30">
        <v>1335</v>
      </c>
      <c r="E1336" s="31" t="str">
        <f>IF(C1336&lt;&gt;"",INDEX(Delaunay_1!$D$5:$Z$2478,MAPA_1!B1336,MATCH(MAPA_1!$A$2,Delaunay_1!$D$4:$Z$4,0))/300,"")</f>
        <v/>
      </c>
    </row>
    <row r="1337" spans="2:14" x14ac:dyDescent="0.3">
      <c r="B1337" s="30">
        <v>1336</v>
      </c>
      <c r="C1337" s="31">
        <v>-7.2999542574434599</v>
      </c>
      <c r="D1337" s="31">
        <v>41.245513668732897</v>
      </c>
      <c r="E1337" s="31">
        <f>IF(C1337&lt;&gt;"",INDEX(Delaunay_1!$D$5:$Z$2478,MAPA_1!B1337,MATCH(MAPA_1!$A$2,Delaunay_1!$D$4:$Z$4,0))/300,"")</f>
        <v>0</v>
      </c>
      <c r="F1337" s="30">
        <f t="array" ref="F1337:H1337">TRANSPOSE(MMULT(LIMITE!$N$4:$P$6,TRANSPOSE(MAPA_1!C1337:E1337)))</f>
        <v>1.4349917431284114</v>
      </c>
      <c r="G1337" s="30">
        <v>41.861946068661844</v>
      </c>
      <c r="H1337" s="30">
        <v>0</v>
      </c>
      <c r="I1337" s="30">
        <f t="array" ref="I1337:K1337">TRANSPOSE(MMULT(LIMITE!$N$12:$P$14,TRANSPOSE(MAPA_1!F1337:H1337)))</f>
        <v>1.4349917431284114</v>
      </c>
      <c r="J1337" s="30">
        <v>41.861946068661844</v>
      </c>
      <c r="K1337" s="30">
        <v>0</v>
      </c>
      <c r="L1337" s="30">
        <f t="array" ref="L1337:N1337">TRANSPOSE(MMULT(LIMITE!$N$20:$P$22,TRANSPOSE(MAPA_1!I1337:K1337)))</f>
        <v>1.4349917431284114</v>
      </c>
      <c r="M1337" s="30">
        <v>36.253508747315273</v>
      </c>
      <c r="N1337" s="30">
        <v>-20.930973034330918</v>
      </c>
    </row>
    <row r="1338" spans="2:14" x14ac:dyDescent="0.3">
      <c r="B1338" s="30">
        <v>1337</v>
      </c>
      <c r="C1338" s="31">
        <v>-7.4604522877659099</v>
      </c>
      <c r="D1338" s="31">
        <v>41.284210565857997</v>
      </c>
      <c r="E1338" s="31">
        <f>IF(C1338&lt;&gt;"",INDEX(Delaunay_1!$D$5:$Z$2478,MAPA_1!B1338,MATCH(MAPA_1!$A$2,Delaunay_1!$D$4:$Z$4,0))/300,"")</f>
        <v>0</v>
      </c>
      <c r="F1338" s="30">
        <f t="array" ref="F1338:H1338">TRANSPOSE(MMULT(LIMITE!$N$4:$P$6,TRANSPOSE(MAPA_1!C1338:E1338)))</f>
        <v>1.2860465171566853</v>
      </c>
      <c r="G1338" s="30">
        <v>41.933166762597857</v>
      </c>
      <c r="H1338" s="30">
        <v>0</v>
      </c>
      <c r="I1338" s="30">
        <f t="array" ref="I1338:K1338">TRANSPOSE(MMULT(LIMITE!$N$12:$P$14,TRANSPOSE(MAPA_1!F1338:H1338)))</f>
        <v>1.2860465171566853</v>
      </c>
      <c r="J1338" s="30">
        <v>41.933166762597857</v>
      </c>
      <c r="K1338" s="30">
        <v>0</v>
      </c>
      <c r="L1338" s="30">
        <f t="array" ref="L1338:N1338">TRANSPOSE(MMULT(LIMITE!$N$20:$P$22,TRANSPOSE(MAPA_1!I1338:K1338)))</f>
        <v>1.2860465171566853</v>
      </c>
      <c r="M1338" s="30">
        <v>36.315187677539015</v>
      </c>
      <c r="N1338" s="30">
        <v>-20.966583381298925</v>
      </c>
    </row>
    <row r="1339" spans="2:14" x14ac:dyDescent="0.3">
      <c r="B1339" s="30">
        <v>1338</v>
      </c>
      <c r="C1339" s="31">
        <v>-7.45290057462707</v>
      </c>
      <c r="D1339" s="31">
        <v>41.412408744631598</v>
      </c>
      <c r="E1339" s="31">
        <f>IF(C1339&lt;&gt;"",INDEX(Delaunay_1!$D$5:$Z$2478,MAPA_1!B1339,MATCH(MAPA_1!$A$2,Delaunay_1!$D$4:$Z$4,0))/300,"")</f>
        <v>0</v>
      </c>
      <c r="F1339" s="30">
        <f t="array" ref="F1339:H1339">TRANSPOSE(MMULT(LIMITE!$N$4:$P$6,TRANSPOSE(MAPA_1!C1339:E1339)))</f>
        <v>1.320087107353447</v>
      </c>
      <c r="G1339" s="30">
        <v>42.056993414136436</v>
      </c>
      <c r="H1339" s="30">
        <v>0</v>
      </c>
      <c r="I1339" s="30">
        <f t="array" ref="I1339:K1339">TRANSPOSE(MMULT(LIMITE!$N$12:$P$14,TRANSPOSE(MAPA_1!F1339:H1339)))</f>
        <v>1.320087107353447</v>
      </c>
      <c r="J1339" s="30">
        <v>42.056993414136436</v>
      </c>
      <c r="K1339" s="30">
        <v>0</v>
      </c>
      <c r="L1339" s="30">
        <f t="array" ref="L1339:N1339">TRANSPOSE(MMULT(LIMITE!$N$20:$P$22,TRANSPOSE(MAPA_1!I1339:K1339)))</f>
        <v>1.320087107353447</v>
      </c>
      <c r="M1339" s="30">
        <v>36.422424703436988</v>
      </c>
      <c r="N1339" s="30">
        <v>-21.028496707068214</v>
      </c>
    </row>
    <row r="1340" spans="2:14" x14ac:dyDescent="0.3">
      <c r="B1340" s="30">
        <v>1339</v>
      </c>
      <c r="C1340" s="31">
        <v>-7.2999542574434599</v>
      </c>
      <c r="D1340" s="31">
        <v>41.245513668732897</v>
      </c>
      <c r="E1340" s="31">
        <f>IF(C1340&lt;&gt;"",INDEX(Delaunay_1!$D$5:$Z$2478,MAPA_1!B1340,MATCH(MAPA_1!$A$2,Delaunay_1!$D$4:$Z$4,0))/300,"")</f>
        <v>0</v>
      </c>
      <c r="F1340" s="30">
        <f t="array" ref="F1340:H1340">TRANSPOSE(MMULT(LIMITE!$N$4:$P$6,TRANSPOSE(MAPA_1!C1340:E1340)))</f>
        <v>1.4349917431284114</v>
      </c>
      <c r="G1340" s="30">
        <v>41.861946068661844</v>
      </c>
      <c r="H1340" s="30">
        <v>0</v>
      </c>
      <c r="I1340" s="30">
        <f t="array" ref="I1340:K1340">TRANSPOSE(MMULT(LIMITE!$N$12:$P$14,TRANSPOSE(MAPA_1!F1340:H1340)))</f>
        <v>1.4349917431284114</v>
      </c>
      <c r="J1340" s="30">
        <v>41.861946068661844</v>
      </c>
      <c r="K1340" s="30">
        <v>0</v>
      </c>
      <c r="L1340" s="30">
        <f t="array" ref="L1340:N1340">TRANSPOSE(MMULT(LIMITE!$N$20:$P$22,TRANSPOSE(MAPA_1!I1340:K1340)))</f>
        <v>1.4349917431284114</v>
      </c>
      <c r="M1340" s="30">
        <v>36.253508747315273</v>
      </c>
      <c r="N1340" s="30">
        <v>-20.930973034330918</v>
      </c>
    </row>
    <row r="1341" spans="2:14" x14ac:dyDescent="0.3">
      <c r="B1341" s="30">
        <v>1340</v>
      </c>
      <c r="E1341" s="31" t="str">
        <f>IF(C1341&lt;&gt;"",INDEX(Delaunay_1!$D$5:$Z$2478,MAPA_1!B1341,MATCH(MAPA_1!$A$2,Delaunay_1!$D$4:$Z$4,0))/300,"")</f>
        <v/>
      </c>
    </row>
    <row r="1342" spans="2:14" x14ac:dyDescent="0.3">
      <c r="B1342" s="30">
        <v>1341</v>
      </c>
      <c r="C1342" s="31">
        <v>-7.1778847969819202</v>
      </c>
      <c r="D1342" s="31">
        <v>41.4764874174599</v>
      </c>
      <c r="E1342" s="31">
        <f>IF(C1342&lt;&gt;"",INDEX(Delaunay_1!$D$5:$Z$2478,MAPA_1!B1342,MATCH(MAPA_1!$A$2,Delaunay_1!$D$4:$Z$4,0))/300,"")</f>
        <v>0.01</v>
      </c>
      <c r="F1342" s="30">
        <f t="array" ref="F1342:H1342">TRANSPOSE(MMULT(LIMITE!$N$4:$P$6,TRANSPOSE(MAPA_1!C1342:E1342)))</f>
        <v>1.6024158356340825</v>
      </c>
      <c r="G1342" s="30">
        <v>42.062492818889879</v>
      </c>
      <c r="H1342" s="30">
        <v>0.01</v>
      </c>
      <c r="I1342" s="30">
        <f t="array" ref="I1342:K1342">TRANSPOSE(MMULT(LIMITE!$N$12:$P$14,TRANSPOSE(MAPA_1!F1342:H1342)))</f>
        <v>1.6024158356340825</v>
      </c>
      <c r="J1342" s="30">
        <v>42.062492818889879</v>
      </c>
      <c r="K1342" s="30">
        <v>0.01</v>
      </c>
      <c r="L1342" s="30">
        <f t="array" ref="L1342:N1342">TRANSPOSE(MMULT(LIMITE!$N$20:$P$22,TRANSPOSE(MAPA_1!I1342:K1342)))</f>
        <v>1.6024158356340825</v>
      </c>
      <c r="M1342" s="30">
        <v>36.432187327659165</v>
      </c>
      <c r="N1342" s="30">
        <v>-21.02258615540709</v>
      </c>
    </row>
    <row r="1343" spans="2:14" x14ac:dyDescent="0.3">
      <c r="B1343" s="30">
        <v>1342</v>
      </c>
      <c r="C1343" s="31">
        <v>-7.2999542574434599</v>
      </c>
      <c r="D1343" s="31">
        <v>41.245513668732897</v>
      </c>
      <c r="E1343" s="31">
        <f>IF(C1343&lt;&gt;"",INDEX(Delaunay_1!$D$5:$Z$2478,MAPA_1!B1343,MATCH(MAPA_1!$A$2,Delaunay_1!$D$4:$Z$4,0))/300,"")</f>
        <v>0</v>
      </c>
      <c r="F1343" s="30">
        <f t="array" ref="F1343:H1343">TRANSPOSE(MMULT(LIMITE!$N$4:$P$6,TRANSPOSE(MAPA_1!C1343:E1343)))</f>
        <v>1.4349917431284114</v>
      </c>
      <c r="G1343" s="30">
        <v>41.861946068661844</v>
      </c>
      <c r="H1343" s="30">
        <v>0</v>
      </c>
      <c r="I1343" s="30">
        <f t="array" ref="I1343:K1343">TRANSPOSE(MMULT(LIMITE!$N$12:$P$14,TRANSPOSE(MAPA_1!F1343:H1343)))</f>
        <v>1.4349917431284114</v>
      </c>
      <c r="J1343" s="30">
        <v>41.861946068661844</v>
      </c>
      <c r="K1343" s="30">
        <v>0</v>
      </c>
      <c r="L1343" s="30">
        <f t="array" ref="L1343:N1343">TRANSPOSE(MMULT(LIMITE!$N$20:$P$22,TRANSPOSE(MAPA_1!I1343:K1343)))</f>
        <v>1.4349917431284114</v>
      </c>
      <c r="M1343" s="30">
        <v>36.253508747315273</v>
      </c>
      <c r="N1343" s="30">
        <v>-20.930973034330918</v>
      </c>
    </row>
    <row r="1344" spans="2:14" x14ac:dyDescent="0.3">
      <c r="B1344" s="30">
        <v>1343</v>
      </c>
      <c r="C1344" s="31">
        <v>-7.45290057462707</v>
      </c>
      <c r="D1344" s="31">
        <v>41.412408744631598</v>
      </c>
      <c r="E1344" s="31">
        <f>IF(C1344&lt;&gt;"",INDEX(Delaunay_1!$D$5:$Z$2478,MAPA_1!B1344,MATCH(MAPA_1!$A$2,Delaunay_1!$D$4:$Z$4,0))/300,"")</f>
        <v>0</v>
      </c>
      <c r="F1344" s="30">
        <f t="array" ref="F1344:H1344">TRANSPOSE(MMULT(LIMITE!$N$4:$P$6,TRANSPOSE(MAPA_1!C1344:E1344)))</f>
        <v>1.320087107353447</v>
      </c>
      <c r="G1344" s="30">
        <v>42.056993414136436</v>
      </c>
      <c r="H1344" s="30">
        <v>0</v>
      </c>
      <c r="I1344" s="30">
        <f t="array" ref="I1344:K1344">TRANSPOSE(MMULT(LIMITE!$N$12:$P$14,TRANSPOSE(MAPA_1!F1344:H1344)))</f>
        <v>1.320087107353447</v>
      </c>
      <c r="J1344" s="30">
        <v>42.056993414136436</v>
      </c>
      <c r="K1344" s="30">
        <v>0</v>
      </c>
      <c r="L1344" s="30">
        <f t="array" ref="L1344:N1344">TRANSPOSE(MMULT(LIMITE!$N$20:$P$22,TRANSPOSE(MAPA_1!I1344:K1344)))</f>
        <v>1.320087107353447</v>
      </c>
      <c r="M1344" s="30">
        <v>36.422424703436988</v>
      </c>
      <c r="N1344" s="30">
        <v>-21.028496707068214</v>
      </c>
    </row>
    <row r="1345" spans="2:14" x14ac:dyDescent="0.3">
      <c r="B1345" s="30">
        <v>1344</v>
      </c>
      <c r="C1345" s="31">
        <v>-7.1778847969819202</v>
      </c>
      <c r="D1345" s="31">
        <v>41.4764874174599</v>
      </c>
      <c r="E1345" s="31">
        <f>IF(C1345&lt;&gt;"",INDEX(Delaunay_1!$D$5:$Z$2478,MAPA_1!B1345,MATCH(MAPA_1!$A$2,Delaunay_1!$D$4:$Z$4,0))/300,"")</f>
        <v>0.01</v>
      </c>
      <c r="F1345" s="30">
        <f t="array" ref="F1345:H1345">TRANSPOSE(MMULT(LIMITE!$N$4:$P$6,TRANSPOSE(MAPA_1!C1345:E1345)))</f>
        <v>1.6024158356340825</v>
      </c>
      <c r="G1345" s="30">
        <v>42.062492818889879</v>
      </c>
      <c r="H1345" s="30">
        <v>0.01</v>
      </c>
      <c r="I1345" s="30">
        <f t="array" ref="I1345:K1345">TRANSPOSE(MMULT(LIMITE!$N$12:$P$14,TRANSPOSE(MAPA_1!F1345:H1345)))</f>
        <v>1.6024158356340825</v>
      </c>
      <c r="J1345" s="30">
        <v>42.062492818889879</v>
      </c>
      <c r="K1345" s="30">
        <v>0.01</v>
      </c>
      <c r="L1345" s="30">
        <f t="array" ref="L1345:N1345">TRANSPOSE(MMULT(LIMITE!$N$20:$P$22,TRANSPOSE(MAPA_1!I1345:K1345)))</f>
        <v>1.6024158356340825</v>
      </c>
      <c r="M1345" s="30">
        <v>36.432187327659165</v>
      </c>
      <c r="N1345" s="30">
        <v>-21.02258615540709</v>
      </c>
    </row>
    <row r="1346" spans="2:14" x14ac:dyDescent="0.3">
      <c r="B1346" s="30">
        <v>1345</v>
      </c>
      <c r="E1346" s="31" t="str">
        <f>IF(C1346&lt;&gt;"",INDEX(Delaunay_1!$D$5:$Z$2478,MAPA_1!B1346,MATCH(MAPA_1!$A$2,Delaunay_1!$D$4:$Z$4,0))/300,"")</f>
        <v/>
      </c>
    </row>
    <row r="1347" spans="2:14" x14ac:dyDescent="0.3">
      <c r="B1347" s="30">
        <v>1346</v>
      </c>
      <c r="C1347" s="31">
        <v>-8.5795426500106799</v>
      </c>
      <c r="D1347" s="31">
        <v>40.761086038042599</v>
      </c>
      <c r="E1347" s="31">
        <f>IF(C1347&lt;&gt;"",INDEX(Delaunay_1!$D$5:$Z$2478,MAPA_1!B1347,MATCH(MAPA_1!$A$2,Delaunay_1!$D$4:$Z$4,0))/300,"")</f>
        <v>0</v>
      </c>
      <c r="F1347" s="30">
        <f t="array" ref="F1347:H1347">TRANSPOSE(MMULT(LIMITE!$N$4:$P$6,TRANSPOSE(MAPA_1!C1347:E1347)))</f>
        <v>8.2647259236296122E-2</v>
      </c>
      <c r="G1347" s="30">
        <v>41.654145730222396</v>
      </c>
      <c r="H1347" s="30">
        <v>0</v>
      </c>
      <c r="I1347" s="30">
        <f t="array" ref="I1347:K1347">TRANSPOSE(MMULT(LIMITE!$N$12:$P$14,TRANSPOSE(MAPA_1!F1347:H1347)))</f>
        <v>8.2647259236296122E-2</v>
      </c>
      <c r="J1347" s="30">
        <v>41.654145730222396</v>
      </c>
      <c r="K1347" s="30">
        <v>0</v>
      </c>
      <c r="L1347" s="30">
        <f t="array" ref="L1347:N1347">TRANSPOSE(MMULT(LIMITE!$N$20:$P$22,TRANSPOSE(MAPA_1!I1347:K1347)))</f>
        <v>8.2647259236296122E-2</v>
      </c>
      <c r="M1347" s="30">
        <v>36.073548375311702</v>
      </c>
      <c r="N1347" s="30">
        <v>-20.827072865111194</v>
      </c>
    </row>
    <row r="1348" spans="2:14" x14ac:dyDescent="0.3">
      <c r="B1348" s="30">
        <v>1347</v>
      </c>
      <c r="C1348" s="31">
        <v>-8.6541686560453108</v>
      </c>
      <c r="D1348" s="31">
        <v>40.736112933470999</v>
      </c>
      <c r="E1348" s="31">
        <f>IF(C1348&lt;&gt;"",INDEX(Delaunay_1!$D$5:$Z$2478,MAPA_1!B1348,MATCH(MAPA_1!$A$2,Delaunay_1!$D$4:$Z$4,0))/300,"")</f>
        <v>0</v>
      </c>
      <c r="F1348" s="30">
        <f t="array" ref="F1348:H1348">TRANSPOSE(MMULT(LIMITE!$N$4:$P$6,TRANSPOSE(MAPA_1!C1348:E1348)))</f>
        <v>4.4598100847252908E-3</v>
      </c>
      <c r="G1348" s="30">
        <v>41.645233966996443</v>
      </c>
      <c r="H1348" s="30">
        <v>0</v>
      </c>
      <c r="I1348" s="30">
        <f t="array" ref="I1348:K1348">TRANSPOSE(MMULT(LIMITE!$N$12:$P$14,TRANSPOSE(MAPA_1!F1348:H1348)))</f>
        <v>4.4598100847252908E-3</v>
      </c>
      <c r="J1348" s="30">
        <v>41.645233966996443</v>
      </c>
      <c r="K1348" s="30">
        <v>0</v>
      </c>
      <c r="L1348" s="30">
        <f t="array" ref="L1348:N1348">TRANSPOSE(MMULT(LIMITE!$N$20:$P$22,TRANSPOSE(MAPA_1!I1348:K1348)))</f>
        <v>4.4598100847252908E-3</v>
      </c>
      <c r="M1348" s="30">
        <v>36.06583056196552</v>
      </c>
      <c r="N1348" s="30">
        <v>-20.822616983498218</v>
      </c>
    </row>
    <row r="1349" spans="2:14" x14ac:dyDescent="0.3">
      <c r="B1349" s="30">
        <v>1348</v>
      </c>
      <c r="C1349" s="31">
        <v>-8.6251485929200804</v>
      </c>
      <c r="D1349" s="31">
        <v>40.8649979430919</v>
      </c>
      <c r="E1349" s="31">
        <f>IF(C1349&lt;&gt;"",INDEX(Delaunay_1!$D$5:$Z$2478,MAPA_1!B1349,MATCH(MAPA_1!$A$2,Delaunay_1!$D$4:$Z$4,0))/300,"")</f>
        <v>0.19333333333333333</v>
      </c>
      <c r="F1349" s="30">
        <f t="array" ref="F1349:H1349">TRANSPOSE(MMULT(LIMITE!$N$4:$P$6,TRANSPOSE(MAPA_1!C1349:E1349)))</f>
        <v>5.9642415475158472E-2</v>
      </c>
      <c r="G1349" s="30">
        <v>41.765268919535679</v>
      </c>
      <c r="H1349" s="30">
        <v>0.19333333333333333</v>
      </c>
      <c r="I1349" s="30">
        <f t="array" ref="I1349:K1349">TRANSPOSE(MMULT(LIMITE!$N$12:$P$14,TRANSPOSE(MAPA_1!F1349:H1349)))</f>
        <v>5.9642415475158472E-2</v>
      </c>
      <c r="J1349" s="30">
        <v>41.765268919535679</v>
      </c>
      <c r="K1349" s="30">
        <v>0.19333333333333333</v>
      </c>
      <c r="L1349" s="30">
        <f t="array" ref="L1349:N1349">TRANSPOSE(MMULT(LIMITE!$N$20:$P$22,TRANSPOSE(MAPA_1!I1349:K1349)))</f>
        <v>5.9642415475158472E-2</v>
      </c>
      <c r="M1349" s="30">
        <v>36.266450546873216</v>
      </c>
      <c r="N1349" s="30">
        <v>-20.715202881702844</v>
      </c>
    </row>
    <row r="1350" spans="2:14" x14ac:dyDescent="0.3">
      <c r="B1350" s="30">
        <v>1349</v>
      </c>
      <c r="C1350" s="31">
        <v>-8.5795426500106799</v>
      </c>
      <c r="D1350" s="31">
        <v>40.761086038042599</v>
      </c>
      <c r="E1350" s="31">
        <f>IF(C1350&lt;&gt;"",INDEX(Delaunay_1!$D$5:$Z$2478,MAPA_1!B1350,MATCH(MAPA_1!$A$2,Delaunay_1!$D$4:$Z$4,0))/300,"")</f>
        <v>0</v>
      </c>
      <c r="F1350" s="30">
        <f t="array" ref="F1350:H1350">TRANSPOSE(MMULT(LIMITE!$N$4:$P$6,TRANSPOSE(MAPA_1!C1350:E1350)))</f>
        <v>8.2647259236296122E-2</v>
      </c>
      <c r="G1350" s="30">
        <v>41.654145730222396</v>
      </c>
      <c r="H1350" s="30">
        <v>0</v>
      </c>
      <c r="I1350" s="30">
        <f t="array" ref="I1350:K1350">TRANSPOSE(MMULT(LIMITE!$N$12:$P$14,TRANSPOSE(MAPA_1!F1350:H1350)))</f>
        <v>8.2647259236296122E-2</v>
      </c>
      <c r="J1350" s="30">
        <v>41.654145730222396</v>
      </c>
      <c r="K1350" s="30">
        <v>0</v>
      </c>
      <c r="L1350" s="30">
        <f t="array" ref="L1350:N1350">TRANSPOSE(MMULT(LIMITE!$N$20:$P$22,TRANSPOSE(MAPA_1!I1350:K1350)))</f>
        <v>8.2647259236296122E-2</v>
      </c>
      <c r="M1350" s="30">
        <v>36.073548375311702</v>
      </c>
      <c r="N1350" s="30">
        <v>-20.827072865111194</v>
      </c>
    </row>
    <row r="1351" spans="2:14" x14ac:dyDescent="0.3">
      <c r="B1351" s="30">
        <v>1350</v>
      </c>
      <c r="E1351" s="31" t="str">
        <f>IF(C1351&lt;&gt;"",INDEX(Delaunay_1!$D$5:$Z$2478,MAPA_1!B1351,MATCH(MAPA_1!$A$2,Delaunay_1!$D$4:$Z$4,0))/300,"")</f>
        <v/>
      </c>
    </row>
    <row r="1352" spans="2:14" x14ac:dyDescent="0.3">
      <c r="B1352" s="30">
        <v>1351</v>
      </c>
      <c r="C1352" s="31">
        <v>-8.5795426500106799</v>
      </c>
      <c r="D1352" s="31">
        <v>40.761086038042599</v>
      </c>
      <c r="E1352" s="31">
        <f>IF(C1352&lt;&gt;"",INDEX(Delaunay_1!$D$5:$Z$2478,MAPA_1!B1352,MATCH(MAPA_1!$A$2,Delaunay_1!$D$4:$Z$4,0))/300,"")</f>
        <v>0</v>
      </c>
      <c r="F1352" s="30">
        <f t="array" ref="F1352:H1352">TRANSPOSE(MMULT(LIMITE!$N$4:$P$6,TRANSPOSE(MAPA_1!C1352:E1352)))</f>
        <v>8.2647259236296122E-2</v>
      </c>
      <c r="G1352" s="30">
        <v>41.654145730222396</v>
      </c>
      <c r="H1352" s="30">
        <v>0</v>
      </c>
      <c r="I1352" s="30">
        <f t="array" ref="I1352:K1352">TRANSPOSE(MMULT(LIMITE!$N$12:$P$14,TRANSPOSE(MAPA_1!F1352:H1352)))</f>
        <v>8.2647259236296122E-2</v>
      </c>
      <c r="J1352" s="30">
        <v>41.654145730222396</v>
      </c>
      <c r="K1352" s="30">
        <v>0</v>
      </c>
      <c r="L1352" s="30">
        <f t="array" ref="L1352:N1352">TRANSPOSE(MMULT(LIMITE!$N$20:$P$22,TRANSPOSE(MAPA_1!I1352:K1352)))</f>
        <v>8.2647259236296122E-2</v>
      </c>
      <c r="M1352" s="30">
        <v>36.073548375311702</v>
      </c>
      <c r="N1352" s="30">
        <v>-20.827072865111194</v>
      </c>
    </row>
    <row r="1353" spans="2:14" x14ac:dyDescent="0.3">
      <c r="B1353" s="30">
        <v>1352</v>
      </c>
      <c r="C1353" s="31">
        <v>-8.6797088953169599</v>
      </c>
      <c r="D1353" s="31">
        <v>40.669025222172102</v>
      </c>
      <c r="E1353" s="31">
        <f>IF(C1353&lt;&gt;"",INDEX(Delaunay_1!$D$5:$Z$2478,MAPA_1!B1353,MATCH(MAPA_1!$A$2,Delaunay_1!$D$4:$Z$4,0))/300,"")</f>
        <v>0.02</v>
      </c>
      <c r="F1353" s="30">
        <f t="array" ref="F1353:H1353">TRANSPOSE(MMULT(LIMITE!$N$4:$P$6,TRANSPOSE(MAPA_1!C1353:E1353)))</f>
        <v>-3.4470633170252896E-2</v>
      </c>
      <c r="G1353" s="30">
        <v>41.584922397481563</v>
      </c>
      <c r="H1353" s="30">
        <v>0.02</v>
      </c>
      <c r="I1353" s="30">
        <f t="array" ref="I1353:K1353">TRANSPOSE(MMULT(LIMITE!$N$12:$P$14,TRANSPOSE(MAPA_1!F1353:H1353)))</f>
        <v>-3.4470633170252896E-2</v>
      </c>
      <c r="J1353" s="30">
        <v>41.584922397481563</v>
      </c>
      <c r="K1353" s="30">
        <v>0.02</v>
      </c>
      <c r="L1353" s="30">
        <f t="array" ref="L1353:N1353">TRANSPOSE(MMULT(LIMITE!$N$20:$P$22,TRANSPOSE(MAPA_1!I1353:K1353)))</f>
        <v>-3.4470633170252896E-2</v>
      </c>
      <c r="M1353" s="30">
        <v>36.023599210623516</v>
      </c>
      <c r="N1353" s="30">
        <v>-20.77514069066509</v>
      </c>
    </row>
    <row r="1354" spans="2:14" x14ac:dyDescent="0.3">
      <c r="B1354" s="30">
        <v>1353</v>
      </c>
      <c r="C1354" s="31">
        <v>-8.6541686560453108</v>
      </c>
      <c r="D1354" s="31">
        <v>40.736112933470999</v>
      </c>
      <c r="E1354" s="31">
        <f>IF(C1354&lt;&gt;"",INDEX(Delaunay_1!$D$5:$Z$2478,MAPA_1!B1354,MATCH(MAPA_1!$A$2,Delaunay_1!$D$4:$Z$4,0))/300,"")</f>
        <v>0</v>
      </c>
      <c r="F1354" s="30">
        <f t="array" ref="F1354:H1354">TRANSPOSE(MMULT(LIMITE!$N$4:$P$6,TRANSPOSE(MAPA_1!C1354:E1354)))</f>
        <v>4.4598100847252908E-3</v>
      </c>
      <c r="G1354" s="30">
        <v>41.645233966996443</v>
      </c>
      <c r="H1354" s="30">
        <v>0</v>
      </c>
      <c r="I1354" s="30">
        <f t="array" ref="I1354:K1354">TRANSPOSE(MMULT(LIMITE!$N$12:$P$14,TRANSPOSE(MAPA_1!F1354:H1354)))</f>
        <v>4.4598100847252908E-3</v>
      </c>
      <c r="J1354" s="30">
        <v>41.645233966996443</v>
      </c>
      <c r="K1354" s="30">
        <v>0</v>
      </c>
      <c r="L1354" s="30">
        <f t="array" ref="L1354:N1354">TRANSPOSE(MMULT(LIMITE!$N$20:$P$22,TRANSPOSE(MAPA_1!I1354:K1354)))</f>
        <v>4.4598100847252908E-3</v>
      </c>
      <c r="M1354" s="30">
        <v>36.06583056196552</v>
      </c>
      <c r="N1354" s="30">
        <v>-20.822616983498218</v>
      </c>
    </row>
    <row r="1355" spans="2:14" x14ac:dyDescent="0.3">
      <c r="B1355" s="30">
        <v>1354</v>
      </c>
      <c r="C1355" s="31">
        <v>-8.5795426500106799</v>
      </c>
      <c r="D1355" s="31">
        <v>40.761086038042599</v>
      </c>
      <c r="E1355" s="31">
        <f>IF(C1355&lt;&gt;"",INDEX(Delaunay_1!$D$5:$Z$2478,MAPA_1!B1355,MATCH(MAPA_1!$A$2,Delaunay_1!$D$4:$Z$4,0))/300,"")</f>
        <v>0</v>
      </c>
      <c r="F1355" s="30">
        <f t="array" ref="F1355:H1355">TRANSPOSE(MMULT(LIMITE!$N$4:$P$6,TRANSPOSE(MAPA_1!C1355:E1355)))</f>
        <v>8.2647259236296122E-2</v>
      </c>
      <c r="G1355" s="30">
        <v>41.654145730222396</v>
      </c>
      <c r="H1355" s="30">
        <v>0</v>
      </c>
      <c r="I1355" s="30">
        <f t="array" ref="I1355:K1355">TRANSPOSE(MMULT(LIMITE!$N$12:$P$14,TRANSPOSE(MAPA_1!F1355:H1355)))</f>
        <v>8.2647259236296122E-2</v>
      </c>
      <c r="J1355" s="30">
        <v>41.654145730222396</v>
      </c>
      <c r="K1355" s="30">
        <v>0</v>
      </c>
      <c r="L1355" s="30">
        <f t="array" ref="L1355:N1355">TRANSPOSE(MMULT(LIMITE!$N$20:$P$22,TRANSPOSE(MAPA_1!I1355:K1355)))</f>
        <v>8.2647259236296122E-2</v>
      </c>
      <c r="M1355" s="30">
        <v>36.073548375311702</v>
      </c>
      <c r="N1355" s="30">
        <v>-20.827072865111194</v>
      </c>
    </row>
    <row r="1356" spans="2:14" x14ac:dyDescent="0.3">
      <c r="B1356" s="30">
        <v>1355</v>
      </c>
      <c r="E1356" s="31" t="str">
        <f>IF(C1356&lt;&gt;"",INDEX(Delaunay_1!$D$5:$Z$2478,MAPA_1!B1356,MATCH(MAPA_1!$A$2,Delaunay_1!$D$4:$Z$4,0))/300,"")</f>
        <v/>
      </c>
    </row>
    <row r="1357" spans="2:14" x14ac:dyDescent="0.3">
      <c r="B1357" s="30">
        <v>1356</v>
      </c>
      <c r="C1357" s="31">
        <v>-9.1671261622542293</v>
      </c>
      <c r="D1357" s="31">
        <v>39.368462909921199</v>
      </c>
      <c r="E1357" s="31">
        <f>IF(C1357&lt;&gt;"",INDEX(Delaunay_1!$D$5:$Z$2478,MAPA_1!B1357,MATCH(MAPA_1!$A$2,Delaunay_1!$D$4:$Z$4,0))/300,"")</f>
        <v>0</v>
      </c>
      <c r="F1357" s="30">
        <f t="array" ref="F1357:H1357">TRANSPOSE(MMULT(LIMITE!$N$4:$P$6,TRANSPOSE(MAPA_1!C1357:E1357)))</f>
        <v>-0.7816387727351124</v>
      </c>
      <c r="G1357" s="30">
        <v>40.414120240251229</v>
      </c>
      <c r="H1357" s="30">
        <v>0</v>
      </c>
      <c r="I1357" s="30">
        <f t="array" ref="I1357:K1357">TRANSPOSE(MMULT(LIMITE!$N$12:$P$14,TRANSPOSE(MAPA_1!F1357:H1357)))</f>
        <v>-0.7816387727351124</v>
      </c>
      <c r="J1357" s="30">
        <v>40.414120240251229</v>
      </c>
      <c r="K1357" s="30">
        <v>0</v>
      </c>
      <c r="L1357" s="30">
        <f t="array" ref="L1357:N1357">TRANSPOSE(MMULT(LIMITE!$N$20:$P$22,TRANSPOSE(MAPA_1!I1357:K1357)))</f>
        <v>-0.7816387727351124</v>
      </c>
      <c r="M1357" s="30">
        <v>34.999654799656426</v>
      </c>
      <c r="N1357" s="30">
        <v>-20.207060120125611</v>
      </c>
    </row>
    <row r="1358" spans="2:14" x14ac:dyDescent="0.3">
      <c r="B1358" s="30">
        <v>1357</v>
      </c>
      <c r="C1358" s="31">
        <v>-9.3028084098694208</v>
      </c>
      <c r="D1358" s="31">
        <v>39.252889632812902</v>
      </c>
      <c r="E1358" s="31">
        <f>IF(C1358&lt;&gt;"",INDEX(Delaunay_1!$D$5:$Z$2478,MAPA_1!B1358,MATCH(MAPA_1!$A$2,Delaunay_1!$D$4:$Z$4,0))/300,"")</f>
        <v>0</v>
      </c>
      <c r="F1358" s="30">
        <f t="array" ref="F1358:H1358">TRANSPOSE(MMULT(LIMITE!$N$4:$P$6,TRANSPOSE(MAPA_1!C1358:E1358)))</f>
        <v>-0.93838507315901687</v>
      </c>
      <c r="G1358" s="30">
        <v>40.329282442054442</v>
      </c>
      <c r="H1358" s="30">
        <v>0</v>
      </c>
      <c r="I1358" s="30">
        <f t="array" ref="I1358:K1358">TRANSPOSE(MMULT(LIMITE!$N$12:$P$14,TRANSPOSE(MAPA_1!F1358:H1358)))</f>
        <v>-0.93838507315901687</v>
      </c>
      <c r="J1358" s="30">
        <v>40.329282442054442</v>
      </c>
      <c r="K1358" s="30">
        <v>0</v>
      </c>
      <c r="L1358" s="30">
        <f t="array" ref="L1358:N1358">TRANSPOSE(MMULT(LIMITE!$N$20:$P$22,TRANSPOSE(MAPA_1!I1358:K1358)))</f>
        <v>-0.93838507315901687</v>
      </c>
      <c r="M1358" s="30">
        <v>34.926183111216872</v>
      </c>
      <c r="N1358" s="30">
        <v>-20.164641221027217</v>
      </c>
    </row>
    <row r="1359" spans="2:14" x14ac:dyDescent="0.3">
      <c r="B1359" s="30">
        <v>1358</v>
      </c>
      <c r="C1359" s="31">
        <v>-9.3827421079829207</v>
      </c>
      <c r="D1359" s="31">
        <v>39.360435694331102</v>
      </c>
      <c r="E1359" s="31">
        <f>IF(C1359&lt;&gt;"",INDEX(Delaunay_1!$D$5:$Z$2478,MAPA_1!B1359,MATCH(MAPA_1!$A$2,Delaunay_1!$D$4:$Z$4,0))/300,"")</f>
        <v>0</v>
      </c>
      <c r="F1359" s="30">
        <f t="array" ref="F1359:H1359">TRANSPOSE(MMULT(LIMITE!$N$4:$P$6,TRANSPOSE(MAPA_1!C1359:E1359)))</f>
        <v>-0.99421194469547736</v>
      </c>
      <c r="G1359" s="30">
        <v>40.451097514424923</v>
      </c>
      <c r="H1359" s="30">
        <v>0</v>
      </c>
      <c r="I1359" s="30">
        <f t="array" ref="I1359:K1359">TRANSPOSE(MMULT(LIMITE!$N$12:$P$14,TRANSPOSE(MAPA_1!F1359:H1359)))</f>
        <v>-0.99421194469547736</v>
      </c>
      <c r="J1359" s="30">
        <v>40.451097514424923</v>
      </c>
      <c r="K1359" s="30">
        <v>0</v>
      </c>
      <c r="L1359" s="30">
        <f t="array" ref="L1359:N1359">TRANSPOSE(MMULT(LIMITE!$N$20:$P$22,TRANSPOSE(MAPA_1!I1359:K1359)))</f>
        <v>-0.99421194469547736</v>
      </c>
      <c r="M1359" s="30">
        <v>35.031678058453551</v>
      </c>
      <c r="N1359" s="30">
        <v>-20.225548757212458</v>
      </c>
    </row>
    <row r="1360" spans="2:14" x14ac:dyDescent="0.3">
      <c r="B1360" s="30">
        <v>1359</v>
      </c>
      <c r="C1360" s="31">
        <v>-9.1671261622542293</v>
      </c>
      <c r="D1360" s="31">
        <v>39.368462909921199</v>
      </c>
      <c r="E1360" s="31">
        <f>IF(C1360&lt;&gt;"",INDEX(Delaunay_1!$D$5:$Z$2478,MAPA_1!B1360,MATCH(MAPA_1!$A$2,Delaunay_1!$D$4:$Z$4,0))/300,"")</f>
        <v>0</v>
      </c>
      <c r="F1360" s="30">
        <f t="array" ref="F1360:H1360">TRANSPOSE(MMULT(LIMITE!$N$4:$P$6,TRANSPOSE(MAPA_1!C1360:E1360)))</f>
        <v>-0.7816387727351124</v>
      </c>
      <c r="G1360" s="30">
        <v>40.414120240251229</v>
      </c>
      <c r="H1360" s="30">
        <v>0</v>
      </c>
      <c r="I1360" s="30">
        <f t="array" ref="I1360:K1360">TRANSPOSE(MMULT(LIMITE!$N$12:$P$14,TRANSPOSE(MAPA_1!F1360:H1360)))</f>
        <v>-0.7816387727351124</v>
      </c>
      <c r="J1360" s="30">
        <v>40.414120240251229</v>
      </c>
      <c r="K1360" s="30">
        <v>0</v>
      </c>
      <c r="L1360" s="30">
        <f t="array" ref="L1360:N1360">TRANSPOSE(MMULT(LIMITE!$N$20:$P$22,TRANSPOSE(MAPA_1!I1360:K1360)))</f>
        <v>-0.7816387727351124</v>
      </c>
      <c r="M1360" s="30">
        <v>34.999654799656426</v>
      </c>
      <c r="N1360" s="30">
        <v>-20.207060120125611</v>
      </c>
    </row>
    <row r="1361" spans="2:14" x14ac:dyDescent="0.3">
      <c r="B1361" s="30">
        <v>1360</v>
      </c>
      <c r="E1361" s="31" t="str">
        <f>IF(C1361&lt;&gt;"",INDEX(Delaunay_1!$D$5:$Z$2478,MAPA_1!B1361,MATCH(MAPA_1!$A$2,Delaunay_1!$D$4:$Z$4,0))/300,"")</f>
        <v/>
      </c>
    </row>
    <row r="1362" spans="2:14" x14ac:dyDescent="0.3">
      <c r="B1362" s="30">
        <v>1361</v>
      </c>
      <c r="C1362" s="31">
        <v>-8.4166620666488701</v>
      </c>
      <c r="D1362" s="31">
        <v>40.5742939072694</v>
      </c>
      <c r="E1362" s="31">
        <f>IF(C1362&lt;&gt;"",INDEX(Delaunay_1!$D$5:$Z$2478,MAPA_1!B1362,MATCH(MAPA_1!$A$2,Delaunay_1!$D$4:$Z$4,0))/300,"")</f>
        <v>0.01</v>
      </c>
      <c r="F1362" s="30">
        <f t="array" ref="F1362:H1362">TRANSPOSE(MMULT(LIMITE!$N$4:$P$6,TRANSPOSE(MAPA_1!C1362:E1362)))</f>
        <v>0.20313224331726509</v>
      </c>
      <c r="G1362" s="30">
        <v>41.437570678182496</v>
      </c>
      <c r="H1362" s="30">
        <v>0.01</v>
      </c>
      <c r="I1362" s="30">
        <f t="array" ref="I1362:K1362">TRANSPOSE(MMULT(LIMITE!$N$12:$P$14,TRANSPOSE(MAPA_1!F1362:H1362)))</f>
        <v>0.20313224331726509</v>
      </c>
      <c r="J1362" s="30">
        <v>41.437570678182496</v>
      </c>
      <c r="K1362" s="30">
        <v>0.01</v>
      </c>
      <c r="L1362" s="30">
        <f t="array" ref="L1362:N1362">TRANSPOSE(MMULT(LIMITE!$N$20:$P$22,TRANSPOSE(MAPA_1!I1362:K1362)))</f>
        <v>0.20313224331726509</v>
      </c>
      <c r="M1362" s="30">
        <v>35.890988878419215</v>
      </c>
      <c r="N1362" s="30">
        <v>-20.710125085053399</v>
      </c>
    </row>
    <row r="1363" spans="2:14" x14ac:dyDescent="0.3">
      <c r="B1363" s="30">
        <v>1362</v>
      </c>
      <c r="C1363" s="31">
        <v>-8.1881949704345907</v>
      </c>
      <c r="D1363" s="31">
        <v>40.730778683931</v>
      </c>
      <c r="E1363" s="31">
        <f>IF(C1363&lt;&gt;"",INDEX(Delaunay_1!$D$5:$Z$2478,MAPA_1!B1363,MATCH(MAPA_1!$A$2,Delaunay_1!$D$4:$Z$4,0))/300,"")</f>
        <v>0</v>
      </c>
      <c r="F1363" s="30">
        <f t="array" ref="F1363:H1363">TRANSPOSE(MMULT(LIMITE!$N$4:$P$6,TRANSPOSE(MAPA_1!C1363:E1363)))</f>
        <v>0.45914179982883496</v>
      </c>
      <c r="G1363" s="30">
        <v>41.54313490675527</v>
      </c>
      <c r="H1363" s="30">
        <v>0</v>
      </c>
      <c r="I1363" s="30">
        <f t="array" ref="I1363:K1363">TRANSPOSE(MMULT(LIMITE!$N$12:$P$14,TRANSPOSE(MAPA_1!F1363:H1363)))</f>
        <v>0.45914179982883496</v>
      </c>
      <c r="J1363" s="30">
        <v>41.54313490675527</v>
      </c>
      <c r="K1363" s="30">
        <v>0</v>
      </c>
      <c r="L1363" s="30">
        <f t="array" ref="L1363:N1363">TRANSPOSE(MMULT(LIMITE!$N$20:$P$22,TRANSPOSE(MAPA_1!I1363:K1363)))</f>
        <v>0.45914179982883496</v>
      </c>
      <c r="M1363" s="30">
        <v>35.977410182094147</v>
      </c>
      <c r="N1363" s="30">
        <v>-20.771567453377632</v>
      </c>
    </row>
    <row r="1364" spans="2:14" x14ac:dyDescent="0.3">
      <c r="B1364" s="30">
        <v>1363</v>
      </c>
      <c r="C1364" s="31">
        <v>-8.0851992406200104</v>
      </c>
      <c r="D1364" s="31">
        <v>40.519582393695103</v>
      </c>
      <c r="E1364" s="31">
        <f>IF(C1364&lt;&gt;"",INDEX(Delaunay_1!$D$5:$Z$2478,MAPA_1!B1364,MATCH(MAPA_1!$A$2,Delaunay_1!$D$4:$Z$4,0))/300,"")</f>
        <v>0</v>
      </c>
      <c r="F1364" s="30">
        <f t="array" ref="F1364:H1364">TRANSPOSE(MMULT(LIMITE!$N$4:$P$6,TRANSPOSE(MAPA_1!C1364:E1364)))</f>
        <v>0.51597664803540955</v>
      </c>
      <c r="G1364" s="30">
        <v>41.315139745844391</v>
      </c>
      <c r="H1364" s="30">
        <v>0</v>
      </c>
      <c r="I1364" s="30">
        <f t="array" ref="I1364:K1364">TRANSPOSE(MMULT(LIMITE!$N$12:$P$14,TRANSPOSE(MAPA_1!F1364:H1364)))</f>
        <v>0.51597664803540955</v>
      </c>
      <c r="J1364" s="30">
        <v>41.315139745844391</v>
      </c>
      <c r="K1364" s="30">
        <v>0</v>
      </c>
      <c r="L1364" s="30">
        <f t="array" ref="L1364:N1364">TRANSPOSE(MMULT(LIMITE!$N$20:$P$22,TRANSPOSE(MAPA_1!I1364:K1364)))</f>
        <v>0.51597664803540955</v>
      </c>
      <c r="M1364" s="30">
        <v>35.779960580805401</v>
      </c>
      <c r="N1364" s="30">
        <v>-20.657569872922192</v>
      </c>
    </row>
    <row r="1365" spans="2:14" x14ac:dyDescent="0.3">
      <c r="B1365" s="30">
        <v>1364</v>
      </c>
      <c r="C1365" s="31">
        <v>-8.4166620666488701</v>
      </c>
      <c r="D1365" s="31">
        <v>40.5742939072694</v>
      </c>
      <c r="E1365" s="31">
        <f>IF(C1365&lt;&gt;"",INDEX(Delaunay_1!$D$5:$Z$2478,MAPA_1!B1365,MATCH(MAPA_1!$A$2,Delaunay_1!$D$4:$Z$4,0))/300,"")</f>
        <v>0.01</v>
      </c>
      <c r="F1365" s="30">
        <f t="array" ref="F1365:H1365">TRANSPOSE(MMULT(LIMITE!$N$4:$P$6,TRANSPOSE(MAPA_1!C1365:E1365)))</f>
        <v>0.20313224331726509</v>
      </c>
      <c r="G1365" s="30">
        <v>41.437570678182496</v>
      </c>
      <c r="H1365" s="30">
        <v>0.01</v>
      </c>
      <c r="I1365" s="30">
        <f t="array" ref="I1365:K1365">TRANSPOSE(MMULT(LIMITE!$N$12:$P$14,TRANSPOSE(MAPA_1!F1365:H1365)))</f>
        <v>0.20313224331726509</v>
      </c>
      <c r="J1365" s="30">
        <v>41.437570678182496</v>
      </c>
      <c r="K1365" s="30">
        <v>0.01</v>
      </c>
      <c r="L1365" s="30">
        <f t="array" ref="L1365:N1365">TRANSPOSE(MMULT(LIMITE!$N$20:$P$22,TRANSPOSE(MAPA_1!I1365:K1365)))</f>
        <v>0.20313224331726509</v>
      </c>
      <c r="M1365" s="30">
        <v>35.890988878419215</v>
      </c>
      <c r="N1365" s="30">
        <v>-20.710125085053399</v>
      </c>
    </row>
    <row r="1366" spans="2:14" x14ac:dyDescent="0.3">
      <c r="B1366" s="30">
        <v>1365</v>
      </c>
      <c r="E1366" s="31" t="str">
        <f>IF(C1366&lt;&gt;"",INDEX(Delaunay_1!$D$5:$Z$2478,MAPA_1!B1366,MATCH(MAPA_1!$A$2,Delaunay_1!$D$4:$Z$4,0))/300,"")</f>
        <v/>
      </c>
    </row>
    <row r="1367" spans="2:14" x14ac:dyDescent="0.3">
      <c r="B1367" s="30">
        <v>1366</v>
      </c>
      <c r="C1367" s="31">
        <v>-8.0678557452168906</v>
      </c>
      <c r="D1367" s="31">
        <v>40.756654451289499</v>
      </c>
      <c r="E1367" s="31">
        <f>IF(C1367&lt;&gt;"",INDEX(Delaunay_1!$D$5:$Z$2478,MAPA_1!B1367,MATCH(MAPA_1!$A$2,Delaunay_1!$D$4:$Z$4,0))/300,"")</f>
        <v>0</v>
      </c>
      <c r="F1367" s="30">
        <f t="array" ref="F1367:H1367">TRANSPOSE(MMULT(LIMITE!$N$4:$P$6,TRANSPOSE(MAPA_1!C1367:E1367)))</f>
        <v>0.58223119879240492</v>
      </c>
      <c r="G1367" s="30">
        <v>41.54342529472742</v>
      </c>
      <c r="H1367" s="30">
        <v>0</v>
      </c>
      <c r="I1367" s="30">
        <f t="array" ref="I1367:K1367">TRANSPOSE(MMULT(LIMITE!$N$12:$P$14,TRANSPOSE(MAPA_1!F1367:H1367)))</f>
        <v>0.58223119879240492</v>
      </c>
      <c r="J1367" s="30">
        <v>41.54342529472742</v>
      </c>
      <c r="K1367" s="30">
        <v>0</v>
      </c>
      <c r="L1367" s="30">
        <f t="array" ref="L1367:N1367">TRANSPOSE(MMULT(LIMITE!$N$20:$P$22,TRANSPOSE(MAPA_1!I1367:K1367)))</f>
        <v>0.58223119879240492</v>
      </c>
      <c r="M1367" s="30">
        <v>35.977661665454981</v>
      </c>
      <c r="N1367" s="30">
        <v>-20.771712647363707</v>
      </c>
    </row>
    <row r="1368" spans="2:14" x14ac:dyDescent="0.3">
      <c r="B1368" s="30">
        <v>1367</v>
      </c>
      <c r="C1368" s="31">
        <v>-7.9122567588580202</v>
      </c>
      <c r="D1368" s="31">
        <v>40.9144473283583</v>
      </c>
      <c r="E1368" s="31">
        <f>IF(C1368&lt;&gt;"",INDEX(Delaunay_1!$D$5:$Z$2478,MAPA_1!B1368,MATCH(MAPA_1!$A$2,Delaunay_1!$D$4:$Z$4,0))/300,"")</f>
        <v>0</v>
      </c>
      <c r="F1368" s="30">
        <f t="array" ref="F1368:H1368">TRANSPOSE(MMULT(LIMITE!$N$4:$P$6,TRANSPOSE(MAPA_1!C1368:E1368)))</f>
        <v>0.76723695784632095</v>
      </c>
      <c r="G1368" s="30">
        <v>41.665419170501757</v>
      </c>
      <c r="H1368" s="30">
        <v>0</v>
      </c>
      <c r="I1368" s="30">
        <f t="array" ref="I1368:K1368">TRANSPOSE(MMULT(LIMITE!$N$12:$P$14,TRANSPOSE(MAPA_1!F1368:H1368)))</f>
        <v>0.76723695784632095</v>
      </c>
      <c r="J1368" s="30">
        <v>41.665419170501757</v>
      </c>
      <c r="K1368" s="30">
        <v>0</v>
      </c>
      <c r="L1368" s="30">
        <f t="array" ref="L1368:N1368">TRANSPOSE(MMULT(LIMITE!$N$20:$P$22,TRANSPOSE(MAPA_1!I1368:K1368)))</f>
        <v>0.76723695784632095</v>
      </c>
      <c r="M1368" s="30">
        <v>36.083311460981676</v>
      </c>
      <c r="N1368" s="30">
        <v>-20.832709585250875</v>
      </c>
    </row>
    <row r="1369" spans="2:14" x14ac:dyDescent="0.3">
      <c r="B1369" s="30">
        <v>1368</v>
      </c>
      <c r="C1369" s="31">
        <v>-7.9083735183957096</v>
      </c>
      <c r="D1369" s="31">
        <v>40.661514034353402</v>
      </c>
      <c r="E1369" s="31">
        <f>IF(C1369&lt;&gt;"",INDEX(Delaunay_1!$D$5:$Z$2478,MAPA_1!B1369,MATCH(MAPA_1!$A$2,Delaunay_1!$D$4:$Z$4,0))/300,"")</f>
        <v>3.6666666666666667E-2</v>
      </c>
      <c r="F1369" s="30">
        <f t="array" ref="F1369:H1369">TRANSPOSE(MMULT(LIMITE!$N$4:$P$6,TRANSPOSE(MAPA_1!C1369:E1369)))</f>
        <v>0.71844755136693728</v>
      </c>
      <c r="G1369" s="30">
        <v>41.417205704734791</v>
      </c>
      <c r="H1369" s="30">
        <v>3.6666666666666667E-2</v>
      </c>
      <c r="I1369" s="30">
        <f t="array" ref="I1369:K1369">TRANSPOSE(MMULT(LIMITE!$N$12:$P$14,TRANSPOSE(MAPA_1!F1369:H1369)))</f>
        <v>0.71844755136693728</v>
      </c>
      <c r="J1369" s="30">
        <v>41.417205704734791</v>
      </c>
      <c r="K1369" s="30">
        <v>3.6666666666666667E-2</v>
      </c>
      <c r="L1369" s="30">
        <f t="array" ref="L1369:N1369">TRANSPOSE(MMULT(LIMITE!$N$20:$P$22,TRANSPOSE(MAPA_1!I1369:K1369)))</f>
        <v>0.71844755136693728</v>
      </c>
      <c r="M1369" s="30">
        <v>35.886685627399437</v>
      </c>
      <c r="N1369" s="30">
        <v>-20.676848587561963</v>
      </c>
    </row>
    <row r="1370" spans="2:14" x14ac:dyDescent="0.3">
      <c r="B1370" s="30">
        <v>1369</v>
      </c>
      <c r="C1370" s="31">
        <v>-8.0678557452168906</v>
      </c>
      <c r="D1370" s="31">
        <v>40.756654451289499</v>
      </c>
      <c r="E1370" s="31">
        <f>IF(C1370&lt;&gt;"",INDEX(Delaunay_1!$D$5:$Z$2478,MAPA_1!B1370,MATCH(MAPA_1!$A$2,Delaunay_1!$D$4:$Z$4,0))/300,"")</f>
        <v>0</v>
      </c>
      <c r="F1370" s="30">
        <f t="array" ref="F1370:H1370">TRANSPOSE(MMULT(LIMITE!$N$4:$P$6,TRANSPOSE(MAPA_1!C1370:E1370)))</f>
        <v>0.58223119879240492</v>
      </c>
      <c r="G1370" s="30">
        <v>41.54342529472742</v>
      </c>
      <c r="H1370" s="30">
        <v>0</v>
      </c>
      <c r="I1370" s="30">
        <f t="array" ref="I1370:K1370">TRANSPOSE(MMULT(LIMITE!$N$12:$P$14,TRANSPOSE(MAPA_1!F1370:H1370)))</f>
        <v>0.58223119879240492</v>
      </c>
      <c r="J1370" s="30">
        <v>41.54342529472742</v>
      </c>
      <c r="K1370" s="30">
        <v>0</v>
      </c>
      <c r="L1370" s="30">
        <f t="array" ref="L1370:N1370">TRANSPOSE(MMULT(LIMITE!$N$20:$P$22,TRANSPOSE(MAPA_1!I1370:K1370)))</f>
        <v>0.58223119879240492</v>
      </c>
      <c r="M1370" s="30">
        <v>35.977661665454981</v>
      </c>
      <c r="N1370" s="30">
        <v>-20.771712647363707</v>
      </c>
    </row>
    <row r="1371" spans="2:14" x14ac:dyDescent="0.3">
      <c r="B1371" s="30">
        <v>1370</v>
      </c>
      <c r="E1371" s="31" t="str">
        <f>IF(C1371&lt;&gt;"",INDEX(Delaunay_1!$D$5:$Z$2478,MAPA_1!B1371,MATCH(MAPA_1!$A$2,Delaunay_1!$D$4:$Z$4,0))/300,"")</f>
        <v/>
      </c>
    </row>
    <row r="1372" spans="2:14" x14ac:dyDescent="0.3">
      <c r="B1372" s="30">
        <v>1371</v>
      </c>
      <c r="C1372" s="31">
        <v>-7.4348064195331904</v>
      </c>
      <c r="D1372" s="31">
        <v>39.4562794901166</v>
      </c>
      <c r="E1372" s="31">
        <f>IF(C1372&lt;&gt;"",INDEX(Delaunay_1!$D$5:$Z$2478,MAPA_1!B1372,MATCH(MAPA_1!$A$2,Delaunay_1!$D$4:$Z$4,0))/300,"")</f>
        <v>0</v>
      </c>
      <c r="F1372" s="30">
        <f t="array" ref="F1372:H1372">TRANSPOSE(MMULT(LIMITE!$N$4:$P$6,TRANSPOSE(MAPA_1!C1372:E1372)))</f>
        <v>0.93108372098153591</v>
      </c>
      <c r="G1372" s="30">
        <v>40.139848290727898</v>
      </c>
      <c r="H1372" s="30">
        <v>0</v>
      </c>
      <c r="I1372" s="30">
        <f t="array" ref="I1372:K1372">TRANSPOSE(MMULT(LIMITE!$N$12:$P$14,TRANSPOSE(MAPA_1!F1372:H1372)))</f>
        <v>0.93108372098153591</v>
      </c>
      <c r="J1372" s="30">
        <v>40.139848290727898</v>
      </c>
      <c r="K1372" s="30">
        <v>0</v>
      </c>
      <c r="L1372" s="30">
        <f t="array" ref="L1372:N1372">TRANSPOSE(MMULT(LIMITE!$N$20:$P$22,TRANSPOSE(MAPA_1!I1372:K1372)))</f>
        <v>0.93108372098153591</v>
      </c>
      <c r="M1372" s="30">
        <v>34.762128323823738</v>
      </c>
      <c r="N1372" s="30">
        <v>-20.069924145363945</v>
      </c>
    </row>
    <row r="1373" spans="2:14" x14ac:dyDescent="0.3">
      <c r="B1373" s="30">
        <v>1372</v>
      </c>
      <c r="C1373" s="31">
        <v>-7.59547488393794</v>
      </c>
      <c r="D1373" s="31">
        <v>39.290834816737203</v>
      </c>
      <c r="E1373" s="31">
        <f>IF(C1373&lt;&gt;"",INDEX(Delaunay_1!$D$5:$Z$2478,MAPA_1!B1373,MATCH(MAPA_1!$A$2,Delaunay_1!$D$4:$Z$4,0))/300,"")</f>
        <v>0</v>
      </c>
      <c r="F1373" s="30">
        <f t="array" ref="F1373:H1373">TRANSPOSE(MMULT(LIMITE!$N$4:$P$6,TRANSPOSE(MAPA_1!C1373:E1373)))</f>
        <v>0.7395283662313421</v>
      </c>
      <c r="G1373" s="30">
        <v>40.011423832503141</v>
      </c>
      <c r="H1373" s="30">
        <v>0</v>
      </c>
      <c r="I1373" s="30">
        <f t="array" ref="I1373:K1373">TRANSPOSE(MMULT(LIMITE!$N$12:$P$14,TRANSPOSE(MAPA_1!F1373:H1373)))</f>
        <v>0.7395283662313421</v>
      </c>
      <c r="J1373" s="30">
        <v>40.011423832503141</v>
      </c>
      <c r="K1373" s="30">
        <v>0</v>
      </c>
      <c r="L1373" s="30">
        <f t="array" ref="L1373:N1373">TRANSPOSE(MMULT(LIMITE!$N$20:$P$22,TRANSPOSE(MAPA_1!I1373:K1373)))</f>
        <v>0.7395283662313421</v>
      </c>
      <c r="M1373" s="30">
        <v>34.650909480533848</v>
      </c>
      <c r="N1373" s="30">
        <v>-20.005711916251567</v>
      </c>
    </row>
    <row r="1374" spans="2:14" x14ac:dyDescent="0.3">
      <c r="B1374" s="30">
        <v>1373</v>
      </c>
      <c r="C1374" s="31">
        <v>-7.6321272104049802</v>
      </c>
      <c r="D1374" s="31">
        <v>39.517287069770198</v>
      </c>
      <c r="E1374" s="31">
        <f>IF(C1374&lt;&gt;"",INDEX(Delaunay_1!$D$5:$Z$2478,MAPA_1!B1374,MATCH(MAPA_1!$A$2,Delaunay_1!$D$4:$Z$4,0))/300,"")</f>
        <v>0</v>
      </c>
      <c r="F1374" s="30">
        <f t="array" ref="F1374:H1374">TRANSPOSE(MMULT(LIMITE!$N$4:$P$6,TRANSPOSE(MAPA_1!C1374:E1374)))</f>
        <v>0.75075905185387537</v>
      </c>
      <c r="G1374" s="30">
        <v>40.240548007656294</v>
      </c>
      <c r="H1374" s="30">
        <v>0</v>
      </c>
      <c r="I1374" s="30">
        <f t="array" ref="I1374:K1374">TRANSPOSE(MMULT(LIMITE!$N$12:$P$14,TRANSPOSE(MAPA_1!F1374:H1374)))</f>
        <v>0.75075905185387537</v>
      </c>
      <c r="J1374" s="30">
        <v>40.240548007656294</v>
      </c>
      <c r="K1374" s="30">
        <v>0</v>
      </c>
      <c r="L1374" s="30">
        <f t="array" ref="L1374:N1374">TRANSPOSE(MMULT(LIMITE!$N$20:$P$22,TRANSPOSE(MAPA_1!I1374:K1374)))</f>
        <v>0.75075905185387537</v>
      </c>
      <c r="M1374" s="30">
        <v>34.84933683683763</v>
      </c>
      <c r="N1374" s="30">
        <v>-20.120274003828143</v>
      </c>
    </row>
    <row r="1375" spans="2:14" x14ac:dyDescent="0.3">
      <c r="B1375" s="30">
        <v>1374</v>
      </c>
      <c r="C1375" s="31">
        <v>-7.4348064195331904</v>
      </c>
      <c r="D1375" s="31">
        <v>39.4562794901166</v>
      </c>
      <c r="E1375" s="31">
        <f>IF(C1375&lt;&gt;"",INDEX(Delaunay_1!$D$5:$Z$2478,MAPA_1!B1375,MATCH(MAPA_1!$A$2,Delaunay_1!$D$4:$Z$4,0))/300,"")</f>
        <v>0</v>
      </c>
      <c r="F1375" s="30">
        <f t="array" ref="F1375:H1375">TRANSPOSE(MMULT(LIMITE!$N$4:$P$6,TRANSPOSE(MAPA_1!C1375:E1375)))</f>
        <v>0.93108372098153591</v>
      </c>
      <c r="G1375" s="30">
        <v>40.139848290727898</v>
      </c>
      <c r="H1375" s="30">
        <v>0</v>
      </c>
      <c r="I1375" s="30">
        <f t="array" ref="I1375:K1375">TRANSPOSE(MMULT(LIMITE!$N$12:$P$14,TRANSPOSE(MAPA_1!F1375:H1375)))</f>
        <v>0.93108372098153591</v>
      </c>
      <c r="J1375" s="30">
        <v>40.139848290727898</v>
      </c>
      <c r="K1375" s="30">
        <v>0</v>
      </c>
      <c r="L1375" s="30">
        <f t="array" ref="L1375:N1375">TRANSPOSE(MMULT(LIMITE!$N$20:$P$22,TRANSPOSE(MAPA_1!I1375:K1375)))</f>
        <v>0.93108372098153591</v>
      </c>
      <c r="M1375" s="30">
        <v>34.762128323823738</v>
      </c>
      <c r="N1375" s="30">
        <v>-20.069924145363945</v>
      </c>
    </row>
    <row r="1376" spans="2:14" x14ac:dyDescent="0.3">
      <c r="B1376" s="30">
        <v>1375</v>
      </c>
      <c r="E1376" s="31" t="str">
        <f>IF(C1376&lt;&gt;"",INDEX(Delaunay_1!$D$5:$Z$2478,MAPA_1!B1376,MATCH(MAPA_1!$A$2,Delaunay_1!$D$4:$Z$4,0))/300,"")</f>
        <v/>
      </c>
    </row>
    <row r="1377" spans="2:14" x14ac:dyDescent="0.3">
      <c r="B1377" s="30">
        <v>1376</v>
      </c>
      <c r="C1377" s="31">
        <v>-7.59547488393794</v>
      </c>
      <c r="D1377" s="31">
        <v>39.290834816737203</v>
      </c>
      <c r="E1377" s="31">
        <f>IF(C1377&lt;&gt;"",INDEX(Delaunay_1!$D$5:$Z$2478,MAPA_1!B1377,MATCH(MAPA_1!$A$2,Delaunay_1!$D$4:$Z$4,0))/300,"")</f>
        <v>0</v>
      </c>
      <c r="F1377" s="30">
        <f t="array" ref="F1377:H1377">TRANSPOSE(MMULT(LIMITE!$N$4:$P$6,TRANSPOSE(MAPA_1!C1377:E1377)))</f>
        <v>0.7395283662313421</v>
      </c>
      <c r="G1377" s="30">
        <v>40.011423832503141</v>
      </c>
      <c r="H1377" s="30">
        <v>0</v>
      </c>
      <c r="I1377" s="30">
        <f t="array" ref="I1377:K1377">TRANSPOSE(MMULT(LIMITE!$N$12:$P$14,TRANSPOSE(MAPA_1!F1377:H1377)))</f>
        <v>0.7395283662313421</v>
      </c>
      <c r="J1377" s="30">
        <v>40.011423832503141</v>
      </c>
      <c r="K1377" s="30">
        <v>0</v>
      </c>
      <c r="L1377" s="30">
        <f t="array" ref="L1377:N1377">TRANSPOSE(MMULT(LIMITE!$N$20:$P$22,TRANSPOSE(MAPA_1!I1377:K1377)))</f>
        <v>0.7395283662313421</v>
      </c>
      <c r="M1377" s="30">
        <v>34.650909480533848</v>
      </c>
      <c r="N1377" s="30">
        <v>-20.005711916251567</v>
      </c>
    </row>
    <row r="1378" spans="2:14" x14ac:dyDescent="0.3">
      <c r="B1378" s="30">
        <v>1377</v>
      </c>
      <c r="C1378" s="31">
        <v>-7.92440967710123</v>
      </c>
      <c r="D1378" s="31">
        <v>39.457293737617697</v>
      </c>
      <c r="E1378" s="31">
        <f>IF(C1378&lt;&gt;"",INDEX(Delaunay_1!$D$5:$Z$2478,MAPA_1!B1378,MATCH(MAPA_1!$A$2,Delaunay_1!$D$4:$Z$4,0))/300,"")</f>
        <v>0</v>
      </c>
      <c r="F1378" s="30">
        <f t="array" ref="F1378:H1378">TRANSPOSE(MMULT(LIMITE!$N$4:$P$6,TRANSPOSE(MAPA_1!C1378:E1378)))</f>
        <v>0.45239034319276161</v>
      </c>
      <c r="G1378" s="30">
        <v>40.242634615598497</v>
      </c>
      <c r="H1378" s="30">
        <v>0</v>
      </c>
      <c r="I1378" s="30">
        <f t="array" ref="I1378:K1378">TRANSPOSE(MMULT(LIMITE!$N$12:$P$14,TRANSPOSE(MAPA_1!F1378:H1378)))</f>
        <v>0.45239034319276161</v>
      </c>
      <c r="J1378" s="30">
        <v>40.242634615598497</v>
      </c>
      <c r="K1378" s="30">
        <v>0</v>
      </c>
      <c r="L1378" s="30">
        <f t="array" ref="L1378:N1378">TRANSPOSE(MMULT(LIMITE!$N$20:$P$22,TRANSPOSE(MAPA_1!I1378:K1378)))</f>
        <v>0.45239034319276161</v>
      </c>
      <c r="M1378" s="30">
        <v>34.851143892323321</v>
      </c>
      <c r="N1378" s="30">
        <v>-20.121317307799245</v>
      </c>
    </row>
    <row r="1379" spans="2:14" x14ac:dyDescent="0.3">
      <c r="B1379" s="30">
        <v>1378</v>
      </c>
      <c r="C1379" s="31">
        <v>-7.6321272104049802</v>
      </c>
      <c r="D1379" s="31">
        <v>39.517287069770198</v>
      </c>
      <c r="E1379" s="31">
        <f>IF(C1379&lt;&gt;"",INDEX(Delaunay_1!$D$5:$Z$2478,MAPA_1!B1379,MATCH(MAPA_1!$A$2,Delaunay_1!$D$4:$Z$4,0))/300,"")</f>
        <v>0</v>
      </c>
      <c r="F1379" s="30">
        <f t="array" ref="F1379:H1379">TRANSPOSE(MMULT(LIMITE!$N$4:$P$6,TRANSPOSE(MAPA_1!C1379:E1379)))</f>
        <v>0.75075905185387537</v>
      </c>
      <c r="G1379" s="30">
        <v>40.240548007656294</v>
      </c>
      <c r="H1379" s="30">
        <v>0</v>
      </c>
      <c r="I1379" s="30">
        <f t="array" ref="I1379:K1379">TRANSPOSE(MMULT(LIMITE!$N$12:$P$14,TRANSPOSE(MAPA_1!F1379:H1379)))</f>
        <v>0.75075905185387537</v>
      </c>
      <c r="J1379" s="30">
        <v>40.240548007656294</v>
      </c>
      <c r="K1379" s="30">
        <v>0</v>
      </c>
      <c r="L1379" s="30">
        <f t="array" ref="L1379:N1379">TRANSPOSE(MMULT(LIMITE!$N$20:$P$22,TRANSPOSE(MAPA_1!I1379:K1379)))</f>
        <v>0.75075905185387537</v>
      </c>
      <c r="M1379" s="30">
        <v>34.84933683683763</v>
      </c>
      <c r="N1379" s="30">
        <v>-20.120274003828143</v>
      </c>
    </row>
    <row r="1380" spans="2:14" x14ac:dyDescent="0.3">
      <c r="B1380" s="30">
        <v>1379</v>
      </c>
      <c r="C1380" s="31">
        <v>-7.59547488393794</v>
      </c>
      <c r="D1380" s="31">
        <v>39.290834816737203</v>
      </c>
      <c r="E1380" s="31">
        <f>IF(C1380&lt;&gt;"",INDEX(Delaunay_1!$D$5:$Z$2478,MAPA_1!B1380,MATCH(MAPA_1!$A$2,Delaunay_1!$D$4:$Z$4,0))/300,"")</f>
        <v>0</v>
      </c>
      <c r="F1380" s="30">
        <f t="array" ref="F1380:H1380">TRANSPOSE(MMULT(LIMITE!$N$4:$P$6,TRANSPOSE(MAPA_1!C1380:E1380)))</f>
        <v>0.7395283662313421</v>
      </c>
      <c r="G1380" s="30">
        <v>40.011423832503141</v>
      </c>
      <c r="H1380" s="30">
        <v>0</v>
      </c>
      <c r="I1380" s="30">
        <f t="array" ref="I1380:K1380">TRANSPOSE(MMULT(LIMITE!$N$12:$P$14,TRANSPOSE(MAPA_1!F1380:H1380)))</f>
        <v>0.7395283662313421</v>
      </c>
      <c r="J1380" s="30">
        <v>40.011423832503141</v>
      </c>
      <c r="K1380" s="30">
        <v>0</v>
      </c>
      <c r="L1380" s="30">
        <f t="array" ref="L1380:N1380">TRANSPOSE(MMULT(LIMITE!$N$20:$P$22,TRANSPOSE(MAPA_1!I1380:K1380)))</f>
        <v>0.7395283662313421</v>
      </c>
      <c r="M1380" s="30">
        <v>34.650909480533848</v>
      </c>
      <c r="N1380" s="30">
        <v>-20.005711916251567</v>
      </c>
    </row>
    <row r="1381" spans="2:14" x14ac:dyDescent="0.3">
      <c r="B1381" s="30">
        <v>1380</v>
      </c>
      <c r="E1381" s="31" t="str">
        <f>IF(C1381&lt;&gt;"",INDEX(Delaunay_1!$D$5:$Z$2478,MAPA_1!B1381,MATCH(MAPA_1!$A$2,Delaunay_1!$D$4:$Z$4,0))/300,"")</f>
        <v/>
      </c>
    </row>
    <row r="1382" spans="2:14" x14ac:dyDescent="0.3">
      <c r="B1382" s="30">
        <v>1381</v>
      </c>
      <c r="C1382" s="31">
        <v>-9.0381952778185308</v>
      </c>
      <c r="D1382" s="31">
        <v>39.619499435976103</v>
      </c>
      <c r="E1382" s="31">
        <f>IF(C1382&lt;&gt;"",INDEX(Delaunay_1!$D$5:$Z$2478,MAPA_1!B1382,MATCH(MAPA_1!$A$2,Delaunay_1!$D$4:$Z$4,0))/300,"")</f>
        <v>0</v>
      </c>
      <c r="F1382" s="30">
        <f t="array" ref="F1382:H1382">TRANSPOSE(MMULT(LIMITE!$N$4:$P$6,TRANSPOSE(MAPA_1!C1382:E1382)))</f>
        <v>-0.60333190887475396</v>
      </c>
      <c r="G1382" s="30">
        <v>40.632864777726731</v>
      </c>
      <c r="H1382" s="30">
        <v>0</v>
      </c>
      <c r="I1382" s="30">
        <f t="array" ref="I1382:K1382">TRANSPOSE(MMULT(LIMITE!$N$12:$P$14,TRANSPOSE(MAPA_1!F1382:H1382)))</f>
        <v>-0.60333190887475396</v>
      </c>
      <c r="J1382" s="30">
        <v>40.632864777726731</v>
      </c>
      <c r="K1382" s="30">
        <v>0</v>
      </c>
      <c r="L1382" s="30">
        <f t="array" ref="L1382:N1382">TRANSPOSE(MMULT(LIMITE!$N$20:$P$22,TRANSPOSE(MAPA_1!I1382:K1382)))</f>
        <v>-0.60333190887475396</v>
      </c>
      <c r="M1382" s="30">
        <v>35.189093126049286</v>
      </c>
      <c r="N1382" s="30">
        <v>-20.316432388863362</v>
      </c>
    </row>
    <row r="1383" spans="2:14" x14ac:dyDescent="0.3">
      <c r="B1383" s="30">
        <v>1382</v>
      </c>
      <c r="C1383" s="31">
        <v>-9.0942463203346495</v>
      </c>
      <c r="D1383" s="31">
        <v>39.385603826663903</v>
      </c>
      <c r="E1383" s="31">
        <f>IF(C1383&lt;&gt;"",INDEX(Delaunay_1!$D$5:$Z$2478,MAPA_1!B1383,MATCH(MAPA_1!$A$2,Delaunay_1!$D$4:$Z$4,0))/300,"")</f>
        <v>0</v>
      </c>
      <c r="F1383" s="30">
        <f t="array" ref="F1383:H1383">TRANSPOSE(MMULT(LIMITE!$N$4:$P$6,TRANSPOSE(MAPA_1!C1383:E1383)))</f>
        <v>-0.70678773323747457</v>
      </c>
      <c r="G1383" s="30">
        <v>40.415734015677451</v>
      </c>
      <c r="H1383" s="30">
        <v>0</v>
      </c>
      <c r="I1383" s="30">
        <f t="array" ref="I1383:K1383">TRANSPOSE(MMULT(LIMITE!$N$12:$P$14,TRANSPOSE(MAPA_1!F1383:H1383)))</f>
        <v>-0.70678773323747457</v>
      </c>
      <c r="J1383" s="30">
        <v>40.415734015677451</v>
      </c>
      <c r="K1383" s="30">
        <v>0</v>
      </c>
      <c r="L1383" s="30">
        <f t="array" ref="L1383:N1383">TRANSPOSE(MMULT(LIMITE!$N$20:$P$22,TRANSPOSE(MAPA_1!I1383:K1383)))</f>
        <v>-0.70678773323747457</v>
      </c>
      <c r="M1383" s="30">
        <v>35.001052370171536</v>
      </c>
      <c r="N1383" s="30">
        <v>-20.207867007838722</v>
      </c>
    </row>
    <row r="1384" spans="2:14" x14ac:dyDescent="0.3">
      <c r="B1384" s="30">
        <v>1383</v>
      </c>
      <c r="C1384" s="31">
        <v>-9.1671261622542293</v>
      </c>
      <c r="D1384" s="31">
        <v>39.368462909921199</v>
      </c>
      <c r="E1384" s="31">
        <f>IF(C1384&lt;&gt;"",INDEX(Delaunay_1!$D$5:$Z$2478,MAPA_1!B1384,MATCH(MAPA_1!$A$2,Delaunay_1!$D$4:$Z$4,0))/300,"")</f>
        <v>0</v>
      </c>
      <c r="F1384" s="30">
        <f t="array" ref="F1384:H1384">TRANSPOSE(MMULT(LIMITE!$N$4:$P$6,TRANSPOSE(MAPA_1!C1384:E1384)))</f>
        <v>-0.7816387727351124</v>
      </c>
      <c r="G1384" s="30">
        <v>40.414120240251229</v>
      </c>
      <c r="H1384" s="30">
        <v>0</v>
      </c>
      <c r="I1384" s="30">
        <f t="array" ref="I1384:K1384">TRANSPOSE(MMULT(LIMITE!$N$12:$P$14,TRANSPOSE(MAPA_1!F1384:H1384)))</f>
        <v>-0.7816387727351124</v>
      </c>
      <c r="J1384" s="30">
        <v>40.414120240251229</v>
      </c>
      <c r="K1384" s="30">
        <v>0</v>
      </c>
      <c r="L1384" s="30">
        <f t="array" ref="L1384:N1384">TRANSPOSE(MMULT(LIMITE!$N$20:$P$22,TRANSPOSE(MAPA_1!I1384:K1384)))</f>
        <v>-0.7816387727351124</v>
      </c>
      <c r="M1384" s="30">
        <v>34.999654799656426</v>
      </c>
      <c r="N1384" s="30">
        <v>-20.207060120125611</v>
      </c>
    </row>
    <row r="1385" spans="2:14" x14ac:dyDescent="0.3">
      <c r="B1385" s="30">
        <v>1384</v>
      </c>
      <c r="C1385" s="31">
        <v>-9.0381952778185308</v>
      </c>
      <c r="D1385" s="31">
        <v>39.619499435976103</v>
      </c>
      <c r="E1385" s="31">
        <f>IF(C1385&lt;&gt;"",INDEX(Delaunay_1!$D$5:$Z$2478,MAPA_1!B1385,MATCH(MAPA_1!$A$2,Delaunay_1!$D$4:$Z$4,0))/300,"")</f>
        <v>0</v>
      </c>
      <c r="F1385" s="30">
        <f t="array" ref="F1385:H1385">TRANSPOSE(MMULT(LIMITE!$N$4:$P$6,TRANSPOSE(MAPA_1!C1385:E1385)))</f>
        <v>-0.60333190887475396</v>
      </c>
      <c r="G1385" s="30">
        <v>40.632864777726731</v>
      </c>
      <c r="H1385" s="30">
        <v>0</v>
      </c>
      <c r="I1385" s="30">
        <f t="array" ref="I1385:K1385">TRANSPOSE(MMULT(LIMITE!$N$12:$P$14,TRANSPOSE(MAPA_1!F1385:H1385)))</f>
        <v>-0.60333190887475396</v>
      </c>
      <c r="J1385" s="30">
        <v>40.632864777726731</v>
      </c>
      <c r="K1385" s="30">
        <v>0</v>
      </c>
      <c r="L1385" s="30">
        <f t="array" ref="L1385:N1385">TRANSPOSE(MMULT(LIMITE!$N$20:$P$22,TRANSPOSE(MAPA_1!I1385:K1385)))</f>
        <v>-0.60333190887475396</v>
      </c>
      <c r="M1385" s="30">
        <v>35.189093126049286</v>
      </c>
      <c r="N1385" s="30">
        <v>-20.316432388863362</v>
      </c>
    </row>
    <row r="1386" spans="2:14" x14ac:dyDescent="0.3">
      <c r="B1386" s="30">
        <v>1385</v>
      </c>
      <c r="E1386" s="31" t="str">
        <f>IF(C1386&lt;&gt;"",INDEX(Delaunay_1!$D$5:$Z$2478,MAPA_1!B1386,MATCH(MAPA_1!$A$2,Delaunay_1!$D$4:$Z$4,0))/300,"")</f>
        <v/>
      </c>
    </row>
    <row r="1387" spans="2:14" x14ac:dyDescent="0.3">
      <c r="B1387" s="30">
        <v>1386</v>
      </c>
      <c r="C1387" s="31">
        <v>-8.1495492523467696</v>
      </c>
      <c r="D1387" s="31">
        <v>37.875977661184898</v>
      </c>
      <c r="E1387" s="31">
        <f>IF(C1387&lt;&gt;"",INDEX(Delaunay_1!$D$5:$Z$2478,MAPA_1!B1387,MATCH(MAPA_1!$A$2,Delaunay_1!$D$4:$Z$4,0))/300,"")</f>
        <v>0</v>
      </c>
      <c r="F1387" s="30">
        <f t="array" ref="F1387:H1387">TRANSPOSE(MMULT(LIMITE!$N$4:$P$6,TRANSPOSE(MAPA_1!C1387:E1387)))</f>
        <v>-9.6603491332338365E-2</v>
      </c>
      <c r="G1387" s="30">
        <v>38.742683239193248</v>
      </c>
      <c r="H1387" s="30">
        <v>0</v>
      </c>
      <c r="I1387" s="30">
        <f t="array" ref="I1387:K1387">TRANSPOSE(MMULT(LIMITE!$N$12:$P$14,TRANSPOSE(MAPA_1!F1387:H1387)))</f>
        <v>-9.6603491332338365E-2</v>
      </c>
      <c r="J1387" s="30">
        <v>38.742683239193248</v>
      </c>
      <c r="K1387" s="30">
        <v>0</v>
      </c>
      <c r="L1387" s="30">
        <f t="array" ref="L1387:N1387">TRANSPOSE(MMULT(LIMITE!$N$20:$P$22,TRANSPOSE(MAPA_1!I1387:K1387)))</f>
        <v>-9.6603491332338365E-2</v>
      </c>
      <c r="M1387" s="30">
        <v>33.552147895914935</v>
      </c>
      <c r="N1387" s="30">
        <v>-19.37134161959662</v>
      </c>
    </row>
    <row r="1388" spans="2:14" x14ac:dyDescent="0.3">
      <c r="B1388" s="30">
        <v>1387</v>
      </c>
      <c r="C1388" s="31">
        <v>-8.0911078426638898</v>
      </c>
      <c r="D1388" s="31">
        <v>37.712789767654897</v>
      </c>
      <c r="E1388" s="31">
        <f>IF(C1388&lt;&gt;"",INDEX(Delaunay_1!$D$5:$Z$2478,MAPA_1!B1388,MATCH(MAPA_1!$A$2,Delaunay_1!$D$4:$Z$4,0))/300,"")</f>
        <v>0</v>
      </c>
      <c r="F1388" s="30">
        <f t="array" ref="F1388:H1388">TRANSPOSE(MMULT(LIMITE!$N$4:$P$6,TRANSPOSE(MAPA_1!C1388:E1388)))</f>
        <v>-7.3367837532339664E-2</v>
      </c>
      <c r="G1388" s="30">
        <v>38.57091074036714</v>
      </c>
      <c r="H1388" s="30">
        <v>0</v>
      </c>
      <c r="I1388" s="30">
        <f t="array" ref="I1388:K1388">TRANSPOSE(MMULT(LIMITE!$N$12:$P$14,TRANSPOSE(MAPA_1!F1388:H1388)))</f>
        <v>-7.3367837532339664E-2</v>
      </c>
      <c r="J1388" s="30">
        <v>38.57091074036714</v>
      </c>
      <c r="K1388" s="30">
        <v>0</v>
      </c>
      <c r="L1388" s="30">
        <f t="array" ref="L1388:N1388">TRANSPOSE(MMULT(LIMITE!$N$20:$P$22,TRANSPOSE(MAPA_1!I1388:K1388)))</f>
        <v>-7.3367837532339664E-2</v>
      </c>
      <c r="M1388" s="30">
        <v>33.403388548259997</v>
      </c>
      <c r="N1388" s="30">
        <v>-19.285455370183566</v>
      </c>
    </row>
    <row r="1389" spans="2:14" x14ac:dyDescent="0.3">
      <c r="B1389" s="30">
        <v>1388</v>
      </c>
      <c r="C1389" s="31">
        <v>-8.24451660075575</v>
      </c>
      <c r="D1389" s="31">
        <v>37.644988950383699</v>
      </c>
      <c r="E1389" s="31">
        <f>IF(C1389&lt;&gt;"",INDEX(Delaunay_1!$D$5:$Z$2478,MAPA_1!B1389,MATCH(MAPA_1!$A$2,Delaunay_1!$D$4:$Z$4,0))/300,"")</f>
        <v>0</v>
      </c>
      <c r="F1389" s="30">
        <f t="array" ref="F1389:H1389">TRANSPOSE(MMULT(LIMITE!$N$4:$P$6,TRANSPOSE(MAPA_1!C1389:E1389)))</f>
        <v>-0.23752082874912617</v>
      </c>
      <c r="G1389" s="30">
        <v>38.536487007906651</v>
      </c>
      <c r="H1389" s="30">
        <v>0</v>
      </c>
      <c r="I1389" s="30">
        <f t="array" ref="I1389:K1389">TRANSPOSE(MMULT(LIMITE!$N$12:$P$14,TRANSPOSE(MAPA_1!F1389:H1389)))</f>
        <v>-0.23752082874912617</v>
      </c>
      <c r="J1389" s="30">
        <v>38.536487007906651</v>
      </c>
      <c r="K1389" s="30">
        <v>0</v>
      </c>
      <c r="L1389" s="30">
        <f t="array" ref="L1389:N1389">TRANSPOSE(MMULT(LIMITE!$N$20:$P$22,TRANSPOSE(MAPA_1!I1389:K1389)))</f>
        <v>-0.23752082874912617</v>
      </c>
      <c r="M1389" s="30">
        <v>33.373576721456132</v>
      </c>
      <c r="N1389" s="30">
        <v>-19.268243503953322</v>
      </c>
    </row>
    <row r="1390" spans="2:14" x14ac:dyDescent="0.3">
      <c r="B1390" s="30">
        <v>1389</v>
      </c>
      <c r="C1390" s="31">
        <v>-8.1495492523467696</v>
      </c>
      <c r="D1390" s="31">
        <v>37.875977661184898</v>
      </c>
      <c r="E1390" s="31">
        <f>IF(C1390&lt;&gt;"",INDEX(Delaunay_1!$D$5:$Z$2478,MAPA_1!B1390,MATCH(MAPA_1!$A$2,Delaunay_1!$D$4:$Z$4,0))/300,"")</f>
        <v>0</v>
      </c>
      <c r="F1390" s="30">
        <f t="array" ref="F1390:H1390">TRANSPOSE(MMULT(LIMITE!$N$4:$P$6,TRANSPOSE(MAPA_1!C1390:E1390)))</f>
        <v>-9.6603491332338365E-2</v>
      </c>
      <c r="G1390" s="30">
        <v>38.742683239193248</v>
      </c>
      <c r="H1390" s="30">
        <v>0</v>
      </c>
      <c r="I1390" s="30">
        <f t="array" ref="I1390:K1390">TRANSPOSE(MMULT(LIMITE!$N$12:$P$14,TRANSPOSE(MAPA_1!F1390:H1390)))</f>
        <v>-9.6603491332338365E-2</v>
      </c>
      <c r="J1390" s="30">
        <v>38.742683239193248</v>
      </c>
      <c r="K1390" s="30">
        <v>0</v>
      </c>
      <c r="L1390" s="30">
        <f t="array" ref="L1390:N1390">TRANSPOSE(MMULT(LIMITE!$N$20:$P$22,TRANSPOSE(MAPA_1!I1390:K1390)))</f>
        <v>-9.6603491332338365E-2</v>
      </c>
      <c r="M1390" s="30">
        <v>33.552147895914935</v>
      </c>
      <c r="N1390" s="30">
        <v>-19.37134161959662</v>
      </c>
    </row>
    <row r="1391" spans="2:14" x14ac:dyDescent="0.3">
      <c r="B1391" s="30">
        <v>1390</v>
      </c>
      <c r="E1391" s="31" t="str">
        <f>IF(C1391&lt;&gt;"",INDEX(Delaunay_1!$D$5:$Z$2478,MAPA_1!B1391,MATCH(MAPA_1!$A$2,Delaunay_1!$D$4:$Z$4,0))/300,"")</f>
        <v/>
      </c>
    </row>
    <row r="1392" spans="2:14" x14ac:dyDescent="0.3">
      <c r="B1392" s="30">
        <v>1391</v>
      </c>
      <c r="C1392" s="31">
        <v>-8.5768242033878792</v>
      </c>
      <c r="D1392" s="31">
        <v>37.328951177249003</v>
      </c>
      <c r="E1392" s="31">
        <f>IF(C1392&lt;&gt;"",INDEX(Delaunay_1!$D$5:$Z$2478,MAPA_1!B1392,MATCH(MAPA_1!$A$2,Delaunay_1!$D$4:$Z$4,0))/300,"")</f>
        <v>0</v>
      </c>
      <c r="F1392" s="30">
        <f t="array" ref="F1392:H1392">TRANSPOSE(MMULT(LIMITE!$N$4:$P$6,TRANSPOSE(MAPA_1!C1392:E1392)))</f>
        <v>-0.62827466074405969</v>
      </c>
      <c r="G1392" s="30">
        <v>38.296446053908539</v>
      </c>
      <c r="H1392" s="30">
        <v>0</v>
      </c>
      <c r="I1392" s="30">
        <f t="array" ref="I1392:K1392">TRANSPOSE(MMULT(LIMITE!$N$12:$P$14,TRANSPOSE(MAPA_1!F1392:H1392)))</f>
        <v>-0.62827466074405969</v>
      </c>
      <c r="J1392" s="30">
        <v>38.296446053908539</v>
      </c>
      <c r="K1392" s="30">
        <v>0</v>
      </c>
      <c r="L1392" s="30">
        <f t="array" ref="L1392:N1392">TRANSPOSE(MMULT(LIMITE!$N$20:$P$22,TRANSPOSE(MAPA_1!I1392:K1392)))</f>
        <v>-0.62827466074405969</v>
      </c>
      <c r="M1392" s="30">
        <v>33.16569515734512</v>
      </c>
      <c r="N1392" s="30">
        <v>-19.148223026954266</v>
      </c>
    </row>
    <row r="1393" spans="2:14" x14ac:dyDescent="0.3">
      <c r="B1393" s="30">
        <v>1392</v>
      </c>
      <c r="C1393" s="31">
        <v>-8.6977644846106994</v>
      </c>
      <c r="D1393" s="31">
        <v>37.491913579141197</v>
      </c>
      <c r="E1393" s="31">
        <f>IF(C1393&lt;&gt;"",INDEX(Delaunay_1!$D$5:$Z$2478,MAPA_1!B1393,MATCH(MAPA_1!$A$2,Delaunay_1!$D$4:$Z$4,0))/300,"")</f>
        <v>0</v>
      </c>
      <c r="F1393" s="30">
        <f t="array" ref="F1393:H1393">TRANSPOSE(MMULT(LIMITE!$N$4:$P$6,TRANSPOSE(MAPA_1!C1393:E1393)))</f>
        <v>-0.7126903181371036</v>
      </c>
      <c r="G1393" s="30">
        <v>38.480992234686219</v>
      </c>
      <c r="H1393" s="30">
        <v>0</v>
      </c>
      <c r="I1393" s="30">
        <f t="array" ref="I1393:K1393">TRANSPOSE(MMULT(LIMITE!$N$12:$P$14,TRANSPOSE(MAPA_1!F1393:H1393)))</f>
        <v>-0.7126903181371036</v>
      </c>
      <c r="J1393" s="30">
        <v>38.480992234686219</v>
      </c>
      <c r="K1393" s="30">
        <v>0</v>
      </c>
      <c r="L1393" s="30">
        <f t="array" ref="L1393:N1393">TRANSPOSE(MMULT(LIMITE!$N$20:$P$22,TRANSPOSE(MAPA_1!I1393:K1393)))</f>
        <v>-0.7126903181371036</v>
      </c>
      <c r="M1393" s="30">
        <v>33.325516838069987</v>
      </c>
      <c r="N1393" s="30">
        <v>-19.240496117343106</v>
      </c>
    </row>
    <row r="1394" spans="2:14" x14ac:dyDescent="0.3">
      <c r="B1394" s="30">
        <v>1393</v>
      </c>
      <c r="C1394" s="31">
        <v>-8.24451660075575</v>
      </c>
      <c r="D1394" s="31">
        <v>37.644988950383699</v>
      </c>
      <c r="E1394" s="31">
        <f>IF(C1394&lt;&gt;"",INDEX(Delaunay_1!$D$5:$Z$2478,MAPA_1!B1394,MATCH(MAPA_1!$A$2,Delaunay_1!$D$4:$Z$4,0))/300,"")</f>
        <v>0</v>
      </c>
      <c r="F1394" s="30">
        <f t="array" ref="F1394:H1394">TRANSPOSE(MMULT(LIMITE!$N$4:$P$6,TRANSPOSE(MAPA_1!C1394:E1394)))</f>
        <v>-0.23752082874912617</v>
      </c>
      <c r="G1394" s="30">
        <v>38.536487007906651</v>
      </c>
      <c r="H1394" s="30">
        <v>0</v>
      </c>
      <c r="I1394" s="30">
        <f t="array" ref="I1394:K1394">TRANSPOSE(MMULT(LIMITE!$N$12:$P$14,TRANSPOSE(MAPA_1!F1394:H1394)))</f>
        <v>-0.23752082874912617</v>
      </c>
      <c r="J1394" s="30">
        <v>38.536487007906651</v>
      </c>
      <c r="K1394" s="30">
        <v>0</v>
      </c>
      <c r="L1394" s="30">
        <f t="array" ref="L1394:N1394">TRANSPOSE(MMULT(LIMITE!$N$20:$P$22,TRANSPOSE(MAPA_1!I1394:K1394)))</f>
        <v>-0.23752082874912617</v>
      </c>
      <c r="M1394" s="30">
        <v>33.373576721456132</v>
      </c>
      <c r="N1394" s="30">
        <v>-19.268243503953322</v>
      </c>
    </row>
    <row r="1395" spans="2:14" x14ac:dyDescent="0.3">
      <c r="B1395" s="30">
        <v>1394</v>
      </c>
      <c r="C1395" s="31">
        <v>-8.5768242033878792</v>
      </c>
      <c r="D1395" s="31">
        <v>37.328951177249003</v>
      </c>
      <c r="E1395" s="31">
        <f>IF(C1395&lt;&gt;"",INDEX(Delaunay_1!$D$5:$Z$2478,MAPA_1!B1395,MATCH(MAPA_1!$A$2,Delaunay_1!$D$4:$Z$4,0))/300,"")</f>
        <v>0</v>
      </c>
      <c r="F1395" s="30">
        <f t="array" ref="F1395:H1395">TRANSPOSE(MMULT(LIMITE!$N$4:$P$6,TRANSPOSE(MAPA_1!C1395:E1395)))</f>
        <v>-0.62827466074405969</v>
      </c>
      <c r="G1395" s="30">
        <v>38.296446053908539</v>
      </c>
      <c r="H1395" s="30">
        <v>0</v>
      </c>
      <c r="I1395" s="30">
        <f t="array" ref="I1395:K1395">TRANSPOSE(MMULT(LIMITE!$N$12:$P$14,TRANSPOSE(MAPA_1!F1395:H1395)))</f>
        <v>-0.62827466074405969</v>
      </c>
      <c r="J1395" s="30">
        <v>38.296446053908539</v>
      </c>
      <c r="K1395" s="30">
        <v>0</v>
      </c>
      <c r="L1395" s="30">
        <f t="array" ref="L1395:N1395">TRANSPOSE(MMULT(LIMITE!$N$20:$P$22,TRANSPOSE(MAPA_1!I1395:K1395)))</f>
        <v>-0.62827466074405969</v>
      </c>
      <c r="M1395" s="30">
        <v>33.16569515734512</v>
      </c>
      <c r="N1395" s="30">
        <v>-19.148223026954266</v>
      </c>
    </row>
    <row r="1396" spans="2:14" x14ac:dyDescent="0.3">
      <c r="B1396" s="30">
        <v>1395</v>
      </c>
      <c r="E1396" s="31" t="str">
        <f>IF(C1396&lt;&gt;"",INDEX(Delaunay_1!$D$5:$Z$2478,MAPA_1!B1396,MATCH(MAPA_1!$A$2,Delaunay_1!$D$4:$Z$4,0))/300,"")</f>
        <v/>
      </c>
    </row>
    <row r="1397" spans="2:14" x14ac:dyDescent="0.3">
      <c r="B1397" s="30">
        <v>1396</v>
      </c>
      <c r="C1397" s="31">
        <v>-9.0945196247769609</v>
      </c>
      <c r="D1397" s="31">
        <v>38.828585030982602</v>
      </c>
      <c r="E1397" s="31">
        <f>IF(C1397&lt;&gt;"",INDEX(Delaunay_1!$D$5:$Z$2478,MAPA_1!B1397,MATCH(MAPA_1!$A$2,Delaunay_1!$D$4:$Z$4,0))/300,"")</f>
        <v>9.3333333333333338E-2</v>
      </c>
      <c r="F1397" s="30">
        <f t="array" ref="F1397:H1397">TRANSPOSE(MMULT(LIMITE!$N$4:$P$6,TRANSPOSE(MAPA_1!C1397:E1397)))</f>
        <v>-0.8228657849493608</v>
      </c>
      <c r="G1397" s="30">
        <v>39.870944240306869</v>
      </c>
      <c r="H1397" s="30">
        <v>9.3333333333333338E-2</v>
      </c>
      <c r="I1397" s="30">
        <f t="array" ref="I1397:K1397">TRANSPOSE(MMULT(LIMITE!$N$12:$P$14,TRANSPOSE(MAPA_1!F1397:H1397)))</f>
        <v>-0.8228657849493608</v>
      </c>
      <c r="J1397" s="30">
        <v>39.870944240306869</v>
      </c>
      <c r="K1397" s="30">
        <v>9.3333333333333338E-2</v>
      </c>
      <c r="L1397" s="30">
        <f t="array" ref="L1397:N1397">TRANSPOSE(MMULT(LIMITE!$N$20:$P$22,TRANSPOSE(MAPA_1!I1397:K1397)))</f>
        <v>-0.8228657849493608</v>
      </c>
      <c r="M1397" s="30">
        <v>34.575917251645265</v>
      </c>
      <c r="N1397" s="30">
        <v>-19.854643082466882</v>
      </c>
    </row>
    <row r="1398" spans="2:14" x14ac:dyDescent="0.3">
      <c r="B1398" s="30">
        <v>1397</v>
      </c>
      <c r="C1398" s="31">
        <v>-9.1401448566453194</v>
      </c>
      <c r="D1398" s="31">
        <v>39.002930163433</v>
      </c>
      <c r="E1398" s="31">
        <f>IF(C1398&lt;&gt;"",INDEX(Delaunay_1!$D$5:$Z$2478,MAPA_1!B1398,MATCH(MAPA_1!$A$2,Delaunay_1!$D$4:$Z$4,0))/300,"")</f>
        <v>0</v>
      </c>
      <c r="F1398" s="30">
        <f t="array" ref="F1398:H1398">TRANSPOSE(MMULT(LIMITE!$N$4:$P$6,TRANSPOSE(MAPA_1!C1398:E1398)))</f>
        <v>-0.83124560476071174</v>
      </c>
      <c r="G1398" s="30">
        <v>40.050965532414544</v>
      </c>
      <c r="H1398" s="30">
        <v>0</v>
      </c>
      <c r="I1398" s="30">
        <f t="array" ref="I1398:K1398">TRANSPOSE(MMULT(LIMITE!$N$12:$P$14,TRANSPOSE(MAPA_1!F1398:H1398)))</f>
        <v>-0.83124560476071174</v>
      </c>
      <c r="J1398" s="30">
        <v>40.050965532414544</v>
      </c>
      <c r="K1398" s="30">
        <v>0</v>
      </c>
      <c r="L1398" s="30">
        <f t="array" ref="L1398:N1398">TRANSPOSE(MMULT(LIMITE!$N$20:$P$22,TRANSPOSE(MAPA_1!I1398:K1398)))</f>
        <v>-0.83124560476071174</v>
      </c>
      <c r="M1398" s="30">
        <v>34.685153597165943</v>
      </c>
      <c r="N1398" s="30">
        <v>-20.025482766207269</v>
      </c>
    </row>
    <row r="1399" spans="2:14" x14ac:dyDescent="0.3">
      <c r="B1399" s="30">
        <v>1398</v>
      </c>
      <c r="C1399" s="31">
        <v>-9.0595730460637398</v>
      </c>
      <c r="D1399" s="31">
        <v>38.865665589323299</v>
      </c>
      <c r="E1399" s="31">
        <f>IF(C1399&lt;&gt;"",INDEX(Delaunay_1!$D$5:$Z$2478,MAPA_1!B1399,MATCH(MAPA_1!$A$2,Delaunay_1!$D$4:$Z$4,0))/300,"")</f>
        <v>0.02</v>
      </c>
      <c r="F1399" s="30">
        <f t="array" ref="F1399:H1399">TRANSPOSE(MMULT(LIMITE!$N$4:$P$6,TRANSPOSE(MAPA_1!C1399:E1399)))</f>
        <v>-0.78097339124608922</v>
      </c>
      <c r="G1399" s="30">
        <v>39.899948697213127</v>
      </c>
      <c r="H1399" s="30">
        <v>0.02</v>
      </c>
      <c r="I1399" s="30">
        <f t="array" ref="I1399:K1399">TRANSPOSE(MMULT(LIMITE!$N$12:$P$14,TRANSPOSE(MAPA_1!F1399:H1399)))</f>
        <v>-0.78097339124608922</v>
      </c>
      <c r="J1399" s="30">
        <v>39.899948697213127</v>
      </c>
      <c r="K1399" s="30">
        <v>0.02</v>
      </c>
      <c r="L1399" s="30">
        <f t="array" ref="L1399:N1399">TRANSPOSE(MMULT(LIMITE!$N$20:$P$22,TRANSPOSE(MAPA_1!I1399:K1399)))</f>
        <v>-0.78097339124608922</v>
      </c>
      <c r="M1399" s="30">
        <v>34.564369181482384</v>
      </c>
      <c r="N1399" s="30">
        <v>-19.932653840530872</v>
      </c>
    </row>
    <row r="1400" spans="2:14" x14ac:dyDescent="0.3">
      <c r="B1400" s="30">
        <v>1399</v>
      </c>
      <c r="C1400" s="31">
        <v>-9.0945196247769609</v>
      </c>
      <c r="D1400" s="31">
        <v>38.828585030982602</v>
      </c>
      <c r="E1400" s="31">
        <f>IF(C1400&lt;&gt;"",INDEX(Delaunay_1!$D$5:$Z$2478,MAPA_1!B1400,MATCH(MAPA_1!$A$2,Delaunay_1!$D$4:$Z$4,0))/300,"")</f>
        <v>9.3333333333333338E-2</v>
      </c>
      <c r="F1400" s="30">
        <f t="array" ref="F1400:H1400">TRANSPOSE(MMULT(LIMITE!$N$4:$P$6,TRANSPOSE(MAPA_1!C1400:E1400)))</f>
        <v>-0.8228657849493608</v>
      </c>
      <c r="G1400" s="30">
        <v>39.870944240306869</v>
      </c>
      <c r="H1400" s="30">
        <v>9.3333333333333338E-2</v>
      </c>
      <c r="I1400" s="30">
        <f t="array" ref="I1400:K1400">TRANSPOSE(MMULT(LIMITE!$N$12:$P$14,TRANSPOSE(MAPA_1!F1400:H1400)))</f>
        <v>-0.8228657849493608</v>
      </c>
      <c r="J1400" s="30">
        <v>39.870944240306869</v>
      </c>
      <c r="K1400" s="30">
        <v>9.3333333333333338E-2</v>
      </c>
      <c r="L1400" s="30">
        <f t="array" ref="L1400:N1400">TRANSPOSE(MMULT(LIMITE!$N$20:$P$22,TRANSPOSE(MAPA_1!I1400:K1400)))</f>
        <v>-0.8228657849493608</v>
      </c>
      <c r="M1400" s="30">
        <v>34.575917251645265</v>
      </c>
      <c r="N1400" s="30">
        <v>-19.854643082466882</v>
      </c>
    </row>
    <row r="1401" spans="2:14" x14ac:dyDescent="0.3">
      <c r="B1401" s="30">
        <v>1400</v>
      </c>
      <c r="E1401" s="31" t="str">
        <f>IF(C1401&lt;&gt;"",INDEX(Delaunay_1!$D$5:$Z$2478,MAPA_1!B1401,MATCH(MAPA_1!$A$2,Delaunay_1!$D$4:$Z$4,0))/300,"")</f>
        <v/>
      </c>
    </row>
    <row r="1402" spans="2:14" x14ac:dyDescent="0.3">
      <c r="B1402" s="30">
        <v>1401</v>
      </c>
      <c r="C1402" s="31">
        <v>-9.1824230261828497</v>
      </c>
      <c r="D1402" s="31">
        <v>38.791189576149698</v>
      </c>
      <c r="E1402" s="31">
        <f>IF(C1402&lt;&gt;"",INDEX(Delaunay_1!$D$5:$Z$2478,MAPA_1!B1402,MATCH(MAPA_1!$A$2,Delaunay_1!$D$4:$Z$4,0))/300,"")</f>
        <v>0.06</v>
      </c>
      <c r="F1402" s="30">
        <f t="array" ref="F1402:H1402">TRANSPOSE(MMULT(LIMITE!$N$4:$P$6,TRANSPOSE(MAPA_1!C1402:E1402)))</f>
        <v>-0.91662323837408088</v>
      </c>
      <c r="G1402" s="30">
        <v>39.852642110698639</v>
      </c>
      <c r="H1402" s="30">
        <v>0.06</v>
      </c>
      <c r="I1402" s="30">
        <f t="array" ref="I1402:K1402">TRANSPOSE(MMULT(LIMITE!$N$12:$P$14,TRANSPOSE(MAPA_1!F1402:H1402)))</f>
        <v>-0.91662323837408088</v>
      </c>
      <c r="J1402" s="30">
        <v>39.852642110698639</v>
      </c>
      <c r="K1402" s="30">
        <v>0.06</v>
      </c>
      <c r="L1402" s="30">
        <f t="array" ref="L1402:N1402">TRANSPOSE(MMULT(LIMITE!$N$20:$P$22,TRANSPOSE(MAPA_1!I1402:K1402)))</f>
        <v>-0.91662323837408088</v>
      </c>
      <c r="M1402" s="30">
        <v>34.543400475794513</v>
      </c>
      <c r="N1402" s="30">
        <v>-19.874359531122249</v>
      </c>
    </row>
    <row r="1403" spans="2:14" x14ac:dyDescent="0.3">
      <c r="B1403" s="30">
        <v>1402</v>
      </c>
      <c r="C1403" s="31">
        <v>-9.3355767988141203</v>
      </c>
      <c r="D1403" s="31">
        <v>38.956432872075901</v>
      </c>
      <c r="E1403" s="31">
        <f>IF(C1403&lt;&gt;"",INDEX(Delaunay_1!$D$5:$Z$2478,MAPA_1!B1403,MATCH(MAPA_1!$A$2,Delaunay_1!$D$4:$Z$4,0))/300,"")</f>
        <v>2.6666666666666668E-2</v>
      </c>
      <c r="F1403" s="30">
        <f t="array" ref="F1403:H1403">TRANSPOSE(MMULT(LIMITE!$N$4:$P$6,TRANSPOSE(MAPA_1!C1403:E1403)))</f>
        <v>-1.0320742205643736</v>
      </c>
      <c r="G1403" s="30">
        <v>40.046116903969093</v>
      </c>
      <c r="H1403" s="30">
        <v>2.6666666666666668E-2</v>
      </c>
      <c r="I1403" s="30">
        <f t="array" ref="I1403:K1403">TRANSPOSE(MMULT(LIMITE!$N$12:$P$14,TRANSPOSE(MAPA_1!F1403:H1403)))</f>
        <v>-1.0320742205643736</v>
      </c>
      <c r="J1403" s="30">
        <v>40.046116903969093</v>
      </c>
      <c r="K1403" s="30">
        <v>2.6666666666666668E-2</v>
      </c>
      <c r="L1403" s="30">
        <f t="array" ref="L1403:N1403">TRANSPOSE(MMULT(LIMITE!$N$20:$P$22,TRANSPOSE(MAPA_1!I1403:K1403)))</f>
        <v>-1.0320742205643736</v>
      </c>
      <c r="M1403" s="30">
        <v>34.694287895092003</v>
      </c>
      <c r="N1403" s="30">
        <v>-19.999964441216957</v>
      </c>
    </row>
    <row r="1404" spans="2:14" x14ac:dyDescent="0.3">
      <c r="B1404" s="30">
        <v>1403</v>
      </c>
      <c r="C1404" s="31">
        <v>-9.1401448566453194</v>
      </c>
      <c r="D1404" s="31">
        <v>39.002930163433</v>
      </c>
      <c r="E1404" s="31">
        <f>IF(C1404&lt;&gt;"",INDEX(Delaunay_1!$D$5:$Z$2478,MAPA_1!B1404,MATCH(MAPA_1!$A$2,Delaunay_1!$D$4:$Z$4,0))/300,"")</f>
        <v>0</v>
      </c>
      <c r="F1404" s="30">
        <f t="array" ref="F1404:H1404">TRANSPOSE(MMULT(LIMITE!$N$4:$P$6,TRANSPOSE(MAPA_1!C1404:E1404)))</f>
        <v>-0.83124560476071174</v>
      </c>
      <c r="G1404" s="30">
        <v>40.050965532414544</v>
      </c>
      <c r="H1404" s="30">
        <v>0</v>
      </c>
      <c r="I1404" s="30">
        <f t="array" ref="I1404:K1404">TRANSPOSE(MMULT(LIMITE!$N$12:$P$14,TRANSPOSE(MAPA_1!F1404:H1404)))</f>
        <v>-0.83124560476071174</v>
      </c>
      <c r="J1404" s="30">
        <v>40.050965532414544</v>
      </c>
      <c r="K1404" s="30">
        <v>0</v>
      </c>
      <c r="L1404" s="30">
        <f t="array" ref="L1404:N1404">TRANSPOSE(MMULT(LIMITE!$N$20:$P$22,TRANSPOSE(MAPA_1!I1404:K1404)))</f>
        <v>-0.83124560476071174</v>
      </c>
      <c r="M1404" s="30">
        <v>34.685153597165943</v>
      </c>
      <c r="N1404" s="30">
        <v>-20.025482766207269</v>
      </c>
    </row>
    <row r="1405" spans="2:14" x14ac:dyDescent="0.3">
      <c r="B1405" s="30">
        <v>1404</v>
      </c>
      <c r="C1405" s="31">
        <v>-9.1824230261828497</v>
      </c>
      <c r="D1405" s="31">
        <v>38.791189576149698</v>
      </c>
      <c r="E1405" s="31">
        <f>IF(C1405&lt;&gt;"",INDEX(Delaunay_1!$D$5:$Z$2478,MAPA_1!B1405,MATCH(MAPA_1!$A$2,Delaunay_1!$D$4:$Z$4,0))/300,"")</f>
        <v>0.06</v>
      </c>
      <c r="F1405" s="30">
        <f t="array" ref="F1405:H1405">TRANSPOSE(MMULT(LIMITE!$N$4:$P$6,TRANSPOSE(MAPA_1!C1405:E1405)))</f>
        <v>-0.91662323837408088</v>
      </c>
      <c r="G1405" s="30">
        <v>39.852642110698639</v>
      </c>
      <c r="H1405" s="30">
        <v>0.06</v>
      </c>
      <c r="I1405" s="30">
        <f t="array" ref="I1405:K1405">TRANSPOSE(MMULT(LIMITE!$N$12:$P$14,TRANSPOSE(MAPA_1!F1405:H1405)))</f>
        <v>-0.91662323837408088</v>
      </c>
      <c r="J1405" s="30">
        <v>39.852642110698639</v>
      </c>
      <c r="K1405" s="30">
        <v>0.06</v>
      </c>
      <c r="L1405" s="30">
        <f t="array" ref="L1405:N1405">TRANSPOSE(MMULT(LIMITE!$N$20:$P$22,TRANSPOSE(MAPA_1!I1405:K1405)))</f>
        <v>-0.91662323837408088</v>
      </c>
      <c r="M1405" s="30">
        <v>34.543400475794513</v>
      </c>
      <c r="N1405" s="30">
        <v>-19.874359531122249</v>
      </c>
    </row>
    <row r="1406" spans="2:14" x14ac:dyDescent="0.3">
      <c r="B1406" s="30">
        <v>1405</v>
      </c>
      <c r="E1406" s="31" t="str">
        <f>IF(C1406&lt;&gt;"",INDEX(Delaunay_1!$D$5:$Z$2478,MAPA_1!B1406,MATCH(MAPA_1!$A$2,Delaunay_1!$D$4:$Z$4,0))/300,"")</f>
        <v/>
      </c>
    </row>
    <row r="1407" spans="2:14" x14ac:dyDescent="0.3">
      <c r="B1407" s="30">
        <v>1406</v>
      </c>
      <c r="C1407" s="31">
        <v>-9.2983695910928503</v>
      </c>
      <c r="D1407" s="31">
        <v>38.699858489269403</v>
      </c>
      <c r="E1407" s="31">
        <f>IF(C1407&lt;&gt;"",INDEX(Delaunay_1!$D$5:$Z$2478,MAPA_1!B1407,MATCH(MAPA_1!$A$2,Delaunay_1!$D$4:$Z$4,0))/300,"")</f>
        <v>5.6666666666666664E-2</v>
      </c>
      <c r="F1407" s="30">
        <f t="array" ref="F1407:H1407">TRANSPOSE(MMULT(LIMITE!$N$4:$P$6,TRANSPOSE(MAPA_1!C1407:E1407)))</f>
        <v>-1.0490248933516302</v>
      </c>
      <c r="G1407" s="30">
        <v>39.787413473549222</v>
      </c>
      <c r="H1407" s="30">
        <v>5.6666666666666664E-2</v>
      </c>
      <c r="I1407" s="30">
        <f t="array" ref="I1407:K1407">TRANSPOSE(MMULT(LIMITE!$N$12:$P$14,TRANSPOSE(MAPA_1!F1407:H1407)))</f>
        <v>-1.0490248933516302</v>
      </c>
      <c r="J1407" s="30">
        <v>39.787413473549222</v>
      </c>
      <c r="K1407" s="30">
        <v>5.6666666666666664E-2</v>
      </c>
      <c r="L1407" s="30">
        <f t="array" ref="L1407:N1407">TRANSPOSE(MMULT(LIMITE!$N$20:$P$22,TRANSPOSE(MAPA_1!I1407:K1407)))</f>
        <v>-1.0490248933516302</v>
      </c>
      <c r="M1407" s="30">
        <v>34.485244152302215</v>
      </c>
      <c r="N1407" s="30">
        <v>-19.844631963893491</v>
      </c>
    </row>
    <row r="1408" spans="2:14" x14ac:dyDescent="0.3">
      <c r="B1408" s="30">
        <v>1407</v>
      </c>
      <c r="C1408" s="31">
        <v>-9.1644981889163493</v>
      </c>
      <c r="D1408" s="31">
        <v>38.675267677362797</v>
      </c>
      <c r="E1408" s="31">
        <f>IF(C1408&lt;&gt;"",INDEX(Delaunay_1!$D$5:$Z$2478,MAPA_1!B1408,MATCH(MAPA_1!$A$2,Delaunay_1!$D$4:$Z$4,0))/300,"")</f>
        <v>0.11666666666666667</v>
      </c>
      <c r="F1408" s="30">
        <f t="array" ref="F1408:H1408">TRANSPOSE(MMULT(LIMITE!$N$4:$P$6,TRANSPOSE(MAPA_1!C1408:E1408)))</f>
        <v>-0.92319161978789843</v>
      </c>
      <c r="G1408" s="30">
        <v>39.735526600304013</v>
      </c>
      <c r="H1408" s="30">
        <v>0.11666666666666667</v>
      </c>
      <c r="I1408" s="30">
        <f t="array" ref="I1408:K1408">TRANSPOSE(MMULT(LIMITE!$N$12:$P$14,TRANSPOSE(MAPA_1!F1408:H1408)))</f>
        <v>-0.92319161978789843</v>
      </c>
      <c r="J1408" s="30">
        <v>39.735526600304013</v>
      </c>
      <c r="K1408" s="30">
        <v>0.11666666666666667</v>
      </c>
      <c r="L1408" s="30">
        <f t="array" ref="L1408:N1408">TRANSPOSE(MMULT(LIMITE!$N$20:$P$22,TRANSPOSE(MAPA_1!I1408:K1408)))</f>
        <v>-0.92319161978789843</v>
      </c>
      <c r="M1408" s="30">
        <v>34.470308801948917</v>
      </c>
      <c r="N1408" s="30">
        <v>-19.766727003043819</v>
      </c>
    </row>
    <row r="1409" spans="2:14" x14ac:dyDescent="0.3">
      <c r="B1409" s="30">
        <v>1408</v>
      </c>
      <c r="C1409" s="31">
        <v>-9.1288541891447004</v>
      </c>
      <c r="D1409" s="31">
        <v>38.613917224409299</v>
      </c>
      <c r="E1409" s="31">
        <f>IF(C1409&lt;&gt;"",INDEX(Delaunay_1!$D$5:$Z$2478,MAPA_1!B1409,MATCH(MAPA_1!$A$2,Delaunay_1!$D$4:$Z$4,0))/300,"")</f>
        <v>9.6666666666666665E-2</v>
      </c>
      <c r="F1409" s="30">
        <f t="array" ref="F1409:H1409">TRANSPOSE(MMULT(LIMITE!$N$4:$P$6,TRANSPOSE(MAPA_1!C1409:E1409)))</f>
        <v>-0.90108200333670219</v>
      </c>
      <c r="G1409" s="30">
        <v>39.668105997683583</v>
      </c>
      <c r="H1409" s="30">
        <v>9.6666666666666665E-2</v>
      </c>
      <c r="I1409" s="30">
        <f t="array" ref="I1409:K1409">TRANSPOSE(MMULT(LIMITE!$N$12:$P$14,TRANSPOSE(MAPA_1!F1409:H1409)))</f>
        <v>-0.90108200333670219</v>
      </c>
      <c r="J1409" s="30">
        <v>39.668105997683583</v>
      </c>
      <c r="K1409" s="30">
        <v>9.6666666666666665E-2</v>
      </c>
      <c r="L1409" s="30">
        <f t="array" ref="L1409:N1409">TRANSPOSE(MMULT(LIMITE!$N$20:$P$22,TRANSPOSE(MAPA_1!I1409:K1409)))</f>
        <v>-0.90108200333670219</v>
      </c>
      <c r="M1409" s="30">
        <v>34.401920847341174</v>
      </c>
      <c r="N1409" s="30">
        <v>-19.750337209809292</v>
      </c>
    </row>
    <row r="1410" spans="2:14" x14ac:dyDescent="0.3">
      <c r="B1410" s="30">
        <v>1409</v>
      </c>
      <c r="C1410" s="31">
        <v>-9.2983695910928503</v>
      </c>
      <c r="D1410" s="31">
        <v>38.699858489269403</v>
      </c>
      <c r="E1410" s="31">
        <f>IF(C1410&lt;&gt;"",INDEX(Delaunay_1!$D$5:$Z$2478,MAPA_1!B1410,MATCH(MAPA_1!$A$2,Delaunay_1!$D$4:$Z$4,0))/300,"")</f>
        <v>5.6666666666666664E-2</v>
      </c>
      <c r="F1410" s="30">
        <f t="array" ref="F1410:H1410">TRANSPOSE(MMULT(LIMITE!$N$4:$P$6,TRANSPOSE(MAPA_1!C1410:E1410)))</f>
        <v>-1.0490248933516302</v>
      </c>
      <c r="G1410" s="30">
        <v>39.787413473549222</v>
      </c>
      <c r="H1410" s="30">
        <v>5.6666666666666664E-2</v>
      </c>
      <c r="I1410" s="30">
        <f t="array" ref="I1410:K1410">TRANSPOSE(MMULT(LIMITE!$N$12:$P$14,TRANSPOSE(MAPA_1!F1410:H1410)))</f>
        <v>-1.0490248933516302</v>
      </c>
      <c r="J1410" s="30">
        <v>39.787413473549222</v>
      </c>
      <c r="K1410" s="30">
        <v>5.6666666666666664E-2</v>
      </c>
      <c r="L1410" s="30">
        <f t="array" ref="L1410:N1410">TRANSPOSE(MMULT(LIMITE!$N$20:$P$22,TRANSPOSE(MAPA_1!I1410:K1410)))</f>
        <v>-1.0490248933516302</v>
      </c>
      <c r="M1410" s="30">
        <v>34.485244152302215</v>
      </c>
      <c r="N1410" s="30">
        <v>-19.844631963893491</v>
      </c>
    </row>
    <row r="1411" spans="2:14" x14ac:dyDescent="0.3">
      <c r="B1411" s="30">
        <v>1410</v>
      </c>
      <c r="E1411" s="31" t="str">
        <f>IF(C1411&lt;&gt;"",INDEX(Delaunay_1!$D$5:$Z$2478,MAPA_1!B1411,MATCH(MAPA_1!$A$2,Delaunay_1!$D$4:$Z$4,0))/300,"")</f>
        <v/>
      </c>
    </row>
    <row r="1412" spans="2:14" x14ac:dyDescent="0.3">
      <c r="B1412" s="30">
        <v>1411</v>
      </c>
      <c r="C1412" s="31">
        <v>-7.4935378218483901</v>
      </c>
      <c r="D1412" s="31">
        <v>40.154089092462399</v>
      </c>
      <c r="E1412" s="31">
        <f>IF(C1412&lt;&gt;"",INDEX(Delaunay_1!$D$5:$Z$2478,MAPA_1!B1412,MATCH(MAPA_1!$A$2,Delaunay_1!$D$4:$Z$4,0))/300,"")</f>
        <v>0</v>
      </c>
      <c r="F1412" s="30">
        <f t="array" ref="F1412:H1412">TRANSPOSE(MMULT(LIMITE!$N$4:$P$6,TRANSPOSE(MAPA_1!C1412:E1412)))</f>
        <v>1.0187185150117735</v>
      </c>
      <c r="G1412" s="30">
        <v>40.834620024190905</v>
      </c>
      <c r="H1412" s="30">
        <v>0</v>
      </c>
      <c r="I1412" s="30">
        <f t="array" ref="I1412:K1412">TRANSPOSE(MMULT(LIMITE!$N$12:$P$14,TRANSPOSE(MAPA_1!F1412:H1412)))</f>
        <v>1.0187185150117735</v>
      </c>
      <c r="J1412" s="30">
        <v>40.834620024190905</v>
      </c>
      <c r="K1412" s="30">
        <v>0</v>
      </c>
      <c r="L1412" s="30">
        <f t="array" ref="L1412:N1412">TRANSPOSE(MMULT(LIMITE!$N$20:$P$22,TRANSPOSE(MAPA_1!I1412:K1412)))</f>
        <v>1.0187185150117735</v>
      </c>
      <c r="M1412" s="30">
        <v>35.363818294834054</v>
      </c>
      <c r="N1412" s="30">
        <v>-20.417310012095449</v>
      </c>
    </row>
    <row r="1413" spans="2:14" x14ac:dyDescent="0.3">
      <c r="B1413" s="30">
        <v>1412</v>
      </c>
      <c r="C1413" s="31">
        <v>-7.8967334598423697</v>
      </c>
      <c r="D1413" s="31">
        <v>39.926411361492903</v>
      </c>
      <c r="E1413" s="31">
        <f>IF(C1413&lt;&gt;"",INDEX(Delaunay_1!$D$5:$Z$2478,MAPA_1!B1413,MATCH(MAPA_1!$A$2,Delaunay_1!$D$4:$Z$4,0))/300,"")</f>
        <v>0</v>
      </c>
      <c r="F1413" s="30">
        <f t="array" ref="F1413:H1413">TRANSPOSE(MMULT(LIMITE!$N$4:$P$6,TRANSPOSE(MAPA_1!C1413:E1413)))</f>
        <v>0.57699680707420864</v>
      </c>
      <c r="G1413" s="30">
        <v>40.695746684728249</v>
      </c>
      <c r="H1413" s="30">
        <v>0</v>
      </c>
      <c r="I1413" s="30">
        <f t="array" ref="I1413:K1413">TRANSPOSE(MMULT(LIMITE!$N$12:$P$14,TRANSPOSE(MAPA_1!F1413:H1413)))</f>
        <v>0.57699680707420864</v>
      </c>
      <c r="J1413" s="30">
        <v>40.695746684728249</v>
      </c>
      <c r="K1413" s="30">
        <v>0</v>
      </c>
      <c r="L1413" s="30">
        <f t="array" ref="L1413:N1413">TRANSPOSE(MMULT(LIMITE!$N$20:$P$22,TRANSPOSE(MAPA_1!I1413:K1413)))</f>
        <v>0.57699680707420864</v>
      </c>
      <c r="M1413" s="30">
        <v>35.243550454951013</v>
      </c>
      <c r="N1413" s="30">
        <v>-20.347873342364121</v>
      </c>
    </row>
    <row r="1414" spans="2:14" x14ac:dyDescent="0.3">
      <c r="B1414" s="30">
        <v>1413</v>
      </c>
      <c r="C1414" s="31">
        <v>-7.9530770363434202</v>
      </c>
      <c r="D1414" s="31">
        <v>40.054967219727303</v>
      </c>
      <c r="E1414" s="31">
        <f>IF(C1414&lt;&gt;"",INDEX(Delaunay_1!$D$5:$Z$2478,MAPA_1!B1414,MATCH(MAPA_1!$A$2,Delaunay_1!$D$4:$Z$4,0))/300,"")</f>
        <v>0</v>
      </c>
      <c r="F1414" s="30">
        <f t="array" ref="F1414:H1414">TRANSPOSE(MMULT(LIMITE!$N$4:$P$6,TRANSPOSE(MAPA_1!C1414:E1414)))</f>
        <v>0.54861273875298533</v>
      </c>
      <c r="G1414" s="30">
        <v>40.833207777277551</v>
      </c>
      <c r="H1414" s="30">
        <v>0</v>
      </c>
      <c r="I1414" s="30">
        <f t="array" ref="I1414:K1414">TRANSPOSE(MMULT(LIMITE!$N$12:$P$14,TRANSPOSE(MAPA_1!F1414:H1414)))</f>
        <v>0.54861273875298533</v>
      </c>
      <c r="J1414" s="30">
        <v>40.833207777277551</v>
      </c>
      <c r="K1414" s="30">
        <v>0</v>
      </c>
      <c r="L1414" s="30">
        <f t="array" ref="L1414:N1414">TRANSPOSE(MMULT(LIMITE!$N$20:$P$22,TRANSPOSE(MAPA_1!I1414:K1414)))</f>
        <v>0.54861273875298533</v>
      </c>
      <c r="M1414" s="30">
        <v>35.362595253130671</v>
      </c>
      <c r="N1414" s="30">
        <v>-20.416603888638772</v>
      </c>
    </row>
    <row r="1415" spans="2:14" x14ac:dyDescent="0.3">
      <c r="B1415" s="30">
        <v>1414</v>
      </c>
      <c r="C1415" s="31">
        <v>-7.4935378218483901</v>
      </c>
      <c r="D1415" s="31">
        <v>40.154089092462399</v>
      </c>
      <c r="E1415" s="31">
        <f>IF(C1415&lt;&gt;"",INDEX(Delaunay_1!$D$5:$Z$2478,MAPA_1!B1415,MATCH(MAPA_1!$A$2,Delaunay_1!$D$4:$Z$4,0))/300,"")</f>
        <v>0</v>
      </c>
      <c r="F1415" s="30">
        <f t="array" ref="F1415:H1415">TRANSPOSE(MMULT(LIMITE!$N$4:$P$6,TRANSPOSE(MAPA_1!C1415:E1415)))</f>
        <v>1.0187185150117735</v>
      </c>
      <c r="G1415" s="30">
        <v>40.834620024190905</v>
      </c>
      <c r="H1415" s="30">
        <v>0</v>
      </c>
      <c r="I1415" s="30">
        <f t="array" ref="I1415:K1415">TRANSPOSE(MMULT(LIMITE!$N$12:$P$14,TRANSPOSE(MAPA_1!F1415:H1415)))</f>
        <v>1.0187185150117735</v>
      </c>
      <c r="J1415" s="30">
        <v>40.834620024190905</v>
      </c>
      <c r="K1415" s="30">
        <v>0</v>
      </c>
      <c r="L1415" s="30">
        <f t="array" ref="L1415:N1415">TRANSPOSE(MMULT(LIMITE!$N$20:$P$22,TRANSPOSE(MAPA_1!I1415:K1415)))</f>
        <v>1.0187185150117735</v>
      </c>
      <c r="M1415" s="30">
        <v>35.363818294834054</v>
      </c>
      <c r="N1415" s="30">
        <v>-20.417310012095449</v>
      </c>
    </row>
    <row r="1416" spans="2:14" x14ac:dyDescent="0.3">
      <c r="B1416" s="30">
        <v>1415</v>
      </c>
      <c r="E1416" s="31" t="str">
        <f>IF(C1416&lt;&gt;"",INDEX(Delaunay_1!$D$5:$Z$2478,MAPA_1!B1416,MATCH(MAPA_1!$A$2,Delaunay_1!$D$4:$Z$4,0))/300,"")</f>
        <v/>
      </c>
    </row>
    <row r="1417" spans="2:14" x14ac:dyDescent="0.3">
      <c r="B1417" s="30">
        <v>1416</v>
      </c>
      <c r="C1417" s="31">
        <v>-7.4935378218483901</v>
      </c>
      <c r="D1417" s="31">
        <v>40.154089092462399</v>
      </c>
      <c r="E1417" s="31">
        <f>IF(C1417&lt;&gt;"",INDEX(Delaunay_1!$D$5:$Z$2478,MAPA_1!B1417,MATCH(MAPA_1!$A$2,Delaunay_1!$D$4:$Z$4,0))/300,"")</f>
        <v>0</v>
      </c>
      <c r="F1417" s="30">
        <f t="array" ref="F1417:H1417">TRANSPOSE(MMULT(LIMITE!$N$4:$P$6,TRANSPOSE(MAPA_1!C1417:E1417)))</f>
        <v>1.0187185150117735</v>
      </c>
      <c r="G1417" s="30">
        <v>40.834620024190905</v>
      </c>
      <c r="H1417" s="30">
        <v>0</v>
      </c>
      <c r="I1417" s="30">
        <f t="array" ref="I1417:K1417">TRANSPOSE(MMULT(LIMITE!$N$12:$P$14,TRANSPOSE(MAPA_1!F1417:H1417)))</f>
        <v>1.0187185150117735</v>
      </c>
      <c r="J1417" s="30">
        <v>40.834620024190905</v>
      </c>
      <c r="K1417" s="30">
        <v>0</v>
      </c>
      <c r="L1417" s="30">
        <f t="array" ref="L1417:N1417">TRANSPOSE(MMULT(LIMITE!$N$20:$P$22,TRANSPOSE(MAPA_1!I1417:K1417)))</f>
        <v>1.0187185150117735</v>
      </c>
      <c r="M1417" s="30">
        <v>35.363818294834054</v>
      </c>
      <c r="N1417" s="30">
        <v>-20.417310012095449</v>
      </c>
    </row>
    <row r="1418" spans="2:14" x14ac:dyDescent="0.3">
      <c r="B1418" s="30">
        <v>1417</v>
      </c>
      <c r="C1418" s="31">
        <v>-7.58038460171207</v>
      </c>
      <c r="D1418" s="31">
        <v>39.835314530536898</v>
      </c>
      <c r="E1418" s="31">
        <f>IF(C1418&lt;&gt;"",INDEX(Delaunay_1!$D$5:$Z$2478,MAPA_1!B1418,MATCH(MAPA_1!$A$2,Delaunay_1!$D$4:$Z$4,0))/300,"")</f>
        <v>0</v>
      </c>
      <c r="F1418" s="30">
        <f t="array" ref="F1418:H1418">TRANSPOSE(MMULT(LIMITE!$N$4:$P$6,TRANSPOSE(MAPA_1!C1418:E1418)))</f>
        <v>0.86749258749703717</v>
      </c>
      <c r="G1418" s="30">
        <v>40.540867912112034</v>
      </c>
      <c r="H1418" s="30">
        <v>0</v>
      </c>
      <c r="I1418" s="30">
        <f t="array" ref="I1418:K1418">TRANSPOSE(MMULT(LIMITE!$N$12:$P$14,TRANSPOSE(MAPA_1!F1418:H1418)))</f>
        <v>0.86749258749703717</v>
      </c>
      <c r="J1418" s="30">
        <v>40.540867912112034</v>
      </c>
      <c r="K1418" s="30">
        <v>0</v>
      </c>
      <c r="L1418" s="30">
        <f t="array" ref="L1418:N1418">TRANSPOSE(MMULT(LIMITE!$N$20:$P$22,TRANSPOSE(MAPA_1!I1418:K1418)))</f>
        <v>0.86749258749703717</v>
      </c>
      <c r="M1418" s="30">
        <v>35.109421503358419</v>
      </c>
      <c r="N1418" s="30">
        <v>-20.270433956056014</v>
      </c>
    </row>
    <row r="1419" spans="2:14" x14ac:dyDescent="0.3">
      <c r="B1419" s="30">
        <v>1418</v>
      </c>
      <c r="C1419" s="31">
        <v>-7.8967334598423697</v>
      </c>
      <c r="D1419" s="31">
        <v>39.926411361492903</v>
      </c>
      <c r="E1419" s="31">
        <f>IF(C1419&lt;&gt;"",INDEX(Delaunay_1!$D$5:$Z$2478,MAPA_1!B1419,MATCH(MAPA_1!$A$2,Delaunay_1!$D$4:$Z$4,0))/300,"")</f>
        <v>0</v>
      </c>
      <c r="F1419" s="30">
        <f t="array" ref="F1419:H1419">TRANSPOSE(MMULT(LIMITE!$N$4:$P$6,TRANSPOSE(MAPA_1!C1419:E1419)))</f>
        <v>0.57699680707420864</v>
      </c>
      <c r="G1419" s="30">
        <v>40.695746684728249</v>
      </c>
      <c r="H1419" s="30">
        <v>0</v>
      </c>
      <c r="I1419" s="30">
        <f t="array" ref="I1419:K1419">TRANSPOSE(MMULT(LIMITE!$N$12:$P$14,TRANSPOSE(MAPA_1!F1419:H1419)))</f>
        <v>0.57699680707420864</v>
      </c>
      <c r="J1419" s="30">
        <v>40.695746684728249</v>
      </c>
      <c r="K1419" s="30">
        <v>0</v>
      </c>
      <c r="L1419" s="30">
        <f t="array" ref="L1419:N1419">TRANSPOSE(MMULT(LIMITE!$N$20:$P$22,TRANSPOSE(MAPA_1!I1419:K1419)))</f>
        <v>0.57699680707420864</v>
      </c>
      <c r="M1419" s="30">
        <v>35.243550454951013</v>
      </c>
      <c r="N1419" s="30">
        <v>-20.347873342364121</v>
      </c>
    </row>
    <row r="1420" spans="2:14" x14ac:dyDescent="0.3">
      <c r="B1420" s="30">
        <v>1419</v>
      </c>
      <c r="C1420" s="31">
        <v>-7.4935378218483901</v>
      </c>
      <c r="D1420" s="31">
        <v>40.154089092462399</v>
      </c>
      <c r="E1420" s="31">
        <f>IF(C1420&lt;&gt;"",INDEX(Delaunay_1!$D$5:$Z$2478,MAPA_1!B1420,MATCH(MAPA_1!$A$2,Delaunay_1!$D$4:$Z$4,0))/300,"")</f>
        <v>0</v>
      </c>
      <c r="F1420" s="30">
        <f t="array" ref="F1420:H1420">TRANSPOSE(MMULT(LIMITE!$N$4:$P$6,TRANSPOSE(MAPA_1!C1420:E1420)))</f>
        <v>1.0187185150117735</v>
      </c>
      <c r="G1420" s="30">
        <v>40.834620024190905</v>
      </c>
      <c r="H1420" s="30">
        <v>0</v>
      </c>
      <c r="I1420" s="30">
        <f t="array" ref="I1420:K1420">TRANSPOSE(MMULT(LIMITE!$N$12:$P$14,TRANSPOSE(MAPA_1!F1420:H1420)))</f>
        <v>1.0187185150117735</v>
      </c>
      <c r="J1420" s="30">
        <v>40.834620024190905</v>
      </c>
      <c r="K1420" s="30">
        <v>0</v>
      </c>
      <c r="L1420" s="30">
        <f t="array" ref="L1420:N1420">TRANSPOSE(MMULT(LIMITE!$N$20:$P$22,TRANSPOSE(MAPA_1!I1420:K1420)))</f>
        <v>1.0187185150117735</v>
      </c>
      <c r="M1420" s="30">
        <v>35.363818294834054</v>
      </c>
      <c r="N1420" s="30">
        <v>-20.417310012095449</v>
      </c>
    </row>
    <row r="1421" spans="2:14" x14ac:dyDescent="0.3">
      <c r="B1421" s="30">
        <v>1420</v>
      </c>
      <c r="E1421" s="31" t="str">
        <f>IF(C1421&lt;&gt;"",INDEX(Delaunay_1!$D$5:$Z$2478,MAPA_1!B1421,MATCH(MAPA_1!$A$2,Delaunay_1!$D$4:$Z$4,0))/300,"")</f>
        <v/>
      </c>
    </row>
    <row r="1422" spans="2:14" x14ac:dyDescent="0.3">
      <c r="B1422" s="30">
        <v>1421</v>
      </c>
      <c r="C1422" s="31">
        <v>-7.6651552366641598</v>
      </c>
      <c r="D1422" s="31">
        <v>37.195225314007203</v>
      </c>
      <c r="E1422" s="31">
        <f>IF(C1422&lt;&gt;"",INDEX(Delaunay_1!$D$5:$Z$2478,MAPA_1!B1422,MATCH(MAPA_1!$A$2,Delaunay_1!$D$4:$Z$4,0))/300,"")</f>
        <v>0</v>
      </c>
      <c r="F1422" s="30">
        <f t="array" ref="F1422:H1422">TRANSPOSE(MMULT(LIMITE!$N$4:$P$6,TRANSPOSE(MAPA_1!C1422:E1422)))</f>
        <v>0.23566898138754677</v>
      </c>
      <c r="G1422" s="30">
        <v>37.976095785284912</v>
      </c>
      <c r="H1422" s="30">
        <v>0</v>
      </c>
      <c r="I1422" s="30">
        <f t="array" ref="I1422:K1422">TRANSPOSE(MMULT(LIMITE!$N$12:$P$14,TRANSPOSE(MAPA_1!F1422:H1422)))</f>
        <v>0.23566898138754677</v>
      </c>
      <c r="J1422" s="30">
        <v>37.976095785284912</v>
      </c>
      <c r="K1422" s="30">
        <v>0</v>
      </c>
      <c r="L1422" s="30">
        <f t="array" ref="L1422:N1422">TRANSPOSE(MMULT(LIMITE!$N$20:$P$22,TRANSPOSE(MAPA_1!I1422:K1422)))</f>
        <v>0.23566898138754677</v>
      </c>
      <c r="M1422" s="30">
        <v>32.888263686607885</v>
      </c>
      <c r="N1422" s="30">
        <v>-18.988047892642452</v>
      </c>
    </row>
    <row r="1423" spans="2:14" x14ac:dyDescent="0.3">
      <c r="B1423" s="30">
        <v>1422</v>
      </c>
      <c r="C1423" s="31">
        <v>-7.4781175215891</v>
      </c>
      <c r="D1423" s="31">
        <v>37.230651888795002</v>
      </c>
      <c r="E1423" s="31">
        <f>IF(C1423&lt;&gt;"",INDEX(Delaunay_1!$D$5:$Z$2478,MAPA_1!B1423,MATCH(MAPA_1!$A$2,Delaunay_1!$D$4:$Z$4,0))/300,"")</f>
        <v>0</v>
      </c>
      <c r="F1423" s="30">
        <f t="array" ref="F1423:H1423">TRANSPOSE(MMULT(LIMITE!$N$4:$P$6,TRANSPOSE(MAPA_1!C1423:E1423)))</f>
        <v>0.42598507269896313</v>
      </c>
      <c r="G1423" s="30">
        <v>37.971860876827861</v>
      </c>
      <c r="H1423" s="30">
        <v>0</v>
      </c>
      <c r="I1423" s="30">
        <f t="array" ref="I1423:K1423">TRANSPOSE(MMULT(LIMITE!$N$12:$P$14,TRANSPOSE(MAPA_1!F1423:H1423)))</f>
        <v>0.42598507269896313</v>
      </c>
      <c r="J1423" s="30">
        <v>37.971860876827861</v>
      </c>
      <c r="K1423" s="30">
        <v>0</v>
      </c>
      <c r="L1423" s="30">
        <f t="array" ref="L1423:N1423">TRANSPOSE(MMULT(LIMITE!$N$20:$P$22,TRANSPOSE(MAPA_1!I1423:K1423)))</f>
        <v>0.42598507269896313</v>
      </c>
      <c r="M1423" s="30">
        <v>32.884596148301377</v>
      </c>
      <c r="N1423" s="30">
        <v>-18.985930438413927</v>
      </c>
    </row>
    <row r="1424" spans="2:14" x14ac:dyDescent="0.3">
      <c r="B1424" s="30">
        <v>1423</v>
      </c>
      <c r="C1424" s="31">
        <v>-7.4221035725676803</v>
      </c>
      <c r="D1424" s="31">
        <v>37.188246355255302</v>
      </c>
      <c r="E1424" s="31">
        <f>IF(C1424&lt;&gt;"",INDEX(Delaunay_1!$D$5:$Z$2478,MAPA_1!B1424,MATCH(MAPA_1!$A$2,Delaunay_1!$D$4:$Z$4,0))/300,"")</f>
        <v>0</v>
      </c>
      <c r="F1424" s="30">
        <f t="array" ref="F1424:H1424">TRANSPOSE(MMULT(LIMITE!$N$4:$P$6,TRANSPOSE(MAPA_1!C1424:E1424)))</f>
        <v>0.47195837636362192</v>
      </c>
      <c r="G1424" s="30">
        <v>37.918736051087748</v>
      </c>
      <c r="H1424" s="30">
        <v>0</v>
      </c>
      <c r="I1424" s="30">
        <f t="array" ref="I1424:K1424">TRANSPOSE(MMULT(LIMITE!$N$12:$P$14,TRANSPOSE(MAPA_1!F1424:H1424)))</f>
        <v>0.47195837636362192</v>
      </c>
      <c r="J1424" s="30">
        <v>37.918736051087748</v>
      </c>
      <c r="K1424" s="30">
        <v>0</v>
      </c>
      <c r="L1424" s="30">
        <f t="array" ref="L1424:N1424">TRANSPOSE(MMULT(LIMITE!$N$20:$P$22,TRANSPOSE(MAPA_1!I1424:K1424)))</f>
        <v>0.47195837636362192</v>
      </c>
      <c r="M1424" s="30">
        <v>32.838588699638819</v>
      </c>
      <c r="N1424" s="30">
        <v>-18.959368025543871</v>
      </c>
    </row>
    <row r="1425" spans="2:14" x14ac:dyDescent="0.3">
      <c r="B1425" s="30">
        <v>1424</v>
      </c>
      <c r="C1425" s="31">
        <v>-7.6651552366641598</v>
      </c>
      <c r="D1425" s="31">
        <v>37.195225314007203</v>
      </c>
      <c r="E1425" s="31">
        <f>IF(C1425&lt;&gt;"",INDEX(Delaunay_1!$D$5:$Z$2478,MAPA_1!B1425,MATCH(MAPA_1!$A$2,Delaunay_1!$D$4:$Z$4,0))/300,"")</f>
        <v>0</v>
      </c>
      <c r="F1425" s="30">
        <f t="array" ref="F1425:H1425">TRANSPOSE(MMULT(LIMITE!$N$4:$P$6,TRANSPOSE(MAPA_1!C1425:E1425)))</f>
        <v>0.23566898138754677</v>
      </c>
      <c r="G1425" s="30">
        <v>37.976095785284912</v>
      </c>
      <c r="H1425" s="30">
        <v>0</v>
      </c>
      <c r="I1425" s="30">
        <f t="array" ref="I1425:K1425">TRANSPOSE(MMULT(LIMITE!$N$12:$P$14,TRANSPOSE(MAPA_1!F1425:H1425)))</f>
        <v>0.23566898138754677</v>
      </c>
      <c r="J1425" s="30">
        <v>37.976095785284912</v>
      </c>
      <c r="K1425" s="30">
        <v>0</v>
      </c>
      <c r="L1425" s="30">
        <f t="array" ref="L1425:N1425">TRANSPOSE(MMULT(LIMITE!$N$20:$P$22,TRANSPOSE(MAPA_1!I1425:K1425)))</f>
        <v>0.23566898138754677</v>
      </c>
      <c r="M1425" s="30">
        <v>32.888263686607885</v>
      </c>
      <c r="N1425" s="30">
        <v>-18.988047892642452</v>
      </c>
    </row>
    <row r="1426" spans="2:14" x14ac:dyDescent="0.3">
      <c r="B1426" s="30">
        <v>1425</v>
      </c>
      <c r="E1426" s="31" t="str">
        <f>IF(C1426&lt;&gt;"",INDEX(Delaunay_1!$D$5:$Z$2478,MAPA_1!B1426,MATCH(MAPA_1!$A$2,Delaunay_1!$D$4:$Z$4,0))/300,"")</f>
        <v/>
      </c>
    </row>
    <row r="1427" spans="2:14" x14ac:dyDescent="0.3">
      <c r="B1427" s="30">
        <v>1426</v>
      </c>
      <c r="C1427" s="31">
        <v>-8.1881949704345907</v>
      </c>
      <c r="D1427" s="31">
        <v>40.730778683931</v>
      </c>
      <c r="E1427" s="31">
        <f>IF(C1427&lt;&gt;"",INDEX(Delaunay_1!$D$5:$Z$2478,MAPA_1!B1427,MATCH(MAPA_1!$A$2,Delaunay_1!$D$4:$Z$4,0))/300,"")</f>
        <v>0</v>
      </c>
      <c r="F1427" s="30">
        <f t="array" ref="F1427:H1427">TRANSPOSE(MMULT(LIMITE!$N$4:$P$6,TRANSPOSE(MAPA_1!C1427:E1427)))</f>
        <v>0.45914179982883496</v>
      </c>
      <c r="G1427" s="30">
        <v>41.54313490675527</v>
      </c>
      <c r="H1427" s="30">
        <v>0</v>
      </c>
      <c r="I1427" s="30">
        <f t="array" ref="I1427:K1427">TRANSPOSE(MMULT(LIMITE!$N$12:$P$14,TRANSPOSE(MAPA_1!F1427:H1427)))</f>
        <v>0.45914179982883496</v>
      </c>
      <c r="J1427" s="30">
        <v>41.54313490675527</v>
      </c>
      <c r="K1427" s="30">
        <v>0</v>
      </c>
      <c r="L1427" s="30">
        <f t="array" ref="L1427:N1427">TRANSPOSE(MMULT(LIMITE!$N$20:$P$22,TRANSPOSE(MAPA_1!I1427:K1427)))</f>
        <v>0.45914179982883496</v>
      </c>
      <c r="M1427" s="30">
        <v>35.977410182094147</v>
      </c>
      <c r="N1427" s="30">
        <v>-20.771567453377632</v>
      </c>
    </row>
    <row r="1428" spans="2:14" x14ac:dyDescent="0.3">
      <c r="B1428" s="30">
        <v>1427</v>
      </c>
      <c r="C1428" s="31">
        <v>-8.3788490421133606</v>
      </c>
      <c r="D1428" s="31">
        <v>40.731116039588798</v>
      </c>
      <c r="E1428" s="31">
        <f>IF(C1428&lt;&gt;"",INDEX(Delaunay_1!$D$5:$Z$2478,MAPA_1!B1428,MATCH(MAPA_1!$A$2,Delaunay_1!$D$4:$Z$4,0))/300,"")</f>
        <v>0</v>
      </c>
      <c r="F1428" s="30">
        <f t="array" ref="F1428:H1428">TRANSPOSE(MMULT(LIMITE!$N$4:$P$6,TRANSPOSE(MAPA_1!C1428:E1428)))</f>
        <v>0.27272411723133416</v>
      </c>
      <c r="G1428" s="30">
        <v>41.583104100786564</v>
      </c>
      <c r="H1428" s="30">
        <v>0</v>
      </c>
      <c r="I1428" s="30">
        <f t="array" ref="I1428:K1428">TRANSPOSE(MMULT(LIMITE!$N$12:$P$14,TRANSPOSE(MAPA_1!F1428:H1428)))</f>
        <v>0.27272411723133416</v>
      </c>
      <c r="J1428" s="30">
        <v>41.583104100786564</v>
      </c>
      <c r="K1428" s="30">
        <v>0</v>
      </c>
      <c r="L1428" s="30">
        <f t="array" ref="L1428:N1428">TRANSPOSE(MMULT(LIMITE!$N$20:$P$22,TRANSPOSE(MAPA_1!I1428:K1428)))</f>
        <v>0.27272411723133416</v>
      </c>
      <c r="M1428" s="30">
        <v>36.012024519494034</v>
      </c>
      <c r="N1428" s="30">
        <v>-20.791552050393278</v>
      </c>
    </row>
    <row r="1429" spans="2:14" x14ac:dyDescent="0.3">
      <c r="B1429" s="30">
        <v>1428</v>
      </c>
      <c r="C1429" s="31">
        <v>-8.3938800918533794</v>
      </c>
      <c r="D1429" s="31">
        <v>40.815821036550801</v>
      </c>
      <c r="E1429" s="31">
        <f>IF(C1429&lt;&gt;"",INDEX(Delaunay_1!$D$5:$Z$2478,MAPA_1!B1429,MATCH(MAPA_1!$A$2,Delaunay_1!$D$4:$Z$4,0))/300,"")</f>
        <v>1.3333333333333334E-2</v>
      </c>
      <c r="F1429" s="30">
        <f t="array" ref="F1429:H1429">TRANSPOSE(MMULT(LIMITE!$N$4:$P$6,TRANSPOSE(MAPA_1!C1429:E1429)))</f>
        <v>0.27563269113070987</v>
      </c>
      <c r="G1429" s="30">
        <v>41.669083221301328</v>
      </c>
      <c r="H1429" s="30">
        <v>1.3333333333333334E-2</v>
      </c>
      <c r="I1429" s="30">
        <f t="array" ref="I1429:K1429">TRANSPOSE(MMULT(LIMITE!$N$12:$P$14,TRANSPOSE(MAPA_1!F1429:H1429)))</f>
        <v>0.27563269113070987</v>
      </c>
      <c r="J1429" s="30">
        <v>41.669083221301328</v>
      </c>
      <c r="K1429" s="30">
        <v>1.3333333333333334E-2</v>
      </c>
      <c r="L1429" s="30">
        <f t="array" ref="L1429:N1429">TRANSPOSE(MMULT(LIMITE!$N$20:$P$22,TRANSPOSE(MAPA_1!I1429:K1429)))</f>
        <v>0.27563269113070987</v>
      </c>
      <c r="M1429" s="30">
        <v>36.093151288721529</v>
      </c>
      <c r="N1429" s="30">
        <v>-20.822994605266867</v>
      </c>
    </row>
    <row r="1430" spans="2:14" x14ac:dyDescent="0.3">
      <c r="B1430" s="30">
        <v>1429</v>
      </c>
      <c r="C1430" s="31">
        <v>-8.1881949704345907</v>
      </c>
      <c r="D1430" s="31">
        <v>40.730778683931</v>
      </c>
      <c r="E1430" s="31">
        <f>IF(C1430&lt;&gt;"",INDEX(Delaunay_1!$D$5:$Z$2478,MAPA_1!B1430,MATCH(MAPA_1!$A$2,Delaunay_1!$D$4:$Z$4,0))/300,"")</f>
        <v>0</v>
      </c>
      <c r="F1430" s="30">
        <f t="array" ref="F1430:H1430">TRANSPOSE(MMULT(LIMITE!$N$4:$P$6,TRANSPOSE(MAPA_1!C1430:E1430)))</f>
        <v>0.45914179982883496</v>
      </c>
      <c r="G1430" s="30">
        <v>41.54313490675527</v>
      </c>
      <c r="H1430" s="30">
        <v>0</v>
      </c>
      <c r="I1430" s="30">
        <f t="array" ref="I1430:K1430">TRANSPOSE(MMULT(LIMITE!$N$12:$P$14,TRANSPOSE(MAPA_1!F1430:H1430)))</f>
        <v>0.45914179982883496</v>
      </c>
      <c r="J1430" s="30">
        <v>41.54313490675527</v>
      </c>
      <c r="K1430" s="30">
        <v>0</v>
      </c>
      <c r="L1430" s="30">
        <f t="array" ref="L1430:N1430">TRANSPOSE(MMULT(LIMITE!$N$20:$P$22,TRANSPOSE(MAPA_1!I1430:K1430)))</f>
        <v>0.45914179982883496</v>
      </c>
      <c r="M1430" s="30">
        <v>35.977410182094147</v>
      </c>
      <c r="N1430" s="30">
        <v>-20.771567453377632</v>
      </c>
    </row>
    <row r="1431" spans="2:14" x14ac:dyDescent="0.3">
      <c r="B1431" s="30">
        <v>1430</v>
      </c>
      <c r="E1431" s="31" t="str">
        <f>IF(C1431&lt;&gt;"",INDEX(Delaunay_1!$D$5:$Z$2478,MAPA_1!B1431,MATCH(MAPA_1!$A$2,Delaunay_1!$D$4:$Z$4,0))/300,"")</f>
        <v/>
      </c>
    </row>
    <row r="1432" spans="2:14" x14ac:dyDescent="0.3">
      <c r="B1432" s="30">
        <v>1431</v>
      </c>
      <c r="C1432" s="31">
        <v>-8.47968673574454</v>
      </c>
      <c r="D1432" s="31">
        <v>40.692785495632897</v>
      </c>
      <c r="E1432" s="31">
        <f>IF(C1432&lt;&gt;"",INDEX(Delaunay_1!$D$5:$Z$2478,MAPA_1!B1432,MATCH(MAPA_1!$A$2,Delaunay_1!$D$4:$Z$4,0))/300,"")</f>
        <v>1.6666666666666666E-2</v>
      </c>
      <c r="F1432" s="30">
        <f t="array" ref="F1432:H1432">TRANSPOSE(MMULT(LIMITE!$N$4:$P$6,TRANSPOSE(MAPA_1!C1432:E1432)))</f>
        <v>0.16612060093863157</v>
      </c>
      <c r="G1432" s="30">
        <v>41.566576506562299</v>
      </c>
      <c r="H1432" s="30">
        <v>1.6666666666666666E-2</v>
      </c>
      <c r="I1432" s="30">
        <f t="array" ref="I1432:K1432">TRANSPOSE(MMULT(LIMITE!$N$12:$P$14,TRANSPOSE(MAPA_1!F1432:H1432)))</f>
        <v>0.16612060093863157</v>
      </c>
      <c r="J1432" s="30">
        <v>41.566576506562299</v>
      </c>
      <c r="K1432" s="30">
        <v>1.6666666666666666E-2</v>
      </c>
      <c r="L1432" s="30">
        <f t="array" ref="L1432:N1432">TRANSPOSE(MMULT(LIMITE!$N$20:$P$22,TRANSPOSE(MAPA_1!I1432:K1432)))</f>
        <v>0.16612060093863157</v>
      </c>
      <c r="M1432" s="30">
        <v>36.006044536365714</v>
      </c>
      <c r="N1432" s="30">
        <v>-20.768854496551405</v>
      </c>
    </row>
    <row r="1433" spans="2:14" x14ac:dyDescent="0.3">
      <c r="B1433" s="30">
        <v>1432</v>
      </c>
      <c r="C1433" s="31">
        <v>-8.5795426500106799</v>
      </c>
      <c r="D1433" s="31">
        <v>40.761086038042599</v>
      </c>
      <c r="E1433" s="31">
        <f>IF(C1433&lt;&gt;"",INDEX(Delaunay_1!$D$5:$Z$2478,MAPA_1!B1433,MATCH(MAPA_1!$A$2,Delaunay_1!$D$4:$Z$4,0))/300,"")</f>
        <v>0</v>
      </c>
      <c r="F1433" s="30">
        <f t="array" ref="F1433:H1433">TRANSPOSE(MMULT(LIMITE!$N$4:$P$6,TRANSPOSE(MAPA_1!C1433:E1433)))</f>
        <v>8.2647259236296122E-2</v>
      </c>
      <c r="G1433" s="30">
        <v>41.654145730222396</v>
      </c>
      <c r="H1433" s="30">
        <v>0</v>
      </c>
      <c r="I1433" s="30">
        <f t="array" ref="I1433:K1433">TRANSPOSE(MMULT(LIMITE!$N$12:$P$14,TRANSPOSE(MAPA_1!F1433:H1433)))</f>
        <v>8.2647259236296122E-2</v>
      </c>
      <c r="J1433" s="30">
        <v>41.654145730222396</v>
      </c>
      <c r="K1433" s="30">
        <v>0</v>
      </c>
      <c r="L1433" s="30">
        <f t="array" ref="L1433:N1433">TRANSPOSE(MMULT(LIMITE!$N$20:$P$22,TRANSPOSE(MAPA_1!I1433:K1433)))</f>
        <v>8.2647259236296122E-2</v>
      </c>
      <c r="M1433" s="30">
        <v>36.073548375311702</v>
      </c>
      <c r="N1433" s="30">
        <v>-20.827072865111194</v>
      </c>
    </row>
    <row r="1434" spans="2:14" x14ac:dyDescent="0.3">
      <c r="B1434" s="30">
        <v>1433</v>
      </c>
      <c r="C1434" s="31">
        <v>-8.4829391547911399</v>
      </c>
      <c r="D1434" s="31">
        <v>40.836334414434297</v>
      </c>
      <c r="E1434" s="31">
        <f>IF(C1434&lt;&gt;"",INDEX(Delaunay_1!$D$5:$Z$2478,MAPA_1!B1434,MATCH(MAPA_1!$A$2,Delaunay_1!$D$4:$Z$4,0))/300,"")</f>
        <v>0.06</v>
      </c>
      <c r="F1434" s="30">
        <f t="array" ref="F1434:H1434">TRANSPOSE(MMULT(LIMITE!$N$4:$P$6,TRANSPOSE(MAPA_1!C1434:E1434)))</f>
        <v>0.19278475347467783</v>
      </c>
      <c r="G1434" s="30">
        <v>41.707664753019046</v>
      </c>
      <c r="H1434" s="30">
        <v>0.06</v>
      </c>
      <c r="I1434" s="30">
        <f t="array" ref="I1434:K1434">TRANSPOSE(MMULT(LIMITE!$N$12:$P$14,TRANSPOSE(MAPA_1!F1434:H1434)))</f>
        <v>0.19278475347467783</v>
      </c>
      <c r="J1434" s="30">
        <v>41.707664753019046</v>
      </c>
      <c r="K1434" s="30">
        <v>0.06</v>
      </c>
      <c r="L1434" s="30">
        <f t="array" ref="L1434:N1434">TRANSPOSE(MMULT(LIMITE!$N$20:$P$22,TRANSPOSE(MAPA_1!I1434:K1434)))</f>
        <v>0.19278475347467783</v>
      </c>
      <c r="M1434" s="30">
        <v>36.149897208639324</v>
      </c>
      <c r="N1434" s="30">
        <v>-20.801870852282452</v>
      </c>
    </row>
    <row r="1435" spans="2:14" x14ac:dyDescent="0.3">
      <c r="B1435" s="30">
        <v>1434</v>
      </c>
      <c r="C1435" s="31">
        <v>-8.47968673574454</v>
      </c>
      <c r="D1435" s="31">
        <v>40.692785495632897</v>
      </c>
      <c r="E1435" s="31">
        <f>IF(C1435&lt;&gt;"",INDEX(Delaunay_1!$D$5:$Z$2478,MAPA_1!B1435,MATCH(MAPA_1!$A$2,Delaunay_1!$D$4:$Z$4,0))/300,"")</f>
        <v>1.6666666666666666E-2</v>
      </c>
      <c r="F1435" s="30">
        <f t="array" ref="F1435:H1435">TRANSPOSE(MMULT(LIMITE!$N$4:$P$6,TRANSPOSE(MAPA_1!C1435:E1435)))</f>
        <v>0.16612060093863157</v>
      </c>
      <c r="G1435" s="30">
        <v>41.566576506562299</v>
      </c>
      <c r="H1435" s="30">
        <v>1.6666666666666666E-2</v>
      </c>
      <c r="I1435" s="30">
        <f t="array" ref="I1435:K1435">TRANSPOSE(MMULT(LIMITE!$N$12:$P$14,TRANSPOSE(MAPA_1!F1435:H1435)))</f>
        <v>0.16612060093863157</v>
      </c>
      <c r="J1435" s="30">
        <v>41.566576506562299</v>
      </c>
      <c r="K1435" s="30">
        <v>1.6666666666666666E-2</v>
      </c>
      <c r="L1435" s="30">
        <f t="array" ref="L1435:N1435">TRANSPOSE(MMULT(LIMITE!$N$20:$P$22,TRANSPOSE(MAPA_1!I1435:K1435)))</f>
        <v>0.16612060093863157</v>
      </c>
      <c r="M1435" s="30">
        <v>36.006044536365714</v>
      </c>
      <c r="N1435" s="30">
        <v>-20.768854496551405</v>
      </c>
    </row>
    <row r="1436" spans="2:14" x14ac:dyDescent="0.3">
      <c r="B1436" s="30">
        <v>1435</v>
      </c>
      <c r="E1436" s="31" t="str">
        <f>IF(C1436&lt;&gt;"",INDEX(Delaunay_1!$D$5:$Z$2478,MAPA_1!B1436,MATCH(MAPA_1!$A$2,Delaunay_1!$D$4:$Z$4,0))/300,"")</f>
        <v/>
      </c>
    </row>
    <row r="1437" spans="2:14" x14ac:dyDescent="0.3">
      <c r="B1437" s="30">
        <v>1436</v>
      </c>
      <c r="C1437" s="31">
        <v>-7.8557375205911502</v>
      </c>
      <c r="D1437" s="31">
        <v>40.520916299954898</v>
      </c>
      <c r="E1437" s="31">
        <f>IF(C1437&lt;&gt;"",INDEX(Delaunay_1!$D$5:$Z$2478,MAPA_1!B1437,MATCH(MAPA_1!$A$2,Delaunay_1!$D$4:$Z$4,0))/300,"")</f>
        <v>0</v>
      </c>
      <c r="F1437" s="30">
        <f t="array" ref="F1437:H1437">TRANSPOSE(MMULT(LIMITE!$N$4:$P$6,TRANSPOSE(MAPA_1!C1437:E1437)))</f>
        <v>0.74070141364775921</v>
      </c>
      <c r="G1437" s="30">
        <v>41.268736728862862</v>
      </c>
      <c r="H1437" s="30">
        <v>0</v>
      </c>
      <c r="I1437" s="30">
        <f t="array" ref="I1437:K1437">TRANSPOSE(MMULT(LIMITE!$N$12:$P$14,TRANSPOSE(MAPA_1!F1437:H1437)))</f>
        <v>0.74070141364775921</v>
      </c>
      <c r="J1437" s="30">
        <v>41.268736728862862</v>
      </c>
      <c r="K1437" s="30">
        <v>0</v>
      </c>
      <c r="L1437" s="30">
        <f t="array" ref="L1437:N1437">TRANSPOSE(MMULT(LIMITE!$N$20:$P$22,TRANSPOSE(MAPA_1!I1437:K1437)))</f>
        <v>0.74070141364775921</v>
      </c>
      <c r="M1437" s="30">
        <v>35.739774389287156</v>
      </c>
      <c r="N1437" s="30">
        <v>-20.634368364431428</v>
      </c>
    </row>
    <row r="1438" spans="2:14" x14ac:dyDescent="0.3">
      <c r="B1438" s="30">
        <v>1437</v>
      </c>
      <c r="C1438" s="31">
        <v>-8.0851992406200104</v>
      </c>
      <c r="D1438" s="31">
        <v>40.519582393695103</v>
      </c>
      <c r="E1438" s="31">
        <f>IF(C1438&lt;&gt;"",INDEX(Delaunay_1!$D$5:$Z$2478,MAPA_1!B1438,MATCH(MAPA_1!$A$2,Delaunay_1!$D$4:$Z$4,0))/300,"")</f>
        <v>0</v>
      </c>
      <c r="F1438" s="30">
        <f t="array" ref="F1438:H1438">TRANSPOSE(MMULT(LIMITE!$N$4:$P$6,TRANSPOSE(MAPA_1!C1438:E1438)))</f>
        <v>0.51597664803540955</v>
      </c>
      <c r="G1438" s="30">
        <v>41.315139745844391</v>
      </c>
      <c r="H1438" s="30">
        <v>0</v>
      </c>
      <c r="I1438" s="30">
        <f t="array" ref="I1438:K1438">TRANSPOSE(MMULT(LIMITE!$N$12:$P$14,TRANSPOSE(MAPA_1!F1438:H1438)))</f>
        <v>0.51597664803540955</v>
      </c>
      <c r="J1438" s="30">
        <v>41.315139745844391</v>
      </c>
      <c r="K1438" s="30">
        <v>0</v>
      </c>
      <c r="L1438" s="30">
        <f t="array" ref="L1438:N1438">TRANSPOSE(MMULT(LIMITE!$N$20:$P$22,TRANSPOSE(MAPA_1!I1438:K1438)))</f>
        <v>0.51597664803540955</v>
      </c>
      <c r="M1438" s="30">
        <v>35.779960580805401</v>
      </c>
      <c r="N1438" s="30">
        <v>-20.657569872922192</v>
      </c>
    </row>
    <row r="1439" spans="2:14" x14ac:dyDescent="0.3">
      <c r="B1439" s="30">
        <v>1438</v>
      </c>
      <c r="C1439" s="31">
        <v>-7.9083735183957096</v>
      </c>
      <c r="D1439" s="31">
        <v>40.661514034353402</v>
      </c>
      <c r="E1439" s="31">
        <f>IF(C1439&lt;&gt;"",INDEX(Delaunay_1!$D$5:$Z$2478,MAPA_1!B1439,MATCH(MAPA_1!$A$2,Delaunay_1!$D$4:$Z$4,0))/300,"")</f>
        <v>3.6666666666666667E-2</v>
      </c>
      <c r="F1439" s="30">
        <f t="array" ref="F1439:H1439">TRANSPOSE(MMULT(LIMITE!$N$4:$P$6,TRANSPOSE(MAPA_1!C1439:E1439)))</f>
        <v>0.71844755136693728</v>
      </c>
      <c r="G1439" s="30">
        <v>41.417205704734791</v>
      </c>
      <c r="H1439" s="30">
        <v>3.6666666666666667E-2</v>
      </c>
      <c r="I1439" s="30">
        <f t="array" ref="I1439:K1439">TRANSPOSE(MMULT(LIMITE!$N$12:$P$14,TRANSPOSE(MAPA_1!F1439:H1439)))</f>
        <v>0.71844755136693728</v>
      </c>
      <c r="J1439" s="30">
        <v>41.417205704734791</v>
      </c>
      <c r="K1439" s="30">
        <v>3.6666666666666667E-2</v>
      </c>
      <c r="L1439" s="30">
        <f t="array" ref="L1439:N1439">TRANSPOSE(MMULT(LIMITE!$N$20:$P$22,TRANSPOSE(MAPA_1!I1439:K1439)))</f>
        <v>0.71844755136693728</v>
      </c>
      <c r="M1439" s="30">
        <v>35.886685627399437</v>
      </c>
      <c r="N1439" s="30">
        <v>-20.676848587561963</v>
      </c>
    </row>
    <row r="1440" spans="2:14" x14ac:dyDescent="0.3">
      <c r="B1440" s="30">
        <v>1439</v>
      </c>
      <c r="C1440" s="31">
        <v>-7.8557375205911502</v>
      </c>
      <c r="D1440" s="31">
        <v>40.520916299954898</v>
      </c>
      <c r="E1440" s="31">
        <f>IF(C1440&lt;&gt;"",INDEX(Delaunay_1!$D$5:$Z$2478,MAPA_1!B1440,MATCH(MAPA_1!$A$2,Delaunay_1!$D$4:$Z$4,0))/300,"")</f>
        <v>0</v>
      </c>
      <c r="F1440" s="30">
        <f t="array" ref="F1440:H1440">TRANSPOSE(MMULT(LIMITE!$N$4:$P$6,TRANSPOSE(MAPA_1!C1440:E1440)))</f>
        <v>0.74070141364775921</v>
      </c>
      <c r="G1440" s="30">
        <v>41.268736728862862</v>
      </c>
      <c r="H1440" s="30">
        <v>0</v>
      </c>
      <c r="I1440" s="30">
        <f t="array" ref="I1440:K1440">TRANSPOSE(MMULT(LIMITE!$N$12:$P$14,TRANSPOSE(MAPA_1!F1440:H1440)))</f>
        <v>0.74070141364775921</v>
      </c>
      <c r="J1440" s="30">
        <v>41.268736728862862</v>
      </c>
      <c r="K1440" s="30">
        <v>0</v>
      </c>
      <c r="L1440" s="30">
        <f t="array" ref="L1440:N1440">TRANSPOSE(MMULT(LIMITE!$N$20:$P$22,TRANSPOSE(MAPA_1!I1440:K1440)))</f>
        <v>0.74070141364775921</v>
      </c>
      <c r="M1440" s="30">
        <v>35.739774389287156</v>
      </c>
      <c r="N1440" s="30">
        <v>-20.634368364431428</v>
      </c>
    </row>
    <row r="1441" spans="2:14" x14ac:dyDescent="0.3">
      <c r="B1441" s="30">
        <v>1440</v>
      </c>
      <c r="E1441" s="31" t="str">
        <f>IF(C1441&lt;&gt;"",INDEX(Delaunay_1!$D$5:$Z$2478,MAPA_1!B1441,MATCH(MAPA_1!$A$2,Delaunay_1!$D$4:$Z$4,0))/300,"")</f>
        <v/>
      </c>
    </row>
    <row r="1442" spans="2:14" x14ac:dyDescent="0.3">
      <c r="B1442" s="30">
        <v>1441</v>
      </c>
      <c r="C1442" s="31">
        <v>-7.8557375205911502</v>
      </c>
      <c r="D1442" s="31">
        <v>40.520916299954898</v>
      </c>
      <c r="E1442" s="31">
        <f>IF(C1442&lt;&gt;"",INDEX(Delaunay_1!$D$5:$Z$2478,MAPA_1!B1442,MATCH(MAPA_1!$A$2,Delaunay_1!$D$4:$Z$4,0))/300,"")</f>
        <v>0</v>
      </c>
      <c r="F1442" s="30">
        <f t="array" ref="F1442:H1442">TRANSPOSE(MMULT(LIMITE!$N$4:$P$6,TRANSPOSE(MAPA_1!C1442:E1442)))</f>
        <v>0.74070141364775921</v>
      </c>
      <c r="G1442" s="30">
        <v>41.268736728862862</v>
      </c>
      <c r="H1442" s="30">
        <v>0</v>
      </c>
      <c r="I1442" s="30">
        <f t="array" ref="I1442:K1442">TRANSPOSE(MMULT(LIMITE!$N$12:$P$14,TRANSPOSE(MAPA_1!F1442:H1442)))</f>
        <v>0.74070141364775921</v>
      </c>
      <c r="J1442" s="30">
        <v>41.268736728862862</v>
      </c>
      <c r="K1442" s="30">
        <v>0</v>
      </c>
      <c r="L1442" s="30">
        <f t="array" ref="L1442:N1442">TRANSPOSE(MMULT(LIMITE!$N$20:$P$22,TRANSPOSE(MAPA_1!I1442:K1442)))</f>
        <v>0.74070141364775921</v>
      </c>
      <c r="M1442" s="30">
        <v>35.739774389287156</v>
      </c>
      <c r="N1442" s="30">
        <v>-20.634368364431428</v>
      </c>
    </row>
    <row r="1443" spans="2:14" x14ac:dyDescent="0.3">
      <c r="B1443" s="30">
        <v>1442</v>
      </c>
      <c r="C1443" s="31">
        <v>-8.0212568441207104</v>
      </c>
      <c r="D1443" s="31">
        <v>40.430674265108401</v>
      </c>
      <c r="E1443" s="31">
        <f>IF(C1443&lt;&gt;"",INDEX(Delaunay_1!$D$5:$Z$2478,MAPA_1!B1443,MATCH(MAPA_1!$A$2,Delaunay_1!$D$4:$Z$4,0))/300,"")</f>
        <v>0</v>
      </c>
      <c r="F1443" s="30">
        <f t="array" ref="F1443:H1443">TRANSPOSE(MMULT(LIMITE!$N$4:$P$6,TRANSPOSE(MAPA_1!C1443:E1443)))</f>
        <v>0.56003671041446612</v>
      </c>
      <c r="G1443" s="30">
        <v>41.214880101410472</v>
      </c>
      <c r="H1443" s="30">
        <v>0</v>
      </c>
      <c r="I1443" s="30">
        <f t="array" ref="I1443:K1443">TRANSPOSE(MMULT(LIMITE!$N$12:$P$14,TRANSPOSE(MAPA_1!F1443:H1443)))</f>
        <v>0.56003671041446612</v>
      </c>
      <c r="J1443" s="30">
        <v>41.214880101410472</v>
      </c>
      <c r="K1443" s="30">
        <v>0</v>
      </c>
      <c r="L1443" s="30">
        <f t="array" ref="L1443:N1443">TRANSPOSE(MMULT(LIMITE!$N$20:$P$22,TRANSPOSE(MAPA_1!I1443:K1443)))</f>
        <v>0.56003671041446612</v>
      </c>
      <c r="M1443" s="30">
        <v>35.693133181751229</v>
      </c>
      <c r="N1443" s="30">
        <v>-20.607440050705232</v>
      </c>
    </row>
    <row r="1444" spans="2:14" x14ac:dyDescent="0.3">
      <c r="B1444" s="30">
        <v>1443</v>
      </c>
      <c r="C1444" s="31">
        <v>-8.0851992406200104</v>
      </c>
      <c r="D1444" s="31">
        <v>40.519582393695103</v>
      </c>
      <c r="E1444" s="31">
        <f>IF(C1444&lt;&gt;"",INDEX(Delaunay_1!$D$5:$Z$2478,MAPA_1!B1444,MATCH(MAPA_1!$A$2,Delaunay_1!$D$4:$Z$4,0))/300,"")</f>
        <v>0</v>
      </c>
      <c r="F1444" s="30">
        <f t="array" ref="F1444:H1444">TRANSPOSE(MMULT(LIMITE!$N$4:$P$6,TRANSPOSE(MAPA_1!C1444:E1444)))</f>
        <v>0.51597664803540955</v>
      </c>
      <c r="G1444" s="30">
        <v>41.315139745844391</v>
      </c>
      <c r="H1444" s="30">
        <v>0</v>
      </c>
      <c r="I1444" s="30">
        <f t="array" ref="I1444:K1444">TRANSPOSE(MMULT(LIMITE!$N$12:$P$14,TRANSPOSE(MAPA_1!F1444:H1444)))</f>
        <v>0.51597664803540955</v>
      </c>
      <c r="J1444" s="30">
        <v>41.315139745844391</v>
      </c>
      <c r="K1444" s="30">
        <v>0</v>
      </c>
      <c r="L1444" s="30">
        <f t="array" ref="L1444:N1444">TRANSPOSE(MMULT(LIMITE!$N$20:$P$22,TRANSPOSE(MAPA_1!I1444:K1444)))</f>
        <v>0.51597664803540955</v>
      </c>
      <c r="M1444" s="30">
        <v>35.779960580805401</v>
      </c>
      <c r="N1444" s="30">
        <v>-20.657569872922192</v>
      </c>
    </row>
    <row r="1445" spans="2:14" x14ac:dyDescent="0.3">
      <c r="B1445" s="30">
        <v>1444</v>
      </c>
      <c r="C1445" s="31">
        <v>-7.8557375205911502</v>
      </c>
      <c r="D1445" s="31">
        <v>40.520916299954898</v>
      </c>
      <c r="E1445" s="31">
        <f>IF(C1445&lt;&gt;"",INDEX(Delaunay_1!$D$5:$Z$2478,MAPA_1!B1445,MATCH(MAPA_1!$A$2,Delaunay_1!$D$4:$Z$4,0))/300,"")</f>
        <v>0</v>
      </c>
      <c r="F1445" s="30">
        <f t="array" ref="F1445:H1445">TRANSPOSE(MMULT(LIMITE!$N$4:$P$6,TRANSPOSE(MAPA_1!C1445:E1445)))</f>
        <v>0.74070141364775921</v>
      </c>
      <c r="G1445" s="30">
        <v>41.268736728862862</v>
      </c>
      <c r="H1445" s="30">
        <v>0</v>
      </c>
      <c r="I1445" s="30">
        <f t="array" ref="I1445:K1445">TRANSPOSE(MMULT(LIMITE!$N$12:$P$14,TRANSPOSE(MAPA_1!F1445:H1445)))</f>
        <v>0.74070141364775921</v>
      </c>
      <c r="J1445" s="30">
        <v>41.268736728862862</v>
      </c>
      <c r="K1445" s="30">
        <v>0</v>
      </c>
      <c r="L1445" s="30">
        <f t="array" ref="L1445:N1445">TRANSPOSE(MMULT(LIMITE!$N$20:$P$22,TRANSPOSE(MAPA_1!I1445:K1445)))</f>
        <v>0.74070141364775921</v>
      </c>
      <c r="M1445" s="30">
        <v>35.739774389287156</v>
      </c>
      <c r="N1445" s="30">
        <v>-20.634368364431428</v>
      </c>
    </row>
    <row r="1446" spans="2:14" x14ac:dyDescent="0.3">
      <c r="B1446" s="30">
        <v>1445</v>
      </c>
      <c r="E1446" s="31" t="str">
        <f>IF(C1446&lt;&gt;"",INDEX(Delaunay_1!$D$5:$Z$2478,MAPA_1!B1446,MATCH(MAPA_1!$A$2,Delaunay_1!$D$4:$Z$4,0))/300,"")</f>
        <v/>
      </c>
    </row>
    <row r="1447" spans="2:14" x14ac:dyDescent="0.3">
      <c r="B1447" s="30">
        <v>1446</v>
      </c>
      <c r="C1447" s="31">
        <v>-8.6048914707627695</v>
      </c>
      <c r="D1447" s="31">
        <v>40.353888895167401</v>
      </c>
      <c r="E1447" s="31">
        <f>IF(C1447&lt;&gt;"",INDEX(Delaunay_1!$D$5:$Z$2478,MAPA_1!B1447,MATCH(MAPA_1!$A$2,Delaunay_1!$D$4:$Z$4,0))/300,"")</f>
        <v>0</v>
      </c>
      <c r="F1447" s="30">
        <f t="array" ref="F1447:H1447">TRANSPOSE(MMULT(LIMITE!$N$4:$P$6,TRANSPOSE(MAPA_1!C1447:E1447)))</f>
        <v>-2.6808675435134433E-2</v>
      </c>
      <c r="G1447" s="30">
        <v>41.261117138076159</v>
      </c>
      <c r="H1447" s="30">
        <v>0</v>
      </c>
      <c r="I1447" s="30">
        <f t="array" ref="I1447:K1447">TRANSPOSE(MMULT(LIMITE!$N$12:$P$14,TRANSPOSE(MAPA_1!F1447:H1447)))</f>
        <v>-2.6808675435134433E-2</v>
      </c>
      <c r="J1447" s="30">
        <v>41.261117138076159</v>
      </c>
      <c r="K1447" s="30">
        <v>0</v>
      </c>
      <c r="L1447" s="30">
        <f t="array" ref="L1447:N1447">TRANSPOSE(MMULT(LIMITE!$N$20:$P$22,TRANSPOSE(MAPA_1!I1447:K1447)))</f>
        <v>-2.6808675435134433E-2</v>
      </c>
      <c r="M1447" s="30">
        <v>35.733175630099431</v>
      </c>
      <c r="N1447" s="30">
        <v>-20.630558569038076</v>
      </c>
    </row>
    <row r="1448" spans="2:14" x14ac:dyDescent="0.3">
      <c r="B1448" s="30">
        <v>1447</v>
      </c>
      <c r="C1448" s="31">
        <v>-8.7406802916179096</v>
      </c>
      <c r="D1448" s="31">
        <v>40.414411147886099</v>
      </c>
      <c r="E1448" s="31">
        <f>IF(C1448&lt;&gt;"",INDEX(Delaunay_1!$D$5:$Z$2478,MAPA_1!B1448,MATCH(MAPA_1!$A$2,Delaunay_1!$D$4:$Z$4,0))/300,"")</f>
        <v>0</v>
      </c>
      <c r="F1448" s="30">
        <f t="array" ref="F1448:H1448">TRANSPOSE(MMULT(LIMITE!$N$4:$P$6,TRANSPOSE(MAPA_1!C1448:E1448)))</f>
        <v>-0.14704690086621852</v>
      </c>
      <c r="G1448" s="30">
        <v>41.348548917702104</v>
      </c>
      <c r="H1448" s="30">
        <v>0</v>
      </c>
      <c r="I1448" s="30">
        <f t="array" ref="I1448:K1448">TRANSPOSE(MMULT(LIMITE!$N$12:$P$14,TRANSPOSE(MAPA_1!F1448:H1448)))</f>
        <v>-0.14704690086621852</v>
      </c>
      <c r="J1448" s="30">
        <v>41.348548917702104</v>
      </c>
      <c r="K1448" s="30">
        <v>0</v>
      </c>
      <c r="L1448" s="30">
        <f t="array" ref="L1448:N1448">TRANSPOSE(MMULT(LIMITE!$N$20:$P$22,TRANSPOSE(MAPA_1!I1448:K1448)))</f>
        <v>-0.14704690086621852</v>
      </c>
      <c r="M1448" s="30">
        <v>35.808893772353578</v>
      </c>
      <c r="N1448" s="30">
        <v>-20.674274458851048</v>
      </c>
    </row>
    <row r="1449" spans="2:14" x14ac:dyDescent="0.3">
      <c r="B1449" s="30">
        <v>1448</v>
      </c>
      <c r="C1449" s="31">
        <v>-8.7010400232609992</v>
      </c>
      <c r="D1449" s="31">
        <v>40.545380574482699</v>
      </c>
      <c r="E1449" s="31">
        <f>IF(C1449&lt;&gt;"",INDEX(Delaunay_1!$D$5:$Z$2478,MAPA_1!B1449,MATCH(MAPA_1!$A$2,Delaunay_1!$D$4:$Z$4,0))/300,"")</f>
        <v>0</v>
      </c>
      <c r="F1449" s="30">
        <f t="array" ref="F1449:H1449">TRANSPOSE(MMULT(LIMITE!$N$4:$P$6,TRANSPOSE(MAPA_1!C1449:E1449)))</f>
        <v>-8.1042792551331289E-2</v>
      </c>
      <c r="G1449" s="30">
        <v>41.468414672878495</v>
      </c>
      <c r="H1449" s="30">
        <v>0</v>
      </c>
      <c r="I1449" s="30">
        <f t="array" ref="I1449:K1449">TRANSPOSE(MMULT(LIMITE!$N$12:$P$14,TRANSPOSE(MAPA_1!F1449:H1449)))</f>
        <v>-8.1042792551331289E-2</v>
      </c>
      <c r="J1449" s="30">
        <v>41.468414672878495</v>
      </c>
      <c r="K1449" s="30">
        <v>0</v>
      </c>
      <c r="L1449" s="30">
        <f t="array" ref="L1449:N1449">TRANSPOSE(MMULT(LIMITE!$N$20:$P$22,TRANSPOSE(MAPA_1!I1449:K1449)))</f>
        <v>-8.1042792551331289E-2</v>
      </c>
      <c r="M1449" s="30">
        <v>35.912700561380142</v>
      </c>
      <c r="N1449" s="30">
        <v>-20.734207336439244</v>
      </c>
    </row>
    <row r="1450" spans="2:14" x14ac:dyDescent="0.3">
      <c r="B1450" s="30">
        <v>1449</v>
      </c>
      <c r="C1450" s="31">
        <v>-8.6048914707627695</v>
      </c>
      <c r="D1450" s="31">
        <v>40.353888895167401</v>
      </c>
      <c r="E1450" s="31">
        <f>IF(C1450&lt;&gt;"",INDEX(Delaunay_1!$D$5:$Z$2478,MAPA_1!B1450,MATCH(MAPA_1!$A$2,Delaunay_1!$D$4:$Z$4,0))/300,"")</f>
        <v>0</v>
      </c>
      <c r="F1450" s="30">
        <f t="array" ref="F1450:H1450">TRANSPOSE(MMULT(LIMITE!$N$4:$P$6,TRANSPOSE(MAPA_1!C1450:E1450)))</f>
        <v>-2.6808675435134433E-2</v>
      </c>
      <c r="G1450" s="30">
        <v>41.261117138076159</v>
      </c>
      <c r="H1450" s="30">
        <v>0</v>
      </c>
      <c r="I1450" s="30">
        <f t="array" ref="I1450:K1450">TRANSPOSE(MMULT(LIMITE!$N$12:$P$14,TRANSPOSE(MAPA_1!F1450:H1450)))</f>
        <v>-2.6808675435134433E-2</v>
      </c>
      <c r="J1450" s="30">
        <v>41.261117138076159</v>
      </c>
      <c r="K1450" s="30">
        <v>0</v>
      </c>
      <c r="L1450" s="30">
        <f t="array" ref="L1450:N1450">TRANSPOSE(MMULT(LIMITE!$N$20:$P$22,TRANSPOSE(MAPA_1!I1450:K1450)))</f>
        <v>-2.6808675435134433E-2</v>
      </c>
      <c r="M1450" s="30">
        <v>35.733175630099431</v>
      </c>
      <c r="N1450" s="30">
        <v>-20.630558569038076</v>
      </c>
    </row>
    <row r="1451" spans="2:14" x14ac:dyDescent="0.3">
      <c r="B1451" s="30">
        <v>1450</v>
      </c>
      <c r="E1451" s="31" t="str">
        <f>IF(C1451&lt;&gt;"",INDEX(Delaunay_1!$D$5:$Z$2478,MAPA_1!B1451,MATCH(MAPA_1!$A$2,Delaunay_1!$D$4:$Z$4,0))/300,"")</f>
        <v/>
      </c>
    </row>
    <row r="1452" spans="2:14" x14ac:dyDescent="0.3">
      <c r="B1452" s="30">
        <v>1451</v>
      </c>
      <c r="C1452" s="31">
        <v>-8.6751678849701293</v>
      </c>
      <c r="D1452" s="31">
        <v>40.593763765170898</v>
      </c>
      <c r="E1452" s="31">
        <f>IF(C1452&lt;&gt;"",INDEX(Delaunay_1!$D$5:$Z$2478,MAPA_1!B1452,MATCH(MAPA_1!$A$2,Delaunay_1!$D$4:$Z$4,0))/300,"")</f>
        <v>0</v>
      </c>
      <c r="F1452" s="30">
        <f t="array" ref="F1452:H1452">TRANSPOSE(MMULT(LIMITE!$N$4:$P$6,TRANSPOSE(MAPA_1!C1452:E1452)))</f>
        <v>-4.5676591573121428E-2</v>
      </c>
      <c r="G1452" s="30">
        <v>41.510361454748882</v>
      </c>
      <c r="H1452" s="30">
        <v>0</v>
      </c>
      <c r="I1452" s="30">
        <f t="array" ref="I1452:K1452">TRANSPOSE(MMULT(LIMITE!$N$12:$P$14,TRANSPOSE(MAPA_1!F1452:H1452)))</f>
        <v>-4.5676591573121428E-2</v>
      </c>
      <c r="J1452" s="30">
        <v>41.510361454748882</v>
      </c>
      <c r="K1452" s="30">
        <v>0</v>
      </c>
      <c r="L1452" s="30">
        <f t="array" ref="L1452:N1452">TRANSPOSE(MMULT(LIMITE!$N$20:$P$22,TRANSPOSE(MAPA_1!I1452:K1452)))</f>
        <v>-4.5676591573121428E-2</v>
      </c>
      <c r="M1452" s="30">
        <v>35.949027540086902</v>
      </c>
      <c r="N1452" s="30">
        <v>-20.755180727374437</v>
      </c>
    </row>
    <row r="1453" spans="2:14" x14ac:dyDescent="0.3">
      <c r="B1453" s="30">
        <v>1452</v>
      </c>
      <c r="C1453" s="31">
        <v>-8.5431860979451208</v>
      </c>
      <c r="D1453" s="31">
        <v>40.537437703669802</v>
      </c>
      <c r="E1453" s="31">
        <f>IF(C1453&lt;&gt;"",INDEX(Delaunay_1!$D$5:$Z$2478,MAPA_1!B1453,MATCH(MAPA_1!$A$2,Delaunay_1!$D$4:$Z$4,0))/300,"")</f>
        <v>0</v>
      </c>
      <c r="F1453" s="30">
        <f t="array" ref="F1453:H1453">TRANSPOSE(MMULT(LIMITE!$N$4:$P$6,TRANSPOSE(MAPA_1!C1453:E1453)))</f>
        <v>7.1710230062153713E-2</v>
      </c>
      <c r="G1453" s="30">
        <v>41.427825696335276</v>
      </c>
      <c r="H1453" s="30">
        <v>0</v>
      </c>
      <c r="I1453" s="30">
        <f t="array" ref="I1453:K1453">TRANSPOSE(MMULT(LIMITE!$N$12:$P$14,TRANSPOSE(MAPA_1!F1453:H1453)))</f>
        <v>7.1710230062153713E-2</v>
      </c>
      <c r="J1453" s="30">
        <v>41.427825696335276</v>
      </c>
      <c r="K1453" s="30">
        <v>0</v>
      </c>
      <c r="L1453" s="30">
        <f t="array" ref="L1453:N1453">TRANSPOSE(MMULT(LIMITE!$N$20:$P$22,TRANSPOSE(MAPA_1!I1453:K1453)))</f>
        <v>7.1710230062153713E-2</v>
      </c>
      <c r="M1453" s="30">
        <v>35.8775494765801</v>
      </c>
      <c r="N1453" s="30">
        <v>-20.713912848167634</v>
      </c>
    </row>
    <row r="1454" spans="2:14" x14ac:dyDescent="0.3">
      <c r="B1454" s="30">
        <v>1453</v>
      </c>
      <c r="C1454" s="31">
        <v>-8.7010400232609992</v>
      </c>
      <c r="D1454" s="31">
        <v>40.545380574482699</v>
      </c>
      <c r="E1454" s="31">
        <f>IF(C1454&lt;&gt;"",INDEX(Delaunay_1!$D$5:$Z$2478,MAPA_1!B1454,MATCH(MAPA_1!$A$2,Delaunay_1!$D$4:$Z$4,0))/300,"")</f>
        <v>0</v>
      </c>
      <c r="F1454" s="30">
        <f t="array" ref="F1454:H1454">TRANSPOSE(MMULT(LIMITE!$N$4:$P$6,TRANSPOSE(MAPA_1!C1454:E1454)))</f>
        <v>-8.1042792551331289E-2</v>
      </c>
      <c r="G1454" s="30">
        <v>41.468414672878495</v>
      </c>
      <c r="H1454" s="30">
        <v>0</v>
      </c>
      <c r="I1454" s="30">
        <f t="array" ref="I1454:K1454">TRANSPOSE(MMULT(LIMITE!$N$12:$P$14,TRANSPOSE(MAPA_1!F1454:H1454)))</f>
        <v>-8.1042792551331289E-2</v>
      </c>
      <c r="J1454" s="30">
        <v>41.468414672878495</v>
      </c>
      <c r="K1454" s="30">
        <v>0</v>
      </c>
      <c r="L1454" s="30">
        <f t="array" ref="L1454:N1454">TRANSPOSE(MMULT(LIMITE!$N$20:$P$22,TRANSPOSE(MAPA_1!I1454:K1454)))</f>
        <v>-8.1042792551331289E-2</v>
      </c>
      <c r="M1454" s="30">
        <v>35.912700561380142</v>
      </c>
      <c r="N1454" s="30">
        <v>-20.734207336439244</v>
      </c>
    </row>
    <row r="1455" spans="2:14" x14ac:dyDescent="0.3">
      <c r="B1455" s="30">
        <v>1454</v>
      </c>
      <c r="C1455" s="31">
        <v>-8.6751678849701293</v>
      </c>
      <c r="D1455" s="31">
        <v>40.593763765170898</v>
      </c>
      <c r="E1455" s="31">
        <f>IF(C1455&lt;&gt;"",INDEX(Delaunay_1!$D$5:$Z$2478,MAPA_1!B1455,MATCH(MAPA_1!$A$2,Delaunay_1!$D$4:$Z$4,0))/300,"")</f>
        <v>0</v>
      </c>
      <c r="F1455" s="30">
        <f t="array" ref="F1455:H1455">TRANSPOSE(MMULT(LIMITE!$N$4:$P$6,TRANSPOSE(MAPA_1!C1455:E1455)))</f>
        <v>-4.5676591573121428E-2</v>
      </c>
      <c r="G1455" s="30">
        <v>41.510361454748882</v>
      </c>
      <c r="H1455" s="30">
        <v>0</v>
      </c>
      <c r="I1455" s="30">
        <f t="array" ref="I1455:K1455">TRANSPOSE(MMULT(LIMITE!$N$12:$P$14,TRANSPOSE(MAPA_1!F1455:H1455)))</f>
        <v>-4.5676591573121428E-2</v>
      </c>
      <c r="J1455" s="30">
        <v>41.510361454748882</v>
      </c>
      <c r="K1455" s="30">
        <v>0</v>
      </c>
      <c r="L1455" s="30">
        <f t="array" ref="L1455:N1455">TRANSPOSE(MMULT(LIMITE!$N$20:$P$22,TRANSPOSE(MAPA_1!I1455:K1455)))</f>
        <v>-4.5676591573121428E-2</v>
      </c>
      <c r="M1455" s="30">
        <v>35.949027540086902</v>
      </c>
      <c r="N1455" s="30">
        <v>-20.755180727374437</v>
      </c>
    </row>
    <row r="1456" spans="2:14" x14ac:dyDescent="0.3">
      <c r="B1456" s="30">
        <v>1455</v>
      </c>
      <c r="E1456" s="31" t="str">
        <f>IF(C1456&lt;&gt;"",INDEX(Delaunay_1!$D$5:$Z$2478,MAPA_1!B1456,MATCH(MAPA_1!$A$2,Delaunay_1!$D$4:$Z$4,0))/300,"")</f>
        <v/>
      </c>
    </row>
    <row r="1457" spans="2:14" x14ac:dyDescent="0.3">
      <c r="B1457" s="30">
        <v>1456</v>
      </c>
      <c r="C1457" s="31">
        <v>-8.1436929905811706</v>
      </c>
      <c r="D1457" s="31">
        <v>40.408219732805698</v>
      </c>
      <c r="E1457" s="31">
        <f>IF(C1457&lt;&gt;"",INDEX(Delaunay_1!$D$5:$Z$2478,MAPA_1!B1457,MATCH(MAPA_1!$A$2,Delaunay_1!$D$4:$Z$4,0))/300,"")</f>
        <v>0</v>
      </c>
      <c r="F1457" s="30">
        <f t="array" ref="F1457:H1457">TRANSPOSE(MMULT(LIMITE!$N$4:$P$6,TRANSPOSE(MAPA_1!C1457:E1457)))</f>
        <v>0.43560752773349787</v>
      </c>
      <c r="G1457" s="30">
        <v>41.218372160740785</v>
      </c>
      <c r="H1457" s="30">
        <v>0</v>
      </c>
      <c r="I1457" s="30">
        <f t="array" ref="I1457:K1457">TRANSPOSE(MMULT(LIMITE!$N$12:$P$14,TRANSPOSE(MAPA_1!F1457:H1457)))</f>
        <v>0.43560752773349787</v>
      </c>
      <c r="J1457" s="30">
        <v>41.218372160740785</v>
      </c>
      <c r="K1457" s="30">
        <v>0</v>
      </c>
      <c r="L1457" s="30">
        <f t="array" ref="L1457:N1457">TRANSPOSE(MMULT(LIMITE!$N$20:$P$22,TRANSPOSE(MAPA_1!I1457:K1457)))</f>
        <v>0.43560752773349787</v>
      </c>
      <c r="M1457" s="30">
        <v>35.696157393842803</v>
      </c>
      <c r="N1457" s="30">
        <v>-20.609186080370389</v>
      </c>
    </row>
    <row r="1458" spans="2:14" x14ac:dyDescent="0.3">
      <c r="B1458" s="30">
        <v>1457</v>
      </c>
      <c r="C1458" s="31">
        <v>-8.0212568441207104</v>
      </c>
      <c r="D1458" s="31">
        <v>40.430674265108401</v>
      </c>
      <c r="E1458" s="31">
        <f>IF(C1458&lt;&gt;"",INDEX(Delaunay_1!$D$5:$Z$2478,MAPA_1!B1458,MATCH(MAPA_1!$A$2,Delaunay_1!$D$4:$Z$4,0))/300,"")</f>
        <v>0</v>
      </c>
      <c r="F1458" s="30">
        <f t="array" ref="F1458:H1458">TRANSPOSE(MMULT(LIMITE!$N$4:$P$6,TRANSPOSE(MAPA_1!C1458:E1458)))</f>
        <v>0.56003671041446612</v>
      </c>
      <c r="G1458" s="30">
        <v>41.214880101410472</v>
      </c>
      <c r="H1458" s="30">
        <v>0</v>
      </c>
      <c r="I1458" s="30">
        <f t="array" ref="I1458:K1458">TRANSPOSE(MMULT(LIMITE!$N$12:$P$14,TRANSPOSE(MAPA_1!F1458:H1458)))</f>
        <v>0.56003671041446612</v>
      </c>
      <c r="J1458" s="30">
        <v>41.214880101410472</v>
      </c>
      <c r="K1458" s="30">
        <v>0</v>
      </c>
      <c r="L1458" s="30">
        <f t="array" ref="L1458:N1458">TRANSPOSE(MMULT(LIMITE!$N$20:$P$22,TRANSPOSE(MAPA_1!I1458:K1458)))</f>
        <v>0.56003671041446612</v>
      </c>
      <c r="M1458" s="30">
        <v>35.693133181751229</v>
      </c>
      <c r="N1458" s="30">
        <v>-20.607440050705232</v>
      </c>
    </row>
    <row r="1459" spans="2:14" x14ac:dyDescent="0.3">
      <c r="B1459" s="30">
        <v>1458</v>
      </c>
      <c r="C1459" s="31">
        <v>-8.0233007789799196</v>
      </c>
      <c r="D1459" s="31">
        <v>40.363237318563002</v>
      </c>
      <c r="E1459" s="31">
        <f>IF(C1459&lt;&gt;"",INDEX(Delaunay_1!$D$5:$Z$2478,MAPA_1!B1459,MATCH(MAPA_1!$A$2,Delaunay_1!$D$4:$Z$4,0))/300,"")</f>
        <v>0</v>
      </c>
      <c r="F1459" s="30">
        <f t="array" ref="F1459:H1459">TRANSPOSE(MMULT(LIMITE!$N$4:$P$6,TRANSPOSE(MAPA_1!C1459:E1459)))</f>
        <v>0.54401651085603309</v>
      </c>
      <c r="G1459" s="30">
        <v>41.149341771898769</v>
      </c>
      <c r="H1459" s="30">
        <v>0</v>
      </c>
      <c r="I1459" s="30">
        <f t="array" ref="I1459:K1459">TRANSPOSE(MMULT(LIMITE!$N$12:$P$14,TRANSPOSE(MAPA_1!F1459:H1459)))</f>
        <v>0.54401651085603309</v>
      </c>
      <c r="J1459" s="30">
        <v>41.149341771898769</v>
      </c>
      <c r="K1459" s="30">
        <v>0</v>
      </c>
      <c r="L1459" s="30">
        <f t="array" ref="L1459:N1459">TRANSPOSE(MMULT(LIMITE!$N$20:$P$22,TRANSPOSE(MAPA_1!I1459:K1459)))</f>
        <v>0.54401651085603309</v>
      </c>
      <c r="M1459" s="30">
        <v>35.6363753234725</v>
      </c>
      <c r="N1459" s="30">
        <v>-20.574670885949381</v>
      </c>
    </row>
    <row r="1460" spans="2:14" x14ac:dyDescent="0.3">
      <c r="B1460" s="30">
        <v>1459</v>
      </c>
      <c r="C1460" s="31">
        <v>-8.1436929905811706</v>
      </c>
      <c r="D1460" s="31">
        <v>40.408219732805698</v>
      </c>
      <c r="E1460" s="31">
        <f>IF(C1460&lt;&gt;"",INDEX(Delaunay_1!$D$5:$Z$2478,MAPA_1!B1460,MATCH(MAPA_1!$A$2,Delaunay_1!$D$4:$Z$4,0))/300,"")</f>
        <v>0</v>
      </c>
      <c r="F1460" s="30">
        <f t="array" ref="F1460:H1460">TRANSPOSE(MMULT(LIMITE!$N$4:$P$6,TRANSPOSE(MAPA_1!C1460:E1460)))</f>
        <v>0.43560752773349787</v>
      </c>
      <c r="G1460" s="30">
        <v>41.218372160740785</v>
      </c>
      <c r="H1460" s="30">
        <v>0</v>
      </c>
      <c r="I1460" s="30">
        <f t="array" ref="I1460:K1460">TRANSPOSE(MMULT(LIMITE!$N$12:$P$14,TRANSPOSE(MAPA_1!F1460:H1460)))</f>
        <v>0.43560752773349787</v>
      </c>
      <c r="J1460" s="30">
        <v>41.218372160740785</v>
      </c>
      <c r="K1460" s="30">
        <v>0</v>
      </c>
      <c r="L1460" s="30">
        <f t="array" ref="L1460:N1460">TRANSPOSE(MMULT(LIMITE!$N$20:$P$22,TRANSPOSE(MAPA_1!I1460:K1460)))</f>
        <v>0.43560752773349787</v>
      </c>
      <c r="M1460" s="30">
        <v>35.696157393842803</v>
      </c>
      <c r="N1460" s="30">
        <v>-20.609186080370389</v>
      </c>
    </row>
    <row r="1461" spans="2:14" x14ac:dyDescent="0.3">
      <c r="B1461" s="30">
        <v>1460</v>
      </c>
      <c r="E1461" s="31" t="str">
        <f>IF(C1461&lt;&gt;"",INDEX(Delaunay_1!$D$5:$Z$2478,MAPA_1!B1461,MATCH(MAPA_1!$A$2,Delaunay_1!$D$4:$Z$4,0))/300,"")</f>
        <v/>
      </c>
    </row>
    <row r="1462" spans="2:14" x14ac:dyDescent="0.3">
      <c r="B1462" s="30">
        <v>1461</v>
      </c>
      <c r="C1462" s="31">
        <v>-8.0212568441207104</v>
      </c>
      <c r="D1462" s="31">
        <v>40.430674265108401</v>
      </c>
      <c r="E1462" s="31">
        <f>IF(C1462&lt;&gt;"",INDEX(Delaunay_1!$D$5:$Z$2478,MAPA_1!B1462,MATCH(MAPA_1!$A$2,Delaunay_1!$D$4:$Z$4,0))/300,"")</f>
        <v>0</v>
      </c>
      <c r="F1462" s="30">
        <f t="array" ref="F1462:H1462">TRANSPOSE(MMULT(LIMITE!$N$4:$P$6,TRANSPOSE(MAPA_1!C1462:E1462)))</f>
        <v>0.56003671041446612</v>
      </c>
      <c r="G1462" s="30">
        <v>41.214880101410472</v>
      </c>
      <c r="H1462" s="30">
        <v>0</v>
      </c>
      <c r="I1462" s="30">
        <f t="array" ref="I1462:K1462">TRANSPOSE(MMULT(LIMITE!$N$12:$P$14,TRANSPOSE(MAPA_1!F1462:H1462)))</f>
        <v>0.56003671041446612</v>
      </c>
      <c r="J1462" s="30">
        <v>41.214880101410472</v>
      </c>
      <c r="K1462" s="30">
        <v>0</v>
      </c>
      <c r="L1462" s="30">
        <f t="array" ref="L1462:N1462">TRANSPOSE(MMULT(LIMITE!$N$20:$P$22,TRANSPOSE(MAPA_1!I1462:K1462)))</f>
        <v>0.56003671041446612</v>
      </c>
      <c r="M1462" s="30">
        <v>35.693133181751229</v>
      </c>
      <c r="N1462" s="30">
        <v>-20.607440050705232</v>
      </c>
    </row>
    <row r="1463" spans="2:14" x14ac:dyDescent="0.3">
      <c r="B1463" s="30">
        <v>1462</v>
      </c>
      <c r="C1463" s="31">
        <v>-7.8557375205911502</v>
      </c>
      <c r="D1463" s="31">
        <v>40.520916299954898</v>
      </c>
      <c r="E1463" s="31">
        <f>IF(C1463&lt;&gt;"",INDEX(Delaunay_1!$D$5:$Z$2478,MAPA_1!B1463,MATCH(MAPA_1!$A$2,Delaunay_1!$D$4:$Z$4,0))/300,"")</f>
        <v>0</v>
      </c>
      <c r="F1463" s="30">
        <f t="array" ref="F1463:H1463">TRANSPOSE(MMULT(LIMITE!$N$4:$P$6,TRANSPOSE(MAPA_1!C1463:E1463)))</f>
        <v>0.74070141364775921</v>
      </c>
      <c r="G1463" s="30">
        <v>41.268736728862862</v>
      </c>
      <c r="H1463" s="30">
        <v>0</v>
      </c>
      <c r="I1463" s="30">
        <f t="array" ref="I1463:K1463">TRANSPOSE(MMULT(LIMITE!$N$12:$P$14,TRANSPOSE(MAPA_1!F1463:H1463)))</f>
        <v>0.74070141364775921</v>
      </c>
      <c r="J1463" s="30">
        <v>41.268736728862862</v>
      </c>
      <c r="K1463" s="30">
        <v>0</v>
      </c>
      <c r="L1463" s="30">
        <f t="array" ref="L1463:N1463">TRANSPOSE(MMULT(LIMITE!$N$20:$P$22,TRANSPOSE(MAPA_1!I1463:K1463)))</f>
        <v>0.74070141364775921</v>
      </c>
      <c r="M1463" s="30">
        <v>35.739774389287156</v>
      </c>
      <c r="N1463" s="30">
        <v>-20.634368364431428</v>
      </c>
    </row>
    <row r="1464" spans="2:14" x14ac:dyDescent="0.3">
      <c r="B1464" s="30">
        <v>1463</v>
      </c>
      <c r="C1464" s="31">
        <v>-7.8490221327340697</v>
      </c>
      <c r="D1464" s="31">
        <v>40.355132586470901</v>
      </c>
      <c r="E1464" s="31">
        <f>IF(C1464&lt;&gt;"",INDEX(Delaunay_1!$D$5:$Z$2478,MAPA_1!B1464,MATCH(MAPA_1!$A$2,Delaunay_1!$D$4:$Z$4,0))/300,"")</f>
        <v>0</v>
      </c>
      <c r="F1464" s="30">
        <f t="array" ref="F1464:H1464">TRANSPOSE(MMULT(LIMITE!$N$4:$P$6,TRANSPOSE(MAPA_1!C1464:E1464)))</f>
        <v>0.7128016819876537</v>
      </c>
      <c r="G1464" s="30">
        <v>41.105179579633884</v>
      </c>
      <c r="H1464" s="30">
        <v>0</v>
      </c>
      <c r="I1464" s="30">
        <f t="array" ref="I1464:K1464">TRANSPOSE(MMULT(LIMITE!$N$12:$P$14,TRANSPOSE(MAPA_1!F1464:H1464)))</f>
        <v>0.7128016819876537</v>
      </c>
      <c r="J1464" s="30">
        <v>41.105179579633884</v>
      </c>
      <c r="K1464" s="30">
        <v>0</v>
      </c>
      <c r="L1464" s="30">
        <f t="array" ref="L1464:N1464">TRANSPOSE(MMULT(LIMITE!$N$20:$P$22,TRANSPOSE(MAPA_1!I1464:K1464)))</f>
        <v>0.7128016819876537</v>
      </c>
      <c r="M1464" s="30">
        <v>35.5981297430843</v>
      </c>
      <c r="N1464" s="30">
        <v>-20.552589789816938</v>
      </c>
    </row>
    <row r="1465" spans="2:14" x14ac:dyDescent="0.3">
      <c r="B1465" s="30">
        <v>1464</v>
      </c>
      <c r="C1465" s="31">
        <v>-8.0212568441207104</v>
      </c>
      <c r="D1465" s="31">
        <v>40.430674265108401</v>
      </c>
      <c r="E1465" s="31">
        <f>IF(C1465&lt;&gt;"",INDEX(Delaunay_1!$D$5:$Z$2478,MAPA_1!B1465,MATCH(MAPA_1!$A$2,Delaunay_1!$D$4:$Z$4,0))/300,"")</f>
        <v>0</v>
      </c>
      <c r="F1465" s="30">
        <f t="array" ref="F1465:H1465">TRANSPOSE(MMULT(LIMITE!$N$4:$P$6,TRANSPOSE(MAPA_1!C1465:E1465)))</f>
        <v>0.56003671041446612</v>
      </c>
      <c r="G1465" s="30">
        <v>41.214880101410472</v>
      </c>
      <c r="H1465" s="30">
        <v>0</v>
      </c>
      <c r="I1465" s="30">
        <f t="array" ref="I1465:K1465">TRANSPOSE(MMULT(LIMITE!$N$12:$P$14,TRANSPOSE(MAPA_1!F1465:H1465)))</f>
        <v>0.56003671041446612</v>
      </c>
      <c r="J1465" s="30">
        <v>41.214880101410472</v>
      </c>
      <c r="K1465" s="30">
        <v>0</v>
      </c>
      <c r="L1465" s="30">
        <f t="array" ref="L1465:N1465">TRANSPOSE(MMULT(LIMITE!$N$20:$P$22,TRANSPOSE(MAPA_1!I1465:K1465)))</f>
        <v>0.56003671041446612</v>
      </c>
      <c r="M1465" s="30">
        <v>35.693133181751229</v>
      </c>
      <c r="N1465" s="30">
        <v>-20.607440050705232</v>
      </c>
    </row>
    <row r="1466" spans="2:14" x14ac:dyDescent="0.3">
      <c r="B1466" s="30">
        <v>1465</v>
      </c>
      <c r="E1466" s="31" t="str">
        <f>IF(C1466&lt;&gt;"",INDEX(Delaunay_1!$D$5:$Z$2478,MAPA_1!B1466,MATCH(MAPA_1!$A$2,Delaunay_1!$D$4:$Z$4,0))/300,"")</f>
        <v/>
      </c>
    </row>
    <row r="1467" spans="2:14" x14ac:dyDescent="0.3">
      <c r="B1467" s="30">
        <v>1466</v>
      </c>
      <c r="C1467" s="31">
        <v>-8.8316457171132292</v>
      </c>
      <c r="D1467" s="31">
        <v>39.657621295304203</v>
      </c>
      <c r="E1467" s="31">
        <f>IF(C1467&lt;&gt;"",INDEX(Delaunay_1!$D$5:$Z$2478,MAPA_1!B1467,MATCH(MAPA_1!$A$2,Delaunay_1!$D$4:$Z$4,0))/300,"")</f>
        <v>0</v>
      </c>
      <c r="F1467" s="30">
        <f t="array" ref="F1467:H1467">TRANSPOSE(MMULT(LIMITE!$N$4:$P$6,TRANSPOSE(MAPA_1!C1467:E1467)))</f>
        <v>-0.3933699714082195</v>
      </c>
      <c r="G1467" s="30">
        <v>40.627209514560121</v>
      </c>
      <c r="H1467" s="30">
        <v>0</v>
      </c>
      <c r="I1467" s="30">
        <f t="array" ref="I1467:K1467">TRANSPOSE(MMULT(LIMITE!$N$12:$P$14,TRANSPOSE(MAPA_1!F1467:H1467)))</f>
        <v>-0.3933699714082195</v>
      </c>
      <c r="J1467" s="30">
        <v>40.627209514560121</v>
      </c>
      <c r="K1467" s="30">
        <v>0</v>
      </c>
      <c r="L1467" s="30">
        <f t="array" ref="L1467:N1467">TRANSPOSE(MMULT(LIMITE!$N$20:$P$22,TRANSPOSE(MAPA_1!I1467:K1467)))</f>
        <v>-0.3933699714082195</v>
      </c>
      <c r="M1467" s="30">
        <v>35.184195524481922</v>
      </c>
      <c r="N1467" s="30">
        <v>-20.313604757280057</v>
      </c>
    </row>
    <row r="1468" spans="2:14" x14ac:dyDescent="0.3">
      <c r="B1468" s="30">
        <v>1467</v>
      </c>
      <c r="C1468" s="31">
        <v>-8.6466345170797805</v>
      </c>
      <c r="D1468" s="31">
        <v>39.593975938903398</v>
      </c>
      <c r="E1468" s="31">
        <f>IF(C1468&lt;&gt;"",INDEX(Delaunay_1!$D$5:$Z$2478,MAPA_1!B1468,MATCH(MAPA_1!$A$2,Delaunay_1!$D$4:$Z$4,0))/300,"")</f>
        <v>0.01</v>
      </c>
      <c r="F1468" s="30">
        <f t="array" ref="F1468:H1468">TRANSPOSE(MMULT(LIMITE!$N$4:$P$6,TRANSPOSE(MAPA_1!C1468:E1468)))</f>
        <v>-0.22563432364860958</v>
      </c>
      <c r="G1468" s="30">
        <v>40.526488970479647</v>
      </c>
      <c r="H1468" s="30">
        <v>0.01</v>
      </c>
      <c r="I1468" s="30">
        <f t="array" ref="I1468:K1468">TRANSPOSE(MMULT(LIMITE!$N$12:$P$14,TRANSPOSE(MAPA_1!F1468:H1468)))</f>
        <v>-0.22563432364860958</v>
      </c>
      <c r="J1468" s="30">
        <v>40.526488970479647</v>
      </c>
      <c r="K1468" s="30">
        <v>0.01</v>
      </c>
      <c r="L1468" s="30">
        <f t="array" ref="L1468:N1468">TRANSPOSE(MMULT(LIMITE!$N$20:$P$22,TRANSPOSE(MAPA_1!I1468:K1468)))</f>
        <v>-0.22563432364860958</v>
      </c>
      <c r="M1468" s="30">
        <v>35.101968974625244</v>
      </c>
      <c r="N1468" s="30">
        <v>-20.254584231201974</v>
      </c>
    </row>
    <row r="1469" spans="2:14" x14ac:dyDescent="0.3">
      <c r="B1469" s="30">
        <v>1468</v>
      </c>
      <c r="C1469" s="31">
        <v>-8.8614187184851705</v>
      </c>
      <c r="D1469" s="31">
        <v>39.617092578911098</v>
      </c>
      <c r="E1469" s="31">
        <f>IF(C1469&lt;&gt;"",INDEX(Delaunay_1!$D$5:$Z$2478,MAPA_1!B1469,MATCH(MAPA_1!$A$2,Delaunay_1!$D$4:$Z$4,0))/300,"")</f>
        <v>0</v>
      </c>
      <c r="F1469" s="30">
        <f t="array" ref="F1469:H1469">TRANSPOSE(MMULT(LIMITE!$N$4:$P$6,TRANSPOSE(MAPA_1!C1469:E1469)))</f>
        <v>-0.43091875521879075</v>
      </c>
      <c r="G1469" s="30">
        <v>40.593756602915342</v>
      </c>
      <c r="H1469" s="30">
        <v>0</v>
      </c>
      <c r="I1469" s="30">
        <f t="array" ref="I1469:K1469">TRANSPOSE(MMULT(LIMITE!$N$12:$P$14,TRANSPOSE(MAPA_1!F1469:H1469)))</f>
        <v>-0.43091875521879075</v>
      </c>
      <c r="J1469" s="30">
        <v>40.593756602915342</v>
      </c>
      <c r="K1469" s="30">
        <v>0</v>
      </c>
      <c r="L1469" s="30">
        <f t="array" ref="L1469:N1469">TRANSPOSE(MMULT(LIMITE!$N$20:$P$22,TRANSPOSE(MAPA_1!I1469:K1469)))</f>
        <v>-0.43091875521879075</v>
      </c>
      <c r="M1469" s="30">
        <v>35.155224453166987</v>
      </c>
      <c r="N1469" s="30">
        <v>-20.296878301457667</v>
      </c>
    </row>
    <row r="1470" spans="2:14" x14ac:dyDescent="0.3">
      <c r="B1470" s="30">
        <v>1469</v>
      </c>
      <c r="C1470" s="31">
        <v>-8.8316457171132292</v>
      </c>
      <c r="D1470" s="31">
        <v>39.657621295304203</v>
      </c>
      <c r="E1470" s="31">
        <f>IF(C1470&lt;&gt;"",INDEX(Delaunay_1!$D$5:$Z$2478,MAPA_1!B1470,MATCH(MAPA_1!$A$2,Delaunay_1!$D$4:$Z$4,0))/300,"")</f>
        <v>0</v>
      </c>
      <c r="F1470" s="30">
        <f t="array" ref="F1470:H1470">TRANSPOSE(MMULT(LIMITE!$N$4:$P$6,TRANSPOSE(MAPA_1!C1470:E1470)))</f>
        <v>-0.3933699714082195</v>
      </c>
      <c r="G1470" s="30">
        <v>40.627209514560121</v>
      </c>
      <c r="H1470" s="30">
        <v>0</v>
      </c>
      <c r="I1470" s="30">
        <f t="array" ref="I1470:K1470">TRANSPOSE(MMULT(LIMITE!$N$12:$P$14,TRANSPOSE(MAPA_1!F1470:H1470)))</f>
        <v>-0.3933699714082195</v>
      </c>
      <c r="J1470" s="30">
        <v>40.627209514560121</v>
      </c>
      <c r="K1470" s="30">
        <v>0</v>
      </c>
      <c r="L1470" s="30">
        <f t="array" ref="L1470:N1470">TRANSPOSE(MMULT(LIMITE!$N$20:$P$22,TRANSPOSE(MAPA_1!I1470:K1470)))</f>
        <v>-0.3933699714082195</v>
      </c>
      <c r="M1470" s="30">
        <v>35.184195524481922</v>
      </c>
      <c r="N1470" s="30">
        <v>-20.313604757280057</v>
      </c>
    </row>
    <row r="1471" spans="2:14" x14ac:dyDescent="0.3">
      <c r="B1471" s="30">
        <v>1470</v>
      </c>
      <c r="E1471" s="31" t="str">
        <f>IF(C1471&lt;&gt;"",INDEX(Delaunay_1!$D$5:$Z$2478,MAPA_1!B1471,MATCH(MAPA_1!$A$2,Delaunay_1!$D$4:$Z$4,0))/300,"")</f>
        <v/>
      </c>
    </row>
    <row r="1472" spans="2:14" x14ac:dyDescent="0.3">
      <c r="B1472" s="30">
        <v>1471</v>
      </c>
      <c r="C1472" s="31">
        <v>-8.8316457171132292</v>
      </c>
      <c r="D1472" s="31">
        <v>39.657621295304203</v>
      </c>
      <c r="E1472" s="31">
        <f>IF(C1472&lt;&gt;"",INDEX(Delaunay_1!$D$5:$Z$2478,MAPA_1!B1472,MATCH(MAPA_1!$A$2,Delaunay_1!$D$4:$Z$4,0))/300,"")</f>
        <v>0</v>
      </c>
      <c r="F1472" s="30">
        <f t="array" ref="F1472:H1472">TRANSPOSE(MMULT(LIMITE!$N$4:$P$6,TRANSPOSE(MAPA_1!C1472:E1472)))</f>
        <v>-0.3933699714082195</v>
      </c>
      <c r="G1472" s="30">
        <v>40.627209514560121</v>
      </c>
      <c r="H1472" s="30">
        <v>0</v>
      </c>
      <c r="I1472" s="30">
        <f t="array" ref="I1472:K1472">TRANSPOSE(MMULT(LIMITE!$N$12:$P$14,TRANSPOSE(MAPA_1!F1472:H1472)))</f>
        <v>-0.3933699714082195</v>
      </c>
      <c r="J1472" s="30">
        <v>40.627209514560121</v>
      </c>
      <c r="K1472" s="30">
        <v>0</v>
      </c>
      <c r="L1472" s="30">
        <f t="array" ref="L1472:N1472">TRANSPOSE(MMULT(LIMITE!$N$20:$P$22,TRANSPOSE(MAPA_1!I1472:K1472)))</f>
        <v>-0.3933699714082195</v>
      </c>
      <c r="M1472" s="30">
        <v>35.184195524481922</v>
      </c>
      <c r="N1472" s="30">
        <v>-20.313604757280057</v>
      </c>
    </row>
    <row r="1473" spans="2:14" x14ac:dyDescent="0.3">
      <c r="B1473" s="30">
        <v>1472</v>
      </c>
      <c r="C1473" s="31">
        <v>-8.7839908105699394</v>
      </c>
      <c r="D1473" s="31">
        <v>39.716662274429801</v>
      </c>
      <c r="E1473" s="31">
        <f>IF(C1473&lt;&gt;"",INDEX(Delaunay_1!$D$5:$Z$2478,MAPA_1!B1473,MATCH(MAPA_1!$A$2,Delaunay_1!$D$4:$Z$4,0))/300,"")</f>
        <v>0</v>
      </c>
      <c r="F1473" s="30">
        <f t="array" ref="F1473:H1473">TRANSPOSE(MMULT(LIMITE!$N$4:$P$6,TRANSPOSE(MAPA_1!C1473:E1473)))</f>
        <v>-0.33448112911216832</v>
      </c>
      <c r="G1473" s="30">
        <v>40.67505229444162</v>
      </c>
      <c r="H1473" s="30">
        <v>0</v>
      </c>
      <c r="I1473" s="30">
        <f t="array" ref="I1473:K1473">TRANSPOSE(MMULT(LIMITE!$N$12:$P$14,TRANSPOSE(MAPA_1!F1473:H1473)))</f>
        <v>-0.33448112911216832</v>
      </c>
      <c r="J1473" s="30">
        <v>40.67505229444162</v>
      </c>
      <c r="K1473" s="30">
        <v>0</v>
      </c>
      <c r="L1473" s="30">
        <f t="array" ref="L1473:N1473">TRANSPOSE(MMULT(LIMITE!$N$20:$P$22,TRANSPOSE(MAPA_1!I1473:K1473)))</f>
        <v>-0.33448112911216832</v>
      </c>
      <c r="M1473" s="30">
        <v>35.225628587246966</v>
      </c>
      <c r="N1473" s="30">
        <v>-20.337526147220807</v>
      </c>
    </row>
    <row r="1474" spans="2:14" x14ac:dyDescent="0.3">
      <c r="B1474" s="30">
        <v>1473</v>
      </c>
      <c r="C1474" s="31">
        <v>-8.6466345170797805</v>
      </c>
      <c r="D1474" s="31">
        <v>39.593975938903398</v>
      </c>
      <c r="E1474" s="31">
        <f>IF(C1474&lt;&gt;"",INDEX(Delaunay_1!$D$5:$Z$2478,MAPA_1!B1474,MATCH(MAPA_1!$A$2,Delaunay_1!$D$4:$Z$4,0))/300,"")</f>
        <v>0.01</v>
      </c>
      <c r="F1474" s="30">
        <f t="array" ref="F1474:H1474">TRANSPOSE(MMULT(LIMITE!$N$4:$P$6,TRANSPOSE(MAPA_1!C1474:E1474)))</f>
        <v>-0.22563432364860958</v>
      </c>
      <c r="G1474" s="30">
        <v>40.526488970479647</v>
      </c>
      <c r="H1474" s="30">
        <v>0.01</v>
      </c>
      <c r="I1474" s="30">
        <f t="array" ref="I1474:K1474">TRANSPOSE(MMULT(LIMITE!$N$12:$P$14,TRANSPOSE(MAPA_1!F1474:H1474)))</f>
        <v>-0.22563432364860958</v>
      </c>
      <c r="J1474" s="30">
        <v>40.526488970479647</v>
      </c>
      <c r="K1474" s="30">
        <v>0.01</v>
      </c>
      <c r="L1474" s="30">
        <f t="array" ref="L1474:N1474">TRANSPOSE(MMULT(LIMITE!$N$20:$P$22,TRANSPOSE(MAPA_1!I1474:K1474)))</f>
        <v>-0.22563432364860958</v>
      </c>
      <c r="M1474" s="30">
        <v>35.101968974625244</v>
      </c>
      <c r="N1474" s="30">
        <v>-20.254584231201974</v>
      </c>
    </row>
    <row r="1475" spans="2:14" x14ac:dyDescent="0.3">
      <c r="B1475" s="30">
        <v>1474</v>
      </c>
      <c r="C1475" s="31">
        <v>-8.8316457171132292</v>
      </c>
      <c r="D1475" s="31">
        <v>39.657621295304203</v>
      </c>
      <c r="E1475" s="31">
        <f>IF(C1475&lt;&gt;"",INDEX(Delaunay_1!$D$5:$Z$2478,MAPA_1!B1475,MATCH(MAPA_1!$A$2,Delaunay_1!$D$4:$Z$4,0))/300,"")</f>
        <v>0</v>
      </c>
      <c r="F1475" s="30">
        <f t="array" ref="F1475:H1475">TRANSPOSE(MMULT(LIMITE!$N$4:$P$6,TRANSPOSE(MAPA_1!C1475:E1475)))</f>
        <v>-0.3933699714082195</v>
      </c>
      <c r="G1475" s="30">
        <v>40.627209514560121</v>
      </c>
      <c r="H1475" s="30">
        <v>0</v>
      </c>
      <c r="I1475" s="30">
        <f t="array" ref="I1475:K1475">TRANSPOSE(MMULT(LIMITE!$N$12:$P$14,TRANSPOSE(MAPA_1!F1475:H1475)))</f>
        <v>-0.3933699714082195</v>
      </c>
      <c r="J1475" s="30">
        <v>40.627209514560121</v>
      </c>
      <c r="K1475" s="30">
        <v>0</v>
      </c>
      <c r="L1475" s="30">
        <f t="array" ref="L1475:N1475">TRANSPOSE(MMULT(LIMITE!$N$20:$P$22,TRANSPOSE(MAPA_1!I1475:K1475)))</f>
        <v>-0.3933699714082195</v>
      </c>
      <c r="M1475" s="30">
        <v>35.184195524481922</v>
      </c>
      <c r="N1475" s="30">
        <v>-20.313604757280057</v>
      </c>
    </row>
    <row r="1476" spans="2:14" x14ac:dyDescent="0.3">
      <c r="B1476" s="30">
        <v>1475</v>
      </c>
      <c r="E1476" s="31" t="str">
        <f>IF(C1476&lt;&gt;"",INDEX(Delaunay_1!$D$5:$Z$2478,MAPA_1!B1476,MATCH(MAPA_1!$A$2,Delaunay_1!$D$4:$Z$4,0))/300,"")</f>
        <v/>
      </c>
    </row>
    <row r="1477" spans="2:14" x14ac:dyDescent="0.3">
      <c r="B1477" s="30">
        <v>1476</v>
      </c>
      <c r="C1477" s="31">
        <v>-8.5607131388645499</v>
      </c>
      <c r="D1477" s="31">
        <v>38.182591564470897</v>
      </c>
      <c r="E1477" s="31">
        <f>IF(C1477&lt;&gt;"",INDEX(Delaunay_1!$D$5:$Z$2478,MAPA_1!B1477,MATCH(MAPA_1!$A$2,Delaunay_1!$D$4:$Z$4,0))/300,"")</f>
        <v>0</v>
      </c>
      <c r="F1477" s="30">
        <f t="array" ref="F1477:H1477">TRANSPOSE(MMULT(LIMITE!$N$4:$P$6,TRANSPOSE(MAPA_1!C1477:E1477)))</f>
        <v>-0.43503384537766721</v>
      </c>
      <c r="G1477" s="30">
        <v>39.128082671893189</v>
      </c>
      <c r="H1477" s="30">
        <v>0</v>
      </c>
      <c r="I1477" s="30">
        <f t="array" ref="I1477:K1477">TRANSPOSE(MMULT(LIMITE!$N$12:$P$14,TRANSPOSE(MAPA_1!F1477:H1477)))</f>
        <v>-0.43503384537766721</v>
      </c>
      <c r="J1477" s="30">
        <v>39.128082671893189</v>
      </c>
      <c r="K1477" s="30">
        <v>0</v>
      </c>
      <c r="L1477" s="30">
        <f t="array" ref="L1477:N1477">TRANSPOSE(MMULT(LIMITE!$N$20:$P$22,TRANSPOSE(MAPA_1!I1477:K1477)))</f>
        <v>-0.43503384537766721</v>
      </c>
      <c r="M1477" s="30">
        <v>33.885913595237199</v>
      </c>
      <c r="N1477" s="30">
        <v>-19.564041335946591</v>
      </c>
    </row>
    <row r="1478" spans="2:14" x14ac:dyDescent="0.3">
      <c r="B1478" s="30">
        <v>1477</v>
      </c>
      <c r="C1478" s="31">
        <v>-8.1495492523467696</v>
      </c>
      <c r="D1478" s="31">
        <v>37.875977661184898</v>
      </c>
      <c r="E1478" s="31">
        <f>IF(C1478&lt;&gt;"",INDEX(Delaunay_1!$D$5:$Z$2478,MAPA_1!B1478,MATCH(MAPA_1!$A$2,Delaunay_1!$D$4:$Z$4,0))/300,"")</f>
        <v>0</v>
      </c>
      <c r="F1478" s="30">
        <f t="array" ref="F1478:H1478">TRANSPOSE(MMULT(LIMITE!$N$4:$P$6,TRANSPOSE(MAPA_1!C1478:E1478)))</f>
        <v>-9.6603491332338365E-2</v>
      </c>
      <c r="G1478" s="30">
        <v>38.742683239193248</v>
      </c>
      <c r="H1478" s="30">
        <v>0</v>
      </c>
      <c r="I1478" s="30">
        <f t="array" ref="I1478:K1478">TRANSPOSE(MMULT(LIMITE!$N$12:$P$14,TRANSPOSE(MAPA_1!F1478:H1478)))</f>
        <v>-9.6603491332338365E-2</v>
      </c>
      <c r="J1478" s="30">
        <v>38.742683239193248</v>
      </c>
      <c r="K1478" s="30">
        <v>0</v>
      </c>
      <c r="L1478" s="30">
        <f t="array" ref="L1478:N1478">TRANSPOSE(MMULT(LIMITE!$N$20:$P$22,TRANSPOSE(MAPA_1!I1478:K1478)))</f>
        <v>-9.6603491332338365E-2</v>
      </c>
      <c r="M1478" s="30">
        <v>33.552147895914935</v>
      </c>
      <c r="N1478" s="30">
        <v>-19.37134161959662</v>
      </c>
    </row>
    <row r="1479" spans="2:14" x14ac:dyDescent="0.3">
      <c r="B1479" s="30">
        <v>1478</v>
      </c>
      <c r="C1479" s="31">
        <v>-8.24451660075575</v>
      </c>
      <c r="D1479" s="31">
        <v>37.644988950383699</v>
      </c>
      <c r="E1479" s="31">
        <f>IF(C1479&lt;&gt;"",INDEX(Delaunay_1!$D$5:$Z$2478,MAPA_1!B1479,MATCH(MAPA_1!$A$2,Delaunay_1!$D$4:$Z$4,0))/300,"")</f>
        <v>0</v>
      </c>
      <c r="F1479" s="30">
        <f t="array" ref="F1479:H1479">TRANSPOSE(MMULT(LIMITE!$N$4:$P$6,TRANSPOSE(MAPA_1!C1479:E1479)))</f>
        <v>-0.23752082874912617</v>
      </c>
      <c r="G1479" s="30">
        <v>38.536487007906651</v>
      </c>
      <c r="H1479" s="30">
        <v>0</v>
      </c>
      <c r="I1479" s="30">
        <f t="array" ref="I1479:K1479">TRANSPOSE(MMULT(LIMITE!$N$12:$P$14,TRANSPOSE(MAPA_1!F1479:H1479)))</f>
        <v>-0.23752082874912617</v>
      </c>
      <c r="J1479" s="30">
        <v>38.536487007906651</v>
      </c>
      <c r="K1479" s="30">
        <v>0</v>
      </c>
      <c r="L1479" s="30">
        <f t="array" ref="L1479:N1479">TRANSPOSE(MMULT(LIMITE!$N$20:$P$22,TRANSPOSE(MAPA_1!I1479:K1479)))</f>
        <v>-0.23752082874912617</v>
      </c>
      <c r="M1479" s="30">
        <v>33.373576721456132</v>
      </c>
      <c r="N1479" s="30">
        <v>-19.268243503953322</v>
      </c>
    </row>
    <row r="1480" spans="2:14" x14ac:dyDescent="0.3">
      <c r="B1480" s="30">
        <v>1479</v>
      </c>
      <c r="C1480" s="31">
        <v>-8.5607131388645499</v>
      </c>
      <c r="D1480" s="31">
        <v>38.182591564470897</v>
      </c>
      <c r="E1480" s="31">
        <f>IF(C1480&lt;&gt;"",INDEX(Delaunay_1!$D$5:$Z$2478,MAPA_1!B1480,MATCH(MAPA_1!$A$2,Delaunay_1!$D$4:$Z$4,0))/300,"")</f>
        <v>0</v>
      </c>
      <c r="F1480" s="30">
        <f t="array" ref="F1480:H1480">TRANSPOSE(MMULT(LIMITE!$N$4:$P$6,TRANSPOSE(MAPA_1!C1480:E1480)))</f>
        <v>-0.43503384537766721</v>
      </c>
      <c r="G1480" s="30">
        <v>39.128082671893189</v>
      </c>
      <c r="H1480" s="30">
        <v>0</v>
      </c>
      <c r="I1480" s="30">
        <f t="array" ref="I1480:K1480">TRANSPOSE(MMULT(LIMITE!$N$12:$P$14,TRANSPOSE(MAPA_1!F1480:H1480)))</f>
        <v>-0.43503384537766721</v>
      </c>
      <c r="J1480" s="30">
        <v>39.128082671893189</v>
      </c>
      <c r="K1480" s="30">
        <v>0</v>
      </c>
      <c r="L1480" s="30">
        <f t="array" ref="L1480:N1480">TRANSPOSE(MMULT(LIMITE!$N$20:$P$22,TRANSPOSE(MAPA_1!I1480:K1480)))</f>
        <v>-0.43503384537766721</v>
      </c>
      <c r="M1480" s="30">
        <v>33.885913595237199</v>
      </c>
      <c r="N1480" s="30">
        <v>-19.564041335946591</v>
      </c>
    </row>
    <row r="1481" spans="2:14" x14ac:dyDescent="0.3">
      <c r="B1481" s="30">
        <v>1480</v>
      </c>
      <c r="E1481" s="31" t="str">
        <f>IF(C1481&lt;&gt;"",INDEX(Delaunay_1!$D$5:$Z$2478,MAPA_1!B1481,MATCH(MAPA_1!$A$2,Delaunay_1!$D$4:$Z$4,0))/300,"")</f>
        <v/>
      </c>
    </row>
    <row r="1482" spans="2:14" x14ac:dyDescent="0.3">
      <c r="B1482" s="30">
        <v>1481</v>
      </c>
      <c r="C1482" s="31">
        <v>-8.5607131388645499</v>
      </c>
      <c r="D1482" s="31">
        <v>38.182591564470897</v>
      </c>
      <c r="E1482" s="31">
        <f>IF(C1482&lt;&gt;"",INDEX(Delaunay_1!$D$5:$Z$2478,MAPA_1!B1482,MATCH(MAPA_1!$A$2,Delaunay_1!$D$4:$Z$4,0))/300,"")</f>
        <v>0</v>
      </c>
      <c r="F1482" s="30">
        <f t="array" ref="F1482:H1482">TRANSPOSE(MMULT(LIMITE!$N$4:$P$6,TRANSPOSE(MAPA_1!C1482:E1482)))</f>
        <v>-0.43503384537766721</v>
      </c>
      <c r="G1482" s="30">
        <v>39.128082671893189</v>
      </c>
      <c r="H1482" s="30">
        <v>0</v>
      </c>
      <c r="I1482" s="30">
        <f t="array" ref="I1482:K1482">TRANSPOSE(MMULT(LIMITE!$N$12:$P$14,TRANSPOSE(MAPA_1!F1482:H1482)))</f>
        <v>-0.43503384537766721</v>
      </c>
      <c r="J1482" s="30">
        <v>39.128082671893189</v>
      </c>
      <c r="K1482" s="30">
        <v>0</v>
      </c>
      <c r="L1482" s="30">
        <f t="array" ref="L1482:N1482">TRANSPOSE(MMULT(LIMITE!$N$20:$P$22,TRANSPOSE(MAPA_1!I1482:K1482)))</f>
        <v>-0.43503384537766721</v>
      </c>
      <c r="M1482" s="30">
        <v>33.885913595237199</v>
      </c>
      <c r="N1482" s="30">
        <v>-19.564041335946591</v>
      </c>
    </row>
    <row r="1483" spans="2:14" x14ac:dyDescent="0.3">
      <c r="B1483" s="30">
        <v>1482</v>
      </c>
      <c r="C1483" s="31">
        <v>-8.24451660075575</v>
      </c>
      <c r="D1483" s="31">
        <v>37.644988950383699</v>
      </c>
      <c r="E1483" s="31">
        <f>IF(C1483&lt;&gt;"",INDEX(Delaunay_1!$D$5:$Z$2478,MAPA_1!B1483,MATCH(MAPA_1!$A$2,Delaunay_1!$D$4:$Z$4,0))/300,"")</f>
        <v>0</v>
      </c>
      <c r="F1483" s="30">
        <f t="array" ref="F1483:H1483">TRANSPOSE(MMULT(LIMITE!$N$4:$P$6,TRANSPOSE(MAPA_1!C1483:E1483)))</f>
        <v>-0.23752082874912617</v>
      </c>
      <c r="G1483" s="30">
        <v>38.536487007906651</v>
      </c>
      <c r="H1483" s="30">
        <v>0</v>
      </c>
      <c r="I1483" s="30">
        <f t="array" ref="I1483:K1483">TRANSPOSE(MMULT(LIMITE!$N$12:$P$14,TRANSPOSE(MAPA_1!F1483:H1483)))</f>
        <v>-0.23752082874912617</v>
      </c>
      <c r="J1483" s="30">
        <v>38.536487007906651</v>
      </c>
      <c r="K1483" s="30">
        <v>0</v>
      </c>
      <c r="L1483" s="30">
        <f t="array" ref="L1483:N1483">TRANSPOSE(MMULT(LIMITE!$N$20:$P$22,TRANSPOSE(MAPA_1!I1483:K1483)))</f>
        <v>-0.23752082874912617</v>
      </c>
      <c r="M1483" s="30">
        <v>33.373576721456132</v>
      </c>
      <c r="N1483" s="30">
        <v>-19.268243503953322</v>
      </c>
    </row>
    <row r="1484" spans="2:14" x14ac:dyDescent="0.3">
      <c r="B1484" s="30">
        <v>1483</v>
      </c>
      <c r="C1484" s="31">
        <v>-8.7736582048144207</v>
      </c>
      <c r="D1484" s="31">
        <v>38.068000118054698</v>
      </c>
      <c r="E1484" s="31">
        <f>IF(C1484&lt;&gt;"",INDEX(Delaunay_1!$D$5:$Z$2478,MAPA_1!B1484,MATCH(MAPA_1!$A$2,Delaunay_1!$D$4:$Z$4,0))/300,"")</f>
        <v>0</v>
      </c>
      <c r="F1484" s="30">
        <f t="array" ref="F1484:H1484">TRANSPOSE(MMULT(LIMITE!$N$4:$P$6,TRANSPOSE(MAPA_1!C1484:E1484)))</f>
        <v>-0.66715045210227952</v>
      </c>
      <c r="G1484" s="30">
        <v>39.060269092229511</v>
      </c>
      <c r="H1484" s="30">
        <v>0</v>
      </c>
      <c r="I1484" s="30">
        <f t="array" ref="I1484:K1484">TRANSPOSE(MMULT(LIMITE!$N$12:$P$14,TRANSPOSE(MAPA_1!F1484:H1484)))</f>
        <v>-0.66715045210227952</v>
      </c>
      <c r="J1484" s="30">
        <v>39.060269092229511</v>
      </c>
      <c r="K1484" s="30">
        <v>0</v>
      </c>
      <c r="L1484" s="30">
        <f t="array" ref="L1484:N1484">TRANSPOSE(MMULT(LIMITE!$N$20:$P$22,TRANSPOSE(MAPA_1!I1484:K1484)))</f>
        <v>-0.66715045210227952</v>
      </c>
      <c r="M1484" s="30">
        <v>33.827185312526893</v>
      </c>
      <c r="N1484" s="30">
        <v>-19.530134546114752</v>
      </c>
    </row>
    <row r="1485" spans="2:14" x14ac:dyDescent="0.3">
      <c r="B1485" s="30">
        <v>1484</v>
      </c>
      <c r="C1485" s="31">
        <v>-8.5607131388645499</v>
      </c>
      <c r="D1485" s="31">
        <v>38.182591564470897</v>
      </c>
      <c r="E1485" s="31">
        <f>IF(C1485&lt;&gt;"",INDEX(Delaunay_1!$D$5:$Z$2478,MAPA_1!B1485,MATCH(MAPA_1!$A$2,Delaunay_1!$D$4:$Z$4,0))/300,"")</f>
        <v>0</v>
      </c>
      <c r="F1485" s="30">
        <f t="array" ref="F1485:H1485">TRANSPOSE(MMULT(LIMITE!$N$4:$P$6,TRANSPOSE(MAPA_1!C1485:E1485)))</f>
        <v>-0.43503384537766721</v>
      </c>
      <c r="G1485" s="30">
        <v>39.128082671893189</v>
      </c>
      <c r="H1485" s="30">
        <v>0</v>
      </c>
      <c r="I1485" s="30">
        <f t="array" ref="I1485:K1485">TRANSPOSE(MMULT(LIMITE!$N$12:$P$14,TRANSPOSE(MAPA_1!F1485:H1485)))</f>
        <v>-0.43503384537766721</v>
      </c>
      <c r="J1485" s="30">
        <v>39.128082671893189</v>
      </c>
      <c r="K1485" s="30">
        <v>0</v>
      </c>
      <c r="L1485" s="30">
        <f t="array" ref="L1485:N1485">TRANSPOSE(MMULT(LIMITE!$N$20:$P$22,TRANSPOSE(MAPA_1!I1485:K1485)))</f>
        <v>-0.43503384537766721</v>
      </c>
      <c r="M1485" s="30">
        <v>33.885913595237199</v>
      </c>
      <c r="N1485" s="30">
        <v>-19.564041335946591</v>
      </c>
    </row>
    <row r="1486" spans="2:14" x14ac:dyDescent="0.3">
      <c r="B1486" s="30">
        <v>1485</v>
      </c>
      <c r="E1486" s="31" t="str">
        <f>IF(C1486&lt;&gt;"",INDEX(Delaunay_1!$D$5:$Z$2478,MAPA_1!B1486,MATCH(MAPA_1!$A$2,Delaunay_1!$D$4:$Z$4,0))/300,"")</f>
        <v/>
      </c>
    </row>
    <row r="1487" spans="2:14" x14ac:dyDescent="0.3">
      <c r="B1487" s="30">
        <v>1486</v>
      </c>
      <c r="C1487" s="31">
        <v>-8.1521446964542399</v>
      </c>
      <c r="D1487" s="31">
        <v>41.175742009538801</v>
      </c>
      <c r="E1487" s="31">
        <f>IF(C1487&lt;&gt;"",INDEX(Delaunay_1!$D$5:$Z$2478,MAPA_1!B1487,MATCH(MAPA_1!$A$2,Delaunay_1!$D$4:$Z$4,0))/300,"")</f>
        <v>1.3333333333333334E-2</v>
      </c>
      <c r="F1487" s="30">
        <f t="array" ref="F1487:H1487">TRANSPOSE(MMULT(LIMITE!$N$4:$P$6,TRANSPOSE(MAPA_1!C1487:E1487)))</f>
        <v>0.58691736620752177</v>
      </c>
      <c r="G1487" s="30">
        <v>41.970879442695377</v>
      </c>
      <c r="H1487" s="30">
        <v>1.3333333333333334E-2</v>
      </c>
      <c r="I1487" s="30">
        <f t="array" ref="I1487:K1487">TRANSPOSE(MMULT(LIMITE!$N$12:$P$14,TRANSPOSE(MAPA_1!F1487:H1487)))</f>
        <v>0.58691736620752177</v>
      </c>
      <c r="J1487" s="30">
        <v>41.970879442695377</v>
      </c>
      <c r="K1487" s="30">
        <v>1.3333333333333334E-2</v>
      </c>
      <c r="L1487" s="30">
        <f t="array" ref="L1487:N1487">TRANSPOSE(MMULT(LIMITE!$N$20:$P$22,TRANSPOSE(MAPA_1!I1487:K1487)))</f>
        <v>0.58691736620752177</v>
      </c>
      <c r="M1487" s="30">
        <v>36.354514483214928</v>
      </c>
      <c r="N1487" s="30">
        <v>-20.973892715963892</v>
      </c>
    </row>
    <row r="1488" spans="2:14" x14ac:dyDescent="0.3">
      <c r="B1488" s="30">
        <v>1487</v>
      </c>
      <c r="C1488" s="31">
        <v>-8.2542962923159102</v>
      </c>
      <c r="D1488" s="31">
        <v>41.0340673485235</v>
      </c>
      <c r="E1488" s="31">
        <f>IF(C1488&lt;&gt;"",INDEX(Delaunay_1!$D$5:$Z$2478,MAPA_1!B1488,MATCH(MAPA_1!$A$2,Delaunay_1!$D$4:$Z$4,0))/300,"")</f>
        <v>0</v>
      </c>
      <c r="F1488" s="30">
        <f t="array" ref="F1488:H1488">TRANSPOSE(MMULT(LIMITE!$N$4:$P$6,TRANSPOSE(MAPA_1!C1488:E1488)))</f>
        <v>0.45754220948657576</v>
      </c>
      <c r="G1488" s="30">
        <v>41.853539223953817</v>
      </c>
      <c r="H1488" s="30">
        <v>0</v>
      </c>
      <c r="I1488" s="30">
        <f t="array" ref="I1488:K1488">TRANSPOSE(MMULT(LIMITE!$N$12:$P$14,TRANSPOSE(MAPA_1!F1488:H1488)))</f>
        <v>0.45754220948657576</v>
      </c>
      <c r="J1488" s="30">
        <v>41.853539223953817</v>
      </c>
      <c r="K1488" s="30">
        <v>0</v>
      </c>
      <c r="L1488" s="30">
        <f t="array" ref="L1488:N1488">TRANSPOSE(MMULT(LIMITE!$N$20:$P$22,TRANSPOSE(MAPA_1!I1488:K1488)))</f>
        <v>0.45754220948657576</v>
      </c>
      <c r="M1488" s="30">
        <v>36.246228206232445</v>
      </c>
      <c r="N1488" s="30">
        <v>-20.926769611976905</v>
      </c>
    </row>
    <row r="1489" spans="2:14" x14ac:dyDescent="0.3">
      <c r="B1489" s="30">
        <v>1488</v>
      </c>
      <c r="C1489" s="31">
        <v>-8.2784491414450994</v>
      </c>
      <c r="D1489" s="31">
        <v>41.2035741487393</v>
      </c>
      <c r="E1489" s="31">
        <f>IF(C1489&lt;&gt;"",INDEX(Delaunay_1!$D$5:$Z$2478,MAPA_1!B1489,MATCH(MAPA_1!$A$2,Delaunay_1!$D$4:$Z$4,0))/300,"")</f>
        <v>2.3333333333333334E-2</v>
      </c>
      <c r="F1489" s="30">
        <f t="array" ref="F1489:H1489">TRANSPOSE(MMULT(LIMITE!$N$4:$P$6,TRANSPOSE(MAPA_1!C1489:E1489)))</f>
        <v>0.46915960349794972</v>
      </c>
      <c r="G1489" s="30">
        <v>42.024363553593481</v>
      </c>
      <c r="H1489" s="30">
        <v>2.3333333333333334E-2</v>
      </c>
      <c r="I1489" s="30">
        <f t="array" ref="I1489:K1489">TRANSPOSE(MMULT(LIMITE!$N$12:$P$14,TRANSPOSE(MAPA_1!F1489:H1489)))</f>
        <v>0.46915960349794972</v>
      </c>
      <c r="J1489" s="30">
        <v>42.024363553593481</v>
      </c>
      <c r="K1489" s="30">
        <v>2.3333333333333334E-2</v>
      </c>
      <c r="L1489" s="30">
        <f t="array" ref="L1489:N1489">TRANSPOSE(MMULT(LIMITE!$N$20:$P$22,TRANSPOSE(MAPA_1!I1489:K1489)))</f>
        <v>0.46915960349794972</v>
      </c>
      <c r="M1489" s="30">
        <v>36.405833081951506</v>
      </c>
      <c r="N1489" s="30">
        <v>-20.991974517375102</v>
      </c>
    </row>
    <row r="1490" spans="2:14" x14ac:dyDescent="0.3">
      <c r="B1490" s="30">
        <v>1489</v>
      </c>
      <c r="C1490" s="31">
        <v>-8.1521446964542399</v>
      </c>
      <c r="D1490" s="31">
        <v>41.175742009538801</v>
      </c>
      <c r="E1490" s="31">
        <f>IF(C1490&lt;&gt;"",INDEX(Delaunay_1!$D$5:$Z$2478,MAPA_1!B1490,MATCH(MAPA_1!$A$2,Delaunay_1!$D$4:$Z$4,0))/300,"")</f>
        <v>1.3333333333333334E-2</v>
      </c>
      <c r="F1490" s="30">
        <f t="array" ref="F1490:H1490">TRANSPOSE(MMULT(LIMITE!$N$4:$P$6,TRANSPOSE(MAPA_1!C1490:E1490)))</f>
        <v>0.58691736620752177</v>
      </c>
      <c r="G1490" s="30">
        <v>41.970879442695377</v>
      </c>
      <c r="H1490" s="30">
        <v>1.3333333333333334E-2</v>
      </c>
      <c r="I1490" s="30">
        <f t="array" ref="I1490:K1490">TRANSPOSE(MMULT(LIMITE!$N$12:$P$14,TRANSPOSE(MAPA_1!F1490:H1490)))</f>
        <v>0.58691736620752177</v>
      </c>
      <c r="J1490" s="30">
        <v>41.970879442695377</v>
      </c>
      <c r="K1490" s="30">
        <v>1.3333333333333334E-2</v>
      </c>
      <c r="L1490" s="30">
        <f t="array" ref="L1490:N1490">TRANSPOSE(MMULT(LIMITE!$N$20:$P$22,TRANSPOSE(MAPA_1!I1490:K1490)))</f>
        <v>0.58691736620752177</v>
      </c>
      <c r="M1490" s="30">
        <v>36.354514483214928</v>
      </c>
      <c r="N1490" s="30">
        <v>-20.973892715963892</v>
      </c>
    </row>
    <row r="1491" spans="2:14" x14ac:dyDescent="0.3">
      <c r="B1491" s="30">
        <v>1490</v>
      </c>
      <c r="E1491" s="31" t="str">
        <f>IF(C1491&lt;&gt;"",INDEX(Delaunay_1!$D$5:$Z$2478,MAPA_1!B1491,MATCH(MAPA_1!$A$2,Delaunay_1!$D$4:$Z$4,0))/300,"")</f>
        <v/>
      </c>
    </row>
    <row r="1492" spans="2:14" x14ac:dyDescent="0.3">
      <c r="B1492" s="30">
        <v>1491</v>
      </c>
      <c r="C1492" s="31">
        <v>-8.3795377177555608</v>
      </c>
      <c r="D1492" s="31">
        <v>41.268782155515503</v>
      </c>
      <c r="E1492" s="31">
        <f>IF(C1492&lt;&gt;"",INDEX(Delaunay_1!$D$5:$Z$2478,MAPA_1!B1492,MATCH(MAPA_1!$A$2,Delaunay_1!$D$4:$Z$4,0))/300,"")</f>
        <v>3.3333333333333333E-2</v>
      </c>
      <c r="F1492" s="30">
        <f t="array" ref="F1492:H1492">TRANSPOSE(MMULT(LIMITE!$N$4:$P$6,TRANSPOSE(MAPA_1!C1492:E1492)))</f>
        <v>0.38383756206197184</v>
      </c>
      <c r="G1492" s="30">
        <v>42.109164105793333</v>
      </c>
      <c r="H1492" s="30">
        <v>3.3333333333333333E-2</v>
      </c>
      <c r="I1492" s="30">
        <f t="array" ref="I1492:K1492">TRANSPOSE(MMULT(LIMITE!$N$12:$P$14,TRANSPOSE(MAPA_1!F1492:H1492)))</f>
        <v>0.38383756206197184</v>
      </c>
      <c r="J1492" s="30">
        <v>42.109164105793333</v>
      </c>
      <c r="K1492" s="30">
        <v>3.3333333333333333E-2</v>
      </c>
      <c r="L1492" s="30">
        <f t="array" ref="L1492:N1492">TRANSPOSE(MMULT(LIMITE!$N$20:$P$22,TRANSPOSE(MAPA_1!I1492:K1492)))</f>
        <v>0.38383756206197184</v>
      </c>
      <c r="M1492" s="30">
        <v>36.484272514411529</v>
      </c>
      <c r="N1492" s="30">
        <v>-21.025714539437182</v>
      </c>
    </row>
    <row r="1493" spans="2:14" x14ac:dyDescent="0.3">
      <c r="B1493" s="30">
        <v>1492</v>
      </c>
      <c r="C1493" s="31">
        <v>-8.2904355132989505</v>
      </c>
      <c r="D1493" s="31">
        <v>41.277027667826999</v>
      </c>
      <c r="E1493" s="31">
        <f>IF(C1493&lt;&gt;"",INDEX(Delaunay_1!$D$5:$Z$2478,MAPA_1!B1493,MATCH(MAPA_1!$A$2,Delaunay_1!$D$4:$Z$4,0))/300,"")</f>
        <v>0.09</v>
      </c>
      <c r="F1493" s="30">
        <f t="array" ref="F1493:H1493">TRANSPOSE(MMULT(LIMITE!$N$4:$P$6,TRANSPOSE(MAPA_1!C1493:E1493)))</f>
        <v>0.47270700797763965</v>
      </c>
      <c r="G1493" s="30">
        <v>42.098704043893477</v>
      </c>
      <c r="H1493" s="30">
        <v>0.09</v>
      </c>
      <c r="I1493" s="30">
        <f t="array" ref="I1493:K1493">TRANSPOSE(MMULT(LIMITE!$N$12:$P$14,TRANSPOSE(MAPA_1!F1493:H1493)))</f>
        <v>0.47270700797763965</v>
      </c>
      <c r="J1493" s="30">
        <v>42.098704043893477</v>
      </c>
      <c r="K1493" s="30">
        <v>0.09</v>
      </c>
      <c r="L1493" s="30">
        <f t="array" ref="L1493:N1493">TRANSPOSE(MMULT(LIMITE!$N$20:$P$22,TRANSPOSE(MAPA_1!I1493:K1493)))</f>
        <v>0.47270700797763965</v>
      </c>
      <c r="M1493" s="30">
        <v>36.503547168414435</v>
      </c>
      <c r="N1493" s="30">
        <v>-20.971409735606134</v>
      </c>
    </row>
    <row r="1494" spans="2:14" x14ac:dyDescent="0.3">
      <c r="B1494" s="30">
        <v>1493</v>
      </c>
      <c r="C1494" s="31">
        <v>-8.3405257575578595</v>
      </c>
      <c r="D1494" s="31">
        <v>41.213589907457802</v>
      </c>
      <c r="E1494" s="31">
        <f>IF(C1494&lt;&gt;"",INDEX(Delaunay_1!$D$5:$Z$2478,MAPA_1!B1494,MATCH(MAPA_1!$A$2,Delaunay_1!$D$4:$Z$4,0))/300,"")</f>
        <v>2.6666666666666668E-2</v>
      </c>
      <c r="F1494" s="30">
        <f t="array" ref="F1494:H1494">TRANSPOSE(MMULT(LIMITE!$N$4:$P$6,TRANSPOSE(MAPA_1!C1494:E1494)))</f>
        <v>0.41052190371556563</v>
      </c>
      <c r="G1494" s="30">
        <v>42.047066898169767</v>
      </c>
      <c r="H1494" s="30">
        <v>2.6666666666666668E-2</v>
      </c>
      <c r="I1494" s="30">
        <f t="array" ref="I1494:K1494">TRANSPOSE(MMULT(LIMITE!$N$12:$P$14,TRANSPOSE(MAPA_1!F1494:H1494)))</f>
        <v>0.41052190371556563</v>
      </c>
      <c r="J1494" s="30">
        <v>42.047066898169767</v>
      </c>
      <c r="K1494" s="30">
        <v>2.6666666666666668E-2</v>
      </c>
      <c r="L1494" s="30">
        <f t="array" ref="L1494:N1494">TRANSPOSE(MMULT(LIMITE!$N$20:$P$22,TRANSPOSE(MAPA_1!I1494:K1494)))</f>
        <v>0.41052190371556563</v>
      </c>
      <c r="M1494" s="30">
        <v>36.427161421772112</v>
      </c>
      <c r="N1494" s="30">
        <v>-21.000439438317294</v>
      </c>
    </row>
    <row r="1495" spans="2:14" x14ac:dyDescent="0.3">
      <c r="B1495" s="30">
        <v>1494</v>
      </c>
      <c r="C1495" s="31">
        <v>-8.3795377177555608</v>
      </c>
      <c r="D1495" s="31">
        <v>41.268782155515503</v>
      </c>
      <c r="E1495" s="31">
        <f>IF(C1495&lt;&gt;"",INDEX(Delaunay_1!$D$5:$Z$2478,MAPA_1!B1495,MATCH(MAPA_1!$A$2,Delaunay_1!$D$4:$Z$4,0))/300,"")</f>
        <v>3.3333333333333333E-2</v>
      </c>
      <c r="F1495" s="30">
        <f t="array" ref="F1495:H1495">TRANSPOSE(MMULT(LIMITE!$N$4:$P$6,TRANSPOSE(MAPA_1!C1495:E1495)))</f>
        <v>0.38383756206197184</v>
      </c>
      <c r="G1495" s="30">
        <v>42.109164105793333</v>
      </c>
      <c r="H1495" s="30">
        <v>3.3333333333333333E-2</v>
      </c>
      <c r="I1495" s="30">
        <f t="array" ref="I1495:K1495">TRANSPOSE(MMULT(LIMITE!$N$12:$P$14,TRANSPOSE(MAPA_1!F1495:H1495)))</f>
        <v>0.38383756206197184</v>
      </c>
      <c r="J1495" s="30">
        <v>42.109164105793333</v>
      </c>
      <c r="K1495" s="30">
        <v>3.3333333333333333E-2</v>
      </c>
      <c r="L1495" s="30">
        <f t="array" ref="L1495:N1495">TRANSPOSE(MMULT(LIMITE!$N$20:$P$22,TRANSPOSE(MAPA_1!I1495:K1495)))</f>
        <v>0.38383756206197184</v>
      </c>
      <c r="M1495" s="30">
        <v>36.484272514411529</v>
      </c>
      <c r="N1495" s="30">
        <v>-21.025714539437182</v>
      </c>
    </row>
    <row r="1496" spans="2:14" x14ac:dyDescent="0.3">
      <c r="B1496" s="30">
        <v>1495</v>
      </c>
      <c r="E1496" s="31" t="str">
        <f>IF(C1496&lt;&gt;"",INDEX(Delaunay_1!$D$5:$Z$2478,MAPA_1!B1496,MATCH(MAPA_1!$A$2,Delaunay_1!$D$4:$Z$4,0))/300,"")</f>
        <v/>
      </c>
    </row>
    <row r="1497" spans="2:14" x14ac:dyDescent="0.3">
      <c r="B1497" s="30">
        <v>1496</v>
      </c>
      <c r="C1497" s="31">
        <v>-9.1644981889163493</v>
      </c>
      <c r="D1497" s="31">
        <v>38.675267677362797</v>
      </c>
      <c r="E1497" s="31">
        <f>IF(C1497&lt;&gt;"",INDEX(Delaunay_1!$D$5:$Z$2478,MAPA_1!B1497,MATCH(MAPA_1!$A$2,Delaunay_1!$D$4:$Z$4,0))/300,"")</f>
        <v>0.11666666666666667</v>
      </c>
      <c r="F1497" s="30">
        <f t="array" ref="F1497:H1497">TRANSPOSE(MMULT(LIMITE!$N$4:$P$6,TRANSPOSE(MAPA_1!C1497:E1497)))</f>
        <v>-0.92319161978789843</v>
      </c>
      <c r="G1497" s="30">
        <v>39.735526600304013</v>
      </c>
      <c r="H1497" s="30">
        <v>0.11666666666666667</v>
      </c>
      <c r="I1497" s="30">
        <f t="array" ref="I1497:K1497">TRANSPOSE(MMULT(LIMITE!$N$12:$P$14,TRANSPOSE(MAPA_1!F1497:H1497)))</f>
        <v>-0.92319161978789843</v>
      </c>
      <c r="J1497" s="30">
        <v>39.735526600304013</v>
      </c>
      <c r="K1497" s="30">
        <v>0.11666666666666667</v>
      </c>
      <c r="L1497" s="30">
        <f t="array" ref="L1497:N1497">TRANSPOSE(MMULT(LIMITE!$N$20:$P$22,TRANSPOSE(MAPA_1!I1497:K1497)))</f>
        <v>-0.92319161978789843</v>
      </c>
      <c r="M1497" s="30">
        <v>34.470308801948917</v>
      </c>
      <c r="N1497" s="30">
        <v>-19.766727003043819</v>
      </c>
    </row>
    <row r="1498" spans="2:14" x14ac:dyDescent="0.3">
      <c r="B1498" s="30">
        <v>1497</v>
      </c>
      <c r="C1498" s="31">
        <v>-9.0616319853591296</v>
      </c>
      <c r="D1498" s="31">
        <v>38.645339872799902</v>
      </c>
      <c r="E1498" s="31">
        <f>IF(C1498&lt;&gt;"",INDEX(Delaunay_1!$D$5:$Z$2478,MAPA_1!B1498,MATCH(MAPA_1!$A$2,Delaunay_1!$D$4:$Z$4,0))/300,"")</f>
        <v>0.02</v>
      </c>
      <c r="F1498" s="30">
        <f t="array" ref="F1498:H1498">TRANSPOSE(MMULT(LIMITE!$N$4:$P$6,TRANSPOSE(MAPA_1!C1498:E1498)))</f>
        <v>-0.82879563003094425</v>
      </c>
      <c r="G1498" s="30">
        <v>39.684865703766008</v>
      </c>
      <c r="H1498" s="30">
        <v>0.02</v>
      </c>
      <c r="I1498" s="30">
        <f t="array" ref="I1498:K1498">TRANSPOSE(MMULT(LIMITE!$N$12:$P$14,TRANSPOSE(MAPA_1!F1498:H1498)))</f>
        <v>-0.82879563003094425</v>
      </c>
      <c r="J1498" s="30">
        <v>39.684865703766008</v>
      </c>
      <c r="K1498" s="30">
        <v>0.02</v>
      </c>
      <c r="L1498" s="30">
        <f t="array" ref="L1498:N1498">TRANSPOSE(MMULT(LIMITE!$N$20:$P$22,TRANSPOSE(MAPA_1!I1498:K1498)))</f>
        <v>-0.82879563003094425</v>
      </c>
      <c r="M1498" s="30">
        <v>34.378101845235179</v>
      </c>
      <c r="N1498" s="30">
        <v>-19.825112343807312</v>
      </c>
    </row>
    <row r="1499" spans="2:14" x14ac:dyDescent="0.3">
      <c r="B1499" s="30">
        <v>1498</v>
      </c>
      <c r="C1499" s="31">
        <v>-9.1288541891447004</v>
      </c>
      <c r="D1499" s="31">
        <v>38.613917224409299</v>
      </c>
      <c r="E1499" s="31">
        <f>IF(C1499&lt;&gt;"",INDEX(Delaunay_1!$D$5:$Z$2478,MAPA_1!B1499,MATCH(MAPA_1!$A$2,Delaunay_1!$D$4:$Z$4,0))/300,"")</f>
        <v>9.6666666666666665E-2</v>
      </c>
      <c r="F1499" s="30">
        <f t="array" ref="F1499:H1499">TRANSPOSE(MMULT(LIMITE!$N$4:$P$6,TRANSPOSE(MAPA_1!C1499:E1499)))</f>
        <v>-0.90108200333670219</v>
      </c>
      <c r="G1499" s="30">
        <v>39.668105997683583</v>
      </c>
      <c r="H1499" s="30">
        <v>9.6666666666666665E-2</v>
      </c>
      <c r="I1499" s="30">
        <f t="array" ref="I1499:K1499">TRANSPOSE(MMULT(LIMITE!$N$12:$P$14,TRANSPOSE(MAPA_1!F1499:H1499)))</f>
        <v>-0.90108200333670219</v>
      </c>
      <c r="J1499" s="30">
        <v>39.668105997683583</v>
      </c>
      <c r="K1499" s="30">
        <v>9.6666666666666665E-2</v>
      </c>
      <c r="L1499" s="30">
        <f t="array" ref="L1499:N1499">TRANSPOSE(MMULT(LIMITE!$N$20:$P$22,TRANSPOSE(MAPA_1!I1499:K1499)))</f>
        <v>-0.90108200333670219</v>
      </c>
      <c r="M1499" s="30">
        <v>34.401920847341174</v>
      </c>
      <c r="N1499" s="30">
        <v>-19.750337209809292</v>
      </c>
    </row>
    <row r="1500" spans="2:14" x14ac:dyDescent="0.3">
      <c r="B1500" s="30">
        <v>1499</v>
      </c>
      <c r="C1500" s="31">
        <v>-9.1644981889163493</v>
      </c>
      <c r="D1500" s="31">
        <v>38.675267677362797</v>
      </c>
      <c r="E1500" s="31">
        <f>IF(C1500&lt;&gt;"",INDEX(Delaunay_1!$D$5:$Z$2478,MAPA_1!B1500,MATCH(MAPA_1!$A$2,Delaunay_1!$D$4:$Z$4,0))/300,"")</f>
        <v>0.11666666666666667</v>
      </c>
      <c r="F1500" s="30">
        <f t="array" ref="F1500:H1500">TRANSPOSE(MMULT(LIMITE!$N$4:$P$6,TRANSPOSE(MAPA_1!C1500:E1500)))</f>
        <v>-0.92319161978789843</v>
      </c>
      <c r="G1500" s="30">
        <v>39.735526600304013</v>
      </c>
      <c r="H1500" s="30">
        <v>0.11666666666666667</v>
      </c>
      <c r="I1500" s="30">
        <f t="array" ref="I1500:K1500">TRANSPOSE(MMULT(LIMITE!$N$12:$P$14,TRANSPOSE(MAPA_1!F1500:H1500)))</f>
        <v>-0.92319161978789843</v>
      </c>
      <c r="J1500" s="30">
        <v>39.735526600304013</v>
      </c>
      <c r="K1500" s="30">
        <v>0.11666666666666667</v>
      </c>
      <c r="L1500" s="30">
        <f t="array" ref="L1500:N1500">TRANSPOSE(MMULT(LIMITE!$N$20:$P$22,TRANSPOSE(MAPA_1!I1500:K1500)))</f>
        <v>-0.92319161978789843</v>
      </c>
      <c r="M1500" s="30">
        <v>34.470308801948917</v>
      </c>
      <c r="N1500" s="30">
        <v>-19.766727003043819</v>
      </c>
    </row>
    <row r="1501" spans="2:14" x14ac:dyDescent="0.3">
      <c r="B1501" s="30">
        <v>1500</v>
      </c>
      <c r="E1501" s="31" t="str">
        <f>IF(C1501&lt;&gt;"",INDEX(Delaunay_1!$D$5:$Z$2478,MAPA_1!B1501,MATCH(MAPA_1!$A$2,Delaunay_1!$D$4:$Z$4,0))/300,"")</f>
        <v/>
      </c>
    </row>
    <row r="1502" spans="2:14" x14ac:dyDescent="0.3">
      <c r="B1502" s="30">
        <v>1501</v>
      </c>
      <c r="C1502" s="31">
        <v>-9.2983695910928503</v>
      </c>
      <c r="D1502" s="31">
        <v>38.699858489269403</v>
      </c>
      <c r="E1502" s="31">
        <f>IF(C1502&lt;&gt;"",INDEX(Delaunay_1!$D$5:$Z$2478,MAPA_1!B1502,MATCH(MAPA_1!$A$2,Delaunay_1!$D$4:$Z$4,0))/300,"")</f>
        <v>5.6666666666666664E-2</v>
      </c>
      <c r="F1502" s="30">
        <f t="array" ref="F1502:H1502">TRANSPOSE(MMULT(LIMITE!$N$4:$P$6,TRANSPOSE(MAPA_1!C1502:E1502)))</f>
        <v>-1.0490248933516302</v>
      </c>
      <c r="G1502" s="30">
        <v>39.787413473549222</v>
      </c>
      <c r="H1502" s="30">
        <v>5.6666666666666664E-2</v>
      </c>
      <c r="I1502" s="30">
        <f t="array" ref="I1502:K1502">TRANSPOSE(MMULT(LIMITE!$N$12:$P$14,TRANSPOSE(MAPA_1!F1502:H1502)))</f>
        <v>-1.0490248933516302</v>
      </c>
      <c r="J1502" s="30">
        <v>39.787413473549222</v>
      </c>
      <c r="K1502" s="30">
        <v>5.6666666666666664E-2</v>
      </c>
      <c r="L1502" s="30">
        <f t="array" ref="L1502:N1502">TRANSPOSE(MMULT(LIMITE!$N$20:$P$22,TRANSPOSE(MAPA_1!I1502:K1502)))</f>
        <v>-1.0490248933516302</v>
      </c>
      <c r="M1502" s="30">
        <v>34.485244152302215</v>
      </c>
      <c r="N1502" s="30">
        <v>-19.844631963893491</v>
      </c>
    </row>
    <row r="1503" spans="2:14" x14ac:dyDescent="0.3">
      <c r="B1503" s="30">
        <v>1502</v>
      </c>
      <c r="C1503" s="31">
        <v>-9.1288541891447004</v>
      </c>
      <c r="D1503" s="31">
        <v>38.613917224409299</v>
      </c>
      <c r="E1503" s="31">
        <f>IF(C1503&lt;&gt;"",INDEX(Delaunay_1!$D$5:$Z$2478,MAPA_1!B1503,MATCH(MAPA_1!$A$2,Delaunay_1!$D$4:$Z$4,0))/300,"")</f>
        <v>9.6666666666666665E-2</v>
      </c>
      <c r="F1503" s="30">
        <f t="array" ref="F1503:H1503">TRANSPOSE(MMULT(LIMITE!$N$4:$P$6,TRANSPOSE(MAPA_1!C1503:E1503)))</f>
        <v>-0.90108200333670219</v>
      </c>
      <c r="G1503" s="30">
        <v>39.668105997683583</v>
      </c>
      <c r="H1503" s="30">
        <v>9.6666666666666665E-2</v>
      </c>
      <c r="I1503" s="30">
        <f t="array" ref="I1503:K1503">TRANSPOSE(MMULT(LIMITE!$N$12:$P$14,TRANSPOSE(MAPA_1!F1503:H1503)))</f>
        <v>-0.90108200333670219</v>
      </c>
      <c r="J1503" s="30">
        <v>39.668105997683583</v>
      </c>
      <c r="K1503" s="30">
        <v>9.6666666666666665E-2</v>
      </c>
      <c r="L1503" s="30">
        <f t="array" ref="L1503:N1503">TRANSPOSE(MMULT(LIMITE!$N$20:$P$22,TRANSPOSE(MAPA_1!I1503:K1503)))</f>
        <v>-0.90108200333670219</v>
      </c>
      <c r="M1503" s="30">
        <v>34.401920847341174</v>
      </c>
      <c r="N1503" s="30">
        <v>-19.750337209809292</v>
      </c>
    </row>
    <row r="1504" spans="2:14" x14ac:dyDescent="0.3">
      <c r="B1504" s="30">
        <v>1503</v>
      </c>
      <c r="C1504" s="31">
        <v>-9.0630131262803495</v>
      </c>
      <c r="D1504" s="31">
        <v>38.552008083120597</v>
      </c>
      <c r="E1504" s="31">
        <f>IF(C1504&lt;&gt;"",INDEX(Delaunay_1!$D$5:$Z$2478,MAPA_1!B1504,MATCH(MAPA_1!$A$2,Delaunay_1!$D$4:$Z$4,0))/300,"")</f>
        <v>1.3333333333333334E-2</v>
      </c>
      <c r="F1504" s="30">
        <f t="array" ref="F1504:H1504">TRANSPOSE(MMULT(LIMITE!$N$4:$P$6,TRANSPOSE(MAPA_1!C1504:E1504)))</f>
        <v>-0.84955135990858288</v>
      </c>
      <c r="G1504" s="30">
        <v>39.593860592963189</v>
      </c>
      <c r="H1504" s="30">
        <v>1.3333333333333334E-2</v>
      </c>
      <c r="I1504" s="30">
        <f t="array" ref="I1504:K1504">TRANSPOSE(MMULT(LIMITE!$N$12:$P$14,TRANSPOSE(MAPA_1!F1504:H1504)))</f>
        <v>-0.84955135990858288</v>
      </c>
      <c r="J1504" s="30">
        <v>39.593860592963189</v>
      </c>
      <c r="K1504" s="30">
        <v>1.3333333333333334E-2</v>
      </c>
      <c r="L1504" s="30">
        <f t="array" ref="L1504:N1504">TRANSPOSE(MMULT(LIMITE!$N$20:$P$22,TRANSPOSE(MAPA_1!I1504:K1504)))</f>
        <v>-0.84955135990858288</v>
      </c>
      <c r="M1504" s="30">
        <v>34.295955774072389</v>
      </c>
      <c r="N1504" s="30">
        <v>-19.785383291097798</v>
      </c>
    </row>
    <row r="1505" spans="2:14" x14ac:dyDescent="0.3">
      <c r="B1505" s="30">
        <v>1504</v>
      </c>
      <c r="C1505" s="31">
        <v>-9.2983695910928503</v>
      </c>
      <c r="D1505" s="31">
        <v>38.699858489269403</v>
      </c>
      <c r="E1505" s="31">
        <f>IF(C1505&lt;&gt;"",INDEX(Delaunay_1!$D$5:$Z$2478,MAPA_1!B1505,MATCH(MAPA_1!$A$2,Delaunay_1!$D$4:$Z$4,0))/300,"")</f>
        <v>5.6666666666666664E-2</v>
      </c>
      <c r="F1505" s="30">
        <f t="array" ref="F1505:H1505">TRANSPOSE(MMULT(LIMITE!$N$4:$P$6,TRANSPOSE(MAPA_1!C1505:E1505)))</f>
        <v>-1.0490248933516302</v>
      </c>
      <c r="G1505" s="30">
        <v>39.787413473549222</v>
      </c>
      <c r="H1505" s="30">
        <v>5.6666666666666664E-2</v>
      </c>
      <c r="I1505" s="30">
        <f t="array" ref="I1505:K1505">TRANSPOSE(MMULT(LIMITE!$N$12:$P$14,TRANSPOSE(MAPA_1!F1505:H1505)))</f>
        <v>-1.0490248933516302</v>
      </c>
      <c r="J1505" s="30">
        <v>39.787413473549222</v>
      </c>
      <c r="K1505" s="30">
        <v>5.6666666666666664E-2</v>
      </c>
      <c r="L1505" s="30">
        <f t="array" ref="L1505:N1505">TRANSPOSE(MMULT(LIMITE!$N$20:$P$22,TRANSPOSE(MAPA_1!I1505:K1505)))</f>
        <v>-1.0490248933516302</v>
      </c>
      <c r="M1505" s="30">
        <v>34.485244152302215</v>
      </c>
      <c r="N1505" s="30">
        <v>-19.844631963893491</v>
      </c>
    </row>
    <row r="1506" spans="2:14" x14ac:dyDescent="0.3">
      <c r="B1506" s="30">
        <v>1505</v>
      </c>
      <c r="E1506" s="31" t="str">
        <f>IF(C1506&lt;&gt;"",INDEX(Delaunay_1!$D$5:$Z$2478,MAPA_1!B1506,MATCH(MAPA_1!$A$2,Delaunay_1!$D$4:$Z$4,0))/300,"")</f>
        <v/>
      </c>
    </row>
    <row r="1507" spans="2:14" x14ac:dyDescent="0.3">
      <c r="B1507" s="30">
        <v>1506</v>
      </c>
      <c r="C1507" s="31">
        <v>-8.1958075371285801</v>
      </c>
      <c r="D1507" s="31">
        <v>40.0199488248237</v>
      </c>
      <c r="E1507" s="31">
        <f>IF(C1507&lt;&gt;"",INDEX(Delaunay_1!$D$5:$Z$2478,MAPA_1!B1507,MATCH(MAPA_1!$A$2,Delaunay_1!$D$4:$Z$4,0))/300,"")</f>
        <v>0</v>
      </c>
      <c r="F1507" s="30">
        <f t="array" ref="F1507:H1507">TRANSPOSE(MMULT(LIMITE!$N$4:$P$6,TRANSPOSE(MAPA_1!C1507:E1507)))</f>
        <v>0.30390574809093529</v>
      </c>
      <c r="G1507" s="30">
        <v>40.849421127152326</v>
      </c>
      <c r="H1507" s="30">
        <v>0</v>
      </c>
      <c r="I1507" s="30">
        <f t="array" ref="I1507:K1507">TRANSPOSE(MMULT(LIMITE!$N$12:$P$14,TRANSPOSE(MAPA_1!F1507:H1507)))</f>
        <v>0.30390574809093529</v>
      </c>
      <c r="J1507" s="30">
        <v>40.849421127152326</v>
      </c>
      <c r="K1507" s="30">
        <v>0</v>
      </c>
      <c r="L1507" s="30">
        <f t="array" ref="L1507:N1507">TRANSPOSE(MMULT(LIMITE!$N$20:$P$22,TRANSPOSE(MAPA_1!I1507:K1507)))</f>
        <v>0.30390574809093529</v>
      </c>
      <c r="M1507" s="30">
        <v>35.376636426002676</v>
      </c>
      <c r="N1507" s="30">
        <v>-20.424710563576159</v>
      </c>
    </row>
    <row r="1508" spans="2:14" x14ac:dyDescent="0.3">
      <c r="B1508" s="30">
        <v>1507</v>
      </c>
      <c r="C1508" s="31">
        <v>-8.1206591584726109</v>
      </c>
      <c r="D1508" s="31">
        <v>40.134935396592503</v>
      </c>
      <c r="E1508" s="31">
        <f>IF(C1508&lt;&gt;"",INDEX(Delaunay_1!$D$5:$Z$2478,MAPA_1!B1508,MATCH(MAPA_1!$A$2,Delaunay_1!$D$4:$Z$4,0))/300,"")</f>
        <v>0</v>
      </c>
      <c r="F1508" s="30">
        <f t="array" ref="F1508:H1508">TRANSPOSE(MMULT(LIMITE!$N$4:$P$6,TRANSPOSE(MAPA_1!C1508:E1508)))</f>
        <v>0.40131900693009559</v>
      </c>
      <c r="G1508" s="30">
        <v>40.946270739976015</v>
      </c>
      <c r="H1508" s="30">
        <v>0</v>
      </c>
      <c r="I1508" s="30">
        <f t="array" ref="I1508:K1508">TRANSPOSE(MMULT(LIMITE!$N$12:$P$14,TRANSPOSE(MAPA_1!F1508:H1508)))</f>
        <v>0.40131900693009559</v>
      </c>
      <c r="J1508" s="30">
        <v>40.946270739976015</v>
      </c>
      <c r="K1508" s="30">
        <v>0</v>
      </c>
      <c r="L1508" s="30">
        <f t="array" ref="L1508:N1508">TRANSPOSE(MMULT(LIMITE!$N$20:$P$22,TRANSPOSE(MAPA_1!I1508:K1508)))</f>
        <v>0.40131900693009559</v>
      </c>
      <c r="M1508" s="30">
        <v>35.460510651054676</v>
      </c>
      <c r="N1508" s="30">
        <v>-20.473135369988004</v>
      </c>
    </row>
    <row r="1509" spans="2:14" x14ac:dyDescent="0.3">
      <c r="B1509" s="30">
        <v>1508</v>
      </c>
      <c r="C1509" s="31">
        <v>-8.1593950859258797</v>
      </c>
      <c r="D1509" s="31">
        <v>39.949234423417401</v>
      </c>
      <c r="E1509" s="31">
        <f>IF(C1509&lt;&gt;"",INDEX(Delaunay_1!$D$5:$Z$2478,MAPA_1!B1509,MATCH(MAPA_1!$A$2,Delaunay_1!$D$4:$Z$4,0))/300,"")</f>
        <v>0</v>
      </c>
      <c r="F1509" s="30">
        <f t="array" ref="F1509:H1509">TRANSPOSE(MMULT(LIMITE!$N$4:$P$6,TRANSPOSE(MAPA_1!C1509:E1509)))</f>
        <v>0.32482014911014367</v>
      </c>
      <c r="G1509" s="30">
        <v>40.772681430783052</v>
      </c>
      <c r="H1509" s="30">
        <v>0</v>
      </c>
      <c r="I1509" s="30">
        <f t="array" ref="I1509:K1509">TRANSPOSE(MMULT(LIMITE!$N$12:$P$14,TRANSPOSE(MAPA_1!F1509:H1509)))</f>
        <v>0.32482014911014367</v>
      </c>
      <c r="J1509" s="30">
        <v>40.772681430783052</v>
      </c>
      <c r="K1509" s="30">
        <v>0</v>
      </c>
      <c r="L1509" s="30">
        <f t="array" ref="L1509:N1509">TRANSPOSE(MMULT(LIMITE!$N$20:$P$22,TRANSPOSE(MAPA_1!I1509:K1509)))</f>
        <v>0.32482014911014367</v>
      </c>
      <c r="M1509" s="30">
        <v>35.310177899468179</v>
      </c>
      <c r="N1509" s="30">
        <v>-20.386340715391523</v>
      </c>
    </row>
    <row r="1510" spans="2:14" x14ac:dyDescent="0.3">
      <c r="B1510" s="30">
        <v>1509</v>
      </c>
      <c r="C1510" s="31">
        <v>-8.1958075371285801</v>
      </c>
      <c r="D1510" s="31">
        <v>40.0199488248237</v>
      </c>
      <c r="E1510" s="31">
        <f>IF(C1510&lt;&gt;"",INDEX(Delaunay_1!$D$5:$Z$2478,MAPA_1!B1510,MATCH(MAPA_1!$A$2,Delaunay_1!$D$4:$Z$4,0))/300,"")</f>
        <v>0</v>
      </c>
      <c r="F1510" s="30">
        <f t="array" ref="F1510:H1510">TRANSPOSE(MMULT(LIMITE!$N$4:$P$6,TRANSPOSE(MAPA_1!C1510:E1510)))</f>
        <v>0.30390574809093529</v>
      </c>
      <c r="G1510" s="30">
        <v>40.849421127152326</v>
      </c>
      <c r="H1510" s="30">
        <v>0</v>
      </c>
      <c r="I1510" s="30">
        <f t="array" ref="I1510:K1510">TRANSPOSE(MMULT(LIMITE!$N$12:$P$14,TRANSPOSE(MAPA_1!F1510:H1510)))</f>
        <v>0.30390574809093529</v>
      </c>
      <c r="J1510" s="30">
        <v>40.849421127152326</v>
      </c>
      <c r="K1510" s="30">
        <v>0</v>
      </c>
      <c r="L1510" s="30">
        <f t="array" ref="L1510:N1510">TRANSPOSE(MMULT(LIMITE!$N$20:$P$22,TRANSPOSE(MAPA_1!I1510:K1510)))</f>
        <v>0.30390574809093529</v>
      </c>
      <c r="M1510" s="30">
        <v>35.376636426002676</v>
      </c>
      <c r="N1510" s="30">
        <v>-20.424710563576159</v>
      </c>
    </row>
    <row r="1511" spans="2:14" x14ac:dyDescent="0.3">
      <c r="B1511" s="30">
        <v>1510</v>
      </c>
      <c r="E1511" s="31" t="str">
        <f>IF(C1511&lt;&gt;"",INDEX(Delaunay_1!$D$5:$Z$2478,MAPA_1!B1511,MATCH(MAPA_1!$A$2,Delaunay_1!$D$4:$Z$4,0))/300,"")</f>
        <v/>
      </c>
    </row>
    <row r="1512" spans="2:14" x14ac:dyDescent="0.3">
      <c r="B1512" s="30">
        <v>1511</v>
      </c>
      <c r="C1512" s="31">
        <v>-7.9530770363434202</v>
      </c>
      <c r="D1512" s="31">
        <v>40.054967219727303</v>
      </c>
      <c r="E1512" s="31">
        <f>IF(C1512&lt;&gt;"",INDEX(Delaunay_1!$D$5:$Z$2478,MAPA_1!B1512,MATCH(MAPA_1!$A$2,Delaunay_1!$D$4:$Z$4,0))/300,"")</f>
        <v>0</v>
      </c>
      <c r="F1512" s="30">
        <f t="array" ref="F1512:H1512">TRANSPOSE(MMULT(LIMITE!$N$4:$P$6,TRANSPOSE(MAPA_1!C1512:E1512)))</f>
        <v>0.54861273875298533</v>
      </c>
      <c r="G1512" s="30">
        <v>40.833207777277551</v>
      </c>
      <c r="H1512" s="30">
        <v>0</v>
      </c>
      <c r="I1512" s="30">
        <f t="array" ref="I1512:K1512">TRANSPOSE(MMULT(LIMITE!$N$12:$P$14,TRANSPOSE(MAPA_1!F1512:H1512)))</f>
        <v>0.54861273875298533</v>
      </c>
      <c r="J1512" s="30">
        <v>40.833207777277551</v>
      </c>
      <c r="K1512" s="30">
        <v>0</v>
      </c>
      <c r="L1512" s="30">
        <f t="array" ref="L1512:N1512">TRANSPOSE(MMULT(LIMITE!$N$20:$P$22,TRANSPOSE(MAPA_1!I1512:K1512)))</f>
        <v>0.54861273875298533</v>
      </c>
      <c r="M1512" s="30">
        <v>35.362595253130671</v>
      </c>
      <c r="N1512" s="30">
        <v>-20.416603888638772</v>
      </c>
    </row>
    <row r="1513" spans="2:14" x14ac:dyDescent="0.3">
      <c r="B1513" s="30">
        <v>1512</v>
      </c>
      <c r="C1513" s="31">
        <v>-7.8967334598423697</v>
      </c>
      <c r="D1513" s="31">
        <v>39.926411361492903</v>
      </c>
      <c r="E1513" s="31">
        <f>IF(C1513&lt;&gt;"",INDEX(Delaunay_1!$D$5:$Z$2478,MAPA_1!B1513,MATCH(MAPA_1!$A$2,Delaunay_1!$D$4:$Z$4,0))/300,"")</f>
        <v>0</v>
      </c>
      <c r="F1513" s="30">
        <f t="array" ref="F1513:H1513">TRANSPOSE(MMULT(LIMITE!$N$4:$P$6,TRANSPOSE(MAPA_1!C1513:E1513)))</f>
        <v>0.57699680707420864</v>
      </c>
      <c r="G1513" s="30">
        <v>40.695746684728249</v>
      </c>
      <c r="H1513" s="30">
        <v>0</v>
      </c>
      <c r="I1513" s="30">
        <f t="array" ref="I1513:K1513">TRANSPOSE(MMULT(LIMITE!$N$12:$P$14,TRANSPOSE(MAPA_1!F1513:H1513)))</f>
        <v>0.57699680707420864</v>
      </c>
      <c r="J1513" s="30">
        <v>40.695746684728249</v>
      </c>
      <c r="K1513" s="30">
        <v>0</v>
      </c>
      <c r="L1513" s="30">
        <f t="array" ref="L1513:N1513">TRANSPOSE(MMULT(LIMITE!$N$20:$P$22,TRANSPOSE(MAPA_1!I1513:K1513)))</f>
        <v>0.57699680707420864</v>
      </c>
      <c r="M1513" s="30">
        <v>35.243550454951013</v>
      </c>
      <c r="N1513" s="30">
        <v>-20.347873342364121</v>
      </c>
    </row>
    <row r="1514" spans="2:14" x14ac:dyDescent="0.3">
      <c r="B1514" s="30">
        <v>1513</v>
      </c>
      <c r="C1514" s="31">
        <v>-8.1593950859258797</v>
      </c>
      <c r="D1514" s="31">
        <v>39.949234423417401</v>
      </c>
      <c r="E1514" s="31">
        <f>IF(C1514&lt;&gt;"",INDEX(Delaunay_1!$D$5:$Z$2478,MAPA_1!B1514,MATCH(MAPA_1!$A$2,Delaunay_1!$D$4:$Z$4,0))/300,"")</f>
        <v>0</v>
      </c>
      <c r="F1514" s="30">
        <f t="array" ref="F1514:H1514">TRANSPOSE(MMULT(LIMITE!$N$4:$P$6,TRANSPOSE(MAPA_1!C1514:E1514)))</f>
        <v>0.32482014911014367</v>
      </c>
      <c r="G1514" s="30">
        <v>40.772681430783052</v>
      </c>
      <c r="H1514" s="30">
        <v>0</v>
      </c>
      <c r="I1514" s="30">
        <f t="array" ref="I1514:K1514">TRANSPOSE(MMULT(LIMITE!$N$12:$P$14,TRANSPOSE(MAPA_1!F1514:H1514)))</f>
        <v>0.32482014911014367</v>
      </c>
      <c r="J1514" s="30">
        <v>40.772681430783052</v>
      </c>
      <c r="K1514" s="30">
        <v>0</v>
      </c>
      <c r="L1514" s="30">
        <f t="array" ref="L1514:N1514">TRANSPOSE(MMULT(LIMITE!$N$20:$P$22,TRANSPOSE(MAPA_1!I1514:K1514)))</f>
        <v>0.32482014911014367</v>
      </c>
      <c r="M1514" s="30">
        <v>35.310177899468179</v>
      </c>
      <c r="N1514" s="30">
        <v>-20.386340715391523</v>
      </c>
    </row>
    <row r="1515" spans="2:14" x14ac:dyDescent="0.3">
      <c r="B1515" s="30">
        <v>1514</v>
      </c>
      <c r="C1515" s="31">
        <v>-7.9530770363434202</v>
      </c>
      <c r="D1515" s="31">
        <v>40.054967219727303</v>
      </c>
      <c r="E1515" s="31">
        <f>IF(C1515&lt;&gt;"",INDEX(Delaunay_1!$D$5:$Z$2478,MAPA_1!B1515,MATCH(MAPA_1!$A$2,Delaunay_1!$D$4:$Z$4,0))/300,"")</f>
        <v>0</v>
      </c>
      <c r="F1515" s="30">
        <f t="array" ref="F1515:H1515">TRANSPOSE(MMULT(LIMITE!$N$4:$P$6,TRANSPOSE(MAPA_1!C1515:E1515)))</f>
        <v>0.54861273875298533</v>
      </c>
      <c r="G1515" s="30">
        <v>40.833207777277551</v>
      </c>
      <c r="H1515" s="30">
        <v>0</v>
      </c>
      <c r="I1515" s="30">
        <f t="array" ref="I1515:K1515">TRANSPOSE(MMULT(LIMITE!$N$12:$P$14,TRANSPOSE(MAPA_1!F1515:H1515)))</f>
        <v>0.54861273875298533</v>
      </c>
      <c r="J1515" s="30">
        <v>40.833207777277551</v>
      </c>
      <c r="K1515" s="30">
        <v>0</v>
      </c>
      <c r="L1515" s="30">
        <f t="array" ref="L1515:N1515">TRANSPOSE(MMULT(LIMITE!$N$20:$P$22,TRANSPOSE(MAPA_1!I1515:K1515)))</f>
        <v>0.54861273875298533</v>
      </c>
      <c r="M1515" s="30">
        <v>35.362595253130671</v>
      </c>
      <c r="N1515" s="30">
        <v>-20.416603888638772</v>
      </c>
    </row>
    <row r="1516" spans="2:14" x14ac:dyDescent="0.3">
      <c r="B1516" s="30">
        <v>1515</v>
      </c>
      <c r="E1516" s="31" t="str">
        <f>IF(C1516&lt;&gt;"",INDEX(Delaunay_1!$D$5:$Z$2478,MAPA_1!B1516,MATCH(MAPA_1!$A$2,Delaunay_1!$D$4:$Z$4,0))/300,"")</f>
        <v/>
      </c>
    </row>
    <row r="1517" spans="2:14" x14ac:dyDescent="0.3">
      <c r="B1517" s="30">
        <v>1516</v>
      </c>
      <c r="C1517" s="31">
        <v>-8.3405257575578595</v>
      </c>
      <c r="D1517" s="31">
        <v>41.213589907457802</v>
      </c>
      <c r="E1517" s="31">
        <f>IF(C1517&lt;&gt;"",INDEX(Delaunay_1!$D$5:$Z$2478,MAPA_1!B1517,MATCH(MAPA_1!$A$2,Delaunay_1!$D$4:$Z$4,0))/300,"")</f>
        <v>2.6666666666666668E-2</v>
      </c>
      <c r="F1517" s="30">
        <f t="array" ref="F1517:H1517">TRANSPOSE(MMULT(LIMITE!$N$4:$P$6,TRANSPOSE(MAPA_1!C1517:E1517)))</f>
        <v>0.41052190371556563</v>
      </c>
      <c r="G1517" s="30">
        <v>42.047066898169767</v>
      </c>
      <c r="H1517" s="30">
        <v>2.6666666666666668E-2</v>
      </c>
      <c r="I1517" s="30">
        <f t="array" ref="I1517:K1517">TRANSPOSE(MMULT(LIMITE!$N$12:$P$14,TRANSPOSE(MAPA_1!F1517:H1517)))</f>
        <v>0.41052190371556563</v>
      </c>
      <c r="J1517" s="30">
        <v>42.047066898169767</v>
      </c>
      <c r="K1517" s="30">
        <v>2.6666666666666668E-2</v>
      </c>
      <c r="L1517" s="30">
        <f t="array" ref="L1517:N1517">TRANSPOSE(MMULT(LIMITE!$N$20:$P$22,TRANSPOSE(MAPA_1!I1517:K1517)))</f>
        <v>0.41052190371556563</v>
      </c>
      <c r="M1517" s="30">
        <v>36.427161421772112</v>
      </c>
      <c r="N1517" s="30">
        <v>-21.000439438317294</v>
      </c>
    </row>
    <row r="1518" spans="2:14" x14ac:dyDescent="0.3">
      <c r="B1518" s="30">
        <v>1517</v>
      </c>
      <c r="C1518" s="31">
        <v>-8.2542962923159102</v>
      </c>
      <c r="D1518" s="31">
        <v>41.0340673485235</v>
      </c>
      <c r="E1518" s="31">
        <f>IF(C1518&lt;&gt;"",INDEX(Delaunay_1!$D$5:$Z$2478,MAPA_1!B1518,MATCH(MAPA_1!$A$2,Delaunay_1!$D$4:$Z$4,0))/300,"")</f>
        <v>0</v>
      </c>
      <c r="F1518" s="30">
        <f t="array" ref="F1518:H1518">TRANSPOSE(MMULT(LIMITE!$N$4:$P$6,TRANSPOSE(MAPA_1!C1518:E1518)))</f>
        <v>0.45754220948657576</v>
      </c>
      <c r="G1518" s="30">
        <v>41.853539223953817</v>
      </c>
      <c r="H1518" s="30">
        <v>0</v>
      </c>
      <c r="I1518" s="30">
        <f t="array" ref="I1518:K1518">TRANSPOSE(MMULT(LIMITE!$N$12:$P$14,TRANSPOSE(MAPA_1!F1518:H1518)))</f>
        <v>0.45754220948657576</v>
      </c>
      <c r="J1518" s="30">
        <v>41.853539223953817</v>
      </c>
      <c r="K1518" s="30">
        <v>0</v>
      </c>
      <c r="L1518" s="30">
        <f t="array" ref="L1518:N1518">TRANSPOSE(MMULT(LIMITE!$N$20:$P$22,TRANSPOSE(MAPA_1!I1518:K1518)))</f>
        <v>0.45754220948657576</v>
      </c>
      <c r="M1518" s="30">
        <v>36.246228206232445</v>
      </c>
      <c r="N1518" s="30">
        <v>-20.926769611976905</v>
      </c>
    </row>
    <row r="1519" spans="2:14" x14ac:dyDescent="0.3">
      <c r="B1519" s="30">
        <v>1518</v>
      </c>
      <c r="C1519" s="31">
        <v>-8.4903654010529603</v>
      </c>
      <c r="D1519" s="31">
        <v>40.895631508228803</v>
      </c>
      <c r="E1519" s="31">
        <f>IF(C1519&lt;&gt;"",INDEX(Delaunay_1!$D$5:$Z$2478,MAPA_1!B1519,MATCH(MAPA_1!$A$2,Delaunay_1!$D$4:$Z$4,0))/300,"")</f>
        <v>0</v>
      </c>
      <c r="F1519" s="30">
        <f t="array" ref="F1519:H1519">TRANSPOSE(MMULT(LIMITE!$N$4:$P$6,TRANSPOSE(MAPA_1!C1519:E1519)))</f>
        <v>0.19784934754261485</v>
      </c>
      <c r="G1519" s="30">
        <v>41.767210066461359</v>
      </c>
      <c r="H1519" s="30">
        <v>0</v>
      </c>
      <c r="I1519" s="30">
        <f t="array" ref="I1519:K1519">TRANSPOSE(MMULT(LIMITE!$N$12:$P$14,TRANSPOSE(MAPA_1!F1519:H1519)))</f>
        <v>0.19784934754261485</v>
      </c>
      <c r="J1519" s="30">
        <v>41.767210066461359</v>
      </c>
      <c r="K1519" s="30">
        <v>0</v>
      </c>
      <c r="L1519" s="30">
        <f t="array" ref="L1519:N1519">TRANSPOSE(MMULT(LIMITE!$N$20:$P$22,TRANSPOSE(MAPA_1!I1519:K1519)))</f>
        <v>0.19784934754261485</v>
      </c>
      <c r="M1519" s="30">
        <v>36.171464962756673</v>
      </c>
      <c r="N1519" s="30">
        <v>-20.883605033230676</v>
      </c>
    </row>
    <row r="1520" spans="2:14" x14ac:dyDescent="0.3">
      <c r="B1520" s="30">
        <v>1519</v>
      </c>
      <c r="C1520" s="31">
        <v>-8.3405257575578595</v>
      </c>
      <c r="D1520" s="31">
        <v>41.213589907457802</v>
      </c>
      <c r="E1520" s="31">
        <f>IF(C1520&lt;&gt;"",INDEX(Delaunay_1!$D$5:$Z$2478,MAPA_1!B1520,MATCH(MAPA_1!$A$2,Delaunay_1!$D$4:$Z$4,0))/300,"")</f>
        <v>2.6666666666666668E-2</v>
      </c>
      <c r="F1520" s="30">
        <f t="array" ref="F1520:H1520">TRANSPOSE(MMULT(LIMITE!$N$4:$P$6,TRANSPOSE(MAPA_1!C1520:E1520)))</f>
        <v>0.41052190371556563</v>
      </c>
      <c r="G1520" s="30">
        <v>42.047066898169767</v>
      </c>
      <c r="H1520" s="30">
        <v>2.6666666666666668E-2</v>
      </c>
      <c r="I1520" s="30">
        <f t="array" ref="I1520:K1520">TRANSPOSE(MMULT(LIMITE!$N$12:$P$14,TRANSPOSE(MAPA_1!F1520:H1520)))</f>
        <v>0.41052190371556563</v>
      </c>
      <c r="J1520" s="30">
        <v>42.047066898169767</v>
      </c>
      <c r="K1520" s="30">
        <v>2.6666666666666668E-2</v>
      </c>
      <c r="L1520" s="30">
        <f t="array" ref="L1520:N1520">TRANSPOSE(MMULT(LIMITE!$N$20:$P$22,TRANSPOSE(MAPA_1!I1520:K1520)))</f>
        <v>0.41052190371556563</v>
      </c>
      <c r="M1520" s="30">
        <v>36.427161421772112</v>
      </c>
      <c r="N1520" s="30">
        <v>-21.000439438317294</v>
      </c>
    </row>
    <row r="1521" spans="2:14" x14ac:dyDescent="0.3">
      <c r="B1521" s="30">
        <v>1520</v>
      </c>
      <c r="E1521" s="31" t="str">
        <f>IF(C1521&lt;&gt;"",INDEX(Delaunay_1!$D$5:$Z$2478,MAPA_1!B1521,MATCH(MAPA_1!$A$2,Delaunay_1!$D$4:$Z$4,0))/300,"")</f>
        <v/>
      </c>
    </row>
    <row r="1522" spans="2:14" x14ac:dyDescent="0.3">
      <c r="B1522" s="30">
        <v>1521</v>
      </c>
      <c r="C1522" s="31">
        <v>-8.3795377177555608</v>
      </c>
      <c r="D1522" s="31">
        <v>41.268782155515503</v>
      </c>
      <c r="E1522" s="31">
        <f>IF(C1522&lt;&gt;"",INDEX(Delaunay_1!$D$5:$Z$2478,MAPA_1!B1522,MATCH(MAPA_1!$A$2,Delaunay_1!$D$4:$Z$4,0))/300,"")</f>
        <v>3.3333333333333333E-2</v>
      </c>
      <c r="F1522" s="30">
        <f t="array" ref="F1522:H1522">TRANSPOSE(MMULT(LIMITE!$N$4:$P$6,TRANSPOSE(MAPA_1!C1522:E1522)))</f>
        <v>0.38383756206197184</v>
      </c>
      <c r="G1522" s="30">
        <v>42.109164105793333</v>
      </c>
      <c r="H1522" s="30">
        <v>3.3333333333333333E-2</v>
      </c>
      <c r="I1522" s="30">
        <f t="array" ref="I1522:K1522">TRANSPOSE(MMULT(LIMITE!$N$12:$P$14,TRANSPOSE(MAPA_1!F1522:H1522)))</f>
        <v>0.38383756206197184</v>
      </c>
      <c r="J1522" s="30">
        <v>42.109164105793333</v>
      </c>
      <c r="K1522" s="30">
        <v>3.3333333333333333E-2</v>
      </c>
      <c r="L1522" s="30">
        <f t="array" ref="L1522:N1522">TRANSPOSE(MMULT(LIMITE!$N$20:$P$22,TRANSPOSE(MAPA_1!I1522:K1522)))</f>
        <v>0.38383756206197184</v>
      </c>
      <c r="M1522" s="30">
        <v>36.484272514411529</v>
      </c>
      <c r="N1522" s="30">
        <v>-21.025714539437182</v>
      </c>
    </row>
    <row r="1523" spans="2:14" x14ac:dyDescent="0.3">
      <c r="B1523" s="30">
        <v>1522</v>
      </c>
      <c r="C1523" s="31">
        <v>-8.3405257575578595</v>
      </c>
      <c r="D1523" s="31">
        <v>41.213589907457802</v>
      </c>
      <c r="E1523" s="31">
        <f>IF(C1523&lt;&gt;"",INDEX(Delaunay_1!$D$5:$Z$2478,MAPA_1!B1523,MATCH(MAPA_1!$A$2,Delaunay_1!$D$4:$Z$4,0))/300,"")</f>
        <v>2.6666666666666668E-2</v>
      </c>
      <c r="F1523" s="30">
        <f t="array" ref="F1523:H1523">TRANSPOSE(MMULT(LIMITE!$N$4:$P$6,TRANSPOSE(MAPA_1!C1523:E1523)))</f>
        <v>0.41052190371556563</v>
      </c>
      <c r="G1523" s="30">
        <v>42.047066898169767</v>
      </c>
      <c r="H1523" s="30">
        <v>2.6666666666666668E-2</v>
      </c>
      <c r="I1523" s="30">
        <f t="array" ref="I1523:K1523">TRANSPOSE(MMULT(LIMITE!$N$12:$P$14,TRANSPOSE(MAPA_1!F1523:H1523)))</f>
        <v>0.41052190371556563</v>
      </c>
      <c r="J1523" s="30">
        <v>42.047066898169767</v>
      </c>
      <c r="K1523" s="30">
        <v>2.6666666666666668E-2</v>
      </c>
      <c r="L1523" s="30">
        <f t="array" ref="L1523:N1523">TRANSPOSE(MMULT(LIMITE!$N$20:$P$22,TRANSPOSE(MAPA_1!I1523:K1523)))</f>
        <v>0.41052190371556563</v>
      </c>
      <c r="M1523" s="30">
        <v>36.427161421772112</v>
      </c>
      <c r="N1523" s="30">
        <v>-21.000439438317294</v>
      </c>
    </row>
    <row r="1524" spans="2:14" x14ac:dyDescent="0.3">
      <c r="B1524" s="30">
        <v>1523</v>
      </c>
      <c r="C1524" s="31">
        <v>-8.5493185067715505</v>
      </c>
      <c r="D1524" s="31">
        <v>41.216019867702698</v>
      </c>
      <c r="E1524" s="31">
        <f>IF(C1524&lt;&gt;"",INDEX(Delaunay_1!$D$5:$Z$2478,MAPA_1!B1524,MATCH(MAPA_1!$A$2,Delaunay_1!$D$4:$Z$4,0))/300,"")</f>
        <v>0.23666666666666666</v>
      </c>
      <c r="F1524" s="30">
        <f t="array" ref="F1524:H1524">TRANSPOSE(MMULT(LIMITE!$N$4:$P$6,TRANSPOSE(MAPA_1!C1524:E1524)))</f>
        <v>0.20679699416471564</v>
      </c>
      <c r="G1524" s="30">
        <v>42.092854211472698</v>
      </c>
      <c r="H1524" s="30">
        <v>0.23666666666666666</v>
      </c>
      <c r="I1524" s="30">
        <f t="array" ref="I1524:K1524">TRANSPOSE(MMULT(LIMITE!$N$12:$P$14,TRANSPOSE(MAPA_1!F1524:H1524)))</f>
        <v>0.20679699416471564</v>
      </c>
      <c r="J1524" s="30">
        <v>42.092854211472698</v>
      </c>
      <c r="K1524" s="30">
        <v>0.23666666666666666</v>
      </c>
      <c r="L1524" s="30">
        <f t="array" ref="L1524:N1524">TRANSPOSE(MMULT(LIMITE!$N$20:$P$22,TRANSPOSE(MAPA_1!I1524:K1524)))</f>
        <v>0.20679699416471564</v>
      </c>
      <c r="M1524" s="30">
        <v>36.571814398263484</v>
      </c>
      <c r="N1524" s="30">
        <v>-20.841467760174027</v>
      </c>
    </row>
    <row r="1525" spans="2:14" x14ac:dyDescent="0.3">
      <c r="B1525" s="30">
        <v>1524</v>
      </c>
      <c r="C1525" s="31">
        <v>-8.3795377177555608</v>
      </c>
      <c r="D1525" s="31">
        <v>41.268782155515503</v>
      </c>
      <c r="E1525" s="31">
        <f>IF(C1525&lt;&gt;"",INDEX(Delaunay_1!$D$5:$Z$2478,MAPA_1!B1525,MATCH(MAPA_1!$A$2,Delaunay_1!$D$4:$Z$4,0))/300,"")</f>
        <v>3.3333333333333333E-2</v>
      </c>
      <c r="F1525" s="30">
        <f t="array" ref="F1525:H1525">TRANSPOSE(MMULT(LIMITE!$N$4:$P$6,TRANSPOSE(MAPA_1!C1525:E1525)))</f>
        <v>0.38383756206197184</v>
      </c>
      <c r="G1525" s="30">
        <v>42.109164105793333</v>
      </c>
      <c r="H1525" s="30">
        <v>3.3333333333333333E-2</v>
      </c>
      <c r="I1525" s="30">
        <f t="array" ref="I1525:K1525">TRANSPOSE(MMULT(LIMITE!$N$12:$P$14,TRANSPOSE(MAPA_1!F1525:H1525)))</f>
        <v>0.38383756206197184</v>
      </c>
      <c r="J1525" s="30">
        <v>42.109164105793333</v>
      </c>
      <c r="K1525" s="30">
        <v>3.3333333333333333E-2</v>
      </c>
      <c r="L1525" s="30">
        <f t="array" ref="L1525:N1525">TRANSPOSE(MMULT(LIMITE!$N$20:$P$22,TRANSPOSE(MAPA_1!I1525:K1525)))</f>
        <v>0.38383756206197184</v>
      </c>
      <c r="M1525" s="30">
        <v>36.484272514411529</v>
      </c>
      <c r="N1525" s="30">
        <v>-21.025714539437182</v>
      </c>
    </row>
    <row r="1526" spans="2:14" x14ac:dyDescent="0.3">
      <c r="B1526" s="30">
        <v>1525</v>
      </c>
      <c r="E1526" s="31" t="str">
        <f>IF(C1526&lt;&gt;"",INDEX(Delaunay_1!$D$5:$Z$2478,MAPA_1!B1526,MATCH(MAPA_1!$A$2,Delaunay_1!$D$4:$Z$4,0))/300,"")</f>
        <v/>
      </c>
    </row>
    <row r="1527" spans="2:14" x14ac:dyDescent="0.3">
      <c r="B1527" s="30">
        <v>1526</v>
      </c>
      <c r="C1527" s="31">
        <v>-8.5615687668860208</v>
      </c>
      <c r="D1527" s="31">
        <v>41.905821580060397</v>
      </c>
      <c r="E1527" s="31">
        <f>IF(C1527&lt;&gt;"",INDEX(Delaunay_1!$D$5:$Z$2478,MAPA_1!B1527,MATCH(MAPA_1!$A$2,Delaunay_1!$D$4:$Z$4,0))/300,"")</f>
        <v>0</v>
      </c>
      <c r="F1527" s="30">
        <f t="array" ref="F1527:H1527">TRANSPOSE(MMULT(LIMITE!$N$4:$P$6,TRANSPOSE(MAPA_1!C1527:E1527)))</f>
        <v>0.33823227197065719</v>
      </c>
      <c r="G1527" s="30">
        <v>42.770129073690811</v>
      </c>
      <c r="H1527" s="30">
        <v>0</v>
      </c>
      <c r="I1527" s="30">
        <f t="array" ref="I1527:K1527">TRANSPOSE(MMULT(LIMITE!$N$12:$P$14,TRANSPOSE(MAPA_1!F1527:H1527)))</f>
        <v>0.33823227197065719</v>
      </c>
      <c r="J1527" s="30">
        <v>42.770129073690811</v>
      </c>
      <c r="K1527" s="30">
        <v>0</v>
      </c>
      <c r="L1527" s="30">
        <f t="array" ref="L1527:N1527">TRANSPOSE(MMULT(LIMITE!$N$20:$P$22,TRANSPOSE(MAPA_1!I1527:K1527)))</f>
        <v>0.33823227197065719</v>
      </c>
      <c r="M1527" s="30">
        <v>37.040018300955644</v>
      </c>
      <c r="N1527" s="30">
        <v>-21.385064536845402</v>
      </c>
    </row>
    <row r="1528" spans="2:14" x14ac:dyDescent="0.3">
      <c r="B1528" s="30">
        <v>1527</v>
      </c>
      <c r="C1528" s="31">
        <v>-8.4349141869596806</v>
      </c>
      <c r="D1528" s="31">
        <v>41.849026009883701</v>
      </c>
      <c r="E1528" s="31">
        <f>IF(C1528&lt;&gt;"",INDEX(Delaunay_1!$D$5:$Z$2478,MAPA_1!B1528,MATCH(MAPA_1!$A$2,Delaunay_1!$D$4:$Z$4,0))/300,"")</f>
        <v>0.01</v>
      </c>
      <c r="F1528" s="30">
        <f t="array" ref="F1528:H1528">TRANSPOSE(MMULT(LIMITE!$N$4:$P$6,TRANSPOSE(MAPA_1!C1528:E1528)))</f>
        <v>0.45031068242115779</v>
      </c>
      <c r="G1528" s="30">
        <v>42.688241655127861</v>
      </c>
      <c r="H1528" s="30">
        <v>0.01</v>
      </c>
      <c r="I1528" s="30">
        <f t="array" ref="I1528:K1528">TRANSPOSE(MMULT(LIMITE!$N$12:$P$14,TRANSPOSE(MAPA_1!F1528:H1528)))</f>
        <v>0.45031068242115779</v>
      </c>
      <c r="J1528" s="30">
        <v>42.688241655127861</v>
      </c>
      <c r="K1528" s="30">
        <v>0.01</v>
      </c>
      <c r="L1528" s="30">
        <f t="array" ref="L1528:N1528">TRANSPOSE(MMULT(LIMITE!$N$20:$P$22,TRANSPOSE(MAPA_1!I1528:K1528)))</f>
        <v>0.45031068242115779</v>
      </c>
      <c r="M1528" s="30">
        <v>36.974101716229804</v>
      </c>
      <c r="N1528" s="30">
        <v>-21.335460573526081</v>
      </c>
    </row>
    <row r="1529" spans="2:14" x14ac:dyDescent="0.3">
      <c r="B1529" s="30">
        <v>1528</v>
      </c>
      <c r="C1529" s="31">
        <v>-8.5772812293910494</v>
      </c>
      <c r="D1529" s="31">
        <v>41.761526014748</v>
      </c>
      <c r="E1529" s="31">
        <f>IF(C1529&lt;&gt;"",INDEX(Delaunay_1!$D$5:$Z$2478,MAPA_1!B1529,MATCH(MAPA_1!$A$2,Delaunay_1!$D$4:$Z$4,0))/300,"")</f>
        <v>0</v>
      </c>
      <c r="F1529" s="30">
        <f t="array" ref="F1529:H1529">TRANSPOSE(MMULT(LIMITE!$N$4:$P$6,TRANSPOSE(MAPA_1!C1529:E1529)))</f>
        <v>0.29286242950813701</v>
      </c>
      <c r="G1529" s="30">
        <v>42.632253517330291</v>
      </c>
      <c r="H1529" s="30">
        <v>0</v>
      </c>
      <c r="I1529" s="30">
        <f t="array" ref="I1529:K1529">TRANSPOSE(MMULT(LIMITE!$N$12:$P$14,TRANSPOSE(MAPA_1!F1529:H1529)))</f>
        <v>0.29286242950813701</v>
      </c>
      <c r="J1529" s="30">
        <v>42.632253517330291</v>
      </c>
      <c r="K1529" s="30">
        <v>0</v>
      </c>
      <c r="L1529" s="30">
        <f t="array" ref="L1529:N1529">TRANSPOSE(MMULT(LIMITE!$N$20:$P$22,TRANSPOSE(MAPA_1!I1529:K1529)))</f>
        <v>0.29286242950813701</v>
      </c>
      <c r="M1529" s="30">
        <v>36.920614566586522</v>
      </c>
      <c r="N1529" s="30">
        <v>-21.316126758665142</v>
      </c>
    </row>
    <row r="1530" spans="2:14" x14ac:dyDescent="0.3">
      <c r="B1530" s="30">
        <v>1529</v>
      </c>
      <c r="C1530" s="31">
        <v>-8.5615687668860208</v>
      </c>
      <c r="D1530" s="31">
        <v>41.905821580060397</v>
      </c>
      <c r="E1530" s="31">
        <f>IF(C1530&lt;&gt;"",INDEX(Delaunay_1!$D$5:$Z$2478,MAPA_1!B1530,MATCH(MAPA_1!$A$2,Delaunay_1!$D$4:$Z$4,0))/300,"")</f>
        <v>0</v>
      </c>
      <c r="F1530" s="30">
        <f t="array" ref="F1530:H1530">TRANSPOSE(MMULT(LIMITE!$N$4:$P$6,TRANSPOSE(MAPA_1!C1530:E1530)))</f>
        <v>0.33823227197065719</v>
      </c>
      <c r="G1530" s="30">
        <v>42.770129073690811</v>
      </c>
      <c r="H1530" s="30">
        <v>0</v>
      </c>
      <c r="I1530" s="30">
        <f t="array" ref="I1530:K1530">TRANSPOSE(MMULT(LIMITE!$N$12:$P$14,TRANSPOSE(MAPA_1!F1530:H1530)))</f>
        <v>0.33823227197065719</v>
      </c>
      <c r="J1530" s="30">
        <v>42.770129073690811</v>
      </c>
      <c r="K1530" s="30">
        <v>0</v>
      </c>
      <c r="L1530" s="30">
        <f t="array" ref="L1530:N1530">TRANSPOSE(MMULT(LIMITE!$N$20:$P$22,TRANSPOSE(MAPA_1!I1530:K1530)))</f>
        <v>0.33823227197065719</v>
      </c>
      <c r="M1530" s="30">
        <v>37.040018300955644</v>
      </c>
      <c r="N1530" s="30">
        <v>-21.385064536845402</v>
      </c>
    </row>
    <row r="1531" spans="2:14" x14ac:dyDescent="0.3">
      <c r="B1531" s="30">
        <v>1530</v>
      </c>
      <c r="E1531" s="31" t="str">
        <f>IF(C1531&lt;&gt;"",INDEX(Delaunay_1!$D$5:$Z$2478,MAPA_1!B1531,MATCH(MAPA_1!$A$2,Delaunay_1!$D$4:$Z$4,0))/300,"")</f>
        <v/>
      </c>
    </row>
    <row r="1532" spans="2:14" x14ac:dyDescent="0.3">
      <c r="B1532" s="30">
        <v>1531</v>
      </c>
      <c r="C1532" s="31">
        <v>-8.5615687668860208</v>
      </c>
      <c r="D1532" s="31">
        <v>41.905821580060397</v>
      </c>
      <c r="E1532" s="31">
        <f>IF(C1532&lt;&gt;"",INDEX(Delaunay_1!$D$5:$Z$2478,MAPA_1!B1532,MATCH(MAPA_1!$A$2,Delaunay_1!$D$4:$Z$4,0))/300,"")</f>
        <v>0</v>
      </c>
      <c r="F1532" s="30">
        <f t="array" ref="F1532:H1532">TRANSPOSE(MMULT(LIMITE!$N$4:$P$6,TRANSPOSE(MAPA_1!C1532:E1532)))</f>
        <v>0.33823227197065719</v>
      </c>
      <c r="G1532" s="30">
        <v>42.770129073690811</v>
      </c>
      <c r="H1532" s="30">
        <v>0</v>
      </c>
      <c r="I1532" s="30">
        <f t="array" ref="I1532:K1532">TRANSPOSE(MMULT(LIMITE!$N$12:$P$14,TRANSPOSE(MAPA_1!F1532:H1532)))</f>
        <v>0.33823227197065719</v>
      </c>
      <c r="J1532" s="30">
        <v>42.770129073690811</v>
      </c>
      <c r="K1532" s="30">
        <v>0</v>
      </c>
      <c r="L1532" s="30">
        <f t="array" ref="L1532:N1532">TRANSPOSE(MMULT(LIMITE!$N$20:$P$22,TRANSPOSE(MAPA_1!I1532:K1532)))</f>
        <v>0.33823227197065719</v>
      </c>
      <c r="M1532" s="30">
        <v>37.040018300955644</v>
      </c>
      <c r="N1532" s="30">
        <v>-21.385064536845402</v>
      </c>
    </row>
    <row r="1533" spans="2:14" x14ac:dyDescent="0.3">
      <c r="B1533" s="30">
        <v>1532</v>
      </c>
      <c r="C1533" s="31">
        <v>-8.5772812293910494</v>
      </c>
      <c r="D1533" s="31">
        <v>41.761526014748</v>
      </c>
      <c r="E1533" s="31">
        <f>IF(C1533&lt;&gt;"",INDEX(Delaunay_1!$D$5:$Z$2478,MAPA_1!B1533,MATCH(MAPA_1!$A$2,Delaunay_1!$D$4:$Z$4,0))/300,"")</f>
        <v>0</v>
      </c>
      <c r="F1533" s="30">
        <f t="array" ref="F1533:H1533">TRANSPOSE(MMULT(LIMITE!$N$4:$P$6,TRANSPOSE(MAPA_1!C1533:E1533)))</f>
        <v>0.29286242950813701</v>
      </c>
      <c r="G1533" s="30">
        <v>42.632253517330291</v>
      </c>
      <c r="H1533" s="30">
        <v>0</v>
      </c>
      <c r="I1533" s="30">
        <f t="array" ref="I1533:K1533">TRANSPOSE(MMULT(LIMITE!$N$12:$P$14,TRANSPOSE(MAPA_1!F1533:H1533)))</f>
        <v>0.29286242950813701</v>
      </c>
      <c r="J1533" s="30">
        <v>42.632253517330291</v>
      </c>
      <c r="K1533" s="30">
        <v>0</v>
      </c>
      <c r="L1533" s="30">
        <f t="array" ref="L1533:N1533">TRANSPOSE(MMULT(LIMITE!$N$20:$P$22,TRANSPOSE(MAPA_1!I1533:K1533)))</f>
        <v>0.29286242950813701</v>
      </c>
      <c r="M1533" s="30">
        <v>36.920614566586522</v>
      </c>
      <c r="N1533" s="30">
        <v>-21.316126758665142</v>
      </c>
    </row>
    <row r="1534" spans="2:14" x14ac:dyDescent="0.3">
      <c r="B1534" s="30">
        <v>1533</v>
      </c>
      <c r="C1534" s="31">
        <v>-8.7346710640078395</v>
      </c>
      <c r="D1534" s="31">
        <v>41.944829812427699</v>
      </c>
      <c r="E1534" s="31">
        <f>IF(C1534&lt;&gt;"",INDEX(Delaunay_1!$D$5:$Z$2478,MAPA_1!B1534,MATCH(MAPA_1!$A$2,Delaunay_1!$D$4:$Z$4,0))/300,"")</f>
        <v>0</v>
      </c>
      <c r="F1534" s="30">
        <f t="array" ref="F1534:H1534">TRANSPOSE(MMULT(LIMITE!$N$4:$P$6,TRANSPOSE(MAPA_1!C1534:E1534)))</f>
        <v>0.17702294290673493</v>
      </c>
      <c r="G1534" s="30">
        <v>42.844274873868784</v>
      </c>
      <c r="H1534" s="30">
        <v>0</v>
      </c>
      <c r="I1534" s="30">
        <f t="array" ref="I1534:K1534">TRANSPOSE(MMULT(LIMITE!$N$12:$P$14,TRANSPOSE(MAPA_1!F1534:H1534)))</f>
        <v>0.17702294290673493</v>
      </c>
      <c r="J1534" s="30">
        <v>42.844274873868784</v>
      </c>
      <c r="K1534" s="30">
        <v>0</v>
      </c>
      <c r="L1534" s="30">
        <f t="array" ref="L1534:N1534">TRANSPOSE(MMULT(LIMITE!$N$20:$P$22,TRANSPOSE(MAPA_1!I1534:K1534)))</f>
        <v>0.17702294290673493</v>
      </c>
      <c r="M1534" s="30">
        <v>37.104230447493698</v>
      </c>
      <c r="N1534" s="30">
        <v>-21.422137436934388</v>
      </c>
    </row>
    <row r="1535" spans="2:14" x14ac:dyDescent="0.3">
      <c r="B1535" s="30">
        <v>1534</v>
      </c>
      <c r="C1535" s="31">
        <v>-8.5615687668860208</v>
      </c>
      <c r="D1535" s="31">
        <v>41.905821580060397</v>
      </c>
      <c r="E1535" s="31">
        <f>IF(C1535&lt;&gt;"",INDEX(Delaunay_1!$D$5:$Z$2478,MAPA_1!B1535,MATCH(MAPA_1!$A$2,Delaunay_1!$D$4:$Z$4,0))/300,"")</f>
        <v>0</v>
      </c>
      <c r="F1535" s="30">
        <f t="array" ref="F1535:H1535">TRANSPOSE(MMULT(LIMITE!$N$4:$P$6,TRANSPOSE(MAPA_1!C1535:E1535)))</f>
        <v>0.33823227197065719</v>
      </c>
      <c r="G1535" s="30">
        <v>42.770129073690811</v>
      </c>
      <c r="H1535" s="30">
        <v>0</v>
      </c>
      <c r="I1535" s="30">
        <f t="array" ref="I1535:K1535">TRANSPOSE(MMULT(LIMITE!$N$12:$P$14,TRANSPOSE(MAPA_1!F1535:H1535)))</f>
        <v>0.33823227197065719</v>
      </c>
      <c r="J1535" s="30">
        <v>42.770129073690811</v>
      </c>
      <c r="K1535" s="30">
        <v>0</v>
      </c>
      <c r="L1535" s="30">
        <f t="array" ref="L1535:N1535">TRANSPOSE(MMULT(LIMITE!$N$20:$P$22,TRANSPOSE(MAPA_1!I1535:K1535)))</f>
        <v>0.33823227197065719</v>
      </c>
      <c r="M1535" s="30">
        <v>37.040018300955644</v>
      </c>
      <c r="N1535" s="30">
        <v>-21.385064536845402</v>
      </c>
    </row>
    <row r="1536" spans="2:14" x14ac:dyDescent="0.3">
      <c r="B1536" s="30">
        <v>1535</v>
      </c>
      <c r="E1536" s="31" t="str">
        <f>IF(C1536&lt;&gt;"",INDEX(Delaunay_1!$D$5:$Z$2478,MAPA_1!B1536,MATCH(MAPA_1!$A$2,Delaunay_1!$D$4:$Z$4,0))/300,"")</f>
        <v/>
      </c>
    </row>
    <row r="1537" spans="2:14" x14ac:dyDescent="0.3">
      <c r="B1537" s="30">
        <v>1536</v>
      </c>
      <c r="C1537" s="31">
        <v>-8.2620565165614206</v>
      </c>
      <c r="D1537" s="31">
        <v>39.682316371952901</v>
      </c>
      <c r="E1537" s="31">
        <f>IF(C1537&lt;&gt;"",INDEX(Delaunay_1!$D$5:$Z$2478,MAPA_1!B1537,MATCH(MAPA_1!$A$2,Delaunay_1!$D$4:$Z$4,0))/300,"")</f>
        <v>0</v>
      </c>
      <c r="F1537" s="30">
        <f t="array" ref="F1537:H1537">TRANSPOSE(MMULT(LIMITE!$N$4:$P$6,TRANSPOSE(MAPA_1!C1537:E1537)))</f>
        <v>0.16890673365632303</v>
      </c>
      <c r="G1537" s="30">
        <v>40.532940690775717</v>
      </c>
      <c r="H1537" s="30">
        <v>0</v>
      </c>
      <c r="I1537" s="30">
        <f t="array" ref="I1537:K1537">TRANSPOSE(MMULT(LIMITE!$N$12:$P$14,TRANSPOSE(MAPA_1!F1537:H1537)))</f>
        <v>0.16890673365632303</v>
      </c>
      <c r="J1537" s="30">
        <v>40.532940690775717</v>
      </c>
      <c r="K1537" s="30">
        <v>0</v>
      </c>
      <c r="L1537" s="30">
        <f t="array" ref="L1537:N1537">TRANSPOSE(MMULT(LIMITE!$N$20:$P$22,TRANSPOSE(MAPA_1!I1537:K1537)))</f>
        <v>0.16890673365632303</v>
      </c>
      <c r="M1537" s="30">
        <v>35.102556328299748</v>
      </c>
      <c r="N1537" s="30">
        <v>-20.266470345387855</v>
      </c>
    </row>
    <row r="1538" spans="2:14" x14ac:dyDescent="0.3">
      <c r="B1538" s="30">
        <v>1537</v>
      </c>
      <c r="C1538" s="31">
        <v>-8.0848907416987998</v>
      </c>
      <c r="D1538" s="31">
        <v>39.824425062199502</v>
      </c>
      <c r="E1538" s="31">
        <f>IF(C1538&lt;&gt;"",INDEX(Delaunay_1!$D$5:$Z$2478,MAPA_1!B1538,MATCH(MAPA_1!$A$2,Delaunay_1!$D$4:$Z$4,0))/300,"")</f>
        <v>0</v>
      </c>
      <c r="F1538" s="30">
        <f t="array" ref="F1538:H1538">TRANSPOSE(MMULT(LIMITE!$N$4:$P$6,TRANSPOSE(MAPA_1!C1538:E1538)))</f>
        <v>0.37174706933941071</v>
      </c>
      <c r="G1538" s="30">
        <v>40.635109129377128</v>
      </c>
      <c r="H1538" s="30">
        <v>0</v>
      </c>
      <c r="I1538" s="30">
        <f t="array" ref="I1538:K1538">TRANSPOSE(MMULT(LIMITE!$N$12:$P$14,TRANSPOSE(MAPA_1!F1538:H1538)))</f>
        <v>0.37174706933941071</v>
      </c>
      <c r="J1538" s="30">
        <v>40.635109129377128</v>
      </c>
      <c r="K1538" s="30">
        <v>0</v>
      </c>
      <c r="L1538" s="30">
        <f t="array" ref="L1538:N1538">TRANSPOSE(MMULT(LIMITE!$N$20:$P$22,TRANSPOSE(MAPA_1!I1538:K1538)))</f>
        <v>0.37174706933941071</v>
      </c>
      <c r="M1538" s="30">
        <v>35.191036791593561</v>
      </c>
      <c r="N1538" s="30">
        <v>-20.31755456468856</v>
      </c>
    </row>
    <row r="1539" spans="2:14" x14ac:dyDescent="0.3">
      <c r="B1539" s="30">
        <v>1538</v>
      </c>
      <c r="C1539" s="31">
        <v>-8.1469385342011407</v>
      </c>
      <c r="D1539" s="31">
        <v>39.6684201016283</v>
      </c>
      <c r="E1539" s="31">
        <f>IF(C1539&lt;&gt;"",INDEX(Delaunay_1!$D$5:$Z$2478,MAPA_1!B1539,MATCH(MAPA_1!$A$2,Delaunay_1!$D$4:$Z$4,0))/300,"")</f>
        <v>0</v>
      </c>
      <c r="F1539" s="30">
        <f t="array" ref="F1539:H1539">TRANSPOSE(MMULT(LIMITE!$N$4:$P$6,TRANSPOSE(MAPA_1!C1539:E1539)))</f>
        <v>0.2786199148440982</v>
      </c>
      <c r="G1539" s="30">
        <v>40.495413712942501</v>
      </c>
      <c r="H1539" s="30">
        <v>0</v>
      </c>
      <c r="I1539" s="30">
        <f t="array" ref="I1539:K1539">TRANSPOSE(MMULT(LIMITE!$N$12:$P$14,TRANSPOSE(MAPA_1!F1539:H1539)))</f>
        <v>0.2786199148440982</v>
      </c>
      <c r="J1539" s="30">
        <v>40.495413712942501</v>
      </c>
      <c r="K1539" s="30">
        <v>0</v>
      </c>
      <c r="L1539" s="30">
        <f t="array" ref="L1539:N1539">TRANSPOSE(MMULT(LIMITE!$N$20:$P$22,TRANSPOSE(MAPA_1!I1539:K1539)))</f>
        <v>0.2786199148440982</v>
      </c>
      <c r="M1539" s="30">
        <v>35.070057012168924</v>
      </c>
      <c r="N1539" s="30">
        <v>-20.247706856471247</v>
      </c>
    </row>
    <row r="1540" spans="2:14" x14ac:dyDescent="0.3">
      <c r="B1540" s="30">
        <v>1539</v>
      </c>
      <c r="C1540" s="31">
        <v>-8.2620565165614206</v>
      </c>
      <c r="D1540" s="31">
        <v>39.682316371952901</v>
      </c>
      <c r="E1540" s="31">
        <f>IF(C1540&lt;&gt;"",INDEX(Delaunay_1!$D$5:$Z$2478,MAPA_1!B1540,MATCH(MAPA_1!$A$2,Delaunay_1!$D$4:$Z$4,0))/300,"")</f>
        <v>0</v>
      </c>
      <c r="F1540" s="30">
        <f t="array" ref="F1540:H1540">TRANSPOSE(MMULT(LIMITE!$N$4:$P$6,TRANSPOSE(MAPA_1!C1540:E1540)))</f>
        <v>0.16890673365632303</v>
      </c>
      <c r="G1540" s="30">
        <v>40.532940690775717</v>
      </c>
      <c r="H1540" s="30">
        <v>0</v>
      </c>
      <c r="I1540" s="30">
        <f t="array" ref="I1540:K1540">TRANSPOSE(MMULT(LIMITE!$N$12:$P$14,TRANSPOSE(MAPA_1!F1540:H1540)))</f>
        <v>0.16890673365632303</v>
      </c>
      <c r="J1540" s="30">
        <v>40.532940690775717</v>
      </c>
      <c r="K1540" s="30">
        <v>0</v>
      </c>
      <c r="L1540" s="30">
        <f t="array" ref="L1540:N1540">TRANSPOSE(MMULT(LIMITE!$N$20:$P$22,TRANSPOSE(MAPA_1!I1540:K1540)))</f>
        <v>0.16890673365632303</v>
      </c>
      <c r="M1540" s="30">
        <v>35.102556328299748</v>
      </c>
      <c r="N1540" s="30">
        <v>-20.266470345387855</v>
      </c>
    </row>
    <row r="1541" spans="2:14" x14ac:dyDescent="0.3">
      <c r="B1541" s="30">
        <v>1540</v>
      </c>
      <c r="E1541" s="31" t="str">
        <f>IF(C1541&lt;&gt;"",INDEX(Delaunay_1!$D$5:$Z$2478,MAPA_1!B1541,MATCH(MAPA_1!$A$2,Delaunay_1!$D$4:$Z$4,0))/300,"")</f>
        <v/>
      </c>
    </row>
    <row r="1542" spans="2:14" x14ac:dyDescent="0.3">
      <c r="B1542" s="30">
        <v>1541</v>
      </c>
      <c r="C1542" s="31">
        <v>-8.2692265812622701</v>
      </c>
      <c r="D1542" s="31">
        <v>39.886269194640597</v>
      </c>
      <c r="E1542" s="31">
        <f>IF(C1542&lt;&gt;"",INDEX(Delaunay_1!$D$5:$Z$2478,MAPA_1!B1542,MATCH(MAPA_1!$A$2,Delaunay_1!$D$4:$Z$4,0))/300,"")</f>
        <v>0</v>
      </c>
      <c r="F1542" s="30">
        <f t="array" ref="F1542:H1542">TRANSPOSE(MMULT(LIMITE!$N$4:$P$6,TRANSPOSE(MAPA_1!C1542:E1542)))</f>
        <v>0.20429752828413505</v>
      </c>
      <c r="G1542" s="30">
        <v>40.733927395225798</v>
      </c>
      <c r="H1542" s="30">
        <v>0</v>
      </c>
      <c r="I1542" s="30">
        <f t="array" ref="I1542:K1542">TRANSPOSE(MMULT(LIMITE!$N$12:$P$14,TRANSPOSE(MAPA_1!F1542:H1542)))</f>
        <v>0.20429752828413505</v>
      </c>
      <c r="J1542" s="30">
        <v>40.733927395225798</v>
      </c>
      <c r="K1542" s="30">
        <v>0</v>
      </c>
      <c r="L1542" s="30">
        <f t="array" ref="L1542:N1542">TRANSPOSE(MMULT(LIMITE!$N$20:$P$22,TRANSPOSE(MAPA_1!I1542:K1542)))</f>
        <v>0.20429752828413505</v>
      </c>
      <c r="M1542" s="30">
        <v>35.276615920176432</v>
      </c>
      <c r="N1542" s="30">
        <v>-20.366963697612896</v>
      </c>
    </row>
    <row r="1543" spans="2:14" x14ac:dyDescent="0.3">
      <c r="B1543" s="30">
        <v>1542</v>
      </c>
      <c r="C1543" s="31">
        <v>-8.1593950859258797</v>
      </c>
      <c r="D1543" s="31">
        <v>39.949234423417401</v>
      </c>
      <c r="E1543" s="31">
        <f>IF(C1543&lt;&gt;"",INDEX(Delaunay_1!$D$5:$Z$2478,MAPA_1!B1543,MATCH(MAPA_1!$A$2,Delaunay_1!$D$4:$Z$4,0))/300,"")</f>
        <v>0</v>
      </c>
      <c r="F1543" s="30">
        <f t="array" ref="F1543:H1543">TRANSPOSE(MMULT(LIMITE!$N$4:$P$6,TRANSPOSE(MAPA_1!C1543:E1543)))</f>
        <v>0.32482014911014367</v>
      </c>
      <c r="G1543" s="30">
        <v>40.772681430783052</v>
      </c>
      <c r="H1543" s="30">
        <v>0</v>
      </c>
      <c r="I1543" s="30">
        <f t="array" ref="I1543:K1543">TRANSPOSE(MMULT(LIMITE!$N$12:$P$14,TRANSPOSE(MAPA_1!F1543:H1543)))</f>
        <v>0.32482014911014367</v>
      </c>
      <c r="J1543" s="30">
        <v>40.772681430783052</v>
      </c>
      <c r="K1543" s="30">
        <v>0</v>
      </c>
      <c r="L1543" s="30">
        <f t="array" ref="L1543:N1543">TRANSPOSE(MMULT(LIMITE!$N$20:$P$22,TRANSPOSE(MAPA_1!I1543:K1543)))</f>
        <v>0.32482014911014367</v>
      </c>
      <c r="M1543" s="30">
        <v>35.310177899468179</v>
      </c>
      <c r="N1543" s="30">
        <v>-20.386340715391523</v>
      </c>
    </row>
    <row r="1544" spans="2:14" x14ac:dyDescent="0.3">
      <c r="B1544" s="30">
        <v>1543</v>
      </c>
      <c r="C1544" s="31">
        <v>-8.0848907416987998</v>
      </c>
      <c r="D1544" s="31">
        <v>39.824425062199502</v>
      </c>
      <c r="E1544" s="31">
        <f>IF(C1544&lt;&gt;"",INDEX(Delaunay_1!$D$5:$Z$2478,MAPA_1!B1544,MATCH(MAPA_1!$A$2,Delaunay_1!$D$4:$Z$4,0))/300,"")</f>
        <v>0</v>
      </c>
      <c r="F1544" s="30">
        <f t="array" ref="F1544:H1544">TRANSPOSE(MMULT(LIMITE!$N$4:$P$6,TRANSPOSE(MAPA_1!C1544:E1544)))</f>
        <v>0.37174706933941071</v>
      </c>
      <c r="G1544" s="30">
        <v>40.635109129377128</v>
      </c>
      <c r="H1544" s="30">
        <v>0</v>
      </c>
      <c r="I1544" s="30">
        <f t="array" ref="I1544:K1544">TRANSPOSE(MMULT(LIMITE!$N$12:$P$14,TRANSPOSE(MAPA_1!F1544:H1544)))</f>
        <v>0.37174706933941071</v>
      </c>
      <c r="J1544" s="30">
        <v>40.635109129377128</v>
      </c>
      <c r="K1544" s="30">
        <v>0</v>
      </c>
      <c r="L1544" s="30">
        <f t="array" ref="L1544:N1544">TRANSPOSE(MMULT(LIMITE!$N$20:$P$22,TRANSPOSE(MAPA_1!I1544:K1544)))</f>
        <v>0.37174706933941071</v>
      </c>
      <c r="M1544" s="30">
        <v>35.191036791593561</v>
      </c>
      <c r="N1544" s="30">
        <v>-20.31755456468856</v>
      </c>
    </row>
    <row r="1545" spans="2:14" x14ac:dyDescent="0.3">
      <c r="B1545" s="30">
        <v>1544</v>
      </c>
      <c r="C1545" s="31">
        <v>-8.2692265812622701</v>
      </c>
      <c r="D1545" s="31">
        <v>39.886269194640597</v>
      </c>
      <c r="E1545" s="31">
        <f>IF(C1545&lt;&gt;"",INDEX(Delaunay_1!$D$5:$Z$2478,MAPA_1!B1545,MATCH(MAPA_1!$A$2,Delaunay_1!$D$4:$Z$4,0))/300,"")</f>
        <v>0</v>
      </c>
      <c r="F1545" s="30">
        <f t="array" ref="F1545:H1545">TRANSPOSE(MMULT(LIMITE!$N$4:$P$6,TRANSPOSE(MAPA_1!C1545:E1545)))</f>
        <v>0.20429752828413505</v>
      </c>
      <c r="G1545" s="30">
        <v>40.733927395225798</v>
      </c>
      <c r="H1545" s="30">
        <v>0</v>
      </c>
      <c r="I1545" s="30">
        <f t="array" ref="I1545:K1545">TRANSPOSE(MMULT(LIMITE!$N$12:$P$14,TRANSPOSE(MAPA_1!F1545:H1545)))</f>
        <v>0.20429752828413505</v>
      </c>
      <c r="J1545" s="30">
        <v>40.733927395225798</v>
      </c>
      <c r="K1545" s="30">
        <v>0</v>
      </c>
      <c r="L1545" s="30">
        <f t="array" ref="L1545:N1545">TRANSPOSE(MMULT(LIMITE!$N$20:$P$22,TRANSPOSE(MAPA_1!I1545:K1545)))</f>
        <v>0.20429752828413505</v>
      </c>
      <c r="M1545" s="30">
        <v>35.276615920176432</v>
      </c>
      <c r="N1545" s="30">
        <v>-20.366963697612896</v>
      </c>
    </row>
    <row r="1546" spans="2:14" x14ac:dyDescent="0.3">
      <c r="B1546" s="30">
        <v>1545</v>
      </c>
      <c r="E1546" s="31" t="str">
        <f>IF(C1546&lt;&gt;"",INDEX(Delaunay_1!$D$5:$Z$2478,MAPA_1!B1546,MATCH(MAPA_1!$A$2,Delaunay_1!$D$4:$Z$4,0))/300,"")</f>
        <v/>
      </c>
    </row>
    <row r="1547" spans="2:14" x14ac:dyDescent="0.3">
      <c r="B1547" s="30">
        <v>1546</v>
      </c>
      <c r="C1547" s="31">
        <v>-8.4002742668774193</v>
      </c>
      <c r="D1547" s="31">
        <v>40.210753988671101</v>
      </c>
      <c r="E1547" s="31">
        <f>IF(C1547&lt;&gt;"",INDEX(Delaunay_1!$D$5:$Z$2478,MAPA_1!B1547,MATCH(MAPA_1!$A$2,Delaunay_1!$D$4:$Z$4,0))/300,"")</f>
        <v>0.13666666666666666</v>
      </c>
      <c r="F1547" s="30">
        <f t="array" ref="F1547:H1547">TRANSPOSE(MMULT(LIMITE!$N$4:$P$6,TRANSPOSE(MAPA_1!C1547:E1547)))</f>
        <v>0.14357773118949346</v>
      </c>
      <c r="G1547" s="30">
        <v>41.078567763875341</v>
      </c>
      <c r="H1547" s="30">
        <v>0.13666666666666666</v>
      </c>
      <c r="I1547" s="30">
        <f t="array" ref="I1547:K1547">TRANSPOSE(MMULT(LIMITE!$N$12:$P$14,TRANSPOSE(MAPA_1!F1547:H1547)))</f>
        <v>0.14357773118949346</v>
      </c>
      <c r="J1547" s="30">
        <v>41.078567763875341</v>
      </c>
      <c r="K1547" s="30">
        <v>0.13666666666666666</v>
      </c>
      <c r="L1547" s="30">
        <f t="array" ref="L1547:N1547">TRANSPOSE(MMULT(LIMITE!$N$20:$P$22,TRANSPOSE(MAPA_1!I1547:K1547)))</f>
        <v>0.14357773118949346</v>
      </c>
      <c r="M1547" s="30">
        <v>35.643416567929904</v>
      </c>
      <c r="N1547" s="30">
        <v>-20.420927076753795</v>
      </c>
    </row>
    <row r="1548" spans="2:14" x14ac:dyDescent="0.3">
      <c r="B1548" s="30">
        <v>1547</v>
      </c>
      <c r="C1548" s="31">
        <v>-8.4621362667668105</v>
      </c>
      <c r="D1548" s="31">
        <v>40.389867333143897</v>
      </c>
      <c r="E1548" s="31">
        <f>IF(C1548&lt;&gt;"",INDEX(Delaunay_1!$D$5:$Z$2478,MAPA_1!B1548,MATCH(MAPA_1!$A$2,Delaunay_1!$D$4:$Z$4,0))/300,"")</f>
        <v>0</v>
      </c>
      <c r="F1548" s="30">
        <f t="array" ref="F1548:H1548">TRANSPOSE(MMULT(LIMITE!$N$4:$P$6,TRANSPOSE(MAPA_1!C1548:E1548)))</f>
        <v>0.12030732271845146</v>
      </c>
      <c r="G1548" s="30">
        <v>41.266628885025192</v>
      </c>
      <c r="H1548" s="30">
        <v>0</v>
      </c>
      <c r="I1548" s="30">
        <f t="array" ref="I1548:K1548">TRANSPOSE(MMULT(LIMITE!$N$12:$P$14,TRANSPOSE(MAPA_1!F1548:H1548)))</f>
        <v>0.12030732271845146</v>
      </c>
      <c r="J1548" s="30">
        <v>41.266628885025192</v>
      </c>
      <c r="K1548" s="30">
        <v>0</v>
      </c>
      <c r="L1548" s="30">
        <f t="array" ref="L1548:N1548">TRANSPOSE(MMULT(LIMITE!$N$20:$P$22,TRANSPOSE(MAPA_1!I1548:K1548)))</f>
        <v>0.12030732271845146</v>
      </c>
      <c r="M1548" s="30">
        <v>35.737948942976523</v>
      </c>
      <c r="N1548" s="30">
        <v>-20.633314442512592</v>
      </c>
    </row>
    <row r="1549" spans="2:14" x14ac:dyDescent="0.3">
      <c r="B1549" s="30">
        <v>1548</v>
      </c>
      <c r="C1549" s="31">
        <v>-8.3276232636292598</v>
      </c>
      <c r="D1549" s="31">
        <v>40.250669246954899</v>
      </c>
      <c r="E1549" s="31">
        <f>IF(C1549&lt;&gt;"",INDEX(Delaunay_1!$D$5:$Z$2478,MAPA_1!B1549,MATCH(MAPA_1!$A$2,Delaunay_1!$D$4:$Z$4,0))/300,"")</f>
        <v>0</v>
      </c>
      <c r="F1549" s="30">
        <f t="array" ref="F1549:H1549">TRANSPOSE(MMULT(LIMITE!$N$4:$P$6,TRANSPOSE(MAPA_1!C1549:E1549)))</f>
        <v>0.22293998454679631</v>
      </c>
      <c r="G1549" s="30">
        <v>41.102505785073376</v>
      </c>
      <c r="H1549" s="30">
        <v>0</v>
      </c>
      <c r="I1549" s="30">
        <f t="array" ref="I1549:K1549">TRANSPOSE(MMULT(LIMITE!$N$12:$P$14,TRANSPOSE(MAPA_1!F1549:H1549)))</f>
        <v>0.22293998454679631</v>
      </c>
      <c r="J1549" s="30">
        <v>41.102505785073376</v>
      </c>
      <c r="K1549" s="30">
        <v>0</v>
      </c>
      <c r="L1549" s="30">
        <f t="array" ref="L1549:N1549">TRANSPOSE(MMULT(LIMITE!$N$20:$P$22,TRANSPOSE(MAPA_1!I1549:K1549)))</f>
        <v>0.22293998454679631</v>
      </c>
      <c r="M1549" s="30">
        <v>35.595814169070401</v>
      </c>
      <c r="N1549" s="30">
        <v>-20.551252892536684</v>
      </c>
    </row>
    <row r="1550" spans="2:14" x14ac:dyDescent="0.3">
      <c r="B1550" s="30">
        <v>1549</v>
      </c>
      <c r="C1550" s="31">
        <v>-8.4002742668774193</v>
      </c>
      <c r="D1550" s="31">
        <v>40.210753988671101</v>
      </c>
      <c r="E1550" s="31">
        <f>IF(C1550&lt;&gt;"",INDEX(Delaunay_1!$D$5:$Z$2478,MAPA_1!B1550,MATCH(MAPA_1!$A$2,Delaunay_1!$D$4:$Z$4,0))/300,"")</f>
        <v>0.13666666666666666</v>
      </c>
      <c r="F1550" s="30">
        <f t="array" ref="F1550:H1550">TRANSPOSE(MMULT(LIMITE!$N$4:$P$6,TRANSPOSE(MAPA_1!C1550:E1550)))</f>
        <v>0.14357773118949346</v>
      </c>
      <c r="G1550" s="30">
        <v>41.078567763875341</v>
      </c>
      <c r="H1550" s="30">
        <v>0.13666666666666666</v>
      </c>
      <c r="I1550" s="30">
        <f t="array" ref="I1550:K1550">TRANSPOSE(MMULT(LIMITE!$N$12:$P$14,TRANSPOSE(MAPA_1!F1550:H1550)))</f>
        <v>0.14357773118949346</v>
      </c>
      <c r="J1550" s="30">
        <v>41.078567763875341</v>
      </c>
      <c r="K1550" s="30">
        <v>0.13666666666666666</v>
      </c>
      <c r="L1550" s="30">
        <f t="array" ref="L1550:N1550">TRANSPOSE(MMULT(LIMITE!$N$20:$P$22,TRANSPOSE(MAPA_1!I1550:K1550)))</f>
        <v>0.14357773118949346</v>
      </c>
      <c r="M1550" s="30">
        <v>35.643416567929904</v>
      </c>
      <c r="N1550" s="30">
        <v>-20.420927076753795</v>
      </c>
    </row>
    <row r="1551" spans="2:14" x14ac:dyDescent="0.3">
      <c r="B1551" s="30">
        <v>1550</v>
      </c>
      <c r="E1551" s="31" t="str">
        <f>IF(C1551&lt;&gt;"",INDEX(Delaunay_1!$D$5:$Z$2478,MAPA_1!B1551,MATCH(MAPA_1!$A$2,Delaunay_1!$D$4:$Z$4,0))/300,"")</f>
        <v/>
      </c>
    </row>
    <row r="1552" spans="2:14" x14ac:dyDescent="0.3">
      <c r="B1552" s="30">
        <v>1551</v>
      </c>
      <c r="C1552" s="31">
        <v>-8.4621362667668105</v>
      </c>
      <c r="D1552" s="31">
        <v>40.389867333143897</v>
      </c>
      <c r="E1552" s="31">
        <f>IF(C1552&lt;&gt;"",INDEX(Delaunay_1!$D$5:$Z$2478,MAPA_1!B1552,MATCH(MAPA_1!$A$2,Delaunay_1!$D$4:$Z$4,0))/300,"")</f>
        <v>0</v>
      </c>
      <c r="F1552" s="30">
        <f t="array" ref="F1552:H1552">TRANSPOSE(MMULT(LIMITE!$N$4:$P$6,TRANSPOSE(MAPA_1!C1552:E1552)))</f>
        <v>0.12030732271845146</v>
      </c>
      <c r="G1552" s="30">
        <v>41.266628885025192</v>
      </c>
      <c r="H1552" s="30">
        <v>0</v>
      </c>
      <c r="I1552" s="30">
        <f t="array" ref="I1552:K1552">TRANSPOSE(MMULT(LIMITE!$N$12:$P$14,TRANSPOSE(MAPA_1!F1552:H1552)))</f>
        <v>0.12030732271845146</v>
      </c>
      <c r="J1552" s="30">
        <v>41.266628885025192</v>
      </c>
      <c r="K1552" s="30">
        <v>0</v>
      </c>
      <c r="L1552" s="30">
        <f t="array" ref="L1552:N1552">TRANSPOSE(MMULT(LIMITE!$N$20:$P$22,TRANSPOSE(MAPA_1!I1552:K1552)))</f>
        <v>0.12030732271845146</v>
      </c>
      <c r="M1552" s="30">
        <v>35.737948942976523</v>
      </c>
      <c r="N1552" s="30">
        <v>-20.633314442512592</v>
      </c>
    </row>
    <row r="1553" spans="2:14" x14ac:dyDescent="0.3">
      <c r="B1553" s="30">
        <v>1552</v>
      </c>
      <c r="C1553" s="31">
        <v>-8.2289236971915596</v>
      </c>
      <c r="D1553" s="31">
        <v>40.379237437568399</v>
      </c>
      <c r="E1553" s="31">
        <f>IF(C1553&lt;&gt;"",INDEX(Delaunay_1!$D$5:$Z$2478,MAPA_1!B1553,MATCH(MAPA_1!$A$2,Delaunay_1!$D$4:$Z$4,0))/300,"")</f>
        <v>0</v>
      </c>
      <c r="F1553" s="30">
        <f t="array" ref="F1553:H1553">TRANSPOSE(MMULT(LIMITE!$N$4:$P$6,TRANSPOSE(MAPA_1!C1553:E1553)))</f>
        <v>0.34621355854713265</v>
      </c>
      <c r="G1553" s="30">
        <v>41.207743658511617</v>
      </c>
      <c r="H1553" s="30">
        <v>0</v>
      </c>
      <c r="I1553" s="30">
        <f t="array" ref="I1553:K1553">TRANSPOSE(MMULT(LIMITE!$N$12:$P$14,TRANSPOSE(MAPA_1!F1553:H1553)))</f>
        <v>0.34621355854713265</v>
      </c>
      <c r="J1553" s="30">
        <v>41.207743658511617</v>
      </c>
      <c r="K1553" s="30">
        <v>0</v>
      </c>
      <c r="L1553" s="30">
        <f t="array" ref="L1553:N1553">TRANSPOSE(MMULT(LIMITE!$N$20:$P$22,TRANSPOSE(MAPA_1!I1553:K1553)))</f>
        <v>0.34621355854713265</v>
      </c>
      <c r="M1553" s="30">
        <v>35.68695284090817</v>
      </c>
      <c r="N1553" s="30">
        <v>-20.603871829255805</v>
      </c>
    </row>
    <row r="1554" spans="2:14" x14ac:dyDescent="0.3">
      <c r="B1554" s="30">
        <v>1553</v>
      </c>
      <c r="C1554" s="31">
        <v>-8.3276232636292598</v>
      </c>
      <c r="D1554" s="31">
        <v>40.250669246954899</v>
      </c>
      <c r="E1554" s="31">
        <f>IF(C1554&lt;&gt;"",INDEX(Delaunay_1!$D$5:$Z$2478,MAPA_1!B1554,MATCH(MAPA_1!$A$2,Delaunay_1!$D$4:$Z$4,0))/300,"")</f>
        <v>0</v>
      </c>
      <c r="F1554" s="30">
        <f t="array" ref="F1554:H1554">TRANSPOSE(MMULT(LIMITE!$N$4:$P$6,TRANSPOSE(MAPA_1!C1554:E1554)))</f>
        <v>0.22293998454679631</v>
      </c>
      <c r="G1554" s="30">
        <v>41.102505785073376</v>
      </c>
      <c r="H1554" s="30">
        <v>0</v>
      </c>
      <c r="I1554" s="30">
        <f t="array" ref="I1554:K1554">TRANSPOSE(MMULT(LIMITE!$N$12:$P$14,TRANSPOSE(MAPA_1!F1554:H1554)))</f>
        <v>0.22293998454679631</v>
      </c>
      <c r="J1554" s="30">
        <v>41.102505785073376</v>
      </c>
      <c r="K1554" s="30">
        <v>0</v>
      </c>
      <c r="L1554" s="30">
        <f t="array" ref="L1554:N1554">TRANSPOSE(MMULT(LIMITE!$N$20:$P$22,TRANSPOSE(MAPA_1!I1554:K1554)))</f>
        <v>0.22293998454679631</v>
      </c>
      <c r="M1554" s="30">
        <v>35.595814169070401</v>
      </c>
      <c r="N1554" s="30">
        <v>-20.551252892536684</v>
      </c>
    </row>
    <row r="1555" spans="2:14" x14ac:dyDescent="0.3">
      <c r="B1555" s="30">
        <v>1554</v>
      </c>
      <c r="C1555" s="31">
        <v>-8.4621362667668105</v>
      </c>
      <c r="D1555" s="31">
        <v>40.389867333143897</v>
      </c>
      <c r="E1555" s="31">
        <f>IF(C1555&lt;&gt;"",INDEX(Delaunay_1!$D$5:$Z$2478,MAPA_1!B1555,MATCH(MAPA_1!$A$2,Delaunay_1!$D$4:$Z$4,0))/300,"")</f>
        <v>0</v>
      </c>
      <c r="F1555" s="30">
        <f t="array" ref="F1555:H1555">TRANSPOSE(MMULT(LIMITE!$N$4:$P$6,TRANSPOSE(MAPA_1!C1555:E1555)))</f>
        <v>0.12030732271845146</v>
      </c>
      <c r="G1555" s="30">
        <v>41.266628885025192</v>
      </c>
      <c r="H1555" s="30">
        <v>0</v>
      </c>
      <c r="I1555" s="30">
        <f t="array" ref="I1555:K1555">TRANSPOSE(MMULT(LIMITE!$N$12:$P$14,TRANSPOSE(MAPA_1!F1555:H1555)))</f>
        <v>0.12030732271845146</v>
      </c>
      <c r="J1555" s="30">
        <v>41.266628885025192</v>
      </c>
      <c r="K1555" s="30">
        <v>0</v>
      </c>
      <c r="L1555" s="30">
        <f t="array" ref="L1555:N1555">TRANSPOSE(MMULT(LIMITE!$N$20:$P$22,TRANSPOSE(MAPA_1!I1555:K1555)))</f>
        <v>0.12030732271845146</v>
      </c>
      <c r="M1555" s="30">
        <v>35.737948942976523</v>
      </c>
      <c r="N1555" s="30">
        <v>-20.633314442512592</v>
      </c>
    </row>
    <row r="1556" spans="2:14" x14ac:dyDescent="0.3">
      <c r="B1556" s="30">
        <v>1555</v>
      </c>
      <c r="E1556" s="31" t="str">
        <f>IF(C1556&lt;&gt;"",INDEX(Delaunay_1!$D$5:$Z$2478,MAPA_1!B1556,MATCH(MAPA_1!$A$2,Delaunay_1!$D$4:$Z$4,0))/300,"")</f>
        <v/>
      </c>
    </row>
    <row r="1557" spans="2:14" x14ac:dyDescent="0.3">
      <c r="B1557" s="30">
        <v>1556</v>
      </c>
      <c r="C1557" s="31">
        <v>-8.2904355132989505</v>
      </c>
      <c r="D1557" s="31">
        <v>41.277027667826999</v>
      </c>
      <c r="E1557" s="31">
        <f>IF(C1557&lt;&gt;"",INDEX(Delaunay_1!$D$5:$Z$2478,MAPA_1!B1557,MATCH(MAPA_1!$A$2,Delaunay_1!$D$4:$Z$4,0))/300,"")</f>
        <v>0.09</v>
      </c>
      <c r="F1557" s="30">
        <f t="array" ref="F1557:H1557">TRANSPOSE(MMULT(LIMITE!$N$4:$P$6,TRANSPOSE(MAPA_1!C1557:E1557)))</f>
        <v>0.47270700797763965</v>
      </c>
      <c r="G1557" s="30">
        <v>42.098704043893477</v>
      </c>
      <c r="H1557" s="30">
        <v>0.09</v>
      </c>
      <c r="I1557" s="30">
        <f t="array" ref="I1557:K1557">TRANSPOSE(MMULT(LIMITE!$N$12:$P$14,TRANSPOSE(MAPA_1!F1557:H1557)))</f>
        <v>0.47270700797763965</v>
      </c>
      <c r="J1557" s="30">
        <v>42.098704043893477</v>
      </c>
      <c r="K1557" s="30">
        <v>0.09</v>
      </c>
      <c r="L1557" s="30">
        <f t="array" ref="L1557:N1557">TRANSPOSE(MMULT(LIMITE!$N$20:$P$22,TRANSPOSE(MAPA_1!I1557:K1557)))</f>
        <v>0.47270700797763965</v>
      </c>
      <c r="M1557" s="30">
        <v>36.503547168414435</v>
      </c>
      <c r="N1557" s="30">
        <v>-20.971409735606134</v>
      </c>
    </row>
    <row r="1558" spans="2:14" x14ac:dyDescent="0.3">
      <c r="B1558" s="30">
        <v>1557</v>
      </c>
      <c r="C1558" s="31">
        <v>-8.1521446964542399</v>
      </c>
      <c r="D1558" s="31">
        <v>41.175742009538801</v>
      </c>
      <c r="E1558" s="31">
        <f>IF(C1558&lt;&gt;"",INDEX(Delaunay_1!$D$5:$Z$2478,MAPA_1!B1558,MATCH(MAPA_1!$A$2,Delaunay_1!$D$4:$Z$4,0))/300,"")</f>
        <v>1.3333333333333334E-2</v>
      </c>
      <c r="F1558" s="30">
        <f t="array" ref="F1558:H1558">TRANSPOSE(MMULT(LIMITE!$N$4:$P$6,TRANSPOSE(MAPA_1!C1558:E1558)))</f>
        <v>0.58691736620752177</v>
      </c>
      <c r="G1558" s="30">
        <v>41.970879442695377</v>
      </c>
      <c r="H1558" s="30">
        <v>1.3333333333333334E-2</v>
      </c>
      <c r="I1558" s="30">
        <f t="array" ref="I1558:K1558">TRANSPOSE(MMULT(LIMITE!$N$12:$P$14,TRANSPOSE(MAPA_1!F1558:H1558)))</f>
        <v>0.58691736620752177</v>
      </c>
      <c r="J1558" s="30">
        <v>41.970879442695377</v>
      </c>
      <c r="K1558" s="30">
        <v>1.3333333333333334E-2</v>
      </c>
      <c r="L1558" s="30">
        <f t="array" ref="L1558:N1558">TRANSPOSE(MMULT(LIMITE!$N$20:$P$22,TRANSPOSE(MAPA_1!I1558:K1558)))</f>
        <v>0.58691736620752177</v>
      </c>
      <c r="M1558" s="30">
        <v>36.354514483214928</v>
      </c>
      <c r="N1558" s="30">
        <v>-20.973892715963892</v>
      </c>
    </row>
    <row r="1559" spans="2:14" x14ac:dyDescent="0.3">
      <c r="B1559" s="30">
        <v>1558</v>
      </c>
      <c r="C1559" s="31">
        <v>-8.2784491414450994</v>
      </c>
      <c r="D1559" s="31">
        <v>41.2035741487393</v>
      </c>
      <c r="E1559" s="31">
        <f>IF(C1559&lt;&gt;"",INDEX(Delaunay_1!$D$5:$Z$2478,MAPA_1!B1559,MATCH(MAPA_1!$A$2,Delaunay_1!$D$4:$Z$4,0))/300,"")</f>
        <v>2.3333333333333334E-2</v>
      </c>
      <c r="F1559" s="30">
        <f t="array" ref="F1559:H1559">TRANSPOSE(MMULT(LIMITE!$N$4:$P$6,TRANSPOSE(MAPA_1!C1559:E1559)))</f>
        <v>0.46915960349794972</v>
      </c>
      <c r="G1559" s="30">
        <v>42.024363553593481</v>
      </c>
      <c r="H1559" s="30">
        <v>2.3333333333333334E-2</v>
      </c>
      <c r="I1559" s="30">
        <f t="array" ref="I1559:K1559">TRANSPOSE(MMULT(LIMITE!$N$12:$P$14,TRANSPOSE(MAPA_1!F1559:H1559)))</f>
        <v>0.46915960349794972</v>
      </c>
      <c r="J1559" s="30">
        <v>42.024363553593481</v>
      </c>
      <c r="K1559" s="30">
        <v>2.3333333333333334E-2</v>
      </c>
      <c r="L1559" s="30">
        <f t="array" ref="L1559:N1559">TRANSPOSE(MMULT(LIMITE!$N$20:$P$22,TRANSPOSE(MAPA_1!I1559:K1559)))</f>
        <v>0.46915960349794972</v>
      </c>
      <c r="M1559" s="30">
        <v>36.405833081951506</v>
      </c>
      <c r="N1559" s="30">
        <v>-20.991974517375102</v>
      </c>
    </row>
    <row r="1560" spans="2:14" x14ac:dyDescent="0.3">
      <c r="B1560" s="30">
        <v>1559</v>
      </c>
      <c r="C1560" s="31">
        <v>-8.2904355132989505</v>
      </c>
      <c r="D1560" s="31">
        <v>41.277027667826999</v>
      </c>
      <c r="E1560" s="31">
        <f>IF(C1560&lt;&gt;"",INDEX(Delaunay_1!$D$5:$Z$2478,MAPA_1!B1560,MATCH(MAPA_1!$A$2,Delaunay_1!$D$4:$Z$4,0))/300,"")</f>
        <v>0.09</v>
      </c>
      <c r="F1560" s="30">
        <f t="array" ref="F1560:H1560">TRANSPOSE(MMULT(LIMITE!$N$4:$P$6,TRANSPOSE(MAPA_1!C1560:E1560)))</f>
        <v>0.47270700797763965</v>
      </c>
      <c r="G1560" s="30">
        <v>42.098704043893477</v>
      </c>
      <c r="H1560" s="30">
        <v>0.09</v>
      </c>
      <c r="I1560" s="30">
        <f t="array" ref="I1560:K1560">TRANSPOSE(MMULT(LIMITE!$N$12:$P$14,TRANSPOSE(MAPA_1!F1560:H1560)))</f>
        <v>0.47270700797763965</v>
      </c>
      <c r="J1560" s="30">
        <v>42.098704043893477</v>
      </c>
      <c r="K1560" s="30">
        <v>0.09</v>
      </c>
      <c r="L1560" s="30">
        <f t="array" ref="L1560:N1560">TRANSPOSE(MMULT(LIMITE!$N$20:$P$22,TRANSPOSE(MAPA_1!I1560:K1560)))</f>
        <v>0.47270700797763965</v>
      </c>
      <c r="M1560" s="30">
        <v>36.503547168414435</v>
      </c>
      <c r="N1560" s="30">
        <v>-20.971409735606134</v>
      </c>
    </row>
    <row r="1561" spans="2:14" x14ac:dyDescent="0.3">
      <c r="B1561" s="30">
        <v>1560</v>
      </c>
      <c r="E1561" s="31" t="str">
        <f>IF(C1561&lt;&gt;"",INDEX(Delaunay_1!$D$5:$Z$2478,MAPA_1!B1561,MATCH(MAPA_1!$A$2,Delaunay_1!$D$4:$Z$4,0))/300,"")</f>
        <v/>
      </c>
    </row>
    <row r="1562" spans="2:14" x14ac:dyDescent="0.3">
      <c r="B1562" s="30">
        <v>1561</v>
      </c>
      <c r="C1562" s="31">
        <v>-8.3405257575578595</v>
      </c>
      <c r="D1562" s="31">
        <v>41.213589907457802</v>
      </c>
      <c r="E1562" s="31">
        <f>IF(C1562&lt;&gt;"",INDEX(Delaunay_1!$D$5:$Z$2478,MAPA_1!B1562,MATCH(MAPA_1!$A$2,Delaunay_1!$D$4:$Z$4,0))/300,"")</f>
        <v>2.6666666666666668E-2</v>
      </c>
      <c r="F1562" s="30">
        <f t="array" ref="F1562:H1562">TRANSPOSE(MMULT(LIMITE!$N$4:$P$6,TRANSPOSE(MAPA_1!C1562:E1562)))</f>
        <v>0.41052190371556563</v>
      </c>
      <c r="G1562" s="30">
        <v>42.047066898169767</v>
      </c>
      <c r="H1562" s="30">
        <v>2.6666666666666668E-2</v>
      </c>
      <c r="I1562" s="30">
        <f t="array" ref="I1562:K1562">TRANSPOSE(MMULT(LIMITE!$N$12:$P$14,TRANSPOSE(MAPA_1!F1562:H1562)))</f>
        <v>0.41052190371556563</v>
      </c>
      <c r="J1562" s="30">
        <v>42.047066898169767</v>
      </c>
      <c r="K1562" s="30">
        <v>2.6666666666666668E-2</v>
      </c>
      <c r="L1562" s="30">
        <f t="array" ref="L1562:N1562">TRANSPOSE(MMULT(LIMITE!$N$20:$P$22,TRANSPOSE(MAPA_1!I1562:K1562)))</f>
        <v>0.41052190371556563</v>
      </c>
      <c r="M1562" s="30">
        <v>36.427161421772112</v>
      </c>
      <c r="N1562" s="30">
        <v>-21.000439438317294</v>
      </c>
    </row>
    <row r="1563" spans="2:14" x14ac:dyDescent="0.3">
      <c r="B1563" s="30">
        <v>1562</v>
      </c>
      <c r="C1563" s="31">
        <v>-8.2904355132989505</v>
      </c>
      <c r="D1563" s="31">
        <v>41.277027667826999</v>
      </c>
      <c r="E1563" s="31">
        <f>IF(C1563&lt;&gt;"",INDEX(Delaunay_1!$D$5:$Z$2478,MAPA_1!B1563,MATCH(MAPA_1!$A$2,Delaunay_1!$D$4:$Z$4,0))/300,"")</f>
        <v>0.09</v>
      </c>
      <c r="F1563" s="30">
        <f t="array" ref="F1563:H1563">TRANSPOSE(MMULT(LIMITE!$N$4:$P$6,TRANSPOSE(MAPA_1!C1563:E1563)))</f>
        <v>0.47270700797763965</v>
      </c>
      <c r="G1563" s="30">
        <v>42.098704043893477</v>
      </c>
      <c r="H1563" s="30">
        <v>0.09</v>
      </c>
      <c r="I1563" s="30">
        <f t="array" ref="I1563:K1563">TRANSPOSE(MMULT(LIMITE!$N$12:$P$14,TRANSPOSE(MAPA_1!F1563:H1563)))</f>
        <v>0.47270700797763965</v>
      </c>
      <c r="J1563" s="30">
        <v>42.098704043893477</v>
      </c>
      <c r="K1563" s="30">
        <v>0.09</v>
      </c>
      <c r="L1563" s="30">
        <f t="array" ref="L1563:N1563">TRANSPOSE(MMULT(LIMITE!$N$20:$P$22,TRANSPOSE(MAPA_1!I1563:K1563)))</f>
        <v>0.47270700797763965</v>
      </c>
      <c r="M1563" s="30">
        <v>36.503547168414435</v>
      </c>
      <c r="N1563" s="30">
        <v>-20.971409735606134</v>
      </c>
    </row>
    <row r="1564" spans="2:14" x14ac:dyDescent="0.3">
      <c r="B1564" s="30">
        <v>1563</v>
      </c>
      <c r="C1564" s="31">
        <v>-8.2784491414450994</v>
      </c>
      <c r="D1564" s="31">
        <v>41.2035741487393</v>
      </c>
      <c r="E1564" s="31">
        <f>IF(C1564&lt;&gt;"",INDEX(Delaunay_1!$D$5:$Z$2478,MAPA_1!B1564,MATCH(MAPA_1!$A$2,Delaunay_1!$D$4:$Z$4,0))/300,"")</f>
        <v>2.3333333333333334E-2</v>
      </c>
      <c r="F1564" s="30">
        <f t="array" ref="F1564:H1564">TRANSPOSE(MMULT(LIMITE!$N$4:$P$6,TRANSPOSE(MAPA_1!C1564:E1564)))</f>
        <v>0.46915960349794972</v>
      </c>
      <c r="G1564" s="30">
        <v>42.024363553593481</v>
      </c>
      <c r="H1564" s="30">
        <v>2.3333333333333334E-2</v>
      </c>
      <c r="I1564" s="30">
        <f t="array" ref="I1564:K1564">TRANSPOSE(MMULT(LIMITE!$N$12:$P$14,TRANSPOSE(MAPA_1!F1564:H1564)))</f>
        <v>0.46915960349794972</v>
      </c>
      <c r="J1564" s="30">
        <v>42.024363553593481</v>
      </c>
      <c r="K1564" s="30">
        <v>2.3333333333333334E-2</v>
      </c>
      <c r="L1564" s="30">
        <f t="array" ref="L1564:N1564">TRANSPOSE(MMULT(LIMITE!$N$20:$P$22,TRANSPOSE(MAPA_1!I1564:K1564)))</f>
        <v>0.46915960349794972</v>
      </c>
      <c r="M1564" s="30">
        <v>36.405833081951506</v>
      </c>
      <c r="N1564" s="30">
        <v>-20.991974517375102</v>
      </c>
    </row>
    <row r="1565" spans="2:14" x14ac:dyDescent="0.3">
      <c r="B1565" s="30">
        <v>1564</v>
      </c>
      <c r="C1565" s="31">
        <v>-8.3405257575578595</v>
      </c>
      <c r="D1565" s="31">
        <v>41.213589907457802</v>
      </c>
      <c r="E1565" s="31">
        <f>IF(C1565&lt;&gt;"",INDEX(Delaunay_1!$D$5:$Z$2478,MAPA_1!B1565,MATCH(MAPA_1!$A$2,Delaunay_1!$D$4:$Z$4,0))/300,"")</f>
        <v>2.6666666666666668E-2</v>
      </c>
      <c r="F1565" s="30">
        <f t="array" ref="F1565:H1565">TRANSPOSE(MMULT(LIMITE!$N$4:$P$6,TRANSPOSE(MAPA_1!C1565:E1565)))</f>
        <v>0.41052190371556563</v>
      </c>
      <c r="G1565" s="30">
        <v>42.047066898169767</v>
      </c>
      <c r="H1565" s="30">
        <v>2.6666666666666668E-2</v>
      </c>
      <c r="I1565" s="30">
        <f t="array" ref="I1565:K1565">TRANSPOSE(MMULT(LIMITE!$N$12:$P$14,TRANSPOSE(MAPA_1!F1565:H1565)))</f>
        <v>0.41052190371556563</v>
      </c>
      <c r="J1565" s="30">
        <v>42.047066898169767</v>
      </c>
      <c r="K1565" s="30">
        <v>2.6666666666666668E-2</v>
      </c>
      <c r="L1565" s="30">
        <f t="array" ref="L1565:N1565">TRANSPOSE(MMULT(LIMITE!$N$20:$P$22,TRANSPOSE(MAPA_1!I1565:K1565)))</f>
        <v>0.41052190371556563</v>
      </c>
      <c r="M1565" s="30">
        <v>36.427161421772112</v>
      </c>
      <c r="N1565" s="30">
        <v>-21.000439438317294</v>
      </c>
    </row>
    <row r="1566" spans="2:14" x14ac:dyDescent="0.3">
      <c r="B1566" s="30">
        <v>1565</v>
      </c>
      <c r="E1566" s="31" t="str">
        <f>IF(C1566&lt;&gt;"",INDEX(Delaunay_1!$D$5:$Z$2478,MAPA_1!B1566,MATCH(MAPA_1!$A$2,Delaunay_1!$D$4:$Z$4,0))/300,"")</f>
        <v/>
      </c>
    </row>
    <row r="1567" spans="2:14" x14ac:dyDescent="0.3">
      <c r="B1567" s="30">
        <v>1566</v>
      </c>
      <c r="C1567" s="31">
        <v>-7.5542710599354503</v>
      </c>
      <c r="D1567" s="31">
        <v>40.816618572986499</v>
      </c>
      <c r="E1567" s="31">
        <f>IF(C1567&lt;&gt;"",INDEX(Delaunay_1!$D$5:$Z$2478,MAPA_1!B1567,MATCH(MAPA_1!$A$2,Delaunay_1!$D$4:$Z$4,0))/300,"")</f>
        <v>0</v>
      </c>
      <c r="F1567" s="30">
        <f t="array" ref="F1567:H1567">TRANSPOSE(MMULT(LIMITE!$N$4:$P$6,TRANSPOSE(MAPA_1!C1567:E1567)))</f>
        <v>1.097060068404498</v>
      </c>
      <c r="G1567" s="30">
        <v>41.49529879620048</v>
      </c>
      <c r="H1567" s="30">
        <v>0</v>
      </c>
      <c r="I1567" s="30">
        <f t="array" ref="I1567:K1567">TRANSPOSE(MMULT(LIMITE!$N$12:$P$14,TRANSPOSE(MAPA_1!F1567:H1567)))</f>
        <v>1.097060068404498</v>
      </c>
      <c r="J1567" s="30">
        <v>41.49529879620048</v>
      </c>
      <c r="K1567" s="30">
        <v>0</v>
      </c>
      <c r="L1567" s="30">
        <f t="array" ref="L1567:N1567">TRANSPOSE(MMULT(LIMITE!$N$20:$P$22,TRANSPOSE(MAPA_1!I1567:K1567)))</f>
        <v>1.097060068404498</v>
      </c>
      <c r="M1567" s="30">
        <v>35.935982895135453</v>
      </c>
      <c r="N1567" s="30">
        <v>-20.747649398100236</v>
      </c>
    </row>
    <row r="1568" spans="2:14" x14ac:dyDescent="0.3">
      <c r="B1568" s="30">
        <v>1567</v>
      </c>
      <c r="C1568" s="31">
        <v>-7.7072282238736998</v>
      </c>
      <c r="D1568" s="31">
        <v>40.675092122079398</v>
      </c>
      <c r="E1568" s="31">
        <f>IF(C1568&lt;&gt;"",INDEX(Delaunay_1!$D$5:$Z$2478,MAPA_1!B1568,MATCH(MAPA_1!$A$2,Delaunay_1!$D$4:$Z$4,0))/300,"")</f>
        <v>0</v>
      </c>
      <c r="F1568" s="30">
        <f t="array" ref="F1568:H1568">TRANSPOSE(MMULT(LIMITE!$N$4:$P$6,TRANSPOSE(MAPA_1!C1568:E1568)))</f>
        <v>0.91802038177972012</v>
      </c>
      <c r="G1568" s="30">
        <v>41.388666620382416</v>
      </c>
      <c r="H1568" s="30">
        <v>0</v>
      </c>
      <c r="I1568" s="30">
        <f t="array" ref="I1568:K1568">TRANSPOSE(MMULT(LIMITE!$N$12:$P$14,TRANSPOSE(MAPA_1!F1568:H1568)))</f>
        <v>0.91802038177972012</v>
      </c>
      <c r="J1568" s="30">
        <v>41.388666620382416</v>
      </c>
      <c r="K1568" s="30">
        <v>0</v>
      </c>
      <c r="L1568" s="30">
        <f t="array" ref="L1568:N1568">TRANSPOSE(MMULT(LIMITE!$N$20:$P$22,TRANSPOSE(MAPA_1!I1568:K1568)))</f>
        <v>0.91802038177972012</v>
      </c>
      <c r="M1568" s="30">
        <v>35.8436367220162</v>
      </c>
      <c r="N1568" s="30">
        <v>-20.694333310191205</v>
      </c>
    </row>
    <row r="1569" spans="2:14" x14ac:dyDescent="0.3">
      <c r="B1569" s="30">
        <v>1568</v>
      </c>
      <c r="C1569" s="31">
        <v>-7.7502974550178996</v>
      </c>
      <c r="D1569" s="31">
        <v>40.748882275913999</v>
      </c>
      <c r="E1569" s="31">
        <f>IF(C1569&lt;&gt;"",INDEX(Delaunay_1!$D$5:$Z$2478,MAPA_1!B1569,MATCH(MAPA_1!$A$2,Delaunay_1!$D$4:$Z$4,0))/300,"")</f>
        <v>0</v>
      </c>
      <c r="F1569" s="30">
        <f t="array" ref="F1569:H1569">TRANSPOSE(MMULT(LIMITE!$N$4:$P$6,TRANSPOSE(MAPA_1!C1569:E1569)))</f>
        <v>0.89123415232002579</v>
      </c>
      <c r="G1569" s="30">
        <v>41.469798878982921</v>
      </c>
      <c r="H1569" s="30">
        <v>0</v>
      </c>
      <c r="I1569" s="30">
        <f t="array" ref="I1569:K1569">TRANSPOSE(MMULT(LIMITE!$N$12:$P$14,TRANSPOSE(MAPA_1!F1569:H1569)))</f>
        <v>0.89123415232002579</v>
      </c>
      <c r="J1569" s="30">
        <v>41.469798878982921</v>
      </c>
      <c r="K1569" s="30">
        <v>0</v>
      </c>
      <c r="L1569" s="30">
        <f t="array" ref="L1569:N1569">TRANSPOSE(MMULT(LIMITE!$N$20:$P$22,TRANSPOSE(MAPA_1!I1569:K1569)))</f>
        <v>0.89123415232002579</v>
      </c>
      <c r="M1569" s="30">
        <v>35.913899319030648</v>
      </c>
      <c r="N1569" s="30">
        <v>-20.734899439491457</v>
      </c>
    </row>
    <row r="1570" spans="2:14" x14ac:dyDescent="0.3">
      <c r="B1570" s="30">
        <v>1569</v>
      </c>
      <c r="C1570" s="31">
        <v>-7.5542710599354503</v>
      </c>
      <c r="D1570" s="31">
        <v>40.816618572986499</v>
      </c>
      <c r="E1570" s="31">
        <f>IF(C1570&lt;&gt;"",INDEX(Delaunay_1!$D$5:$Z$2478,MAPA_1!B1570,MATCH(MAPA_1!$A$2,Delaunay_1!$D$4:$Z$4,0))/300,"")</f>
        <v>0</v>
      </c>
      <c r="F1570" s="30">
        <f t="array" ref="F1570:H1570">TRANSPOSE(MMULT(LIMITE!$N$4:$P$6,TRANSPOSE(MAPA_1!C1570:E1570)))</f>
        <v>1.097060068404498</v>
      </c>
      <c r="G1570" s="30">
        <v>41.49529879620048</v>
      </c>
      <c r="H1570" s="30">
        <v>0</v>
      </c>
      <c r="I1570" s="30">
        <f t="array" ref="I1570:K1570">TRANSPOSE(MMULT(LIMITE!$N$12:$P$14,TRANSPOSE(MAPA_1!F1570:H1570)))</f>
        <v>1.097060068404498</v>
      </c>
      <c r="J1570" s="30">
        <v>41.49529879620048</v>
      </c>
      <c r="K1570" s="30">
        <v>0</v>
      </c>
      <c r="L1570" s="30">
        <f t="array" ref="L1570:N1570">TRANSPOSE(MMULT(LIMITE!$N$20:$P$22,TRANSPOSE(MAPA_1!I1570:K1570)))</f>
        <v>1.097060068404498</v>
      </c>
      <c r="M1570" s="30">
        <v>35.935982895135453</v>
      </c>
      <c r="N1570" s="30">
        <v>-20.747649398100236</v>
      </c>
    </row>
    <row r="1571" spans="2:14" x14ac:dyDescent="0.3">
      <c r="B1571" s="30">
        <v>1570</v>
      </c>
      <c r="E1571" s="31" t="str">
        <f>IF(C1571&lt;&gt;"",INDEX(Delaunay_1!$D$5:$Z$2478,MAPA_1!B1571,MATCH(MAPA_1!$A$2,Delaunay_1!$D$4:$Z$4,0))/300,"")</f>
        <v/>
      </c>
    </row>
    <row r="1572" spans="2:14" x14ac:dyDescent="0.3">
      <c r="B1572" s="30">
        <v>1571</v>
      </c>
      <c r="C1572" s="31">
        <v>-7.7072282238736998</v>
      </c>
      <c r="D1572" s="31">
        <v>40.675092122079398</v>
      </c>
      <c r="E1572" s="31">
        <f>IF(C1572&lt;&gt;"",INDEX(Delaunay_1!$D$5:$Z$2478,MAPA_1!B1572,MATCH(MAPA_1!$A$2,Delaunay_1!$D$4:$Z$4,0))/300,"")</f>
        <v>0</v>
      </c>
      <c r="F1572" s="30">
        <f t="array" ref="F1572:H1572">TRANSPOSE(MMULT(LIMITE!$N$4:$P$6,TRANSPOSE(MAPA_1!C1572:E1572)))</f>
        <v>0.91802038177972012</v>
      </c>
      <c r="G1572" s="30">
        <v>41.388666620382416</v>
      </c>
      <c r="H1572" s="30">
        <v>0</v>
      </c>
      <c r="I1572" s="30">
        <f t="array" ref="I1572:K1572">TRANSPOSE(MMULT(LIMITE!$N$12:$P$14,TRANSPOSE(MAPA_1!F1572:H1572)))</f>
        <v>0.91802038177972012</v>
      </c>
      <c r="J1572" s="30">
        <v>41.388666620382416</v>
      </c>
      <c r="K1572" s="30">
        <v>0</v>
      </c>
      <c r="L1572" s="30">
        <f t="array" ref="L1572:N1572">TRANSPOSE(MMULT(LIMITE!$N$20:$P$22,TRANSPOSE(MAPA_1!I1572:K1572)))</f>
        <v>0.91802038177972012</v>
      </c>
      <c r="M1572" s="30">
        <v>35.8436367220162</v>
      </c>
      <c r="N1572" s="30">
        <v>-20.694333310191205</v>
      </c>
    </row>
    <row r="1573" spans="2:14" x14ac:dyDescent="0.3">
      <c r="B1573" s="30">
        <v>1572</v>
      </c>
      <c r="C1573" s="31">
        <v>-7.7554065205642297</v>
      </c>
      <c r="D1573" s="31">
        <v>40.606816903602898</v>
      </c>
      <c r="E1573" s="31">
        <f>IF(C1573&lt;&gt;"",INDEX(Delaunay_1!$D$5:$Z$2478,MAPA_1!B1573,MATCH(MAPA_1!$A$2,Delaunay_1!$D$4:$Z$4,0))/300,"")</f>
        <v>0</v>
      </c>
      <c r="F1573" s="30">
        <f t="array" ref="F1573:H1573">TRANSPOSE(MMULT(LIMITE!$N$4:$P$6,TRANSPOSE(MAPA_1!C1573:E1573)))</f>
        <v>0.85669968035003663</v>
      </c>
      <c r="G1573" s="30">
        <v>41.331900210365703</v>
      </c>
      <c r="H1573" s="30">
        <v>0</v>
      </c>
      <c r="I1573" s="30">
        <f t="array" ref="I1573:K1573">TRANSPOSE(MMULT(LIMITE!$N$12:$P$14,TRANSPOSE(MAPA_1!F1573:H1573)))</f>
        <v>0.85669968035003663</v>
      </c>
      <c r="J1573" s="30">
        <v>41.331900210365703</v>
      </c>
      <c r="K1573" s="30">
        <v>0</v>
      </c>
      <c r="L1573" s="30">
        <f t="array" ref="L1573:N1573">TRANSPOSE(MMULT(LIMITE!$N$20:$P$22,TRANSPOSE(MAPA_1!I1573:K1573)))</f>
        <v>0.85669968035003663</v>
      </c>
      <c r="M1573" s="30">
        <v>35.794475568860086</v>
      </c>
      <c r="N1573" s="30">
        <v>-20.665950105182848</v>
      </c>
    </row>
    <row r="1574" spans="2:14" x14ac:dyDescent="0.3">
      <c r="B1574" s="30">
        <v>1573</v>
      </c>
      <c r="C1574" s="31">
        <v>-7.7502974550178996</v>
      </c>
      <c r="D1574" s="31">
        <v>40.748882275913999</v>
      </c>
      <c r="E1574" s="31">
        <f>IF(C1574&lt;&gt;"",INDEX(Delaunay_1!$D$5:$Z$2478,MAPA_1!B1574,MATCH(MAPA_1!$A$2,Delaunay_1!$D$4:$Z$4,0))/300,"")</f>
        <v>0</v>
      </c>
      <c r="F1574" s="30">
        <f t="array" ref="F1574:H1574">TRANSPOSE(MMULT(LIMITE!$N$4:$P$6,TRANSPOSE(MAPA_1!C1574:E1574)))</f>
        <v>0.89123415232002579</v>
      </c>
      <c r="G1574" s="30">
        <v>41.469798878982921</v>
      </c>
      <c r="H1574" s="30">
        <v>0</v>
      </c>
      <c r="I1574" s="30">
        <f t="array" ref="I1574:K1574">TRANSPOSE(MMULT(LIMITE!$N$12:$P$14,TRANSPOSE(MAPA_1!F1574:H1574)))</f>
        <v>0.89123415232002579</v>
      </c>
      <c r="J1574" s="30">
        <v>41.469798878982921</v>
      </c>
      <c r="K1574" s="30">
        <v>0</v>
      </c>
      <c r="L1574" s="30">
        <f t="array" ref="L1574:N1574">TRANSPOSE(MMULT(LIMITE!$N$20:$P$22,TRANSPOSE(MAPA_1!I1574:K1574)))</f>
        <v>0.89123415232002579</v>
      </c>
      <c r="M1574" s="30">
        <v>35.913899319030648</v>
      </c>
      <c r="N1574" s="30">
        <v>-20.734899439491457</v>
      </c>
    </row>
    <row r="1575" spans="2:14" x14ac:dyDescent="0.3">
      <c r="B1575" s="30">
        <v>1574</v>
      </c>
      <c r="C1575" s="31">
        <v>-7.7072282238736998</v>
      </c>
      <c r="D1575" s="31">
        <v>40.675092122079398</v>
      </c>
      <c r="E1575" s="31">
        <f>IF(C1575&lt;&gt;"",INDEX(Delaunay_1!$D$5:$Z$2478,MAPA_1!B1575,MATCH(MAPA_1!$A$2,Delaunay_1!$D$4:$Z$4,0))/300,"")</f>
        <v>0</v>
      </c>
      <c r="F1575" s="30">
        <f t="array" ref="F1575:H1575">TRANSPOSE(MMULT(LIMITE!$N$4:$P$6,TRANSPOSE(MAPA_1!C1575:E1575)))</f>
        <v>0.91802038177972012</v>
      </c>
      <c r="G1575" s="30">
        <v>41.388666620382416</v>
      </c>
      <c r="H1575" s="30">
        <v>0</v>
      </c>
      <c r="I1575" s="30">
        <f t="array" ref="I1575:K1575">TRANSPOSE(MMULT(LIMITE!$N$12:$P$14,TRANSPOSE(MAPA_1!F1575:H1575)))</f>
        <v>0.91802038177972012</v>
      </c>
      <c r="J1575" s="30">
        <v>41.388666620382416</v>
      </c>
      <c r="K1575" s="30">
        <v>0</v>
      </c>
      <c r="L1575" s="30">
        <f t="array" ref="L1575:N1575">TRANSPOSE(MMULT(LIMITE!$N$20:$P$22,TRANSPOSE(MAPA_1!I1575:K1575)))</f>
        <v>0.91802038177972012</v>
      </c>
      <c r="M1575" s="30">
        <v>35.8436367220162</v>
      </c>
      <c r="N1575" s="30">
        <v>-20.694333310191205</v>
      </c>
    </row>
    <row r="1576" spans="2:14" x14ac:dyDescent="0.3">
      <c r="B1576" s="30">
        <v>1575</v>
      </c>
      <c r="E1576" s="31" t="str">
        <f>IF(C1576&lt;&gt;"",INDEX(Delaunay_1!$D$5:$Z$2478,MAPA_1!B1576,MATCH(MAPA_1!$A$2,Delaunay_1!$D$4:$Z$4,0))/300,"")</f>
        <v/>
      </c>
    </row>
    <row r="1577" spans="2:14" x14ac:dyDescent="0.3">
      <c r="B1577" s="30">
        <v>1576</v>
      </c>
      <c r="C1577" s="31">
        <v>-7.4935378218483901</v>
      </c>
      <c r="D1577" s="31">
        <v>40.154089092462399</v>
      </c>
      <c r="E1577" s="31">
        <f>IF(C1577&lt;&gt;"",INDEX(Delaunay_1!$D$5:$Z$2478,MAPA_1!B1577,MATCH(MAPA_1!$A$2,Delaunay_1!$D$4:$Z$4,0))/300,"")</f>
        <v>0</v>
      </c>
      <c r="F1577" s="30">
        <f t="array" ref="F1577:H1577">TRANSPOSE(MMULT(LIMITE!$N$4:$P$6,TRANSPOSE(MAPA_1!C1577:E1577)))</f>
        <v>1.0187185150117735</v>
      </c>
      <c r="G1577" s="30">
        <v>40.834620024190905</v>
      </c>
      <c r="H1577" s="30">
        <v>0</v>
      </c>
      <c r="I1577" s="30">
        <f t="array" ref="I1577:K1577">TRANSPOSE(MMULT(LIMITE!$N$12:$P$14,TRANSPOSE(MAPA_1!F1577:H1577)))</f>
        <v>1.0187185150117735</v>
      </c>
      <c r="J1577" s="30">
        <v>40.834620024190905</v>
      </c>
      <c r="K1577" s="30">
        <v>0</v>
      </c>
      <c r="L1577" s="30">
        <f t="array" ref="L1577:N1577">TRANSPOSE(MMULT(LIMITE!$N$20:$P$22,TRANSPOSE(MAPA_1!I1577:K1577)))</f>
        <v>1.0187185150117735</v>
      </c>
      <c r="M1577" s="30">
        <v>35.363818294834054</v>
      </c>
      <c r="N1577" s="30">
        <v>-20.417310012095449</v>
      </c>
    </row>
    <row r="1578" spans="2:14" x14ac:dyDescent="0.3">
      <c r="B1578" s="30">
        <v>1577</v>
      </c>
      <c r="C1578" s="31">
        <v>-7.3388695042831298</v>
      </c>
      <c r="D1578" s="31">
        <v>40.356839435975097</v>
      </c>
      <c r="E1578" s="31">
        <f>IF(C1578&lt;&gt;"",INDEX(Delaunay_1!$D$5:$Z$2478,MAPA_1!B1578,MATCH(MAPA_1!$A$2,Delaunay_1!$D$4:$Z$4,0))/300,"")</f>
        <v>0</v>
      </c>
      <c r="F1578" s="30">
        <f t="array" ref="F1578:H1578">TRANSPOSE(MMULT(LIMITE!$N$4:$P$6,TRANSPOSE(MAPA_1!C1578:E1578)))</f>
        <v>1.2121611254813738</v>
      </c>
      <c r="G1578" s="30">
        <v>41.00078243482487</v>
      </c>
      <c r="H1578" s="30">
        <v>0</v>
      </c>
      <c r="I1578" s="30">
        <f t="array" ref="I1578:K1578">TRANSPOSE(MMULT(LIMITE!$N$12:$P$14,TRANSPOSE(MAPA_1!F1578:H1578)))</f>
        <v>1.2121611254813738</v>
      </c>
      <c r="J1578" s="30">
        <v>41.00078243482487</v>
      </c>
      <c r="K1578" s="30">
        <v>0</v>
      </c>
      <c r="L1578" s="30">
        <f t="array" ref="L1578:N1578">TRANSPOSE(MMULT(LIMITE!$N$20:$P$22,TRANSPOSE(MAPA_1!I1578:K1578)))</f>
        <v>1.2121611254813738</v>
      </c>
      <c r="M1578" s="30">
        <v>35.50771916359713</v>
      </c>
      <c r="N1578" s="30">
        <v>-20.500391217412432</v>
      </c>
    </row>
    <row r="1579" spans="2:14" x14ac:dyDescent="0.3">
      <c r="B1579" s="30">
        <v>1578</v>
      </c>
      <c r="C1579" s="31">
        <v>-7.1134898685244998</v>
      </c>
      <c r="D1579" s="31">
        <v>40.1716185503291</v>
      </c>
      <c r="E1579" s="31">
        <f>IF(C1579&lt;&gt;"",INDEX(Delaunay_1!$D$5:$Z$2478,MAPA_1!B1579,MATCH(MAPA_1!$A$2,Delaunay_1!$D$4:$Z$4,0))/300,"")</f>
        <v>0</v>
      </c>
      <c r="F1579" s="30">
        <f t="array" ref="F1579:H1579">TRANSPOSE(MMULT(LIMITE!$N$4:$P$6,TRANSPOSE(MAPA_1!C1579:E1579)))</f>
        <v>1.3941060879435145</v>
      </c>
      <c r="G1579" s="30">
        <v>40.772750008777983</v>
      </c>
      <c r="H1579" s="30">
        <v>0</v>
      </c>
      <c r="I1579" s="30">
        <f t="array" ref="I1579:K1579">TRANSPOSE(MMULT(LIMITE!$N$12:$P$14,TRANSPOSE(MAPA_1!F1579:H1579)))</f>
        <v>1.3941060879435145</v>
      </c>
      <c r="J1579" s="30">
        <v>40.772750008777983</v>
      </c>
      <c r="K1579" s="30">
        <v>0</v>
      </c>
      <c r="L1579" s="30">
        <f t="array" ref="L1579:N1579">TRANSPOSE(MMULT(LIMITE!$N$20:$P$22,TRANSPOSE(MAPA_1!I1579:K1579)))</f>
        <v>1.3941060879435145</v>
      </c>
      <c r="M1579" s="30">
        <v>35.310237289753928</v>
      </c>
      <c r="N1579" s="30">
        <v>-20.386375004388988</v>
      </c>
    </row>
    <row r="1580" spans="2:14" x14ac:dyDescent="0.3">
      <c r="B1580" s="30">
        <v>1579</v>
      </c>
      <c r="C1580" s="31">
        <v>-7.4935378218483901</v>
      </c>
      <c r="D1580" s="31">
        <v>40.154089092462399</v>
      </c>
      <c r="E1580" s="31">
        <f>IF(C1580&lt;&gt;"",INDEX(Delaunay_1!$D$5:$Z$2478,MAPA_1!B1580,MATCH(MAPA_1!$A$2,Delaunay_1!$D$4:$Z$4,0))/300,"")</f>
        <v>0</v>
      </c>
      <c r="F1580" s="30">
        <f t="array" ref="F1580:H1580">TRANSPOSE(MMULT(LIMITE!$N$4:$P$6,TRANSPOSE(MAPA_1!C1580:E1580)))</f>
        <v>1.0187185150117735</v>
      </c>
      <c r="G1580" s="30">
        <v>40.834620024190905</v>
      </c>
      <c r="H1580" s="30">
        <v>0</v>
      </c>
      <c r="I1580" s="30">
        <f t="array" ref="I1580:K1580">TRANSPOSE(MMULT(LIMITE!$N$12:$P$14,TRANSPOSE(MAPA_1!F1580:H1580)))</f>
        <v>1.0187185150117735</v>
      </c>
      <c r="J1580" s="30">
        <v>40.834620024190905</v>
      </c>
      <c r="K1580" s="30">
        <v>0</v>
      </c>
      <c r="L1580" s="30">
        <f t="array" ref="L1580:N1580">TRANSPOSE(MMULT(LIMITE!$N$20:$P$22,TRANSPOSE(MAPA_1!I1580:K1580)))</f>
        <v>1.0187185150117735</v>
      </c>
      <c r="M1580" s="30">
        <v>35.363818294834054</v>
      </c>
      <c r="N1580" s="30">
        <v>-20.417310012095449</v>
      </c>
    </row>
    <row r="1581" spans="2:14" x14ac:dyDescent="0.3">
      <c r="B1581" s="30">
        <v>1580</v>
      </c>
      <c r="E1581" s="31" t="str">
        <f>IF(C1581&lt;&gt;"",INDEX(Delaunay_1!$D$5:$Z$2478,MAPA_1!B1581,MATCH(MAPA_1!$A$2,Delaunay_1!$D$4:$Z$4,0))/300,"")</f>
        <v/>
      </c>
    </row>
    <row r="1582" spans="2:14" x14ac:dyDescent="0.3">
      <c r="B1582" s="30">
        <v>1581</v>
      </c>
      <c r="C1582" s="31">
        <v>-7.1957444451072403</v>
      </c>
      <c r="D1582" s="31">
        <v>39.904527156117197</v>
      </c>
      <c r="E1582" s="31">
        <f>IF(C1582&lt;&gt;"",INDEX(Delaunay_1!$D$5:$Z$2478,MAPA_1!B1582,MATCH(MAPA_1!$A$2,Delaunay_1!$D$4:$Z$4,0))/300,"")</f>
        <v>0</v>
      </c>
      <c r="F1582" s="30">
        <f t="array" ref="F1582:H1582">TRANSPOSE(MMULT(LIMITE!$N$4:$P$6,TRANSPOSE(MAPA_1!C1582:E1582)))</f>
        <v>1.2581175478362621</v>
      </c>
      <c r="G1582" s="30">
        <v>40.528596890447773</v>
      </c>
      <c r="H1582" s="30">
        <v>0</v>
      </c>
      <c r="I1582" s="30">
        <f t="array" ref="I1582:K1582">TRANSPOSE(MMULT(LIMITE!$N$12:$P$14,TRANSPOSE(MAPA_1!F1582:H1582)))</f>
        <v>1.2581175478362621</v>
      </c>
      <c r="J1582" s="30">
        <v>40.528596890447773</v>
      </c>
      <c r="K1582" s="30">
        <v>0</v>
      </c>
      <c r="L1582" s="30">
        <f t="array" ref="L1582:N1582">TRANSPOSE(MMULT(LIMITE!$N$20:$P$22,TRANSPOSE(MAPA_1!I1582:K1582)))</f>
        <v>1.2581175478362621</v>
      </c>
      <c r="M1582" s="30">
        <v>35.09879448686678</v>
      </c>
      <c r="N1582" s="30">
        <v>-20.264298445223883</v>
      </c>
    </row>
    <row r="1583" spans="2:14" x14ac:dyDescent="0.3">
      <c r="B1583" s="30">
        <v>1582</v>
      </c>
      <c r="C1583" s="31">
        <v>-7.4935378218483901</v>
      </c>
      <c r="D1583" s="31">
        <v>40.154089092462399</v>
      </c>
      <c r="E1583" s="31">
        <f>IF(C1583&lt;&gt;"",INDEX(Delaunay_1!$D$5:$Z$2478,MAPA_1!B1583,MATCH(MAPA_1!$A$2,Delaunay_1!$D$4:$Z$4,0))/300,"")</f>
        <v>0</v>
      </c>
      <c r="F1583" s="30">
        <f t="array" ref="F1583:H1583">TRANSPOSE(MMULT(LIMITE!$N$4:$P$6,TRANSPOSE(MAPA_1!C1583:E1583)))</f>
        <v>1.0187185150117735</v>
      </c>
      <c r="G1583" s="30">
        <v>40.834620024190905</v>
      </c>
      <c r="H1583" s="30">
        <v>0</v>
      </c>
      <c r="I1583" s="30">
        <f t="array" ref="I1583:K1583">TRANSPOSE(MMULT(LIMITE!$N$12:$P$14,TRANSPOSE(MAPA_1!F1583:H1583)))</f>
        <v>1.0187185150117735</v>
      </c>
      <c r="J1583" s="30">
        <v>40.834620024190905</v>
      </c>
      <c r="K1583" s="30">
        <v>0</v>
      </c>
      <c r="L1583" s="30">
        <f t="array" ref="L1583:N1583">TRANSPOSE(MMULT(LIMITE!$N$20:$P$22,TRANSPOSE(MAPA_1!I1583:K1583)))</f>
        <v>1.0187185150117735</v>
      </c>
      <c r="M1583" s="30">
        <v>35.363818294834054</v>
      </c>
      <c r="N1583" s="30">
        <v>-20.417310012095449</v>
      </c>
    </row>
    <row r="1584" spans="2:14" x14ac:dyDescent="0.3">
      <c r="B1584" s="30">
        <v>1583</v>
      </c>
      <c r="C1584" s="31">
        <v>-7.1134898685244998</v>
      </c>
      <c r="D1584" s="31">
        <v>40.1716185503291</v>
      </c>
      <c r="E1584" s="31">
        <f>IF(C1584&lt;&gt;"",INDEX(Delaunay_1!$D$5:$Z$2478,MAPA_1!B1584,MATCH(MAPA_1!$A$2,Delaunay_1!$D$4:$Z$4,0))/300,"")</f>
        <v>0</v>
      </c>
      <c r="F1584" s="30">
        <f t="array" ref="F1584:H1584">TRANSPOSE(MMULT(LIMITE!$N$4:$P$6,TRANSPOSE(MAPA_1!C1584:E1584)))</f>
        <v>1.3941060879435145</v>
      </c>
      <c r="G1584" s="30">
        <v>40.772750008777983</v>
      </c>
      <c r="H1584" s="30">
        <v>0</v>
      </c>
      <c r="I1584" s="30">
        <f t="array" ref="I1584:K1584">TRANSPOSE(MMULT(LIMITE!$N$12:$P$14,TRANSPOSE(MAPA_1!F1584:H1584)))</f>
        <v>1.3941060879435145</v>
      </c>
      <c r="J1584" s="30">
        <v>40.772750008777983</v>
      </c>
      <c r="K1584" s="30">
        <v>0</v>
      </c>
      <c r="L1584" s="30">
        <f t="array" ref="L1584:N1584">TRANSPOSE(MMULT(LIMITE!$N$20:$P$22,TRANSPOSE(MAPA_1!I1584:K1584)))</f>
        <v>1.3941060879435145</v>
      </c>
      <c r="M1584" s="30">
        <v>35.310237289753928</v>
      </c>
      <c r="N1584" s="30">
        <v>-20.386375004388988</v>
      </c>
    </row>
    <row r="1585" spans="2:14" x14ac:dyDescent="0.3">
      <c r="B1585" s="30">
        <v>1584</v>
      </c>
      <c r="C1585" s="31">
        <v>-7.1957444451072403</v>
      </c>
      <c r="D1585" s="31">
        <v>39.904527156117197</v>
      </c>
      <c r="E1585" s="31">
        <f>IF(C1585&lt;&gt;"",INDEX(Delaunay_1!$D$5:$Z$2478,MAPA_1!B1585,MATCH(MAPA_1!$A$2,Delaunay_1!$D$4:$Z$4,0))/300,"")</f>
        <v>0</v>
      </c>
      <c r="F1585" s="30">
        <f t="array" ref="F1585:H1585">TRANSPOSE(MMULT(LIMITE!$N$4:$P$6,TRANSPOSE(MAPA_1!C1585:E1585)))</f>
        <v>1.2581175478362621</v>
      </c>
      <c r="G1585" s="30">
        <v>40.528596890447773</v>
      </c>
      <c r="H1585" s="30">
        <v>0</v>
      </c>
      <c r="I1585" s="30">
        <f t="array" ref="I1585:K1585">TRANSPOSE(MMULT(LIMITE!$N$12:$P$14,TRANSPOSE(MAPA_1!F1585:H1585)))</f>
        <v>1.2581175478362621</v>
      </c>
      <c r="J1585" s="30">
        <v>40.528596890447773</v>
      </c>
      <c r="K1585" s="30">
        <v>0</v>
      </c>
      <c r="L1585" s="30">
        <f t="array" ref="L1585:N1585">TRANSPOSE(MMULT(LIMITE!$N$20:$P$22,TRANSPOSE(MAPA_1!I1585:K1585)))</f>
        <v>1.2581175478362621</v>
      </c>
      <c r="M1585" s="30">
        <v>35.09879448686678</v>
      </c>
      <c r="N1585" s="30">
        <v>-20.264298445223883</v>
      </c>
    </row>
    <row r="1586" spans="2:14" x14ac:dyDescent="0.3">
      <c r="B1586" s="30">
        <v>1585</v>
      </c>
      <c r="E1586" s="31" t="str">
        <f>IF(C1586&lt;&gt;"",INDEX(Delaunay_1!$D$5:$Z$2478,MAPA_1!B1586,MATCH(MAPA_1!$A$2,Delaunay_1!$D$4:$Z$4,0))/300,"")</f>
        <v/>
      </c>
    </row>
    <row r="1587" spans="2:14" x14ac:dyDescent="0.3">
      <c r="B1587" s="30">
        <v>1586</v>
      </c>
      <c r="C1587" s="31">
        <v>-7.5671170990655696</v>
      </c>
      <c r="D1587" s="31">
        <v>41.268681564346103</v>
      </c>
      <c r="E1587" s="31">
        <f>IF(C1587&lt;&gt;"",INDEX(Delaunay_1!$D$5:$Z$2478,MAPA_1!B1587,MATCH(MAPA_1!$A$2,Delaunay_1!$D$4:$Z$4,0))/300,"")</f>
        <v>0</v>
      </c>
      <c r="F1587" s="30">
        <f t="array" ref="F1587:H1587">TRANSPOSE(MMULT(LIMITE!$N$4:$P$6,TRANSPOSE(MAPA_1!C1587:E1587)))</f>
        <v>1.1784839269401495</v>
      </c>
      <c r="G1587" s="30">
        <v>41.940153968295277</v>
      </c>
      <c r="H1587" s="30">
        <v>0</v>
      </c>
      <c r="I1587" s="30">
        <f t="array" ref="I1587:K1587">TRANSPOSE(MMULT(LIMITE!$N$12:$P$14,TRANSPOSE(MAPA_1!F1587:H1587)))</f>
        <v>1.1784839269401495</v>
      </c>
      <c r="J1587" s="30">
        <v>41.940153968295277</v>
      </c>
      <c r="K1587" s="30">
        <v>0</v>
      </c>
      <c r="L1587" s="30">
        <f t="array" ref="L1587:N1587">TRANSPOSE(MMULT(LIMITE!$N$20:$P$22,TRANSPOSE(MAPA_1!I1587:K1587)))</f>
        <v>1.1784839269401495</v>
      </c>
      <c r="M1587" s="30">
        <v>36.32123877517445</v>
      </c>
      <c r="N1587" s="30">
        <v>-20.970076984147635</v>
      </c>
    </row>
    <row r="1588" spans="2:14" x14ac:dyDescent="0.3">
      <c r="B1588" s="30">
        <v>1587</v>
      </c>
      <c r="C1588" s="31">
        <v>-7.4604522877659099</v>
      </c>
      <c r="D1588" s="31">
        <v>41.284210565857997</v>
      </c>
      <c r="E1588" s="31">
        <f>IF(C1588&lt;&gt;"",INDEX(Delaunay_1!$D$5:$Z$2478,MAPA_1!B1588,MATCH(MAPA_1!$A$2,Delaunay_1!$D$4:$Z$4,0))/300,"")</f>
        <v>0</v>
      </c>
      <c r="F1588" s="30">
        <f t="array" ref="F1588:H1588">TRANSPOSE(MMULT(LIMITE!$N$4:$P$6,TRANSPOSE(MAPA_1!C1588:E1588)))</f>
        <v>1.2860465171566853</v>
      </c>
      <c r="G1588" s="30">
        <v>41.933166762597857</v>
      </c>
      <c r="H1588" s="30">
        <v>0</v>
      </c>
      <c r="I1588" s="30">
        <f t="array" ref="I1588:K1588">TRANSPOSE(MMULT(LIMITE!$N$12:$P$14,TRANSPOSE(MAPA_1!F1588:H1588)))</f>
        <v>1.2860465171566853</v>
      </c>
      <c r="J1588" s="30">
        <v>41.933166762597857</v>
      </c>
      <c r="K1588" s="30">
        <v>0</v>
      </c>
      <c r="L1588" s="30">
        <f t="array" ref="L1588:N1588">TRANSPOSE(MMULT(LIMITE!$N$20:$P$22,TRANSPOSE(MAPA_1!I1588:K1588)))</f>
        <v>1.2860465171566853</v>
      </c>
      <c r="M1588" s="30">
        <v>36.315187677539015</v>
      </c>
      <c r="N1588" s="30">
        <v>-20.966583381298925</v>
      </c>
    </row>
    <row r="1589" spans="2:14" x14ac:dyDescent="0.3">
      <c r="B1589" s="30">
        <v>1588</v>
      </c>
      <c r="C1589" s="31">
        <v>-7.4216293541778402</v>
      </c>
      <c r="D1589" s="31">
        <v>41.136708094045098</v>
      </c>
      <c r="E1589" s="31">
        <f>IF(C1589&lt;&gt;"",INDEX(Delaunay_1!$D$5:$Z$2478,MAPA_1!B1589,MATCH(MAPA_1!$A$2,Delaunay_1!$D$4:$Z$4,0))/300,"")</f>
        <v>0</v>
      </c>
      <c r="F1589" s="30">
        <f t="array" ref="F1589:H1589">TRANSPOSE(MMULT(LIMITE!$N$4:$P$6,TRANSPOSE(MAPA_1!C1589:E1589)))</f>
        <v>1.2933535881848846</v>
      </c>
      <c r="G1589" s="30">
        <v>41.780815831926965</v>
      </c>
      <c r="H1589" s="30">
        <v>0</v>
      </c>
      <c r="I1589" s="30">
        <f t="array" ref="I1589:K1589">TRANSPOSE(MMULT(LIMITE!$N$12:$P$14,TRANSPOSE(MAPA_1!F1589:H1589)))</f>
        <v>1.2933535881848846</v>
      </c>
      <c r="J1589" s="30">
        <v>41.780815831926965</v>
      </c>
      <c r="K1589" s="30">
        <v>0</v>
      </c>
      <c r="L1589" s="30">
        <f t="array" ref="L1589:N1589">TRANSPOSE(MMULT(LIMITE!$N$20:$P$22,TRANSPOSE(MAPA_1!I1589:K1589)))</f>
        <v>1.2933535881848846</v>
      </c>
      <c r="M1589" s="30">
        <v>36.183247901287821</v>
      </c>
      <c r="N1589" s="30">
        <v>-20.890407915963479</v>
      </c>
    </row>
    <row r="1590" spans="2:14" x14ac:dyDescent="0.3">
      <c r="B1590" s="30">
        <v>1589</v>
      </c>
      <c r="C1590" s="31">
        <v>-7.5671170990655696</v>
      </c>
      <c r="D1590" s="31">
        <v>41.268681564346103</v>
      </c>
      <c r="E1590" s="31">
        <f>IF(C1590&lt;&gt;"",INDEX(Delaunay_1!$D$5:$Z$2478,MAPA_1!B1590,MATCH(MAPA_1!$A$2,Delaunay_1!$D$4:$Z$4,0))/300,"")</f>
        <v>0</v>
      </c>
      <c r="F1590" s="30">
        <f t="array" ref="F1590:H1590">TRANSPOSE(MMULT(LIMITE!$N$4:$P$6,TRANSPOSE(MAPA_1!C1590:E1590)))</f>
        <v>1.1784839269401495</v>
      </c>
      <c r="G1590" s="30">
        <v>41.940153968295277</v>
      </c>
      <c r="H1590" s="30">
        <v>0</v>
      </c>
      <c r="I1590" s="30">
        <f t="array" ref="I1590:K1590">TRANSPOSE(MMULT(LIMITE!$N$12:$P$14,TRANSPOSE(MAPA_1!F1590:H1590)))</f>
        <v>1.1784839269401495</v>
      </c>
      <c r="J1590" s="30">
        <v>41.940153968295277</v>
      </c>
      <c r="K1590" s="30">
        <v>0</v>
      </c>
      <c r="L1590" s="30">
        <f t="array" ref="L1590:N1590">TRANSPOSE(MMULT(LIMITE!$N$20:$P$22,TRANSPOSE(MAPA_1!I1590:K1590)))</f>
        <v>1.1784839269401495</v>
      </c>
      <c r="M1590" s="30">
        <v>36.32123877517445</v>
      </c>
      <c r="N1590" s="30">
        <v>-20.970076984147635</v>
      </c>
    </row>
    <row r="1591" spans="2:14" x14ac:dyDescent="0.3">
      <c r="B1591" s="30">
        <v>1590</v>
      </c>
      <c r="E1591" s="31" t="str">
        <f>IF(C1591&lt;&gt;"",INDEX(Delaunay_1!$D$5:$Z$2478,MAPA_1!B1591,MATCH(MAPA_1!$A$2,Delaunay_1!$D$4:$Z$4,0))/300,"")</f>
        <v/>
      </c>
    </row>
    <row r="1592" spans="2:14" x14ac:dyDescent="0.3">
      <c r="B1592" s="30">
        <v>1591</v>
      </c>
      <c r="C1592" s="31">
        <v>-7.4216293541778402</v>
      </c>
      <c r="D1592" s="31">
        <v>41.136708094045098</v>
      </c>
      <c r="E1592" s="31">
        <f>IF(C1592&lt;&gt;"",INDEX(Delaunay_1!$D$5:$Z$2478,MAPA_1!B1592,MATCH(MAPA_1!$A$2,Delaunay_1!$D$4:$Z$4,0))/300,"")</f>
        <v>0</v>
      </c>
      <c r="F1592" s="30">
        <f t="array" ref="F1592:H1592">TRANSPOSE(MMULT(LIMITE!$N$4:$P$6,TRANSPOSE(MAPA_1!C1592:E1592)))</f>
        <v>1.2933535881848846</v>
      </c>
      <c r="G1592" s="30">
        <v>41.780815831926965</v>
      </c>
      <c r="H1592" s="30">
        <v>0</v>
      </c>
      <c r="I1592" s="30">
        <f t="array" ref="I1592:K1592">TRANSPOSE(MMULT(LIMITE!$N$12:$P$14,TRANSPOSE(MAPA_1!F1592:H1592)))</f>
        <v>1.2933535881848846</v>
      </c>
      <c r="J1592" s="30">
        <v>41.780815831926965</v>
      </c>
      <c r="K1592" s="30">
        <v>0</v>
      </c>
      <c r="L1592" s="30">
        <f t="array" ref="L1592:N1592">TRANSPOSE(MMULT(LIMITE!$N$20:$P$22,TRANSPOSE(MAPA_1!I1592:K1592)))</f>
        <v>1.2933535881848846</v>
      </c>
      <c r="M1592" s="30">
        <v>36.183247901287821</v>
      </c>
      <c r="N1592" s="30">
        <v>-20.890407915963479</v>
      </c>
    </row>
    <row r="1593" spans="2:14" x14ac:dyDescent="0.3">
      <c r="B1593" s="30">
        <v>1592</v>
      </c>
      <c r="C1593" s="31">
        <v>-7.3940737508224803</v>
      </c>
      <c r="D1593" s="31">
        <v>40.991293392028297</v>
      </c>
      <c r="E1593" s="31">
        <f>IF(C1593&lt;&gt;"",INDEX(Delaunay_1!$D$5:$Z$2478,MAPA_1!B1593,MATCH(MAPA_1!$A$2,Delaunay_1!$D$4:$Z$4,0))/300,"")</f>
        <v>0</v>
      </c>
      <c r="F1593" s="30">
        <f t="array" ref="F1593:H1593">TRANSPOSE(MMULT(LIMITE!$N$4:$P$6,TRANSPOSE(MAPA_1!C1593:E1593)))</f>
        <v>1.2900736189276287</v>
      </c>
      <c r="G1593" s="30">
        <v>41.632849657952697</v>
      </c>
      <c r="H1593" s="30">
        <v>0</v>
      </c>
      <c r="I1593" s="30">
        <f t="array" ref="I1593:K1593">TRANSPOSE(MMULT(LIMITE!$N$12:$P$14,TRANSPOSE(MAPA_1!F1593:H1593)))</f>
        <v>1.2900736189276287</v>
      </c>
      <c r="J1593" s="30">
        <v>41.632849657952697</v>
      </c>
      <c r="K1593" s="30">
        <v>0</v>
      </c>
      <c r="L1593" s="30">
        <f t="array" ref="L1593:N1593">TRANSPOSE(MMULT(LIMITE!$N$20:$P$22,TRANSPOSE(MAPA_1!I1593:K1593)))</f>
        <v>1.2900736189276287</v>
      </c>
      <c r="M1593" s="30">
        <v>36.055105435725316</v>
      </c>
      <c r="N1593" s="30">
        <v>-20.816424828976345</v>
      </c>
    </row>
    <row r="1594" spans="2:14" x14ac:dyDescent="0.3">
      <c r="B1594" s="30">
        <v>1593</v>
      </c>
      <c r="C1594" s="31">
        <v>-7.5686406581707004</v>
      </c>
      <c r="D1594" s="31">
        <v>41.113836559379699</v>
      </c>
      <c r="E1594" s="31">
        <f>IF(C1594&lt;&gt;"",INDEX(Delaunay_1!$D$5:$Z$2478,MAPA_1!B1594,MATCH(MAPA_1!$A$2,Delaunay_1!$D$4:$Z$4,0))/300,"")</f>
        <v>0</v>
      </c>
      <c r="F1594" s="30">
        <f t="array" ref="F1594:H1594">TRANSPOSE(MMULT(LIMITE!$N$4:$P$6,TRANSPOSE(MAPA_1!C1594:E1594)))</f>
        <v>1.1447995744596389</v>
      </c>
      <c r="G1594" s="30">
        <v>41.789009463951388</v>
      </c>
      <c r="H1594" s="30">
        <v>0</v>
      </c>
      <c r="I1594" s="30">
        <f t="array" ref="I1594:K1594">TRANSPOSE(MMULT(LIMITE!$N$12:$P$14,TRANSPOSE(MAPA_1!F1594:H1594)))</f>
        <v>1.1447995744596389</v>
      </c>
      <c r="J1594" s="30">
        <v>41.789009463951388</v>
      </c>
      <c r="K1594" s="30">
        <v>0</v>
      </c>
      <c r="L1594" s="30">
        <f t="array" ref="L1594:N1594">TRANSPOSE(MMULT(LIMITE!$N$20:$P$22,TRANSPOSE(MAPA_1!I1594:K1594)))</f>
        <v>1.1447995744596389</v>
      </c>
      <c r="M1594" s="30">
        <v>36.190343794770229</v>
      </c>
      <c r="N1594" s="30">
        <v>-20.89450473197569</v>
      </c>
    </row>
    <row r="1595" spans="2:14" x14ac:dyDescent="0.3">
      <c r="B1595" s="30">
        <v>1594</v>
      </c>
      <c r="C1595" s="31">
        <v>-7.4216293541778402</v>
      </c>
      <c r="D1595" s="31">
        <v>41.136708094045098</v>
      </c>
      <c r="E1595" s="31">
        <f>IF(C1595&lt;&gt;"",INDEX(Delaunay_1!$D$5:$Z$2478,MAPA_1!B1595,MATCH(MAPA_1!$A$2,Delaunay_1!$D$4:$Z$4,0))/300,"")</f>
        <v>0</v>
      </c>
      <c r="F1595" s="30">
        <f t="array" ref="F1595:H1595">TRANSPOSE(MMULT(LIMITE!$N$4:$P$6,TRANSPOSE(MAPA_1!C1595:E1595)))</f>
        <v>1.2933535881848846</v>
      </c>
      <c r="G1595" s="30">
        <v>41.780815831926965</v>
      </c>
      <c r="H1595" s="30">
        <v>0</v>
      </c>
      <c r="I1595" s="30">
        <f t="array" ref="I1595:K1595">TRANSPOSE(MMULT(LIMITE!$N$12:$P$14,TRANSPOSE(MAPA_1!F1595:H1595)))</f>
        <v>1.2933535881848846</v>
      </c>
      <c r="J1595" s="30">
        <v>41.780815831926965</v>
      </c>
      <c r="K1595" s="30">
        <v>0</v>
      </c>
      <c r="L1595" s="30">
        <f t="array" ref="L1595:N1595">TRANSPOSE(MMULT(LIMITE!$N$20:$P$22,TRANSPOSE(MAPA_1!I1595:K1595)))</f>
        <v>1.2933535881848846</v>
      </c>
      <c r="M1595" s="30">
        <v>36.183247901287821</v>
      </c>
      <c r="N1595" s="30">
        <v>-20.890407915963479</v>
      </c>
    </row>
    <row r="1596" spans="2:14" x14ac:dyDescent="0.3">
      <c r="B1596" s="30">
        <v>1595</v>
      </c>
      <c r="E1596" s="31" t="str">
        <f>IF(C1596&lt;&gt;"",INDEX(Delaunay_1!$D$5:$Z$2478,MAPA_1!B1596,MATCH(MAPA_1!$A$2,Delaunay_1!$D$4:$Z$4,0))/300,"")</f>
        <v/>
      </c>
    </row>
    <row r="1597" spans="2:14" x14ac:dyDescent="0.3">
      <c r="B1597" s="30">
        <v>1596</v>
      </c>
      <c r="C1597" s="31">
        <v>-8.1958075371285801</v>
      </c>
      <c r="D1597" s="31">
        <v>40.0199488248237</v>
      </c>
      <c r="E1597" s="31">
        <f>IF(C1597&lt;&gt;"",INDEX(Delaunay_1!$D$5:$Z$2478,MAPA_1!B1597,MATCH(MAPA_1!$A$2,Delaunay_1!$D$4:$Z$4,0))/300,"")</f>
        <v>0</v>
      </c>
      <c r="F1597" s="30">
        <f t="array" ref="F1597:H1597">TRANSPOSE(MMULT(LIMITE!$N$4:$P$6,TRANSPOSE(MAPA_1!C1597:E1597)))</f>
        <v>0.30390574809093529</v>
      </c>
      <c r="G1597" s="30">
        <v>40.849421127152326</v>
      </c>
      <c r="H1597" s="30">
        <v>0</v>
      </c>
      <c r="I1597" s="30">
        <f t="array" ref="I1597:K1597">TRANSPOSE(MMULT(LIMITE!$N$12:$P$14,TRANSPOSE(MAPA_1!F1597:H1597)))</f>
        <v>0.30390574809093529</v>
      </c>
      <c r="J1597" s="30">
        <v>40.849421127152326</v>
      </c>
      <c r="K1597" s="30">
        <v>0</v>
      </c>
      <c r="L1597" s="30">
        <f t="array" ref="L1597:N1597">TRANSPOSE(MMULT(LIMITE!$N$20:$P$22,TRANSPOSE(MAPA_1!I1597:K1597)))</f>
        <v>0.30390574809093529</v>
      </c>
      <c r="M1597" s="30">
        <v>35.376636426002676</v>
      </c>
      <c r="N1597" s="30">
        <v>-20.424710563576159</v>
      </c>
    </row>
    <row r="1598" spans="2:14" x14ac:dyDescent="0.3">
      <c r="B1598" s="30">
        <v>1597</v>
      </c>
      <c r="C1598" s="31">
        <v>-8.2692265812622701</v>
      </c>
      <c r="D1598" s="31">
        <v>39.886269194640597</v>
      </c>
      <c r="E1598" s="31">
        <f>IF(C1598&lt;&gt;"",INDEX(Delaunay_1!$D$5:$Z$2478,MAPA_1!B1598,MATCH(MAPA_1!$A$2,Delaunay_1!$D$4:$Z$4,0))/300,"")</f>
        <v>0</v>
      </c>
      <c r="F1598" s="30">
        <f t="array" ref="F1598:H1598">TRANSPOSE(MMULT(LIMITE!$N$4:$P$6,TRANSPOSE(MAPA_1!C1598:E1598)))</f>
        <v>0.20429752828413505</v>
      </c>
      <c r="G1598" s="30">
        <v>40.733927395225798</v>
      </c>
      <c r="H1598" s="30">
        <v>0</v>
      </c>
      <c r="I1598" s="30">
        <f t="array" ref="I1598:K1598">TRANSPOSE(MMULT(LIMITE!$N$12:$P$14,TRANSPOSE(MAPA_1!F1598:H1598)))</f>
        <v>0.20429752828413505</v>
      </c>
      <c r="J1598" s="30">
        <v>40.733927395225798</v>
      </c>
      <c r="K1598" s="30">
        <v>0</v>
      </c>
      <c r="L1598" s="30">
        <f t="array" ref="L1598:N1598">TRANSPOSE(MMULT(LIMITE!$N$20:$P$22,TRANSPOSE(MAPA_1!I1598:K1598)))</f>
        <v>0.20429752828413505</v>
      </c>
      <c r="M1598" s="30">
        <v>35.276615920176432</v>
      </c>
      <c r="N1598" s="30">
        <v>-20.366963697612896</v>
      </c>
    </row>
    <row r="1599" spans="2:14" x14ac:dyDescent="0.3">
      <c r="B1599" s="30">
        <v>1598</v>
      </c>
      <c r="C1599" s="31">
        <v>-8.3876441873391396</v>
      </c>
      <c r="D1599" s="31">
        <v>40.016599428956802</v>
      </c>
      <c r="E1599" s="31">
        <f>IF(C1599&lt;&gt;"",INDEX(Delaunay_1!$D$5:$Z$2478,MAPA_1!B1599,MATCH(MAPA_1!$A$2,Delaunay_1!$D$4:$Z$4,0))/300,"")</f>
        <v>0</v>
      </c>
      <c r="F1599" s="30">
        <f t="array" ref="F1599:H1599">TRANSPOSE(MMULT(LIMITE!$N$4:$P$6,TRANSPOSE(MAPA_1!C1599:E1599)))</f>
        <v>0.11556481039676214</v>
      </c>
      <c r="G1599" s="30">
        <v>40.886030005927303</v>
      </c>
      <c r="H1599" s="30">
        <v>0</v>
      </c>
      <c r="I1599" s="30">
        <f t="array" ref="I1599:K1599">TRANSPOSE(MMULT(LIMITE!$N$12:$P$14,TRANSPOSE(MAPA_1!F1599:H1599)))</f>
        <v>0.11556481039676214</v>
      </c>
      <c r="J1599" s="30">
        <v>40.886030005927303</v>
      </c>
      <c r="K1599" s="30">
        <v>0</v>
      </c>
      <c r="L1599" s="30">
        <f t="array" ref="L1599:N1599">TRANSPOSE(MMULT(LIMITE!$N$20:$P$22,TRANSPOSE(MAPA_1!I1599:K1599)))</f>
        <v>0.11556481039676214</v>
      </c>
      <c r="M1599" s="30">
        <v>35.408340645025866</v>
      </c>
      <c r="N1599" s="30">
        <v>-20.443015002963648</v>
      </c>
    </row>
    <row r="1600" spans="2:14" x14ac:dyDescent="0.3">
      <c r="B1600" s="30">
        <v>1599</v>
      </c>
      <c r="C1600" s="31">
        <v>-8.1958075371285801</v>
      </c>
      <c r="D1600" s="31">
        <v>40.0199488248237</v>
      </c>
      <c r="E1600" s="31">
        <f>IF(C1600&lt;&gt;"",INDEX(Delaunay_1!$D$5:$Z$2478,MAPA_1!B1600,MATCH(MAPA_1!$A$2,Delaunay_1!$D$4:$Z$4,0))/300,"")</f>
        <v>0</v>
      </c>
      <c r="F1600" s="30">
        <f t="array" ref="F1600:H1600">TRANSPOSE(MMULT(LIMITE!$N$4:$P$6,TRANSPOSE(MAPA_1!C1600:E1600)))</f>
        <v>0.30390574809093529</v>
      </c>
      <c r="G1600" s="30">
        <v>40.849421127152326</v>
      </c>
      <c r="H1600" s="30">
        <v>0</v>
      </c>
      <c r="I1600" s="30">
        <f t="array" ref="I1600:K1600">TRANSPOSE(MMULT(LIMITE!$N$12:$P$14,TRANSPOSE(MAPA_1!F1600:H1600)))</f>
        <v>0.30390574809093529</v>
      </c>
      <c r="J1600" s="30">
        <v>40.849421127152326</v>
      </c>
      <c r="K1600" s="30">
        <v>0</v>
      </c>
      <c r="L1600" s="30">
        <f t="array" ref="L1600:N1600">TRANSPOSE(MMULT(LIMITE!$N$20:$P$22,TRANSPOSE(MAPA_1!I1600:K1600)))</f>
        <v>0.30390574809093529</v>
      </c>
      <c r="M1600" s="30">
        <v>35.376636426002676</v>
      </c>
      <c r="N1600" s="30">
        <v>-20.424710563576159</v>
      </c>
    </row>
    <row r="1601" spans="2:14" x14ac:dyDescent="0.3">
      <c r="B1601" s="30">
        <v>1600</v>
      </c>
      <c r="E1601" s="31" t="str">
        <f>IF(C1601&lt;&gt;"",INDEX(Delaunay_1!$D$5:$Z$2478,MAPA_1!B1601,MATCH(MAPA_1!$A$2,Delaunay_1!$D$4:$Z$4,0))/300,"")</f>
        <v/>
      </c>
    </row>
    <row r="1602" spans="2:14" x14ac:dyDescent="0.3">
      <c r="B1602" s="30">
        <v>1601</v>
      </c>
      <c r="C1602" s="31">
        <v>-8.3281590831608998</v>
      </c>
      <c r="D1602" s="31">
        <v>40.098029312526499</v>
      </c>
      <c r="E1602" s="31">
        <f>IF(C1602&lt;&gt;"",INDEX(Delaunay_1!$D$5:$Z$2478,MAPA_1!B1602,MATCH(MAPA_1!$A$2,Delaunay_1!$D$4:$Z$4,0))/300,"")</f>
        <v>0</v>
      </c>
      <c r="F1602" s="30">
        <f t="array" ref="F1602:H1602">TRANSPOSE(MMULT(LIMITE!$N$4:$P$6,TRANSPOSE(MAPA_1!C1602:E1602)))</f>
        <v>0.19068024710417575</v>
      </c>
      <c r="G1602" s="30">
        <v>40.953312802580868</v>
      </c>
      <c r="H1602" s="30">
        <v>0</v>
      </c>
      <c r="I1602" s="30">
        <f t="array" ref="I1602:K1602">TRANSPOSE(MMULT(LIMITE!$N$12:$P$14,TRANSPOSE(MAPA_1!F1602:H1602)))</f>
        <v>0.19068024710417575</v>
      </c>
      <c r="J1602" s="30">
        <v>40.953312802580868</v>
      </c>
      <c r="K1602" s="30">
        <v>0</v>
      </c>
      <c r="L1602" s="30">
        <f t="array" ref="L1602:N1602">TRANSPOSE(MMULT(LIMITE!$N$20:$P$22,TRANSPOSE(MAPA_1!I1602:K1602)))</f>
        <v>0.19068024710417575</v>
      </c>
      <c r="M1602" s="30">
        <v>35.466609256165519</v>
      </c>
      <c r="N1602" s="30">
        <v>-20.47665640129043</v>
      </c>
    </row>
    <row r="1603" spans="2:14" x14ac:dyDescent="0.3">
      <c r="B1603" s="30">
        <v>1602</v>
      </c>
      <c r="C1603" s="31">
        <v>-8.1958075371285801</v>
      </c>
      <c r="D1603" s="31">
        <v>40.0199488248237</v>
      </c>
      <c r="E1603" s="31">
        <f>IF(C1603&lt;&gt;"",INDEX(Delaunay_1!$D$5:$Z$2478,MAPA_1!B1603,MATCH(MAPA_1!$A$2,Delaunay_1!$D$4:$Z$4,0))/300,"")</f>
        <v>0</v>
      </c>
      <c r="F1603" s="30">
        <f t="array" ref="F1603:H1603">TRANSPOSE(MMULT(LIMITE!$N$4:$P$6,TRANSPOSE(MAPA_1!C1603:E1603)))</f>
        <v>0.30390574809093529</v>
      </c>
      <c r="G1603" s="30">
        <v>40.849421127152326</v>
      </c>
      <c r="H1603" s="30">
        <v>0</v>
      </c>
      <c r="I1603" s="30">
        <f t="array" ref="I1603:K1603">TRANSPOSE(MMULT(LIMITE!$N$12:$P$14,TRANSPOSE(MAPA_1!F1603:H1603)))</f>
        <v>0.30390574809093529</v>
      </c>
      <c r="J1603" s="30">
        <v>40.849421127152326</v>
      </c>
      <c r="K1603" s="30">
        <v>0</v>
      </c>
      <c r="L1603" s="30">
        <f t="array" ref="L1603:N1603">TRANSPOSE(MMULT(LIMITE!$N$20:$P$22,TRANSPOSE(MAPA_1!I1603:K1603)))</f>
        <v>0.30390574809093529</v>
      </c>
      <c r="M1603" s="30">
        <v>35.376636426002676</v>
      </c>
      <c r="N1603" s="30">
        <v>-20.424710563576159</v>
      </c>
    </row>
    <row r="1604" spans="2:14" x14ac:dyDescent="0.3">
      <c r="B1604" s="30">
        <v>1603</v>
      </c>
      <c r="C1604" s="31">
        <v>-8.3876441873391396</v>
      </c>
      <c r="D1604" s="31">
        <v>40.016599428956802</v>
      </c>
      <c r="E1604" s="31">
        <f>IF(C1604&lt;&gt;"",INDEX(Delaunay_1!$D$5:$Z$2478,MAPA_1!B1604,MATCH(MAPA_1!$A$2,Delaunay_1!$D$4:$Z$4,0))/300,"")</f>
        <v>0</v>
      </c>
      <c r="F1604" s="30">
        <f t="array" ref="F1604:H1604">TRANSPOSE(MMULT(LIMITE!$N$4:$P$6,TRANSPOSE(MAPA_1!C1604:E1604)))</f>
        <v>0.11556481039676214</v>
      </c>
      <c r="G1604" s="30">
        <v>40.886030005927303</v>
      </c>
      <c r="H1604" s="30">
        <v>0</v>
      </c>
      <c r="I1604" s="30">
        <f t="array" ref="I1604:K1604">TRANSPOSE(MMULT(LIMITE!$N$12:$P$14,TRANSPOSE(MAPA_1!F1604:H1604)))</f>
        <v>0.11556481039676214</v>
      </c>
      <c r="J1604" s="30">
        <v>40.886030005927303</v>
      </c>
      <c r="K1604" s="30">
        <v>0</v>
      </c>
      <c r="L1604" s="30">
        <f t="array" ref="L1604:N1604">TRANSPOSE(MMULT(LIMITE!$N$20:$P$22,TRANSPOSE(MAPA_1!I1604:K1604)))</f>
        <v>0.11556481039676214</v>
      </c>
      <c r="M1604" s="30">
        <v>35.408340645025866</v>
      </c>
      <c r="N1604" s="30">
        <v>-20.443015002963648</v>
      </c>
    </row>
    <row r="1605" spans="2:14" x14ac:dyDescent="0.3">
      <c r="B1605" s="30">
        <v>1604</v>
      </c>
      <c r="C1605" s="31">
        <v>-8.3281590831608998</v>
      </c>
      <c r="D1605" s="31">
        <v>40.098029312526499</v>
      </c>
      <c r="E1605" s="31">
        <f>IF(C1605&lt;&gt;"",INDEX(Delaunay_1!$D$5:$Z$2478,MAPA_1!B1605,MATCH(MAPA_1!$A$2,Delaunay_1!$D$4:$Z$4,0))/300,"")</f>
        <v>0</v>
      </c>
      <c r="F1605" s="30">
        <f t="array" ref="F1605:H1605">TRANSPOSE(MMULT(LIMITE!$N$4:$P$6,TRANSPOSE(MAPA_1!C1605:E1605)))</f>
        <v>0.19068024710417575</v>
      </c>
      <c r="G1605" s="30">
        <v>40.953312802580868</v>
      </c>
      <c r="H1605" s="30">
        <v>0</v>
      </c>
      <c r="I1605" s="30">
        <f t="array" ref="I1605:K1605">TRANSPOSE(MMULT(LIMITE!$N$12:$P$14,TRANSPOSE(MAPA_1!F1605:H1605)))</f>
        <v>0.19068024710417575</v>
      </c>
      <c r="J1605" s="30">
        <v>40.953312802580868</v>
      </c>
      <c r="K1605" s="30">
        <v>0</v>
      </c>
      <c r="L1605" s="30">
        <f t="array" ref="L1605:N1605">TRANSPOSE(MMULT(LIMITE!$N$20:$P$22,TRANSPOSE(MAPA_1!I1605:K1605)))</f>
        <v>0.19068024710417575</v>
      </c>
      <c r="M1605" s="30">
        <v>35.466609256165519</v>
      </c>
      <c r="N1605" s="30">
        <v>-20.47665640129043</v>
      </c>
    </row>
    <row r="1606" spans="2:14" x14ac:dyDescent="0.3">
      <c r="B1606" s="30">
        <v>1605</v>
      </c>
      <c r="E1606" s="31" t="str">
        <f>IF(C1606&lt;&gt;"",INDEX(Delaunay_1!$D$5:$Z$2478,MAPA_1!B1606,MATCH(MAPA_1!$A$2,Delaunay_1!$D$4:$Z$4,0))/300,"")</f>
        <v/>
      </c>
    </row>
    <row r="1607" spans="2:14" x14ac:dyDescent="0.3">
      <c r="B1607" s="30">
        <v>1606</v>
      </c>
      <c r="C1607" s="31">
        <v>-7.6774937328023203</v>
      </c>
      <c r="D1607" s="31">
        <v>41.1052583978001</v>
      </c>
      <c r="E1607" s="31">
        <f>IF(C1607&lt;&gt;"",INDEX(Delaunay_1!$D$5:$Z$2478,MAPA_1!B1607,MATCH(MAPA_1!$A$2,Delaunay_1!$D$4:$Z$4,0))/300,"")</f>
        <v>0</v>
      </c>
      <c r="F1607" s="30">
        <f t="array" ref="F1607:H1607">TRANSPOSE(MMULT(LIMITE!$N$4:$P$6,TRANSPOSE(MAPA_1!C1607:E1607)))</f>
        <v>1.0365417005981001</v>
      </c>
      <c r="G1607" s="30">
        <v>41.803250582580965</v>
      </c>
      <c r="H1607" s="30">
        <v>0</v>
      </c>
      <c r="I1607" s="30">
        <f t="array" ref="I1607:K1607">TRANSPOSE(MMULT(LIMITE!$N$12:$P$14,TRANSPOSE(MAPA_1!F1607:H1607)))</f>
        <v>1.0365417005981001</v>
      </c>
      <c r="J1607" s="30">
        <v>41.803250582580965</v>
      </c>
      <c r="K1607" s="30">
        <v>0</v>
      </c>
      <c r="L1607" s="30">
        <f t="array" ref="L1607:N1607">TRANSPOSE(MMULT(LIMITE!$N$20:$P$22,TRANSPOSE(MAPA_1!I1607:K1607)))</f>
        <v>1.0365417005981001</v>
      </c>
      <c r="M1607" s="30">
        <v>36.202676965281753</v>
      </c>
      <c r="N1607" s="30">
        <v>-20.901625291290479</v>
      </c>
    </row>
    <row r="1608" spans="2:14" x14ac:dyDescent="0.3">
      <c r="B1608" s="30">
        <v>1607</v>
      </c>
      <c r="C1608" s="31">
        <v>-7.8037501056158698</v>
      </c>
      <c r="D1608" s="31">
        <v>41.097892645246802</v>
      </c>
      <c r="E1608" s="31">
        <f>IF(C1608&lt;&gt;"",INDEX(Delaunay_1!$D$5:$Z$2478,MAPA_1!B1608,MATCH(MAPA_1!$A$2,Delaunay_1!$D$4:$Z$4,0))/300,"")</f>
        <v>0</v>
      </c>
      <c r="F1608" s="30">
        <f t="array" ref="F1608:H1608">TRANSPOSE(MMULT(LIMITE!$N$4:$P$6,TRANSPOSE(MAPA_1!C1608:E1608)))</f>
        <v>0.91151290638567239</v>
      </c>
      <c r="G1608" s="30">
        <v>41.822295965341539</v>
      </c>
      <c r="H1608" s="30">
        <v>0</v>
      </c>
      <c r="I1608" s="30">
        <f t="array" ref="I1608:K1608">TRANSPOSE(MMULT(LIMITE!$N$12:$P$14,TRANSPOSE(MAPA_1!F1608:H1608)))</f>
        <v>0.91151290638567239</v>
      </c>
      <c r="J1608" s="30">
        <v>41.822295965341539</v>
      </c>
      <c r="K1608" s="30">
        <v>0</v>
      </c>
      <c r="L1608" s="30">
        <f t="array" ref="L1608:N1608">TRANSPOSE(MMULT(LIMITE!$N$20:$P$22,TRANSPOSE(MAPA_1!I1608:K1608)))</f>
        <v>0.91151290638567239</v>
      </c>
      <c r="M1608" s="30">
        <v>36.219170750577206</v>
      </c>
      <c r="N1608" s="30">
        <v>-20.911147982670766</v>
      </c>
    </row>
    <row r="1609" spans="2:14" x14ac:dyDescent="0.3">
      <c r="B1609" s="30">
        <v>1608</v>
      </c>
      <c r="C1609" s="31">
        <v>-7.7919018780693898</v>
      </c>
      <c r="D1609" s="31">
        <v>41.1670941882386</v>
      </c>
      <c r="E1609" s="31">
        <f>IF(C1609&lt;&gt;"",INDEX(Delaunay_1!$D$5:$Z$2478,MAPA_1!B1609,MATCH(MAPA_1!$A$2,Delaunay_1!$D$4:$Z$4,0))/300,"")</f>
        <v>0</v>
      </c>
      <c r="F1609" s="30">
        <f t="array" ref="F1609:H1609">TRANSPOSE(MMULT(LIMITE!$N$4:$P$6,TRANSPOSE(MAPA_1!C1609:E1609)))</f>
        <v>0.93749003154383281</v>
      </c>
      <c r="G1609" s="30">
        <v>41.887521903563666</v>
      </c>
      <c r="H1609" s="30">
        <v>0</v>
      </c>
      <c r="I1609" s="30">
        <f t="array" ref="I1609:K1609">TRANSPOSE(MMULT(LIMITE!$N$12:$P$14,TRANSPOSE(MAPA_1!F1609:H1609)))</f>
        <v>0.93749003154383281</v>
      </c>
      <c r="J1609" s="30">
        <v>41.887521903563666</v>
      </c>
      <c r="K1609" s="30">
        <v>0</v>
      </c>
      <c r="L1609" s="30">
        <f t="array" ref="L1609:N1609">TRANSPOSE(MMULT(LIMITE!$N$20:$P$22,TRANSPOSE(MAPA_1!I1609:K1609)))</f>
        <v>0.93749003154383281</v>
      </c>
      <c r="M1609" s="30">
        <v>36.275658070063244</v>
      </c>
      <c r="N1609" s="30">
        <v>-20.94376095178183</v>
      </c>
    </row>
    <row r="1610" spans="2:14" x14ac:dyDescent="0.3">
      <c r="B1610" s="30">
        <v>1609</v>
      </c>
      <c r="C1610" s="31">
        <v>-7.6774937328023203</v>
      </c>
      <c r="D1610" s="31">
        <v>41.1052583978001</v>
      </c>
      <c r="E1610" s="31">
        <f>IF(C1610&lt;&gt;"",INDEX(Delaunay_1!$D$5:$Z$2478,MAPA_1!B1610,MATCH(MAPA_1!$A$2,Delaunay_1!$D$4:$Z$4,0))/300,"")</f>
        <v>0</v>
      </c>
      <c r="F1610" s="30">
        <f t="array" ref="F1610:H1610">TRANSPOSE(MMULT(LIMITE!$N$4:$P$6,TRANSPOSE(MAPA_1!C1610:E1610)))</f>
        <v>1.0365417005981001</v>
      </c>
      <c r="G1610" s="30">
        <v>41.803250582580965</v>
      </c>
      <c r="H1610" s="30">
        <v>0</v>
      </c>
      <c r="I1610" s="30">
        <f t="array" ref="I1610:K1610">TRANSPOSE(MMULT(LIMITE!$N$12:$P$14,TRANSPOSE(MAPA_1!F1610:H1610)))</f>
        <v>1.0365417005981001</v>
      </c>
      <c r="J1610" s="30">
        <v>41.803250582580965</v>
      </c>
      <c r="K1610" s="30">
        <v>0</v>
      </c>
      <c r="L1610" s="30">
        <f t="array" ref="L1610:N1610">TRANSPOSE(MMULT(LIMITE!$N$20:$P$22,TRANSPOSE(MAPA_1!I1610:K1610)))</f>
        <v>1.0365417005981001</v>
      </c>
      <c r="M1610" s="30">
        <v>36.202676965281753</v>
      </c>
      <c r="N1610" s="30">
        <v>-20.901625291290479</v>
      </c>
    </row>
    <row r="1611" spans="2:14" x14ac:dyDescent="0.3">
      <c r="B1611" s="30">
        <v>1610</v>
      </c>
      <c r="E1611" s="31" t="str">
        <f>IF(C1611&lt;&gt;"",INDEX(Delaunay_1!$D$5:$Z$2478,MAPA_1!B1611,MATCH(MAPA_1!$A$2,Delaunay_1!$D$4:$Z$4,0))/300,"")</f>
        <v/>
      </c>
    </row>
    <row r="1612" spans="2:14" x14ac:dyDescent="0.3">
      <c r="B1612" s="30">
        <v>1611</v>
      </c>
      <c r="C1612" s="31">
        <v>-7.8037501056158698</v>
      </c>
      <c r="D1612" s="31">
        <v>41.097892645246802</v>
      </c>
      <c r="E1612" s="31">
        <f>IF(C1612&lt;&gt;"",INDEX(Delaunay_1!$D$5:$Z$2478,MAPA_1!B1612,MATCH(MAPA_1!$A$2,Delaunay_1!$D$4:$Z$4,0))/300,"")</f>
        <v>0</v>
      </c>
      <c r="F1612" s="30">
        <f t="array" ref="F1612:H1612">TRANSPOSE(MMULT(LIMITE!$N$4:$P$6,TRANSPOSE(MAPA_1!C1612:E1612)))</f>
        <v>0.91151290638567239</v>
      </c>
      <c r="G1612" s="30">
        <v>41.822295965341539</v>
      </c>
      <c r="H1612" s="30">
        <v>0</v>
      </c>
      <c r="I1612" s="30">
        <f t="array" ref="I1612:K1612">TRANSPOSE(MMULT(LIMITE!$N$12:$P$14,TRANSPOSE(MAPA_1!F1612:H1612)))</f>
        <v>0.91151290638567239</v>
      </c>
      <c r="J1612" s="30">
        <v>41.822295965341539</v>
      </c>
      <c r="K1612" s="30">
        <v>0</v>
      </c>
      <c r="L1612" s="30">
        <f t="array" ref="L1612:N1612">TRANSPOSE(MMULT(LIMITE!$N$20:$P$22,TRANSPOSE(MAPA_1!I1612:K1612)))</f>
        <v>0.91151290638567239</v>
      </c>
      <c r="M1612" s="30">
        <v>36.219170750577206</v>
      </c>
      <c r="N1612" s="30">
        <v>-20.911147982670766</v>
      </c>
    </row>
    <row r="1613" spans="2:14" x14ac:dyDescent="0.3">
      <c r="B1613" s="30">
        <v>1612</v>
      </c>
      <c r="C1613" s="31">
        <v>-7.8863248237712797</v>
      </c>
      <c r="D1613" s="31">
        <v>41.163031763827597</v>
      </c>
      <c r="E1613" s="31">
        <f>IF(C1613&lt;&gt;"",INDEX(Delaunay_1!$D$5:$Z$2478,MAPA_1!B1613,MATCH(MAPA_1!$A$2,Delaunay_1!$D$4:$Z$4,0))/300,"")</f>
        <v>0</v>
      </c>
      <c r="F1613" s="30">
        <f t="array" ref="F1613:H1613">TRANSPOSE(MMULT(LIMITE!$N$4:$P$6,TRANSPOSE(MAPA_1!C1613:E1613)))</f>
        <v>0.84428582822320042</v>
      </c>
      <c r="G1613" s="30">
        <v>41.903179887165756</v>
      </c>
      <c r="H1613" s="30">
        <v>0</v>
      </c>
      <c r="I1613" s="30">
        <f t="array" ref="I1613:K1613">TRANSPOSE(MMULT(LIMITE!$N$12:$P$14,TRANSPOSE(MAPA_1!F1613:H1613)))</f>
        <v>0.84428582822320042</v>
      </c>
      <c r="J1613" s="30">
        <v>41.903179887165756</v>
      </c>
      <c r="K1613" s="30">
        <v>0</v>
      </c>
      <c r="L1613" s="30">
        <f t="array" ref="L1613:N1613">TRANSPOSE(MMULT(LIMITE!$N$20:$P$22,TRANSPOSE(MAPA_1!I1613:K1613)))</f>
        <v>0.84428582822320042</v>
      </c>
      <c r="M1613" s="30">
        <v>36.289218281634696</v>
      </c>
      <c r="N1613" s="30">
        <v>-20.951589943582874</v>
      </c>
    </row>
    <row r="1614" spans="2:14" x14ac:dyDescent="0.3">
      <c r="B1614" s="30">
        <v>1613</v>
      </c>
      <c r="C1614" s="31">
        <v>-7.7919018780693898</v>
      </c>
      <c r="D1614" s="31">
        <v>41.1670941882386</v>
      </c>
      <c r="E1614" s="31">
        <f>IF(C1614&lt;&gt;"",INDEX(Delaunay_1!$D$5:$Z$2478,MAPA_1!B1614,MATCH(MAPA_1!$A$2,Delaunay_1!$D$4:$Z$4,0))/300,"")</f>
        <v>0</v>
      </c>
      <c r="F1614" s="30">
        <f t="array" ref="F1614:H1614">TRANSPOSE(MMULT(LIMITE!$N$4:$P$6,TRANSPOSE(MAPA_1!C1614:E1614)))</f>
        <v>0.93749003154383281</v>
      </c>
      <c r="G1614" s="30">
        <v>41.887521903563666</v>
      </c>
      <c r="H1614" s="30">
        <v>0</v>
      </c>
      <c r="I1614" s="30">
        <f t="array" ref="I1614:K1614">TRANSPOSE(MMULT(LIMITE!$N$12:$P$14,TRANSPOSE(MAPA_1!F1614:H1614)))</f>
        <v>0.93749003154383281</v>
      </c>
      <c r="J1614" s="30">
        <v>41.887521903563666</v>
      </c>
      <c r="K1614" s="30">
        <v>0</v>
      </c>
      <c r="L1614" s="30">
        <f t="array" ref="L1614:N1614">TRANSPOSE(MMULT(LIMITE!$N$20:$P$22,TRANSPOSE(MAPA_1!I1614:K1614)))</f>
        <v>0.93749003154383281</v>
      </c>
      <c r="M1614" s="30">
        <v>36.275658070063244</v>
      </c>
      <c r="N1614" s="30">
        <v>-20.94376095178183</v>
      </c>
    </row>
    <row r="1615" spans="2:14" x14ac:dyDescent="0.3">
      <c r="B1615" s="30">
        <v>1614</v>
      </c>
      <c r="C1615" s="31">
        <v>-7.8037501056158698</v>
      </c>
      <c r="D1615" s="31">
        <v>41.097892645246802</v>
      </c>
      <c r="E1615" s="31">
        <f>IF(C1615&lt;&gt;"",INDEX(Delaunay_1!$D$5:$Z$2478,MAPA_1!B1615,MATCH(MAPA_1!$A$2,Delaunay_1!$D$4:$Z$4,0))/300,"")</f>
        <v>0</v>
      </c>
      <c r="F1615" s="30">
        <f t="array" ref="F1615:H1615">TRANSPOSE(MMULT(LIMITE!$N$4:$P$6,TRANSPOSE(MAPA_1!C1615:E1615)))</f>
        <v>0.91151290638567239</v>
      </c>
      <c r="G1615" s="30">
        <v>41.822295965341539</v>
      </c>
      <c r="H1615" s="30">
        <v>0</v>
      </c>
      <c r="I1615" s="30">
        <f t="array" ref="I1615:K1615">TRANSPOSE(MMULT(LIMITE!$N$12:$P$14,TRANSPOSE(MAPA_1!F1615:H1615)))</f>
        <v>0.91151290638567239</v>
      </c>
      <c r="J1615" s="30">
        <v>41.822295965341539</v>
      </c>
      <c r="K1615" s="30">
        <v>0</v>
      </c>
      <c r="L1615" s="30">
        <f t="array" ref="L1615:N1615">TRANSPOSE(MMULT(LIMITE!$N$20:$P$22,TRANSPOSE(MAPA_1!I1615:K1615)))</f>
        <v>0.91151290638567239</v>
      </c>
      <c r="M1615" s="30">
        <v>36.219170750577206</v>
      </c>
      <c r="N1615" s="30">
        <v>-20.911147982670766</v>
      </c>
    </row>
    <row r="1616" spans="2:14" x14ac:dyDescent="0.3">
      <c r="B1616" s="30">
        <v>1615</v>
      </c>
      <c r="E1616" s="31" t="str">
        <f>IF(C1616&lt;&gt;"",INDEX(Delaunay_1!$D$5:$Z$2478,MAPA_1!B1616,MATCH(MAPA_1!$A$2,Delaunay_1!$D$4:$Z$4,0))/300,"")</f>
        <v/>
      </c>
    </row>
    <row r="1617" spans="2:14" x14ac:dyDescent="0.3">
      <c r="B1617" s="30">
        <v>1616</v>
      </c>
      <c r="C1617" s="31">
        <v>-7.2440755276651503</v>
      </c>
      <c r="D1617" s="31">
        <v>40.8622760975109</v>
      </c>
      <c r="E1617" s="31">
        <f>IF(C1617&lt;&gt;"",INDEX(Delaunay_1!$D$5:$Z$2478,MAPA_1!B1617,MATCH(MAPA_1!$A$2,Delaunay_1!$D$4:$Z$4,0))/300,"")</f>
        <v>0</v>
      </c>
      <c r="F1617" s="30">
        <f t="array" ref="F1617:H1617">TRANSPOSE(MMULT(LIMITE!$N$4:$P$6,TRANSPOSE(MAPA_1!C1617:E1617)))</f>
        <v>1.4099698171754609</v>
      </c>
      <c r="G1617" s="30">
        <v>41.475465316671041</v>
      </c>
      <c r="H1617" s="30">
        <v>0</v>
      </c>
      <c r="I1617" s="30">
        <f t="array" ref="I1617:K1617">TRANSPOSE(MMULT(LIMITE!$N$12:$P$14,TRANSPOSE(MAPA_1!F1617:H1617)))</f>
        <v>1.4099698171754609</v>
      </c>
      <c r="J1617" s="30">
        <v>41.475465316671041</v>
      </c>
      <c r="K1617" s="30">
        <v>0</v>
      </c>
      <c r="L1617" s="30">
        <f t="array" ref="L1617:N1617">TRANSPOSE(MMULT(LIMITE!$N$20:$P$22,TRANSPOSE(MAPA_1!I1617:K1617)))</f>
        <v>1.4099698171754609</v>
      </c>
      <c r="M1617" s="30">
        <v>35.918806598017518</v>
      </c>
      <c r="N1617" s="30">
        <v>-20.737732658335517</v>
      </c>
    </row>
    <row r="1618" spans="2:14" x14ac:dyDescent="0.3">
      <c r="B1618" s="30">
        <v>1617</v>
      </c>
      <c r="C1618" s="31">
        <v>-7.0744749981138302</v>
      </c>
      <c r="D1618" s="31">
        <v>40.779496515985898</v>
      </c>
      <c r="E1618" s="31">
        <f>IF(C1618&lt;&gt;"",INDEX(Delaunay_1!$D$5:$Z$2478,MAPA_1!B1618,MATCH(MAPA_1!$A$2,Delaunay_1!$D$4:$Z$4,0))/300,"")</f>
        <v>0</v>
      </c>
      <c r="F1618" s="30">
        <f t="array" ref="F1618:H1618">TRANSPOSE(MMULT(LIMITE!$N$4:$P$6,TRANSPOSE(MAPA_1!C1618:E1618)))</f>
        <v>1.5586533254792165</v>
      </c>
      <c r="G1618" s="30">
        <v>41.359232734750009</v>
      </c>
      <c r="H1618" s="30">
        <v>0</v>
      </c>
      <c r="I1618" s="30">
        <f t="array" ref="I1618:K1618">TRANSPOSE(MMULT(LIMITE!$N$12:$P$14,TRANSPOSE(MAPA_1!F1618:H1618)))</f>
        <v>1.5586533254792165</v>
      </c>
      <c r="J1618" s="30">
        <v>41.359232734750009</v>
      </c>
      <c r="K1618" s="30">
        <v>0</v>
      </c>
      <c r="L1618" s="30">
        <f t="array" ref="L1618:N1618">TRANSPOSE(MMULT(LIMITE!$N$20:$P$22,TRANSPOSE(MAPA_1!I1618:K1618)))</f>
        <v>1.5586533254792165</v>
      </c>
      <c r="M1618" s="30">
        <v>35.818146229326452</v>
      </c>
      <c r="N1618" s="30">
        <v>-20.679616367375001</v>
      </c>
    </row>
    <row r="1619" spans="2:14" x14ac:dyDescent="0.3">
      <c r="B1619" s="30">
        <v>1618</v>
      </c>
      <c r="C1619" s="31">
        <v>-7.3613600154519299</v>
      </c>
      <c r="D1619" s="31">
        <v>40.7816977292795</v>
      </c>
      <c r="E1619" s="31">
        <f>IF(C1619&lt;&gt;"",INDEX(Delaunay_1!$D$5:$Z$2478,MAPA_1!B1619,MATCH(MAPA_1!$A$2,Delaunay_1!$D$4:$Z$4,0))/300,"")</f>
        <v>0</v>
      </c>
      <c r="F1619" s="30">
        <f t="array" ref="F1619:H1619">TRANSPOSE(MMULT(LIMITE!$N$4:$P$6,TRANSPOSE(MAPA_1!C1619:E1619)))</f>
        <v>1.2784950920612008</v>
      </c>
      <c r="G1619" s="30">
        <v>41.421032595276891</v>
      </c>
      <c r="H1619" s="30">
        <v>0</v>
      </c>
      <c r="I1619" s="30">
        <f t="array" ref="I1619:K1619">TRANSPOSE(MMULT(LIMITE!$N$12:$P$14,TRANSPOSE(MAPA_1!F1619:H1619)))</f>
        <v>1.2784950920612008</v>
      </c>
      <c r="J1619" s="30">
        <v>41.421032595276891</v>
      </c>
      <c r="K1619" s="30">
        <v>0</v>
      </c>
      <c r="L1619" s="30">
        <f t="array" ref="L1619:N1619">TRANSPOSE(MMULT(LIMITE!$N$20:$P$22,TRANSPOSE(MAPA_1!I1619:K1619)))</f>
        <v>1.2784950920612008</v>
      </c>
      <c r="M1619" s="30">
        <v>35.871666478493069</v>
      </c>
      <c r="N1619" s="30">
        <v>-20.710516297638442</v>
      </c>
    </row>
    <row r="1620" spans="2:14" x14ac:dyDescent="0.3">
      <c r="B1620" s="30">
        <v>1619</v>
      </c>
      <c r="C1620" s="31">
        <v>-7.2440755276651503</v>
      </c>
      <c r="D1620" s="31">
        <v>40.8622760975109</v>
      </c>
      <c r="E1620" s="31">
        <f>IF(C1620&lt;&gt;"",INDEX(Delaunay_1!$D$5:$Z$2478,MAPA_1!B1620,MATCH(MAPA_1!$A$2,Delaunay_1!$D$4:$Z$4,0))/300,"")</f>
        <v>0</v>
      </c>
      <c r="F1620" s="30">
        <f t="array" ref="F1620:H1620">TRANSPOSE(MMULT(LIMITE!$N$4:$P$6,TRANSPOSE(MAPA_1!C1620:E1620)))</f>
        <v>1.4099698171754609</v>
      </c>
      <c r="G1620" s="30">
        <v>41.475465316671041</v>
      </c>
      <c r="H1620" s="30">
        <v>0</v>
      </c>
      <c r="I1620" s="30">
        <f t="array" ref="I1620:K1620">TRANSPOSE(MMULT(LIMITE!$N$12:$P$14,TRANSPOSE(MAPA_1!F1620:H1620)))</f>
        <v>1.4099698171754609</v>
      </c>
      <c r="J1620" s="30">
        <v>41.475465316671041</v>
      </c>
      <c r="K1620" s="30">
        <v>0</v>
      </c>
      <c r="L1620" s="30">
        <f t="array" ref="L1620:N1620">TRANSPOSE(MMULT(LIMITE!$N$20:$P$22,TRANSPOSE(MAPA_1!I1620:K1620)))</f>
        <v>1.4099698171754609</v>
      </c>
      <c r="M1620" s="30">
        <v>35.918806598017518</v>
      </c>
      <c r="N1620" s="30">
        <v>-20.737732658335517</v>
      </c>
    </row>
    <row r="1621" spans="2:14" x14ac:dyDescent="0.3">
      <c r="B1621" s="30">
        <v>1620</v>
      </c>
      <c r="E1621" s="31" t="str">
        <f>IF(C1621&lt;&gt;"",INDEX(Delaunay_1!$D$5:$Z$2478,MAPA_1!B1621,MATCH(MAPA_1!$A$2,Delaunay_1!$D$4:$Z$4,0))/300,"")</f>
        <v/>
      </c>
    </row>
    <row r="1622" spans="2:14" x14ac:dyDescent="0.3">
      <c r="B1622" s="30">
        <v>1621</v>
      </c>
      <c r="C1622" s="31">
        <v>-7.2440755276651503</v>
      </c>
      <c r="D1622" s="31">
        <v>40.8622760975109</v>
      </c>
      <c r="E1622" s="31">
        <f>IF(C1622&lt;&gt;"",INDEX(Delaunay_1!$D$5:$Z$2478,MAPA_1!B1622,MATCH(MAPA_1!$A$2,Delaunay_1!$D$4:$Z$4,0))/300,"")</f>
        <v>0</v>
      </c>
      <c r="F1622" s="30">
        <f t="array" ref="F1622:H1622">TRANSPOSE(MMULT(LIMITE!$N$4:$P$6,TRANSPOSE(MAPA_1!C1622:E1622)))</f>
        <v>1.4099698171754609</v>
      </c>
      <c r="G1622" s="30">
        <v>41.475465316671041</v>
      </c>
      <c r="H1622" s="30">
        <v>0</v>
      </c>
      <c r="I1622" s="30">
        <f t="array" ref="I1622:K1622">TRANSPOSE(MMULT(LIMITE!$N$12:$P$14,TRANSPOSE(MAPA_1!F1622:H1622)))</f>
        <v>1.4099698171754609</v>
      </c>
      <c r="J1622" s="30">
        <v>41.475465316671041</v>
      </c>
      <c r="K1622" s="30">
        <v>0</v>
      </c>
      <c r="L1622" s="30">
        <f t="array" ref="L1622:N1622">TRANSPOSE(MMULT(LIMITE!$N$20:$P$22,TRANSPOSE(MAPA_1!I1622:K1622)))</f>
        <v>1.4099698171754609</v>
      </c>
      <c r="M1622" s="30">
        <v>35.918806598017518</v>
      </c>
      <c r="N1622" s="30">
        <v>-20.737732658335517</v>
      </c>
    </row>
    <row r="1623" spans="2:14" x14ac:dyDescent="0.3">
      <c r="B1623" s="30">
        <v>1622</v>
      </c>
      <c r="C1623" s="31">
        <v>-6.9632400283587801</v>
      </c>
      <c r="D1623" s="31">
        <v>40.911085098511798</v>
      </c>
      <c r="E1623" s="31">
        <f>IF(C1623&lt;&gt;"",INDEX(Delaunay_1!$D$5:$Z$2478,MAPA_1!B1623,MATCH(MAPA_1!$A$2,Delaunay_1!$D$4:$Z$4,0))/300,"")</f>
        <v>0</v>
      </c>
      <c r="F1623" s="30">
        <f t="array" ref="F1623:H1623">TRANSPOSE(MMULT(LIMITE!$N$4:$P$6,TRANSPOSE(MAPA_1!C1623:E1623)))</f>
        <v>1.6948163489480885</v>
      </c>
      <c r="G1623" s="30">
        <v>41.464818740391841</v>
      </c>
      <c r="H1623" s="30">
        <v>0</v>
      </c>
      <c r="I1623" s="30">
        <f t="array" ref="I1623:K1623">TRANSPOSE(MMULT(LIMITE!$N$12:$P$14,TRANSPOSE(MAPA_1!F1623:H1623)))</f>
        <v>1.6948163489480885</v>
      </c>
      <c r="J1623" s="30">
        <v>41.464818740391841</v>
      </c>
      <c r="K1623" s="30">
        <v>0</v>
      </c>
      <c r="L1623" s="30">
        <f t="array" ref="L1623:N1623">TRANSPOSE(MMULT(LIMITE!$N$20:$P$22,TRANSPOSE(MAPA_1!I1623:K1623)))</f>
        <v>1.6948163489480885</v>
      </c>
      <c r="M1623" s="30">
        <v>35.909586392496408</v>
      </c>
      <c r="N1623" s="30">
        <v>-20.732409370195917</v>
      </c>
    </row>
    <row r="1624" spans="2:14" x14ac:dyDescent="0.3">
      <c r="B1624" s="30">
        <v>1623</v>
      </c>
      <c r="C1624" s="31">
        <v>-7.0744749981138302</v>
      </c>
      <c r="D1624" s="31">
        <v>40.779496515985898</v>
      </c>
      <c r="E1624" s="31">
        <f>IF(C1624&lt;&gt;"",INDEX(Delaunay_1!$D$5:$Z$2478,MAPA_1!B1624,MATCH(MAPA_1!$A$2,Delaunay_1!$D$4:$Z$4,0))/300,"")</f>
        <v>0</v>
      </c>
      <c r="F1624" s="30">
        <f t="array" ref="F1624:H1624">TRANSPOSE(MMULT(LIMITE!$N$4:$P$6,TRANSPOSE(MAPA_1!C1624:E1624)))</f>
        <v>1.5586533254792165</v>
      </c>
      <c r="G1624" s="30">
        <v>41.359232734750009</v>
      </c>
      <c r="H1624" s="30">
        <v>0</v>
      </c>
      <c r="I1624" s="30">
        <f t="array" ref="I1624:K1624">TRANSPOSE(MMULT(LIMITE!$N$12:$P$14,TRANSPOSE(MAPA_1!F1624:H1624)))</f>
        <v>1.5586533254792165</v>
      </c>
      <c r="J1624" s="30">
        <v>41.359232734750009</v>
      </c>
      <c r="K1624" s="30">
        <v>0</v>
      </c>
      <c r="L1624" s="30">
        <f t="array" ref="L1624:N1624">TRANSPOSE(MMULT(LIMITE!$N$20:$P$22,TRANSPOSE(MAPA_1!I1624:K1624)))</f>
        <v>1.5586533254792165</v>
      </c>
      <c r="M1624" s="30">
        <v>35.818146229326452</v>
      </c>
      <c r="N1624" s="30">
        <v>-20.679616367375001</v>
      </c>
    </row>
    <row r="1625" spans="2:14" x14ac:dyDescent="0.3">
      <c r="B1625" s="30">
        <v>1624</v>
      </c>
      <c r="C1625" s="31">
        <v>-7.2440755276651503</v>
      </c>
      <c r="D1625" s="31">
        <v>40.8622760975109</v>
      </c>
      <c r="E1625" s="31">
        <f>IF(C1625&lt;&gt;"",INDEX(Delaunay_1!$D$5:$Z$2478,MAPA_1!B1625,MATCH(MAPA_1!$A$2,Delaunay_1!$D$4:$Z$4,0))/300,"")</f>
        <v>0</v>
      </c>
      <c r="F1625" s="30">
        <f t="array" ref="F1625:H1625">TRANSPOSE(MMULT(LIMITE!$N$4:$P$6,TRANSPOSE(MAPA_1!C1625:E1625)))</f>
        <v>1.4099698171754609</v>
      </c>
      <c r="G1625" s="30">
        <v>41.475465316671041</v>
      </c>
      <c r="H1625" s="30">
        <v>0</v>
      </c>
      <c r="I1625" s="30">
        <f t="array" ref="I1625:K1625">TRANSPOSE(MMULT(LIMITE!$N$12:$P$14,TRANSPOSE(MAPA_1!F1625:H1625)))</f>
        <v>1.4099698171754609</v>
      </c>
      <c r="J1625" s="30">
        <v>41.475465316671041</v>
      </c>
      <c r="K1625" s="30">
        <v>0</v>
      </c>
      <c r="L1625" s="30">
        <f t="array" ref="L1625:N1625">TRANSPOSE(MMULT(LIMITE!$N$20:$P$22,TRANSPOSE(MAPA_1!I1625:K1625)))</f>
        <v>1.4099698171754609</v>
      </c>
      <c r="M1625" s="30">
        <v>35.918806598017518</v>
      </c>
      <c r="N1625" s="30">
        <v>-20.737732658335517</v>
      </c>
    </row>
    <row r="1626" spans="2:14" x14ac:dyDescent="0.3">
      <c r="B1626" s="30">
        <v>1625</v>
      </c>
      <c r="E1626" s="31" t="str">
        <f>IF(C1626&lt;&gt;"",INDEX(Delaunay_1!$D$5:$Z$2478,MAPA_1!B1626,MATCH(MAPA_1!$A$2,Delaunay_1!$D$4:$Z$4,0))/300,"")</f>
        <v/>
      </c>
    </row>
    <row r="1627" spans="2:14" x14ac:dyDescent="0.3">
      <c r="B1627" s="30">
        <v>1626</v>
      </c>
      <c r="C1627" s="31">
        <v>-8.3951514502278908</v>
      </c>
      <c r="D1627" s="31">
        <v>39.830694949306597</v>
      </c>
      <c r="E1627" s="31">
        <f>IF(C1627&lt;&gt;"",INDEX(Delaunay_1!$D$5:$Z$2478,MAPA_1!B1627,MATCH(MAPA_1!$A$2,Delaunay_1!$D$4:$Z$4,0))/300,"")</f>
        <v>0</v>
      </c>
      <c r="F1627" s="30">
        <f t="array" ref="F1627:H1627">TRANSPOSE(MMULT(LIMITE!$N$4:$P$6,TRANSPOSE(MAPA_1!C1627:E1627)))</f>
        <v>6.9569884519381731E-2</v>
      </c>
      <c r="G1627" s="30">
        <v>40.705748832912406</v>
      </c>
      <c r="H1627" s="30">
        <v>0</v>
      </c>
      <c r="I1627" s="30">
        <f t="array" ref="I1627:K1627">TRANSPOSE(MMULT(LIMITE!$N$12:$P$14,TRANSPOSE(MAPA_1!F1627:H1627)))</f>
        <v>6.9569884519381731E-2</v>
      </c>
      <c r="J1627" s="30">
        <v>40.705748832912406</v>
      </c>
      <c r="K1627" s="30">
        <v>0</v>
      </c>
      <c r="L1627" s="30">
        <f t="array" ref="L1627:N1627">TRANSPOSE(MMULT(LIMITE!$N$20:$P$22,TRANSPOSE(MAPA_1!I1627:K1627)))</f>
        <v>6.9569884519381731E-2</v>
      </c>
      <c r="M1627" s="30">
        <v>35.252212569370911</v>
      </c>
      <c r="N1627" s="30">
        <v>-20.352874416456199</v>
      </c>
    </row>
    <row r="1628" spans="2:14" x14ac:dyDescent="0.3">
      <c r="B1628" s="30">
        <v>1627</v>
      </c>
      <c r="C1628" s="31">
        <v>-8.6466345170797805</v>
      </c>
      <c r="D1628" s="31">
        <v>39.593975938903398</v>
      </c>
      <c r="E1628" s="31">
        <f>IF(C1628&lt;&gt;"",INDEX(Delaunay_1!$D$5:$Z$2478,MAPA_1!B1628,MATCH(MAPA_1!$A$2,Delaunay_1!$D$4:$Z$4,0))/300,"")</f>
        <v>0.01</v>
      </c>
      <c r="F1628" s="30">
        <f t="array" ref="F1628:H1628">TRANSPOSE(MMULT(LIMITE!$N$4:$P$6,TRANSPOSE(MAPA_1!C1628:E1628)))</f>
        <v>-0.22563432364860958</v>
      </c>
      <c r="G1628" s="30">
        <v>40.526488970479647</v>
      </c>
      <c r="H1628" s="30">
        <v>0.01</v>
      </c>
      <c r="I1628" s="30">
        <f t="array" ref="I1628:K1628">TRANSPOSE(MMULT(LIMITE!$N$12:$P$14,TRANSPOSE(MAPA_1!F1628:H1628)))</f>
        <v>-0.22563432364860958</v>
      </c>
      <c r="J1628" s="30">
        <v>40.526488970479647</v>
      </c>
      <c r="K1628" s="30">
        <v>0.01</v>
      </c>
      <c r="L1628" s="30">
        <f t="array" ref="L1628:N1628">TRANSPOSE(MMULT(LIMITE!$N$20:$P$22,TRANSPOSE(MAPA_1!I1628:K1628)))</f>
        <v>-0.22563432364860958</v>
      </c>
      <c r="M1628" s="30">
        <v>35.101968974625244</v>
      </c>
      <c r="N1628" s="30">
        <v>-20.254584231201974</v>
      </c>
    </row>
    <row r="1629" spans="2:14" x14ac:dyDescent="0.3">
      <c r="B1629" s="30">
        <v>1628</v>
      </c>
      <c r="C1629" s="31">
        <v>-8.6405354086829007</v>
      </c>
      <c r="D1629" s="31">
        <v>39.913921328534499</v>
      </c>
      <c r="E1629" s="31">
        <f>IF(C1629&lt;&gt;"",INDEX(Delaunay_1!$D$5:$Z$2478,MAPA_1!B1629,MATCH(MAPA_1!$A$2,Delaunay_1!$D$4:$Z$4,0))/300,"")</f>
        <v>0.01</v>
      </c>
      <c r="F1629" s="30">
        <f t="array" ref="F1629:H1629">TRANSPOSE(MMULT(LIMITE!$N$4:$P$6,TRANSPOSE(MAPA_1!C1629:E1629)))</f>
        <v>-0.15314810847603688</v>
      </c>
      <c r="G1629" s="30">
        <v>40.838174709773881</v>
      </c>
      <c r="H1629" s="30">
        <v>0.01</v>
      </c>
      <c r="I1629" s="30">
        <f t="array" ref="I1629:K1629">TRANSPOSE(MMULT(LIMITE!$N$12:$P$14,TRANSPOSE(MAPA_1!F1629:H1629)))</f>
        <v>-0.15314810847603688</v>
      </c>
      <c r="J1629" s="30">
        <v>40.838174709773881</v>
      </c>
      <c r="K1629" s="30">
        <v>0.01</v>
      </c>
      <c r="L1629" s="30">
        <f t="array" ref="L1629:N1629">TRANSPOSE(MMULT(LIMITE!$N$20:$P$22,TRANSPOSE(MAPA_1!I1629:K1629)))</f>
        <v>-0.15314810847603688</v>
      </c>
      <c r="M1629" s="30">
        <v>35.371896742851384</v>
      </c>
      <c r="N1629" s="30">
        <v>-20.410427100849091</v>
      </c>
    </row>
    <row r="1630" spans="2:14" x14ac:dyDescent="0.3">
      <c r="B1630" s="30">
        <v>1629</v>
      </c>
      <c r="C1630" s="31">
        <v>-8.3951514502278908</v>
      </c>
      <c r="D1630" s="31">
        <v>39.830694949306597</v>
      </c>
      <c r="E1630" s="31">
        <f>IF(C1630&lt;&gt;"",INDEX(Delaunay_1!$D$5:$Z$2478,MAPA_1!B1630,MATCH(MAPA_1!$A$2,Delaunay_1!$D$4:$Z$4,0))/300,"")</f>
        <v>0</v>
      </c>
      <c r="F1630" s="30">
        <f t="array" ref="F1630:H1630">TRANSPOSE(MMULT(LIMITE!$N$4:$P$6,TRANSPOSE(MAPA_1!C1630:E1630)))</f>
        <v>6.9569884519381731E-2</v>
      </c>
      <c r="G1630" s="30">
        <v>40.705748832912406</v>
      </c>
      <c r="H1630" s="30">
        <v>0</v>
      </c>
      <c r="I1630" s="30">
        <f t="array" ref="I1630:K1630">TRANSPOSE(MMULT(LIMITE!$N$12:$P$14,TRANSPOSE(MAPA_1!F1630:H1630)))</f>
        <v>6.9569884519381731E-2</v>
      </c>
      <c r="J1630" s="30">
        <v>40.705748832912406</v>
      </c>
      <c r="K1630" s="30">
        <v>0</v>
      </c>
      <c r="L1630" s="30">
        <f t="array" ref="L1630:N1630">TRANSPOSE(MMULT(LIMITE!$N$20:$P$22,TRANSPOSE(MAPA_1!I1630:K1630)))</f>
        <v>6.9569884519381731E-2</v>
      </c>
      <c r="M1630" s="30">
        <v>35.252212569370911</v>
      </c>
      <c r="N1630" s="30">
        <v>-20.352874416456199</v>
      </c>
    </row>
    <row r="1631" spans="2:14" x14ac:dyDescent="0.3">
      <c r="B1631" s="30">
        <v>1630</v>
      </c>
      <c r="E1631" s="31" t="str">
        <f>IF(C1631&lt;&gt;"",INDEX(Delaunay_1!$D$5:$Z$2478,MAPA_1!B1631,MATCH(MAPA_1!$A$2,Delaunay_1!$D$4:$Z$4,0))/300,"")</f>
        <v/>
      </c>
    </row>
    <row r="1632" spans="2:14" x14ac:dyDescent="0.3">
      <c r="B1632" s="30">
        <v>1631</v>
      </c>
      <c r="C1632" s="31">
        <v>-8.6466345170797805</v>
      </c>
      <c r="D1632" s="31">
        <v>39.593975938903398</v>
      </c>
      <c r="E1632" s="31">
        <f>IF(C1632&lt;&gt;"",INDEX(Delaunay_1!$D$5:$Z$2478,MAPA_1!B1632,MATCH(MAPA_1!$A$2,Delaunay_1!$D$4:$Z$4,0))/300,"")</f>
        <v>0.01</v>
      </c>
      <c r="F1632" s="30">
        <f t="array" ref="F1632:H1632">TRANSPOSE(MMULT(LIMITE!$N$4:$P$6,TRANSPOSE(MAPA_1!C1632:E1632)))</f>
        <v>-0.22563432364860958</v>
      </c>
      <c r="G1632" s="30">
        <v>40.526488970479647</v>
      </c>
      <c r="H1632" s="30">
        <v>0.01</v>
      </c>
      <c r="I1632" s="30">
        <f t="array" ref="I1632:K1632">TRANSPOSE(MMULT(LIMITE!$N$12:$P$14,TRANSPOSE(MAPA_1!F1632:H1632)))</f>
        <v>-0.22563432364860958</v>
      </c>
      <c r="J1632" s="30">
        <v>40.526488970479647</v>
      </c>
      <c r="K1632" s="30">
        <v>0.01</v>
      </c>
      <c r="L1632" s="30">
        <f t="array" ref="L1632:N1632">TRANSPOSE(MMULT(LIMITE!$N$20:$P$22,TRANSPOSE(MAPA_1!I1632:K1632)))</f>
        <v>-0.22563432364860958</v>
      </c>
      <c r="M1632" s="30">
        <v>35.101968974625244</v>
      </c>
      <c r="N1632" s="30">
        <v>-20.254584231201974</v>
      </c>
    </row>
    <row r="1633" spans="2:14" x14ac:dyDescent="0.3">
      <c r="B1633" s="30">
        <v>1632</v>
      </c>
      <c r="C1633" s="31">
        <v>-8.7839908105699394</v>
      </c>
      <c r="D1633" s="31">
        <v>39.716662274429801</v>
      </c>
      <c r="E1633" s="31">
        <f>IF(C1633&lt;&gt;"",INDEX(Delaunay_1!$D$5:$Z$2478,MAPA_1!B1633,MATCH(MAPA_1!$A$2,Delaunay_1!$D$4:$Z$4,0))/300,"")</f>
        <v>0</v>
      </c>
      <c r="F1633" s="30">
        <f t="array" ref="F1633:H1633">TRANSPOSE(MMULT(LIMITE!$N$4:$P$6,TRANSPOSE(MAPA_1!C1633:E1633)))</f>
        <v>-0.33448112911216832</v>
      </c>
      <c r="G1633" s="30">
        <v>40.67505229444162</v>
      </c>
      <c r="H1633" s="30">
        <v>0</v>
      </c>
      <c r="I1633" s="30">
        <f t="array" ref="I1633:K1633">TRANSPOSE(MMULT(LIMITE!$N$12:$P$14,TRANSPOSE(MAPA_1!F1633:H1633)))</f>
        <v>-0.33448112911216832</v>
      </c>
      <c r="J1633" s="30">
        <v>40.67505229444162</v>
      </c>
      <c r="K1633" s="30">
        <v>0</v>
      </c>
      <c r="L1633" s="30">
        <f t="array" ref="L1633:N1633">TRANSPOSE(MMULT(LIMITE!$N$20:$P$22,TRANSPOSE(MAPA_1!I1633:K1633)))</f>
        <v>-0.33448112911216832</v>
      </c>
      <c r="M1633" s="30">
        <v>35.225628587246966</v>
      </c>
      <c r="N1633" s="30">
        <v>-20.337526147220807</v>
      </c>
    </row>
    <row r="1634" spans="2:14" x14ac:dyDescent="0.3">
      <c r="B1634" s="30">
        <v>1633</v>
      </c>
      <c r="C1634" s="31">
        <v>-8.6405354086829007</v>
      </c>
      <c r="D1634" s="31">
        <v>39.913921328534499</v>
      </c>
      <c r="E1634" s="31">
        <f>IF(C1634&lt;&gt;"",INDEX(Delaunay_1!$D$5:$Z$2478,MAPA_1!B1634,MATCH(MAPA_1!$A$2,Delaunay_1!$D$4:$Z$4,0))/300,"")</f>
        <v>0.01</v>
      </c>
      <c r="F1634" s="30">
        <f t="array" ref="F1634:H1634">TRANSPOSE(MMULT(LIMITE!$N$4:$P$6,TRANSPOSE(MAPA_1!C1634:E1634)))</f>
        <v>-0.15314810847603688</v>
      </c>
      <c r="G1634" s="30">
        <v>40.838174709773881</v>
      </c>
      <c r="H1634" s="30">
        <v>0.01</v>
      </c>
      <c r="I1634" s="30">
        <f t="array" ref="I1634:K1634">TRANSPOSE(MMULT(LIMITE!$N$12:$P$14,TRANSPOSE(MAPA_1!F1634:H1634)))</f>
        <v>-0.15314810847603688</v>
      </c>
      <c r="J1634" s="30">
        <v>40.838174709773881</v>
      </c>
      <c r="K1634" s="30">
        <v>0.01</v>
      </c>
      <c r="L1634" s="30">
        <f t="array" ref="L1634:N1634">TRANSPOSE(MMULT(LIMITE!$N$20:$P$22,TRANSPOSE(MAPA_1!I1634:K1634)))</f>
        <v>-0.15314810847603688</v>
      </c>
      <c r="M1634" s="30">
        <v>35.371896742851384</v>
      </c>
      <c r="N1634" s="30">
        <v>-20.410427100849091</v>
      </c>
    </row>
    <row r="1635" spans="2:14" x14ac:dyDescent="0.3">
      <c r="B1635" s="30">
        <v>1634</v>
      </c>
      <c r="C1635" s="31">
        <v>-8.6466345170797805</v>
      </c>
      <c r="D1635" s="31">
        <v>39.593975938903398</v>
      </c>
      <c r="E1635" s="31">
        <f>IF(C1635&lt;&gt;"",INDEX(Delaunay_1!$D$5:$Z$2478,MAPA_1!B1635,MATCH(MAPA_1!$A$2,Delaunay_1!$D$4:$Z$4,0))/300,"")</f>
        <v>0.01</v>
      </c>
      <c r="F1635" s="30">
        <f t="array" ref="F1635:H1635">TRANSPOSE(MMULT(LIMITE!$N$4:$P$6,TRANSPOSE(MAPA_1!C1635:E1635)))</f>
        <v>-0.22563432364860958</v>
      </c>
      <c r="G1635" s="30">
        <v>40.526488970479647</v>
      </c>
      <c r="H1635" s="30">
        <v>0.01</v>
      </c>
      <c r="I1635" s="30">
        <f t="array" ref="I1635:K1635">TRANSPOSE(MMULT(LIMITE!$N$12:$P$14,TRANSPOSE(MAPA_1!F1635:H1635)))</f>
        <v>-0.22563432364860958</v>
      </c>
      <c r="J1635" s="30">
        <v>40.526488970479647</v>
      </c>
      <c r="K1635" s="30">
        <v>0.01</v>
      </c>
      <c r="L1635" s="30">
        <f t="array" ref="L1635:N1635">TRANSPOSE(MMULT(LIMITE!$N$20:$P$22,TRANSPOSE(MAPA_1!I1635:K1635)))</f>
        <v>-0.22563432364860958</v>
      </c>
      <c r="M1635" s="30">
        <v>35.101968974625244</v>
      </c>
      <c r="N1635" s="30">
        <v>-20.254584231201974</v>
      </c>
    </row>
    <row r="1636" spans="2:14" x14ac:dyDescent="0.3">
      <c r="B1636" s="30">
        <v>1635</v>
      </c>
      <c r="E1636" s="31" t="str">
        <f>IF(C1636&lt;&gt;"",INDEX(Delaunay_1!$D$5:$Z$2478,MAPA_1!B1636,MATCH(MAPA_1!$A$2,Delaunay_1!$D$4:$Z$4,0))/300,"")</f>
        <v/>
      </c>
    </row>
    <row r="1637" spans="2:14" x14ac:dyDescent="0.3">
      <c r="B1637" s="30">
        <v>1636</v>
      </c>
      <c r="C1637" s="31">
        <v>-8.3958621802016093</v>
      </c>
      <c r="D1637" s="31">
        <v>41.801513305785697</v>
      </c>
      <c r="E1637" s="31">
        <f>IF(C1637&lt;&gt;"",INDEX(Delaunay_1!$D$5:$Z$2478,MAPA_1!B1637,MATCH(MAPA_1!$A$2,Delaunay_1!$D$4:$Z$4,0))/300,"")</f>
        <v>0</v>
      </c>
      <c r="F1637" s="30">
        <f t="array" ref="F1637:H1637">TRANSPOSE(MMULT(LIMITE!$N$4:$P$6,TRANSPOSE(MAPA_1!C1637:E1637)))</f>
        <v>0.47863086249106601</v>
      </c>
      <c r="G1637" s="30">
        <v>42.633647848855126</v>
      </c>
      <c r="H1637" s="30">
        <v>0</v>
      </c>
      <c r="I1637" s="30">
        <f t="array" ref="I1637:K1637">TRANSPOSE(MMULT(LIMITE!$N$12:$P$14,TRANSPOSE(MAPA_1!F1637:H1637)))</f>
        <v>0.47863086249106601</v>
      </c>
      <c r="J1637" s="30">
        <v>42.633647848855126</v>
      </c>
      <c r="K1637" s="30">
        <v>0</v>
      </c>
      <c r="L1637" s="30">
        <f t="array" ref="L1637:N1637">TRANSPOSE(MMULT(LIMITE!$N$20:$P$22,TRANSPOSE(MAPA_1!I1637:K1637)))</f>
        <v>0.47863086249106601</v>
      </c>
      <c r="M1637" s="30">
        <v>36.921822093108325</v>
      </c>
      <c r="N1637" s="30">
        <v>-21.31682392442756</v>
      </c>
    </row>
    <row r="1638" spans="2:14" x14ac:dyDescent="0.3">
      <c r="B1638" s="30">
        <v>1637</v>
      </c>
      <c r="C1638" s="31">
        <v>-8.36545937410507</v>
      </c>
      <c r="D1638" s="31">
        <v>41.626656495414998</v>
      </c>
      <c r="E1638" s="31">
        <f>IF(C1638&lt;&gt;"",INDEX(Delaunay_1!$D$5:$Z$2478,MAPA_1!B1638,MATCH(MAPA_1!$A$2,Delaunay_1!$D$4:$Z$4,0))/300,"")</f>
        <v>0</v>
      </c>
      <c r="F1638" s="30">
        <f t="array" ref="F1638:H1638">TRANSPOSE(MMULT(LIMITE!$N$4:$P$6,TRANSPOSE(MAPA_1!C1638:E1638)))</f>
        <v>0.47201451923479887</v>
      </c>
      <c r="G1638" s="30">
        <v>42.456290980497933</v>
      </c>
      <c r="H1638" s="30">
        <v>0</v>
      </c>
      <c r="I1638" s="30">
        <f t="array" ref="I1638:K1638">TRANSPOSE(MMULT(LIMITE!$N$12:$P$14,TRANSPOSE(MAPA_1!F1638:H1638)))</f>
        <v>0.47201451923479887</v>
      </c>
      <c r="J1638" s="30">
        <v>42.456290980497933</v>
      </c>
      <c r="K1638" s="30">
        <v>0</v>
      </c>
      <c r="L1638" s="30">
        <f t="array" ref="L1638:N1638">TRANSPOSE(MMULT(LIMITE!$N$20:$P$22,TRANSPOSE(MAPA_1!I1638:K1638)))</f>
        <v>0.47201451923479887</v>
      </c>
      <c r="M1638" s="30">
        <v>36.768226539575345</v>
      </c>
      <c r="N1638" s="30">
        <v>-21.228145490248963</v>
      </c>
    </row>
    <row r="1639" spans="2:14" x14ac:dyDescent="0.3">
      <c r="B1639" s="30">
        <v>1638</v>
      </c>
      <c r="C1639" s="31">
        <v>-8.4406025207528792</v>
      </c>
      <c r="D1639" s="31">
        <v>41.647592452474001</v>
      </c>
      <c r="E1639" s="31">
        <f>IF(C1639&lt;&gt;"",INDEX(Delaunay_1!$D$5:$Z$2478,MAPA_1!B1639,MATCH(MAPA_1!$A$2,Delaunay_1!$D$4:$Z$4,0))/300,"")</f>
        <v>0</v>
      </c>
      <c r="F1639" s="30">
        <f t="array" ref="F1639:H1639">TRANSPOSE(MMULT(LIMITE!$N$4:$P$6,TRANSPOSE(MAPA_1!C1639:E1639)))</f>
        <v>0.40286626086068011</v>
      </c>
      <c r="G1639" s="30">
        <v>42.492392575337171</v>
      </c>
      <c r="H1639" s="30">
        <v>0</v>
      </c>
      <c r="I1639" s="30">
        <f t="array" ref="I1639:K1639">TRANSPOSE(MMULT(LIMITE!$N$12:$P$14,TRANSPOSE(MAPA_1!F1639:H1639)))</f>
        <v>0.40286626086068011</v>
      </c>
      <c r="J1639" s="30">
        <v>42.492392575337171</v>
      </c>
      <c r="K1639" s="30">
        <v>0</v>
      </c>
      <c r="L1639" s="30">
        <f t="array" ref="L1639:N1639">TRANSPOSE(MMULT(LIMITE!$N$20:$P$22,TRANSPOSE(MAPA_1!I1639:K1639)))</f>
        <v>0.40286626086068011</v>
      </c>
      <c r="M1639" s="30">
        <v>36.799491437823256</v>
      </c>
      <c r="N1639" s="30">
        <v>-21.246196287668582</v>
      </c>
    </row>
    <row r="1640" spans="2:14" x14ac:dyDescent="0.3">
      <c r="B1640" s="30">
        <v>1639</v>
      </c>
      <c r="C1640" s="31">
        <v>-8.3958621802016093</v>
      </c>
      <c r="D1640" s="31">
        <v>41.801513305785697</v>
      </c>
      <c r="E1640" s="31">
        <f>IF(C1640&lt;&gt;"",INDEX(Delaunay_1!$D$5:$Z$2478,MAPA_1!B1640,MATCH(MAPA_1!$A$2,Delaunay_1!$D$4:$Z$4,0))/300,"")</f>
        <v>0</v>
      </c>
      <c r="F1640" s="30">
        <f t="array" ref="F1640:H1640">TRANSPOSE(MMULT(LIMITE!$N$4:$P$6,TRANSPOSE(MAPA_1!C1640:E1640)))</f>
        <v>0.47863086249106601</v>
      </c>
      <c r="G1640" s="30">
        <v>42.633647848855126</v>
      </c>
      <c r="H1640" s="30">
        <v>0</v>
      </c>
      <c r="I1640" s="30">
        <f t="array" ref="I1640:K1640">TRANSPOSE(MMULT(LIMITE!$N$12:$P$14,TRANSPOSE(MAPA_1!F1640:H1640)))</f>
        <v>0.47863086249106601</v>
      </c>
      <c r="J1640" s="30">
        <v>42.633647848855126</v>
      </c>
      <c r="K1640" s="30">
        <v>0</v>
      </c>
      <c r="L1640" s="30">
        <f t="array" ref="L1640:N1640">TRANSPOSE(MMULT(LIMITE!$N$20:$P$22,TRANSPOSE(MAPA_1!I1640:K1640)))</f>
        <v>0.47863086249106601</v>
      </c>
      <c r="M1640" s="30">
        <v>36.921822093108325</v>
      </c>
      <c r="N1640" s="30">
        <v>-21.31682392442756</v>
      </c>
    </row>
    <row r="1641" spans="2:14" x14ac:dyDescent="0.3">
      <c r="B1641" s="30">
        <v>1640</v>
      </c>
      <c r="E1641" s="31" t="str">
        <f>IF(C1641&lt;&gt;"",INDEX(Delaunay_1!$D$5:$Z$2478,MAPA_1!B1641,MATCH(MAPA_1!$A$2,Delaunay_1!$D$4:$Z$4,0))/300,"")</f>
        <v/>
      </c>
    </row>
    <row r="1642" spans="2:14" x14ac:dyDescent="0.3">
      <c r="B1642" s="30">
        <v>1641</v>
      </c>
      <c r="C1642" s="31">
        <v>-8.4349141869596806</v>
      </c>
      <c r="D1642" s="31">
        <v>41.849026009883701</v>
      </c>
      <c r="E1642" s="31">
        <f>IF(C1642&lt;&gt;"",INDEX(Delaunay_1!$D$5:$Z$2478,MAPA_1!B1642,MATCH(MAPA_1!$A$2,Delaunay_1!$D$4:$Z$4,0))/300,"")</f>
        <v>0.01</v>
      </c>
      <c r="F1642" s="30">
        <f t="array" ref="F1642:H1642">TRANSPOSE(MMULT(LIMITE!$N$4:$P$6,TRANSPOSE(MAPA_1!C1642:E1642)))</f>
        <v>0.45031068242115779</v>
      </c>
      <c r="G1642" s="30">
        <v>42.688241655127861</v>
      </c>
      <c r="H1642" s="30">
        <v>0.01</v>
      </c>
      <c r="I1642" s="30">
        <f t="array" ref="I1642:K1642">TRANSPOSE(MMULT(LIMITE!$N$12:$P$14,TRANSPOSE(MAPA_1!F1642:H1642)))</f>
        <v>0.45031068242115779</v>
      </c>
      <c r="J1642" s="30">
        <v>42.688241655127861</v>
      </c>
      <c r="K1642" s="30">
        <v>0.01</v>
      </c>
      <c r="L1642" s="30">
        <f t="array" ref="L1642:N1642">TRANSPOSE(MMULT(LIMITE!$N$20:$P$22,TRANSPOSE(MAPA_1!I1642:K1642)))</f>
        <v>0.45031068242115779</v>
      </c>
      <c r="M1642" s="30">
        <v>36.974101716229804</v>
      </c>
      <c r="N1642" s="30">
        <v>-21.335460573526081</v>
      </c>
    </row>
    <row r="1643" spans="2:14" x14ac:dyDescent="0.3">
      <c r="B1643" s="30">
        <v>1642</v>
      </c>
      <c r="C1643" s="31">
        <v>-8.3958621802016093</v>
      </c>
      <c r="D1643" s="31">
        <v>41.801513305785697</v>
      </c>
      <c r="E1643" s="31">
        <f>IF(C1643&lt;&gt;"",INDEX(Delaunay_1!$D$5:$Z$2478,MAPA_1!B1643,MATCH(MAPA_1!$A$2,Delaunay_1!$D$4:$Z$4,0))/300,"")</f>
        <v>0</v>
      </c>
      <c r="F1643" s="30">
        <f t="array" ref="F1643:H1643">TRANSPOSE(MMULT(LIMITE!$N$4:$P$6,TRANSPOSE(MAPA_1!C1643:E1643)))</f>
        <v>0.47863086249106601</v>
      </c>
      <c r="G1643" s="30">
        <v>42.633647848855126</v>
      </c>
      <c r="H1643" s="30">
        <v>0</v>
      </c>
      <c r="I1643" s="30">
        <f t="array" ref="I1643:K1643">TRANSPOSE(MMULT(LIMITE!$N$12:$P$14,TRANSPOSE(MAPA_1!F1643:H1643)))</f>
        <v>0.47863086249106601</v>
      </c>
      <c r="J1643" s="30">
        <v>42.633647848855126</v>
      </c>
      <c r="K1643" s="30">
        <v>0</v>
      </c>
      <c r="L1643" s="30">
        <f t="array" ref="L1643:N1643">TRANSPOSE(MMULT(LIMITE!$N$20:$P$22,TRANSPOSE(MAPA_1!I1643:K1643)))</f>
        <v>0.47863086249106601</v>
      </c>
      <c r="M1643" s="30">
        <v>36.921822093108325</v>
      </c>
      <c r="N1643" s="30">
        <v>-21.31682392442756</v>
      </c>
    </row>
    <row r="1644" spans="2:14" x14ac:dyDescent="0.3">
      <c r="B1644" s="30">
        <v>1643</v>
      </c>
      <c r="C1644" s="31">
        <v>-8.5772812293910494</v>
      </c>
      <c r="D1644" s="31">
        <v>41.761526014748</v>
      </c>
      <c r="E1644" s="31">
        <f>IF(C1644&lt;&gt;"",INDEX(Delaunay_1!$D$5:$Z$2478,MAPA_1!B1644,MATCH(MAPA_1!$A$2,Delaunay_1!$D$4:$Z$4,0))/300,"")</f>
        <v>0</v>
      </c>
      <c r="F1644" s="30">
        <f t="array" ref="F1644:H1644">TRANSPOSE(MMULT(LIMITE!$N$4:$P$6,TRANSPOSE(MAPA_1!C1644:E1644)))</f>
        <v>0.29286242950813701</v>
      </c>
      <c r="G1644" s="30">
        <v>42.632253517330291</v>
      </c>
      <c r="H1644" s="30">
        <v>0</v>
      </c>
      <c r="I1644" s="30">
        <f t="array" ref="I1644:K1644">TRANSPOSE(MMULT(LIMITE!$N$12:$P$14,TRANSPOSE(MAPA_1!F1644:H1644)))</f>
        <v>0.29286242950813701</v>
      </c>
      <c r="J1644" s="30">
        <v>42.632253517330291</v>
      </c>
      <c r="K1644" s="30">
        <v>0</v>
      </c>
      <c r="L1644" s="30">
        <f t="array" ref="L1644:N1644">TRANSPOSE(MMULT(LIMITE!$N$20:$P$22,TRANSPOSE(MAPA_1!I1644:K1644)))</f>
        <v>0.29286242950813701</v>
      </c>
      <c r="M1644" s="30">
        <v>36.920614566586522</v>
      </c>
      <c r="N1644" s="30">
        <v>-21.316126758665142</v>
      </c>
    </row>
    <row r="1645" spans="2:14" x14ac:dyDescent="0.3">
      <c r="B1645" s="30">
        <v>1644</v>
      </c>
      <c r="C1645" s="31">
        <v>-8.4349141869596806</v>
      </c>
      <c r="D1645" s="31">
        <v>41.849026009883701</v>
      </c>
      <c r="E1645" s="31">
        <f>IF(C1645&lt;&gt;"",INDEX(Delaunay_1!$D$5:$Z$2478,MAPA_1!B1645,MATCH(MAPA_1!$A$2,Delaunay_1!$D$4:$Z$4,0))/300,"")</f>
        <v>0.01</v>
      </c>
      <c r="F1645" s="30">
        <f t="array" ref="F1645:H1645">TRANSPOSE(MMULT(LIMITE!$N$4:$P$6,TRANSPOSE(MAPA_1!C1645:E1645)))</f>
        <v>0.45031068242115779</v>
      </c>
      <c r="G1645" s="30">
        <v>42.688241655127861</v>
      </c>
      <c r="H1645" s="30">
        <v>0.01</v>
      </c>
      <c r="I1645" s="30">
        <f t="array" ref="I1645:K1645">TRANSPOSE(MMULT(LIMITE!$N$12:$P$14,TRANSPOSE(MAPA_1!F1645:H1645)))</f>
        <v>0.45031068242115779</v>
      </c>
      <c r="J1645" s="30">
        <v>42.688241655127861</v>
      </c>
      <c r="K1645" s="30">
        <v>0.01</v>
      </c>
      <c r="L1645" s="30">
        <f t="array" ref="L1645:N1645">TRANSPOSE(MMULT(LIMITE!$N$20:$P$22,TRANSPOSE(MAPA_1!I1645:K1645)))</f>
        <v>0.45031068242115779</v>
      </c>
      <c r="M1645" s="30">
        <v>36.974101716229804</v>
      </c>
      <c r="N1645" s="30">
        <v>-21.335460573526081</v>
      </c>
    </row>
    <row r="1646" spans="2:14" x14ac:dyDescent="0.3">
      <c r="B1646" s="30">
        <v>1645</v>
      </c>
      <c r="E1646" s="31" t="str">
        <f>IF(C1646&lt;&gt;"",INDEX(Delaunay_1!$D$5:$Z$2478,MAPA_1!B1646,MATCH(MAPA_1!$A$2,Delaunay_1!$D$4:$Z$4,0))/300,"")</f>
        <v/>
      </c>
    </row>
    <row r="1647" spans="2:14" x14ac:dyDescent="0.3">
      <c r="B1647" s="30">
        <v>1646</v>
      </c>
      <c r="C1647" s="31">
        <v>-8.6087354819872193</v>
      </c>
      <c r="D1647" s="31">
        <v>41.544417668453796</v>
      </c>
      <c r="E1647" s="31">
        <f>IF(C1647&lt;&gt;"",INDEX(Delaunay_1!$D$5:$Z$2478,MAPA_1!B1647,MATCH(MAPA_1!$A$2,Delaunay_1!$D$4:$Z$4,0))/300,"")</f>
        <v>0.01</v>
      </c>
      <c r="F1647" s="30">
        <f t="array" ref="F1647:H1647">TRANSPOSE(MMULT(LIMITE!$N$4:$P$6,TRANSPOSE(MAPA_1!C1647:E1647)))</f>
        <v>0.21695616442964472</v>
      </c>
      <c r="G1647" s="30">
        <v>42.426429216144008</v>
      </c>
      <c r="H1647" s="30">
        <v>0.01</v>
      </c>
      <c r="I1647" s="30">
        <f t="array" ref="I1647:K1647">TRANSPOSE(MMULT(LIMITE!$N$12:$P$14,TRANSPOSE(MAPA_1!F1647:H1647)))</f>
        <v>0.21695616442964472</v>
      </c>
      <c r="J1647" s="30">
        <v>42.426429216144008</v>
      </c>
      <c r="K1647" s="30">
        <v>0.01</v>
      </c>
      <c r="L1647" s="30">
        <f t="array" ref="L1647:N1647">TRANSPOSE(MMULT(LIMITE!$N$20:$P$22,TRANSPOSE(MAPA_1!I1647:K1647)))</f>
        <v>0.21695616442964472</v>
      </c>
      <c r="M1647" s="30">
        <v>36.747365493043027</v>
      </c>
      <c r="N1647" s="30">
        <v>-21.204554354034155</v>
      </c>
    </row>
    <row r="1648" spans="2:14" x14ac:dyDescent="0.3">
      <c r="B1648" s="30">
        <v>1647</v>
      </c>
      <c r="C1648" s="31">
        <v>-8.7732295612827293</v>
      </c>
      <c r="D1648" s="31">
        <v>41.541807896693598</v>
      </c>
      <c r="E1648" s="31">
        <f>IF(C1648&lt;&gt;"",INDEX(Delaunay_1!$D$5:$Z$2478,MAPA_1!B1648,MATCH(MAPA_1!$A$2,Delaunay_1!$D$4:$Z$4,0))/300,"")</f>
        <v>0</v>
      </c>
      <c r="F1648" s="30">
        <f t="array" ref="F1648:H1648">TRANSPOSE(MMULT(LIMITE!$N$4:$P$6,TRANSPOSE(MAPA_1!C1648:E1648)))</f>
        <v>5.5514073372512129E-2</v>
      </c>
      <c r="G1648" s="30">
        <v>42.458076716314146</v>
      </c>
      <c r="H1648" s="30">
        <v>0</v>
      </c>
      <c r="I1648" s="30">
        <f t="array" ref="I1648:K1648">TRANSPOSE(MMULT(LIMITE!$N$12:$P$14,TRANSPOSE(MAPA_1!F1648:H1648)))</f>
        <v>5.5514073372512129E-2</v>
      </c>
      <c r="J1648" s="30">
        <v>42.458076716314146</v>
      </c>
      <c r="K1648" s="30">
        <v>0</v>
      </c>
      <c r="L1648" s="30">
        <f t="array" ref="L1648:N1648">TRANSPOSE(MMULT(LIMITE!$N$20:$P$22,TRANSPOSE(MAPA_1!I1648:K1648)))</f>
        <v>5.5514073372512129E-2</v>
      </c>
      <c r="M1648" s="30">
        <v>36.769773032156635</v>
      </c>
      <c r="N1648" s="30">
        <v>-21.229038358157069</v>
      </c>
    </row>
    <row r="1649" spans="2:14" x14ac:dyDescent="0.3">
      <c r="B1649" s="30">
        <v>1648</v>
      </c>
      <c r="C1649" s="31">
        <v>-8.8165199239871193</v>
      </c>
      <c r="D1649" s="31">
        <v>41.703881812905301</v>
      </c>
      <c r="E1649" s="31">
        <f>IF(C1649&lt;&gt;"",INDEX(Delaunay_1!$D$5:$Z$2478,MAPA_1!B1649,MATCH(MAPA_1!$A$2,Delaunay_1!$D$4:$Z$4,0))/300,"")</f>
        <v>2.3333333333333334E-2</v>
      </c>
      <c r="F1649" s="30">
        <f t="array" ref="F1649:H1649">TRANSPOSE(MMULT(LIMITE!$N$4:$P$6,TRANSPOSE(MAPA_1!C1649:E1649)))</f>
        <v>4.6866770915348965E-2</v>
      </c>
      <c r="G1649" s="30">
        <v>42.625609501104137</v>
      </c>
      <c r="H1649" s="30">
        <v>2.3333333333333334E-2</v>
      </c>
      <c r="I1649" s="30">
        <f t="array" ref="I1649:K1649">TRANSPOSE(MMULT(LIMITE!$N$12:$P$14,TRANSPOSE(MAPA_1!F1649:H1649)))</f>
        <v>4.6866770915348965E-2</v>
      </c>
      <c r="J1649" s="30">
        <v>42.625609501104137</v>
      </c>
      <c r="K1649" s="30">
        <v>2.3333333333333334E-2</v>
      </c>
      <c r="L1649" s="30">
        <f t="array" ref="L1649:N1649">TRANSPOSE(MMULT(LIMITE!$N$20:$P$22,TRANSPOSE(MAPA_1!I1649:K1649)))</f>
        <v>4.6866770915348965E-2</v>
      </c>
      <c r="M1649" s="30">
        <v>36.926527346418183</v>
      </c>
      <c r="N1649" s="30">
        <v>-21.292597491130429</v>
      </c>
    </row>
    <row r="1650" spans="2:14" x14ac:dyDescent="0.3">
      <c r="B1650" s="30">
        <v>1649</v>
      </c>
      <c r="C1650" s="31">
        <v>-8.6087354819872193</v>
      </c>
      <c r="D1650" s="31">
        <v>41.544417668453796</v>
      </c>
      <c r="E1650" s="31">
        <f>IF(C1650&lt;&gt;"",INDEX(Delaunay_1!$D$5:$Z$2478,MAPA_1!B1650,MATCH(MAPA_1!$A$2,Delaunay_1!$D$4:$Z$4,0))/300,"")</f>
        <v>0.01</v>
      </c>
      <c r="F1650" s="30">
        <f t="array" ref="F1650:H1650">TRANSPOSE(MMULT(LIMITE!$N$4:$P$6,TRANSPOSE(MAPA_1!C1650:E1650)))</f>
        <v>0.21695616442964472</v>
      </c>
      <c r="G1650" s="30">
        <v>42.426429216144008</v>
      </c>
      <c r="H1650" s="30">
        <v>0.01</v>
      </c>
      <c r="I1650" s="30">
        <f t="array" ref="I1650:K1650">TRANSPOSE(MMULT(LIMITE!$N$12:$P$14,TRANSPOSE(MAPA_1!F1650:H1650)))</f>
        <v>0.21695616442964472</v>
      </c>
      <c r="J1650" s="30">
        <v>42.426429216144008</v>
      </c>
      <c r="K1650" s="30">
        <v>0.01</v>
      </c>
      <c r="L1650" s="30">
        <f t="array" ref="L1650:N1650">TRANSPOSE(MMULT(LIMITE!$N$20:$P$22,TRANSPOSE(MAPA_1!I1650:K1650)))</f>
        <v>0.21695616442964472</v>
      </c>
      <c r="M1650" s="30">
        <v>36.747365493043027</v>
      </c>
      <c r="N1650" s="30">
        <v>-21.204554354034155</v>
      </c>
    </row>
    <row r="1651" spans="2:14" x14ac:dyDescent="0.3">
      <c r="B1651" s="30">
        <v>1650</v>
      </c>
      <c r="E1651" s="31" t="str">
        <f>IF(C1651&lt;&gt;"",INDEX(Delaunay_1!$D$5:$Z$2478,MAPA_1!B1651,MATCH(MAPA_1!$A$2,Delaunay_1!$D$4:$Z$4,0))/300,"")</f>
        <v/>
      </c>
    </row>
    <row r="1652" spans="2:14" x14ac:dyDescent="0.3">
      <c r="B1652" s="30">
        <v>1651</v>
      </c>
      <c r="C1652" s="31">
        <v>-8.8530521716900097</v>
      </c>
      <c r="D1652" s="31">
        <v>41.820794862629199</v>
      </c>
      <c r="E1652" s="31">
        <f>IF(C1652&lt;&gt;"",INDEX(Delaunay_1!$D$5:$Z$2478,MAPA_1!B1652,MATCH(MAPA_1!$A$2,Delaunay_1!$D$4:$Z$4,0))/300,"")</f>
        <v>0</v>
      </c>
      <c r="F1652" s="30">
        <f t="array" ref="F1652:H1652">TRANSPOSE(MMULT(LIMITE!$N$4:$P$6,TRANSPOSE(MAPA_1!C1652:E1652)))</f>
        <v>3.5440430322109862E-2</v>
      </c>
      <c r="G1652" s="30">
        <v>42.747563201575325</v>
      </c>
      <c r="H1652" s="30">
        <v>0</v>
      </c>
      <c r="I1652" s="30">
        <f t="array" ref="I1652:K1652">TRANSPOSE(MMULT(LIMITE!$N$12:$P$14,TRANSPOSE(MAPA_1!F1652:H1652)))</f>
        <v>3.5440430322109862E-2</v>
      </c>
      <c r="J1652" s="30">
        <v>42.747563201575325</v>
      </c>
      <c r="K1652" s="30">
        <v>0</v>
      </c>
      <c r="L1652" s="30">
        <f t="array" ref="L1652:N1652">TRANSPOSE(MMULT(LIMITE!$N$20:$P$22,TRANSPOSE(MAPA_1!I1652:K1652)))</f>
        <v>3.5440430322109862E-2</v>
      </c>
      <c r="M1652" s="30">
        <v>37.020475682445081</v>
      </c>
      <c r="N1652" s="30">
        <v>-21.373781600787659</v>
      </c>
    </row>
    <row r="1653" spans="2:14" x14ac:dyDescent="0.3">
      <c r="B1653" s="30">
        <v>1652</v>
      </c>
      <c r="C1653" s="31">
        <v>-8.5772812293910494</v>
      </c>
      <c r="D1653" s="31">
        <v>41.761526014748</v>
      </c>
      <c r="E1653" s="31">
        <f>IF(C1653&lt;&gt;"",INDEX(Delaunay_1!$D$5:$Z$2478,MAPA_1!B1653,MATCH(MAPA_1!$A$2,Delaunay_1!$D$4:$Z$4,0))/300,"")</f>
        <v>0</v>
      </c>
      <c r="F1653" s="30">
        <f t="array" ref="F1653:H1653">TRANSPOSE(MMULT(LIMITE!$N$4:$P$6,TRANSPOSE(MAPA_1!C1653:E1653)))</f>
        <v>0.29286242950813701</v>
      </c>
      <c r="G1653" s="30">
        <v>42.632253517330291</v>
      </c>
      <c r="H1653" s="30">
        <v>0</v>
      </c>
      <c r="I1653" s="30">
        <f t="array" ref="I1653:K1653">TRANSPOSE(MMULT(LIMITE!$N$12:$P$14,TRANSPOSE(MAPA_1!F1653:H1653)))</f>
        <v>0.29286242950813701</v>
      </c>
      <c r="J1653" s="30">
        <v>42.632253517330291</v>
      </c>
      <c r="K1653" s="30">
        <v>0</v>
      </c>
      <c r="L1653" s="30">
        <f t="array" ref="L1653:N1653">TRANSPOSE(MMULT(LIMITE!$N$20:$P$22,TRANSPOSE(MAPA_1!I1653:K1653)))</f>
        <v>0.29286242950813701</v>
      </c>
      <c r="M1653" s="30">
        <v>36.920614566586522</v>
      </c>
      <c r="N1653" s="30">
        <v>-21.316126758665142</v>
      </c>
    </row>
    <row r="1654" spans="2:14" x14ac:dyDescent="0.3">
      <c r="B1654" s="30">
        <v>1653</v>
      </c>
      <c r="C1654" s="31">
        <v>-8.8165199239871193</v>
      </c>
      <c r="D1654" s="31">
        <v>41.703881812905301</v>
      </c>
      <c r="E1654" s="31">
        <f>IF(C1654&lt;&gt;"",INDEX(Delaunay_1!$D$5:$Z$2478,MAPA_1!B1654,MATCH(MAPA_1!$A$2,Delaunay_1!$D$4:$Z$4,0))/300,"")</f>
        <v>2.3333333333333334E-2</v>
      </c>
      <c r="F1654" s="30">
        <f t="array" ref="F1654:H1654">TRANSPOSE(MMULT(LIMITE!$N$4:$P$6,TRANSPOSE(MAPA_1!C1654:E1654)))</f>
        <v>4.6866770915348965E-2</v>
      </c>
      <c r="G1654" s="30">
        <v>42.625609501104137</v>
      </c>
      <c r="H1654" s="30">
        <v>2.3333333333333334E-2</v>
      </c>
      <c r="I1654" s="30">
        <f t="array" ref="I1654:K1654">TRANSPOSE(MMULT(LIMITE!$N$12:$P$14,TRANSPOSE(MAPA_1!F1654:H1654)))</f>
        <v>4.6866770915348965E-2</v>
      </c>
      <c r="J1654" s="30">
        <v>42.625609501104137</v>
      </c>
      <c r="K1654" s="30">
        <v>2.3333333333333334E-2</v>
      </c>
      <c r="L1654" s="30">
        <f t="array" ref="L1654:N1654">TRANSPOSE(MMULT(LIMITE!$N$20:$P$22,TRANSPOSE(MAPA_1!I1654:K1654)))</f>
        <v>4.6866770915348965E-2</v>
      </c>
      <c r="M1654" s="30">
        <v>36.926527346418183</v>
      </c>
      <c r="N1654" s="30">
        <v>-21.292597491130429</v>
      </c>
    </row>
    <row r="1655" spans="2:14" x14ac:dyDescent="0.3">
      <c r="B1655" s="30">
        <v>1654</v>
      </c>
      <c r="C1655" s="31">
        <v>-8.8530521716900097</v>
      </c>
      <c r="D1655" s="31">
        <v>41.820794862629199</v>
      </c>
      <c r="E1655" s="31">
        <f>IF(C1655&lt;&gt;"",INDEX(Delaunay_1!$D$5:$Z$2478,MAPA_1!B1655,MATCH(MAPA_1!$A$2,Delaunay_1!$D$4:$Z$4,0))/300,"")</f>
        <v>0</v>
      </c>
      <c r="F1655" s="30">
        <f t="array" ref="F1655:H1655">TRANSPOSE(MMULT(LIMITE!$N$4:$P$6,TRANSPOSE(MAPA_1!C1655:E1655)))</f>
        <v>3.5440430322109862E-2</v>
      </c>
      <c r="G1655" s="30">
        <v>42.747563201575325</v>
      </c>
      <c r="H1655" s="30">
        <v>0</v>
      </c>
      <c r="I1655" s="30">
        <f t="array" ref="I1655:K1655">TRANSPOSE(MMULT(LIMITE!$N$12:$P$14,TRANSPOSE(MAPA_1!F1655:H1655)))</f>
        <v>3.5440430322109862E-2</v>
      </c>
      <c r="J1655" s="30">
        <v>42.747563201575325</v>
      </c>
      <c r="K1655" s="30">
        <v>0</v>
      </c>
      <c r="L1655" s="30">
        <f t="array" ref="L1655:N1655">TRANSPOSE(MMULT(LIMITE!$N$20:$P$22,TRANSPOSE(MAPA_1!I1655:K1655)))</f>
        <v>3.5440430322109862E-2</v>
      </c>
      <c r="M1655" s="30">
        <v>37.020475682445081</v>
      </c>
      <c r="N1655" s="30">
        <v>-21.373781600787659</v>
      </c>
    </row>
    <row r="1656" spans="2:14" x14ac:dyDescent="0.3">
      <c r="B1656" s="30">
        <v>1655</v>
      </c>
      <c r="E1656" s="31" t="str">
        <f>IF(C1656&lt;&gt;"",INDEX(Delaunay_1!$D$5:$Z$2478,MAPA_1!B1656,MATCH(MAPA_1!$A$2,Delaunay_1!$D$4:$Z$4,0))/300,"")</f>
        <v/>
      </c>
    </row>
    <row r="1657" spans="2:14" x14ac:dyDescent="0.3">
      <c r="B1657" s="30">
        <v>1656</v>
      </c>
      <c r="C1657" s="31">
        <v>-7.6454770232006801</v>
      </c>
      <c r="D1657" s="31">
        <v>39.196019617172801</v>
      </c>
      <c r="E1657" s="31">
        <f>IF(C1657&lt;&gt;"",INDEX(Delaunay_1!$D$5:$Z$2478,MAPA_1!B1657,MATCH(MAPA_1!$A$2,Delaunay_1!$D$4:$Z$4,0))/300,"")</f>
        <v>0</v>
      </c>
      <c r="F1657" s="30">
        <f t="array" ref="F1657:H1657">TRANSPOSE(MMULT(LIMITE!$N$4:$P$6,TRANSPOSE(MAPA_1!C1657:E1657)))</f>
        <v>0.67090570522327742</v>
      </c>
      <c r="G1657" s="30">
        <v>39.929076601854739</v>
      </c>
      <c r="H1657" s="30">
        <v>0</v>
      </c>
      <c r="I1657" s="30">
        <f t="array" ref="I1657:K1657">TRANSPOSE(MMULT(LIMITE!$N$12:$P$14,TRANSPOSE(MAPA_1!F1657:H1657)))</f>
        <v>0.67090570522327742</v>
      </c>
      <c r="J1657" s="30">
        <v>39.929076601854739</v>
      </c>
      <c r="K1657" s="30">
        <v>0</v>
      </c>
      <c r="L1657" s="30">
        <f t="array" ref="L1657:N1657">TRANSPOSE(MMULT(LIMITE!$N$20:$P$22,TRANSPOSE(MAPA_1!I1657:K1657)))</f>
        <v>0.67090570522327742</v>
      </c>
      <c r="M1657" s="30">
        <v>34.579594686861036</v>
      </c>
      <c r="N1657" s="30">
        <v>-19.964538300927366</v>
      </c>
    </row>
    <row r="1658" spans="2:14" x14ac:dyDescent="0.3">
      <c r="B1658" s="30">
        <v>1657</v>
      </c>
      <c r="C1658" s="31">
        <v>-7.9030241055046702</v>
      </c>
      <c r="D1658" s="31">
        <v>39.071488030543001</v>
      </c>
      <c r="E1658" s="31">
        <f>IF(C1658&lt;&gt;"",INDEX(Delaunay_1!$D$5:$Z$2478,MAPA_1!B1658,MATCH(MAPA_1!$A$2,Delaunay_1!$D$4:$Z$4,0))/300,"")</f>
        <v>0</v>
      </c>
      <c r="F1658" s="30">
        <f t="array" ref="F1658:H1658">TRANSPOSE(MMULT(LIMITE!$N$4:$P$6,TRANSPOSE(MAPA_1!C1658:E1658)))</f>
        <v>0.39309507185521753</v>
      </c>
      <c r="G1658" s="30">
        <v>39.860813378524234</v>
      </c>
      <c r="H1658" s="30">
        <v>0</v>
      </c>
      <c r="I1658" s="30">
        <f t="array" ref="I1658:K1658">TRANSPOSE(MMULT(LIMITE!$N$12:$P$14,TRANSPOSE(MAPA_1!F1658:H1658)))</f>
        <v>0.39309507185521753</v>
      </c>
      <c r="J1658" s="30">
        <v>39.860813378524234</v>
      </c>
      <c r="K1658" s="30">
        <v>0</v>
      </c>
      <c r="L1658" s="30">
        <f t="array" ref="L1658:N1658">TRANSPOSE(MMULT(LIMITE!$N$20:$P$22,TRANSPOSE(MAPA_1!I1658:K1658)))</f>
        <v>0.39309507185521753</v>
      </c>
      <c r="M1658" s="30">
        <v>34.520477001312607</v>
      </c>
      <c r="N1658" s="30">
        <v>-19.930406689262114</v>
      </c>
    </row>
    <row r="1659" spans="2:14" x14ac:dyDescent="0.3">
      <c r="B1659" s="30">
        <v>1658</v>
      </c>
      <c r="C1659" s="31">
        <v>-7.9934933959372403</v>
      </c>
      <c r="D1659" s="31">
        <v>39.2592415407034</v>
      </c>
      <c r="E1659" s="31">
        <f>IF(C1659&lt;&gt;"",INDEX(Delaunay_1!$D$5:$Z$2478,MAPA_1!B1659,MATCH(MAPA_1!$A$2,Delaunay_1!$D$4:$Z$4,0))/300,"")</f>
        <v>0</v>
      </c>
      <c r="F1659" s="30">
        <f t="array" ref="F1659:H1659">TRANSPOSE(MMULT(LIMITE!$N$4:$P$6,TRANSPOSE(MAPA_1!C1659:E1659)))</f>
        <v>0.34363890223292692</v>
      </c>
      <c r="G1659" s="30">
        <v>40.063273647157892</v>
      </c>
      <c r="H1659" s="30">
        <v>0</v>
      </c>
      <c r="I1659" s="30">
        <f t="array" ref="I1659:K1659">TRANSPOSE(MMULT(LIMITE!$N$12:$P$14,TRANSPOSE(MAPA_1!F1659:H1659)))</f>
        <v>0.34363890223292692</v>
      </c>
      <c r="J1659" s="30">
        <v>40.063273647157892</v>
      </c>
      <c r="K1659" s="30">
        <v>0</v>
      </c>
      <c r="L1659" s="30">
        <f t="array" ref="L1659:N1659">TRANSPOSE(MMULT(LIMITE!$N$20:$P$22,TRANSPOSE(MAPA_1!I1659:K1659)))</f>
        <v>0.34363890223292692</v>
      </c>
      <c r="M1659" s="30">
        <v>34.695812737206374</v>
      </c>
      <c r="N1659" s="30">
        <v>-20.031636823578943</v>
      </c>
    </row>
    <row r="1660" spans="2:14" x14ac:dyDescent="0.3">
      <c r="B1660" s="30">
        <v>1659</v>
      </c>
      <c r="C1660" s="31">
        <v>-7.6454770232006801</v>
      </c>
      <c r="D1660" s="31">
        <v>39.196019617172801</v>
      </c>
      <c r="E1660" s="31">
        <f>IF(C1660&lt;&gt;"",INDEX(Delaunay_1!$D$5:$Z$2478,MAPA_1!B1660,MATCH(MAPA_1!$A$2,Delaunay_1!$D$4:$Z$4,0))/300,"")</f>
        <v>0</v>
      </c>
      <c r="F1660" s="30">
        <f t="array" ref="F1660:H1660">TRANSPOSE(MMULT(LIMITE!$N$4:$P$6,TRANSPOSE(MAPA_1!C1660:E1660)))</f>
        <v>0.67090570522327742</v>
      </c>
      <c r="G1660" s="30">
        <v>39.929076601854739</v>
      </c>
      <c r="H1660" s="30">
        <v>0</v>
      </c>
      <c r="I1660" s="30">
        <f t="array" ref="I1660:K1660">TRANSPOSE(MMULT(LIMITE!$N$12:$P$14,TRANSPOSE(MAPA_1!F1660:H1660)))</f>
        <v>0.67090570522327742</v>
      </c>
      <c r="J1660" s="30">
        <v>39.929076601854739</v>
      </c>
      <c r="K1660" s="30">
        <v>0</v>
      </c>
      <c r="L1660" s="30">
        <f t="array" ref="L1660:N1660">TRANSPOSE(MMULT(LIMITE!$N$20:$P$22,TRANSPOSE(MAPA_1!I1660:K1660)))</f>
        <v>0.67090570522327742</v>
      </c>
      <c r="M1660" s="30">
        <v>34.579594686861036</v>
      </c>
      <c r="N1660" s="30">
        <v>-19.964538300927366</v>
      </c>
    </row>
    <row r="1661" spans="2:14" x14ac:dyDescent="0.3">
      <c r="B1661" s="30">
        <v>1660</v>
      </c>
      <c r="E1661" s="31" t="str">
        <f>IF(C1661&lt;&gt;"",INDEX(Delaunay_1!$D$5:$Z$2478,MAPA_1!B1661,MATCH(MAPA_1!$A$2,Delaunay_1!$D$4:$Z$4,0))/300,"")</f>
        <v/>
      </c>
    </row>
    <row r="1662" spans="2:14" x14ac:dyDescent="0.3">
      <c r="B1662" s="30">
        <v>1661</v>
      </c>
      <c r="C1662" s="31">
        <v>-7.92440967710123</v>
      </c>
      <c r="D1662" s="31">
        <v>39.457293737617697</v>
      </c>
      <c r="E1662" s="31">
        <f>IF(C1662&lt;&gt;"",INDEX(Delaunay_1!$D$5:$Z$2478,MAPA_1!B1662,MATCH(MAPA_1!$A$2,Delaunay_1!$D$4:$Z$4,0))/300,"")</f>
        <v>0</v>
      </c>
      <c r="F1662" s="30">
        <f t="array" ref="F1662:H1662">TRANSPOSE(MMULT(LIMITE!$N$4:$P$6,TRANSPOSE(MAPA_1!C1662:E1662)))</f>
        <v>0.45239034319276161</v>
      </c>
      <c r="G1662" s="30">
        <v>40.242634615598497</v>
      </c>
      <c r="H1662" s="30">
        <v>0</v>
      </c>
      <c r="I1662" s="30">
        <f t="array" ref="I1662:K1662">TRANSPOSE(MMULT(LIMITE!$N$12:$P$14,TRANSPOSE(MAPA_1!F1662:H1662)))</f>
        <v>0.45239034319276161</v>
      </c>
      <c r="J1662" s="30">
        <v>40.242634615598497</v>
      </c>
      <c r="K1662" s="30">
        <v>0</v>
      </c>
      <c r="L1662" s="30">
        <f t="array" ref="L1662:N1662">TRANSPOSE(MMULT(LIMITE!$N$20:$P$22,TRANSPOSE(MAPA_1!I1662:K1662)))</f>
        <v>0.45239034319276161</v>
      </c>
      <c r="M1662" s="30">
        <v>34.851143892323321</v>
      </c>
      <c r="N1662" s="30">
        <v>-20.121317307799245</v>
      </c>
    </row>
    <row r="1663" spans="2:14" x14ac:dyDescent="0.3">
      <c r="B1663" s="30">
        <v>1662</v>
      </c>
      <c r="C1663" s="31">
        <v>-7.6454770232006801</v>
      </c>
      <c r="D1663" s="31">
        <v>39.196019617172801</v>
      </c>
      <c r="E1663" s="31">
        <f>IF(C1663&lt;&gt;"",INDEX(Delaunay_1!$D$5:$Z$2478,MAPA_1!B1663,MATCH(MAPA_1!$A$2,Delaunay_1!$D$4:$Z$4,0))/300,"")</f>
        <v>0</v>
      </c>
      <c r="F1663" s="30">
        <f t="array" ref="F1663:H1663">TRANSPOSE(MMULT(LIMITE!$N$4:$P$6,TRANSPOSE(MAPA_1!C1663:E1663)))</f>
        <v>0.67090570522327742</v>
      </c>
      <c r="G1663" s="30">
        <v>39.929076601854739</v>
      </c>
      <c r="H1663" s="30">
        <v>0</v>
      </c>
      <c r="I1663" s="30">
        <f t="array" ref="I1663:K1663">TRANSPOSE(MMULT(LIMITE!$N$12:$P$14,TRANSPOSE(MAPA_1!F1663:H1663)))</f>
        <v>0.67090570522327742</v>
      </c>
      <c r="J1663" s="30">
        <v>39.929076601854739</v>
      </c>
      <c r="K1663" s="30">
        <v>0</v>
      </c>
      <c r="L1663" s="30">
        <f t="array" ref="L1663:N1663">TRANSPOSE(MMULT(LIMITE!$N$20:$P$22,TRANSPOSE(MAPA_1!I1663:K1663)))</f>
        <v>0.67090570522327742</v>
      </c>
      <c r="M1663" s="30">
        <v>34.579594686861036</v>
      </c>
      <c r="N1663" s="30">
        <v>-19.964538300927366</v>
      </c>
    </row>
    <row r="1664" spans="2:14" x14ac:dyDescent="0.3">
      <c r="B1664" s="30">
        <v>1663</v>
      </c>
      <c r="C1664" s="31">
        <v>-7.9934933959372403</v>
      </c>
      <c r="D1664" s="31">
        <v>39.2592415407034</v>
      </c>
      <c r="E1664" s="31">
        <f>IF(C1664&lt;&gt;"",INDEX(Delaunay_1!$D$5:$Z$2478,MAPA_1!B1664,MATCH(MAPA_1!$A$2,Delaunay_1!$D$4:$Z$4,0))/300,"")</f>
        <v>0</v>
      </c>
      <c r="F1664" s="30">
        <f t="array" ref="F1664:H1664">TRANSPOSE(MMULT(LIMITE!$N$4:$P$6,TRANSPOSE(MAPA_1!C1664:E1664)))</f>
        <v>0.34363890223292692</v>
      </c>
      <c r="G1664" s="30">
        <v>40.063273647157892</v>
      </c>
      <c r="H1664" s="30">
        <v>0</v>
      </c>
      <c r="I1664" s="30">
        <f t="array" ref="I1664:K1664">TRANSPOSE(MMULT(LIMITE!$N$12:$P$14,TRANSPOSE(MAPA_1!F1664:H1664)))</f>
        <v>0.34363890223292692</v>
      </c>
      <c r="J1664" s="30">
        <v>40.063273647157892</v>
      </c>
      <c r="K1664" s="30">
        <v>0</v>
      </c>
      <c r="L1664" s="30">
        <f t="array" ref="L1664:N1664">TRANSPOSE(MMULT(LIMITE!$N$20:$P$22,TRANSPOSE(MAPA_1!I1664:K1664)))</f>
        <v>0.34363890223292692</v>
      </c>
      <c r="M1664" s="30">
        <v>34.695812737206374</v>
      </c>
      <c r="N1664" s="30">
        <v>-20.031636823578943</v>
      </c>
    </row>
    <row r="1665" spans="2:14" x14ac:dyDescent="0.3">
      <c r="B1665" s="30">
        <v>1664</v>
      </c>
      <c r="C1665" s="31">
        <v>-7.92440967710123</v>
      </c>
      <c r="D1665" s="31">
        <v>39.457293737617697</v>
      </c>
      <c r="E1665" s="31">
        <f>IF(C1665&lt;&gt;"",INDEX(Delaunay_1!$D$5:$Z$2478,MAPA_1!B1665,MATCH(MAPA_1!$A$2,Delaunay_1!$D$4:$Z$4,0))/300,"")</f>
        <v>0</v>
      </c>
      <c r="F1665" s="30">
        <f t="array" ref="F1665:H1665">TRANSPOSE(MMULT(LIMITE!$N$4:$P$6,TRANSPOSE(MAPA_1!C1665:E1665)))</f>
        <v>0.45239034319276161</v>
      </c>
      <c r="G1665" s="30">
        <v>40.242634615598497</v>
      </c>
      <c r="H1665" s="30">
        <v>0</v>
      </c>
      <c r="I1665" s="30">
        <f t="array" ref="I1665:K1665">TRANSPOSE(MMULT(LIMITE!$N$12:$P$14,TRANSPOSE(MAPA_1!F1665:H1665)))</f>
        <v>0.45239034319276161</v>
      </c>
      <c r="J1665" s="30">
        <v>40.242634615598497</v>
      </c>
      <c r="K1665" s="30">
        <v>0</v>
      </c>
      <c r="L1665" s="30">
        <f t="array" ref="L1665:N1665">TRANSPOSE(MMULT(LIMITE!$N$20:$P$22,TRANSPOSE(MAPA_1!I1665:K1665)))</f>
        <v>0.45239034319276161</v>
      </c>
      <c r="M1665" s="30">
        <v>34.851143892323321</v>
      </c>
      <c r="N1665" s="30">
        <v>-20.121317307799245</v>
      </c>
    </row>
    <row r="1666" spans="2:14" x14ac:dyDescent="0.3">
      <c r="B1666" s="30">
        <v>1665</v>
      </c>
      <c r="E1666" s="31" t="str">
        <f>IF(C1666&lt;&gt;"",INDEX(Delaunay_1!$D$5:$Z$2478,MAPA_1!B1666,MATCH(MAPA_1!$A$2,Delaunay_1!$D$4:$Z$4,0))/300,"")</f>
        <v/>
      </c>
    </row>
    <row r="1667" spans="2:14" x14ac:dyDescent="0.3">
      <c r="B1667" s="30">
        <v>1666</v>
      </c>
      <c r="C1667" s="31">
        <v>-7.6454770232006801</v>
      </c>
      <c r="D1667" s="31">
        <v>39.196019617172801</v>
      </c>
      <c r="E1667" s="31">
        <f>IF(C1667&lt;&gt;"",INDEX(Delaunay_1!$D$5:$Z$2478,MAPA_1!B1667,MATCH(MAPA_1!$A$2,Delaunay_1!$D$4:$Z$4,0))/300,"")</f>
        <v>0</v>
      </c>
      <c r="F1667" s="30">
        <f t="array" ref="F1667:H1667">TRANSPOSE(MMULT(LIMITE!$N$4:$P$6,TRANSPOSE(MAPA_1!C1667:E1667)))</f>
        <v>0.67090570522327742</v>
      </c>
      <c r="G1667" s="30">
        <v>39.929076601854739</v>
      </c>
      <c r="H1667" s="30">
        <v>0</v>
      </c>
      <c r="I1667" s="30">
        <f t="array" ref="I1667:K1667">TRANSPOSE(MMULT(LIMITE!$N$12:$P$14,TRANSPOSE(MAPA_1!F1667:H1667)))</f>
        <v>0.67090570522327742</v>
      </c>
      <c r="J1667" s="30">
        <v>39.929076601854739</v>
      </c>
      <c r="K1667" s="30">
        <v>0</v>
      </c>
      <c r="L1667" s="30">
        <f t="array" ref="L1667:N1667">TRANSPOSE(MMULT(LIMITE!$N$20:$P$22,TRANSPOSE(MAPA_1!I1667:K1667)))</f>
        <v>0.67090570522327742</v>
      </c>
      <c r="M1667" s="30">
        <v>34.579594686861036</v>
      </c>
      <c r="N1667" s="30">
        <v>-19.964538300927366</v>
      </c>
    </row>
    <row r="1668" spans="2:14" x14ac:dyDescent="0.3">
      <c r="B1668" s="30">
        <v>1667</v>
      </c>
      <c r="C1668" s="31">
        <v>-7.59547488393794</v>
      </c>
      <c r="D1668" s="31">
        <v>39.290834816737203</v>
      </c>
      <c r="E1668" s="31">
        <f>IF(C1668&lt;&gt;"",INDEX(Delaunay_1!$D$5:$Z$2478,MAPA_1!B1668,MATCH(MAPA_1!$A$2,Delaunay_1!$D$4:$Z$4,0))/300,"")</f>
        <v>0</v>
      </c>
      <c r="F1668" s="30">
        <f t="array" ref="F1668:H1668">TRANSPOSE(MMULT(LIMITE!$N$4:$P$6,TRANSPOSE(MAPA_1!C1668:E1668)))</f>
        <v>0.7395283662313421</v>
      </c>
      <c r="G1668" s="30">
        <v>40.011423832503141</v>
      </c>
      <c r="H1668" s="30">
        <v>0</v>
      </c>
      <c r="I1668" s="30">
        <f t="array" ref="I1668:K1668">TRANSPOSE(MMULT(LIMITE!$N$12:$P$14,TRANSPOSE(MAPA_1!F1668:H1668)))</f>
        <v>0.7395283662313421</v>
      </c>
      <c r="J1668" s="30">
        <v>40.011423832503141</v>
      </c>
      <c r="K1668" s="30">
        <v>0</v>
      </c>
      <c r="L1668" s="30">
        <f t="array" ref="L1668:N1668">TRANSPOSE(MMULT(LIMITE!$N$20:$P$22,TRANSPOSE(MAPA_1!I1668:K1668)))</f>
        <v>0.7395283662313421</v>
      </c>
      <c r="M1668" s="30">
        <v>34.650909480533848</v>
      </c>
      <c r="N1668" s="30">
        <v>-20.005711916251567</v>
      </c>
    </row>
    <row r="1669" spans="2:14" x14ac:dyDescent="0.3">
      <c r="B1669" s="30">
        <v>1668</v>
      </c>
      <c r="C1669" s="31">
        <v>-7.43214586220319</v>
      </c>
      <c r="D1669" s="31">
        <v>39.290952045325</v>
      </c>
      <c r="E1669" s="31">
        <f>IF(C1669&lt;&gt;"",INDEX(Delaunay_1!$D$5:$Z$2478,MAPA_1!B1669,MATCH(MAPA_1!$A$2,Delaunay_1!$D$4:$Z$4,0))/300,"")</f>
        <v>0</v>
      </c>
      <c r="F1669" s="30">
        <f t="array" ref="F1669:H1669">TRANSPOSE(MMULT(LIMITE!$N$4:$P$6,TRANSPOSE(MAPA_1!C1669:E1669)))</f>
        <v>0.89931263016528895</v>
      </c>
      <c r="G1669" s="30">
        <v>39.977580486296546</v>
      </c>
      <c r="H1669" s="30">
        <v>0</v>
      </c>
      <c r="I1669" s="30">
        <f t="array" ref="I1669:K1669">TRANSPOSE(MMULT(LIMITE!$N$12:$P$14,TRANSPOSE(MAPA_1!F1669:H1669)))</f>
        <v>0.89931263016528895</v>
      </c>
      <c r="J1669" s="30">
        <v>39.977580486296546</v>
      </c>
      <c r="K1669" s="30">
        <v>0</v>
      </c>
      <c r="L1669" s="30">
        <f t="array" ref="L1669:N1669">TRANSPOSE(MMULT(LIMITE!$N$20:$P$22,TRANSPOSE(MAPA_1!I1669:K1669)))</f>
        <v>0.89931263016528895</v>
      </c>
      <c r="M1669" s="30">
        <v>34.621600282969865</v>
      </c>
      <c r="N1669" s="30">
        <v>-19.988790243148269</v>
      </c>
    </row>
    <row r="1670" spans="2:14" x14ac:dyDescent="0.3">
      <c r="B1670" s="30">
        <v>1669</v>
      </c>
      <c r="C1670" s="31">
        <v>-7.6454770232006801</v>
      </c>
      <c r="D1670" s="31">
        <v>39.196019617172801</v>
      </c>
      <c r="E1670" s="31">
        <f>IF(C1670&lt;&gt;"",INDEX(Delaunay_1!$D$5:$Z$2478,MAPA_1!B1670,MATCH(MAPA_1!$A$2,Delaunay_1!$D$4:$Z$4,0))/300,"")</f>
        <v>0</v>
      </c>
      <c r="F1670" s="30">
        <f t="array" ref="F1670:H1670">TRANSPOSE(MMULT(LIMITE!$N$4:$P$6,TRANSPOSE(MAPA_1!C1670:E1670)))</f>
        <v>0.67090570522327742</v>
      </c>
      <c r="G1670" s="30">
        <v>39.929076601854739</v>
      </c>
      <c r="H1670" s="30">
        <v>0</v>
      </c>
      <c r="I1670" s="30">
        <f t="array" ref="I1670:K1670">TRANSPOSE(MMULT(LIMITE!$N$12:$P$14,TRANSPOSE(MAPA_1!F1670:H1670)))</f>
        <v>0.67090570522327742</v>
      </c>
      <c r="J1670" s="30">
        <v>39.929076601854739</v>
      </c>
      <c r="K1670" s="30">
        <v>0</v>
      </c>
      <c r="L1670" s="30">
        <f t="array" ref="L1670:N1670">TRANSPOSE(MMULT(LIMITE!$N$20:$P$22,TRANSPOSE(MAPA_1!I1670:K1670)))</f>
        <v>0.67090570522327742</v>
      </c>
      <c r="M1670" s="30">
        <v>34.579594686861036</v>
      </c>
      <c r="N1670" s="30">
        <v>-19.964538300927366</v>
      </c>
    </row>
    <row r="1671" spans="2:14" x14ac:dyDescent="0.3">
      <c r="B1671" s="30">
        <v>1670</v>
      </c>
      <c r="E1671" s="31" t="str">
        <f>IF(C1671&lt;&gt;"",INDEX(Delaunay_1!$D$5:$Z$2478,MAPA_1!B1671,MATCH(MAPA_1!$A$2,Delaunay_1!$D$4:$Z$4,0))/300,"")</f>
        <v/>
      </c>
    </row>
    <row r="1672" spans="2:14" x14ac:dyDescent="0.3">
      <c r="B1672" s="30">
        <v>1671</v>
      </c>
      <c r="C1672" s="31">
        <v>-7.41433983012596</v>
      </c>
      <c r="D1672" s="31">
        <v>39.031224679289998</v>
      </c>
      <c r="E1672" s="31">
        <f>IF(C1672&lt;&gt;"",INDEX(Delaunay_1!$D$5:$Z$2478,MAPA_1!B1672,MATCH(MAPA_1!$A$2,Delaunay_1!$D$4:$Z$4,0))/300,"")</f>
        <v>0</v>
      </c>
      <c r="F1672" s="30">
        <f t="array" ref="F1672:H1672">TRANSPOSE(MMULT(LIMITE!$N$4:$P$6,TRANSPOSE(MAPA_1!C1672:E1672)))</f>
        <v>0.86272920189624092</v>
      </c>
      <c r="G1672" s="30">
        <v>39.719826704128565</v>
      </c>
      <c r="H1672" s="30">
        <v>0</v>
      </c>
      <c r="I1672" s="30">
        <f t="array" ref="I1672:K1672">TRANSPOSE(MMULT(LIMITE!$N$12:$P$14,TRANSPOSE(MAPA_1!F1672:H1672)))</f>
        <v>0.86272920189624092</v>
      </c>
      <c r="J1672" s="30">
        <v>39.719826704128565</v>
      </c>
      <c r="K1672" s="30">
        <v>0</v>
      </c>
      <c r="L1672" s="30">
        <f t="array" ref="L1672:N1672">TRANSPOSE(MMULT(LIMITE!$N$20:$P$22,TRANSPOSE(MAPA_1!I1672:K1672)))</f>
        <v>0.86272920189624092</v>
      </c>
      <c r="M1672" s="30">
        <v>34.398378959690874</v>
      </c>
      <c r="N1672" s="30">
        <v>-19.859913352064279</v>
      </c>
    </row>
    <row r="1673" spans="2:14" x14ac:dyDescent="0.3">
      <c r="B1673" s="30">
        <v>1672</v>
      </c>
      <c r="C1673" s="31">
        <v>-7.6454770232006801</v>
      </c>
      <c r="D1673" s="31">
        <v>39.196019617172801</v>
      </c>
      <c r="E1673" s="31">
        <f>IF(C1673&lt;&gt;"",INDEX(Delaunay_1!$D$5:$Z$2478,MAPA_1!B1673,MATCH(MAPA_1!$A$2,Delaunay_1!$D$4:$Z$4,0))/300,"")</f>
        <v>0</v>
      </c>
      <c r="F1673" s="30">
        <f t="array" ref="F1673:H1673">TRANSPOSE(MMULT(LIMITE!$N$4:$P$6,TRANSPOSE(MAPA_1!C1673:E1673)))</f>
        <v>0.67090570522327742</v>
      </c>
      <c r="G1673" s="30">
        <v>39.929076601854739</v>
      </c>
      <c r="H1673" s="30">
        <v>0</v>
      </c>
      <c r="I1673" s="30">
        <f t="array" ref="I1673:K1673">TRANSPOSE(MMULT(LIMITE!$N$12:$P$14,TRANSPOSE(MAPA_1!F1673:H1673)))</f>
        <v>0.67090570522327742</v>
      </c>
      <c r="J1673" s="30">
        <v>39.929076601854739</v>
      </c>
      <c r="K1673" s="30">
        <v>0</v>
      </c>
      <c r="L1673" s="30">
        <f t="array" ref="L1673:N1673">TRANSPOSE(MMULT(LIMITE!$N$20:$P$22,TRANSPOSE(MAPA_1!I1673:K1673)))</f>
        <v>0.67090570522327742</v>
      </c>
      <c r="M1673" s="30">
        <v>34.579594686861036</v>
      </c>
      <c r="N1673" s="30">
        <v>-19.964538300927366</v>
      </c>
    </row>
    <row r="1674" spans="2:14" x14ac:dyDescent="0.3">
      <c r="B1674" s="30">
        <v>1673</v>
      </c>
      <c r="C1674" s="31">
        <v>-7.43214586220319</v>
      </c>
      <c r="D1674" s="31">
        <v>39.290952045325</v>
      </c>
      <c r="E1674" s="31">
        <f>IF(C1674&lt;&gt;"",INDEX(Delaunay_1!$D$5:$Z$2478,MAPA_1!B1674,MATCH(MAPA_1!$A$2,Delaunay_1!$D$4:$Z$4,0))/300,"")</f>
        <v>0</v>
      </c>
      <c r="F1674" s="30">
        <f t="array" ref="F1674:H1674">TRANSPOSE(MMULT(LIMITE!$N$4:$P$6,TRANSPOSE(MAPA_1!C1674:E1674)))</f>
        <v>0.89931263016528895</v>
      </c>
      <c r="G1674" s="30">
        <v>39.977580486296546</v>
      </c>
      <c r="H1674" s="30">
        <v>0</v>
      </c>
      <c r="I1674" s="30">
        <f t="array" ref="I1674:K1674">TRANSPOSE(MMULT(LIMITE!$N$12:$P$14,TRANSPOSE(MAPA_1!F1674:H1674)))</f>
        <v>0.89931263016528895</v>
      </c>
      <c r="J1674" s="30">
        <v>39.977580486296546</v>
      </c>
      <c r="K1674" s="30">
        <v>0</v>
      </c>
      <c r="L1674" s="30">
        <f t="array" ref="L1674:N1674">TRANSPOSE(MMULT(LIMITE!$N$20:$P$22,TRANSPOSE(MAPA_1!I1674:K1674)))</f>
        <v>0.89931263016528895</v>
      </c>
      <c r="M1674" s="30">
        <v>34.621600282969865</v>
      </c>
      <c r="N1674" s="30">
        <v>-19.988790243148269</v>
      </c>
    </row>
    <row r="1675" spans="2:14" x14ac:dyDescent="0.3">
      <c r="B1675" s="30">
        <v>1674</v>
      </c>
      <c r="C1675" s="31">
        <v>-7.41433983012596</v>
      </c>
      <c r="D1675" s="31">
        <v>39.031224679289998</v>
      </c>
      <c r="E1675" s="31">
        <f>IF(C1675&lt;&gt;"",INDEX(Delaunay_1!$D$5:$Z$2478,MAPA_1!B1675,MATCH(MAPA_1!$A$2,Delaunay_1!$D$4:$Z$4,0))/300,"")</f>
        <v>0</v>
      </c>
      <c r="F1675" s="30">
        <f t="array" ref="F1675:H1675">TRANSPOSE(MMULT(LIMITE!$N$4:$P$6,TRANSPOSE(MAPA_1!C1675:E1675)))</f>
        <v>0.86272920189624092</v>
      </c>
      <c r="G1675" s="30">
        <v>39.719826704128565</v>
      </c>
      <c r="H1675" s="30">
        <v>0</v>
      </c>
      <c r="I1675" s="30">
        <f t="array" ref="I1675:K1675">TRANSPOSE(MMULT(LIMITE!$N$12:$P$14,TRANSPOSE(MAPA_1!F1675:H1675)))</f>
        <v>0.86272920189624092</v>
      </c>
      <c r="J1675" s="30">
        <v>39.719826704128565</v>
      </c>
      <c r="K1675" s="30">
        <v>0</v>
      </c>
      <c r="L1675" s="30">
        <f t="array" ref="L1675:N1675">TRANSPOSE(MMULT(LIMITE!$N$20:$P$22,TRANSPOSE(MAPA_1!I1675:K1675)))</f>
        <v>0.86272920189624092</v>
      </c>
      <c r="M1675" s="30">
        <v>34.398378959690874</v>
      </c>
      <c r="N1675" s="30">
        <v>-19.859913352064279</v>
      </c>
    </row>
    <row r="1676" spans="2:14" x14ac:dyDescent="0.3">
      <c r="B1676" s="30">
        <v>1675</v>
      </c>
      <c r="E1676" s="31" t="str">
        <f>IF(C1676&lt;&gt;"",INDEX(Delaunay_1!$D$5:$Z$2478,MAPA_1!B1676,MATCH(MAPA_1!$A$2,Delaunay_1!$D$4:$Z$4,0))/300,"")</f>
        <v/>
      </c>
    </row>
    <row r="1677" spans="2:14" x14ac:dyDescent="0.3">
      <c r="B1677" s="30">
        <v>1676</v>
      </c>
      <c r="C1677" s="31">
        <v>-7.9029888295393196</v>
      </c>
      <c r="D1677" s="31">
        <v>38.011769127770897</v>
      </c>
      <c r="E1677" s="31">
        <f>IF(C1677&lt;&gt;"",INDEX(Delaunay_1!$D$5:$Z$2478,MAPA_1!B1677,MATCH(MAPA_1!$A$2,Delaunay_1!$D$4:$Z$4,0))/300,"")</f>
        <v>0</v>
      </c>
      <c r="F1677" s="30">
        <f t="array" ref="F1677:H1677">TRANSPOSE(MMULT(LIMITE!$N$4:$P$6,TRANSPOSE(MAPA_1!C1677:E1677)))</f>
        <v>0.17280162808919997</v>
      </c>
      <c r="G1677" s="30">
        <v>38.824244542039828</v>
      </c>
      <c r="H1677" s="30">
        <v>0</v>
      </c>
      <c r="I1677" s="30">
        <f t="array" ref="I1677:K1677">TRANSPOSE(MMULT(LIMITE!$N$12:$P$14,TRANSPOSE(MAPA_1!F1677:H1677)))</f>
        <v>0.17280162808919997</v>
      </c>
      <c r="J1677" s="30">
        <v>38.824244542039828</v>
      </c>
      <c r="K1677" s="30">
        <v>0</v>
      </c>
      <c r="L1677" s="30">
        <f t="array" ref="L1677:N1677">TRANSPOSE(MMULT(LIMITE!$N$20:$P$22,TRANSPOSE(MAPA_1!I1677:K1677)))</f>
        <v>0.17280162808919997</v>
      </c>
      <c r="M1677" s="30">
        <v>33.62278205614583</v>
      </c>
      <c r="N1677" s="30">
        <v>-19.412122271019911</v>
      </c>
    </row>
    <row r="1678" spans="2:14" x14ac:dyDescent="0.3">
      <c r="B1678" s="30">
        <v>1677</v>
      </c>
      <c r="C1678" s="31">
        <v>-7.8920968594123497</v>
      </c>
      <c r="D1678" s="31">
        <v>38.175705898397098</v>
      </c>
      <c r="E1678" s="31">
        <f>IF(C1678&lt;&gt;"",INDEX(Delaunay_1!$D$5:$Z$2478,MAPA_1!B1678,MATCH(MAPA_1!$A$2,Delaunay_1!$D$4:$Z$4,0))/300,"")</f>
        <v>0</v>
      </c>
      <c r="F1678" s="30">
        <f t="array" ref="F1678:H1678">TRANSPOSE(MMULT(LIMITE!$N$4:$P$6,TRANSPOSE(MAPA_1!C1678:E1678)))</f>
        <v>0.21753995370425638</v>
      </c>
      <c r="G1678" s="30">
        <v>38.982334332974467</v>
      </c>
      <c r="H1678" s="30">
        <v>0</v>
      </c>
      <c r="I1678" s="30">
        <f t="array" ref="I1678:K1678">TRANSPOSE(MMULT(LIMITE!$N$12:$P$14,TRANSPOSE(MAPA_1!F1678:H1678)))</f>
        <v>0.21753995370425638</v>
      </c>
      <c r="J1678" s="30">
        <v>38.982334332974467</v>
      </c>
      <c r="K1678" s="30">
        <v>0</v>
      </c>
      <c r="L1678" s="30">
        <f t="array" ref="L1678:N1678">TRANSPOSE(MMULT(LIMITE!$N$20:$P$22,TRANSPOSE(MAPA_1!I1678:K1678)))</f>
        <v>0.21753995370425638</v>
      </c>
      <c r="M1678" s="30">
        <v>33.759691831174202</v>
      </c>
      <c r="N1678" s="30">
        <v>-19.49116716648723</v>
      </c>
    </row>
    <row r="1679" spans="2:14" x14ac:dyDescent="0.3">
      <c r="B1679" s="30">
        <v>1678</v>
      </c>
      <c r="C1679" s="31">
        <v>-7.7845004117466701</v>
      </c>
      <c r="D1679" s="31">
        <v>38.2181400443475</v>
      </c>
      <c r="E1679" s="31">
        <f>IF(C1679&lt;&gt;"",INDEX(Delaunay_1!$D$5:$Z$2478,MAPA_1!B1679,MATCH(MAPA_1!$A$2,Delaunay_1!$D$4:$Z$4,0))/300,"")</f>
        <v>0</v>
      </c>
      <c r="F1679" s="30">
        <f t="array" ref="F1679:H1679">TRANSPOSE(MMULT(LIMITE!$N$4:$P$6,TRANSPOSE(MAPA_1!C1679:E1679)))</f>
        <v>0.33160771586887705</v>
      </c>
      <c r="G1679" s="30">
        <v>39.00147063166488</v>
      </c>
      <c r="H1679" s="30">
        <v>0</v>
      </c>
      <c r="I1679" s="30">
        <f t="array" ref="I1679:K1679">TRANSPOSE(MMULT(LIMITE!$N$12:$P$14,TRANSPOSE(MAPA_1!F1679:H1679)))</f>
        <v>0.33160771586887705</v>
      </c>
      <c r="J1679" s="30">
        <v>39.00147063166488</v>
      </c>
      <c r="K1679" s="30">
        <v>0</v>
      </c>
      <c r="L1679" s="30">
        <f t="array" ref="L1679:N1679">TRANSPOSE(MMULT(LIMITE!$N$20:$P$22,TRANSPOSE(MAPA_1!I1679:K1679)))</f>
        <v>0.33160771586887705</v>
      </c>
      <c r="M1679" s="30">
        <v>33.776264351974504</v>
      </c>
      <c r="N1679" s="30">
        <v>-19.500735315832436</v>
      </c>
    </row>
    <row r="1680" spans="2:14" x14ac:dyDescent="0.3">
      <c r="B1680" s="30">
        <v>1679</v>
      </c>
      <c r="C1680" s="31">
        <v>-7.9029888295393196</v>
      </c>
      <c r="D1680" s="31">
        <v>38.011769127770897</v>
      </c>
      <c r="E1680" s="31">
        <f>IF(C1680&lt;&gt;"",INDEX(Delaunay_1!$D$5:$Z$2478,MAPA_1!B1680,MATCH(MAPA_1!$A$2,Delaunay_1!$D$4:$Z$4,0))/300,"")</f>
        <v>0</v>
      </c>
      <c r="F1680" s="30">
        <f t="array" ref="F1680:H1680">TRANSPOSE(MMULT(LIMITE!$N$4:$P$6,TRANSPOSE(MAPA_1!C1680:E1680)))</f>
        <v>0.17280162808919997</v>
      </c>
      <c r="G1680" s="30">
        <v>38.824244542039828</v>
      </c>
      <c r="H1680" s="30">
        <v>0</v>
      </c>
      <c r="I1680" s="30">
        <f t="array" ref="I1680:K1680">TRANSPOSE(MMULT(LIMITE!$N$12:$P$14,TRANSPOSE(MAPA_1!F1680:H1680)))</f>
        <v>0.17280162808919997</v>
      </c>
      <c r="J1680" s="30">
        <v>38.824244542039828</v>
      </c>
      <c r="K1680" s="30">
        <v>0</v>
      </c>
      <c r="L1680" s="30">
        <f t="array" ref="L1680:N1680">TRANSPOSE(MMULT(LIMITE!$N$20:$P$22,TRANSPOSE(MAPA_1!I1680:K1680)))</f>
        <v>0.17280162808919997</v>
      </c>
      <c r="M1680" s="30">
        <v>33.62278205614583</v>
      </c>
      <c r="N1680" s="30">
        <v>-19.412122271019911</v>
      </c>
    </row>
    <row r="1681" spans="2:14" x14ac:dyDescent="0.3">
      <c r="B1681" s="30">
        <v>1680</v>
      </c>
      <c r="E1681" s="31" t="str">
        <f>IF(C1681&lt;&gt;"",INDEX(Delaunay_1!$D$5:$Z$2478,MAPA_1!B1681,MATCH(MAPA_1!$A$2,Delaunay_1!$D$4:$Z$4,0))/300,"")</f>
        <v/>
      </c>
    </row>
    <row r="1682" spans="2:14" x14ac:dyDescent="0.3">
      <c r="B1682" s="30">
        <v>1681</v>
      </c>
      <c r="C1682" s="31">
        <v>-7.5557827671159803</v>
      </c>
      <c r="D1682" s="31">
        <v>37.885920010674198</v>
      </c>
      <c r="E1682" s="31">
        <f>IF(C1682&lt;&gt;"",INDEX(Delaunay_1!$D$5:$Z$2478,MAPA_1!B1682,MATCH(MAPA_1!$A$2,Delaunay_1!$D$4:$Z$4,0))/300,"")</f>
        <v>0</v>
      </c>
      <c r="F1682" s="30">
        <f t="array" ref="F1682:H1682">TRANSPOSE(MMULT(LIMITE!$N$4:$P$6,TRANSPOSE(MAPA_1!C1682:E1682)))</f>
        <v>0.48625490228532442</v>
      </c>
      <c r="G1682" s="30">
        <v>38.62895733059662</v>
      </c>
      <c r="H1682" s="30">
        <v>0</v>
      </c>
      <c r="I1682" s="30">
        <f t="array" ref="I1682:K1682">TRANSPOSE(MMULT(LIMITE!$N$12:$P$14,TRANSPOSE(MAPA_1!F1682:H1682)))</f>
        <v>0.48625490228532442</v>
      </c>
      <c r="J1682" s="30">
        <v>38.62895733059662</v>
      </c>
      <c r="K1682" s="30">
        <v>0</v>
      </c>
      <c r="L1682" s="30">
        <f t="array" ref="L1682:N1682">TRANSPOSE(MMULT(LIMITE!$N$20:$P$22,TRANSPOSE(MAPA_1!I1682:K1682)))</f>
        <v>0.48625490228532442</v>
      </c>
      <c r="M1682" s="30">
        <v>33.45365837000179</v>
      </c>
      <c r="N1682" s="30">
        <v>-19.314478665298306</v>
      </c>
    </row>
    <row r="1683" spans="2:14" x14ac:dyDescent="0.3">
      <c r="B1683" s="30">
        <v>1682</v>
      </c>
      <c r="C1683" s="31">
        <v>-7.9029888295393196</v>
      </c>
      <c r="D1683" s="31">
        <v>38.011769127770897</v>
      </c>
      <c r="E1683" s="31">
        <f>IF(C1683&lt;&gt;"",INDEX(Delaunay_1!$D$5:$Z$2478,MAPA_1!B1683,MATCH(MAPA_1!$A$2,Delaunay_1!$D$4:$Z$4,0))/300,"")</f>
        <v>0</v>
      </c>
      <c r="F1683" s="30">
        <f t="array" ref="F1683:H1683">TRANSPOSE(MMULT(LIMITE!$N$4:$P$6,TRANSPOSE(MAPA_1!C1683:E1683)))</f>
        <v>0.17280162808919997</v>
      </c>
      <c r="G1683" s="30">
        <v>38.824244542039828</v>
      </c>
      <c r="H1683" s="30">
        <v>0</v>
      </c>
      <c r="I1683" s="30">
        <f t="array" ref="I1683:K1683">TRANSPOSE(MMULT(LIMITE!$N$12:$P$14,TRANSPOSE(MAPA_1!F1683:H1683)))</f>
        <v>0.17280162808919997</v>
      </c>
      <c r="J1683" s="30">
        <v>38.824244542039828</v>
      </c>
      <c r="K1683" s="30">
        <v>0</v>
      </c>
      <c r="L1683" s="30">
        <f t="array" ref="L1683:N1683">TRANSPOSE(MMULT(LIMITE!$N$20:$P$22,TRANSPOSE(MAPA_1!I1683:K1683)))</f>
        <v>0.17280162808919997</v>
      </c>
      <c r="M1683" s="30">
        <v>33.62278205614583</v>
      </c>
      <c r="N1683" s="30">
        <v>-19.412122271019911</v>
      </c>
    </row>
    <row r="1684" spans="2:14" x14ac:dyDescent="0.3">
      <c r="B1684" s="30">
        <v>1683</v>
      </c>
      <c r="C1684" s="31">
        <v>-7.7845004117466701</v>
      </c>
      <c r="D1684" s="31">
        <v>38.2181400443475</v>
      </c>
      <c r="E1684" s="31">
        <f>IF(C1684&lt;&gt;"",INDEX(Delaunay_1!$D$5:$Z$2478,MAPA_1!B1684,MATCH(MAPA_1!$A$2,Delaunay_1!$D$4:$Z$4,0))/300,"")</f>
        <v>0</v>
      </c>
      <c r="F1684" s="30">
        <f t="array" ref="F1684:H1684">TRANSPOSE(MMULT(LIMITE!$N$4:$P$6,TRANSPOSE(MAPA_1!C1684:E1684)))</f>
        <v>0.33160771586887705</v>
      </c>
      <c r="G1684" s="30">
        <v>39.00147063166488</v>
      </c>
      <c r="H1684" s="30">
        <v>0</v>
      </c>
      <c r="I1684" s="30">
        <f t="array" ref="I1684:K1684">TRANSPOSE(MMULT(LIMITE!$N$12:$P$14,TRANSPOSE(MAPA_1!F1684:H1684)))</f>
        <v>0.33160771586887705</v>
      </c>
      <c r="J1684" s="30">
        <v>39.00147063166488</v>
      </c>
      <c r="K1684" s="30">
        <v>0</v>
      </c>
      <c r="L1684" s="30">
        <f t="array" ref="L1684:N1684">TRANSPOSE(MMULT(LIMITE!$N$20:$P$22,TRANSPOSE(MAPA_1!I1684:K1684)))</f>
        <v>0.33160771586887705</v>
      </c>
      <c r="M1684" s="30">
        <v>33.776264351974504</v>
      </c>
      <c r="N1684" s="30">
        <v>-19.500735315832436</v>
      </c>
    </row>
    <row r="1685" spans="2:14" x14ac:dyDescent="0.3">
      <c r="B1685" s="30">
        <v>1684</v>
      </c>
      <c r="C1685" s="31">
        <v>-7.5557827671159803</v>
      </c>
      <c r="D1685" s="31">
        <v>37.885920010674198</v>
      </c>
      <c r="E1685" s="31">
        <f>IF(C1685&lt;&gt;"",INDEX(Delaunay_1!$D$5:$Z$2478,MAPA_1!B1685,MATCH(MAPA_1!$A$2,Delaunay_1!$D$4:$Z$4,0))/300,"")</f>
        <v>0</v>
      </c>
      <c r="F1685" s="30">
        <f t="array" ref="F1685:H1685">TRANSPOSE(MMULT(LIMITE!$N$4:$P$6,TRANSPOSE(MAPA_1!C1685:E1685)))</f>
        <v>0.48625490228532442</v>
      </c>
      <c r="G1685" s="30">
        <v>38.62895733059662</v>
      </c>
      <c r="H1685" s="30">
        <v>0</v>
      </c>
      <c r="I1685" s="30">
        <f t="array" ref="I1685:K1685">TRANSPOSE(MMULT(LIMITE!$N$12:$P$14,TRANSPOSE(MAPA_1!F1685:H1685)))</f>
        <v>0.48625490228532442</v>
      </c>
      <c r="J1685" s="30">
        <v>38.62895733059662</v>
      </c>
      <c r="K1685" s="30">
        <v>0</v>
      </c>
      <c r="L1685" s="30">
        <f t="array" ref="L1685:N1685">TRANSPOSE(MMULT(LIMITE!$N$20:$P$22,TRANSPOSE(MAPA_1!I1685:K1685)))</f>
        <v>0.48625490228532442</v>
      </c>
      <c r="M1685" s="30">
        <v>33.45365837000179</v>
      </c>
      <c r="N1685" s="30">
        <v>-19.314478665298306</v>
      </c>
    </row>
    <row r="1686" spans="2:14" x14ac:dyDescent="0.3">
      <c r="B1686" s="30">
        <v>1685</v>
      </c>
      <c r="E1686" s="31" t="str">
        <f>IF(C1686&lt;&gt;"",INDEX(Delaunay_1!$D$5:$Z$2478,MAPA_1!B1686,MATCH(MAPA_1!$A$2,Delaunay_1!$D$4:$Z$4,0))/300,"")</f>
        <v/>
      </c>
    </row>
    <row r="1687" spans="2:14" x14ac:dyDescent="0.3">
      <c r="B1687" s="30">
        <v>1686</v>
      </c>
      <c r="C1687" s="31">
        <v>-8.4403491656444398</v>
      </c>
      <c r="D1687" s="31">
        <v>37.086746048961103</v>
      </c>
      <c r="E1687" s="31">
        <f>IF(C1687&lt;&gt;"",INDEX(Delaunay_1!$D$5:$Z$2478,MAPA_1!B1687,MATCH(MAPA_1!$A$2,Delaunay_1!$D$4:$Z$4,0))/300,"")</f>
        <v>0.01</v>
      </c>
      <c r="F1687" s="30">
        <f t="array" ref="F1687:H1687">TRANSPOSE(MMULT(LIMITE!$N$4:$P$6,TRANSPOSE(MAPA_1!C1687:E1687)))</f>
        <v>-0.54513920776232894</v>
      </c>
      <c r="G1687" s="30">
        <v>38.031158932936656</v>
      </c>
      <c r="H1687" s="30">
        <v>0.01</v>
      </c>
      <c r="I1687" s="30">
        <f t="array" ref="I1687:K1687">TRANSPOSE(MMULT(LIMITE!$N$12:$P$14,TRANSPOSE(MAPA_1!F1687:H1687)))</f>
        <v>-0.54513920776232894</v>
      </c>
      <c r="J1687" s="30">
        <v>38.031158932936656</v>
      </c>
      <c r="K1687" s="30">
        <v>0.01</v>
      </c>
      <c r="L1687" s="30">
        <f t="array" ref="L1687:N1687">TRANSPOSE(MMULT(LIMITE!$N$20:$P$22,TRANSPOSE(MAPA_1!I1687:K1687)))</f>
        <v>-0.54513920776232894</v>
      </c>
      <c r="M1687" s="30">
        <v>32.940949771286633</v>
      </c>
      <c r="N1687" s="30">
        <v>-19.006919212430478</v>
      </c>
    </row>
    <row r="1688" spans="2:14" x14ac:dyDescent="0.3">
      <c r="B1688" s="30">
        <v>1687</v>
      </c>
      <c r="C1688" s="31">
        <v>-8.6679089966110894</v>
      </c>
      <c r="D1688" s="31">
        <v>37.079858445268101</v>
      </c>
      <c r="E1688" s="31">
        <f>IF(C1688&lt;&gt;"",INDEX(Delaunay_1!$D$5:$Z$2478,MAPA_1!B1688,MATCH(MAPA_1!$A$2,Delaunay_1!$D$4:$Z$4,0))/300,"")</f>
        <v>0</v>
      </c>
      <c r="F1688" s="30">
        <f t="array" ref="F1688:H1688">TRANSPOSE(MMULT(LIMITE!$N$4:$P$6,TRANSPOSE(MAPA_1!C1688:E1688)))</f>
        <v>-0.76915832377524129</v>
      </c>
      <c r="G1688" s="30">
        <v>38.071734189128016</v>
      </c>
      <c r="H1688" s="30">
        <v>0</v>
      </c>
      <c r="I1688" s="30">
        <f t="array" ref="I1688:K1688">TRANSPOSE(MMULT(LIMITE!$N$12:$P$14,TRANSPOSE(MAPA_1!F1688:H1688)))</f>
        <v>-0.76915832377524129</v>
      </c>
      <c r="J1688" s="30">
        <v>38.071734189128016</v>
      </c>
      <c r="K1688" s="30">
        <v>0</v>
      </c>
      <c r="L1688" s="30">
        <f t="array" ref="L1688:N1688">TRANSPOSE(MMULT(LIMITE!$N$20:$P$22,TRANSPOSE(MAPA_1!I1688:K1688)))</f>
        <v>-0.76915832377524129</v>
      </c>
      <c r="M1688" s="30">
        <v>32.97108897391341</v>
      </c>
      <c r="N1688" s="30">
        <v>-19.035867094564004</v>
      </c>
    </row>
    <row r="1689" spans="2:14" x14ac:dyDescent="0.3">
      <c r="B1689" s="30">
        <v>1688</v>
      </c>
      <c r="C1689" s="31">
        <v>-8.5414118281771003</v>
      </c>
      <c r="D1689" s="31">
        <v>37.183837172142802</v>
      </c>
      <c r="E1689" s="31">
        <f>IF(C1689&lt;&gt;"",INDEX(Delaunay_1!$D$5:$Z$2478,MAPA_1!B1689,MATCH(MAPA_1!$A$2,Delaunay_1!$D$4:$Z$4,0))/300,"")</f>
        <v>2.3333333333333334E-2</v>
      </c>
      <c r="F1689" s="30">
        <f t="array" ref="F1689:H1689">TRANSPOSE(MMULT(LIMITE!$N$4:$P$6,TRANSPOSE(MAPA_1!C1689:E1689)))</f>
        <v>-0.62380702905831864</v>
      </c>
      <c r="G1689" s="30">
        <v>38.147140491175087</v>
      </c>
      <c r="H1689" s="30">
        <v>2.3333333333333334E-2</v>
      </c>
      <c r="I1689" s="30">
        <f t="array" ref="I1689:K1689">TRANSPOSE(MMULT(LIMITE!$N$12:$P$14,TRANSPOSE(MAPA_1!F1689:H1689)))</f>
        <v>-0.62380702905831864</v>
      </c>
      <c r="J1689" s="30">
        <v>38.147140491175087</v>
      </c>
      <c r="K1689" s="30">
        <v>2.3333333333333334E-2</v>
      </c>
      <c r="L1689" s="30">
        <f t="array" ref="L1689:N1689">TRANSPOSE(MMULT(LIMITE!$N$20:$P$22,TRANSPOSE(MAPA_1!I1689:K1689)))</f>
        <v>-0.62380702905831864</v>
      </c>
      <c r="M1689" s="30">
        <v>33.048059413758281</v>
      </c>
      <c r="N1689" s="30">
        <v>-19.053362986165904</v>
      </c>
    </row>
    <row r="1690" spans="2:14" x14ac:dyDescent="0.3">
      <c r="B1690" s="30">
        <v>1689</v>
      </c>
      <c r="C1690" s="31">
        <v>-8.4403491656444398</v>
      </c>
      <c r="D1690" s="31">
        <v>37.086746048961103</v>
      </c>
      <c r="E1690" s="31">
        <f>IF(C1690&lt;&gt;"",INDEX(Delaunay_1!$D$5:$Z$2478,MAPA_1!B1690,MATCH(MAPA_1!$A$2,Delaunay_1!$D$4:$Z$4,0))/300,"")</f>
        <v>0.01</v>
      </c>
      <c r="F1690" s="30">
        <f t="array" ref="F1690:H1690">TRANSPOSE(MMULT(LIMITE!$N$4:$P$6,TRANSPOSE(MAPA_1!C1690:E1690)))</f>
        <v>-0.54513920776232894</v>
      </c>
      <c r="G1690" s="30">
        <v>38.031158932936656</v>
      </c>
      <c r="H1690" s="30">
        <v>0.01</v>
      </c>
      <c r="I1690" s="30">
        <f t="array" ref="I1690:K1690">TRANSPOSE(MMULT(LIMITE!$N$12:$P$14,TRANSPOSE(MAPA_1!F1690:H1690)))</f>
        <v>-0.54513920776232894</v>
      </c>
      <c r="J1690" s="30">
        <v>38.031158932936656</v>
      </c>
      <c r="K1690" s="30">
        <v>0.01</v>
      </c>
      <c r="L1690" s="30">
        <f t="array" ref="L1690:N1690">TRANSPOSE(MMULT(LIMITE!$N$20:$P$22,TRANSPOSE(MAPA_1!I1690:K1690)))</f>
        <v>-0.54513920776232894</v>
      </c>
      <c r="M1690" s="30">
        <v>32.940949771286633</v>
      </c>
      <c r="N1690" s="30">
        <v>-19.006919212430478</v>
      </c>
    </row>
    <row r="1691" spans="2:14" x14ac:dyDescent="0.3">
      <c r="B1691" s="30">
        <v>1690</v>
      </c>
      <c r="E1691" s="31" t="str">
        <f>IF(C1691&lt;&gt;"",INDEX(Delaunay_1!$D$5:$Z$2478,MAPA_1!B1691,MATCH(MAPA_1!$A$2,Delaunay_1!$D$4:$Z$4,0))/300,"")</f>
        <v/>
      </c>
    </row>
    <row r="1692" spans="2:14" x14ac:dyDescent="0.3">
      <c r="B1692" s="30">
        <v>1691</v>
      </c>
      <c r="C1692" s="31">
        <v>-8.6679089966110894</v>
      </c>
      <c r="D1692" s="31">
        <v>37.079858445268101</v>
      </c>
      <c r="E1692" s="31">
        <f>IF(C1692&lt;&gt;"",INDEX(Delaunay_1!$D$5:$Z$2478,MAPA_1!B1692,MATCH(MAPA_1!$A$2,Delaunay_1!$D$4:$Z$4,0))/300,"")</f>
        <v>0</v>
      </c>
      <c r="F1692" s="30">
        <f t="array" ref="F1692:H1692">TRANSPOSE(MMULT(LIMITE!$N$4:$P$6,TRANSPOSE(MAPA_1!C1692:E1692)))</f>
        <v>-0.76915832377524129</v>
      </c>
      <c r="G1692" s="30">
        <v>38.071734189128016</v>
      </c>
      <c r="H1692" s="30">
        <v>0</v>
      </c>
      <c r="I1692" s="30">
        <f t="array" ref="I1692:K1692">TRANSPOSE(MMULT(LIMITE!$N$12:$P$14,TRANSPOSE(MAPA_1!F1692:H1692)))</f>
        <v>-0.76915832377524129</v>
      </c>
      <c r="J1692" s="30">
        <v>38.071734189128016</v>
      </c>
      <c r="K1692" s="30">
        <v>0</v>
      </c>
      <c r="L1692" s="30">
        <f t="array" ref="L1692:N1692">TRANSPOSE(MMULT(LIMITE!$N$20:$P$22,TRANSPOSE(MAPA_1!I1692:K1692)))</f>
        <v>-0.76915832377524129</v>
      </c>
      <c r="M1692" s="30">
        <v>32.97108897391341</v>
      </c>
      <c r="N1692" s="30">
        <v>-19.035867094564004</v>
      </c>
    </row>
    <row r="1693" spans="2:14" x14ac:dyDescent="0.3">
      <c r="B1693" s="30">
        <v>1692</v>
      </c>
      <c r="C1693" s="31">
        <v>-8.5768242033878792</v>
      </c>
      <c r="D1693" s="31">
        <v>37.328951177249003</v>
      </c>
      <c r="E1693" s="31">
        <f>IF(C1693&lt;&gt;"",INDEX(Delaunay_1!$D$5:$Z$2478,MAPA_1!B1693,MATCH(MAPA_1!$A$2,Delaunay_1!$D$4:$Z$4,0))/300,"")</f>
        <v>0</v>
      </c>
      <c r="F1693" s="30">
        <f t="array" ref="F1693:H1693">TRANSPOSE(MMULT(LIMITE!$N$4:$P$6,TRANSPOSE(MAPA_1!C1693:E1693)))</f>
        <v>-0.62827466074405969</v>
      </c>
      <c r="G1693" s="30">
        <v>38.296446053908539</v>
      </c>
      <c r="H1693" s="30">
        <v>0</v>
      </c>
      <c r="I1693" s="30">
        <f t="array" ref="I1693:K1693">TRANSPOSE(MMULT(LIMITE!$N$12:$P$14,TRANSPOSE(MAPA_1!F1693:H1693)))</f>
        <v>-0.62827466074405969</v>
      </c>
      <c r="J1693" s="30">
        <v>38.296446053908539</v>
      </c>
      <c r="K1693" s="30">
        <v>0</v>
      </c>
      <c r="L1693" s="30">
        <f t="array" ref="L1693:N1693">TRANSPOSE(MMULT(LIMITE!$N$20:$P$22,TRANSPOSE(MAPA_1!I1693:K1693)))</f>
        <v>-0.62827466074405969</v>
      </c>
      <c r="M1693" s="30">
        <v>33.16569515734512</v>
      </c>
      <c r="N1693" s="30">
        <v>-19.148223026954266</v>
      </c>
    </row>
    <row r="1694" spans="2:14" x14ac:dyDescent="0.3">
      <c r="B1694" s="30">
        <v>1693</v>
      </c>
      <c r="C1694" s="31">
        <v>-8.5414118281771003</v>
      </c>
      <c r="D1694" s="31">
        <v>37.183837172142802</v>
      </c>
      <c r="E1694" s="31">
        <f>IF(C1694&lt;&gt;"",INDEX(Delaunay_1!$D$5:$Z$2478,MAPA_1!B1694,MATCH(MAPA_1!$A$2,Delaunay_1!$D$4:$Z$4,0))/300,"")</f>
        <v>2.3333333333333334E-2</v>
      </c>
      <c r="F1694" s="30">
        <f t="array" ref="F1694:H1694">TRANSPOSE(MMULT(LIMITE!$N$4:$P$6,TRANSPOSE(MAPA_1!C1694:E1694)))</f>
        <v>-0.62380702905831864</v>
      </c>
      <c r="G1694" s="30">
        <v>38.147140491175087</v>
      </c>
      <c r="H1694" s="30">
        <v>2.3333333333333334E-2</v>
      </c>
      <c r="I1694" s="30">
        <f t="array" ref="I1694:K1694">TRANSPOSE(MMULT(LIMITE!$N$12:$P$14,TRANSPOSE(MAPA_1!F1694:H1694)))</f>
        <v>-0.62380702905831864</v>
      </c>
      <c r="J1694" s="30">
        <v>38.147140491175087</v>
      </c>
      <c r="K1694" s="30">
        <v>2.3333333333333334E-2</v>
      </c>
      <c r="L1694" s="30">
        <f t="array" ref="L1694:N1694">TRANSPOSE(MMULT(LIMITE!$N$20:$P$22,TRANSPOSE(MAPA_1!I1694:K1694)))</f>
        <v>-0.62380702905831864</v>
      </c>
      <c r="M1694" s="30">
        <v>33.048059413758281</v>
      </c>
      <c r="N1694" s="30">
        <v>-19.053362986165904</v>
      </c>
    </row>
    <row r="1695" spans="2:14" x14ac:dyDescent="0.3">
      <c r="B1695" s="30">
        <v>1694</v>
      </c>
      <c r="C1695" s="31">
        <v>-8.6679089966110894</v>
      </c>
      <c r="D1695" s="31">
        <v>37.079858445268101</v>
      </c>
      <c r="E1695" s="31">
        <f>IF(C1695&lt;&gt;"",INDEX(Delaunay_1!$D$5:$Z$2478,MAPA_1!B1695,MATCH(MAPA_1!$A$2,Delaunay_1!$D$4:$Z$4,0))/300,"")</f>
        <v>0</v>
      </c>
      <c r="F1695" s="30">
        <f t="array" ref="F1695:H1695">TRANSPOSE(MMULT(LIMITE!$N$4:$P$6,TRANSPOSE(MAPA_1!C1695:E1695)))</f>
        <v>-0.76915832377524129</v>
      </c>
      <c r="G1695" s="30">
        <v>38.071734189128016</v>
      </c>
      <c r="H1695" s="30">
        <v>0</v>
      </c>
      <c r="I1695" s="30">
        <f t="array" ref="I1695:K1695">TRANSPOSE(MMULT(LIMITE!$N$12:$P$14,TRANSPOSE(MAPA_1!F1695:H1695)))</f>
        <v>-0.76915832377524129</v>
      </c>
      <c r="J1695" s="30">
        <v>38.071734189128016</v>
      </c>
      <c r="K1695" s="30">
        <v>0</v>
      </c>
      <c r="L1695" s="30">
        <f t="array" ref="L1695:N1695">TRANSPOSE(MMULT(LIMITE!$N$20:$P$22,TRANSPOSE(MAPA_1!I1695:K1695)))</f>
        <v>-0.76915832377524129</v>
      </c>
      <c r="M1695" s="30">
        <v>32.97108897391341</v>
      </c>
      <c r="N1695" s="30">
        <v>-19.035867094564004</v>
      </c>
    </row>
    <row r="1696" spans="2:14" x14ac:dyDescent="0.3">
      <c r="B1696" s="30">
        <v>1695</v>
      </c>
      <c r="E1696" s="31" t="str">
        <f>IF(C1696&lt;&gt;"",INDEX(Delaunay_1!$D$5:$Z$2478,MAPA_1!B1696,MATCH(MAPA_1!$A$2,Delaunay_1!$D$4:$Z$4,0))/300,"")</f>
        <v/>
      </c>
    </row>
    <row r="1697" spans="2:14" x14ac:dyDescent="0.3">
      <c r="B1697" s="30">
        <v>1696</v>
      </c>
      <c r="C1697" s="31">
        <v>-8.6140945702409795</v>
      </c>
      <c r="D1697" s="31">
        <v>41.229821948810397</v>
      </c>
      <c r="E1697" s="31">
        <f>IF(C1697&lt;&gt;"",INDEX(Delaunay_1!$D$5:$Z$2478,MAPA_1!B1697,MATCH(MAPA_1!$A$2,Delaunay_1!$D$4:$Z$4,0))/300,"")</f>
        <v>0.39666666666666667</v>
      </c>
      <c r="F1697" s="30">
        <f t="array" ref="F1697:H1697">TRANSPOSE(MMULT(LIMITE!$N$4:$P$6,TRANSPOSE(MAPA_1!C1697:E1697)))</f>
        <v>0.14630605711701783</v>
      </c>
      <c r="G1697" s="30">
        <v>42.119822384873771</v>
      </c>
      <c r="H1697" s="30">
        <v>0.39666666666666667</v>
      </c>
      <c r="I1697" s="30">
        <f t="array" ref="I1697:K1697">TRANSPOSE(MMULT(LIMITE!$N$12:$P$14,TRANSPOSE(MAPA_1!F1697:H1697)))</f>
        <v>0.14630605711701783</v>
      </c>
      <c r="J1697" s="30">
        <v>42.119822384873771</v>
      </c>
      <c r="K1697" s="30">
        <v>0.39666666666666667</v>
      </c>
      <c r="L1697" s="30">
        <f t="array" ref="L1697:N1697">TRANSPOSE(MMULT(LIMITE!$N$20:$P$22,TRANSPOSE(MAPA_1!I1697:K1697)))</f>
        <v>0.14630605711701783</v>
      </c>
      <c r="M1697" s="30">
        <v>36.675169521522477</v>
      </c>
      <c r="N1697" s="30">
        <v>-20.716387782269056</v>
      </c>
    </row>
    <row r="1698" spans="2:14" x14ac:dyDescent="0.3">
      <c r="B1698" s="30">
        <v>1697</v>
      </c>
      <c r="C1698" s="31">
        <v>-8.5601019353607306</v>
      </c>
      <c r="D1698" s="31">
        <v>41.179302410772998</v>
      </c>
      <c r="E1698" s="31">
        <f>IF(C1698&lt;&gt;"",INDEX(Delaunay_1!$D$5:$Z$2478,MAPA_1!B1698,MATCH(MAPA_1!$A$2,Delaunay_1!$D$4:$Z$4,0))/300,"")</f>
        <v>0.20666666666666667</v>
      </c>
      <c r="F1698" s="30">
        <f t="array" ref="F1698:H1698">TRANSPOSE(MMULT(LIMITE!$N$4:$P$6,TRANSPOSE(MAPA_1!C1698:E1698)))</f>
        <v>0.18861522080974247</v>
      </c>
      <c r="G1698" s="30">
        <v>42.05918111994265</v>
      </c>
      <c r="H1698" s="30">
        <v>0.20666666666666667</v>
      </c>
      <c r="I1698" s="30">
        <f t="array" ref="I1698:K1698">TRANSPOSE(MMULT(LIMITE!$N$12:$P$14,TRANSPOSE(MAPA_1!F1698:H1698)))</f>
        <v>0.18861522080974247</v>
      </c>
      <c r="J1698" s="30">
        <v>42.05918111994265</v>
      </c>
      <c r="K1698" s="30">
        <v>0.20666666666666667</v>
      </c>
      <c r="L1698" s="30">
        <f t="array" ref="L1698:N1698">TRANSPOSE(MMULT(LIMITE!$N$20:$P$22,TRANSPOSE(MAPA_1!I1698:K1698)))</f>
        <v>0.18861522080974247</v>
      </c>
      <c r="M1698" s="30">
        <v>36.527652645574506</v>
      </c>
      <c r="N1698" s="30">
        <v>-20.850611976522536</v>
      </c>
    </row>
    <row r="1699" spans="2:14" x14ac:dyDescent="0.3">
      <c r="B1699" s="30">
        <v>1698</v>
      </c>
      <c r="C1699" s="31">
        <v>-8.6042537452245291</v>
      </c>
      <c r="D1699" s="31">
        <v>41.174247522807804</v>
      </c>
      <c r="E1699" s="31">
        <f>IF(C1699&lt;&gt;"",INDEX(Delaunay_1!$D$5:$Z$2478,MAPA_1!B1699,MATCH(MAPA_1!$A$2,Delaunay_1!$D$4:$Z$4,0))/300,"")</f>
        <v>0.45666666666666667</v>
      </c>
      <c r="F1699" s="30">
        <f t="array" ref="F1699:H1699">TRANSPOSE(MMULT(LIMITE!$N$4:$P$6,TRANSPOSE(MAPA_1!C1699:E1699)))</f>
        <v>0.14437726361967407</v>
      </c>
      <c r="G1699" s="30">
        <v>42.063416370848969</v>
      </c>
      <c r="H1699" s="30">
        <v>0.45666666666666667</v>
      </c>
      <c r="I1699" s="30">
        <f t="array" ref="I1699:K1699">TRANSPOSE(MMULT(LIMITE!$N$12:$P$14,TRANSPOSE(MAPA_1!F1699:H1699)))</f>
        <v>0.14437726361967407</v>
      </c>
      <c r="J1699" s="30">
        <v>42.063416370848969</v>
      </c>
      <c r="K1699" s="30">
        <v>0.45666666666666667</v>
      </c>
      <c r="L1699" s="30">
        <f t="array" ref="L1699:N1699">TRANSPOSE(MMULT(LIMITE!$N$20:$P$22,TRANSPOSE(MAPA_1!I1699:K1699)))</f>
        <v>0.14437726361967407</v>
      </c>
      <c r="M1699" s="30">
        <v>36.656320480450781</v>
      </c>
      <c r="N1699" s="30">
        <v>-20.636223251029588</v>
      </c>
    </row>
    <row r="1700" spans="2:14" x14ac:dyDescent="0.3">
      <c r="B1700" s="30">
        <v>1699</v>
      </c>
      <c r="C1700" s="31">
        <v>-8.6140945702409795</v>
      </c>
      <c r="D1700" s="31">
        <v>41.229821948810397</v>
      </c>
      <c r="E1700" s="31">
        <f>IF(C1700&lt;&gt;"",INDEX(Delaunay_1!$D$5:$Z$2478,MAPA_1!B1700,MATCH(MAPA_1!$A$2,Delaunay_1!$D$4:$Z$4,0))/300,"")</f>
        <v>0.39666666666666667</v>
      </c>
      <c r="F1700" s="30">
        <f t="array" ref="F1700:H1700">TRANSPOSE(MMULT(LIMITE!$N$4:$P$6,TRANSPOSE(MAPA_1!C1700:E1700)))</f>
        <v>0.14630605711701783</v>
      </c>
      <c r="G1700" s="30">
        <v>42.119822384873771</v>
      </c>
      <c r="H1700" s="30">
        <v>0.39666666666666667</v>
      </c>
      <c r="I1700" s="30">
        <f t="array" ref="I1700:K1700">TRANSPOSE(MMULT(LIMITE!$N$12:$P$14,TRANSPOSE(MAPA_1!F1700:H1700)))</f>
        <v>0.14630605711701783</v>
      </c>
      <c r="J1700" s="30">
        <v>42.119822384873771</v>
      </c>
      <c r="K1700" s="30">
        <v>0.39666666666666667</v>
      </c>
      <c r="L1700" s="30">
        <f t="array" ref="L1700:N1700">TRANSPOSE(MMULT(LIMITE!$N$20:$P$22,TRANSPOSE(MAPA_1!I1700:K1700)))</f>
        <v>0.14630605711701783</v>
      </c>
      <c r="M1700" s="30">
        <v>36.675169521522477</v>
      </c>
      <c r="N1700" s="30">
        <v>-20.716387782269056</v>
      </c>
    </row>
    <row r="1701" spans="2:14" x14ac:dyDescent="0.3">
      <c r="B1701" s="30">
        <v>1700</v>
      </c>
      <c r="E1701" s="31" t="str">
        <f>IF(C1701&lt;&gt;"",INDEX(Delaunay_1!$D$5:$Z$2478,MAPA_1!B1701,MATCH(MAPA_1!$A$2,Delaunay_1!$D$4:$Z$4,0))/300,"")</f>
        <v/>
      </c>
    </row>
    <row r="1702" spans="2:14" x14ac:dyDescent="0.3">
      <c r="B1702" s="30">
        <v>1701</v>
      </c>
      <c r="C1702" s="31">
        <v>-8.6303688393640599</v>
      </c>
      <c r="D1702" s="31">
        <v>41.188956619709003</v>
      </c>
      <c r="E1702" s="31">
        <f>IF(C1702&lt;&gt;"",INDEX(Delaunay_1!$D$5:$Z$2478,MAPA_1!B1702,MATCH(MAPA_1!$A$2,Delaunay_1!$D$4:$Z$4,0))/300,"")</f>
        <v>0.18666666666666668</v>
      </c>
      <c r="F1702" s="30">
        <f t="array" ref="F1702:H1702">TRANSPOSE(MMULT(LIMITE!$N$4:$P$6,TRANSPOSE(MAPA_1!C1702:E1702)))</f>
        <v>0.12189104015128649</v>
      </c>
      <c r="G1702" s="30">
        <v>42.08323367207025</v>
      </c>
      <c r="H1702" s="30">
        <v>0.18666666666666668</v>
      </c>
      <c r="I1702" s="30">
        <f t="array" ref="I1702:K1702">TRANSPOSE(MMULT(LIMITE!$N$12:$P$14,TRANSPOSE(MAPA_1!F1702:H1702)))</f>
        <v>0.12189104015128649</v>
      </c>
      <c r="J1702" s="30">
        <v>42.08323367207025</v>
      </c>
      <c r="K1702" s="30">
        <v>0.18666666666666668</v>
      </c>
      <c r="L1702" s="30">
        <f t="array" ref="L1702:N1702">TRANSPOSE(MMULT(LIMITE!$N$20:$P$22,TRANSPOSE(MAPA_1!I1702:K1702)))</f>
        <v>0.12189104015128649</v>
      </c>
      <c r="M1702" s="30">
        <v>36.53848276674286</v>
      </c>
      <c r="N1702" s="30">
        <v>-20.879958760662028</v>
      </c>
    </row>
    <row r="1703" spans="2:14" x14ac:dyDescent="0.3">
      <c r="B1703" s="30">
        <v>1702</v>
      </c>
      <c r="C1703" s="31">
        <v>-8.6140945702409795</v>
      </c>
      <c r="D1703" s="31">
        <v>41.229821948810397</v>
      </c>
      <c r="E1703" s="31">
        <f>IF(C1703&lt;&gt;"",INDEX(Delaunay_1!$D$5:$Z$2478,MAPA_1!B1703,MATCH(MAPA_1!$A$2,Delaunay_1!$D$4:$Z$4,0))/300,"")</f>
        <v>0.39666666666666667</v>
      </c>
      <c r="F1703" s="30">
        <f t="array" ref="F1703:H1703">TRANSPOSE(MMULT(LIMITE!$N$4:$P$6,TRANSPOSE(MAPA_1!C1703:E1703)))</f>
        <v>0.14630605711701783</v>
      </c>
      <c r="G1703" s="30">
        <v>42.119822384873771</v>
      </c>
      <c r="H1703" s="30">
        <v>0.39666666666666667</v>
      </c>
      <c r="I1703" s="30">
        <f t="array" ref="I1703:K1703">TRANSPOSE(MMULT(LIMITE!$N$12:$P$14,TRANSPOSE(MAPA_1!F1703:H1703)))</f>
        <v>0.14630605711701783</v>
      </c>
      <c r="J1703" s="30">
        <v>42.119822384873771</v>
      </c>
      <c r="K1703" s="30">
        <v>0.39666666666666667</v>
      </c>
      <c r="L1703" s="30">
        <f t="array" ref="L1703:N1703">TRANSPOSE(MMULT(LIMITE!$N$20:$P$22,TRANSPOSE(MAPA_1!I1703:K1703)))</f>
        <v>0.14630605711701783</v>
      </c>
      <c r="M1703" s="30">
        <v>36.675169521522477</v>
      </c>
      <c r="N1703" s="30">
        <v>-20.716387782269056</v>
      </c>
    </row>
    <row r="1704" spans="2:14" x14ac:dyDescent="0.3">
      <c r="B1704" s="30">
        <v>1703</v>
      </c>
      <c r="C1704" s="31">
        <v>-8.6042537452245291</v>
      </c>
      <c r="D1704" s="31">
        <v>41.174247522807804</v>
      </c>
      <c r="E1704" s="31">
        <f>IF(C1704&lt;&gt;"",INDEX(Delaunay_1!$D$5:$Z$2478,MAPA_1!B1704,MATCH(MAPA_1!$A$2,Delaunay_1!$D$4:$Z$4,0))/300,"")</f>
        <v>0.45666666666666667</v>
      </c>
      <c r="F1704" s="30">
        <f t="array" ref="F1704:H1704">TRANSPOSE(MMULT(LIMITE!$N$4:$P$6,TRANSPOSE(MAPA_1!C1704:E1704)))</f>
        <v>0.14437726361967407</v>
      </c>
      <c r="G1704" s="30">
        <v>42.063416370848969</v>
      </c>
      <c r="H1704" s="30">
        <v>0.45666666666666667</v>
      </c>
      <c r="I1704" s="30">
        <f t="array" ref="I1704:K1704">TRANSPOSE(MMULT(LIMITE!$N$12:$P$14,TRANSPOSE(MAPA_1!F1704:H1704)))</f>
        <v>0.14437726361967407</v>
      </c>
      <c r="J1704" s="30">
        <v>42.063416370848969</v>
      </c>
      <c r="K1704" s="30">
        <v>0.45666666666666667</v>
      </c>
      <c r="L1704" s="30">
        <f t="array" ref="L1704:N1704">TRANSPOSE(MMULT(LIMITE!$N$20:$P$22,TRANSPOSE(MAPA_1!I1704:K1704)))</f>
        <v>0.14437726361967407</v>
      </c>
      <c r="M1704" s="30">
        <v>36.656320480450781</v>
      </c>
      <c r="N1704" s="30">
        <v>-20.636223251029588</v>
      </c>
    </row>
    <row r="1705" spans="2:14" x14ac:dyDescent="0.3">
      <c r="B1705" s="30">
        <v>1704</v>
      </c>
      <c r="C1705" s="31">
        <v>-8.6303688393640599</v>
      </c>
      <c r="D1705" s="31">
        <v>41.188956619709003</v>
      </c>
      <c r="E1705" s="31">
        <f>IF(C1705&lt;&gt;"",INDEX(Delaunay_1!$D$5:$Z$2478,MAPA_1!B1705,MATCH(MAPA_1!$A$2,Delaunay_1!$D$4:$Z$4,0))/300,"")</f>
        <v>0.18666666666666668</v>
      </c>
      <c r="F1705" s="30">
        <f t="array" ref="F1705:H1705">TRANSPOSE(MMULT(LIMITE!$N$4:$P$6,TRANSPOSE(MAPA_1!C1705:E1705)))</f>
        <v>0.12189104015128649</v>
      </c>
      <c r="G1705" s="30">
        <v>42.08323367207025</v>
      </c>
      <c r="H1705" s="30">
        <v>0.18666666666666668</v>
      </c>
      <c r="I1705" s="30">
        <f t="array" ref="I1705:K1705">TRANSPOSE(MMULT(LIMITE!$N$12:$P$14,TRANSPOSE(MAPA_1!F1705:H1705)))</f>
        <v>0.12189104015128649</v>
      </c>
      <c r="J1705" s="30">
        <v>42.08323367207025</v>
      </c>
      <c r="K1705" s="30">
        <v>0.18666666666666668</v>
      </c>
      <c r="L1705" s="30">
        <f t="array" ref="L1705:N1705">TRANSPOSE(MMULT(LIMITE!$N$20:$P$22,TRANSPOSE(MAPA_1!I1705:K1705)))</f>
        <v>0.12189104015128649</v>
      </c>
      <c r="M1705" s="30">
        <v>36.53848276674286</v>
      </c>
      <c r="N1705" s="30">
        <v>-20.879958760662028</v>
      </c>
    </row>
    <row r="1706" spans="2:14" x14ac:dyDescent="0.3">
      <c r="B1706" s="30">
        <v>1705</v>
      </c>
      <c r="E1706" s="31" t="str">
        <f>IF(C1706&lt;&gt;"",INDEX(Delaunay_1!$D$5:$Z$2478,MAPA_1!B1706,MATCH(MAPA_1!$A$2,Delaunay_1!$D$4:$Z$4,0))/300,"")</f>
        <v/>
      </c>
    </row>
    <row r="1707" spans="2:14" x14ac:dyDescent="0.3">
      <c r="B1707" s="30">
        <v>1706</v>
      </c>
      <c r="C1707" s="31">
        <v>-8.9551604502261295</v>
      </c>
      <c r="D1707" s="31">
        <v>39.768005701804299</v>
      </c>
      <c r="E1707" s="31">
        <f>IF(C1707&lt;&gt;"",INDEX(Delaunay_1!$D$5:$Z$2478,MAPA_1!B1707,MATCH(MAPA_1!$A$2,Delaunay_1!$D$4:$Z$4,0))/300,"")</f>
        <v>0</v>
      </c>
      <c r="F1707" s="30">
        <f t="array" ref="F1707:H1707">TRANSPOSE(MMULT(LIMITE!$N$4:$P$6,TRANSPOSE(MAPA_1!C1707:E1707)))</f>
        <v>-0.49123540266252874</v>
      </c>
      <c r="G1707" s="30">
        <v>40.760861913939024</v>
      </c>
      <c r="H1707" s="30">
        <v>0</v>
      </c>
      <c r="I1707" s="30">
        <f t="array" ref="I1707:K1707">TRANSPOSE(MMULT(LIMITE!$N$12:$P$14,TRANSPOSE(MAPA_1!F1707:H1707)))</f>
        <v>-0.49123540266252874</v>
      </c>
      <c r="J1707" s="30">
        <v>40.760861913939024</v>
      </c>
      <c r="K1707" s="30">
        <v>0</v>
      </c>
      <c r="L1707" s="30">
        <f t="array" ref="L1707:N1707">TRANSPOSE(MMULT(LIMITE!$N$20:$P$22,TRANSPOSE(MAPA_1!I1707:K1707)))</f>
        <v>-0.49123540266252874</v>
      </c>
      <c r="M1707" s="30">
        <v>35.299941897620791</v>
      </c>
      <c r="N1707" s="30">
        <v>-20.380430956969509</v>
      </c>
    </row>
    <row r="1708" spans="2:14" x14ac:dyDescent="0.3">
      <c r="B1708" s="30">
        <v>1707</v>
      </c>
      <c r="C1708" s="31">
        <v>-8.8316457171132292</v>
      </c>
      <c r="D1708" s="31">
        <v>39.657621295304203</v>
      </c>
      <c r="E1708" s="31">
        <f>IF(C1708&lt;&gt;"",INDEX(Delaunay_1!$D$5:$Z$2478,MAPA_1!B1708,MATCH(MAPA_1!$A$2,Delaunay_1!$D$4:$Z$4,0))/300,"")</f>
        <v>0</v>
      </c>
      <c r="F1708" s="30">
        <f t="array" ref="F1708:H1708">TRANSPOSE(MMULT(LIMITE!$N$4:$P$6,TRANSPOSE(MAPA_1!C1708:E1708)))</f>
        <v>-0.3933699714082195</v>
      </c>
      <c r="G1708" s="30">
        <v>40.627209514560121</v>
      </c>
      <c r="H1708" s="30">
        <v>0</v>
      </c>
      <c r="I1708" s="30">
        <f t="array" ref="I1708:K1708">TRANSPOSE(MMULT(LIMITE!$N$12:$P$14,TRANSPOSE(MAPA_1!F1708:H1708)))</f>
        <v>-0.3933699714082195</v>
      </c>
      <c r="J1708" s="30">
        <v>40.627209514560121</v>
      </c>
      <c r="K1708" s="30">
        <v>0</v>
      </c>
      <c r="L1708" s="30">
        <f t="array" ref="L1708:N1708">TRANSPOSE(MMULT(LIMITE!$N$20:$P$22,TRANSPOSE(MAPA_1!I1708:K1708)))</f>
        <v>-0.3933699714082195</v>
      </c>
      <c r="M1708" s="30">
        <v>35.184195524481922</v>
      </c>
      <c r="N1708" s="30">
        <v>-20.313604757280057</v>
      </c>
    </row>
    <row r="1709" spans="2:14" x14ac:dyDescent="0.3">
      <c r="B1709" s="30">
        <v>1708</v>
      </c>
      <c r="C1709" s="31">
        <v>-8.8614187184851705</v>
      </c>
      <c r="D1709" s="31">
        <v>39.617092578911098</v>
      </c>
      <c r="E1709" s="31">
        <f>IF(C1709&lt;&gt;"",INDEX(Delaunay_1!$D$5:$Z$2478,MAPA_1!B1709,MATCH(MAPA_1!$A$2,Delaunay_1!$D$4:$Z$4,0))/300,"")</f>
        <v>0</v>
      </c>
      <c r="F1709" s="30">
        <f t="array" ref="F1709:H1709">TRANSPOSE(MMULT(LIMITE!$N$4:$P$6,TRANSPOSE(MAPA_1!C1709:E1709)))</f>
        <v>-0.43091875521879075</v>
      </c>
      <c r="G1709" s="30">
        <v>40.593756602915342</v>
      </c>
      <c r="H1709" s="30">
        <v>0</v>
      </c>
      <c r="I1709" s="30">
        <f t="array" ref="I1709:K1709">TRANSPOSE(MMULT(LIMITE!$N$12:$P$14,TRANSPOSE(MAPA_1!F1709:H1709)))</f>
        <v>-0.43091875521879075</v>
      </c>
      <c r="J1709" s="30">
        <v>40.593756602915342</v>
      </c>
      <c r="K1709" s="30">
        <v>0</v>
      </c>
      <c r="L1709" s="30">
        <f t="array" ref="L1709:N1709">TRANSPOSE(MMULT(LIMITE!$N$20:$P$22,TRANSPOSE(MAPA_1!I1709:K1709)))</f>
        <v>-0.43091875521879075</v>
      </c>
      <c r="M1709" s="30">
        <v>35.155224453166987</v>
      </c>
      <c r="N1709" s="30">
        <v>-20.296878301457667</v>
      </c>
    </row>
    <row r="1710" spans="2:14" x14ac:dyDescent="0.3">
      <c r="B1710" s="30">
        <v>1709</v>
      </c>
      <c r="C1710" s="31">
        <v>-8.9551604502261295</v>
      </c>
      <c r="D1710" s="31">
        <v>39.768005701804299</v>
      </c>
      <c r="E1710" s="31">
        <f>IF(C1710&lt;&gt;"",INDEX(Delaunay_1!$D$5:$Z$2478,MAPA_1!B1710,MATCH(MAPA_1!$A$2,Delaunay_1!$D$4:$Z$4,0))/300,"")</f>
        <v>0</v>
      </c>
      <c r="F1710" s="30">
        <f t="array" ref="F1710:H1710">TRANSPOSE(MMULT(LIMITE!$N$4:$P$6,TRANSPOSE(MAPA_1!C1710:E1710)))</f>
        <v>-0.49123540266252874</v>
      </c>
      <c r="G1710" s="30">
        <v>40.760861913939024</v>
      </c>
      <c r="H1710" s="30">
        <v>0</v>
      </c>
      <c r="I1710" s="30">
        <f t="array" ref="I1710:K1710">TRANSPOSE(MMULT(LIMITE!$N$12:$P$14,TRANSPOSE(MAPA_1!F1710:H1710)))</f>
        <v>-0.49123540266252874</v>
      </c>
      <c r="J1710" s="30">
        <v>40.760861913939024</v>
      </c>
      <c r="K1710" s="30">
        <v>0</v>
      </c>
      <c r="L1710" s="30">
        <f t="array" ref="L1710:N1710">TRANSPOSE(MMULT(LIMITE!$N$20:$P$22,TRANSPOSE(MAPA_1!I1710:K1710)))</f>
        <v>-0.49123540266252874</v>
      </c>
      <c r="M1710" s="30">
        <v>35.299941897620791</v>
      </c>
      <c r="N1710" s="30">
        <v>-20.380430956969509</v>
      </c>
    </row>
    <row r="1711" spans="2:14" x14ac:dyDescent="0.3">
      <c r="B1711" s="30">
        <v>1710</v>
      </c>
      <c r="E1711" s="31" t="str">
        <f>IF(C1711&lt;&gt;"",INDEX(Delaunay_1!$D$5:$Z$2478,MAPA_1!B1711,MATCH(MAPA_1!$A$2,Delaunay_1!$D$4:$Z$4,0))/300,"")</f>
        <v/>
      </c>
    </row>
    <row r="1712" spans="2:14" x14ac:dyDescent="0.3">
      <c r="B1712" s="30">
        <v>1711</v>
      </c>
      <c r="C1712" s="31">
        <v>-9.0381952778185308</v>
      </c>
      <c r="D1712" s="31">
        <v>39.619499435976103</v>
      </c>
      <c r="E1712" s="31">
        <f>IF(C1712&lt;&gt;"",INDEX(Delaunay_1!$D$5:$Z$2478,MAPA_1!B1712,MATCH(MAPA_1!$A$2,Delaunay_1!$D$4:$Z$4,0))/300,"")</f>
        <v>0</v>
      </c>
      <c r="F1712" s="30">
        <f t="array" ref="F1712:H1712">TRANSPOSE(MMULT(LIMITE!$N$4:$P$6,TRANSPOSE(MAPA_1!C1712:E1712)))</f>
        <v>-0.60333190887475396</v>
      </c>
      <c r="G1712" s="30">
        <v>40.632864777726731</v>
      </c>
      <c r="H1712" s="30">
        <v>0</v>
      </c>
      <c r="I1712" s="30">
        <f t="array" ref="I1712:K1712">TRANSPOSE(MMULT(LIMITE!$N$12:$P$14,TRANSPOSE(MAPA_1!F1712:H1712)))</f>
        <v>-0.60333190887475396</v>
      </c>
      <c r="J1712" s="30">
        <v>40.632864777726731</v>
      </c>
      <c r="K1712" s="30">
        <v>0</v>
      </c>
      <c r="L1712" s="30">
        <f t="array" ref="L1712:N1712">TRANSPOSE(MMULT(LIMITE!$N$20:$P$22,TRANSPOSE(MAPA_1!I1712:K1712)))</f>
        <v>-0.60333190887475396</v>
      </c>
      <c r="M1712" s="30">
        <v>35.189093126049286</v>
      </c>
      <c r="N1712" s="30">
        <v>-20.316432388863362</v>
      </c>
    </row>
    <row r="1713" spans="2:14" x14ac:dyDescent="0.3">
      <c r="B1713" s="30">
        <v>1712</v>
      </c>
      <c r="C1713" s="31">
        <v>-8.9551604502261295</v>
      </c>
      <c r="D1713" s="31">
        <v>39.768005701804299</v>
      </c>
      <c r="E1713" s="31">
        <f>IF(C1713&lt;&gt;"",INDEX(Delaunay_1!$D$5:$Z$2478,MAPA_1!B1713,MATCH(MAPA_1!$A$2,Delaunay_1!$D$4:$Z$4,0))/300,"")</f>
        <v>0</v>
      </c>
      <c r="F1713" s="30">
        <f t="array" ref="F1713:H1713">TRANSPOSE(MMULT(LIMITE!$N$4:$P$6,TRANSPOSE(MAPA_1!C1713:E1713)))</f>
        <v>-0.49123540266252874</v>
      </c>
      <c r="G1713" s="30">
        <v>40.760861913939024</v>
      </c>
      <c r="H1713" s="30">
        <v>0</v>
      </c>
      <c r="I1713" s="30">
        <f t="array" ref="I1713:K1713">TRANSPOSE(MMULT(LIMITE!$N$12:$P$14,TRANSPOSE(MAPA_1!F1713:H1713)))</f>
        <v>-0.49123540266252874</v>
      </c>
      <c r="J1713" s="30">
        <v>40.760861913939024</v>
      </c>
      <c r="K1713" s="30">
        <v>0</v>
      </c>
      <c r="L1713" s="30">
        <f t="array" ref="L1713:N1713">TRANSPOSE(MMULT(LIMITE!$N$20:$P$22,TRANSPOSE(MAPA_1!I1713:K1713)))</f>
        <v>-0.49123540266252874</v>
      </c>
      <c r="M1713" s="30">
        <v>35.299941897620791</v>
      </c>
      <c r="N1713" s="30">
        <v>-20.380430956969509</v>
      </c>
    </row>
    <row r="1714" spans="2:14" x14ac:dyDescent="0.3">
      <c r="B1714" s="30">
        <v>1713</v>
      </c>
      <c r="C1714" s="31">
        <v>-8.8614187184851705</v>
      </c>
      <c r="D1714" s="31">
        <v>39.617092578911098</v>
      </c>
      <c r="E1714" s="31">
        <f>IF(C1714&lt;&gt;"",INDEX(Delaunay_1!$D$5:$Z$2478,MAPA_1!B1714,MATCH(MAPA_1!$A$2,Delaunay_1!$D$4:$Z$4,0))/300,"")</f>
        <v>0</v>
      </c>
      <c r="F1714" s="30">
        <f t="array" ref="F1714:H1714">TRANSPOSE(MMULT(LIMITE!$N$4:$P$6,TRANSPOSE(MAPA_1!C1714:E1714)))</f>
        <v>-0.43091875521879075</v>
      </c>
      <c r="G1714" s="30">
        <v>40.593756602915342</v>
      </c>
      <c r="H1714" s="30">
        <v>0</v>
      </c>
      <c r="I1714" s="30">
        <f t="array" ref="I1714:K1714">TRANSPOSE(MMULT(LIMITE!$N$12:$P$14,TRANSPOSE(MAPA_1!F1714:H1714)))</f>
        <v>-0.43091875521879075</v>
      </c>
      <c r="J1714" s="30">
        <v>40.593756602915342</v>
      </c>
      <c r="K1714" s="30">
        <v>0</v>
      </c>
      <c r="L1714" s="30">
        <f t="array" ref="L1714:N1714">TRANSPOSE(MMULT(LIMITE!$N$20:$P$22,TRANSPOSE(MAPA_1!I1714:K1714)))</f>
        <v>-0.43091875521879075</v>
      </c>
      <c r="M1714" s="30">
        <v>35.155224453166987</v>
      </c>
      <c r="N1714" s="30">
        <v>-20.296878301457667</v>
      </c>
    </row>
    <row r="1715" spans="2:14" x14ac:dyDescent="0.3">
      <c r="B1715" s="30">
        <v>1714</v>
      </c>
      <c r="C1715" s="31">
        <v>-9.0381952778185308</v>
      </c>
      <c r="D1715" s="31">
        <v>39.619499435976103</v>
      </c>
      <c r="E1715" s="31">
        <f>IF(C1715&lt;&gt;"",INDEX(Delaunay_1!$D$5:$Z$2478,MAPA_1!B1715,MATCH(MAPA_1!$A$2,Delaunay_1!$D$4:$Z$4,0))/300,"")</f>
        <v>0</v>
      </c>
      <c r="F1715" s="30">
        <f t="array" ref="F1715:H1715">TRANSPOSE(MMULT(LIMITE!$N$4:$P$6,TRANSPOSE(MAPA_1!C1715:E1715)))</f>
        <v>-0.60333190887475396</v>
      </c>
      <c r="G1715" s="30">
        <v>40.632864777726731</v>
      </c>
      <c r="H1715" s="30">
        <v>0</v>
      </c>
      <c r="I1715" s="30">
        <f t="array" ref="I1715:K1715">TRANSPOSE(MMULT(LIMITE!$N$12:$P$14,TRANSPOSE(MAPA_1!F1715:H1715)))</f>
        <v>-0.60333190887475396</v>
      </c>
      <c r="J1715" s="30">
        <v>40.632864777726731</v>
      </c>
      <c r="K1715" s="30">
        <v>0</v>
      </c>
      <c r="L1715" s="30">
        <f t="array" ref="L1715:N1715">TRANSPOSE(MMULT(LIMITE!$N$20:$P$22,TRANSPOSE(MAPA_1!I1715:K1715)))</f>
        <v>-0.60333190887475396</v>
      </c>
      <c r="M1715" s="30">
        <v>35.189093126049286</v>
      </c>
      <c r="N1715" s="30">
        <v>-20.316432388863362</v>
      </c>
    </row>
    <row r="1716" spans="2:14" x14ac:dyDescent="0.3">
      <c r="B1716" s="30">
        <v>1715</v>
      </c>
      <c r="E1716" s="31" t="str">
        <f>IF(C1716&lt;&gt;"",INDEX(Delaunay_1!$D$5:$Z$2478,MAPA_1!B1716,MATCH(MAPA_1!$A$2,Delaunay_1!$D$4:$Z$4,0))/300,"")</f>
        <v/>
      </c>
    </row>
    <row r="1717" spans="2:14" x14ac:dyDescent="0.3">
      <c r="B1717" s="30">
        <v>1716</v>
      </c>
      <c r="C1717" s="31">
        <v>-8.40645108102159</v>
      </c>
      <c r="D1717" s="31">
        <v>41.557726269915001</v>
      </c>
      <c r="E1717" s="31">
        <f>IF(C1717&lt;&gt;"",INDEX(Delaunay_1!$D$5:$Z$2478,MAPA_1!B1717,MATCH(MAPA_1!$A$2,Delaunay_1!$D$4:$Z$4,0))/300,"")</f>
        <v>8.3333333333333329E-2</v>
      </c>
      <c r="F1717" s="30">
        <f t="array" ref="F1717:H1717">TRANSPOSE(MMULT(LIMITE!$N$4:$P$6,TRANSPOSE(MAPA_1!C1717:E1717)))</f>
        <v>0.41758717973226744</v>
      </c>
      <c r="G1717" s="30">
        <v>42.397389700901584</v>
      </c>
      <c r="H1717" s="30">
        <v>8.3333333333333329E-2</v>
      </c>
      <c r="I1717" s="30">
        <f t="array" ref="I1717:K1717">TRANSPOSE(MMULT(LIMITE!$N$12:$P$14,TRANSPOSE(MAPA_1!F1717:H1717)))</f>
        <v>0.41758717973226744</v>
      </c>
      <c r="J1717" s="30">
        <v>42.397389700901584</v>
      </c>
      <c r="K1717" s="30">
        <v>8.3333333333333329E-2</v>
      </c>
      <c r="L1717" s="30">
        <f t="array" ref="L1717:N1717">TRANSPOSE(MMULT(LIMITE!$N$20:$P$22,TRANSPOSE(MAPA_1!I1717:K1717)))</f>
        <v>0.41758717973226744</v>
      </c>
      <c r="M1717" s="30">
        <v>36.758883201796159</v>
      </c>
      <c r="N1717" s="30">
        <v>-21.126526066802086</v>
      </c>
    </row>
    <row r="1718" spans="2:14" x14ac:dyDescent="0.3">
      <c r="B1718" s="30">
        <v>1717</v>
      </c>
      <c r="C1718" s="31">
        <v>-8.36545937410507</v>
      </c>
      <c r="D1718" s="31">
        <v>41.626656495414998</v>
      </c>
      <c r="E1718" s="31">
        <f>IF(C1718&lt;&gt;"",INDEX(Delaunay_1!$D$5:$Z$2478,MAPA_1!B1718,MATCH(MAPA_1!$A$2,Delaunay_1!$D$4:$Z$4,0))/300,"")</f>
        <v>0</v>
      </c>
      <c r="F1718" s="30">
        <f t="array" ref="F1718:H1718">TRANSPOSE(MMULT(LIMITE!$N$4:$P$6,TRANSPOSE(MAPA_1!C1718:E1718)))</f>
        <v>0.47201451923479887</v>
      </c>
      <c r="G1718" s="30">
        <v>42.456290980497933</v>
      </c>
      <c r="H1718" s="30">
        <v>0</v>
      </c>
      <c r="I1718" s="30">
        <f t="array" ref="I1718:K1718">TRANSPOSE(MMULT(LIMITE!$N$12:$P$14,TRANSPOSE(MAPA_1!F1718:H1718)))</f>
        <v>0.47201451923479887</v>
      </c>
      <c r="J1718" s="30">
        <v>42.456290980497933</v>
      </c>
      <c r="K1718" s="30">
        <v>0</v>
      </c>
      <c r="L1718" s="30">
        <f t="array" ref="L1718:N1718">TRANSPOSE(MMULT(LIMITE!$N$20:$P$22,TRANSPOSE(MAPA_1!I1718:K1718)))</f>
        <v>0.47201451923479887</v>
      </c>
      <c r="M1718" s="30">
        <v>36.768226539575345</v>
      </c>
      <c r="N1718" s="30">
        <v>-21.228145490248963</v>
      </c>
    </row>
    <row r="1719" spans="2:14" x14ac:dyDescent="0.3">
      <c r="B1719" s="30">
        <v>1718</v>
      </c>
      <c r="C1719" s="31">
        <v>-8.2678399041246706</v>
      </c>
      <c r="D1719" s="31">
        <v>41.577970851150504</v>
      </c>
      <c r="E1719" s="31">
        <f>IF(C1719&lt;&gt;"",INDEX(Delaunay_1!$D$5:$Z$2478,MAPA_1!B1719,MATCH(MAPA_1!$A$2,Delaunay_1!$D$4:$Z$4,0))/300,"")</f>
        <v>0</v>
      </c>
      <c r="F1719" s="30">
        <f t="array" ref="F1719:H1719">TRANSPOSE(MMULT(LIMITE!$N$4:$P$6,TRANSPOSE(MAPA_1!C1719:E1719)))</f>
        <v>0.55737845496344818</v>
      </c>
      <c r="G1719" s="30">
        <v>42.388373005310079</v>
      </c>
      <c r="H1719" s="30">
        <v>0</v>
      </c>
      <c r="I1719" s="30">
        <f t="array" ref="I1719:K1719">TRANSPOSE(MMULT(LIMITE!$N$12:$P$14,TRANSPOSE(MAPA_1!F1719:H1719)))</f>
        <v>0.55737845496344818</v>
      </c>
      <c r="J1719" s="30">
        <v>42.388373005310079</v>
      </c>
      <c r="K1719" s="30">
        <v>0</v>
      </c>
      <c r="L1719" s="30">
        <f t="array" ref="L1719:N1719">TRANSPOSE(MMULT(LIMITE!$N$20:$P$22,TRANSPOSE(MAPA_1!I1719:K1719)))</f>
        <v>0.55737845496344818</v>
      </c>
      <c r="M1719" s="30">
        <v>36.709407847689064</v>
      </c>
      <c r="N1719" s="30">
        <v>-21.194186502655036</v>
      </c>
    </row>
    <row r="1720" spans="2:14" x14ac:dyDescent="0.3">
      <c r="B1720" s="30">
        <v>1719</v>
      </c>
      <c r="C1720" s="31">
        <v>-8.40645108102159</v>
      </c>
      <c r="D1720" s="31">
        <v>41.557726269915001</v>
      </c>
      <c r="E1720" s="31">
        <f>IF(C1720&lt;&gt;"",INDEX(Delaunay_1!$D$5:$Z$2478,MAPA_1!B1720,MATCH(MAPA_1!$A$2,Delaunay_1!$D$4:$Z$4,0))/300,"")</f>
        <v>8.3333333333333329E-2</v>
      </c>
      <c r="F1720" s="30">
        <f t="array" ref="F1720:H1720">TRANSPOSE(MMULT(LIMITE!$N$4:$P$6,TRANSPOSE(MAPA_1!C1720:E1720)))</f>
        <v>0.41758717973226744</v>
      </c>
      <c r="G1720" s="30">
        <v>42.397389700901584</v>
      </c>
      <c r="H1720" s="30">
        <v>8.3333333333333329E-2</v>
      </c>
      <c r="I1720" s="30">
        <f t="array" ref="I1720:K1720">TRANSPOSE(MMULT(LIMITE!$N$12:$P$14,TRANSPOSE(MAPA_1!F1720:H1720)))</f>
        <v>0.41758717973226744</v>
      </c>
      <c r="J1720" s="30">
        <v>42.397389700901584</v>
      </c>
      <c r="K1720" s="30">
        <v>8.3333333333333329E-2</v>
      </c>
      <c r="L1720" s="30">
        <f t="array" ref="L1720:N1720">TRANSPOSE(MMULT(LIMITE!$N$20:$P$22,TRANSPOSE(MAPA_1!I1720:K1720)))</f>
        <v>0.41758717973226744</v>
      </c>
      <c r="M1720" s="30">
        <v>36.758883201796159</v>
      </c>
      <c r="N1720" s="30">
        <v>-21.126526066802086</v>
      </c>
    </row>
    <row r="1721" spans="2:14" x14ac:dyDescent="0.3">
      <c r="B1721" s="30">
        <v>1720</v>
      </c>
      <c r="E1721" s="31" t="str">
        <f>IF(C1721&lt;&gt;"",INDEX(Delaunay_1!$D$5:$Z$2478,MAPA_1!B1721,MATCH(MAPA_1!$A$2,Delaunay_1!$D$4:$Z$4,0))/300,"")</f>
        <v/>
      </c>
    </row>
    <row r="1722" spans="2:14" x14ac:dyDescent="0.3">
      <c r="B1722" s="30">
        <v>1721</v>
      </c>
      <c r="C1722" s="31">
        <v>-8.3122084668013301</v>
      </c>
      <c r="D1722" s="31">
        <v>41.438347762552297</v>
      </c>
      <c r="E1722" s="31">
        <f>IF(C1722&lt;&gt;"",INDEX(Delaunay_1!$D$5:$Z$2478,MAPA_1!B1722,MATCH(MAPA_1!$A$2,Delaunay_1!$D$4:$Z$4,0))/300,"")</f>
        <v>5.6666666666666664E-2</v>
      </c>
      <c r="F1722" s="30">
        <f t="array" ref="F1722:H1722">TRANSPOSE(MMULT(LIMITE!$N$4:$P$6,TRANSPOSE(MAPA_1!C1722:E1722)))</f>
        <v>0.48495017940561702</v>
      </c>
      <c r="G1722" s="30">
        <v>42.261025759075956</v>
      </c>
      <c r="H1722" s="30">
        <v>5.6666666666666664E-2</v>
      </c>
      <c r="I1722" s="30">
        <f t="array" ref="I1722:K1722">TRANSPOSE(MMULT(LIMITE!$N$12:$P$14,TRANSPOSE(MAPA_1!F1722:H1722)))</f>
        <v>0.48495017940561702</v>
      </c>
      <c r="J1722" s="30">
        <v>42.261025759075956</v>
      </c>
      <c r="K1722" s="30">
        <v>5.6666666666666664E-2</v>
      </c>
      <c r="L1722" s="30">
        <f t="array" ref="L1722:N1722">TRANSPOSE(MMULT(LIMITE!$N$20:$P$22,TRANSPOSE(MAPA_1!I1722:K1722)))</f>
        <v>0.48495017940561702</v>
      </c>
      <c r="M1722" s="30">
        <v>36.627455230681655</v>
      </c>
      <c r="N1722" s="30">
        <v>-21.081438106656858</v>
      </c>
    </row>
    <row r="1723" spans="2:14" x14ac:dyDescent="0.3">
      <c r="B1723" s="30">
        <v>1722</v>
      </c>
      <c r="C1723" s="31">
        <v>-8.40645108102159</v>
      </c>
      <c r="D1723" s="31">
        <v>41.557726269915001</v>
      </c>
      <c r="E1723" s="31">
        <f>IF(C1723&lt;&gt;"",INDEX(Delaunay_1!$D$5:$Z$2478,MAPA_1!B1723,MATCH(MAPA_1!$A$2,Delaunay_1!$D$4:$Z$4,0))/300,"")</f>
        <v>8.3333333333333329E-2</v>
      </c>
      <c r="F1723" s="30">
        <f t="array" ref="F1723:H1723">TRANSPOSE(MMULT(LIMITE!$N$4:$P$6,TRANSPOSE(MAPA_1!C1723:E1723)))</f>
        <v>0.41758717973226744</v>
      </c>
      <c r="G1723" s="30">
        <v>42.397389700901584</v>
      </c>
      <c r="H1723" s="30">
        <v>8.3333333333333329E-2</v>
      </c>
      <c r="I1723" s="30">
        <f t="array" ref="I1723:K1723">TRANSPOSE(MMULT(LIMITE!$N$12:$P$14,TRANSPOSE(MAPA_1!F1723:H1723)))</f>
        <v>0.41758717973226744</v>
      </c>
      <c r="J1723" s="30">
        <v>42.397389700901584</v>
      </c>
      <c r="K1723" s="30">
        <v>8.3333333333333329E-2</v>
      </c>
      <c r="L1723" s="30">
        <f t="array" ref="L1723:N1723">TRANSPOSE(MMULT(LIMITE!$N$20:$P$22,TRANSPOSE(MAPA_1!I1723:K1723)))</f>
        <v>0.41758717973226744</v>
      </c>
      <c r="M1723" s="30">
        <v>36.758883201796159</v>
      </c>
      <c r="N1723" s="30">
        <v>-21.126526066802086</v>
      </c>
    </row>
    <row r="1724" spans="2:14" x14ac:dyDescent="0.3">
      <c r="B1724" s="30">
        <v>1723</v>
      </c>
      <c r="C1724" s="31">
        <v>-8.2678399041246706</v>
      </c>
      <c r="D1724" s="31">
        <v>41.577970851150504</v>
      </c>
      <c r="E1724" s="31">
        <f>IF(C1724&lt;&gt;"",INDEX(Delaunay_1!$D$5:$Z$2478,MAPA_1!B1724,MATCH(MAPA_1!$A$2,Delaunay_1!$D$4:$Z$4,0))/300,"")</f>
        <v>0</v>
      </c>
      <c r="F1724" s="30">
        <f t="array" ref="F1724:H1724">TRANSPOSE(MMULT(LIMITE!$N$4:$P$6,TRANSPOSE(MAPA_1!C1724:E1724)))</f>
        <v>0.55737845496344818</v>
      </c>
      <c r="G1724" s="30">
        <v>42.388373005310079</v>
      </c>
      <c r="H1724" s="30">
        <v>0</v>
      </c>
      <c r="I1724" s="30">
        <f t="array" ref="I1724:K1724">TRANSPOSE(MMULT(LIMITE!$N$12:$P$14,TRANSPOSE(MAPA_1!F1724:H1724)))</f>
        <v>0.55737845496344818</v>
      </c>
      <c r="J1724" s="30">
        <v>42.388373005310079</v>
      </c>
      <c r="K1724" s="30">
        <v>0</v>
      </c>
      <c r="L1724" s="30">
        <f t="array" ref="L1724:N1724">TRANSPOSE(MMULT(LIMITE!$N$20:$P$22,TRANSPOSE(MAPA_1!I1724:K1724)))</f>
        <v>0.55737845496344818</v>
      </c>
      <c r="M1724" s="30">
        <v>36.709407847689064</v>
      </c>
      <c r="N1724" s="30">
        <v>-21.194186502655036</v>
      </c>
    </row>
    <row r="1725" spans="2:14" x14ac:dyDescent="0.3">
      <c r="B1725" s="30">
        <v>1724</v>
      </c>
      <c r="C1725" s="31">
        <v>-8.3122084668013301</v>
      </c>
      <c r="D1725" s="31">
        <v>41.438347762552297</v>
      </c>
      <c r="E1725" s="31">
        <f>IF(C1725&lt;&gt;"",INDEX(Delaunay_1!$D$5:$Z$2478,MAPA_1!B1725,MATCH(MAPA_1!$A$2,Delaunay_1!$D$4:$Z$4,0))/300,"")</f>
        <v>5.6666666666666664E-2</v>
      </c>
      <c r="F1725" s="30">
        <f t="array" ref="F1725:H1725">TRANSPOSE(MMULT(LIMITE!$N$4:$P$6,TRANSPOSE(MAPA_1!C1725:E1725)))</f>
        <v>0.48495017940561702</v>
      </c>
      <c r="G1725" s="30">
        <v>42.261025759075956</v>
      </c>
      <c r="H1725" s="30">
        <v>5.6666666666666664E-2</v>
      </c>
      <c r="I1725" s="30">
        <f t="array" ref="I1725:K1725">TRANSPOSE(MMULT(LIMITE!$N$12:$P$14,TRANSPOSE(MAPA_1!F1725:H1725)))</f>
        <v>0.48495017940561702</v>
      </c>
      <c r="J1725" s="30">
        <v>42.261025759075956</v>
      </c>
      <c r="K1725" s="30">
        <v>5.6666666666666664E-2</v>
      </c>
      <c r="L1725" s="30">
        <f t="array" ref="L1725:N1725">TRANSPOSE(MMULT(LIMITE!$N$20:$P$22,TRANSPOSE(MAPA_1!I1725:K1725)))</f>
        <v>0.48495017940561702</v>
      </c>
      <c r="M1725" s="30">
        <v>36.627455230681655</v>
      </c>
      <c r="N1725" s="30">
        <v>-21.081438106656858</v>
      </c>
    </row>
    <row r="1726" spans="2:14" x14ac:dyDescent="0.3">
      <c r="B1726" s="30">
        <v>1725</v>
      </c>
      <c r="E1726" s="31" t="str">
        <f>IF(C1726&lt;&gt;"",INDEX(Delaunay_1!$D$5:$Z$2478,MAPA_1!B1726,MATCH(MAPA_1!$A$2,Delaunay_1!$D$4:$Z$4,0))/300,"")</f>
        <v/>
      </c>
    </row>
    <row r="1727" spans="2:14" x14ac:dyDescent="0.3">
      <c r="B1727" s="30">
        <v>1726</v>
      </c>
      <c r="C1727" s="31">
        <v>-8.7732295612827293</v>
      </c>
      <c r="D1727" s="31">
        <v>41.541807896693598</v>
      </c>
      <c r="E1727" s="31">
        <f>IF(C1727&lt;&gt;"",INDEX(Delaunay_1!$D$5:$Z$2478,MAPA_1!B1727,MATCH(MAPA_1!$A$2,Delaunay_1!$D$4:$Z$4,0))/300,"")</f>
        <v>0</v>
      </c>
      <c r="F1727" s="30">
        <f t="array" ref="F1727:H1727">TRANSPOSE(MMULT(LIMITE!$N$4:$P$6,TRANSPOSE(MAPA_1!C1727:E1727)))</f>
        <v>5.5514073372512129E-2</v>
      </c>
      <c r="G1727" s="30">
        <v>42.458076716314146</v>
      </c>
      <c r="H1727" s="30">
        <v>0</v>
      </c>
      <c r="I1727" s="30">
        <f t="array" ref="I1727:K1727">TRANSPOSE(MMULT(LIMITE!$N$12:$P$14,TRANSPOSE(MAPA_1!F1727:H1727)))</f>
        <v>5.5514073372512129E-2</v>
      </c>
      <c r="J1727" s="30">
        <v>42.458076716314146</v>
      </c>
      <c r="K1727" s="30">
        <v>0</v>
      </c>
      <c r="L1727" s="30">
        <f t="array" ref="L1727:N1727">TRANSPOSE(MMULT(LIMITE!$N$20:$P$22,TRANSPOSE(MAPA_1!I1727:K1727)))</f>
        <v>5.5514073372512129E-2</v>
      </c>
      <c r="M1727" s="30">
        <v>36.769773032156635</v>
      </c>
      <c r="N1727" s="30">
        <v>-21.229038358157069</v>
      </c>
    </row>
    <row r="1728" spans="2:14" x14ac:dyDescent="0.3">
      <c r="B1728" s="30">
        <v>1727</v>
      </c>
      <c r="C1728" s="31">
        <v>-8.6087354819872193</v>
      </c>
      <c r="D1728" s="31">
        <v>41.544417668453796</v>
      </c>
      <c r="E1728" s="31">
        <f>IF(C1728&lt;&gt;"",INDEX(Delaunay_1!$D$5:$Z$2478,MAPA_1!B1728,MATCH(MAPA_1!$A$2,Delaunay_1!$D$4:$Z$4,0))/300,"")</f>
        <v>0.01</v>
      </c>
      <c r="F1728" s="30">
        <f t="array" ref="F1728:H1728">TRANSPOSE(MMULT(LIMITE!$N$4:$P$6,TRANSPOSE(MAPA_1!C1728:E1728)))</f>
        <v>0.21695616442964472</v>
      </c>
      <c r="G1728" s="30">
        <v>42.426429216144008</v>
      </c>
      <c r="H1728" s="30">
        <v>0.01</v>
      </c>
      <c r="I1728" s="30">
        <f t="array" ref="I1728:K1728">TRANSPOSE(MMULT(LIMITE!$N$12:$P$14,TRANSPOSE(MAPA_1!F1728:H1728)))</f>
        <v>0.21695616442964472</v>
      </c>
      <c r="J1728" s="30">
        <v>42.426429216144008</v>
      </c>
      <c r="K1728" s="30">
        <v>0.01</v>
      </c>
      <c r="L1728" s="30">
        <f t="array" ref="L1728:N1728">TRANSPOSE(MMULT(LIMITE!$N$20:$P$22,TRANSPOSE(MAPA_1!I1728:K1728)))</f>
        <v>0.21695616442964472</v>
      </c>
      <c r="M1728" s="30">
        <v>36.747365493043027</v>
      </c>
      <c r="N1728" s="30">
        <v>-21.204554354034155</v>
      </c>
    </row>
    <row r="1729" spans="2:14" x14ac:dyDescent="0.3">
      <c r="B1729" s="30">
        <v>1728</v>
      </c>
      <c r="C1729" s="31">
        <v>-8.7417108663827499</v>
      </c>
      <c r="D1729" s="31">
        <v>41.385552798280102</v>
      </c>
      <c r="E1729" s="31">
        <f>IF(C1729&lt;&gt;"",INDEX(Delaunay_1!$D$5:$Z$2478,MAPA_1!B1729,MATCH(MAPA_1!$A$2,Delaunay_1!$D$4:$Z$4,0))/300,"")</f>
        <v>0</v>
      </c>
      <c r="F1729" s="30">
        <f t="array" ref="F1729:H1729">TRANSPOSE(MMULT(LIMITE!$N$4:$P$6,TRANSPOSE(MAPA_1!C1729:E1729)))</f>
        <v>5.3856747457142973E-2</v>
      </c>
      <c r="G1729" s="30">
        <v>42.298683061549539</v>
      </c>
      <c r="H1729" s="30">
        <v>0</v>
      </c>
      <c r="I1729" s="30">
        <f t="array" ref="I1729:K1729">TRANSPOSE(MMULT(LIMITE!$N$12:$P$14,TRANSPOSE(MAPA_1!F1729:H1729)))</f>
        <v>5.3856747457142973E-2</v>
      </c>
      <c r="J1729" s="30">
        <v>42.298683061549539</v>
      </c>
      <c r="K1729" s="30">
        <v>0</v>
      </c>
      <c r="L1729" s="30">
        <f t="array" ref="L1729:N1729">TRANSPOSE(MMULT(LIMITE!$N$20:$P$22,TRANSPOSE(MAPA_1!I1729:K1729)))</f>
        <v>5.3856747457142973E-2</v>
      </c>
      <c r="M1729" s="30">
        <v>36.631734077928435</v>
      </c>
      <c r="N1729" s="30">
        <v>-21.149341530774766</v>
      </c>
    </row>
    <row r="1730" spans="2:14" x14ac:dyDescent="0.3">
      <c r="B1730" s="30">
        <v>1729</v>
      </c>
      <c r="C1730" s="31">
        <v>-8.7732295612827293</v>
      </c>
      <c r="D1730" s="31">
        <v>41.541807896693598</v>
      </c>
      <c r="E1730" s="31">
        <f>IF(C1730&lt;&gt;"",INDEX(Delaunay_1!$D$5:$Z$2478,MAPA_1!B1730,MATCH(MAPA_1!$A$2,Delaunay_1!$D$4:$Z$4,0))/300,"")</f>
        <v>0</v>
      </c>
      <c r="F1730" s="30">
        <f t="array" ref="F1730:H1730">TRANSPOSE(MMULT(LIMITE!$N$4:$P$6,TRANSPOSE(MAPA_1!C1730:E1730)))</f>
        <v>5.5514073372512129E-2</v>
      </c>
      <c r="G1730" s="30">
        <v>42.458076716314146</v>
      </c>
      <c r="H1730" s="30">
        <v>0</v>
      </c>
      <c r="I1730" s="30">
        <f t="array" ref="I1730:K1730">TRANSPOSE(MMULT(LIMITE!$N$12:$P$14,TRANSPOSE(MAPA_1!F1730:H1730)))</f>
        <v>5.5514073372512129E-2</v>
      </c>
      <c r="J1730" s="30">
        <v>42.458076716314146</v>
      </c>
      <c r="K1730" s="30">
        <v>0</v>
      </c>
      <c r="L1730" s="30">
        <f t="array" ref="L1730:N1730">TRANSPOSE(MMULT(LIMITE!$N$20:$P$22,TRANSPOSE(MAPA_1!I1730:K1730)))</f>
        <v>5.5514073372512129E-2</v>
      </c>
      <c r="M1730" s="30">
        <v>36.769773032156635</v>
      </c>
      <c r="N1730" s="30">
        <v>-21.229038358157069</v>
      </c>
    </row>
    <row r="1731" spans="2:14" x14ac:dyDescent="0.3">
      <c r="B1731" s="30">
        <v>1730</v>
      </c>
      <c r="E1731" s="31" t="str">
        <f>IF(C1731&lt;&gt;"",INDEX(Delaunay_1!$D$5:$Z$2478,MAPA_1!B1731,MATCH(MAPA_1!$A$2,Delaunay_1!$D$4:$Z$4,0))/300,"")</f>
        <v/>
      </c>
    </row>
    <row r="1732" spans="2:14" x14ac:dyDescent="0.3">
      <c r="B1732" s="30">
        <v>1731</v>
      </c>
      <c r="C1732" s="31">
        <v>-8.6140945702409795</v>
      </c>
      <c r="D1732" s="31">
        <v>41.229821948810397</v>
      </c>
      <c r="E1732" s="31">
        <f>IF(C1732&lt;&gt;"",INDEX(Delaunay_1!$D$5:$Z$2478,MAPA_1!B1732,MATCH(MAPA_1!$A$2,Delaunay_1!$D$4:$Z$4,0))/300,"")</f>
        <v>0.39666666666666667</v>
      </c>
      <c r="F1732" s="30">
        <f t="array" ref="F1732:H1732">TRANSPOSE(MMULT(LIMITE!$N$4:$P$6,TRANSPOSE(MAPA_1!C1732:E1732)))</f>
        <v>0.14630605711701783</v>
      </c>
      <c r="G1732" s="30">
        <v>42.119822384873771</v>
      </c>
      <c r="H1732" s="30">
        <v>0.39666666666666667</v>
      </c>
      <c r="I1732" s="30">
        <f t="array" ref="I1732:K1732">TRANSPOSE(MMULT(LIMITE!$N$12:$P$14,TRANSPOSE(MAPA_1!F1732:H1732)))</f>
        <v>0.14630605711701783</v>
      </c>
      <c r="J1732" s="30">
        <v>42.119822384873771</v>
      </c>
      <c r="K1732" s="30">
        <v>0.39666666666666667</v>
      </c>
      <c r="L1732" s="30">
        <f t="array" ref="L1732:N1732">TRANSPOSE(MMULT(LIMITE!$N$20:$P$22,TRANSPOSE(MAPA_1!I1732:K1732)))</f>
        <v>0.14630605711701783</v>
      </c>
      <c r="M1732" s="30">
        <v>36.675169521522477</v>
      </c>
      <c r="N1732" s="30">
        <v>-20.716387782269056</v>
      </c>
    </row>
    <row r="1733" spans="2:14" x14ac:dyDescent="0.3">
      <c r="B1733" s="30">
        <v>1732</v>
      </c>
      <c r="C1733" s="31">
        <v>-8.6303688393640599</v>
      </c>
      <c r="D1733" s="31">
        <v>41.188956619709003</v>
      </c>
      <c r="E1733" s="31">
        <f>IF(C1733&lt;&gt;"",INDEX(Delaunay_1!$D$5:$Z$2478,MAPA_1!B1733,MATCH(MAPA_1!$A$2,Delaunay_1!$D$4:$Z$4,0))/300,"")</f>
        <v>0.18666666666666668</v>
      </c>
      <c r="F1733" s="30">
        <f t="array" ref="F1733:H1733">TRANSPOSE(MMULT(LIMITE!$N$4:$P$6,TRANSPOSE(MAPA_1!C1733:E1733)))</f>
        <v>0.12189104015128649</v>
      </c>
      <c r="G1733" s="30">
        <v>42.08323367207025</v>
      </c>
      <c r="H1733" s="30">
        <v>0.18666666666666668</v>
      </c>
      <c r="I1733" s="30">
        <f t="array" ref="I1733:K1733">TRANSPOSE(MMULT(LIMITE!$N$12:$P$14,TRANSPOSE(MAPA_1!F1733:H1733)))</f>
        <v>0.12189104015128649</v>
      </c>
      <c r="J1733" s="30">
        <v>42.08323367207025</v>
      </c>
      <c r="K1733" s="30">
        <v>0.18666666666666668</v>
      </c>
      <c r="L1733" s="30">
        <f t="array" ref="L1733:N1733">TRANSPOSE(MMULT(LIMITE!$N$20:$P$22,TRANSPOSE(MAPA_1!I1733:K1733)))</f>
        <v>0.12189104015128649</v>
      </c>
      <c r="M1733" s="30">
        <v>36.53848276674286</v>
      </c>
      <c r="N1733" s="30">
        <v>-20.879958760662028</v>
      </c>
    </row>
    <row r="1734" spans="2:14" x14ac:dyDescent="0.3">
      <c r="B1734" s="30">
        <v>1733</v>
      </c>
      <c r="C1734" s="31">
        <v>-8.7457142997280304</v>
      </c>
      <c r="D1734" s="31">
        <v>41.359468449624799</v>
      </c>
      <c r="E1734" s="31">
        <f>IF(C1734&lt;&gt;"",INDEX(Delaunay_1!$D$5:$Z$2478,MAPA_1!B1734,MATCH(MAPA_1!$A$2,Delaunay_1!$D$4:$Z$4,0))/300,"")</f>
        <v>2.6666666666666668E-2</v>
      </c>
      <c r="F1734" s="30">
        <f t="array" ref="F1734:H1734">TRANSPOSE(MMULT(LIMITE!$N$4:$P$6,TRANSPOSE(MAPA_1!C1734:E1734)))</f>
        <v>4.4517557702956623E-2</v>
      </c>
      <c r="G1734" s="30">
        <v>42.274001079091541</v>
      </c>
      <c r="H1734" s="30">
        <v>2.6666666666666668E-2</v>
      </c>
      <c r="I1734" s="30">
        <f t="array" ref="I1734:K1734">TRANSPOSE(MMULT(LIMITE!$N$12:$P$14,TRANSPOSE(MAPA_1!F1734:H1734)))</f>
        <v>4.4517557702956623E-2</v>
      </c>
      <c r="J1734" s="30">
        <v>42.274001079091541</v>
      </c>
      <c r="K1734" s="30">
        <v>2.6666666666666668E-2</v>
      </c>
      <c r="L1734" s="30">
        <f t="array" ref="L1734:N1734">TRANSPOSE(MMULT(LIMITE!$N$20:$P$22,TRANSPOSE(MAPA_1!I1734:K1734)))</f>
        <v>4.4517557702956623E-2</v>
      </c>
      <c r="M1734" s="30">
        <v>36.623692187437385</v>
      </c>
      <c r="N1734" s="30">
        <v>-21.11390652877818</v>
      </c>
    </row>
    <row r="1735" spans="2:14" x14ac:dyDescent="0.3">
      <c r="B1735" s="30">
        <v>1734</v>
      </c>
      <c r="C1735" s="31">
        <v>-8.6140945702409795</v>
      </c>
      <c r="D1735" s="31">
        <v>41.229821948810397</v>
      </c>
      <c r="E1735" s="31">
        <f>IF(C1735&lt;&gt;"",INDEX(Delaunay_1!$D$5:$Z$2478,MAPA_1!B1735,MATCH(MAPA_1!$A$2,Delaunay_1!$D$4:$Z$4,0))/300,"")</f>
        <v>0.39666666666666667</v>
      </c>
      <c r="F1735" s="30">
        <f t="array" ref="F1735:H1735">TRANSPOSE(MMULT(LIMITE!$N$4:$P$6,TRANSPOSE(MAPA_1!C1735:E1735)))</f>
        <v>0.14630605711701783</v>
      </c>
      <c r="G1735" s="30">
        <v>42.119822384873771</v>
      </c>
      <c r="H1735" s="30">
        <v>0.39666666666666667</v>
      </c>
      <c r="I1735" s="30">
        <f t="array" ref="I1735:K1735">TRANSPOSE(MMULT(LIMITE!$N$12:$P$14,TRANSPOSE(MAPA_1!F1735:H1735)))</f>
        <v>0.14630605711701783</v>
      </c>
      <c r="J1735" s="30">
        <v>42.119822384873771</v>
      </c>
      <c r="K1735" s="30">
        <v>0.39666666666666667</v>
      </c>
      <c r="L1735" s="30">
        <f t="array" ref="L1735:N1735">TRANSPOSE(MMULT(LIMITE!$N$20:$P$22,TRANSPOSE(MAPA_1!I1735:K1735)))</f>
        <v>0.14630605711701783</v>
      </c>
      <c r="M1735" s="30">
        <v>36.675169521522477</v>
      </c>
      <c r="N1735" s="30">
        <v>-20.716387782269056</v>
      </c>
    </row>
    <row r="1736" spans="2:14" x14ac:dyDescent="0.3">
      <c r="B1736" s="30">
        <v>1735</v>
      </c>
      <c r="E1736" s="31" t="str">
        <f>IF(C1736&lt;&gt;"",INDEX(Delaunay_1!$D$5:$Z$2478,MAPA_1!B1736,MATCH(MAPA_1!$A$2,Delaunay_1!$D$4:$Z$4,0))/300,"")</f>
        <v/>
      </c>
    </row>
    <row r="1737" spans="2:14" x14ac:dyDescent="0.3">
      <c r="B1737" s="30">
        <v>1736</v>
      </c>
      <c r="C1737" s="31">
        <v>-7.90253936803391</v>
      </c>
      <c r="D1737" s="31">
        <v>39.728832555886797</v>
      </c>
      <c r="E1737" s="31">
        <f>IF(C1737&lt;&gt;"",INDEX(Delaunay_1!$D$5:$Z$2478,MAPA_1!B1737,MATCH(MAPA_1!$A$2,Delaunay_1!$D$4:$Z$4,0))/300,"")</f>
        <v>0</v>
      </c>
      <c r="F1737" s="30">
        <f t="array" ref="F1737:H1737">TRANSPOSE(MMULT(LIMITE!$N$4:$P$6,TRANSPOSE(MAPA_1!C1737:E1737)))</f>
        <v>0.5302388283632542</v>
      </c>
      <c r="G1737" s="30">
        <v>40.503692566257612</v>
      </c>
      <c r="H1737" s="30">
        <v>0</v>
      </c>
      <c r="I1737" s="30">
        <f t="array" ref="I1737:K1737">TRANSPOSE(MMULT(LIMITE!$N$12:$P$14,TRANSPOSE(MAPA_1!F1737:H1737)))</f>
        <v>0.5302388283632542</v>
      </c>
      <c r="J1737" s="30">
        <v>40.503692566257612</v>
      </c>
      <c r="K1737" s="30">
        <v>0</v>
      </c>
      <c r="L1737" s="30">
        <f t="array" ref="L1737:N1737">TRANSPOSE(MMULT(LIMITE!$N$20:$P$22,TRANSPOSE(MAPA_1!I1737:K1737)))</f>
        <v>0.5302388283632542</v>
      </c>
      <c r="M1737" s="30">
        <v>35.077226709454017</v>
      </c>
      <c r="N1737" s="30">
        <v>-20.251846283128803</v>
      </c>
    </row>
    <row r="1738" spans="2:14" x14ac:dyDescent="0.3">
      <c r="B1738" s="30">
        <v>1737</v>
      </c>
      <c r="C1738" s="31">
        <v>-7.8967334598423697</v>
      </c>
      <c r="D1738" s="31">
        <v>39.926411361492903</v>
      </c>
      <c r="E1738" s="31">
        <f>IF(C1738&lt;&gt;"",INDEX(Delaunay_1!$D$5:$Z$2478,MAPA_1!B1738,MATCH(MAPA_1!$A$2,Delaunay_1!$D$4:$Z$4,0))/300,"")</f>
        <v>0</v>
      </c>
      <c r="F1738" s="30">
        <f t="array" ref="F1738:H1738">TRANSPOSE(MMULT(LIMITE!$N$4:$P$6,TRANSPOSE(MAPA_1!C1738:E1738)))</f>
        <v>0.57699680707420864</v>
      </c>
      <c r="G1738" s="30">
        <v>40.695746684728249</v>
      </c>
      <c r="H1738" s="30">
        <v>0</v>
      </c>
      <c r="I1738" s="30">
        <f t="array" ref="I1738:K1738">TRANSPOSE(MMULT(LIMITE!$N$12:$P$14,TRANSPOSE(MAPA_1!F1738:H1738)))</f>
        <v>0.57699680707420864</v>
      </c>
      <c r="J1738" s="30">
        <v>40.695746684728249</v>
      </c>
      <c r="K1738" s="30">
        <v>0</v>
      </c>
      <c r="L1738" s="30">
        <f t="array" ref="L1738:N1738">TRANSPOSE(MMULT(LIMITE!$N$20:$P$22,TRANSPOSE(MAPA_1!I1738:K1738)))</f>
        <v>0.57699680707420864</v>
      </c>
      <c r="M1738" s="30">
        <v>35.243550454951013</v>
      </c>
      <c r="N1738" s="30">
        <v>-20.347873342364121</v>
      </c>
    </row>
    <row r="1739" spans="2:14" x14ac:dyDescent="0.3">
      <c r="B1739" s="30">
        <v>1738</v>
      </c>
      <c r="C1739" s="31">
        <v>-7.6787055646413496</v>
      </c>
      <c r="D1739" s="31">
        <v>39.682066225399701</v>
      </c>
      <c r="E1739" s="31">
        <f>IF(C1739&lt;&gt;"",INDEX(Delaunay_1!$D$5:$Z$2478,MAPA_1!B1739,MATCH(MAPA_1!$A$2,Delaunay_1!$D$4:$Z$4,0))/300,"")</f>
        <v>0</v>
      </c>
      <c r="F1739" s="30">
        <f t="array" ref="F1739:H1739">TRANSPOSE(MMULT(LIMITE!$N$4:$P$6,TRANSPOSE(MAPA_1!C1739:E1739)))</f>
        <v>0.73945805926989383</v>
      </c>
      <c r="G1739" s="30">
        <v>40.411410527771018</v>
      </c>
      <c r="H1739" s="30">
        <v>0</v>
      </c>
      <c r="I1739" s="30">
        <f t="array" ref="I1739:K1739">TRANSPOSE(MMULT(LIMITE!$N$12:$P$14,TRANSPOSE(MAPA_1!F1739:H1739)))</f>
        <v>0.73945805926989383</v>
      </c>
      <c r="J1739" s="30">
        <v>40.411410527771018</v>
      </c>
      <c r="K1739" s="30">
        <v>0</v>
      </c>
      <c r="L1739" s="30">
        <f t="array" ref="L1739:N1739">TRANSPOSE(MMULT(LIMITE!$N$20:$P$22,TRANSPOSE(MAPA_1!I1739:K1739)))</f>
        <v>0.73945805926989383</v>
      </c>
      <c r="M1739" s="30">
        <v>34.997308119811613</v>
      </c>
      <c r="N1739" s="30">
        <v>-20.205705263885505</v>
      </c>
    </row>
    <row r="1740" spans="2:14" x14ac:dyDescent="0.3">
      <c r="B1740" s="30">
        <v>1739</v>
      </c>
      <c r="C1740" s="31">
        <v>-7.90253936803391</v>
      </c>
      <c r="D1740" s="31">
        <v>39.728832555886797</v>
      </c>
      <c r="E1740" s="31">
        <f>IF(C1740&lt;&gt;"",INDEX(Delaunay_1!$D$5:$Z$2478,MAPA_1!B1740,MATCH(MAPA_1!$A$2,Delaunay_1!$D$4:$Z$4,0))/300,"")</f>
        <v>0</v>
      </c>
      <c r="F1740" s="30">
        <f t="array" ref="F1740:H1740">TRANSPOSE(MMULT(LIMITE!$N$4:$P$6,TRANSPOSE(MAPA_1!C1740:E1740)))</f>
        <v>0.5302388283632542</v>
      </c>
      <c r="G1740" s="30">
        <v>40.503692566257612</v>
      </c>
      <c r="H1740" s="30">
        <v>0</v>
      </c>
      <c r="I1740" s="30">
        <f t="array" ref="I1740:K1740">TRANSPOSE(MMULT(LIMITE!$N$12:$P$14,TRANSPOSE(MAPA_1!F1740:H1740)))</f>
        <v>0.5302388283632542</v>
      </c>
      <c r="J1740" s="30">
        <v>40.503692566257612</v>
      </c>
      <c r="K1740" s="30">
        <v>0</v>
      </c>
      <c r="L1740" s="30">
        <f t="array" ref="L1740:N1740">TRANSPOSE(MMULT(LIMITE!$N$20:$P$22,TRANSPOSE(MAPA_1!I1740:K1740)))</f>
        <v>0.5302388283632542</v>
      </c>
      <c r="M1740" s="30">
        <v>35.077226709454017</v>
      </c>
      <c r="N1740" s="30">
        <v>-20.251846283128803</v>
      </c>
    </row>
    <row r="1741" spans="2:14" x14ac:dyDescent="0.3">
      <c r="B1741" s="30">
        <v>1740</v>
      </c>
      <c r="E1741" s="31" t="str">
        <f>IF(C1741&lt;&gt;"",INDEX(Delaunay_1!$D$5:$Z$2478,MAPA_1!B1741,MATCH(MAPA_1!$A$2,Delaunay_1!$D$4:$Z$4,0))/300,"")</f>
        <v/>
      </c>
    </row>
    <row r="1742" spans="2:14" x14ac:dyDescent="0.3">
      <c r="B1742" s="30">
        <v>1741</v>
      </c>
      <c r="C1742" s="31">
        <v>-7.8967334598423697</v>
      </c>
      <c r="D1742" s="31">
        <v>39.926411361492903</v>
      </c>
      <c r="E1742" s="31">
        <f>IF(C1742&lt;&gt;"",INDEX(Delaunay_1!$D$5:$Z$2478,MAPA_1!B1742,MATCH(MAPA_1!$A$2,Delaunay_1!$D$4:$Z$4,0))/300,"")</f>
        <v>0</v>
      </c>
      <c r="F1742" s="30">
        <f t="array" ref="F1742:H1742">TRANSPOSE(MMULT(LIMITE!$N$4:$P$6,TRANSPOSE(MAPA_1!C1742:E1742)))</f>
        <v>0.57699680707420864</v>
      </c>
      <c r="G1742" s="30">
        <v>40.695746684728249</v>
      </c>
      <c r="H1742" s="30">
        <v>0</v>
      </c>
      <c r="I1742" s="30">
        <f t="array" ref="I1742:K1742">TRANSPOSE(MMULT(LIMITE!$N$12:$P$14,TRANSPOSE(MAPA_1!F1742:H1742)))</f>
        <v>0.57699680707420864</v>
      </c>
      <c r="J1742" s="30">
        <v>40.695746684728249</v>
      </c>
      <c r="K1742" s="30">
        <v>0</v>
      </c>
      <c r="L1742" s="30">
        <f t="array" ref="L1742:N1742">TRANSPOSE(MMULT(LIMITE!$N$20:$P$22,TRANSPOSE(MAPA_1!I1742:K1742)))</f>
        <v>0.57699680707420864</v>
      </c>
      <c r="M1742" s="30">
        <v>35.243550454951013</v>
      </c>
      <c r="N1742" s="30">
        <v>-20.347873342364121</v>
      </c>
    </row>
    <row r="1743" spans="2:14" x14ac:dyDescent="0.3">
      <c r="B1743" s="30">
        <v>1742</v>
      </c>
      <c r="C1743" s="31">
        <v>-7.58038460171207</v>
      </c>
      <c r="D1743" s="31">
        <v>39.835314530536898</v>
      </c>
      <c r="E1743" s="31">
        <f>IF(C1743&lt;&gt;"",INDEX(Delaunay_1!$D$5:$Z$2478,MAPA_1!B1743,MATCH(MAPA_1!$A$2,Delaunay_1!$D$4:$Z$4,0))/300,"")</f>
        <v>0</v>
      </c>
      <c r="F1743" s="30">
        <f t="array" ref="F1743:H1743">TRANSPOSE(MMULT(LIMITE!$N$4:$P$6,TRANSPOSE(MAPA_1!C1743:E1743)))</f>
        <v>0.86749258749703717</v>
      </c>
      <c r="G1743" s="30">
        <v>40.540867912112034</v>
      </c>
      <c r="H1743" s="30">
        <v>0</v>
      </c>
      <c r="I1743" s="30">
        <f t="array" ref="I1743:K1743">TRANSPOSE(MMULT(LIMITE!$N$12:$P$14,TRANSPOSE(MAPA_1!F1743:H1743)))</f>
        <v>0.86749258749703717</v>
      </c>
      <c r="J1743" s="30">
        <v>40.540867912112034</v>
      </c>
      <c r="K1743" s="30">
        <v>0</v>
      </c>
      <c r="L1743" s="30">
        <f t="array" ref="L1743:N1743">TRANSPOSE(MMULT(LIMITE!$N$20:$P$22,TRANSPOSE(MAPA_1!I1743:K1743)))</f>
        <v>0.86749258749703717</v>
      </c>
      <c r="M1743" s="30">
        <v>35.109421503358419</v>
      </c>
      <c r="N1743" s="30">
        <v>-20.270433956056014</v>
      </c>
    </row>
    <row r="1744" spans="2:14" x14ac:dyDescent="0.3">
      <c r="B1744" s="30">
        <v>1743</v>
      </c>
      <c r="C1744" s="31">
        <v>-7.6787055646413496</v>
      </c>
      <c r="D1744" s="31">
        <v>39.682066225399701</v>
      </c>
      <c r="E1744" s="31">
        <f>IF(C1744&lt;&gt;"",INDEX(Delaunay_1!$D$5:$Z$2478,MAPA_1!B1744,MATCH(MAPA_1!$A$2,Delaunay_1!$D$4:$Z$4,0))/300,"")</f>
        <v>0</v>
      </c>
      <c r="F1744" s="30">
        <f t="array" ref="F1744:H1744">TRANSPOSE(MMULT(LIMITE!$N$4:$P$6,TRANSPOSE(MAPA_1!C1744:E1744)))</f>
        <v>0.73945805926989383</v>
      </c>
      <c r="G1744" s="30">
        <v>40.411410527771018</v>
      </c>
      <c r="H1744" s="30">
        <v>0</v>
      </c>
      <c r="I1744" s="30">
        <f t="array" ref="I1744:K1744">TRANSPOSE(MMULT(LIMITE!$N$12:$P$14,TRANSPOSE(MAPA_1!F1744:H1744)))</f>
        <v>0.73945805926989383</v>
      </c>
      <c r="J1744" s="30">
        <v>40.411410527771018</v>
      </c>
      <c r="K1744" s="30">
        <v>0</v>
      </c>
      <c r="L1744" s="30">
        <f t="array" ref="L1744:N1744">TRANSPOSE(MMULT(LIMITE!$N$20:$P$22,TRANSPOSE(MAPA_1!I1744:K1744)))</f>
        <v>0.73945805926989383</v>
      </c>
      <c r="M1744" s="30">
        <v>34.997308119811613</v>
      </c>
      <c r="N1744" s="30">
        <v>-20.205705263885505</v>
      </c>
    </row>
    <row r="1745" spans="2:14" x14ac:dyDescent="0.3">
      <c r="B1745" s="30">
        <v>1744</v>
      </c>
      <c r="C1745" s="31">
        <v>-7.8967334598423697</v>
      </c>
      <c r="D1745" s="31">
        <v>39.926411361492903</v>
      </c>
      <c r="E1745" s="31">
        <f>IF(C1745&lt;&gt;"",INDEX(Delaunay_1!$D$5:$Z$2478,MAPA_1!B1745,MATCH(MAPA_1!$A$2,Delaunay_1!$D$4:$Z$4,0))/300,"")</f>
        <v>0</v>
      </c>
      <c r="F1745" s="30">
        <f t="array" ref="F1745:H1745">TRANSPOSE(MMULT(LIMITE!$N$4:$P$6,TRANSPOSE(MAPA_1!C1745:E1745)))</f>
        <v>0.57699680707420864</v>
      </c>
      <c r="G1745" s="30">
        <v>40.695746684728249</v>
      </c>
      <c r="H1745" s="30">
        <v>0</v>
      </c>
      <c r="I1745" s="30">
        <f t="array" ref="I1745:K1745">TRANSPOSE(MMULT(LIMITE!$N$12:$P$14,TRANSPOSE(MAPA_1!F1745:H1745)))</f>
        <v>0.57699680707420864</v>
      </c>
      <c r="J1745" s="30">
        <v>40.695746684728249</v>
      </c>
      <c r="K1745" s="30">
        <v>0</v>
      </c>
      <c r="L1745" s="30">
        <f t="array" ref="L1745:N1745">TRANSPOSE(MMULT(LIMITE!$N$20:$P$22,TRANSPOSE(MAPA_1!I1745:K1745)))</f>
        <v>0.57699680707420864</v>
      </c>
      <c r="M1745" s="30">
        <v>35.243550454951013</v>
      </c>
      <c r="N1745" s="30">
        <v>-20.347873342364121</v>
      </c>
    </row>
    <row r="1746" spans="2:14" x14ac:dyDescent="0.3">
      <c r="B1746" s="30">
        <v>1745</v>
      </c>
      <c r="E1746" s="31" t="str">
        <f>IF(C1746&lt;&gt;"",INDEX(Delaunay_1!$D$5:$Z$2478,MAPA_1!B1746,MATCH(MAPA_1!$A$2,Delaunay_1!$D$4:$Z$4,0))/300,"")</f>
        <v/>
      </c>
    </row>
    <row r="1747" spans="2:14" x14ac:dyDescent="0.3">
      <c r="B1747" s="30">
        <v>1746</v>
      </c>
      <c r="C1747" s="31">
        <v>-8.0127930788705104</v>
      </c>
      <c r="D1747" s="31">
        <v>38.765406740447197</v>
      </c>
      <c r="E1747" s="31">
        <f>IF(C1747&lt;&gt;"",INDEX(Delaunay_1!$D$5:$Z$2478,MAPA_1!B1747,MATCH(MAPA_1!$A$2,Delaunay_1!$D$4:$Z$4,0))/300,"")</f>
        <v>0</v>
      </c>
      <c r="F1747" s="30">
        <f t="array" ref="F1747:H1747">TRANSPOSE(MMULT(LIMITE!$N$4:$P$6,TRANSPOSE(MAPA_1!C1747:E1747)))</f>
        <v>0.22208693537090785</v>
      </c>
      <c r="G1747" s="30">
        <v>39.584242951839329</v>
      </c>
      <c r="H1747" s="30">
        <v>0</v>
      </c>
      <c r="I1747" s="30">
        <f t="array" ref="I1747:K1747">TRANSPOSE(MMULT(LIMITE!$N$12:$P$14,TRANSPOSE(MAPA_1!F1747:H1747)))</f>
        <v>0.22208693537090785</v>
      </c>
      <c r="J1747" s="30">
        <v>39.584242951839329</v>
      </c>
      <c r="K1747" s="30">
        <v>0</v>
      </c>
      <c r="L1747" s="30">
        <f t="array" ref="L1747:N1747">TRANSPOSE(MMULT(LIMITE!$N$20:$P$22,TRANSPOSE(MAPA_1!I1747:K1747)))</f>
        <v>0.22208693537090785</v>
      </c>
      <c r="M1747" s="30">
        <v>34.280959985867973</v>
      </c>
      <c r="N1747" s="30">
        <v>-19.792121475919661</v>
      </c>
    </row>
    <row r="1748" spans="2:14" x14ac:dyDescent="0.3">
      <c r="B1748" s="30">
        <v>1747</v>
      </c>
      <c r="C1748" s="31">
        <v>-7.5911514410202399</v>
      </c>
      <c r="D1748" s="31">
        <v>38.841452272741101</v>
      </c>
      <c r="E1748" s="31">
        <f>IF(C1748&lt;&gt;"",INDEX(Delaunay_1!$D$5:$Z$2478,MAPA_1!B1748,MATCH(MAPA_1!$A$2,Delaunay_1!$D$4:$Z$4,0))/300,"")</f>
        <v>0</v>
      </c>
      <c r="F1748" s="30">
        <f t="array" ref="F1748:H1748">TRANSPOSE(MMULT(LIMITE!$N$4:$P$6,TRANSPOSE(MAPA_1!C1748:E1748)))</f>
        <v>0.65032544700198525</v>
      </c>
      <c r="G1748" s="30">
        <v>39.57096248095452</v>
      </c>
      <c r="H1748" s="30">
        <v>0</v>
      </c>
      <c r="I1748" s="30">
        <f t="array" ref="I1748:K1748">TRANSPOSE(MMULT(LIMITE!$N$12:$P$14,TRANSPOSE(MAPA_1!F1748:H1748)))</f>
        <v>0.65032544700198525</v>
      </c>
      <c r="J1748" s="30">
        <v>39.57096248095452</v>
      </c>
      <c r="K1748" s="30">
        <v>0</v>
      </c>
      <c r="L1748" s="30">
        <f t="array" ref="L1748:N1748">TRANSPOSE(MMULT(LIMITE!$N$20:$P$22,TRANSPOSE(MAPA_1!I1748:K1748)))</f>
        <v>0.65032544700198525</v>
      </c>
      <c r="M1748" s="30">
        <v>34.269458760707515</v>
      </c>
      <c r="N1748" s="30">
        <v>-19.785481240477257</v>
      </c>
    </row>
    <row r="1749" spans="2:14" x14ac:dyDescent="0.3">
      <c r="B1749" s="30">
        <v>1748</v>
      </c>
      <c r="C1749" s="31">
        <v>-7.60174651093023</v>
      </c>
      <c r="D1749" s="31">
        <v>38.6481340084921</v>
      </c>
      <c r="E1749" s="31">
        <f>IF(C1749&lt;&gt;"",INDEX(Delaunay_1!$D$5:$Z$2478,MAPA_1!B1749,MATCH(MAPA_1!$A$2,Delaunay_1!$D$4:$Z$4,0))/300,"")</f>
        <v>0</v>
      </c>
      <c r="F1749" s="30">
        <f t="array" ref="F1749:H1749">TRANSPOSE(MMULT(LIMITE!$N$4:$P$6,TRANSPOSE(MAPA_1!C1749:E1749)))</f>
        <v>0.59976877760395553</v>
      </c>
      <c r="G1749" s="30">
        <v>39.384071523500658</v>
      </c>
      <c r="H1749" s="30">
        <v>0</v>
      </c>
      <c r="I1749" s="30">
        <f t="array" ref="I1749:K1749">TRANSPOSE(MMULT(LIMITE!$N$12:$P$14,TRANSPOSE(MAPA_1!F1749:H1749)))</f>
        <v>0.59976877760395553</v>
      </c>
      <c r="J1749" s="30">
        <v>39.384071523500658</v>
      </c>
      <c r="K1749" s="30">
        <v>0</v>
      </c>
      <c r="L1749" s="30">
        <f t="array" ref="L1749:N1749">TRANSPOSE(MMULT(LIMITE!$N$20:$P$22,TRANSPOSE(MAPA_1!I1749:K1749)))</f>
        <v>0.59976877760395553</v>
      </c>
      <c r="M1749" s="30">
        <v>34.107606443814873</v>
      </c>
      <c r="N1749" s="30">
        <v>-19.692035761750326</v>
      </c>
    </row>
    <row r="1750" spans="2:14" x14ac:dyDescent="0.3">
      <c r="B1750" s="30">
        <v>1749</v>
      </c>
      <c r="C1750" s="31">
        <v>-8.0127930788705104</v>
      </c>
      <c r="D1750" s="31">
        <v>38.765406740447197</v>
      </c>
      <c r="E1750" s="31">
        <f>IF(C1750&lt;&gt;"",INDEX(Delaunay_1!$D$5:$Z$2478,MAPA_1!B1750,MATCH(MAPA_1!$A$2,Delaunay_1!$D$4:$Z$4,0))/300,"")</f>
        <v>0</v>
      </c>
      <c r="F1750" s="30">
        <f t="array" ref="F1750:H1750">TRANSPOSE(MMULT(LIMITE!$N$4:$P$6,TRANSPOSE(MAPA_1!C1750:E1750)))</f>
        <v>0.22208693537090785</v>
      </c>
      <c r="G1750" s="30">
        <v>39.584242951839329</v>
      </c>
      <c r="H1750" s="30">
        <v>0</v>
      </c>
      <c r="I1750" s="30">
        <f t="array" ref="I1750:K1750">TRANSPOSE(MMULT(LIMITE!$N$12:$P$14,TRANSPOSE(MAPA_1!F1750:H1750)))</f>
        <v>0.22208693537090785</v>
      </c>
      <c r="J1750" s="30">
        <v>39.584242951839329</v>
      </c>
      <c r="K1750" s="30">
        <v>0</v>
      </c>
      <c r="L1750" s="30">
        <f t="array" ref="L1750:N1750">TRANSPOSE(MMULT(LIMITE!$N$20:$P$22,TRANSPOSE(MAPA_1!I1750:K1750)))</f>
        <v>0.22208693537090785</v>
      </c>
      <c r="M1750" s="30">
        <v>34.280959985867973</v>
      </c>
      <c r="N1750" s="30">
        <v>-19.792121475919661</v>
      </c>
    </row>
    <row r="1751" spans="2:14" x14ac:dyDescent="0.3">
      <c r="B1751" s="30">
        <v>1750</v>
      </c>
      <c r="E1751" s="31" t="str">
        <f>IF(C1751&lt;&gt;"",INDEX(Delaunay_1!$D$5:$Z$2478,MAPA_1!B1751,MATCH(MAPA_1!$A$2,Delaunay_1!$D$4:$Z$4,0))/300,"")</f>
        <v/>
      </c>
    </row>
    <row r="1752" spans="2:14" x14ac:dyDescent="0.3">
      <c r="B1752" s="30">
        <v>1751</v>
      </c>
      <c r="C1752" s="31">
        <v>-7.9185092138012596</v>
      </c>
      <c r="D1752" s="31">
        <v>38.549701007873601</v>
      </c>
      <c r="E1752" s="31">
        <f>IF(C1752&lt;&gt;"",INDEX(Delaunay_1!$D$5:$Z$2478,MAPA_1!B1752,MATCH(MAPA_1!$A$2,Delaunay_1!$D$4:$Z$4,0))/300,"")</f>
        <v>1.6666666666666666E-2</v>
      </c>
      <c r="F1752" s="30">
        <f t="array" ref="F1752:H1752">TRANSPOSE(MMULT(LIMITE!$N$4:$P$6,TRANSPOSE(MAPA_1!C1752:E1752)))</f>
        <v>0.26946272819784589</v>
      </c>
      <c r="G1752" s="30">
        <v>39.353648189254557</v>
      </c>
      <c r="H1752" s="30">
        <v>1.6666666666666666E-2</v>
      </c>
      <c r="I1752" s="30">
        <f t="array" ref="I1752:K1752">TRANSPOSE(MMULT(LIMITE!$N$12:$P$14,TRANSPOSE(MAPA_1!F1752:H1752)))</f>
        <v>0.26946272819784589</v>
      </c>
      <c r="J1752" s="30">
        <v>39.353648189254557</v>
      </c>
      <c r="K1752" s="30">
        <v>1.6666666666666666E-2</v>
      </c>
      <c r="L1752" s="30">
        <f t="array" ref="L1752:N1752">TRANSPOSE(MMULT(LIMITE!$N$20:$P$22,TRANSPOSE(MAPA_1!I1752:K1752)))</f>
        <v>0.26946272819784589</v>
      </c>
      <c r="M1752" s="30">
        <v>34.089592396823257</v>
      </c>
      <c r="N1752" s="30">
        <v>-19.662390337897534</v>
      </c>
    </row>
    <row r="1753" spans="2:14" x14ac:dyDescent="0.3">
      <c r="B1753" s="30">
        <v>1752</v>
      </c>
      <c r="C1753" s="31">
        <v>-8.0127930788705104</v>
      </c>
      <c r="D1753" s="31">
        <v>38.765406740447197</v>
      </c>
      <c r="E1753" s="31">
        <f>IF(C1753&lt;&gt;"",INDEX(Delaunay_1!$D$5:$Z$2478,MAPA_1!B1753,MATCH(MAPA_1!$A$2,Delaunay_1!$D$4:$Z$4,0))/300,"")</f>
        <v>0</v>
      </c>
      <c r="F1753" s="30">
        <f t="array" ref="F1753:H1753">TRANSPOSE(MMULT(LIMITE!$N$4:$P$6,TRANSPOSE(MAPA_1!C1753:E1753)))</f>
        <v>0.22208693537090785</v>
      </c>
      <c r="G1753" s="30">
        <v>39.584242951839329</v>
      </c>
      <c r="H1753" s="30">
        <v>0</v>
      </c>
      <c r="I1753" s="30">
        <f t="array" ref="I1753:K1753">TRANSPOSE(MMULT(LIMITE!$N$12:$P$14,TRANSPOSE(MAPA_1!F1753:H1753)))</f>
        <v>0.22208693537090785</v>
      </c>
      <c r="J1753" s="30">
        <v>39.584242951839329</v>
      </c>
      <c r="K1753" s="30">
        <v>0</v>
      </c>
      <c r="L1753" s="30">
        <f t="array" ref="L1753:N1753">TRANSPOSE(MMULT(LIMITE!$N$20:$P$22,TRANSPOSE(MAPA_1!I1753:K1753)))</f>
        <v>0.22208693537090785</v>
      </c>
      <c r="M1753" s="30">
        <v>34.280959985867973</v>
      </c>
      <c r="N1753" s="30">
        <v>-19.792121475919661</v>
      </c>
    </row>
    <row r="1754" spans="2:14" x14ac:dyDescent="0.3">
      <c r="B1754" s="30">
        <v>1753</v>
      </c>
      <c r="C1754" s="31">
        <v>-7.60174651093023</v>
      </c>
      <c r="D1754" s="31">
        <v>38.6481340084921</v>
      </c>
      <c r="E1754" s="31">
        <f>IF(C1754&lt;&gt;"",INDEX(Delaunay_1!$D$5:$Z$2478,MAPA_1!B1754,MATCH(MAPA_1!$A$2,Delaunay_1!$D$4:$Z$4,0))/300,"")</f>
        <v>0</v>
      </c>
      <c r="F1754" s="30">
        <f t="array" ref="F1754:H1754">TRANSPOSE(MMULT(LIMITE!$N$4:$P$6,TRANSPOSE(MAPA_1!C1754:E1754)))</f>
        <v>0.59976877760395553</v>
      </c>
      <c r="G1754" s="30">
        <v>39.384071523500658</v>
      </c>
      <c r="H1754" s="30">
        <v>0</v>
      </c>
      <c r="I1754" s="30">
        <f t="array" ref="I1754:K1754">TRANSPOSE(MMULT(LIMITE!$N$12:$P$14,TRANSPOSE(MAPA_1!F1754:H1754)))</f>
        <v>0.59976877760395553</v>
      </c>
      <c r="J1754" s="30">
        <v>39.384071523500658</v>
      </c>
      <c r="K1754" s="30">
        <v>0</v>
      </c>
      <c r="L1754" s="30">
        <f t="array" ref="L1754:N1754">TRANSPOSE(MMULT(LIMITE!$N$20:$P$22,TRANSPOSE(MAPA_1!I1754:K1754)))</f>
        <v>0.59976877760395553</v>
      </c>
      <c r="M1754" s="30">
        <v>34.107606443814873</v>
      </c>
      <c r="N1754" s="30">
        <v>-19.692035761750326</v>
      </c>
    </row>
    <row r="1755" spans="2:14" x14ac:dyDescent="0.3">
      <c r="B1755" s="30">
        <v>1754</v>
      </c>
      <c r="C1755" s="31">
        <v>-7.9185092138012596</v>
      </c>
      <c r="D1755" s="31">
        <v>38.549701007873601</v>
      </c>
      <c r="E1755" s="31">
        <f>IF(C1755&lt;&gt;"",INDEX(Delaunay_1!$D$5:$Z$2478,MAPA_1!B1755,MATCH(MAPA_1!$A$2,Delaunay_1!$D$4:$Z$4,0))/300,"")</f>
        <v>1.6666666666666666E-2</v>
      </c>
      <c r="F1755" s="30">
        <f t="array" ref="F1755:H1755">TRANSPOSE(MMULT(LIMITE!$N$4:$P$6,TRANSPOSE(MAPA_1!C1755:E1755)))</f>
        <v>0.26946272819784589</v>
      </c>
      <c r="G1755" s="30">
        <v>39.353648189254557</v>
      </c>
      <c r="H1755" s="30">
        <v>1.6666666666666666E-2</v>
      </c>
      <c r="I1755" s="30">
        <f t="array" ref="I1755:K1755">TRANSPOSE(MMULT(LIMITE!$N$12:$P$14,TRANSPOSE(MAPA_1!F1755:H1755)))</f>
        <v>0.26946272819784589</v>
      </c>
      <c r="J1755" s="30">
        <v>39.353648189254557</v>
      </c>
      <c r="K1755" s="30">
        <v>1.6666666666666666E-2</v>
      </c>
      <c r="L1755" s="30">
        <f t="array" ref="L1755:N1755">TRANSPOSE(MMULT(LIMITE!$N$20:$P$22,TRANSPOSE(MAPA_1!I1755:K1755)))</f>
        <v>0.26946272819784589</v>
      </c>
      <c r="M1755" s="30">
        <v>34.089592396823257</v>
      </c>
      <c r="N1755" s="30">
        <v>-19.662390337897534</v>
      </c>
    </row>
    <row r="1756" spans="2:14" x14ac:dyDescent="0.3">
      <c r="B1756" s="30">
        <v>1755</v>
      </c>
      <c r="E1756" s="31" t="str">
        <f>IF(C1756&lt;&gt;"",INDEX(Delaunay_1!$D$5:$Z$2478,MAPA_1!B1756,MATCH(MAPA_1!$A$2,Delaunay_1!$D$4:$Z$4,0))/300,"")</f>
        <v/>
      </c>
    </row>
    <row r="1757" spans="2:14" x14ac:dyDescent="0.3">
      <c r="B1757" s="30">
        <v>1756</v>
      </c>
      <c r="C1757" s="31">
        <v>-7.7102674222103698</v>
      </c>
      <c r="D1757" s="31">
        <v>38.303434529284203</v>
      </c>
      <c r="E1757" s="31">
        <f>IF(C1757&lt;&gt;"",INDEX(Delaunay_1!$D$5:$Z$2478,MAPA_1!B1757,MATCH(MAPA_1!$A$2,Delaunay_1!$D$4:$Z$4,0))/300,"")</f>
        <v>0</v>
      </c>
      <c r="F1757" s="30">
        <f t="array" ref="F1757:H1757">TRANSPOSE(MMULT(LIMITE!$N$4:$P$6,TRANSPOSE(MAPA_1!C1757:E1757)))</f>
        <v>0.4219522570597265</v>
      </c>
      <c r="G1757" s="30">
        <v>39.069467321092596</v>
      </c>
      <c r="H1757" s="30">
        <v>0</v>
      </c>
      <c r="I1757" s="30">
        <f t="array" ref="I1757:K1757">TRANSPOSE(MMULT(LIMITE!$N$12:$P$14,TRANSPOSE(MAPA_1!F1757:H1757)))</f>
        <v>0.4219522570597265</v>
      </c>
      <c r="J1757" s="30">
        <v>39.069467321092596</v>
      </c>
      <c r="K1757" s="30">
        <v>0</v>
      </c>
      <c r="L1757" s="30">
        <f t="array" ref="L1757:N1757">TRANSPOSE(MMULT(LIMITE!$N$20:$P$22,TRANSPOSE(MAPA_1!I1757:K1757)))</f>
        <v>0.4219522570597265</v>
      </c>
      <c r="M1757" s="30">
        <v>33.835151212392148</v>
      </c>
      <c r="N1757" s="30">
        <v>-19.534733660546294</v>
      </c>
    </row>
    <row r="1758" spans="2:14" x14ac:dyDescent="0.3">
      <c r="B1758" s="30">
        <v>1757</v>
      </c>
      <c r="C1758" s="31">
        <v>-7.9185092138012596</v>
      </c>
      <c r="D1758" s="31">
        <v>38.549701007873601</v>
      </c>
      <c r="E1758" s="31">
        <f>IF(C1758&lt;&gt;"",INDEX(Delaunay_1!$D$5:$Z$2478,MAPA_1!B1758,MATCH(MAPA_1!$A$2,Delaunay_1!$D$4:$Z$4,0))/300,"")</f>
        <v>1.6666666666666666E-2</v>
      </c>
      <c r="F1758" s="30">
        <f t="array" ref="F1758:H1758">TRANSPOSE(MMULT(LIMITE!$N$4:$P$6,TRANSPOSE(MAPA_1!C1758:E1758)))</f>
        <v>0.26946272819784589</v>
      </c>
      <c r="G1758" s="30">
        <v>39.353648189254557</v>
      </c>
      <c r="H1758" s="30">
        <v>1.6666666666666666E-2</v>
      </c>
      <c r="I1758" s="30">
        <f t="array" ref="I1758:K1758">TRANSPOSE(MMULT(LIMITE!$N$12:$P$14,TRANSPOSE(MAPA_1!F1758:H1758)))</f>
        <v>0.26946272819784589</v>
      </c>
      <c r="J1758" s="30">
        <v>39.353648189254557</v>
      </c>
      <c r="K1758" s="30">
        <v>1.6666666666666666E-2</v>
      </c>
      <c r="L1758" s="30">
        <f t="array" ref="L1758:N1758">TRANSPOSE(MMULT(LIMITE!$N$20:$P$22,TRANSPOSE(MAPA_1!I1758:K1758)))</f>
        <v>0.26946272819784589</v>
      </c>
      <c r="M1758" s="30">
        <v>34.089592396823257</v>
      </c>
      <c r="N1758" s="30">
        <v>-19.662390337897534</v>
      </c>
    </row>
    <row r="1759" spans="2:14" x14ac:dyDescent="0.3">
      <c r="B1759" s="30">
        <v>1758</v>
      </c>
      <c r="C1759" s="31">
        <v>-7.5526669602588496</v>
      </c>
      <c r="D1759" s="31">
        <v>38.418701778305902</v>
      </c>
      <c r="E1759" s="31">
        <f>IF(C1759&lt;&gt;"",INDEX(Delaunay_1!$D$5:$Z$2478,MAPA_1!B1759,MATCH(MAPA_1!$A$2,Delaunay_1!$D$4:$Z$4,0))/300,"")</f>
        <v>0</v>
      </c>
      <c r="F1759" s="30">
        <f t="array" ref="F1759:H1759">TRANSPOSE(MMULT(LIMITE!$N$4:$P$6,TRANSPOSE(MAPA_1!C1759:E1759)))</f>
        <v>0.60007417943215824</v>
      </c>
      <c r="G1759" s="30">
        <v>39.149448725648355</v>
      </c>
      <c r="H1759" s="30">
        <v>0</v>
      </c>
      <c r="I1759" s="30">
        <f t="array" ref="I1759:K1759">TRANSPOSE(MMULT(LIMITE!$N$12:$P$14,TRANSPOSE(MAPA_1!F1759:H1759)))</f>
        <v>0.60007417943215824</v>
      </c>
      <c r="J1759" s="30">
        <v>39.149448725648355</v>
      </c>
      <c r="K1759" s="30">
        <v>0</v>
      </c>
      <c r="L1759" s="30">
        <f t="array" ref="L1759:N1759">TRANSPOSE(MMULT(LIMITE!$N$20:$P$22,TRANSPOSE(MAPA_1!I1759:K1759)))</f>
        <v>0.60007417943215824</v>
      </c>
      <c r="M1759" s="30">
        <v>33.904417140567794</v>
      </c>
      <c r="N1759" s="30">
        <v>-19.574724362824174</v>
      </c>
    </row>
    <row r="1760" spans="2:14" x14ac:dyDescent="0.3">
      <c r="B1760" s="30">
        <v>1759</v>
      </c>
      <c r="C1760" s="31">
        <v>-7.7102674222103698</v>
      </c>
      <c r="D1760" s="31">
        <v>38.303434529284203</v>
      </c>
      <c r="E1760" s="31">
        <f>IF(C1760&lt;&gt;"",INDEX(Delaunay_1!$D$5:$Z$2478,MAPA_1!B1760,MATCH(MAPA_1!$A$2,Delaunay_1!$D$4:$Z$4,0))/300,"")</f>
        <v>0</v>
      </c>
      <c r="F1760" s="30">
        <f t="array" ref="F1760:H1760">TRANSPOSE(MMULT(LIMITE!$N$4:$P$6,TRANSPOSE(MAPA_1!C1760:E1760)))</f>
        <v>0.4219522570597265</v>
      </c>
      <c r="G1760" s="30">
        <v>39.069467321092596</v>
      </c>
      <c r="H1760" s="30">
        <v>0</v>
      </c>
      <c r="I1760" s="30">
        <f t="array" ref="I1760:K1760">TRANSPOSE(MMULT(LIMITE!$N$12:$P$14,TRANSPOSE(MAPA_1!F1760:H1760)))</f>
        <v>0.4219522570597265</v>
      </c>
      <c r="J1760" s="30">
        <v>39.069467321092596</v>
      </c>
      <c r="K1760" s="30">
        <v>0</v>
      </c>
      <c r="L1760" s="30">
        <f t="array" ref="L1760:N1760">TRANSPOSE(MMULT(LIMITE!$N$20:$P$22,TRANSPOSE(MAPA_1!I1760:K1760)))</f>
        <v>0.4219522570597265</v>
      </c>
      <c r="M1760" s="30">
        <v>33.835151212392148</v>
      </c>
      <c r="N1760" s="30">
        <v>-19.534733660546294</v>
      </c>
    </row>
    <row r="1761" spans="2:14" x14ac:dyDescent="0.3">
      <c r="B1761" s="30">
        <v>1760</v>
      </c>
      <c r="E1761" s="31" t="str">
        <f>IF(C1761&lt;&gt;"",INDEX(Delaunay_1!$D$5:$Z$2478,MAPA_1!B1761,MATCH(MAPA_1!$A$2,Delaunay_1!$D$4:$Z$4,0))/300,"")</f>
        <v/>
      </c>
    </row>
    <row r="1762" spans="2:14" x14ac:dyDescent="0.3">
      <c r="B1762" s="30">
        <v>1761</v>
      </c>
      <c r="C1762" s="31">
        <v>-7.9185092138012596</v>
      </c>
      <c r="D1762" s="31">
        <v>38.549701007873601</v>
      </c>
      <c r="E1762" s="31">
        <f>IF(C1762&lt;&gt;"",INDEX(Delaunay_1!$D$5:$Z$2478,MAPA_1!B1762,MATCH(MAPA_1!$A$2,Delaunay_1!$D$4:$Z$4,0))/300,"")</f>
        <v>1.6666666666666666E-2</v>
      </c>
      <c r="F1762" s="30">
        <f t="array" ref="F1762:H1762">TRANSPOSE(MMULT(LIMITE!$N$4:$P$6,TRANSPOSE(MAPA_1!C1762:E1762)))</f>
        <v>0.26946272819784589</v>
      </c>
      <c r="G1762" s="30">
        <v>39.353648189254557</v>
      </c>
      <c r="H1762" s="30">
        <v>1.6666666666666666E-2</v>
      </c>
      <c r="I1762" s="30">
        <f t="array" ref="I1762:K1762">TRANSPOSE(MMULT(LIMITE!$N$12:$P$14,TRANSPOSE(MAPA_1!F1762:H1762)))</f>
        <v>0.26946272819784589</v>
      </c>
      <c r="J1762" s="30">
        <v>39.353648189254557</v>
      </c>
      <c r="K1762" s="30">
        <v>1.6666666666666666E-2</v>
      </c>
      <c r="L1762" s="30">
        <f t="array" ref="L1762:N1762">TRANSPOSE(MMULT(LIMITE!$N$20:$P$22,TRANSPOSE(MAPA_1!I1762:K1762)))</f>
        <v>0.26946272819784589</v>
      </c>
      <c r="M1762" s="30">
        <v>34.089592396823257</v>
      </c>
      <c r="N1762" s="30">
        <v>-19.662390337897534</v>
      </c>
    </row>
    <row r="1763" spans="2:14" x14ac:dyDescent="0.3">
      <c r="B1763" s="30">
        <v>1762</v>
      </c>
      <c r="C1763" s="31">
        <v>-7.60174651093023</v>
      </c>
      <c r="D1763" s="31">
        <v>38.6481340084921</v>
      </c>
      <c r="E1763" s="31">
        <f>IF(C1763&lt;&gt;"",INDEX(Delaunay_1!$D$5:$Z$2478,MAPA_1!B1763,MATCH(MAPA_1!$A$2,Delaunay_1!$D$4:$Z$4,0))/300,"")</f>
        <v>0</v>
      </c>
      <c r="F1763" s="30">
        <f t="array" ref="F1763:H1763">TRANSPOSE(MMULT(LIMITE!$N$4:$P$6,TRANSPOSE(MAPA_1!C1763:E1763)))</f>
        <v>0.59976877760395553</v>
      </c>
      <c r="G1763" s="30">
        <v>39.384071523500658</v>
      </c>
      <c r="H1763" s="30">
        <v>0</v>
      </c>
      <c r="I1763" s="30">
        <f t="array" ref="I1763:K1763">TRANSPOSE(MMULT(LIMITE!$N$12:$P$14,TRANSPOSE(MAPA_1!F1763:H1763)))</f>
        <v>0.59976877760395553</v>
      </c>
      <c r="J1763" s="30">
        <v>39.384071523500658</v>
      </c>
      <c r="K1763" s="30">
        <v>0</v>
      </c>
      <c r="L1763" s="30">
        <f t="array" ref="L1763:N1763">TRANSPOSE(MMULT(LIMITE!$N$20:$P$22,TRANSPOSE(MAPA_1!I1763:K1763)))</f>
        <v>0.59976877760395553</v>
      </c>
      <c r="M1763" s="30">
        <v>34.107606443814873</v>
      </c>
      <c r="N1763" s="30">
        <v>-19.692035761750326</v>
      </c>
    </row>
    <row r="1764" spans="2:14" x14ac:dyDescent="0.3">
      <c r="B1764" s="30">
        <v>1763</v>
      </c>
      <c r="C1764" s="31">
        <v>-7.5526669602588496</v>
      </c>
      <c r="D1764" s="31">
        <v>38.418701778305902</v>
      </c>
      <c r="E1764" s="31">
        <f>IF(C1764&lt;&gt;"",INDEX(Delaunay_1!$D$5:$Z$2478,MAPA_1!B1764,MATCH(MAPA_1!$A$2,Delaunay_1!$D$4:$Z$4,0))/300,"")</f>
        <v>0</v>
      </c>
      <c r="F1764" s="30">
        <f t="array" ref="F1764:H1764">TRANSPOSE(MMULT(LIMITE!$N$4:$P$6,TRANSPOSE(MAPA_1!C1764:E1764)))</f>
        <v>0.60007417943215824</v>
      </c>
      <c r="G1764" s="30">
        <v>39.149448725648355</v>
      </c>
      <c r="H1764" s="30">
        <v>0</v>
      </c>
      <c r="I1764" s="30">
        <f t="array" ref="I1764:K1764">TRANSPOSE(MMULT(LIMITE!$N$12:$P$14,TRANSPOSE(MAPA_1!F1764:H1764)))</f>
        <v>0.60007417943215824</v>
      </c>
      <c r="J1764" s="30">
        <v>39.149448725648355</v>
      </c>
      <c r="K1764" s="30">
        <v>0</v>
      </c>
      <c r="L1764" s="30">
        <f t="array" ref="L1764:N1764">TRANSPOSE(MMULT(LIMITE!$N$20:$P$22,TRANSPOSE(MAPA_1!I1764:K1764)))</f>
        <v>0.60007417943215824</v>
      </c>
      <c r="M1764" s="30">
        <v>33.904417140567794</v>
      </c>
      <c r="N1764" s="30">
        <v>-19.574724362824174</v>
      </c>
    </row>
    <row r="1765" spans="2:14" x14ac:dyDescent="0.3">
      <c r="B1765" s="30">
        <v>1764</v>
      </c>
      <c r="C1765" s="31">
        <v>-7.9185092138012596</v>
      </c>
      <c r="D1765" s="31">
        <v>38.549701007873601</v>
      </c>
      <c r="E1765" s="31">
        <f>IF(C1765&lt;&gt;"",INDEX(Delaunay_1!$D$5:$Z$2478,MAPA_1!B1765,MATCH(MAPA_1!$A$2,Delaunay_1!$D$4:$Z$4,0))/300,"")</f>
        <v>1.6666666666666666E-2</v>
      </c>
      <c r="F1765" s="30">
        <f t="array" ref="F1765:H1765">TRANSPOSE(MMULT(LIMITE!$N$4:$P$6,TRANSPOSE(MAPA_1!C1765:E1765)))</f>
        <v>0.26946272819784589</v>
      </c>
      <c r="G1765" s="30">
        <v>39.353648189254557</v>
      </c>
      <c r="H1765" s="30">
        <v>1.6666666666666666E-2</v>
      </c>
      <c r="I1765" s="30">
        <f t="array" ref="I1765:K1765">TRANSPOSE(MMULT(LIMITE!$N$12:$P$14,TRANSPOSE(MAPA_1!F1765:H1765)))</f>
        <v>0.26946272819784589</v>
      </c>
      <c r="J1765" s="30">
        <v>39.353648189254557</v>
      </c>
      <c r="K1765" s="30">
        <v>1.6666666666666666E-2</v>
      </c>
      <c r="L1765" s="30">
        <f t="array" ref="L1765:N1765">TRANSPOSE(MMULT(LIMITE!$N$20:$P$22,TRANSPOSE(MAPA_1!I1765:K1765)))</f>
        <v>0.26946272819784589</v>
      </c>
      <c r="M1765" s="30">
        <v>34.089592396823257</v>
      </c>
      <c r="N1765" s="30">
        <v>-19.662390337897534</v>
      </c>
    </row>
    <row r="1766" spans="2:14" x14ac:dyDescent="0.3">
      <c r="B1766" s="30">
        <v>1765</v>
      </c>
      <c r="E1766" s="31" t="str">
        <f>IF(C1766&lt;&gt;"",INDEX(Delaunay_1!$D$5:$Z$2478,MAPA_1!B1766,MATCH(MAPA_1!$A$2,Delaunay_1!$D$4:$Z$4,0))/300,"")</f>
        <v/>
      </c>
    </row>
    <row r="1767" spans="2:14" x14ac:dyDescent="0.3">
      <c r="B1767" s="30">
        <v>1766</v>
      </c>
      <c r="C1767" s="31">
        <v>-8.0906903747626</v>
      </c>
      <c r="D1767" s="31">
        <v>41.0565039698851</v>
      </c>
      <c r="E1767" s="31">
        <f>IF(C1767&lt;&gt;"",INDEX(Delaunay_1!$D$5:$Z$2478,MAPA_1!B1767,MATCH(MAPA_1!$A$2,Delaunay_1!$D$4:$Z$4,0))/300,"")</f>
        <v>0</v>
      </c>
      <c r="F1767" s="30">
        <f t="array" ref="F1767:H1767">TRANSPOSE(MMULT(LIMITE!$N$4:$P$6,TRANSPOSE(MAPA_1!C1767:E1767)))</f>
        <v>0.62223778109072736</v>
      </c>
      <c r="G1767" s="30">
        <v>41.84146996836094</v>
      </c>
      <c r="H1767" s="30">
        <v>0</v>
      </c>
      <c r="I1767" s="30">
        <f t="array" ref="I1767:K1767">TRANSPOSE(MMULT(LIMITE!$N$12:$P$14,TRANSPOSE(MAPA_1!F1767:H1767)))</f>
        <v>0.62223778109072736</v>
      </c>
      <c r="J1767" s="30">
        <v>41.84146996836094</v>
      </c>
      <c r="K1767" s="30">
        <v>0</v>
      </c>
      <c r="L1767" s="30">
        <f t="array" ref="L1767:N1767">TRANSPOSE(MMULT(LIMITE!$N$20:$P$22,TRANSPOSE(MAPA_1!I1767:K1767)))</f>
        <v>0.62223778109072736</v>
      </c>
      <c r="M1767" s="30">
        <v>36.235775924284248</v>
      </c>
      <c r="N1767" s="30">
        <v>-20.920734984180466</v>
      </c>
    </row>
    <row r="1768" spans="2:14" x14ac:dyDescent="0.3">
      <c r="B1768" s="30">
        <v>1767</v>
      </c>
      <c r="C1768" s="31">
        <v>-8.02354701728318</v>
      </c>
      <c r="D1768" s="31">
        <v>41.173195488473802</v>
      </c>
      <c r="E1768" s="31">
        <f>IF(C1768&lt;&gt;"",INDEX(Delaunay_1!$D$5:$Z$2478,MAPA_1!B1768,MATCH(MAPA_1!$A$2,Delaunay_1!$D$4:$Z$4,0))/300,"")</f>
        <v>0</v>
      </c>
      <c r="F1768" s="30">
        <f t="array" ref="F1768:H1768">TRANSPOSE(MMULT(LIMITE!$N$4:$P$6,TRANSPOSE(MAPA_1!C1768:E1768)))</f>
        <v>0.71217542604830264</v>
      </c>
      <c r="G1768" s="30">
        <v>41.941651608313741</v>
      </c>
      <c r="H1768" s="30">
        <v>0</v>
      </c>
      <c r="I1768" s="30">
        <f t="array" ref="I1768:K1768">TRANSPOSE(MMULT(LIMITE!$N$12:$P$14,TRANSPOSE(MAPA_1!F1768:H1768)))</f>
        <v>0.71217542604830264</v>
      </c>
      <c r="J1768" s="30">
        <v>41.941651608313741</v>
      </c>
      <c r="K1768" s="30">
        <v>0</v>
      </c>
      <c r="L1768" s="30">
        <f t="array" ref="L1768:N1768">TRANSPOSE(MMULT(LIMITE!$N$20:$P$22,TRANSPOSE(MAPA_1!I1768:K1768)))</f>
        <v>0.71217542604830264</v>
      </c>
      <c r="M1768" s="30">
        <v>36.322535769476161</v>
      </c>
      <c r="N1768" s="30">
        <v>-20.970825804156867</v>
      </c>
    </row>
    <row r="1769" spans="2:14" x14ac:dyDescent="0.3">
      <c r="B1769" s="30">
        <v>1768</v>
      </c>
      <c r="C1769" s="31">
        <v>-7.9443397449026696</v>
      </c>
      <c r="D1769" s="31">
        <v>41.102422138664501</v>
      </c>
      <c r="E1769" s="31">
        <f>IF(C1769&lt;&gt;"",INDEX(Delaunay_1!$D$5:$Z$2478,MAPA_1!B1769,MATCH(MAPA_1!$A$2,Delaunay_1!$D$4:$Z$4,0))/300,"")</f>
        <v>0</v>
      </c>
      <c r="F1769" s="30">
        <f t="array" ref="F1769:H1769">TRANSPOSE(MMULT(LIMITE!$N$4:$P$6,TRANSPOSE(MAPA_1!C1769:E1769)))</f>
        <v>0.77493722266428033</v>
      </c>
      <c r="G1769" s="30">
        <v>41.855956708076178</v>
      </c>
      <c r="H1769" s="30">
        <v>0</v>
      </c>
      <c r="I1769" s="30">
        <f t="array" ref="I1769:K1769">TRANSPOSE(MMULT(LIMITE!$N$12:$P$14,TRANSPOSE(MAPA_1!F1769:H1769)))</f>
        <v>0.77493722266428033</v>
      </c>
      <c r="J1769" s="30">
        <v>41.855956708076178</v>
      </c>
      <c r="K1769" s="30">
        <v>0</v>
      </c>
      <c r="L1769" s="30">
        <f t="array" ref="L1769:N1769">TRANSPOSE(MMULT(LIMITE!$N$20:$P$22,TRANSPOSE(MAPA_1!I1769:K1769)))</f>
        <v>0.77493722266428033</v>
      </c>
      <c r="M1769" s="30">
        <v>36.24832180889566</v>
      </c>
      <c r="N1769" s="30">
        <v>-20.927978354038085</v>
      </c>
    </row>
    <row r="1770" spans="2:14" x14ac:dyDescent="0.3">
      <c r="B1770" s="30">
        <v>1769</v>
      </c>
      <c r="C1770" s="31">
        <v>-8.0906903747626</v>
      </c>
      <c r="D1770" s="31">
        <v>41.0565039698851</v>
      </c>
      <c r="E1770" s="31">
        <f>IF(C1770&lt;&gt;"",INDEX(Delaunay_1!$D$5:$Z$2478,MAPA_1!B1770,MATCH(MAPA_1!$A$2,Delaunay_1!$D$4:$Z$4,0))/300,"")</f>
        <v>0</v>
      </c>
      <c r="F1770" s="30">
        <f t="array" ref="F1770:H1770">TRANSPOSE(MMULT(LIMITE!$N$4:$P$6,TRANSPOSE(MAPA_1!C1770:E1770)))</f>
        <v>0.62223778109072736</v>
      </c>
      <c r="G1770" s="30">
        <v>41.84146996836094</v>
      </c>
      <c r="H1770" s="30">
        <v>0</v>
      </c>
      <c r="I1770" s="30">
        <f t="array" ref="I1770:K1770">TRANSPOSE(MMULT(LIMITE!$N$12:$P$14,TRANSPOSE(MAPA_1!F1770:H1770)))</f>
        <v>0.62223778109072736</v>
      </c>
      <c r="J1770" s="30">
        <v>41.84146996836094</v>
      </c>
      <c r="K1770" s="30">
        <v>0</v>
      </c>
      <c r="L1770" s="30">
        <f t="array" ref="L1770:N1770">TRANSPOSE(MMULT(LIMITE!$N$20:$P$22,TRANSPOSE(MAPA_1!I1770:K1770)))</f>
        <v>0.62223778109072736</v>
      </c>
      <c r="M1770" s="30">
        <v>36.235775924284248</v>
      </c>
      <c r="N1770" s="30">
        <v>-20.920734984180466</v>
      </c>
    </row>
    <row r="1771" spans="2:14" x14ac:dyDescent="0.3">
      <c r="B1771" s="30">
        <v>1770</v>
      </c>
      <c r="E1771" s="31" t="str">
        <f>IF(C1771&lt;&gt;"",INDEX(Delaunay_1!$D$5:$Z$2478,MAPA_1!B1771,MATCH(MAPA_1!$A$2,Delaunay_1!$D$4:$Z$4,0))/300,"")</f>
        <v/>
      </c>
    </row>
    <row r="1772" spans="2:14" x14ac:dyDescent="0.3">
      <c r="B1772" s="30">
        <v>1771</v>
      </c>
      <c r="C1772" s="31">
        <v>-8.02354701728318</v>
      </c>
      <c r="D1772" s="31">
        <v>41.173195488473802</v>
      </c>
      <c r="E1772" s="31">
        <f>IF(C1772&lt;&gt;"",INDEX(Delaunay_1!$D$5:$Z$2478,MAPA_1!B1772,MATCH(MAPA_1!$A$2,Delaunay_1!$D$4:$Z$4,0))/300,"")</f>
        <v>0</v>
      </c>
      <c r="F1772" s="30">
        <f t="array" ref="F1772:H1772">TRANSPOSE(MMULT(LIMITE!$N$4:$P$6,TRANSPOSE(MAPA_1!C1772:E1772)))</f>
        <v>0.71217542604830264</v>
      </c>
      <c r="G1772" s="30">
        <v>41.941651608313741</v>
      </c>
      <c r="H1772" s="30">
        <v>0</v>
      </c>
      <c r="I1772" s="30">
        <f t="array" ref="I1772:K1772">TRANSPOSE(MMULT(LIMITE!$N$12:$P$14,TRANSPOSE(MAPA_1!F1772:H1772)))</f>
        <v>0.71217542604830264</v>
      </c>
      <c r="J1772" s="30">
        <v>41.941651608313741</v>
      </c>
      <c r="K1772" s="30">
        <v>0</v>
      </c>
      <c r="L1772" s="30">
        <f t="array" ref="L1772:N1772">TRANSPOSE(MMULT(LIMITE!$N$20:$P$22,TRANSPOSE(MAPA_1!I1772:K1772)))</f>
        <v>0.71217542604830264</v>
      </c>
      <c r="M1772" s="30">
        <v>36.322535769476161</v>
      </c>
      <c r="N1772" s="30">
        <v>-20.970825804156867</v>
      </c>
    </row>
    <row r="1773" spans="2:14" x14ac:dyDescent="0.3">
      <c r="B1773" s="30">
        <v>1772</v>
      </c>
      <c r="C1773" s="31">
        <v>-7.8863248237712797</v>
      </c>
      <c r="D1773" s="31">
        <v>41.163031763827597</v>
      </c>
      <c r="E1773" s="31">
        <f>IF(C1773&lt;&gt;"",INDEX(Delaunay_1!$D$5:$Z$2478,MAPA_1!B1773,MATCH(MAPA_1!$A$2,Delaunay_1!$D$4:$Z$4,0))/300,"")</f>
        <v>0</v>
      </c>
      <c r="F1773" s="30">
        <f t="array" ref="F1773:H1773">TRANSPOSE(MMULT(LIMITE!$N$4:$P$6,TRANSPOSE(MAPA_1!C1773:E1773)))</f>
        <v>0.84428582822320042</v>
      </c>
      <c r="G1773" s="30">
        <v>41.903179887165756</v>
      </c>
      <c r="H1773" s="30">
        <v>0</v>
      </c>
      <c r="I1773" s="30">
        <f t="array" ref="I1773:K1773">TRANSPOSE(MMULT(LIMITE!$N$12:$P$14,TRANSPOSE(MAPA_1!F1773:H1773)))</f>
        <v>0.84428582822320042</v>
      </c>
      <c r="J1773" s="30">
        <v>41.903179887165756</v>
      </c>
      <c r="K1773" s="30">
        <v>0</v>
      </c>
      <c r="L1773" s="30">
        <f t="array" ref="L1773:N1773">TRANSPOSE(MMULT(LIMITE!$N$20:$P$22,TRANSPOSE(MAPA_1!I1773:K1773)))</f>
        <v>0.84428582822320042</v>
      </c>
      <c r="M1773" s="30">
        <v>36.289218281634696</v>
      </c>
      <c r="N1773" s="30">
        <v>-20.951589943582874</v>
      </c>
    </row>
    <row r="1774" spans="2:14" x14ac:dyDescent="0.3">
      <c r="B1774" s="30">
        <v>1773</v>
      </c>
      <c r="C1774" s="31">
        <v>-7.9443397449026696</v>
      </c>
      <c r="D1774" s="31">
        <v>41.102422138664501</v>
      </c>
      <c r="E1774" s="31">
        <f>IF(C1774&lt;&gt;"",INDEX(Delaunay_1!$D$5:$Z$2478,MAPA_1!B1774,MATCH(MAPA_1!$A$2,Delaunay_1!$D$4:$Z$4,0))/300,"")</f>
        <v>0</v>
      </c>
      <c r="F1774" s="30">
        <f t="array" ref="F1774:H1774">TRANSPOSE(MMULT(LIMITE!$N$4:$P$6,TRANSPOSE(MAPA_1!C1774:E1774)))</f>
        <v>0.77493722266428033</v>
      </c>
      <c r="G1774" s="30">
        <v>41.855956708076178</v>
      </c>
      <c r="H1774" s="30">
        <v>0</v>
      </c>
      <c r="I1774" s="30">
        <f t="array" ref="I1774:K1774">TRANSPOSE(MMULT(LIMITE!$N$12:$P$14,TRANSPOSE(MAPA_1!F1774:H1774)))</f>
        <v>0.77493722266428033</v>
      </c>
      <c r="J1774" s="30">
        <v>41.855956708076178</v>
      </c>
      <c r="K1774" s="30">
        <v>0</v>
      </c>
      <c r="L1774" s="30">
        <f t="array" ref="L1774:N1774">TRANSPOSE(MMULT(LIMITE!$N$20:$P$22,TRANSPOSE(MAPA_1!I1774:K1774)))</f>
        <v>0.77493722266428033</v>
      </c>
      <c r="M1774" s="30">
        <v>36.24832180889566</v>
      </c>
      <c r="N1774" s="30">
        <v>-20.927978354038085</v>
      </c>
    </row>
    <row r="1775" spans="2:14" x14ac:dyDescent="0.3">
      <c r="B1775" s="30">
        <v>1774</v>
      </c>
      <c r="C1775" s="31">
        <v>-8.02354701728318</v>
      </c>
      <c r="D1775" s="31">
        <v>41.173195488473802</v>
      </c>
      <c r="E1775" s="31">
        <f>IF(C1775&lt;&gt;"",INDEX(Delaunay_1!$D$5:$Z$2478,MAPA_1!B1775,MATCH(MAPA_1!$A$2,Delaunay_1!$D$4:$Z$4,0))/300,"")</f>
        <v>0</v>
      </c>
      <c r="F1775" s="30">
        <f t="array" ref="F1775:H1775">TRANSPOSE(MMULT(LIMITE!$N$4:$P$6,TRANSPOSE(MAPA_1!C1775:E1775)))</f>
        <v>0.71217542604830264</v>
      </c>
      <c r="G1775" s="30">
        <v>41.941651608313741</v>
      </c>
      <c r="H1775" s="30">
        <v>0</v>
      </c>
      <c r="I1775" s="30">
        <f t="array" ref="I1775:K1775">TRANSPOSE(MMULT(LIMITE!$N$12:$P$14,TRANSPOSE(MAPA_1!F1775:H1775)))</f>
        <v>0.71217542604830264</v>
      </c>
      <c r="J1775" s="30">
        <v>41.941651608313741</v>
      </c>
      <c r="K1775" s="30">
        <v>0</v>
      </c>
      <c r="L1775" s="30">
        <f t="array" ref="L1775:N1775">TRANSPOSE(MMULT(LIMITE!$N$20:$P$22,TRANSPOSE(MAPA_1!I1775:K1775)))</f>
        <v>0.71217542604830264</v>
      </c>
      <c r="M1775" s="30">
        <v>36.322535769476161</v>
      </c>
      <c r="N1775" s="30">
        <v>-20.970825804156867</v>
      </c>
    </row>
    <row r="1776" spans="2:14" x14ac:dyDescent="0.3">
      <c r="B1776" s="30">
        <v>1775</v>
      </c>
      <c r="E1776" s="31" t="str">
        <f>IF(C1776&lt;&gt;"",INDEX(Delaunay_1!$D$5:$Z$2478,MAPA_1!B1776,MATCH(MAPA_1!$A$2,Delaunay_1!$D$4:$Z$4,0))/300,"")</f>
        <v/>
      </c>
    </row>
    <row r="1777" spans="2:14" x14ac:dyDescent="0.3">
      <c r="B1777" s="30">
        <v>1776</v>
      </c>
      <c r="C1777" s="31">
        <v>-7.45290057462707</v>
      </c>
      <c r="D1777" s="31">
        <v>41.412408744631598</v>
      </c>
      <c r="E1777" s="31">
        <f>IF(C1777&lt;&gt;"",INDEX(Delaunay_1!$D$5:$Z$2478,MAPA_1!B1777,MATCH(MAPA_1!$A$2,Delaunay_1!$D$4:$Z$4,0))/300,"")</f>
        <v>0</v>
      </c>
      <c r="F1777" s="30">
        <f t="array" ref="F1777:H1777">TRANSPOSE(MMULT(LIMITE!$N$4:$P$6,TRANSPOSE(MAPA_1!C1777:E1777)))</f>
        <v>1.320087107353447</v>
      </c>
      <c r="G1777" s="30">
        <v>42.056993414136436</v>
      </c>
      <c r="H1777" s="30">
        <v>0</v>
      </c>
      <c r="I1777" s="30">
        <f t="array" ref="I1777:K1777">TRANSPOSE(MMULT(LIMITE!$N$12:$P$14,TRANSPOSE(MAPA_1!F1777:H1777)))</f>
        <v>1.320087107353447</v>
      </c>
      <c r="J1777" s="30">
        <v>42.056993414136436</v>
      </c>
      <c r="K1777" s="30">
        <v>0</v>
      </c>
      <c r="L1777" s="30">
        <f t="array" ref="L1777:N1777">TRANSPOSE(MMULT(LIMITE!$N$20:$P$22,TRANSPOSE(MAPA_1!I1777:K1777)))</f>
        <v>1.320087107353447</v>
      </c>
      <c r="M1777" s="30">
        <v>36.422424703436988</v>
      </c>
      <c r="N1777" s="30">
        <v>-21.028496707068214</v>
      </c>
    </row>
    <row r="1778" spans="2:14" x14ac:dyDescent="0.3">
      <c r="B1778" s="30">
        <v>1777</v>
      </c>
      <c r="C1778" s="31">
        <v>-7.4604522877659099</v>
      </c>
      <c r="D1778" s="31">
        <v>41.284210565857997</v>
      </c>
      <c r="E1778" s="31">
        <f>IF(C1778&lt;&gt;"",INDEX(Delaunay_1!$D$5:$Z$2478,MAPA_1!B1778,MATCH(MAPA_1!$A$2,Delaunay_1!$D$4:$Z$4,0))/300,"")</f>
        <v>0</v>
      </c>
      <c r="F1778" s="30">
        <f t="array" ref="F1778:H1778">TRANSPOSE(MMULT(LIMITE!$N$4:$P$6,TRANSPOSE(MAPA_1!C1778:E1778)))</f>
        <v>1.2860465171566853</v>
      </c>
      <c r="G1778" s="30">
        <v>41.933166762597857</v>
      </c>
      <c r="H1778" s="30">
        <v>0</v>
      </c>
      <c r="I1778" s="30">
        <f t="array" ref="I1778:K1778">TRANSPOSE(MMULT(LIMITE!$N$12:$P$14,TRANSPOSE(MAPA_1!F1778:H1778)))</f>
        <v>1.2860465171566853</v>
      </c>
      <c r="J1778" s="30">
        <v>41.933166762597857</v>
      </c>
      <c r="K1778" s="30">
        <v>0</v>
      </c>
      <c r="L1778" s="30">
        <f t="array" ref="L1778:N1778">TRANSPOSE(MMULT(LIMITE!$N$20:$P$22,TRANSPOSE(MAPA_1!I1778:K1778)))</f>
        <v>1.2860465171566853</v>
      </c>
      <c r="M1778" s="30">
        <v>36.315187677539015</v>
      </c>
      <c r="N1778" s="30">
        <v>-20.966583381298925</v>
      </c>
    </row>
    <row r="1779" spans="2:14" x14ac:dyDescent="0.3">
      <c r="B1779" s="30">
        <v>1778</v>
      </c>
      <c r="C1779" s="31">
        <v>-7.5671170990655696</v>
      </c>
      <c r="D1779" s="31">
        <v>41.268681564346103</v>
      </c>
      <c r="E1779" s="31">
        <f>IF(C1779&lt;&gt;"",INDEX(Delaunay_1!$D$5:$Z$2478,MAPA_1!B1779,MATCH(MAPA_1!$A$2,Delaunay_1!$D$4:$Z$4,0))/300,"")</f>
        <v>0</v>
      </c>
      <c r="F1779" s="30">
        <f t="array" ref="F1779:H1779">TRANSPOSE(MMULT(LIMITE!$N$4:$P$6,TRANSPOSE(MAPA_1!C1779:E1779)))</f>
        <v>1.1784839269401495</v>
      </c>
      <c r="G1779" s="30">
        <v>41.940153968295277</v>
      </c>
      <c r="H1779" s="30">
        <v>0</v>
      </c>
      <c r="I1779" s="30">
        <f t="array" ref="I1779:K1779">TRANSPOSE(MMULT(LIMITE!$N$12:$P$14,TRANSPOSE(MAPA_1!F1779:H1779)))</f>
        <v>1.1784839269401495</v>
      </c>
      <c r="J1779" s="30">
        <v>41.940153968295277</v>
      </c>
      <c r="K1779" s="30">
        <v>0</v>
      </c>
      <c r="L1779" s="30">
        <f t="array" ref="L1779:N1779">TRANSPOSE(MMULT(LIMITE!$N$20:$P$22,TRANSPOSE(MAPA_1!I1779:K1779)))</f>
        <v>1.1784839269401495</v>
      </c>
      <c r="M1779" s="30">
        <v>36.32123877517445</v>
      </c>
      <c r="N1779" s="30">
        <v>-20.970076984147635</v>
      </c>
    </row>
    <row r="1780" spans="2:14" x14ac:dyDescent="0.3">
      <c r="B1780" s="30">
        <v>1779</v>
      </c>
      <c r="C1780" s="31">
        <v>-7.45290057462707</v>
      </c>
      <c r="D1780" s="31">
        <v>41.412408744631598</v>
      </c>
      <c r="E1780" s="31">
        <f>IF(C1780&lt;&gt;"",INDEX(Delaunay_1!$D$5:$Z$2478,MAPA_1!B1780,MATCH(MAPA_1!$A$2,Delaunay_1!$D$4:$Z$4,0))/300,"")</f>
        <v>0</v>
      </c>
      <c r="F1780" s="30">
        <f t="array" ref="F1780:H1780">TRANSPOSE(MMULT(LIMITE!$N$4:$P$6,TRANSPOSE(MAPA_1!C1780:E1780)))</f>
        <v>1.320087107353447</v>
      </c>
      <c r="G1780" s="30">
        <v>42.056993414136436</v>
      </c>
      <c r="H1780" s="30">
        <v>0</v>
      </c>
      <c r="I1780" s="30">
        <f t="array" ref="I1780:K1780">TRANSPOSE(MMULT(LIMITE!$N$12:$P$14,TRANSPOSE(MAPA_1!F1780:H1780)))</f>
        <v>1.320087107353447</v>
      </c>
      <c r="J1780" s="30">
        <v>42.056993414136436</v>
      </c>
      <c r="K1780" s="30">
        <v>0</v>
      </c>
      <c r="L1780" s="30">
        <f t="array" ref="L1780:N1780">TRANSPOSE(MMULT(LIMITE!$N$20:$P$22,TRANSPOSE(MAPA_1!I1780:K1780)))</f>
        <v>1.320087107353447</v>
      </c>
      <c r="M1780" s="30">
        <v>36.422424703436988</v>
      </c>
      <c r="N1780" s="30">
        <v>-21.028496707068214</v>
      </c>
    </row>
    <row r="1781" spans="2:14" x14ac:dyDescent="0.3">
      <c r="B1781" s="30">
        <v>1780</v>
      </c>
      <c r="E1781" s="31" t="str">
        <f>IF(C1781&lt;&gt;"",INDEX(Delaunay_1!$D$5:$Z$2478,MAPA_1!B1781,MATCH(MAPA_1!$A$2,Delaunay_1!$D$4:$Z$4,0))/300,"")</f>
        <v/>
      </c>
    </row>
    <row r="1782" spans="2:14" x14ac:dyDescent="0.3">
      <c r="B1782" s="30">
        <v>1781</v>
      </c>
      <c r="C1782" s="31">
        <v>-7.63004585657551</v>
      </c>
      <c r="D1782" s="31">
        <v>41.502313102390403</v>
      </c>
      <c r="E1782" s="31">
        <f>IF(C1782&lt;&gt;"",INDEX(Delaunay_1!$D$5:$Z$2478,MAPA_1!B1782,MATCH(MAPA_1!$A$2,Delaunay_1!$D$4:$Z$4,0))/300,"")</f>
        <v>0</v>
      </c>
      <c r="F1782" s="30">
        <f t="array" ref="F1782:H1782">TRANSPOSE(MMULT(LIMITE!$N$4:$P$6,TRANSPOSE(MAPA_1!C1782:E1782)))</f>
        <v>1.1655050418677844</v>
      </c>
      <c r="G1782" s="30">
        <v>42.181763721064009</v>
      </c>
      <c r="H1782" s="30">
        <v>0</v>
      </c>
      <c r="I1782" s="30">
        <f t="array" ref="I1782:K1782">TRANSPOSE(MMULT(LIMITE!$N$12:$P$14,TRANSPOSE(MAPA_1!F1782:H1782)))</f>
        <v>1.1655050418677844</v>
      </c>
      <c r="J1782" s="30">
        <v>42.181763721064009</v>
      </c>
      <c r="K1782" s="30">
        <v>0</v>
      </c>
      <c r="L1782" s="30">
        <f t="array" ref="L1782:N1782">TRANSPOSE(MMULT(LIMITE!$N$20:$P$22,TRANSPOSE(MAPA_1!I1782:K1782)))</f>
        <v>1.1655050418677844</v>
      </c>
      <c r="M1782" s="30">
        <v>36.530478958874248</v>
      </c>
      <c r="N1782" s="30">
        <v>-21.090881860532001</v>
      </c>
    </row>
    <row r="1783" spans="2:14" x14ac:dyDescent="0.3">
      <c r="B1783" s="30">
        <v>1782</v>
      </c>
      <c r="C1783" s="31">
        <v>-7.5671170990655696</v>
      </c>
      <c r="D1783" s="31">
        <v>41.268681564346103</v>
      </c>
      <c r="E1783" s="31">
        <f>IF(C1783&lt;&gt;"",INDEX(Delaunay_1!$D$5:$Z$2478,MAPA_1!B1783,MATCH(MAPA_1!$A$2,Delaunay_1!$D$4:$Z$4,0))/300,"")</f>
        <v>0</v>
      </c>
      <c r="F1783" s="30">
        <f t="array" ref="F1783:H1783">TRANSPOSE(MMULT(LIMITE!$N$4:$P$6,TRANSPOSE(MAPA_1!C1783:E1783)))</f>
        <v>1.1784839269401495</v>
      </c>
      <c r="G1783" s="30">
        <v>41.940153968295277</v>
      </c>
      <c r="H1783" s="30">
        <v>0</v>
      </c>
      <c r="I1783" s="30">
        <f t="array" ref="I1783:K1783">TRANSPOSE(MMULT(LIMITE!$N$12:$P$14,TRANSPOSE(MAPA_1!F1783:H1783)))</f>
        <v>1.1784839269401495</v>
      </c>
      <c r="J1783" s="30">
        <v>41.940153968295277</v>
      </c>
      <c r="K1783" s="30">
        <v>0</v>
      </c>
      <c r="L1783" s="30">
        <f t="array" ref="L1783:N1783">TRANSPOSE(MMULT(LIMITE!$N$20:$P$22,TRANSPOSE(MAPA_1!I1783:K1783)))</f>
        <v>1.1784839269401495</v>
      </c>
      <c r="M1783" s="30">
        <v>36.32123877517445</v>
      </c>
      <c r="N1783" s="30">
        <v>-20.970076984147635</v>
      </c>
    </row>
    <row r="1784" spans="2:14" x14ac:dyDescent="0.3">
      <c r="B1784" s="30">
        <v>1783</v>
      </c>
      <c r="C1784" s="31">
        <v>-7.7400082002027304</v>
      </c>
      <c r="D1784" s="31">
        <v>41.302671871192203</v>
      </c>
      <c r="E1784" s="31">
        <f>IF(C1784&lt;&gt;"",INDEX(Delaunay_1!$D$5:$Z$2478,MAPA_1!B1784,MATCH(MAPA_1!$A$2,Delaunay_1!$D$4:$Z$4,0))/300,"")</f>
        <v>0.03</v>
      </c>
      <c r="F1784" s="30">
        <f t="array" ref="F1784:H1784">TRANSPOSE(MMULT(LIMITE!$N$4:$P$6,TRANSPOSE(MAPA_1!C1784:E1784)))</f>
        <v>1.0164378933423972</v>
      </c>
      <c r="G1784" s="30">
        <v>42.009347586549772</v>
      </c>
      <c r="H1784" s="30">
        <v>0.03</v>
      </c>
      <c r="I1784" s="30">
        <f t="array" ref="I1784:K1784">TRANSPOSE(MMULT(LIMITE!$N$12:$P$14,TRANSPOSE(MAPA_1!F1784:H1784)))</f>
        <v>1.0164378933423972</v>
      </c>
      <c r="J1784" s="30">
        <v>42.009347586549772</v>
      </c>
      <c r="K1784" s="30">
        <v>0.03</v>
      </c>
      <c r="L1784" s="30">
        <f t="array" ref="L1784:N1784">TRANSPOSE(MMULT(LIMITE!$N$20:$P$22,TRANSPOSE(MAPA_1!I1784:K1784)))</f>
        <v>1.0164378933423972</v>
      </c>
      <c r="M1784" s="30">
        <v>36.396162206362604</v>
      </c>
      <c r="N1784" s="30">
        <v>-20.978693031161349</v>
      </c>
    </row>
    <row r="1785" spans="2:14" x14ac:dyDescent="0.3">
      <c r="B1785" s="30">
        <v>1784</v>
      </c>
      <c r="C1785" s="31">
        <v>-7.63004585657551</v>
      </c>
      <c r="D1785" s="31">
        <v>41.502313102390403</v>
      </c>
      <c r="E1785" s="31">
        <f>IF(C1785&lt;&gt;"",INDEX(Delaunay_1!$D$5:$Z$2478,MAPA_1!B1785,MATCH(MAPA_1!$A$2,Delaunay_1!$D$4:$Z$4,0))/300,"")</f>
        <v>0</v>
      </c>
      <c r="F1785" s="30">
        <f t="array" ref="F1785:H1785">TRANSPOSE(MMULT(LIMITE!$N$4:$P$6,TRANSPOSE(MAPA_1!C1785:E1785)))</f>
        <v>1.1655050418677844</v>
      </c>
      <c r="G1785" s="30">
        <v>42.181763721064009</v>
      </c>
      <c r="H1785" s="30">
        <v>0</v>
      </c>
      <c r="I1785" s="30">
        <f t="array" ref="I1785:K1785">TRANSPOSE(MMULT(LIMITE!$N$12:$P$14,TRANSPOSE(MAPA_1!F1785:H1785)))</f>
        <v>1.1655050418677844</v>
      </c>
      <c r="J1785" s="30">
        <v>42.181763721064009</v>
      </c>
      <c r="K1785" s="30">
        <v>0</v>
      </c>
      <c r="L1785" s="30">
        <f t="array" ref="L1785:N1785">TRANSPOSE(MMULT(LIMITE!$N$20:$P$22,TRANSPOSE(MAPA_1!I1785:K1785)))</f>
        <v>1.1655050418677844</v>
      </c>
      <c r="M1785" s="30">
        <v>36.530478958874248</v>
      </c>
      <c r="N1785" s="30">
        <v>-21.090881860532001</v>
      </c>
    </row>
    <row r="1786" spans="2:14" x14ac:dyDescent="0.3">
      <c r="B1786" s="30">
        <v>1785</v>
      </c>
      <c r="E1786" s="31" t="str">
        <f>IF(C1786&lt;&gt;"",INDEX(Delaunay_1!$D$5:$Z$2478,MAPA_1!B1786,MATCH(MAPA_1!$A$2,Delaunay_1!$D$4:$Z$4,0))/300,"")</f>
        <v/>
      </c>
    </row>
    <row r="1787" spans="2:14" x14ac:dyDescent="0.3">
      <c r="B1787" s="30">
        <v>1786</v>
      </c>
      <c r="C1787" s="31">
        <v>-8.8686016969688204</v>
      </c>
      <c r="D1787" s="31">
        <v>39.069761316557603</v>
      </c>
      <c r="E1787" s="31">
        <f>IF(C1787&lt;&gt;"",INDEX(Delaunay_1!$D$5:$Z$2478,MAPA_1!B1787,MATCH(MAPA_1!$A$2,Delaunay_1!$D$4:$Z$4,0))/300,"")</f>
        <v>0</v>
      </c>
      <c r="F1787" s="30">
        <f t="array" ref="F1787:H1787">TRANSPOSE(MMULT(LIMITE!$N$4:$P$6,TRANSPOSE(MAPA_1!C1787:E1787)))</f>
        <v>-0.55174133658203139</v>
      </c>
      <c r="G1787" s="30">
        <v>40.059879267039307</v>
      </c>
      <c r="H1787" s="30">
        <v>0</v>
      </c>
      <c r="I1787" s="30">
        <f t="array" ref="I1787:K1787">TRANSPOSE(MMULT(LIMITE!$N$12:$P$14,TRANSPOSE(MAPA_1!F1787:H1787)))</f>
        <v>-0.55174133658203139</v>
      </c>
      <c r="J1787" s="30">
        <v>40.059879267039307</v>
      </c>
      <c r="K1787" s="30">
        <v>0</v>
      </c>
      <c r="L1787" s="30">
        <f t="array" ref="L1787:N1787">TRANSPOSE(MMULT(LIMITE!$N$20:$P$22,TRANSPOSE(MAPA_1!I1787:K1787)))</f>
        <v>-0.55174133658203139</v>
      </c>
      <c r="M1787" s="30">
        <v>34.692873117793582</v>
      </c>
      <c r="N1787" s="30">
        <v>-20.02993963351965</v>
      </c>
    </row>
    <row r="1788" spans="2:14" x14ac:dyDescent="0.3">
      <c r="B1788" s="30">
        <v>1787</v>
      </c>
      <c r="C1788" s="31">
        <v>-9.1273414043208607</v>
      </c>
      <c r="D1788" s="31">
        <v>39.221936111154797</v>
      </c>
      <c r="E1788" s="31">
        <f>IF(C1788&lt;&gt;"",INDEX(Delaunay_1!$D$5:$Z$2478,MAPA_1!B1788,MATCH(MAPA_1!$A$2,Delaunay_1!$D$4:$Z$4,0))/300,"")</f>
        <v>0</v>
      </c>
      <c r="F1788" s="30">
        <f t="array" ref="F1788:H1788">TRANSPOSE(MMULT(LIMITE!$N$4:$P$6,TRANSPOSE(MAPA_1!C1788:E1788)))</f>
        <v>-0.77318804169844846</v>
      </c>
      <c r="G1788" s="30">
        <v>40.262523687303968</v>
      </c>
      <c r="H1788" s="30">
        <v>0</v>
      </c>
      <c r="I1788" s="30">
        <f t="array" ref="I1788:K1788">TRANSPOSE(MMULT(LIMITE!$N$12:$P$14,TRANSPOSE(MAPA_1!F1788:H1788)))</f>
        <v>-0.77318804169844846</v>
      </c>
      <c r="J1788" s="30">
        <v>40.262523687303968</v>
      </c>
      <c r="K1788" s="30">
        <v>0</v>
      </c>
      <c r="L1788" s="30">
        <f t="array" ref="L1788:N1788">TRANSPOSE(MMULT(LIMITE!$N$20:$P$22,TRANSPOSE(MAPA_1!I1788:K1788)))</f>
        <v>-0.77318804169844846</v>
      </c>
      <c r="M1788" s="30">
        <v>34.86836833367795</v>
      </c>
      <c r="N1788" s="30">
        <v>-20.131261843651981</v>
      </c>
    </row>
    <row r="1789" spans="2:14" x14ac:dyDescent="0.3">
      <c r="B1789" s="30">
        <v>1788</v>
      </c>
      <c r="C1789" s="31">
        <v>-8.9410738451978702</v>
      </c>
      <c r="D1789" s="31">
        <v>39.338143681549603</v>
      </c>
      <c r="E1789" s="31">
        <f>IF(C1789&lt;&gt;"",INDEX(Delaunay_1!$D$5:$Z$2478,MAPA_1!B1789,MATCH(MAPA_1!$A$2,Delaunay_1!$D$4:$Z$4,0))/300,"")</f>
        <v>0</v>
      </c>
      <c r="F1789" s="30">
        <f t="array" ref="F1789:H1789">TRANSPOSE(MMULT(LIMITE!$N$4:$P$6,TRANSPOSE(MAPA_1!C1789:E1789)))</f>
        <v>-0.56682996320114576</v>
      </c>
      <c r="G1789" s="30">
        <v>40.337464640310998</v>
      </c>
      <c r="H1789" s="30">
        <v>0</v>
      </c>
      <c r="I1789" s="30">
        <f t="array" ref="I1789:K1789">TRANSPOSE(MMULT(LIMITE!$N$12:$P$14,TRANSPOSE(MAPA_1!F1789:H1789)))</f>
        <v>-0.56682996320114576</v>
      </c>
      <c r="J1789" s="30">
        <v>40.337464640310998</v>
      </c>
      <c r="K1789" s="30">
        <v>0</v>
      </c>
      <c r="L1789" s="30">
        <f t="array" ref="L1789:N1789">TRANSPOSE(MMULT(LIMITE!$N$20:$P$22,TRANSPOSE(MAPA_1!I1789:K1789)))</f>
        <v>-0.56682996320114576</v>
      </c>
      <c r="M1789" s="30">
        <v>34.933269102765848</v>
      </c>
      <c r="N1789" s="30">
        <v>-20.168732320155495</v>
      </c>
    </row>
    <row r="1790" spans="2:14" x14ac:dyDescent="0.3">
      <c r="B1790" s="30">
        <v>1789</v>
      </c>
      <c r="C1790" s="31">
        <v>-8.8686016969688204</v>
      </c>
      <c r="D1790" s="31">
        <v>39.069761316557603</v>
      </c>
      <c r="E1790" s="31">
        <f>IF(C1790&lt;&gt;"",INDEX(Delaunay_1!$D$5:$Z$2478,MAPA_1!B1790,MATCH(MAPA_1!$A$2,Delaunay_1!$D$4:$Z$4,0))/300,"")</f>
        <v>0</v>
      </c>
      <c r="F1790" s="30">
        <f t="array" ref="F1790:H1790">TRANSPOSE(MMULT(LIMITE!$N$4:$P$6,TRANSPOSE(MAPA_1!C1790:E1790)))</f>
        <v>-0.55174133658203139</v>
      </c>
      <c r="G1790" s="30">
        <v>40.059879267039307</v>
      </c>
      <c r="H1790" s="30">
        <v>0</v>
      </c>
      <c r="I1790" s="30">
        <f t="array" ref="I1790:K1790">TRANSPOSE(MMULT(LIMITE!$N$12:$P$14,TRANSPOSE(MAPA_1!F1790:H1790)))</f>
        <v>-0.55174133658203139</v>
      </c>
      <c r="J1790" s="30">
        <v>40.059879267039307</v>
      </c>
      <c r="K1790" s="30">
        <v>0</v>
      </c>
      <c r="L1790" s="30">
        <f t="array" ref="L1790:N1790">TRANSPOSE(MMULT(LIMITE!$N$20:$P$22,TRANSPOSE(MAPA_1!I1790:K1790)))</f>
        <v>-0.55174133658203139</v>
      </c>
      <c r="M1790" s="30">
        <v>34.692873117793582</v>
      </c>
      <c r="N1790" s="30">
        <v>-20.02993963351965</v>
      </c>
    </row>
    <row r="1791" spans="2:14" x14ac:dyDescent="0.3">
      <c r="B1791" s="30">
        <v>1790</v>
      </c>
      <c r="E1791" s="31" t="str">
        <f>IF(C1791&lt;&gt;"",INDEX(Delaunay_1!$D$5:$Z$2478,MAPA_1!B1791,MATCH(MAPA_1!$A$2,Delaunay_1!$D$4:$Z$4,0))/300,"")</f>
        <v/>
      </c>
    </row>
    <row r="1792" spans="2:14" x14ac:dyDescent="0.3">
      <c r="B1792" s="30">
        <v>1791</v>
      </c>
      <c r="C1792" s="31">
        <v>-8.7995285270060499</v>
      </c>
      <c r="D1792" s="31">
        <v>39.165456803416397</v>
      </c>
      <c r="E1792" s="31">
        <f>IF(C1792&lt;&gt;"",INDEX(Delaunay_1!$D$5:$Z$2478,MAPA_1!B1792,MATCH(MAPA_1!$A$2,Delaunay_1!$D$4:$Z$4,0))/300,"")</f>
        <v>1.3333333333333334E-2</v>
      </c>
      <c r="F1792" s="30">
        <f t="array" ref="F1792:H1792">TRANSPOSE(MMULT(LIMITE!$N$4:$P$6,TRANSPOSE(MAPA_1!C1792:E1792)))</f>
        <v>-0.46428137063142749</v>
      </c>
      <c r="G1792" s="30">
        <v>40.139122458354187</v>
      </c>
      <c r="H1792" s="30">
        <v>1.3333333333333334E-2</v>
      </c>
      <c r="I1792" s="30">
        <f t="array" ref="I1792:K1792">TRANSPOSE(MMULT(LIMITE!$N$12:$P$14,TRANSPOSE(MAPA_1!F1792:H1792)))</f>
        <v>-0.46428137063142749</v>
      </c>
      <c r="J1792" s="30">
        <v>40.139122458354187</v>
      </c>
      <c r="K1792" s="30">
        <v>1.3333333333333334E-2</v>
      </c>
      <c r="L1792" s="30">
        <f t="array" ref="L1792:N1792">TRANSPOSE(MMULT(LIMITE!$N$20:$P$22,TRANSPOSE(MAPA_1!I1792:K1792)))</f>
        <v>-0.46428137063142749</v>
      </c>
      <c r="M1792" s="30">
        <v>34.768166401215886</v>
      </c>
      <c r="N1792" s="30">
        <v>-20.058014223793297</v>
      </c>
    </row>
    <row r="1793" spans="2:14" x14ac:dyDescent="0.3">
      <c r="B1793" s="30">
        <v>1792</v>
      </c>
      <c r="C1793" s="31">
        <v>-8.8686016969688204</v>
      </c>
      <c r="D1793" s="31">
        <v>39.069761316557603</v>
      </c>
      <c r="E1793" s="31">
        <f>IF(C1793&lt;&gt;"",INDEX(Delaunay_1!$D$5:$Z$2478,MAPA_1!B1793,MATCH(MAPA_1!$A$2,Delaunay_1!$D$4:$Z$4,0))/300,"")</f>
        <v>0</v>
      </c>
      <c r="F1793" s="30">
        <f t="array" ref="F1793:H1793">TRANSPOSE(MMULT(LIMITE!$N$4:$P$6,TRANSPOSE(MAPA_1!C1793:E1793)))</f>
        <v>-0.55174133658203139</v>
      </c>
      <c r="G1793" s="30">
        <v>40.059879267039307</v>
      </c>
      <c r="H1793" s="30">
        <v>0</v>
      </c>
      <c r="I1793" s="30">
        <f t="array" ref="I1793:K1793">TRANSPOSE(MMULT(LIMITE!$N$12:$P$14,TRANSPOSE(MAPA_1!F1793:H1793)))</f>
        <v>-0.55174133658203139</v>
      </c>
      <c r="J1793" s="30">
        <v>40.059879267039307</v>
      </c>
      <c r="K1793" s="30">
        <v>0</v>
      </c>
      <c r="L1793" s="30">
        <f t="array" ref="L1793:N1793">TRANSPOSE(MMULT(LIMITE!$N$20:$P$22,TRANSPOSE(MAPA_1!I1793:K1793)))</f>
        <v>-0.55174133658203139</v>
      </c>
      <c r="M1793" s="30">
        <v>34.692873117793582</v>
      </c>
      <c r="N1793" s="30">
        <v>-20.02993963351965</v>
      </c>
    </row>
    <row r="1794" spans="2:14" x14ac:dyDescent="0.3">
      <c r="B1794" s="30">
        <v>1793</v>
      </c>
      <c r="C1794" s="31">
        <v>-8.9410738451978702</v>
      </c>
      <c r="D1794" s="31">
        <v>39.338143681549603</v>
      </c>
      <c r="E1794" s="31">
        <f>IF(C1794&lt;&gt;"",INDEX(Delaunay_1!$D$5:$Z$2478,MAPA_1!B1794,MATCH(MAPA_1!$A$2,Delaunay_1!$D$4:$Z$4,0))/300,"")</f>
        <v>0</v>
      </c>
      <c r="F1794" s="30">
        <f t="array" ref="F1794:H1794">TRANSPOSE(MMULT(LIMITE!$N$4:$P$6,TRANSPOSE(MAPA_1!C1794:E1794)))</f>
        <v>-0.56682996320114576</v>
      </c>
      <c r="G1794" s="30">
        <v>40.337464640310998</v>
      </c>
      <c r="H1794" s="30">
        <v>0</v>
      </c>
      <c r="I1794" s="30">
        <f t="array" ref="I1794:K1794">TRANSPOSE(MMULT(LIMITE!$N$12:$P$14,TRANSPOSE(MAPA_1!F1794:H1794)))</f>
        <v>-0.56682996320114576</v>
      </c>
      <c r="J1794" s="30">
        <v>40.337464640310998</v>
      </c>
      <c r="K1794" s="30">
        <v>0</v>
      </c>
      <c r="L1794" s="30">
        <f t="array" ref="L1794:N1794">TRANSPOSE(MMULT(LIMITE!$N$20:$P$22,TRANSPOSE(MAPA_1!I1794:K1794)))</f>
        <v>-0.56682996320114576</v>
      </c>
      <c r="M1794" s="30">
        <v>34.933269102765848</v>
      </c>
      <c r="N1794" s="30">
        <v>-20.168732320155495</v>
      </c>
    </row>
    <row r="1795" spans="2:14" x14ac:dyDescent="0.3">
      <c r="B1795" s="30">
        <v>1794</v>
      </c>
      <c r="C1795" s="31">
        <v>-8.7995285270060499</v>
      </c>
      <c r="D1795" s="31">
        <v>39.165456803416397</v>
      </c>
      <c r="E1795" s="31">
        <f>IF(C1795&lt;&gt;"",INDEX(Delaunay_1!$D$5:$Z$2478,MAPA_1!B1795,MATCH(MAPA_1!$A$2,Delaunay_1!$D$4:$Z$4,0))/300,"")</f>
        <v>1.3333333333333334E-2</v>
      </c>
      <c r="F1795" s="30">
        <f t="array" ref="F1795:H1795">TRANSPOSE(MMULT(LIMITE!$N$4:$P$6,TRANSPOSE(MAPA_1!C1795:E1795)))</f>
        <v>-0.46428137063142749</v>
      </c>
      <c r="G1795" s="30">
        <v>40.139122458354187</v>
      </c>
      <c r="H1795" s="30">
        <v>1.3333333333333334E-2</v>
      </c>
      <c r="I1795" s="30">
        <f t="array" ref="I1795:K1795">TRANSPOSE(MMULT(LIMITE!$N$12:$P$14,TRANSPOSE(MAPA_1!F1795:H1795)))</f>
        <v>-0.46428137063142749</v>
      </c>
      <c r="J1795" s="30">
        <v>40.139122458354187</v>
      </c>
      <c r="K1795" s="30">
        <v>1.3333333333333334E-2</v>
      </c>
      <c r="L1795" s="30">
        <f t="array" ref="L1795:N1795">TRANSPOSE(MMULT(LIMITE!$N$20:$P$22,TRANSPOSE(MAPA_1!I1795:K1795)))</f>
        <v>-0.46428137063142749</v>
      </c>
      <c r="M1795" s="30">
        <v>34.768166401215886</v>
      </c>
      <c r="N1795" s="30">
        <v>-20.058014223793297</v>
      </c>
    </row>
    <row r="1796" spans="2:14" x14ac:dyDescent="0.3">
      <c r="B1796" s="30">
        <v>1795</v>
      </c>
      <c r="E1796" s="31" t="str">
        <f>IF(C1796&lt;&gt;"",INDEX(Delaunay_1!$D$5:$Z$2478,MAPA_1!B1796,MATCH(MAPA_1!$A$2,Delaunay_1!$D$4:$Z$4,0))/300,"")</f>
        <v/>
      </c>
    </row>
    <row r="1797" spans="2:14" x14ac:dyDescent="0.3">
      <c r="B1797" s="30">
        <v>1796</v>
      </c>
      <c r="C1797" s="31">
        <v>-7.6014592248523902</v>
      </c>
      <c r="D1797" s="31">
        <v>40.988851238109298</v>
      </c>
      <c r="E1797" s="31">
        <f>IF(C1797&lt;&gt;"",INDEX(Delaunay_1!$D$5:$Z$2478,MAPA_1!B1797,MATCH(MAPA_1!$A$2,Delaunay_1!$D$4:$Z$4,0))/300,"")</f>
        <v>0</v>
      </c>
      <c r="F1797" s="30">
        <f t="array" ref="F1797:H1797">TRANSPOSE(MMULT(LIMITE!$N$4:$P$6,TRANSPOSE(MAPA_1!C1797:E1797)))</f>
        <v>1.0867122627276933</v>
      </c>
      <c r="G1797" s="30">
        <v>41.673578735512805</v>
      </c>
      <c r="H1797" s="30">
        <v>0</v>
      </c>
      <c r="I1797" s="30">
        <f t="array" ref="I1797:K1797">TRANSPOSE(MMULT(LIMITE!$N$12:$P$14,TRANSPOSE(MAPA_1!F1797:H1797)))</f>
        <v>1.0867122627276933</v>
      </c>
      <c r="J1797" s="30">
        <v>41.673578735512805</v>
      </c>
      <c r="K1797" s="30">
        <v>0</v>
      </c>
      <c r="L1797" s="30">
        <f t="array" ref="L1797:N1797">TRANSPOSE(MMULT(LIMITE!$N$20:$P$22,TRANSPOSE(MAPA_1!I1797:K1797)))</f>
        <v>1.0867122627276933</v>
      </c>
      <c r="M1797" s="30">
        <v>36.090377851565073</v>
      </c>
      <c r="N1797" s="30">
        <v>-20.836789367756399</v>
      </c>
    </row>
    <row r="1798" spans="2:14" x14ac:dyDescent="0.3">
      <c r="B1798" s="30">
        <v>1797</v>
      </c>
      <c r="C1798" s="31">
        <v>-7.6774937328023203</v>
      </c>
      <c r="D1798" s="31">
        <v>41.1052583978001</v>
      </c>
      <c r="E1798" s="31">
        <f>IF(C1798&lt;&gt;"",INDEX(Delaunay_1!$D$5:$Z$2478,MAPA_1!B1798,MATCH(MAPA_1!$A$2,Delaunay_1!$D$4:$Z$4,0))/300,"")</f>
        <v>0</v>
      </c>
      <c r="F1798" s="30">
        <f t="array" ref="F1798:H1798">TRANSPOSE(MMULT(LIMITE!$N$4:$P$6,TRANSPOSE(MAPA_1!C1798:E1798)))</f>
        <v>1.0365417005981001</v>
      </c>
      <c r="G1798" s="30">
        <v>41.803250582580965</v>
      </c>
      <c r="H1798" s="30">
        <v>0</v>
      </c>
      <c r="I1798" s="30">
        <f t="array" ref="I1798:K1798">TRANSPOSE(MMULT(LIMITE!$N$12:$P$14,TRANSPOSE(MAPA_1!F1798:H1798)))</f>
        <v>1.0365417005981001</v>
      </c>
      <c r="J1798" s="30">
        <v>41.803250582580965</v>
      </c>
      <c r="K1798" s="30">
        <v>0</v>
      </c>
      <c r="L1798" s="30">
        <f t="array" ref="L1798:N1798">TRANSPOSE(MMULT(LIMITE!$N$20:$P$22,TRANSPOSE(MAPA_1!I1798:K1798)))</f>
        <v>1.0365417005981001</v>
      </c>
      <c r="M1798" s="30">
        <v>36.202676965281753</v>
      </c>
      <c r="N1798" s="30">
        <v>-20.901625291290479</v>
      </c>
    </row>
    <row r="1799" spans="2:14" x14ac:dyDescent="0.3">
      <c r="B1799" s="30">
        <v>1798</v>
      </c>
      <c r="C1799" s="31">
        <v>-7.5686406581707004</v>
      </c>
      <c r="D1799" s="31">
        <v>41.113836559379699</v>
      </c>
      <c r="E1799" s="31">
        <f>IF(C1799&lt;&gt;"",INDEX(Delaunay_1!$D$5:$Z$2478,MAPA_1!B1799,MATCH(MAPA_1!$A$2,Delaunay_1!$D$4:$Z$4,0))/300,"")</f>
        <v>0</v>
      </c>
      <c r="F1799" s="30">
        <f t="array" ref="F1799:H1799">TRANSPOSE(MMULT(LIMITE!$N$4:$P$6,TRANSPOSE(MAPA_1!C1799:E1799)))</f>
        <v>1.1447995744596389</v>
      </c>
      <c r="G1799" s="30">
        <v>41.789009463951388</v>
      </c>
      <c r="H1799" s="30">
        <v>0</v>
      </c>
      <c r="I1799" s="30">
        <f t="array" ref="I1799:K1799">TRANSPOSE(MMULT(LIMITE!$N$12:$P$14,TRANSPOSE(MAPA_1!F1799:H1799)))</f>
        <v>1.1447995744596389</v>
      </c>
      <c r="J1799" s="30">
        <v>41.789009463951388</v>
      </c>
      <c r="K1799" s="30">
        <v>0</v>
      </c>
      <c r="L1799" s="30">
        <f t="array" ref="L1799:N1799">TRANSPOSE(MMULT(LIMITE!$N$20:$P$22,TRANSPOSE(MAPA_1!I1799:K1799)))</f>
        <v>1.1447995744596389</v>
      </c>
      <c r="M1799" s="30">
        <v>36.190343794770229</v>
      </c>
      <c r="N1799" s="30">
        <v>-20.89450473197569</v>
      </c>
    </row>
    <row r="1800" spans="2:14" x14ac:dyDescent="0.3">
      <c r="B1800" s="30">
        <v>1799</v>
      </c>
      <c r="C1800" s="31">
        <v>-7.6014592248523902</v>
      </c>
      <c r="D1800" s="31">
        <v>40.988851238109298</v>
      </c>
      <c r="E1800" s="31">
        <f>IF(C1800&lt;&gt;"",INDEX(Delaunay_1!$D$5:$Z$2478,MAPA_1!B1800,MATCH(MAPA_1!$A$2,Delaunay_1!$D$4:$Z$4,0))/300,"")</f>
        <v>0</v>
      </c>
      <c r="F1800" s="30">
        <f t="array" ref="F1800:H1800">TRANSPOSE(MMULT(LIMITE!$N$4:$P$6,TRANSPOSE(MAPA_1!C1800:E1800)))</f>
        <v>1.0867122627276933</v>
      </c>
      <c r="G1800" s="30">
        <v>41.673578735512805</v>
      </c>
      <c r="H1800" s="30">
        <v>0</v>
      </c>
      <c r="I1800" s="30">
        <f t="array" ref="I1800:K1800">TRANSPOSE(MMULT(LIMITE!$N$12:$P$14,TRANSPOSE(MAPA_1!F1800:H1800)))</f>
        <v>1.0867122627276933</v>
      </c>
      <c r="J1800" s="30">
        <v>41.673578735512805</v>
      </c>
      <c r="K1800" s="30">
        <v>0</v>
      </c>
      <c r="L1800" s="30">
        <f t="array" ref="L1800:N1800">TRANSPOSE(MMULT(LIMITE!$N$20:$P$22,TRANSPOSE(MAPA_1!I1800:K1800)))</f>
        <v>1.0867122627276933</v>
      </c>
      <c r="M1800" s="30">
        <v>36.090377851565073</v>
      </c>
      <c r="N1800" s="30">
        <v>-20.836789367756399</v>
      </c>
    </row>
    <row r="1801" spans="2:14" x14ac:dyDescent="0.3">
      <c r="B1801" s="30">
        <v>1800</v>
      </c>
      <c r="E1801" s="31" t="str">
        <f>IF(C1801&lt;&gt;"",INDEX(Delaunay_1!$D$5:$Z$2478,MAPA_1!B1801,MATCH(MAPA_1!$A$2,Delaunay_1!$D$4:$Z$4,0))/300,"")</f>
        <v/>
      </c>
    </row>
    <row r="1802" spans="2:14" x14ac:dyDescent="0.3">
      <c r="B1802" s="30">
        <v>1801</v>
      </c>
      <c r="C1802" s="31">
        <v>-7.3940737508224803</v>
      </c>
      <c r="D1802" s="31">
        <v>40.991293392028297</v>
      </c>
      <c r="E1802" s="31">
        <f>IF(C1802&lt;&gt;"",INDEX(Delaunay_1!$D$5:$Z$2478,MAPA_1!B1802,MATCH(MAPA_1!$A$2,Delaunay_1!$D$4:$Z$4,0))/300,"")</f>
        <v>0</v>
      </c>
      <c r="F1802" s="30">
        <f t="array" ref="F1802:H1802">TRANSPOSE(MMULT(LIMITE!$N$4:$P$6,TRANSPOSE(MAPA_1!C1802:E1802)))</f>
        <v>1.2900736189276287</v>
      </c>
      <c r="G1802" s="30">
        <v>41.632849657952697</v>
      </c>
      <c r="H1802" s="30">
        <v>0</v>
      </c>
      <c r="I1802" s="30">
        <f t="array" ref="I1802:K1802">TRANSPOSE(MMULT(LIMITE!$N$12:$P$14,TRANSPOSE(MAPA_1!F1802:H1802)))</f>
        <v>1.2900736189276287</v>
      </c>
      <c r="J1802" s="30">
        <v>41.632849657952697</v>
      </c>
      <c r="K1802" s="30">
        <v>0</v>
      </c>
      <c r="L1802" s="30">
        <f t="array" ref="L1802:N1802">TRANSPOSE(MMULT(LIMITE!$N$20:$P$22,TRANSPOSE(MAPA_1!I1802:K1802)))</f>
        <v>1.2900736189276287</v>
      </c>
      <c r="M1802" s="30">
        <v>36.055105435725316</v>
      </c>
      <c r="N1802" s="30">
        <v>-20.816424828976345</v>
      </c>
    </row>
    <row r="1803" spans="2:14" x14ac:dyDescent="0.3">
      <c r="B1803" s="30">
        <v>1802</v>
      </c>
      <c r="C1803" s="31">
        <v>-7.6014592248523902</v>
      </c>
      <c r="D1803" s="31">
        <v>40.988851238109298</v>
      </c>
      <c r="E1803" s="31">
        <f>IF(C1803&lt;&gt;"",INDEX(Delaunay_1!$D$5:$Z$2478,MAPA_1!B1803,MATCH(MAPA_1!$A$2,Delaunay_1!$D$4:$Z$4,0))/300,"")</f>
        <v>0</v>
      </c>
      <c r="F1803" s="30">
        <f t="array" ref="F1803:H1803">TRANSPOSE(MMULT(LIMITE!$N$4:$P$6,TRANSPOSE(MAPA_1!C1803:E1803)))</f>
        <v>1.0867122627276933</v>
      </c>
      <c r="G1803" s="30">
        <v>41.673578735512805</v>
      </c>
      <c r="H1803" s="30">
        <v>0</v>
      </c>
      <c r="I1803" s="30">
        <f t="array" ref="I1803:K1803">TRANSPOSE(MMULT(LIMITE!$N$12:$P$14,TRANSPOSE(MAPA_1!F1803:H1803)))</f>
        <v>1.0867122627276933</v>
      </c>
      <c r="J1803" s="30">
        <v>41.673578735512805</v>
      </c>
      <c r="K1803" s="30">
        <v>0</v>
      </c>
      <c r="L1803" s="30">
        <f t="array" ref="L1803:N1803">TRANSPOSE(MMULT(LIMITE!$N$20:$P$22,TRANSPOSE(MAPA_1!I1803:K1803)))</f>
        <v>1.0867122627276933</v>
      </c>
      <c r="M1803" s="30">
        <v>36.090377851565073</v>
      </c>
      <c r="N1803" s="30">
        <v>-20.836789367756399</v>
      </c>
    </row>
    <row r="1804" spans="2:14" x14ac:dyDescent="0.3">
      <c r="B1804" s="30">
        <v>1803</v>
      </c>
      <c r="C1804" s="31">
        <v>-7.5686406581707004</v>
      </c>
      <c r="D1804" s="31">
        <v>41.113836559379699</v>
      </c>
      <c r="E1804" s="31">
        <f>IF(C1804&lt;&gt;"",INDEX(Delaunay_1!$D$5:$Z$2478,MAPA_1!B1804,MATCH(MAPA_1!$A$2,Delaunay_1!$D$4:$Z$4,0))/300,"")</f>
        <v>0</v>
      </c>
      <c r="F1804" s="30">
        <f t="array" ref="F1804:H1804">TRANSPOSE(MMULT(LIMITE!$N$4:$P$6,TRANSPOSE(MAPA_1!C1804:E1804)))</f>
        <v>1.1447995744596389</v>
      </c>
      <c r="G1804" s="30">
        <v>41.789009463951388</v>
      </c>
      <c r="H1804" s="30">
        <v>0</v>
      </c>
      <c r="I1804" s="30">
        <f t="array" ref="I1804:K1804">TRANSPOSE(MMULT(LIMITE!$N$12:$P$14,TRANSPOSE(MAPA_1!F1804:H1804)))</f>
        <v>1.1447995744596389</v>
      </c>
      <c r="J1804" s="30">
        <v>41.789009463951388</v>
      </c>
      <c r="K1804" s="30">
        <v>0</v>
      </c>
      <c r="L1804" s="30">
        <f t="array" ref="L1804:N1804">TRANSPOSE(MMULT(LIMITE!$N$20:$P$22,TRANSPOSE(MAPA_1!I1804:K1804)))</f>
        <v>1.1447995744596389</v>
      </c>
      <c r="M1804" s="30">
        <v>36.190343794770229</v>
      </c>
      <c r="N1804" s="30">
        <v>-20.89450473197569</v>
      </c>
    </row>
    <row r="1805" spans="2:14" x14ac:dyDescent="0.3">
      <c r="B1805" s="30">
        <v>1804</v>
      </c>
      <c r="C1805" s="31">
        <v>-7.3940737508224803</v>
      </c>
      <c r="D1805" s="31">
        <v>40.991293392028297</v>
      </c>
      <c r="E1805" s="31">
        <f>IF(C1805&lt;&gt;"",INDEX(Delaunay_1!$D$5:$Z$2478,MAPA_1!B1805,MATCH(MAPA_1!$A$2,Delaunay_1!$D$4:$Z$4,0))/300,"")</f>
        <v>0</v>
      </c>
      <c r="F1805" s="30">
        <f t="array" ref="F1805:H1805">TRANSPOSE(MMULT(LIMITE!$N$4:$P$6,TRANSPOSE(MAPA_1!C1805:E1805)))</f>
        <v>1.2900736189276287</v>
      </c>
      <c r="G1805" s="30">
        <v>41.632849657952697</v>
      </c>
      <c r="H1805" s="30">
        <v>0</v>
      </c>
      <c r="I1805" s="30">
        <f t="array" ref="I1805:K1805">TRANSPOSE(MMULT(LIMITE!$N$12:$P$14,TRANSPOSE(MAPA_1!F1805:H1805)))</f>
        <v>1.2900736189276287</v>
      </c>
      <c r="J1805" s="30">
        <v>41.632849657952697</v>
      </c>
      <c r="K1805" s="30">
        <v>0</v>
      </c>
      <c r="L1805" s="30">
        <f t="array" ref="L1805:N1805">TRANSPOSE(MMULT(LIMITE!$N$20:$P$22,TRANSPOSE(MAPA_1!I1805:K1805)))</f>
        <v>1.2900736189276287</v>
      </c>
      <c r="M1805" s="30">
        <v>36.055105435725316</v>
      </c>
      <c r="N1805" s="30">
        <v>-20.816424828976345</v>
      </c>
    </row>
    <row r="1806" spans="2:14" x14ac:dyDescent="0.3">
      <c r="B1806" s="30">
        <v>1805</v>
      </c>
      <c r="E1806" s="31" t="str">
        <f>IF(C1806&lt;&gt;"",INDEX(Delaunay_1!$D$5:$Z$2478,MAPA_1!B1806,MATCH(MAPA_1!$A$2,Delaunay_1!$D$4:$Z$4,0))/300,"")</f>
        <v/>
      </c>
    </row>
    <row r="1807" spans="2:14" x14ac:dyDescent="0.3">
      <c r="B1807" s="30">
        <v>1806</v>
      </c>
      <c r="C1807" s="31">
        <v>-7.2501922841039503</v>
      </c>
      <c r="D1807" s="31">
        <v>40.537417589893799</v>
      </c>
      <c r="E1807" s="31">
        <f>IF(C1807&lt;&gt;"",INDEX(Delaunay_1!$D$5:$Z$2478,MAPA_1!B1807,MATCH(MAPA_1!$A$2,Delaunay_1!$D$4:$Z$4,0))/300,"")</f>
        <v>0.01</v>
      </c>
      <c r="F1807" s="30">
        <f t="array" ref="F1807:H1807">TRANSPOSE(MMULT(LIMITE!$N$4:$P$6,TRANSPOSE(MAPA_1!C1807:E1807)))</f>
        <v>1.336444844945369</v>
      </c>
      <c r="G1807" s="30">
        <v>41.158977492040918</v>
      </c>
      <c r="H1807" s="30">
        <v>0.01</v>
      </c>
      <c r="I1807" s="30">
        <f t="array" ref="I1807:K1807">TRANSPOSE(MMULT(LIMITE!$N$12:$P$14,TRANSPOSE(MAPA_1!F1807:H1807)))</f>
        <v>1.336444844945369</v>
      </c>
      <c r="J1807" s="30">
        <v>41.158977492040918</v>
      </c>
      <c r="K1807" s="30">
        <v>0.01</v>
      </c>
      <c r="L1807" s="30">
        <f t="array" ref="L1807:N1807">TRANSPOSE(MMULT(LIMITE!$N$20:$P$22,TRANSPOSE(MAPA_1!I1807:K1807)))</f>
        <v>1.336444844945369</v>
      </c>
      <c r="M1807" s="30">
        <v>35.649720101899362</v>
      </c>
      <c r="N1807" s="30">
        <v>-20.57082849198261</v>
      </c>
    </row>
    <row r="1808" spans="2:14" x14ac:dyDescent="0.3">
      <c r="B1808" s="30">
        <v>1807</v>
      </c>
      <c r="C1808" s="31">
        <v>-6.8369692869379799</v>
      </c>
      <c r="D1808" s="31">
        <v>40.616246588265902</v>
      </c>
      <c r="E1808" s="31">
        <f>IF(C1808&lt;&gt;"",INDEX(Delaunay_1!$D$5:$Z$2478,MAPA_1!B1808,MATCH(MAPA_1!$A$2,Delaunay_1!$D$4:$Z$4,0))/300,"")</f>
        <v>0</v>
      </c>
      <c r="F1808" s="30">
        <f t="array" ref="F1808:H1808">TRANSPOSE(MMULT(LIMITE!$N$4:$P$6,TRANSPOSE(MAPA_1!C1808:E1808)))</f>
        <v>1.7570273985283089</v>
      </c>
      <c r="G1808" s="30">
        <v>41.150169995641285</v>
      </c>
      <c r="H1808" s="30">
        <v>0</v>
      </c>
      <c r="I1808" s="30">
        <f t="array" ref="I1808:K1808">TRANSPOSE(MMULT(LIMITE!$N$12:$P$14,TRANSPOSE(MAPA_1!F1808:H1808)))</f>
        <v>1.7570273985283089</v>
      </c>
      <c r="J1808" s="30">
        <v>41.150169995641285</v>
      </c>
      <c r="K1808" s="30">
        <v>0</v>
      </c>
      <c r="L1808" s="30">
        <f t="array" ref="L1808:N1808">TRANSPOSE(MMULT(LIMITE!$N$20:$P$22,TRANSPOSE(MAPA_1!I1808:K1808)))</f>
        <v>1.7570273985283089</v>
      </c>
      <c r="M1808" s="30">
        <v>35.637092586273539</v>
      </c>
      <c r="N1808" s="30">
        <v>-20.575084997820639</v>
      </c>
    </row>
    <row r="1809" spans="2:14" x14ac:dyDescent="0.3">
      <c r="B1809" s="30">
        <v>1808</v>
      </c>
      <c r="C1809" s="31">
        <v>-7.0895139817545303</v>
      </c>
      <c r="D1809" s="31">
        <v>40.3393434365681</v>
      </c>
      <c r="E1809" s="31">
        <f>IF(C1809&lt;&gt;"",INDEX(Delaunay_1!$D$5:$Z$2478,MAPA_1!B1809,MATCH(MAPA_1!$A$2,Delaunay_1!$D$4:$Z$4,0))/300,"")</f>
        <v>0</v>
      </c>
      <c r="F1809" s="30">
        <f t="array" ref="F1809:H1809">TRANSPOSE(MMULT(LIMITE!$N$4:$P$6,TRANSPOSE(MAPA_1!C1809:E1809)))</f>
        <v>1.4524300087531925</v>
      </c>
      <c r="G1809" s="30">
        <v>40.931824836678807</v>
      </c>
      <c r="H1809" s="30">
        <v>0</v>
      </c>
      <c r="I1809" s="30">
        <f t="array" ref="I1809:K1809">TRANSPOSE(MMULT(LIMITE!$N$12:$P$14,TRANSPOSE(MAPA_1!F1809:H1809)))</f>
        <v>1.4524300087531925</v>
      </c>
      <c r="J1809" s="30">
        <v>40.931824836678807</v>
      </c>
      <c r="K1809" s="30">
        <v>0</v>
      </c>
      <c r="L1809" s="30">
        <f t="array" ref="L1809:N1809">TRANSPOSE(MMULT(LIMITE!$N$20:$P$22,TRANSPOSE(MAPA_1!I1809:K1809)))</f>
        <v>1.4524300087531925</v>
      </c>
      <c r="M1809" s="30">
        <v>35.448000131818681</v>
      </c>
      <c r="N1809" s="30">
        <v>-20.4659124183394</v>
      </c>
    </row>
    <row r="1810" spans="2:14" x14ac:dyDescent="0.3">
      <c r="B1810" s="30">
        <v>1809</v>
      </c>
      <c r="C1810" s="31">
        <v>-7.2501922841039503</v>
      </c>
      <c r="D1810" s="31">
        <v>40.537417589893799</v>
      </c>
      <c r="E1810" s="31">
        <f>IF(C1810&lt;&gt;"",INDEX(Delaunay_1!$D$5:$Z$2478,MAPA_1!B1810,MATCH(MAPA_1!$A$2,Delaunay_1!$D$4:$Z$4,0))/300,"")</f>
        <v>0.01</v>
      </c>
      <c r="F1810" s="30">
        <f t="array" ref="F1810:H1810">TRANSPOSE(MMULT(LIMITE!$N$4:$P$6,TRANSPOSE(MAPA_1!C1810:E1810)))</f>
        <v>1.336444844945369</v>
      </c>
      <c r="G1810" s="30">
        <v>41.158977492040918</v>
      </c>
      <c r="H1810" s="30">
        <v>0.01</v>
      </c>
      <c r="I1810" s="30">
        <f t="array" ref="I1810:K1810">TRANSPOSE(MMULT(LIMITE!$N$12:$P$14,TRANSPOSE(MAPA_1!F1810:H1810)))</f>
        <v>1.336444844945369</v>
      </c>
      <c r="J1810" s="30">
        <v>41.158977492040918</v>
      </c>
      <c r="K1810" s="30">
        <v>0.01</v>
      </c>
      <c r="L1810" s="30">
        <f t="array" ref="L1810:N1810">TRANSPOSE(MMULT(LIMITE!$N$20:$P$22,TRANSPOSE(MAPA_1!I1810:K1810)))</f>
        <v>1.336444844945369</v>
      </c>
      <c r="M1810" s="30">
        <v>35.649720101899362</v>
      </c>
      <c r="N1810" s="30">
        <v>-20.57082849198261</v>
      </c>
    </row>
    <row r="1811" spans="2:14" x14ac:dyDescent="0.3">
      <c r="B1811" s="30">
        <v>1810</v>
      </c>
      <c r="E1811" s="31" t="str">
        <f>IF(C1811&lt;&gt;"",INDEX(Delaunay_1!$D$5:$Z$2478,MAPA_1!B1811,MATCH(MAPA_1!$A$2,Delaunay_1!$D$4:$Z$4,0))/300,"")</f>
        <v/>
      </c>
    </row>
    <row r="1812" spans="2:14" x14ac:dyDescent="0.3">
      <c r="B1812" s="30">
        <v>1811</v>
      </c>
      <c r="C1812" s="31">
        <v>-6.8369692869379799</v>
      </c>
      <c r="D1812" s="31">
        <v>40.616246588265902</v>
      </c>
      <c r="E1812" s="31">
        <f>IF(C1812&lt;&gt;"",INDEX(Delaunay_1!$D$5:$Z$2478,MAPA_1!B1812,MATCH(MAPA_1!$A$2,Delaunay_1!$D$4:$Z$4,0))/300,"")</f>
        <v>0</v>
      </c>
      <c r="F1812" s="30">
        <f t="array" ref="F1812:H1812">TRANSPOSE(MMULT(LIMITE!$N$4:$P$6,TRANSPOSE(MAPA_1!C1812:E1812)))</f>
        <v>1.7570273985283089</v>
      </c>
      <c r="G1812" s="30">
        <v>41.150169995641285</v>
      </c>
      <c r="H1812" s="30">
        <v>0</v>
      </c>
      <c r="I1812" s="30">
        <f t="array" ref="I1812:K1812">TRANSPOSE(MMULT(LIMITE!$N$12:$P$14,TRANSPOSE(MAPA_1!F1812:H1812)))</f>
        <v>1.7570273985283089</v>
      </c>
      <c r="J1812" s="30">
        <v>41.150169995641285</v>
      </c>
      <c r="K1812" s="30">
        <v>0</v>
      </c>
      <c r="L1812" s="30">
        <f t="array" ref="L1812:N1812">TRANSPOSE(MMULT(LIMITE!$N$20:$P$22,TRANSPOSE(MAPA_1!I1812:K1812)))</f>
        <v>1.7570273985283089</v>
      </c>
      <c r="M1812" s="30">
        <v>35.637092586273539</v>
      </c>
      <c r="N1812" s="30">
        <v>-20.575084997820639</v>
      </c>
    </row>
    <row r="1813" spans="2:14" x14ac:dyDescent="0.3">
      <c r="B1813" s="30">
        <v>1812</v>
      </c>
      <c r="C1813" s="31">
        <v>-7.1134898685244998</v>
      </c>
      <c r="D1813" s="31">
        <v>40.1716185503291</v>
      </c>
      <c r="E1813" s="31">
        <f>IF(C1813&lt;&gt;"",INDEX(Delaunay_1!$D$5:$Z$2478,MAPA_1!B1813,MATCH(MAPA_1!$A$2,Delaunay_1!$D$4:$Z$4,0))/300,"")</f>
        <v>0</v>
      </c>
      <c r="F1813" s="30">
        <f t="array" ref="F1813:H1813">TRANSPOSE(MMULT(LIMITE!$N$4:$P$6,TRANSPOSE(MAPA_1!C1813:E1813)))</f>
        <v>1.3941060879435145</v>
      </c>
      <c r="G1813" s="30">
        <v>40.772750008777983</v>
      </c>
      <c r="H1813" s="30">
        <v>0</v>
      </c>
      <c r="I1813" s="30">
        <f t="array" ref="I1813:K1813">TRANSPOSE(MMULT(LIMITE!$N$12:$P$14,TRANSPOSE(MAPA_1!F1813:H1813)))</f>
        <v>1.3941060879435145</v>
      </c>
      <c r="J1813" s="30">
        <v>40.772750008777983</v>
      </c>
      <c r="K1813" s="30">
        <v>0</v>
      </c>
      <c r="L1813" s="30">
        <f t="array" ref="L1813:N1813">TRANSPOSE(MMULT(LIMITE!$N$20:$P$22,TRANSPOSE(MAPA_1!I1813:K1813)))</f>
        <v>1.3941060879435145</v>
      </c>
      <c r="M1813" s="30">
        <v>35.310237289753928</v>
      </c>
      <c r="N1813" s="30">
        <v>-20.386375004388988</v>
      </c>
    </row>
    <row r="1814" spans="2:14" x14ac:dyDescent="0.3">
      <c r="B1814" s="30">
        <v>1813</v>
      </c>
      <c r="C1814" s="31">
        <v>-7.0895139817545303</v>
      </c>
      <c r="D1814" s="31">
        <v>40.3393434365681</v>
      </c>
      <c r="E1814" s="31">
        <f>IF(C1814&lt;&gt;"",INDEX(Delaunay_1!$D$5:$Z$2478,MAPA_1!B1814,MATCH(MAPA_1!$A$2,Delaunay_1!$D$4:$Z$4,0))/300,"")</f>
        <v>0</v>
      </c>
      <c r="F1814" s="30">
        <f t="array" ref="F1814:H1814">TRANSPOSE(MMULT(LIMITE!$N$4:$P$6,TRANSPOSE(MAPA_1!C1814:E1814)))</f>
        <v>1.4524300087531925</v>
      </c>
      <c r="G1814" s="30">
        <v>40.931824836678807</v>
      </c>
      <c r="H1814" s="30">
        <v>0</v>
      </c>
      <c r="I1814" s="30">
        <f t="array" ref="I1814:K1814">TRANSPOSE(MMULT(LIMITE!$N$12:$P$14,TRANSPOSE(MAPA_1!F1814:H1814)))</f>
        <v>1.4524300087531925</v>
      </c>
      <c r="J1814" s="30">
        <v>40.931824836678807</v>
      </c>
      <c r="K1814" s="30">
        <v>0</v>
      </c>
      <c r="L1814" s="30">
        <f t="array" ref="L1814:N1814">TRANSPOSE(MMULT(LIMITE!$N$20:$P$22,TRANSPOSE(MAPA_1!I1814:K1814)))</f>
        <v>1.4524300087531925</v>
      </c>
      <c r="M1814" s="30">
        <v>35.448000131818681</v>
      </c>
      <c r="N1814" s="30">
        <v>-20.4659124183394</v>
      </c>
    </row>
    <row r="1815" spans="2:14" x14ac:dyDescent="0.3">
      <c r="B1815" s="30">
        <v>1814</v>
      </c>
      <c r="C1815" s="31">
        <v>-6.8369692869379799</v>
      </c>
      <c r="D1815" s="31">
        <v>40.616246588265902</v>
      </c>
      <c r="E1815" s="31">
        <f>IF(C1815&lt;&gt;"",INDEX(Delaunay_1!$D$5:$Z$2478,MAPA_1!B1815,MATCH(MAPA_1!$A$2,Delaunay_1!$D$4:$Z$4,0))/300,"")</f>
        <v>0</v>
      </c>
      <c r="F1815" s="30">
        <f t="array" ref="F1815:H1815">TRANSPOSE(MMULT(LIMITE!$N$4:$P$6,TRANSPOSE(MAPA_1!C1815:E1815)))</f>
        <v>1.7570273985283089</v>
      </c>
      <c r="G1815" s="30">
        <v>41.150169995641285</v>
      </c>
      <c r="H1815" s="30">
        <v>0</v>
      </c>
      <c r="I1815" s="30">
        <f t="array" ref="I1815:K1815">TRANSPOSE(MMULT(LIMITE!$N$12:$P$14,TRANSPOSE(MAPA_1!F1815:H1815)))</f>
        <v>1.7570273985283089</v>
      </c>
      <c r="J1815" s="30">
        <v>41.150169995641285</v>
      </c>
      <c r="K1815" s="30">
        <v>0</v>
      </c>
      <c r="L1815" s="30">
        <f t="array" ref="L1815:N1815">TRANSPOSE(MMULT(LIMITE!$N$20:$P$22,TRANSPOSE(MAPA_1!I1815:K1815)))</f>
        <v>1.7570273985283089</v>
      </c>
      <c r="M1815" s="30">
        <v>35.637092586273539</v>
      </c>
      <c r="N1815" s="30">
        <v>-20.575084997820639</v>
      </c>
    </row>
    <row r="1816" spans="2:14" x14ac:dyDescent="0.3">
      <c r="B1816" s="30">
        <v>1815</v>
      </c>
      <c r="E1816" s="31" t="str">
        <f>IF(C1816&lt;&gt;"",INDEX(Delaunay_1!$D$5:$Z$2478,MAPA_1!B1816,MATCH(MAPA_1!$A$2,Delaunay_1!$D$4:$Z$4,0))/300,"")</f>
        <v/>
      </c>
    </row>
    <row r="1817" spans="2:14" x14ac:dyDescent="0.3">
      <c r="B1817" s="30">
        <v>1816</v>
      </c>
      <c r="C1817" s="31">
        <v>-8.8686016969688204</v>
      </c>
      <c r="D1817" s="31">
        <v>39.069761316557603</v>
      </c>
      <c r="E1817" s="31">
        <f>IF(C1817&lt;&gt;"",INDEX(Delaunay_1!$D$5:$Z$2478,MAPA_1!B1817,MATCH(MAPA_1!$A$2,Delaunay_1!$D$4:$Z$4,0))/300,"")</f>
        <v>0</v>
      </c>
      <c r="F1817" s="30">
        <f t="array" ref="F1817:H1817">TRANSPOSE(MMULT(LIMITE!$N$4:$P$6,TRANSPOSE(MAPA_1!C1817:E1817)))</f>
        <v>-0.55174133658203139</v>
      </c>
      <c r="G1817" s="30">
        <v>40.059879267039307</v>
      </c>
      <c r="H1817" s="30">
        <v>0</v>
      </c>
      <c r="I1817" s="30">
        <f t="array" ref="I1817:K1817">TRANSPOSE(MMULT(LIMITE!$N$12:$P$14,TRANSPOSE(MAPA_1!F1817:H1817)))</f>
        <v>-0.55174133658203139</v>
      </c>
      <c r="J1817" s="30">
        <v>40.059879267039307</v>
      </c>
      <c r="K1817" s="30">
        <v>0</v>
      </c>
      <c r="L1817" s="30">
        <f t="array" ref="L1817:N1817">TRANSPOSE(MMULT(LIMITE!$N$20:$P$22,TRANSPOSE(MAPA_1!I1817:K1817)))</f>
        <v>-0.55174133658203139</v>
      </c>
      <c r="M1817" s="30">
        <v>34.692873117793582</v>
      </c>
      <c r="N1817" s="30">
        <v>-20.02993963351965</v>
      </c>
    </row>
    <row r="1818" spans="2:14" x14ac:dyDescent="0.3">
      <c r="B1818" s="30">
        <v>1817</v>
      </c>
      <c r="C1818" s="31">
        <v>-8.7995285270060499</v>
      </c>
      <c r="D1818" s="31">
        <v>39.165456803416397</v>
      </c>
      <c r="E1818" s="31">
        <f>IF(C1818&lt;&gt;"",INDEX(Delaunay_1!$D$5:$Z$2478,MAPA_1!B1818,MATCH(MAPA_1!$A$2,Delaunay_1!$D$4:$Z$4,0))/300,"")</f>
        <v>1.3333333333333334E-2</v>
      </c>
      <c r="F1818" s="30">
        <f t="array" ref="F1818:H1818">TRANSPOSE(MMULT(LIMITE!$N$4:$P$6,TRANSPOSE(MAPA_1!C1818:E1818)))</f>
        <v>-0.46428137063142749</v>
      </c>
      <c r="G1818" s="30">
        <v>40.139122458354187</v>
      </c>
      <c r="H1818" s="30">
        <v>1.3333333333333334E-2</v>
      </c>
      <c r="I1818" s="30">
        <f t="array" ref="I1818:K1818">TRANSPOSE(MMULT(LIMITE!$N$12:$P$14,TRANSPOSE(MAPA_1!F1818:H1818)))</f>
        <v>-0.46428137063142749</v>
      </c>
      <c r="J1818" s="30">
        <v>40.139122458354187</v>
      </c>
      <c r="K1818" s="30">
        <v>1.3333333333333334E-2</v>
      </c>
      <c r="L1818" s="30">
        <f t="array" ref="L1818:N1818">TRANSPOSE(MMULT(LIMITE!$N$20:$P$22,TRANSPOSE(MAPA_1!I1818:K1818)))</f>
        <v>-0.46428137063142749</v>
      </c>
      <c r="M1818" s="30">
        <v>34.768166401215886</v>
      </c>
      <c r="N1818" s="30">
        <v>-20.058014223793297</v>
      </c>
    </row>
    <row r="1819" spans="2:14" x14ac:dyDescent="0.3">
      <c r="B1819" s="30">
        <v>1818</v>
      </c>
      <c r="C1819" s="31">
        <v>-8.7471921147103302</v>
      </c>
      <c r="D1819" s="31">
        <v>39.014470629446301</v>
      </c>
      <c r="E1819" s="31">
        <f>IF(C1819&lt;&gt;"",INDEX(Delaunay_1!$D$5:$Z$2478,MAPA_1!B1819,MATCH(MAPA_1!$A$2,Delaunay_1!$D$4:$Z$4,0))/300,"")</f>
        <v>0</v>
      </c>
      <c r="F1819" s="30">
        <f t="array" ref="F1819:H1819">TRANSPOSE(MMULT(LIMITE!$N$4:$P$6,TRANSPOSE(MAPA_1!C1819:E1819)))</f>
        <v>-0.44448042523358211</v>
      </c>
      <c r="G1819" s="30">
        <v>39.980554342569626</v>
      </c>
      <c r="H1819" s="30">
        <v>0</v>
      </c>
      <c r="I1819" s="30">
        <f t="array" ref="I1819:K1819">TRANSPOSE(MMULT(LIMITE!$N$12:$P$14,TRANSPOSE(MAPA_1!F1819:H1819)))</f>
        <v>-0.44448042523358211</v>
      </c>
      <c r="J1819" s="30">
        <v>39.980554342569626</v>
      </c>
      <c r="K1819" s="30">
        <v>0</v>
      </c>
      <c r="L1819" s="30">
        <f t="array" ref="L1819:N1819">TRANSPOSE(MMULT(LIMITE!$N$20:$P$22,TRANSPOSE(MAPA_1!I1819:K1819)))</f>
        <v>-0.44448042523358211</v>
      </c>
      <c r="M1819" s="30">
        <v>34.624175718049557</v>
      </c>
      <c r="N1819" s="30">
        <v>-19.990277171284809</v>
      </c>
    </row>
    <row r="1820" spans="2:14" x14ac:dyDescent="0.3">
      <c r="B1820" s="30">
        <v>1819</v>
      </c>
      <c r="C1820" s="31">
        <v>-8.8686016969688204</v>
      </c>
      <c r="D1820" s="31">
        <v>39.069761316557603</v>
      </c>
      <c r="E1820" s="31">
        <f>IF(C1820&lt;&gt;"",INDEX(Delaunay_1!$D$5:$Z$2478,MAPA_1!B1820,MATCH(MAPA_1!$A$2,Delaunay_1!$D$4:$Z$4,0))/300,"")</f>
        <v>0</v>
      </c>
      <c r="F1820" s="30">
        <f t="array" ref="F1820:H1820">TRANSPOSE(MMULT(LIMITE!$N$4:$P$6,TRANSPOSE(MAPA_1!C1820:E1820)))</f>
        <v>-0.55174133658203139</v>
      </c>
      <c r="G1820" s="30">
        <v>40.059879267039307</v>
      </c>
      <c r="H1820" s="30">
        <v>0</v>
      </c>
      <c r="I1820" s="30">
        <f t="array" ref="I1820:K1820">TRANSPOSE(MMULT(LIMITE!$N$12:$P$14,TRANSPOSE(MAPA_1!F1820:H1820)))</f>
        <v>-0.55174133658203139</v>
      </c>
      <c r="J1820" s="30">
        <v>40.059879267039307</v>
      </c>
      <c r="K1820" s="30">
        <v>0</v>
      </c>
      <c r="L1820" s="30">
        <f t="array" ref="L1820:N1820">TRANSPOSE(MMULT(LIMITE!$N$20:$P$22,TRANSPOSE(MAPA_1!I1820:K1820)))</f>
        <v>-0.55174133658203139</v>
      </c>
      <c r="M1820" s="30">
        <v>34.692873117793582</v>
      </c>
      <c r="N1820" s="30">
        <v>-20.02993963351965</v>
      </c>
    </row>
    <row r="1821" spans="2:14" x14ac:dyDescent="0.3">
      <c r="B1821" s="30">
        <v>1820</v>
      </c>
      <c r="E1821" s="31" t="str">
        <f>IF(C1821&lt;&gt;"",INDEX(Delaunay_1!$D$5:$Z$2478,MAPA_1!B1821,MATCH(MAPA_1!$A$2,Delaunay_1!$D$4:$Z$4,0))/300,"")</f>
        <v/>
      </c>
    </row>
    <row r="1822" spans="2:14" x14ac:dyDescent="0.3">
      <c r="B1822" s="30">
        <v>1821</v>
      </c>
      <c r="C1822" s="31">
        <v>-8.7995285270060499</v>
      </c>
      <c r="D1822" s="31">
        <v>39.165456803416397</v>
      </c>
      <c r="E1822" s="31">
        <f>IF(C1822&lt;&gt;"",INDEX(Delaunay_1!$D$5:$Z$2478,MAPA_1!B1822,MATCH(MAPA_1!$A$2,Delaunay_1!$D$4:$Z$4,0))/300,"")</f>
        <v>1.3333333333333334E-2</v>
      </c>
      <c r="F1822" s="30">
        <f t="array" ref="F1822:H1822">TRANSPOSE(MMULT(LIMITE!$N$4:$P$6,TRANSPOSE(MAPA_1!C1822:E1822)))</f>
        <v>-0.46428137063142749</v>
      </c>
      <c r="G1822" s="30">
        <v>40.139122458354187</v>
      </c>
      <c r="H1822" s="30">
        <v>1.3333333333333334E-2</v>
      </c>
      <c r="I1822" s="30">
        <f t="array" ref="I1822:K1822">TRANSPOSE(MMULT(LIMITE!$N$12:$P$14,TRANSPOSE(MAPA_1!F1822:H1822)))</f>
        <v>-0.46428137063142749</v>
      </c>
      <c r="J1822" s="30">
        <v>40.139122458354187</v>
      </c>
      <c r="K1822" s="30">
        <v>1.3333333333333334E-2</v>
      </c>
      <c r="L1822" s="30">
        <f t="array" ref="L1822:N1822">TRANSPOSE(MMULT(LIMITE!$N$20:$P$22,TRANSPOSE(MAPA_1!I1822:K1822)))</f>
        <v>-0.46428137063142749</v>
      </c>
      <c r="M1822" s="30">
        <v>34.768166401215886</v>
      </c>
      <c r="N1822" s="30">
        <v>-20.058014223793297</v>
      </c>
    </row>
    <row r="1823" spans="2:14" x14ac:dyDescent="0.3">
      <c r="B1823" s="30">
        <v>1822</v>
      </c>
      <c r="C1823" s="31">
        <v>-8.6350023856097895</v>
      </c>
      <c r="D1823" s="31">
        <v>39.187435633665302</v>
      </c>
      <c r="E1823" s="31">
        <f>IF(C1823&lt;&gt;"",INDEX(Delaunay_1!$D$5:$Z$2478,MAPA_1!B1823,MATCH(MAPA_1!$A$2,Delaunay_1!$D$4:$Z$4,0))/300,"")</f>
        <v>0.01</v>
      </c>
      <c r="F1823" s="30">
        <f t="array" ref="F1823:H1823">TRANSPOSE(MMULT(LIMITE!$N$4:$P$6,TRANSPOSE(MAPA_1!C1823:E1823)))</f>
        <v>-0.29878086440743878</v>
      </c>
      <c r="G1823" s="30">
        <v>40.126414090187673</v>
      </c>
      <c r="H1823" s="30">
        <v>0.01</v>
      </c>
      <c r="I1823" s="30">
        <f t="array" ref="I1823:K1823">TRANSPOSE(MMULT(LIMITE!$N$12:$P$14,TRANSPOSE(MAPA_1!F1823:H1823)))</f>
        <v>-0.29878086440743878</v>
      </c>
      <c r="J1823" s="30">
        <v>40.126414090187673</v>
      </c>
      <c r="K1823" s="30">
        <v>0.01</v>
      </c>
      <c r="L1823" s="30">
        <f t="array" ref="L1823:N1823">TRANSPOSE(MMULT(LIMITE!$N$20:$P$22,TRANSPOSE(MAPA_1!I1823:K1823)))</f>
        <v>-0.29878086440743878</v>
      </c>
      <c r="M1823" s="30">
        <v>34.755493964876372</v>
      </c>
      <c r="N1823" s="30">
        <v>-20.054546791055987</v>
      </c>
    </row>
    <row r="1824" spans="2:14" x14ac:dyDescent="0.3">
      <c r="B1824" s="30">
        <v>1823</v>
      </c>
      <c r="C1824" s="31">
        <v>-8.7471921147103302</v>
      </c>
      <c r="D1824" s="31">
        <v>39.014470629446301</v>
      </c>
      <c r="E1824" s="31">
        <f>IF(C1824&lt;&gt;"",INDEX(Delaunay_1!$D$5:$Z$2478,MAPA_1!B1824,MATCH(MAPA_1!$A$2,Delaunay_1!$D$4:$Z$4,0))/300,"")</f>
        <v>0</v>
      </c>
      <c r="F1824" s="30">
        <f t="array" ref="F1824:H1824">TRANSPOSE(MMULT(LIMITE!$N$4:$P$6,TRANSPOSE(MAPA_1!C1824:E1824)))</f>
        <v>-0.44448042523358211</v>
      </c>
      <c r="G1824" s="30">
        <v>39.980554342569626</v>
      </c>
      <c r="H1824" s="30">
        <v>0</v>
      </c>
      <c r="I1824" s="30">
        <f t="array" ref="I1824:K1824">TRANSPOSE(MMULT(LIMITE!$N$12:$P$14,TRANSPOSE(MAPA_1!F1824:H1824)))</f>
        <v>-0.44448042523358211</v>
      </c>
      <c r="J1824" s="30">
        <v>39.980554342569626</v>
      </c>
      <c r="K1824" s="30">
        <v>0</v>
      </c>
      <c r="L1824" s="30">
        <f t="array" ref="L1824:N1824">TRANSPOSE(MMULT(LIMITE!$N$20:$P$22,TRANSPOSE(MAPA_1!I1824:K1824)))</f>
        <v>-0.44448042523358211</v>
      </c>
      <c r="M1824" s="30">
        <v>34.624175718049557</v>
      </c>
      <c r="N1824" s="30">
        <v>-19.990277171284809</v>
      </c>
    </row>
    <row r="1825" spans="2:14" x14ac:dyDescent="0.3">
      <c r="B1825" s="30">
        <v>1824</v>
      </c>
      <c r="C1825" s="31">
        <v>-8.7995285270060499</v>
      </c>
      <c r="D1825" s="31">
        <v>39.165456803416397</v>
      </c>
      <c r="E1825" s="31">
        <f>IF(C1825&lt;&gt;"",INDEX(Delaunay_1!$D$5:$Z$2478,MAPA_1!B1825,MATCH(MAPA_1!$A$2,Delaunay_1!$D$4:$Z$4,0))/300,"")</f>
        <v>1.3333333333333334E-2</v>
      </c>
      <c r="F1825" s="30">
        <f t="array" ref="F1825:H1825">TRANSPOSE(MMULT(LIMITE!$N$4:$P$6,TRANSPOSE(MAPA_1!C1825:E1825)))</f>
        <v>-0.46428137063142749</v>
      </c>
      <c r="G1825" s="30">
        <v>40.139122458354187</v>
      </c>
      <c r="H1825" s="30">
        <v>1.3333333333333334E-2</v>
      </c>
      <c r="I1825" s="30">
        <f t="array" ref="I1825:K1825">TRANSPOSE(MMULT(LIMITE!$N$12:$P$14,TRANSPOSE(MAPA_1!F1825:H1825)))</f>
        <v>-0.46428137063142749</v>
      </c>
      <c r="J1825" s="30">
        <v>40.139122458354187</v>
      </c>
      <c r="K1825" s="30">
        <v>1.3333333333333334E-2</v>
      </c>
      <c r="L1825" s="30">
        <f t="array" ref="L1825:N1825">TRANSPOSE(MMULT(LIMITE!$N$20:$P$22,TRANSPOSE(MAPA_1!I1825:K1825)))</f>
        <v>-0.46428137063142749</v>
      </c>
      <c r="M1825" s="30">
        <v>34.768166401215886</v>
      </c>
      <c r="N1825" s="30">
        <v>-20.058014223793297</v>
      </c>
    </row>
    <row r="1826" spans="2:14" x14ac:dyDescent="0.3">
      <c r="B1826" s="30">
        <v>1825</v>
      </c>
      <c r="E1826" s="31" t="str">
        <f>IF(C1826&lt;&gt;"",INDEX(Delaunay_1!$D$5:$Z$2478,MAPA_1!B1826,MATCH(MAPA_1!$A$2,Delaunay_1!$D$4:$Z$4,0))/300,"")</f>
        <v/>
      </c>
    </row>
    <row r="1827" spans="2:14" x14ac:dyDescent="0.3">
      <c r="B1827" s="30">
        <v>1826</v>
      </c>
      <c r="C1827" s="31">
        <v>-8.0490435978853796</v>
      </c>
      <c r="D1827" s="31">
        <v>40.211318186960298</v>
      </c>
      <c r="E1827" s="31">
        <f>IF(C1827&lt;&gt;"",INDEX(Delaunay_1!$D$5:$Z$2478,MAPA_1!B1827,MATCH(MAPA_1!$A$2,Delaunay_1!$D$4:$Z$4,0))/300,"")</f>
        <v>0</v>
      </c>
      <c r="F1827" s="30">
        <f t="array" ref="F1827:H1827">TRANSPOSE(MMULT(LIMITE!$N$4:$P$6,TRANSPOSE(MAPA_1!C1827:E1827)))</f>
        <v>0.48725047078845041</v>
      </c>
      <c r="G1827" s="30">
        <v>41.006094670821071</v>
      </c>
      <c r="H1827" s="30">
        <v>0</v>
      </c>
      <c r="I1827" s="30">
        <f t="array" ref="I1827:K1827">TRANSPOSE(MMULT(LIMITE!$N$12:$P$14,TRANSPOSE(MAPA_1!F1827:H1827)))</f>
        <v>0.48725047078845041</v>
      </c>
      <c r="J1827" s="30">
        <v>41.006094670821071</v>
      </c>
      <c r="K1827" s="30">
        <v>0</v>
      </c>
      <c r="L1827" s="30">
        <f t="array" ref="L1827:N1827">TRANSPOSE(MMULT(LIMITE!$N$20:$P$22,TRANSPOSE(MAPA_1!I1827:K1827)))</f>
        <v>0.48725047078845041</v>
      </c>
      <c r="M1827" s="30">
        <v>35.512319694920741</v>
      </c>
      <c r="N1827" s="30">
        <v>-20.503047335410532</v>
      </c>
    </row>
    <row r="1828" spans="2:14" x14ac:dyDescent="0.3">
      <c r="B1828" s="30">
        <v>1827</v>
      </c>
      <c r="C1828" s="31">
        <v>-8.1436929905811706</v>
      </c>
      <c r="D1828" s="31">
        <v>40.408219732805698</v>
      </c>
      <c r="E1828" s="31">
        <f>IF(C1828&lt;&gt;"",INDEX(Delaunay_1!$D$5:$Z$2478,MAPA_1!B1828,MATCH(MAPA_1!$A$2,Delaunay_1!$D$4:$Z$4,0))/300,"")</f>
        <v>0</v>
      </c>
      <c r="F1828" s="30">
        <f t="array" ref="F1828:H1828">TRANSPOSE(MMULT(LIMITE!$N$4:$P$6,TRANSPOSE(MAPA_1!C1828:E1828)))</f>
        <v>0.43560752773349787</v>
      </c>
      <c r="G1828" s="30">
        <v>41.218372160740785</v>
      </c>
      <c r="H1828" s="30">
        <v>0</v>
      </c>
      <c r="I1828" s="30">
        <f t="array" ref="I1828:K1828">TRANSPOSE(MMULT(LIMITE!$N$12:$P$14,TRANSPOSE(MAPA_1!F1828:H1828)))</f>
        <v>0.43560752773349787</v>
      </c>
      <c r="J1828" s="30">
        <v>41.218372160740785</v>
      </c>
      <c r="K1828" s="30">
        <v>0</v>
      </c>
      <c r="L1828" s="30">
        <f t="array" ref="L1828:N1828">TRANSPOSE(MMULT(LIMITE!$N$20:$P$22,TRANSPOSE(MAPA_1!I1828:K1828)))</f>
        <v>0.43560752773349787</v>
      </c>
      <c r="M1828" s="30">
        <v>35.696157393842803</v>
      </c>
      <c r="N1828" s="30">
        <v>-20.609186080370389</v>
      </c>
    </row>
    <row r="1829" spans="2:14" x14ac:dyDescent="0.3">
      <c r="B1829" s="30">
        <v>1828</v>
      </c>
      <c r="C1829" s="31">
        <v>-8.0233007789799196</v>
      </c>
      <c r="D1829" s="31">
        <v>40.363237318563002</v>
      </c>
      <c r="E1829" s="31">
        <f>IF(C1829&lt;&gt;"",INDEX(Delaunay_1!$D$5:$Z$2478,MAPA_1!B1829,MATCH(MAPA_1!$A$2,Delaunay_1!$D$4:$Z$4,0))/300,"")</f>
        <v>0</v>
      </c>
      <c r="F1829" s="30">
        <f t="array" ref="F1829:H1829">TRANSPOSE(MMULT(LIMITE!$N$4:$P$6,TRANSPOSE(MAPA_1!C1829:E1829)))</f>
        <v>0.54401651085603309</v>
      </c>
      <c r="G1829" s="30">
        <v>41.149341771898769</v>
      </c>
      <c r="H1829" s="30">
        <v>0</v>
      </c>
      <c r="I1829" s="30">
        <f t="array" ref="I1829:K1829">TRANSPOSE(MMULT(LIMITE!$N$12:$P$14,TRANSPOSE(MAPA_1!F1829:H1829)))</f>
        <v>0.54401651085603309</v>
      </c>
      <c r="J1829" s="30">
        <v>41.149341771898769</v>
      </c>
      <c r="K1829" s="30">
        <v>0</v>
      </c>
      <c r="L1829" s="30">
        <f t="array" ref="L1829:N1829">TRANSPOSE(MMULT(LIMITE!$N$20:$P$22,TRANSPOSE(MAPA_1!I1829:K1829)))</f>
        <v>0.54401651085603309</v>
      </c>
      <c r="M1829" s="30">
        <v>35.6363753234725</v>
      </c>
      <c r="N1829" s="30">
        <v>-20.574670885949381</v>
      </c>
    </row>
    <row r="1830" spans="2:14" x14ac:dyDescent="0.3">
      <c r="B1830" s="30">
        <v>1829</v>
      </c>
      <c r="C1830" s="31">
        <v>-8.0490435978853796</v>
      </c>
      <c r="D1830" s="31">
        <v>40.211318186960298</v>
      </c>
      <c r="E1830" s="31">
        <f>IF(C1830&lt;&gt;"",INDEX(Delaunay_1!$D$5:$Z$2478,MAPA_1!B1830,MATCH(MAPA_1!$A$2,Delaunay_1!$D$4:$Z$4,0))/300,"")</f>
        <v>0</v>
      </c>
      <c r="F1830" s="30">
        <f t="array" ref="F1830:H1830">TRANSPOSE(MMULT(LIMITE!$N$4:$P$6,TRANSPOSE(MAPA_1!C1830:E1830)))</f>
        <v>0.48725047078845041</v>
      </c>
      <c r="G1830" s="30">
        <v>41.006094670821071</v>
      </c>
      <c r="H1830" s="30">
        <v>0</v>
      </c>
      <c r="I1830" s="30">
        <f t="array" ref="I1830:K1830">TRANSPOSE(MMULT(LIMITE!$N$12:$P$14,TRANSPOSE(MAPA_1!F1830:H1830)))</f>
        <v>0.48725047078845041</v>
      </c>
      <c r="J1830" s="30">
        <v>41.006094670821071</v>
      </c>
      <c r="K1830" s="30">
        <v>0</v>
      </c>
      <c r="L1830" s="30">
        <f t="array" ref="L1830:N1830">TRANSPOSE(MMULT(LIMITE!$N$20:$P$22,TRANSPOSE(MAPA_1!I1830:K1830)))</f>
        <v>0.48725047078845041</v>
      </c>
      <c r="M1830" s="30">
        <v>35.512319694920741</v>
      </c>
      <c r="N1830" s="30">
        <v>-20.503047335410532</v>
      </c>
    </row>
    <row r="1831" spans="2:14" x14ac:dyDescent="0.3">
      <c r="B1831" s="30">
        <v>1830</v>
      </c>
      <c r="E1831" s="31" t="str">
        <f>IF(C1831&lt;&gt;"",INDEX(Delaunay_1!$D$5:$Z$2478,MAPA_1!B1831,MATCH(MAPA_1!$A$2,Delaunay_1!$D$4:$Z$4,0))/300,"")</f>
        <v/>
      </c>
    </row>
    <row r="1832" spans="2:14" x14ac:dyDescent="0.3">
      <c r="B1832" s="30">
        <v>1831</v>
      </c>
      <c r="C1832" s="31">
        <v>-8.0490435978853796</v>
      </c>
      <c r="D1832" s="31">
        <v>40.211318186960298</v>
      </c>
      <c r="E1832" s="31">
        <f>IF(C1832&lt;&gt;"",INDEX(Delaunay_1!$D$5:$Z$2478,MAPA_1!B1832,MATCH(MAPA_1!$A$2,Delaunay_1!$D$4:$Z$4,0))/300,"")</f>
        <v>0</v>
      </c>
      <c r="F1832" s="30">
        <f t="array" ref="F1832:H1832">TRANSPOSE(MMULT(LIMITE!$N$4:$P$6,TRANSPOSE(MAPA_1!C1832:E1832)))</f>
        <v>0.48725047078845041</v>
      </c>
      <c r="G1832" s="30">
        <v>41.006094670821071</v>
      </c>
      <c r="H1832" s="30">
        <v>0</v>
      </c>
      <c r="I1832" s="30">
        <f t="array" ref="I1832:K1832">TRANSPOSE(MMULT(LIMITE!$N$12:$P$14,TRANSPOSE(MAPA_1!F1832:H1832)))</f>
        <v>0.48725047078845041</v>
      </c>
      <c r="J1832" s="30">
        <v>41.006094670821071</v>
      </c>
      <c r="K1832" s="30">
        <v>0</v>
      </c>
      <c r="L1832" s="30">
        <f t="array" ref="L1832:N1832">TRANSPOSE(MMULT(LIMITE!$N$20:$P$22,TRANSPOSE(MAPA_1!I1832:K1832)))</f>
        <v>0.48725047078845041</v>
      </c>
      <c r="M1832" s="30">
        <v>35.512319694920741</v>
      </c>
      <c r="N1832" s="30">
        <v>-20.503047335410532</v>
      </c>
    </row>
    <row r="1833" spans="2:14" x14ac:dyDescent="0.3">
      <c r="B1833" s="30">
        <v>1832</v>
      </c>
      <c r="C1833" s="31">
        <v>-8.2289236971915596</v>
      </c>
      <c r="D1833" s="31">
        <v>40.379237437568399</v>
      </c>
      <c r="E1833" s="31">
        <f>IF(C1833&lt;&gt;"",INDEX(Delaunay_1!$D$5:$Z$2478,MAPA_1!B1833,MATCH(MAPA_1!$A$2,Delaunay_1!$D$4:$Z$4,0))/300,"")</f>
        <v>0</v>
      </c>
      <c r="F1833" s="30">
        <f t="array" ref="F1833:H1833">TRANSPOSE(MMULT(LIMITE!$N$4:$P$6,TRANSPOSE(MAPA_1!C1833:E1833)))</f>
        <v>0.34621355854713265</v>
      </c>
      <c r="G1833" s="30">
        <v>41.207743658511617</v>
      </c>
      <c r="H1833" s="30">
        <v>0</v>
      </c>
      <c r="I1833" s="30">
        <f t="array" ref="I1833:K1833">TRANSPOSE(MMULT(LIMITE!$N$12:$P$14,TRANSPOSE(MAPA_1!F1833:H1833)))</f>
        <v>0.34621355854713265</v>
      </c>
      <c r="J1833" s="30">
        <v>41.207743658511617</v>
      </c>
      <c r="K1833" s="30">
        <v>0</v>
      </c>
      <c r="L1833" s="30">
        <f t="array" ref="L1833:N1833">TRANSPOSE(MMULT(LIMITE!$N$20:$P$22,TRANSPOSE(MAPA_1!I1833:K1833)))</f>
        <v>0.34621355854713265</v>
      </c>
      <c r="M1833" s="30">
        <v>35.68695284090817</v>
      </c>
      <c r="N1833" s="30">
        <v>-20.603871829255805</v>
      </c>
    </row>
    <row r="1834" spans="2:14" x14ac:dyDescent="0.3">
      <c r="B1834" s="30">
        <v>1833</v>
      </c>
      <c r="C1834" s="31">
        <v>-8.1436929905811706</v>
      </c>
      <c r="D1834" s="31">
        <v>40.408219732805698</v>
      </c>
      <c r="E1834" s="31">
        <f>IF(C1834&lt;&gt;"",INDEX(Delaunay_1!$D$5:$Z$2478,MAPA_1!B1834,MATCH(MAPA_1!$A$2,Delaunay_1!$D$4:$Z$4,0))/300,"")</f>
        <v>0</v>
      </c>
      <c r="F1834" s="30">
        <f t="array" ref="F1834:H1834">TRANSPOSE(MMULT(LIMITE!$N$4:$P$6,TRANSPOSE(MAPA_1!C1834:E1834)))</f>
        <v>0.43560752773349787</v>
      </c>
      <c r="G1834" s="30">
        <v>41.218372160740785</v>
      </c>
      <c r="H1834" s="30">
        <v>0</v>
      </c>
      <c r="I1834" s="30">
        <f t="array" ref="I1834:K1834">TRANSPOSE(MMULT(LIMITE!$N$12:$P$14,TRANSPOSE(MAPA_1!F1834:H1834)))</f>
        <v>0.43560752773349787</v>
      </c>
      <c r="J1834" s="30">
        <v>41.218372160740785</v>
      </c>
      <c r="K1834" s="30">
        <v>0</v>
      </c>
      <c r="L1834" s="30">
        <f t="array" ref="L1834:N1834">TRANSPOSE(MMULT(LIMITE!$N$20:$P$22,TRANSPOSE(MAPA_1!I1834:K1834)))</f>
        <v>0.43560752773349787</v>
      </c>
      <c r="M1834" s="30">
        <v>35.696157393842803</v>
      </c>
      <c r="N1834" s="30">
        <v>-20.609186080370389</v>
      </c>
    </row>
    <row r="1835" spans="2:14" x14ac:dyDescent="0.3">
      <c r="B1835" s="30">
        <v>1834</v>
      </c>
      <c r="C1835" s="31">
        <v>-8.0490435978853796</v>
      </c>
      <c r="D1835" s="31">
        <v>40.211318186960298</v>
      </c>
      <c r="E1835" s="31">
        <f>IF(C1835&lt;&gt;"",INDEX(Delaunay_1!$D$5:$Z$2478,MAPA_1!B1835,MATCH(MAPA_1!$A$2,Delaunay_1!$D$4:$Z$4,0))/300,"")</f>
        <v>0</v>
      </c>
      <c r="F1835" s="30">
        <f t="array" ref="F1835:H1835">TRANSPOSE(MMULT(LIMITE!$N$4:$P$6,TRANSPOSE(MAPA_1!C1835:E1835)))</f>
        <v>0.48725047078845041</v>
      </c>
      <c r="G1835" s="30">
        <v>41.006094670821071</v>
      </c>
      <c r="H1835" s="30">
        <v>0</v>
      </c>
      <c r="I1835" s="30">
        <f t="array" ref="I1835:K1835">TRANSPOSE(MMULT(LIMITE!$N$12:$P$14,TRANSPOSE(MAPA_1!F1835:H1835)))</f>
        <v>0.48725047078845041</v>
      </c>
      <c r="J1835" s="30">
        <v>41.006094670821071</v>
      </c>
      <c r="K1835" s="30">
        <v>0</v>
      </c>
      <c r="L1835" s="30">
        <f t="array" ref="L1835:N1835">TRANSPOSE(MMULT(LIMITE!$N$20:$P$22,TRANSPOSE(MAPA_1!I1835:K1835)))</f>
        <v>0.48725047078845041</v>
      </c>
      <c r="M1835" s="30">
        <v>35.512319694920741</v>
      </c>
      <c r="N1835" s="30">
        <v>-20.503047335410532</v>
      </c>
    </row>
    <row r="1836" spans="2:14" x14ac:dyDescent="0.3">
      <c r="B1836" s="30">
        <v>1835</v>
      </c>
      <c r="E1836" s="31" t="str">
        <f>IF(C1836&lt;&gt;"",INDEX(Delaunay_1!$D$5:$Z$2478,MAPA_1!B1836,MATCH(MAPA_1!$A$2,Delaunay_1!$D$4:$Z$4,0))/300,"")</f>
        <v/>
      </c>
    </row>
    <row r="1837" spans="2:14" x14ac:dyDescent="0.3">
      <c r="B1837" s="30">
        <v>1836</v>
      </c>
      <c r="C1837" s="31">
        <v>-8.5601019353607306</v>
      </c>
      <c r="D1837" s="31">
        <v>41.179302410772998</v>
      </c>
      <c r="E1837" s="31">
        <f>IF(C1837&lt;&gt;"",INDEX(Delaunay_1!$D$5:$Z$2478,MAPA_1!B1837,MATCH(MAPA_1!$A$2,Delaunay_1!$D$4:$Z$4,0))/300,"")</f>
        <v>0.20666666666666667</v>
      </c>
      <c r="F1837" s="30">
        <f t="array" ref="F1837:H1837">TRANSPOSE(MMULT(LIMITE!$N$4:$P$6,TRANSPOSE(MAPA_1!C1837:E1837)))</f>
        <v>0.18861522080974247</v>
      </c>
      <c r="G1837" s="30">
        <v>42.05918111994265</v>
      </c>
      <c r="H1837" s="30">
        <v>0.20666666666666667</v>
      </c>
      <c r="I1837" s="30">
        <f t="array" ref="I1837:K1837">TRANSPOSE(MMULT(LIMITE!$N$12:$P$14,TRANSPOSE(MAPA_1!F1837:H1837)))</f>
        <v>0.18861522080974247</v>
      </c>
      <c r="J1837" s="30">
        <v>42.05918111994265</v>
      </c>
      <c r="K1837" s="30">
        <v>0.20666666666666667</v>
      </c>
      <c r="L1837" s="30">
        <f t="array" ref="L1837:N1837">TRANSPOSE(MMULT(LIMITE!$N$20:$P$22,TRANSPOSE(MAPA_1!I1837:K1837)))</f>
        <v>0.18861522080974247</v>
      </c>
      <c r="M1837" s="30">
        <v>36.527652645574506</v>
      </c>
      <c r="N1837" s="30">
        <v>-20.850611976522536</v>
      </c>
    </row>
    <row r="1838" spans="2:14" x14ac:dyDescent="0.3">
      <c r="B1838" s="30">
        <v>1837</v>
      </c>
      <c r="C1838" s="31">
        <v>-8.4903654010529603</v>
      </c>
      <c r="D1838" s="31">
        <v>40.895631508228803</v>
      </c>
      <c r="E1838" s="31">
        <f>IF(C1838&lt;&gt;"",INDEX(Delaunay_1!$D$5:$Z$2478,MAPA_1!B1838,MATCH(MAPA_1!$A$2,Delaunay_1!$D$4:$Z$4,0))/300,"")</f>
        <v>0</v>
      </c>
      <c r="F1838" s="30">
        <f t="array" ref="F1838:H1838">TRANSPOSE(MMULT(LIMITE!$N$4:$P$6,TRANSPOSE(MAPA_1!C1838:E1838)))</f>
        <v>0.19784934754261485</v>
      </c>
      <c r="G1838" s="30">
        <v>41.767210066461359</v>
      </c>
      <c r="H1838" s="30">
        <v>0</v>
      </c>
      <c r="I1838" s="30">
        <f t="array" ref="I1838:K1838">TRANSPOSE(MMULT(LIMITE!$N$12:$P$14,TRANSPOSE(MAPA_1!F1838:H1838)))</f>
        <v>0.19784934754261485</v>
      </c>
      <c r="J1838" s="30">
        <v>41.767210066461359</v>
      </c>
      <c r="K1838" s="30">
        <v>0</v>
      </c>
      <c r="L1838" s="30">
        <f t="array" ref="L1838:N1838">TRANSPOSE(MMULT(LIMITE!$N$20:$P$22,TRANSPOSE(MAPA_1!I1838:K1838)))</f>
        <v>0.19784934754261485</v>
      </c>
      <c r="M1838" s="30">
        <v>36.171464962756673</v>
      </c>
      <c r="N1838" s="30">
        <v>-20.883605033230676</v>
      </c>
    </row>
    <row r="1839" spans="2:14" x14ac:dyDescent="0.3">
      <c r="B1839" s="30">
        <v>1838</v>
      </c>
      <c r="C1839" s="31">
        <v>-8.6111049129904007</v>
      </c>
      <c r="D1839" s="31">
        <v>41.107184289019202</v>
      </c>
      <c r="E1839" s="31">
        <f>IF(C1839&lt;&gt;"",INDEX(Delaunay_1!$D$5:$Z$2478,MAPA_1!B1839,MATCH(MAPA_1!$A$2,Delaunay_1!$D$4:$Z$4,0))/300,"")</f>
        <v>0.27666666666666667</v>
      </c>
      <c r="F1839" s="30">
        <f t="array" ref="F1839:H1839">TRANSPOSE(MMULT(LIMITE!$N$4:$P$6,TRANSPOSE(MAPA_1!C1839:E1839)))</f>
        <v>0.12373257997856868</v>
      </c>
      <c r="G1839" s="30">
        <v>41.99924306749547</v>
      </c>
      <c r="H1839" s="30">
        <v>0.27666666666666667</v>
      </c>
      <c r="I1839" s="30">
        <f t="array" ref="I1839:K1839">TRANSPOSE(MMULT(LIMITE!$N$12:$P$14,TRANSPOSE(MAPA_1!F1839:H1839)))</f>
        <v>0.12373257997856868</v>
      </c>
      <c r="J1839" s="30">
        <v>41.99924306749547</v>
      </c>
      <c r="K1839" s="30">
        <v>0.27666666666666667</v>
      </c>
      <c r="L1839" s="30">
        <f t="array" ref="L1839:N1839">TRANSPOSE(MMULT(LIMITE!$N$20:$P$22,TRANSPOSE(MAPA_1!I1839:K1839)))</f>
        <v>0.12373257997856868</v>
      </c>
      <c r="M1839" s="30">
        <v>36.510744769501891</v>
      </c>
      <c r="N1839" s="30">
        <v>-20.760021172034037</v>
      </c>
    </row>
    <row r="1840" spans="2:14" x14ac:dyDescent="0.3">
      <c r="B1840" s="30">
        <v>1839</v>
      </c>
      <c r="C1840" s="31">
        <v>-8.5601019353607306</v>
      </c>
      <c r="D1840" s="31">
        <v>41.179302410772998</v>
      </c>
      <c r="E1840" s="31">
        <f>IF(C1840&lt;&gt;"",INDEX(Delaunay_1!$D$5:$Z$2478,MAPA_1!B1840,MATCH(MAPA_1!$A$2,Delaunay_1!$D$4:$Z$4,0))/300,"")</f>
        <v>0.20666666666666667</v>
      </c>
      <c r="F1840" s="30">
        <f t="array" ref="F1840:H1840">TRANSPOSE(MMULT(LIMITE!$N$4:$P$6,TRANSPOSE(MAPA_1!C1840:E1840)))</f>
        <v>0.18861522080974247</v>
      </c>
      <c r="G1840" s="30">
        <v>42.05918111994265</v>
      </c>
      <c r="H1840" s="30">
        <v>0.20666666666666667</v>
      </c>
      <c r="I1840" s="30">
        <f t="array" ref="I1840:K1840">TRANSPOSE(MMULT(LIMITE!$N$12:$P$14,TRANSPOSE(MAPA_1!F1840:H1840)))</f>
        <v>0.18861522080974247</v>
      </c>
      <c r="J1840" s="30">
        <v>42.05918111994265</v>
      </c>
      <c r="K1840" s="30">
        <v>0.20666666666666667</v>
      </c>
      <c r="L1840" s="30">
        <f t="array" ref="L1840:N1840">TRANSPOSE(MMULT(LIMITE!$N$20:$P$22,TRANSPOSE(MAPA_1!I1840:K1840)))</f>
        <v>0.18861522080974247</v>
      </c>
      <c r="M1840" s="30">
        <v>36.527652645574506</v>
      </c>
      <c r="N1840" s="30">
        <v>-20.850611976522536</v>
      </c>
    </row>
    <row r="1841" spans="2:14" x14ac:dyDescent="0.3">
      <c r="B1841" s="30">
        <v>1840</v>
      </c>
      <c r="E1841" s="31" t="str">
        <f>IF(C1841&lt;&gt;"",INDEX(Delaunay_1!$D$5:$Z$2478,MAPA_1!B1841,MATCH(MAPA_1!$A$2,Delaunay_1!$D$4:$Z$4,0))/300,"")</f>
        <v/>
      </c>
    </row>
    <row r="1842" spans="2:14" x14ac:dyDescent="0.3">
      <c r="B1842" s="30">
        <v>1841</v>
      </c>
      <c r="C1842" s="31">
        <v>-8.5601019353607306</v>
      </c>
      <c r="D1842" s="31">
        <v>41.179302410772998</v>
      </c>
      <c r="E1842" s="31">
        <f>IF(C1842&lt;&gt;"",INDEX(Delaunay_1!$D$5:$Z$2478,MAPA_1!B1842,MATCH(MAPA_1!$A$2,Delaunay_1!$D$4:$Z$4,0))/300,"")</f>
        <v>0.20666666666666667</v>
      </c>
      <c r="F1842" s="30">
        <f t="array" ref="F1842:H1842">TRANSPOSE(MMULT(LIMITE!$N$4:$P$6,TRANSPOSE(MAPA_1!C1842:E1842)))</f>
        <v>0.18861522080974247</v>
      </c>
      <c r="G1842" s="30">
        <v>42.05918111994265</v>
      </c>
      <c r="H1842" s="30">
        <v>0.20666666666666667</v>
      </c>
      <c r="I1842" s="30">
        <f t="array" ref="I1842:K1842">TRANSPOSE(MMULT(LIMITE!$N$12:$P$14,TRANSPOSE(MAPA_1!F1842:H1842)))</f>
        <v>0.18861522080974247</v>
      </c>
      <c r="J1842" s="30">
        <v>42.05918111994265</v>
      </c>
      <c r="K1842" s="30">
        <v>0.20666666666666667</v>
      </c>
      <c r="L1842" s="30">
        <f t="array" ref="L1842:N1842">TRANSPOSE(MMULT(LIMITE!$N$20:$P$22,TRANSPOSE(MAPA_1!I1842:K1842)))</f>
        <v>0.18861522080974247</v>
      </c>
      <c r="M1842" s="30">
        <v>36.527652645574506</v>
      </c>
      <c r="N1842" s="30">
        <v>-20.850611976522536</v>
      </c>
    </row>
    <row r="1843" spans="2:14" x14ac:dyDescent="0.3">
      <c r="B1843" s="30">
        <v>1842</v>
      </c>
      <c r="C1843" s="31">
        <v>-8.3405257575578595</v>
      </c>
      <c r="D1843" s="31">
        <v>41.213589907457802</v>
      </c>
      <c r="E1843" s="31">
        <f>IF(C1843&lt;&gt;"",INDEX(Delaunay_1!$D$5:$Z$2478,MAPA_1!B1843,MATCH(MAPA_1!$A$2,Delaunay_1!$D$4:$Z$4,0))/300,"")</f>
        <v>2.6666666666666668E-2</v>
      </c>
      <c r="F1843" s="30">
        <f t="array" ref="F1843:H1843">TRANSPOSE(MMULT(LIMITE!$N$4:$P$6,TRANSPOSE(MAPA_1!C1843:E1843)))</f>
        <v>0.41052190371556563</v>
      </c>
      <c r="G1843" s="30">
        <v>42.047066898169767</v>
      </c>
      <c r="H1843" s="30">
        <v>2.6666666666666668E-2</v>
      </c>
      <c r="I1843" s="30">
        <f t="array" ref="I1843:K1843">TRANSPOSE(MMULT(LIMITE!$N$12:$P$14,TRANSPOSE(MAPA_1!F1843:H1843)))</f>
        <v>0.41052190371556563</v>
      </c>
      <c r="J1843" s="30">
        <v>42.047066898169767</v>
      </c>
      <c r="K1843" s="30">
        <v>2.6666666666666668E-2</v>
      </c>
      <c r="L1843" s="30">
        <f t="array" ref="L1843:N1843">TRANSPOSE(MMULT(LIMITE!$N$20:$P$22,TRANSPOSE(MAPA_1!I1843:K1843)))</f>
        <v>0.41052190371556563</v>
      </c>
      <c r="M1843" s="30">
        <v>36.427161421772112</v>
      </c>
      <c r="N1843" s="30">
        <v>-21.000439438317294</v>
      </c>
    </row>
    <row r="1844" spans="2:14" x14ac:dyDescent="0.3">
      <c r="B1844" s="30">
        <v>1843</v>
      </c>
      <c r="C1844" s="31">
        <v>-8.4903654010529603</v>
      </c>
      <c r="D1844" s="31">
        <v>40.895631508228803</v>
      </c>
      <c r="E1844" s="31">
        <f>IF(C1844&lt;&gt;"",INDEX(Delaunay_1!$D$5:$Z$2478,MAPA_1!B1844,MATCH(MAPA_1!$A$2,Delaunay_1!$D$4:$Z$4,0))/300,"")</f>
        <v>0</v>
      </c>
      <c r="F1844" s="30">
        <f t="array" ref="F1844:H1844">TRANSPOSE(MMULT(LIMITE!$N$4:$P$6,TRANSPOSE(MAPA_1!C1844:E1844)))</f>
        <v>0.19784934754261485</v>
      </c>
      <c r="G1844" s="30">
        <v>41.767210066461359</v>
      </c>
      <c r="H1844" s="30">
        <v>0</v>
      </c>
      <c r="I1844" s="30">
        <f t="array" ref="I1844:K1844">TRANSPOSE(MMULT(LIMITE!$N$12:$P$14,TRANSPOSE(MAPA_1!F1844:H1844)))</f>
        <v>0.19784934754261485</v>
      </c>
      <c r="J1844" s="30">
        <v>41.767210066461359</v>
      </c>
      <c r="K1844" s="30">
        <v>0</v>
      </c>
      <c r="L1844" s="30">
        <f t="array" ref="L1844:N1844">TRANSPOSE(MMULT(LIMITE!$N$20:$P$22,TRANSPOSE(MAPA_1!I1844:K1844)))</f>
        <v>0.19784934754261485</v>
      </c>
      <c r="M1844" s="30">
        <v>36.171464962756673</v>
      </c>
      <c r="N1844" s="30">
        <v>-20.883605033230676</v>
      </c>
    </row>
    <row r="1845" spans="2:14" x14ac:dyDescent="0.3">
      <c r="B1845" s="30">
        <v>1844</v>
      </c>
      <c r="C1845" s="31">
        <v>-8.5601019353607306</v>
      </c>
      <c r="D1845" s="31">
        <v>41.179302410772998</v>
      </c>
      <c r="E1845" s="31">
        <f>IF(C1845&lt;&gt;"",INDEX(Delaunay_1!$D$5:$Z$2478,MAPA_1!B1845,MATCH(MAPA_1!$A$2,Delaunay_1!$D$4:$Z$4,0))/300,"")</f>
        <v>0.20666666666666667</v>
      </c>
      <c r="F1845" s="30">
        <f t="array" ref="F1845:H1845">TRANSPOSE(MMULT(LIMITE!$N$4:$P$6,TRANSPOSE(MAPA_1!C1845:E1845)))</f>
        <v>0.18861522080974247</v>
      </c>
      <c r="G1845" s="30">
        <v>42.05918111994265</v>
      </c>
      <c r="H1845" s="30">
        <v>0.20666666666666667</v>
      </c>
      <c r="I1845" s="30">
        <f t="array" ref="I1845:K1845">TRANSPOSE(MMULT(LIMITE!$N$12:$P$14,TRANSPOSE(MAPA_1!F1845:H1845)))</f>
        <v>0.18861522080974247</v>
      </c>
      <c r="J1845" s="30">
        <v>42.05918111994265</v>
      </c>
      <c r="K1845" s="30">
        <v>0.20666666666666667</v>
      </c>
      <c r="L1845" s="30">
        <f t="array" ref="L1845:N1845">TRANSPOSE(MMULT(LIMITE!$N$20:$P$22,TRANSPOSE(MAPA_1!I1845:K1845)))</f>
        <v>0.18861522080974247</v>
      </c>
      <c r="M1845" s="30">
        <v>36.527652645574506</v>
      </c>
      <c r="N1845" s="30">
        <v>-20.850611976522536</v>
      </c>
    </row>
    <row r="1846" spans="2:14" x14ac:dyDescent="0.3">
      <c r="B1846" s="30">
        <v>1845</v>
      </c>
      <c r="E1846" s="31" t="str">
        <f>IF(C1846&lt;&gt;"",INDEX(Delaunay_1!$D$5:$Z$2478,MAPA_1!B1846,MATCH(MAPA_1!$A$2,Delaunay_1!$D$4:$Z$4,0))/300,"")</f>
        <v/>
      </c>
    </row>
    <row r="1847" spans="2:14" x14ac:dyDescent="0.3">
      <c r="B1847" s="30">
        <v>1846</v>
      </c>
      <c r="C1847" s="31">
        <v>-7.8863248237712797</v>
      </c>
      <c r="D1847" s="31">
        <v>41.163031763827597</v>
      </c>
      <c r="E1847" s="31">
        <f>IF(C1847&lt;&gt;"",INDEX(Delaunay_1!$D$5:$Z$2478,MAPA_1!B1847,MATCH(MAPA_1!$A$2,Delaunay_1!$D$4:$Z$4,0))/300,"")</f>
        <v>0</v>
      </c>
      <c r="F1847" s="30">
        <f t="array" ref="F1847:H1847">TRANSPOSE(MMULT(LIMITE!$N$4:$P$6,TRANSPOSE(MAPA_1!C1847:E1847)))</f>
        <v>0.84428582822320042</v>
      </c>
      <c r="G1847" s="30">
        <v>41.903179887165756</v>
      </c>
      <c r="H1847" s="30">
        <v>0</v>
      </c>
      <c r="I1847" s="30">
        <f t="array" ref="I1847:K1847">TRANSPOSE(MMULT(LIMITE!$N$12:$P$14,TRANSPOSE(MAPA_1!F1847:H1847)))</f>
        <v>0.84428582822320042</v>
      </c>
      <c r="J1847" s="30">
        <v>41.903179887165756</v>
      </c>
      <c r="K1847" s="30">
        <v>0</v>
      </c>
      <c r="L1847" s="30">
        <f t="array" ref="L1847:N1847">TRANSPOSE(MMULT(LIMITE!$N$20:$P$22,TRANSPOSE(MAPA_1!I1847:K1847)))</f>
        <v>0.84428582822320042</v>
      </c>
      <c r="M1847" s="30">
        <v>36.289218281634696</v>
      </c>
      <c r="N1847" s="30">
        <v>-20.951589943582874</v>
      </c>
    </row>
    <row r="1848" spans="2:14" x14ac:dyDescent="0.3">
      <c r="B1848" s="30">
        <v>1847</v>
      </c>
      <c r="C1848" s="31">
        <v>-7.9485936494213396</v>
      </c>
      <c r="D1848" s="31">
        <v>41.402395026645799</v>
      </c>
      <c r="E1848" s="31">
        <f>IF(C1848&lt;&gt;"",INDEX(Delaunay_1!$D$5:$Z$2478,MAPA_1!B1848,MATCH(MAPA_1!$A$2,Delaunay_1!$D$4:$Z$4,0))/300,"")</f>
        <v>0</v>
      </c>
      <c r="F1848" s="30">
        <f t="array" ref="F1848:H1848">TRANSPOSE(MMULT(LIMITE!$N$4:$P$6,TRANSPOSE(MAPA_1!C1848:E1848)))</f>
        <v>0.83314414650527002</v>
      </c>
      <c r="G1848" s="30">
        <v>42.150258905221335</v>
      </c>
      <c r="H1848" s="30">
        <v>0</v>
      </c>
      <c r="I1848" s="30">
        <f t="array" ref="I1848:K1848">TRANSPOSE(MMULT(LIMITE!$N$12:$P$14,TRANSPOSE(MAPA_1!F1848:H1848)))</f>
        <v>0.83314414650527002</v>
      </c>
      <c r="J1848" s="30">
        <v>42.150258905221335</v>
      </c>
      <c r="K1848" s="30">
        <v>0</v>
      </c>
      <c r="L1848" s="30">
        <f t="array" ref="L1848:N1848">TRANSPOSE(MMULT(LIMITE!$N$20:$P$22,TRANSPOSE(MAPA_1!I1848:K1848)))</f>
        <v>0.83314414650527002</v>
      </c>
      <c r="M1848" s="30">
        <v>36.503194988012943</v>
      </c>
      <c r="N1848" s="30">
        <v>-21.075129452610664</v>
      </c>
    </row>
    <row r="1849" spans="2:14" x14ac:dyDescent="0.3">
      <c r="B1849" s="30">
        <v>1848</v>
      </c>
      <c r="C1849" s="31">
        <v>-7.7824390005546604</v>
      </c>
      <c r="D1849" s="31">
        <v>41.198531053878298</v>
      </c>
      <c r="E1849" s="31">
        <f>IF(C1849&lt;&gt;"",INDEX(Delaunay_1!$D$5:$Z$2478,MAPA_1!B1849,MATCH(MAPA_1!$A$2,Delaunay_1!$D$4:$Z$4,0))/300,"")</f>
        <v>0</v>
      </c>
      <c r="F1849" s="30">
        <f t="array" ref="F1849:H1849">TRANSPOSE(MMULT(LIMITE!$N$4:$P$6,TRANSPOSE(MAPA_1!C1849:E1849)))</f>
        <v>0.95328221437006366</v>
      </c>
      <c r="G1849" s="30">
        <v>41.916304355399639</v>
      </c>
      <c r="H1849" s="30">
        <v>0</v>
      </c>
      <c r="I1849" s="30">
        <f t="array" ref="I1849:K1849">TRANSPOSE(MMULT(LIMITE!$N$12:$P$14,TRANSPOSE(MAPA_1!F1849:H1849)))</f>
        <v>0.95328221437006366</v>
      </c>
      <c r="J1849" s="30">
        <v>41.916304355399639</v>
      </c>
      <c r="K1849" s="30">
        <v>0</v>
      </c>
      <c r="L1849" s="30">
        <f t="array" ref="L1849:N1849">TRANSPOSE(MMULT(LIMITE!$N$20:$P$22,TRANSPOSE(MAPA_1!I1849:K1849)))</f>
        <v>0.95328221437006366</v>
      </c>
      <c r="M1849" s="30">
        <v>36.300584404536401</v>
      </c>
      <c r="N1849" s="30">
        <v>-20.958152177699816</v>
      </c>
    </row>
    <row r="1850" spans="2:14" x14ac:dyDescent="0.3">
      <c r="B1850" s="30">
        <v>1849</v>
      </c>
      <c r="C1850" s="31">
        <v>-7.8863248237712797</v>
      </c>
      <c r="D1850" s="31">
        <v>41.163031763827597</v>
      </c>
      <c r="E1850" s="31">
        <f>IF(C1850&lt;&gt;"",INDEX(Delaunay_1!$D$5:$Z$2478,MAPA_1!B1850,MATCH(MAPA_1!$A$2,Delaunay_1!$D$4:$Z$4,0))/300,"")</f>
        <v>0</v>
      </c>
      <c r="F1850" s="30">
        <f t="array" ref="F1850:H1850">TRANSPOSE(MMULT(LIMITE!$N$4:$P$6,TRANSPOSE(MAPA_1!C1850:E1850)))</f>
        <v>0.84428582822320042</v>
      </c>
      <c r="G1850" s="30">
        <v>41.903179887165756</v>
      </c>
      <c r="H1850" s="30">
        <v>0</v>
      </c>
      <c r="I1850" s="30">
        <f t="array" ref="I1850:K1850">TRANSPOSE(MMULT(LIMITE!$N$12:$P$14,TRANSPOSE(MAPA_1!F1850:H1850)))</f>
        <v>0.84428582822320042</v>
      </c>
      <c r="J1850" s="30">
        <v>41.903179887165756</v>
      </c>
      <c r="K1850" s="30">
        <v>0</v>
      </c>
      <c r="L1850" s="30">
        <f t="array" ref="L1850:N1850">TRANSPOSE(MMULT(LIMITE!$N$20:$P$22,TRANSPOSE(MAPA_1!I1850:K1850)))</f>
        <v>0.84428582822320042</v>
      </c>
      <c r="M1850" s="30">
        <v>36.289218281634696</v>
      </c>
      <c r="N1850" s="30">
        <v>-20.951589943582874</v>
      </c>
    </row>
    <row r="1851" spans="2:14" x14ac:dyDescent="0.3">
      <c r="B1851" s="30">
        <v>1850</v>
      </c>
      <c r="E1851" s="31" t="str">
        <f>IF(C1851&lt;&gt;"",INDEX(Delaunay_1!$D$5:$Z$2478,MAPA_1!B1851,MATCH(MAPA_1!$A$2,Delaunay_1!$D$4:$Z$4,0))/300,"")</f>
        <v/>
      </c>
    </row>
    <row r="1852" spans="2:14" x14ac:dyDescent="0.3">
      <c r="B1852" s="30">
        <v>1851</v>
      </c>
      <c r="C1852" s="31">
        <v>-7.7919018780693898</v>
      </c>
      <c r="D1852" s="31">
        <v>41.1670941882386</v>
      </c>
      <c r="E1852" s="31">
        <f>IF(C1852&lt;&gt;"",INDEX(Delaunay_1!$D$5:$Z$2478,MAPA_1!B1852,MATCH(MAPA_1!$A$2,Delaunay_1!$D$4:$Z$4,0))/300,"")</f>
        <v>0</v>
      </c>
      <c r="F1852" s="30">
        <f t="array" ref="F1852:H1852">TRANSPOSE(MMULT(LIMITE!$N$4:$P$6,TRANSPOSE(MAPA_1!C1852:E1852)))</f>
        <v>0.93749003154383281</v>
      </c>
      <c r="G1852" s="30">
        <v>41.887521903563666</v>
      </c>
      <c r="H1852" s="30">
        <v>0</v>
      </c>
      <c r="I1852" s="30">
        <f t="array" ref="I1852:K1852">TRANSPOSE(MMULT(LIMITE!$N$12:$P$14,TRANSPOSE(MAPA_1!F1852:H1852)))</f>
        <v>0.93749003154383281</v>
      </c>
      <c r="J1852" s="30">
        <v>41.887521903563666</v>
      </c>
      <c r="K1852" s="30">
        <v>0</v>
      </c>
      <c r="L1852" s="30">
        <f t="array" ref="L1852:N1852">TRANSPOSE(MMULT(LIMITE!$N$20:$P$22,TRANSPOSE(MAPA_1!I1852:K1852)))</f>
        <v>0.93749003154383281</v>
      </c>
      <c r="M1852" s="30">
        <v>36.275658070063244</v>
      </c>
      <c r="N1852" s="30">
        <v>-20.94376095178183</v>
      </c>
    </row>
    <row r="1853" spans="2:14" x14ac:dyDescent="0.3">
      <c r="B1853" s="30">
        <v>1852</v>
      </c>
      <c r="C1853" s="31">
        <v>-7.8863248237712797</v>
      </c>
      <c r="D1853" s="31">
        <v>41.163031763827597</v>
      </c>
      <c r="E1853" s="31">
        <f>IF(C1853&lt;&gt;"",INDEX(Delaunay_1!$D$5:$Z$2478,MAPA_1!B1853,MATCH(MAPA_1!$A$2,Delaunay_1!$D$4:$Z$4,0))/300,"")</f>
        <v>0</v>
      </c>
      <c r="F1853" s="30">
        <f t="array" ref="F1853:H1853">TRANSPOSE(MMULT(LIMITE!$N$4:$P$6,TRANSPOSE(MAPA_1!C1853:E1853)))</f>
        <v>0.84428582822320042</v>
      </c>
      <c r="G1853" s="30">
        <v>41.903179887165756</v>
      </c>
      <c r="H1853" s="30">
        <v>0</v>
      </c>
      <c r="I1853" s="30">
        <f t="array" ref="I1853:K1853">TRANSPOSE(MMULT(LIMITE!$N$12:$P$14,TRANSPOSE(MAPA_1!F1853:H1853)))</f>
        <v>0.84428582822320042</v>
      </c>
      <c r="J1853" s="30">
        <v>41.903179887165756</v>
      </c>
      <c r="K1853" s="30">
        <v>0</v>
      </c>
      <c r="L1853" s="30">
        <f t="array" ref="L1853:N1853">TRANSPOSE(MMULT(LIMITE!$N$20:$P$22,TRANSPOSE(MAPA_1!I1853:K1853)))</f>
        <v>0.84428582822320042</v>
      </c>
      <c r="M1853" s="30">
        <v>36.289218281634696</v>
      </c>
      <c r="N1853" s="30">
        <v>-20.951589943582874</v>
      </c>
    </row>
    <row r="1854" spans="2:14" x14ac:dyDescent="0.3">
      <c r="B1854" s="30">
        <v>1853</v>
      </c>
      <c r="C1854" s="31">
        <v>-7.7824390005546604</v>
      </c>
      <c r="D1854" s="31">
        <v>41.198531053878298</v>
      </c>
      <c r="E1854" s="31">
        <f>IF(C1854&lt;&gt;"",INDEX(Delaunay_1!$D$5:$Z$2478,MAPA_1!B1854,MATCH(MAPA_1!$A$2,Delaunay_1!$D$4:$Z$4,0))/300,"")</f>
        <v>0</v>
      </c>
      <c r="F1854" s="30">
        <f t="array" ref="F1854:H1854">TRANSPOSE(MMULT(LIMITE!$N$4:$P$6,TRANSPOSE(MAPA_1!C1854:E1854)))</f>
        <v>0.95328221437006366</v>
      </c>
      <c r="G1854" s="30">
        <v>41.916304355399639</v>
      </c>
      <c r="H1854" s="30">
        <v>0</v>
      </c>
      <c r="I1854" s="30">
        <f t="array" ref="I1854:K1854">TRANSPOSE(MMULT(LIMITE!$N$12:$P$14,TRANSPOSE(MAPA_1!F1854:H1854)))</f>
        <v>0.95328221437006366</v>
      </c>
      <c r="J1854" s="30">
        <v>41.916304355399639</v>
      </c>
      <c r="K1854" s="30">
        <v>0</v>
      </c>
      <c r="L1854" s="30">
        <f t="array" ref="L1854:N1854">TRANSPOSE(MMULT(LIMITE!$N$20:$P$22,TRANSPOSE(MAPA_1!I1854:K1854)))</f>
        <v>0.95328221437006366</v>
      </c>
      <c r="M1854" s="30">
        <v>36.300584404536401</v>
      </c>
      <c r="N1854" s="30">
        <v>-20.958152177699816</v>
      </c>
    </row>
    <row r="1855" spans="2:14" x14ac:dyDescent="0.3">
      <c r="B1855" s="30">
        <v>1854</v>
      </c>
      <c r="C1855" s="31">
        <v>-7.7919018780693898</v>
      </c>
      <c r="D1855" s="31">
        <v>41.1670941882386</v>
      </c>
      <c r="E1855" s="31">
        <f>IF(C1855&lt;&gt;"",INDEX(Delaunay_1!$D$5:$Z$2478,MAPA_1!B1855,MATCH(MAPA_1!$A$2,Delaunay_1!$D$4:$Z$4,0))/300,"")</f>
        <v>0</v>
      </c>
      <c r="F1855" s="30">
        <f t="array" ref="F1855:H1855">TRANSPOSE(MMULT(LIMITE!$N$4:$P$6,TRANSPOSE(MAPA_1!C1855:E1855)))</f>
        <v>0.93749003154383281</v>
      </c>
      <c r="G1855" s="30">
        <v>41.887521903563666</v>
      </c>
      <c r="H1855" s="30">
        <v>0</v>
      </c>
      <c r="I1855" s="30">
        <f t="array" ref="I1855:K1855">TRANSPOSE(MMULT(LIMITE!$N$12:$P$14,TRANSPOSE(MAPA_1!F1855:H1855)))</f>
        <v>0.93749003154383281</v>
      </c>
      <c r="J1855" s="30">
        <v>41.887521903563666</v>
      </c>
      <c r="K1855" s="30">
        <v>0</v>
      </c>
      <c r="L1855" s="30">
        <f t="array" ref="L1855:N1855">TRANSPOSE(MMULT(LIMITE!$N$20:$P$22,TRANSPOSE(MAPA_1!I1855:K1855)))</f>
        <v>0.93749003154383281</v>
      </c>
      <c r="M1855" s="30">
        <v>36.275658070063244</v>
      </c>
      <c r="N1855" s="30">
        <v>-20.94376095178183</v>
      </c>
    </row>
    <row r="1856" spans="2:14" x14ac:dyDescent="0.3">
      <c r="B1856" s="30">
        <v>1855</v>
      </c>
      <c r="E1856" s="31" t="str">
        <f>IF(C1856&lt;&gt;"",INDEX(Delaunay_1!$D$5:$Z$2478,MAPA_1!B1856,MATCH(MAPA_1!$A$2,Delaunay_1!$D$4:$Z$4,0))/300,"")</f>
        <v/>
      </c>
    </row>
    <row r="1857" spans="2:14" x14ac:dyDescent="0.3">
      <c r="B1857" s="30">
        <v>1856</v>
      </c>
      <c r="C1857" s="31">
        <v>-8.7995285270060499</v>
      </c>
      <c r="D1857" s="31">
        <v>39.165456803416397</v>
      </c>
      <c r="E1857" s="31">
        <f>IF(C1857&lt;&gt;"",INDEX(Delaunay_1!$D$5:$Z$2478,MAPA_1!B1857,MATCH(MAPA_1!$A$2,Delaunay_1!$D$4:$Z$4,0))/300,"")</f>
        <v>1.3333333333333334E-2</v>
      </c>
      <c r="F1857" s="30">
        <f t="array" ref="F1857:H1857">TRANSPOSE(MMULT(LIMITE!$N$4:$P$6,TRANSPOSE(MAPA_1!C1857:E1857)))</f>
        <v>-0.46428137063142749</v>
      </c>
      <c r="G1857" s="30">
        <v>40.139122458354187</v>
      </c>
      <c r="H1857" s="30">
        <v>1.3333333333333334E-2</v>
      </c>
      <c r="I1857" s="30">
        <f t="array" ref="I1857:K1857">TRANSPOSE(MMULT(LIMITE!$N$12:$P$14,TRANSPOSE(MAPA_1!F1857:H1857)))</f>
        <v>-0.46428137063142749</v>
      </c>
      <c r="J1857" s="30">
        <v>40.139122458354187</v>
      </c>
      <c r="K1857" s="30">
        <v>1.3333333333333334E-2</v>
      </c>
      <c r="L1857" s="30">
        <f t="array" ref="L1857:N1857">TRANSPOSE(MMULT(LIMITE!$N$20:$P$22,TRANSPOSE(MAPA_1!I1857:K1857)))</f>
        <v>-0.46428137063142749</v>
      </c>
      <c r="M1857" s="30">
        <v>34.768166401215886</v>
      </c>
      <c r="N1857" s="30">
        <v>-20.058014223793297</v>
      </c>
    </row>
    <row r="1858" spans="2:14" x14ac:dyDescent="0.3">
      <c r="B1858" s="30">
        <v>1857</v>
      </c>
      <c r="C1858" s="31">
        <v>-8.9410738451978702</v>
      </c>
      <c r="D1858" s="31">
        <v>39.338143681549603</v>
      </c>
      <c r="E1858" s="31">
        <f>IF(C1858&lt;&gt;"",INDEX(Delaunay_1!$D$5:$Z$2478,MAPA_1!B1858,MATCH(MAPA_1!$A$2,Delaunay_1!$D$4:$Z$4,0))/300,"")</f>
        <v>0</v>
      </c>
      <c r="F1858" s="30">
        <f t="array" ref="F1858:H1858">TRANSPOSE(MMULT(LIMITE!$N$4:$P$6,TRANSPOSE(MAPA_1!C1858:E1858)))</f>
        <v>-0.56682996320114576</v>
      </c>
      <c r="G1858" s="30">
        <v>40.337464640310998</v>
      </c>
      <c r="H1858" s="30">
        <v>0</v>
      </c>
      <c r="I1858" s="30">
        <f t="array" ref="I1858:K1858">TRANSPOSE(MMULT(LIMITE!$N$12:$P$14,TRANSPOSE(MAPA_1!F1858:H1858)))</f>
        <v>-0.56682996320114576</v>
      </c>
      <c r="J1858" s="30">
        <v>40.337464640310998</v>
      </c>
      <c r="K1858" s="30">
        <v>0</v>
      </c>
      <c r="L1858" s="30">
        <f t="array" ref="L1858:N1858">TRANSPOSE(MMULT(LIMITE!$N$20:$P$22,TRANSPOSE(MAPA_1!I1858:K1858)))</f>
        <v>-0.56682996320114576</v>
      </c>
      <c r="M1858" s="30">
        <v>34.933269102765848</v>
      </c>
      <c r="N1858" s="30">
        <v>-20.168732320155495</v>
      </c>
    </row>
    <row r="1859" spans="2:14" x14ac:dyDescent="0.3">
      <c r="B1859" s="30">
        <v>1858</v>
      </c>
      <c r="C1859" s="31">
        <v>-8.6884458646244802</v>
      </c>
      <c r="D1859" s="31">
        <v>39.238096028394303</v>
      </c>
      <c r="E1859" s="31">
        <f>IF(C1859&lt;&gt;"",INDEX(Delaunay_1!$D$5:$Z$2478,MAPA_1!B1859,MATCH(MAPA_1!$A$2,Delaunay_1!$D$4:$Z$4,0))/300,"")</f>
        <v>0.03</v>
      </c>
      <c r="F1859" s="30">
        <f t="array" ref="F1859:H1859">TRANSPOSE(MMULT(LIMITE!$N$4:$P$6,TRANSPOSE(MAPA_1!C1859:E1859)))</f>
        <v>-0.34052358685492479</v>
      </c>
      <c r="G1859" s="30">
        <v>40.1870789578292</v>
      </c>
      <c r="H1859" s="30">
        <v>0.03</v>
      </c>
      <c r="I1859" s="30">
        <f t="array" ref="I1859:K1859">TRANSPOSE(MMULT(LIMITE!$N$12:$P$14,TRANSPOSE(MAPA_1!F1859:H1859)))</f>
        <v>-0.34052358685492479</v>
      </c>
      <c r="J1859" s="30">
        <v>40.1870789578292</v>
      </c>
      <c r="K1859" s="30">
        <v>0.03</v>
      </c>
      <c r="L1859" s="30">
        <f t="array" ref="L1859:N1859">TRANSPOSE(MMULT(LIMITE!$N$20:$P$22,TRANSPOSE(MAPA_1!I1859:K1859)))</f>
        <v>-0.34052358685492479</v>
      </c>
      <c r="M1859" s="30">
        <v>34.818031281371155</v>
      </c>
      <c r="N1859" s="30">
        <v>-20.067558716801063</v>
      </c>
    </row>
    <row r="1860" spans="2:14" x14ac:dyDescent="0.3">
      <c r="B1860" s="30">
        <v>1859</v>
      </c>
      <c r="C1860" s="31">
        <v>-8.7995285270060499</v>
      </c>
      <c r="D1860" s="31">
        <v>39.165456803416397</v>
      </c>
      <c r="E1860" s="31">
        <f>IF(C1860&lt;&gt;"",INDEX(Delaunay_1!$D$5:$Z$2478,MAPA_1!B1860,MATCH(MAPA_1!$A$2,Delaunay_1!$D$4:$Z$4,0))/300,"")</f>
        <v>1.3333333333333334E-2</v>
      </c>
      <c r="F1860" s="30">
        <f t="array" ref="F1860:H1860">TRANSPOSE(MMULT(LIMITE!$N$4:$P$6,TRANSPOSE(MAPA_1!C1860:E1860)))</f>
        <v>-0.46428137063142749</v>
      </c>
      <c r="G1860" s="30">
        <v>40.139122458354187</v>
      </c>
      <c r="H1860" s="30">
        <v>1.3333333333333334E-2</v>
      </c>
      <c r="I1860" s="30">
        <f t="array" ref="I1860:K1860">TRANSPOSE(MMULT(LIMITE!$N$12:$P$14,TRANSPOSE(MAPA_1!F1860:H1860)))</f>
        <v>-0.46428137063142749</v>
      </c>
      <c r="J1860" s="30">
        <v>40.139122458354187</v>
      </c>
      <c r="K1860" s="30">
        <v>1.3333333333333334E-2</v>
      </c>
      <c r="L1860" s="30">
        <f t="array" ref="L1860:N1860">TRANSPOSE(MMULT(LIMITE!$N$20:$P$22,TRANSPOSE(MAPA_1!I1860:K1860)))</f>
        <v>-0.46428137063142749</v>
      </c>
      <c r="M1860" s="30">
        <v>34.768166401215886</v>
      </c>
      <c r="N1860" s="30">
        <v>-20.058014223793297</v>
      </c>
    </row>
    <row r="1861" spans="2:14" x14ac:dyDescent="0.3">
      <c r="B1861" s="30">
        <v>1860</v>
      </c>
      <c r="E1861" s="31" t="str">
        <f>IF(C1861&lt;&gt;"",INDEX(Delaunay_1!$D$5:$Z$2478,MAPA_1!B1861,MATCH(MAPA_1!$A$2,Delaunay_1!$D$4:$Z$4,0))/300,"")</f>
        <v/>
      </c>
    </row>
    <row r="1862" spans="2:14" x14ac:dyDescent="0.3">
      <c r="B1862" s="30">
        <v>1861</v>
      </c>
      <c r="C1862" s="31">
        <v>-8.9410738451978702</v>
      </c>
      <c r="D1862" s="31">
        <v>39.338143681549603</v>
      </c>
      <c r="E1862" s="31">
        <f>IF(C1862&lt;&gt;"",INDEX(Delaunay_1!$D$5:$Z$2478,MAPA_1!B1862,MATCH(MAPA_1!$A$2,Delaunay_1!$D$4:$Z$4,0))/300,"")</f>
        <v>0</v>
      </c>
      <c r="F1862" s="30">
        <f t="array" ref="F1862:H1862">TRANSPOSE(MMULT(LIMITE!$N$4:$P$6,TRANSPOSE(MAPA_1!C1862:E1862)))</f>
        <v>-0.56682996320114576</v>
      </c>
      <c r="G1862" s="30">
        <v>40.337464640310998</v>
      </c>
      <c r="H1862" s="30">
        <v>0</v>
      </c>
      <c r="I1862" s="30">
        <f t="array" ref="I1862:K1862">TRANSPOSE(MMULT(LIMITE!$N$12:$P$14,TRANSPOSE(MAPA_1!F1862:H1862)))</f>
        <v>-0.56682996320114576</v>
      </c>
      <c r="J1862" s="30">
        <v>40.337464640310998</v>
      </c>
      <c r="K1862" s="30">
        <v>0</v>
      </c>
      <c r="L1862" s="30">
        <f t="array" ref="L1862:N1862">TRANSPOSE(MMULT(LIMITE!$N$20:$P$22,TRANSPOSE(MAPA_1!I1862:K1862)))</f>
        <v>-0.56682996320114576</v>
      </c>
      <c r="M1862" s="30">
        <v>34.933269102765848</v>
      </c>
      <c r="N1862" s="30">
        <v>-20.168732320155495</v>
      </c>
    </row>
    <row r="1863" spans="2:14" x14ac:dyDescent="0.3">
      <c r="B1863" s="30">
        <v>1862</v>
      </c>
      <c r="C1863" s="31">
        <v>-8.6692205135658291</v>
      </c>
      <c r="D1863" s="31">
        <v>39.464868928433397</v>
      </c>
      <c r="E1863" s="31">
        <f>IF(C1863&lt;&gt;"",INDEX(Delaunay_1!$D$5:$Z$2478,MAPA_1!B1863,MATCH(MAPA_1!$A$2,Delaunay_1!$D$4:$Z$4,0))/300,"")</f>
        <v>0</v>
      </c>
      <c r="F1863" s="30">
        <f t="array" ref="F1863:H1863">TRANSPOSE(MMULT(LIMITE!$N$4:$P$6,TRANSPOSE(MAPA_1!C1863:E1863)))</f>
        <v>-0.27456961876486474</v>
      </c>
      <c r="G1863" s="30">
        <v>40.404899150668719</v>
      </c>
      <c r="H1863" s="30">
        <v>0</v>
      </c>
      <c r="I1863" s="30">
        <f t="array" ref="I1863:K1863">TRANSPOSE(MMULT(LIMITE!$N$12:$P$14,TRANSPOSE(MAPA_1!F1863:H1863)))</f>
        <v>-0.27456961876486474</v>
      </c>
      <c r="J1863" s="30">
        <v>40.404899150668719</v>
      </c>
      <c r="K1863" s="30">
        <v>0</v>
      </c>
      <c r="L1863" s="30">
        <f t="array" ref="L1863:N1863">TRANSPOSE(MMULT(LIMITE!$N$20:$P$22,TRANSPOSE(MAPA_1!I1863:K1863)))</f>
        <v>-0.27456961876486474</v>
      </c>
      <c r="M1863" s="30">
        <v>34.991669101827405</v>
      </c>
      <c r="N1863" s="30">
        <v>-20.202449575334356</v>
      </c>
    </row>
    <row r="1864" spans="2:14" x14ac:dyDescent="0.3">
      <c r="B1864" s="30">
        <v>1863</v>
      </c>
      <c r="C1864" s="31">
        <v>-8.6884458646244802</v>
      </c>
      <c r="D1864" s="31">
        <v>39.238096028394303</v>
      </c>
      <c r="E1864" s="31">
        <f>IF(C1864&lt;&gt;"",INDEX(Delaunay_1!$D$5:$Z$2478,MAPA_1!B1864,MATCH(MAPA_1!$A$2,Delaunay_1!$D$4:$Z$4,0))/300,"")</f>
        <v>0.03</v>
      </c>
      <c r="F1864" s="30">
        <f t="array" ref="F1864:H1864">TRANSPOSE(MMULT(LIMITE!$N$4:$P$6,TRANSPOSE(MAPA_1!C1864:E1864)))</f>
        <v>-0.34052358685492479</v>
      </c>
      <c r="G1864" s="30">
        <v>40.1870789578292</v>
      </c>
      <c r="H1864" s="30">
        <v>0.03</v>
      </c>
      <c r="I1864" s="30">
        <f t="array" ref="I1864:K1864">TRANSPOSE(MMULT(LIMITE!$N$12:$P$14,TRANSPOSE(MAPA_1!F1864:H1864)))</f>
        <v>-0.34052358685492479</v>
      </c>
      <c r="J1864" s="30">
        <v>40.1870789578292</v>
      </c>
      <c r="K1864" s="30">
        <v>0.03</v>
      </c>
      <c r="L1864" s="30">
        <f t="array" ref="L1864:N1864">TRANSPOSE(MMULT(LIMITE!$N$20:$P$22,TRANSPOSE(MAPA_1!I1864:K1864)))</f>
        <v>-0.34052358685492479</v>
      </c>
      <c r="M1864" s="30">
        <v>34.818031281371155</v>
      </c>
      <c r="N1864" s="30">
        <v>-20.067558716801063</v>
      </c>
    </row>
    <row r="1865" spans="2:14" x14ac:dyDescent="0.3">
      <c r="B1865" s="30">
        <v>1864</v>
      </c>
      <c r="C1865" s="31">
        <v>-8.9410738451978702</v>
      </c>
      <c r="D1865" s="31">
        <v>39.338143681549603</v>
      </c>
      <c r="E1865" s="31">
        <f>IF(C1865&lt;&gt;"",INDEX(Delaunay_1!$D$5:$Z$2478,MAPA_1!B1865,MATCH(MAPA_1!$A$2,Delaunay_1!$D$4:$Z$4,0))/300,"")</f>
        <v>0</v>
      </c>
      <c r="F1865" s="30">
        <f t="array" ref="F1865:H1865">TRANSPOSE(MMULT(LIMITE!$N$4:$P$6,TRANSPOSE(MAPA_1!C1865:E1865)))</f>
        <v>-0.56682996320114576</v>
      </c>
      <c r="G1865" s="30">
        <v>40.337464640310998</v>
      </c>
      <c r="H1865" s="30">
        <v>0</v>
      </c>
      <c r="I1865" s="30">
        <f t="array" ref="I1865:K1865">TRANSPOSE(MMULT(LIMITE!$N$12:$P$14,TRANSPOSE(MAPA_1!F1865:H1865)))</f>
        <v>-0.56682996320114576</v>
      </c>
      <c r="J1865" s="30">
        <v>40.337464640310998</v>
      </c>
      <c r="K1865" s="30">
        <v>0</v>
      </c>
      <c r="L1865" s="30">
        <f t="array" ref="L1865:N1865">TRANSPOSE(MMULT(LIMITE!$N$20:$P$22,TRANSPOSE(MAPA_1!I1865:K1865)))</f>
        <v>-0.56682996320114576</v>
      </c>
      <c r="M1865" s="30">
        <v>34.933269102765848</v>
      </c>
      <c r="N1865" s="30">
        <v>-20.168732320155495</v>
      </c>
    </row>
    <row r="1866" spans="2:14" x14ac:dyDescent="0.3">
      <c r="B1866" s="30">
        <v>1865</v>
      </c>
      <c r="E1866" s="31" t="str">
        <f>IF(C1866&lt;&gt;"",INDEX(Delaunay_1!$D$5:$Z$2478,MAPA_1!B1866,MATCH(MAPA_1!$A$2,Delaunay_1!$D$4:$Z$4,0))/300,"")</f>
        <v/>
      </c>
    </row>
    <row r="1867" spans="2:14" x14ac:dyDescent="0.3">
      <c r="B1867" s="30">
        <v>1866</v>
      </c>
      <c r="C1867" s="31">
        <v>-8.2904355132989505</v>
      </c>
      <c r="D1867" s="31">
        <v>41.277027667826999</v>
      </c>
      <c r="E1867" s="31">
        <f>IF(C1867&lt;&gt;"",INDEX(Delaunay_1!$D$5:$Z$2478,MAPA_1!B1867,MATCH(MAPA_1!$A$2,Delaunay_1!$D$4:$Z$4,0))/300,"")</f>
        <v>0.09</v>
      </c>
      <c r="F1867" s="30">
        <f t="array" ref="F1867:H1867">TRANSPOSE(MMULT(LIMITE!$N$4:$P$6,TRANSPOSE(MAPA_1!C1867:E1867)))</f>
        <v>0.47270700797763965</v>
      </c>
      <c r="G1867" s="30">
        <v>42.098704043893477</v>
      </c>
      <c r="H1867" s="30">
        <v>0.09</v>
      </c>
      <c r="I1867" s="30">
        <f t="array" ref="I1867:K1867">TRANSPOSE(MMULT(LIMITE!$N$12:$P$14,TRANSPOSE(MAPA_1!F1867:H1867)))</f>
        <v>0.47270700797763965</v>
      </c>
      <c r="J1867" s="30">
        <v>42.098704043893477</v>
      </c>
      <c r="K1867" s="30">
        <v>0.09</v>
      </c>
      <c r="L1867" s="30">
        <f t="array" ref="L1867:N1867">TRANSPOSE(MMULT(LIMITE!$N$20:$P$22,TRANSPOSE(MAPA_1!I1867:K1867)))</f>
        <v>0.47270700797763965</v>
      </c>
      <c r="M1867" s="30">
        <v>36.503547168414435</v>
      </c>
      <c r="N1867" s="30">
        <v>-20.971409735606134</v>
      </c>
    </row>
    <row r="1868" spans="2:14" x14ac:dyDescent="0.3">
      <c r="B1868" s="30">
        <v>1867</v>
      </c>
      <c r="C1868" s="31">
        <v>-8.3531945627308897</v>
      </c>
      <c r="D1868" s="31">
        <v>41.351181982911598</v>
      </c>
      <c r="E1868" s="31">
        <f>IF(C1868&lt;&gt;"",INDEX(Delaunay_1!$D$5:$Z$2478,MAPA_1!B1868,MATCH(MAPA_1!$A$2,Delaunay_1!$D$4:$Z$4,0))/300,"")</f>
        <v>2.6666666666666668E-2</v>
      </c>
      <c r="F1868" s="30">
        <f t="array" ref="F1868:H1868">TRANSPOSE(MMULT(LIMITE!$N$4:$P$6,TRANSPOSE(MAPA_1!C1868:E1868)))</f>
        <v>0.4267369433821262</v>
      </c>
      <c r="G1868" s="30">
        <v>42.184286249359047</v>
      </c>
      <c r="H1868" s="30">
        <v>2.6666666666666668E-2</v>
      </c>
      <c r="I1868" s="30">
        <f t="array" ref="I1868:K1868">TRANSPOSE(MMULT(LIMITE!$N$12:$P$14,TRANSPOSE(MAPA_1!F1868:H1868)))</f>
        <v>0.4267369433821262</v>
      </c>
      <c r="J1868" s="30">
        <v>42.184286249359047</v>
      </c>
      <c r="K1868" s="30">
        <v>2.6666666666666668E-2</v>
      </c>
      <c r="L1868" s="30">
        <f t="array" ref="L1868:N1868">TRANSPOSE(MMULT(LIMITE!$N$20:$P$22,TRANSPOSE(MAPA_1!I1868:K1868)))</f>
        <v>0.4267369433821262</v>
      </c>
      <c r="M1868" s="30">
        <v>36.545996865792851</v>
      </c>
      <c r="N1868" s="30">
        <v>-21.069049113911934</v>
      </c>
    </row>
    <row r="1869" spans="2:14" x14ac:dyDescent="0.3">
      <c r="B1869" s="30">
        <v>1868</v>
      </c>
      <c r="C1869" s="31">
        <v>-8.2702041437173399</v>
      </c>
      <c r="D1869" s="31">
        <v>41.382765464286699</v>
      </c>
      <c r="E1869" s="31">
        <f>IF(C1869&lt;&gt;"",INDEX(Delaunay_1!$D$5:$Z$2478,MAPA_1!B1869,MATCH(MAPA_1!$A$2,Delaunay_1!$D$4:$Z$4,0))/300,"")</f>
        <v>0</v>
      </c>
      <c r="F1869" s="30">
        <f t="array" ref="F1869:H1869">TRANSPOSE(MMULT(LIMITE!$N$4:$P$6,TRANSPOSE(MAPA_1!C1869:E1869)))</f>
        <v>0.51448039763873155</v>
      </c>
      <c r="G1869" s="30">
        <v>42.197924877550136</v>
      </c>
      <c r="H1869" s="30">
        <v>0</v>
      </c>
      <c r="I1869" s="30">
        <f t="array" ref="I1869:K1869">TRANSPOSE(MMULT(LIMITE!$N$12:$P$14,TRANSPOSE(MAPA_1!F1869:H1869)))</f>
        <v>0.51448039763873155</v>
      </c>
      <c r="J1869" s="30">
        <v>42.197924877550136</v>
      </c>
      <c r="K1869" s="30">
        <v>0</v>
      </c>
      <c r="L1869" s="30">
        <f t="array" ref="L1869:N1869">TRANSPOSE(MMULT(LIMITE!$N$20:$P$22,TRANSPOSE(MAPA_1!I1869:K1869)))</f>
        <v>0.51448039763873155</v>
      </c>
      <c r="M1869" s="30">
        <v>36.544474930945768</v>
      </c>
      <c r="N1869" s="30">
        <v>-21.098962438775064</v>
      </c>
    </row>
    <row r="1870" spans="2:14" x14ac:dyDescent="0.3">
      <c r="B1870" s="30">
        <v>1869</v>
      </c>
      <c r="C1870" s="31">
        <v>-8.2904355132989505</v>
      </c>
      <c r="D1870" s="31">
        <v>41.277027667826999</v>
      </c>
      <c r="E1870" s="31">
        <f>IF(C1870&lt;&gt;"",INDEX(Delaunay_1!$D$5:$Z$2478,MAPA_1!B1870,MATCH(MAPA_1!$A$2,Delaunay_1!$D$4:$Z$4,0))/300,"")</f>
        <v>0.09</v>
      </c>
      <c r="F1870" s="30">
        <f t="array" ref="F1870:H1870">TRANSPOSE(MMULT(LIMITE!$N$4:$P$6,TRANSPOSE(MAPA_1!C1870:E1870)))</f>
        <v>0.47270700797763965</v>
      </c>
      <c r="G1870" s="30">
        <v>42.098704043893477</v>
      </c>
      <c r="H1870" s="30">
        <v>0.09</v>
      </c>
      <c r="I1870" s="30">
        <f t="array" ref="I1870:K1870">TRANSPOSE(MMULT(LIMITE!$N$12:$P$14,TRANSPOSE(MAPA_1!F1870:H1870)))</f>
        <v>0.47270700797763965</v>
      </c>
      <c r="J1870" s="30">
        <v>42.098704043893477</v>
      </c>
      <c r="K1870" s="30">
        <v>0.09</v>
      </c>
      <c r="L1870" s="30">
        <f t="array" ref="L1870:N1870">TRANSPOSE(MMULT(LIMITE!$N$20:$P$22,TRANSPOSE(MAPA_1!I1870:K1870)))</f>
        <v>0.47270700797763965</v>
      </c>
      <c r="M1870" s="30">
        <v>36.503547168414435</v>
      </c>
      <c r="N1870" s="30">
        <v>-20.971409735606134</v>
      </c>
    </row>
    <row r="1871" spans="2:14" x14ac:dyDescent="0.3">
      <c r="B1871" s="30">
        <v>1870</v>
      </c>
      <c r="E1871" s="31" t="str">
        <f>IF(C1871&lt;&gt;"",INDEX(Delaunay_1!$D$5:$Z$2478,MAPA_1!B1871,MATCH(MAPA_1!$A$2,Delaunay_1!$D$4:$Z$4,0))/300,"")</f>
        <v/>
      </c>
    </row>
    <row r="1872" spans="2:14" x14ac:dyDescent="0.3">
      <c r="B1872" s="30">
        <v>1871</v>
      </c>
      <c r="C1872" s="31">
        <v>-8.2038141592714204</v>
      </c>
      <c r="D1872" s="31">
        <v>41.358592011986197</v>
      </c>
      <c r="E1872" s="31">
        <f>IF(C1872&lt;&gt;"",INDEX(Delaunay_1!$D$5:$Z$2478,MAPA_1!B1872,MATCH(MAPA_1!$A$2,Delaunay_1!$D$4:$Z$4,0))/300,"")</f>
        <v>5.6666666666666664E-2</v>
      </c>
      <c r="F1872" s="30">
        <f t="array" ref="F1872:H1872">TRANSPOSE(MMULT(LIMITE!$N$4:$P$6,TRANSPOSE(MAPA_1!C1872:E1872)))</f>
        <v>0.57439365829656097</v>
      </c>
      <c r="G1872" s="30">
        <v>42.160476419261435</v>
      </c>
      <c r="H1872" s="30">
        <v>5.6666666666666664E-2</v>
      </c>
      <c r="I1872" s="30">
        <f t="array" ref="I1872:K1872">TRANSPOSE(MMULT(LIMITE!$N$12:$P$14,TRANSPOSE(MAPA_1!F1872:H1872)))</f>
        <v>0.57439365829656097</v>
      </c>
      <c r="J1872" s="30">
        <v>42.160476419261435</v>
      </c>
      <c r="K1872" s="30">
        <v>5.6666666666666664E-2</v>
      </c>
      <c r="L1872" s="30">
        <f t="array" ref="L1872:N1872">TRANSPOSE(MMULT(LIMITE!$N$20:$P$22,TRANSPOSE(MAPA_1!I1872:K1872)))</f>
        <v>0.57439365829656097</v>
      </c>
      <c r="M1872" s="30">
        <v>36.540376948068527</v>
      </c>
      <c r="N1872" s="30">
        <v>-21.031163436749598</v>
      </c>
    </row>
    <row r="1873" spans="2:14" x14ac:dyDescent="0.3">
      <c r="B1873" s="30">
        <v>1872</v>
      </c>
      <c r="C1873" s="31">
        <v>-8.2904355132989505</v>
      </c>
      <c r="D1873" s="31">
        <v>41.277027667826999</v>
      </c>
      <c r="E1873" s="31">
        <f>IF(C1873&lt;&gt;"",INDEX(Delaunay_1!$D$5:$Z$2478,MAPA_1!B1873,MATCH(MAPA_1!$A$2,Delaunay_1!$D$4:$Z$4,0))/300,"")</f>
        <v>0.09</v>
      </c>
      <c r="F1873" s="30">
        <f t="array" ref="F1873:H1873">TRANSPOSE(MMULT(LIMITE!$N$4:$P$6,TRANSPOSE(MAPA_1!C1873:E1873)))</f>
        <v>0.47270700797763965</v>
      </c>
      <c r="G1873" s="30">
        <v>42.098704043893477</v>
      </c>
      <c r="H1873" s="30">
        <v>0.09</v>
      </c>
      <c r="I1873" s="30">
        <f t="array" ref="I1873:K1873">TRANSPOSE(MMULT(LIMITE!$N$12:$P$14,TRANSPOSE(MAPA_1!F1873:H1873)))</f>
        <v>0.47270700797763965</v>
      </c>
      <c r="J1873" s="30">
        <v>42.098704043893477</v>
      </c>
      <c r="K1873" s="30">
        <v>0.09</v>
      </c>
      <c r="L1873" s="30">
        <f t="array" ref="L1873:N1873">TRANSPOSE(MMULT(LIMITE!$N$20:$P$22,TRANSPOSE(MAPA_1!I1873:K1873)))</f>
        <v>0.47270700797763965</v>
      </c>
      <c r="M1873" s="30">
        <v>36.503547168414435</v>
      </c>
      <c r="N1873" s="30">
        <v>-20.971409735606134</v>
      </c>
    </row>
    <row r="1874" spans="2:14" x14ac:dyDescent="0.3">
      <c r="B1874" s="30">
        <v>1873</v>
      </c>
      <c r="C1874" s="31">
        <v>-8.2702041437173399</v>
      </c>
      <c r="D1874" s="31">
        <v>41.382765464286699</v>
      </c>
      <c r="E1874" s="31">
        <f>IF(C1874&lt;&gt;"",INDEX(Delaunay_1!$D$5:$Z$2478,MAPA_1!B1874,MATCH(MAPA_1!$A$2,Delaunay_1!$D$4:$Z$4,0))/300,"")</f>
        <v>0</v>
      </c>
      <c r="F1874" s="30">
        <f t="array" ref="F1874:H1874">TRANSPOSE(MMULT(LIMITE!$N$4:$P$6,TRANSPOSE(MAPA_1!C1874:E1874)))</f>
        <v>0.51448039763873155</v>
      </c>
      <c r="G1874" s="30">
        <v>42.197924877550136</v>
      </c>
      <c r="H1874" s="30">
        <v>0</v>
      </c>
      <c r="I1874" s="30">
        <f t="array" ref="I1874:K1874">TRANSPOSE(MMULT(LIMITE!$N$12:$P$14,TRANSPOSE(MAPA_1!F1874:H1874)))</f>
        <v>0.51448039763873155</v>
      </c>
      <c r="J1874" s="30">
        <v>42.197924877550136</v>
      </c>
      <c r="K1874" s="30">
        <v>0</v>
      </c>
      <c r="L1874" s="30">
        <f t="array" ref="L1874:N1874">TRANSPOSE(MMULT(LIMITE!$N$20:$P$22,TRANSPOSE(MAPA_1!I1874:K1874)))</f>
        <v>0.51448039763873155</v>
      </c>
      <c r="M1874" s="30">
        <v>36.544474930945768</v>
      </c>
      <c r="N1874" s="30">
        <v>-21.098962438775064</v>
      </c>
    </row>
    <row r="1875" spans="2:14" x14ac:dyDescent="0.3">
      <c r="B1875" s="30">
        <v>1874</v>
      </c>
      <c r="C1875" s="31">
        <v>-8.2038141592714204</v>
      </c>
      <c r="D1875" s="31">
        <v>41.358592011986197</v>
      </c>
      <c r="E1875" s="31">
        <f>IF(C1875&lt;&gt;"",INDEX(Delaunay_1!$D$5:$Z$2478,MAPA_1!B1875,MATCH(MAPA_1!$A$2,Delaunay_1!$D$4:$Z$4,0))/300,"")</f>
        <v>5.6666666666666664E-2</v>
      </c>
      <c r="F1875" s="30">
        <f t="array" ref="F1875:H1875">TRANSPOSE(MMULT(LIMITE!$N$4:$P$6,TRANSPOSE(MAPA_1!C1875:E1875)))</f>
        <v>0.57439365829656097</v>
      </c>
      <c r="G1875" s="30">
        <v>42.160476419261435</v>
      </c>
      <c r="H1875" s="30">
        <v>5.6666666666666664E-2</v>
      </c>
      <c r="I1875" s="30">
        <f t="array" ref="I1875:K1875">TRANSPOSE(MMULT(LIMITE!$N$12:$P$14,TRANSPOSE(MAPA_1!F1875:H1875)))</f>
        <v>0.57439365829656097</v>
      </c>
      <c r="J1875" s="30">
        <v>42.160476419261435</v>
      </c>
      <c r="K1875" s="30">
        <v>5.6666666666666664E-2</v>
      </c>
      <c r="L1875" s="30">
        <f t="array" ref="L1875:N1875">TRANSPOSE(MMULT(LIMITE!$N$20:$P$22,TRANSPOSE(MAPA_1!I1875:K1875)))</f>
        <v>0.57439365829656097</v>
      </c>
      <c r="M1875" s="30">
        <v>36.540376948068527</v>
      </c>
      <c r="N1875" s="30">
        <v>-21.031163436749598</v>
      </c>
    </row>
    <row r="1876" spans="2:14" x14ac:dyDescent="0.3">
      <c r="B1876" s="30">
        <v>1875</v>
      </c>
      <c r="E1876" s="31" t="str">
        <f>IF(C1876&lt;&gt;"",INDEX(Delaunay_1!$D$5:$Z$2478,MAPA_1!B1876,MATCH(MAPA_1!$A$2,Delaunay_1!$D$4:$Z$4,0))/300,"")</f>
        <v/>
      </c>
    </row>
    <row r="1877" spans="2:14" x14ac:dyDescent="0.3">
      <c r="B1877" s="30">
        <v>1876</v>
      </c>
      <c r="C1877" s="31">
        <v>-7.8227933384344501</v>
      </c>
      <c r="D1877" s="31">
        <v>37.0476263682813</v>
      </c>
      <c r="E1877" s="31">
        <f>IF(C1877&lt;&gt;"",INDEX(Delaunay_1!$D$5:$Z$2478,MAPA_1!B1877,MATCH(MAPA_1!$A$2,Delaunay_1!$D$4:$Z$4,0))/300,"")</f>
        <v>0</v>
      </c>
      <c r="F1877" s="30">
        <f t="array" ref="F1877:H1877">TRANSPOSE(MMULT(LIMITE!$N$4:$P$6,TRANSPOSE(MAPA_1!C1877:E1877)))</f>
        <v>5.0788103987915001E-2</v>
      </c>
      <c r="G1877" s="30">
        <v>37.864497034928633</v>
      </c>
      <c r="H1877" s="30">
        <v>0</v>
      </c>
      <c r="I1877" s="30">
        <f t="array" ref="I1877:K1877">TRANSPOSE(MMULT(LIMITE!$N$12:$P$14,TRANSPOSE(MAPA_1!F1877:H1877)))</f>
        <v>5.0788103987915001E-2</v>
      </c>
      <c r="J1877" s="30">
        <v>37.864497034928633</v>
      </c>
      <c r="K1877" s="30">
        <v>0</v>
      </c>
      <c r="L1877" s="30">
        <f t="array" ref="L1877:N1877">TRANSPOSE(MMULT(LIMITE!$N$20:$P$22,TRANSPOSE(MAPA_1!I1877:K1877)))</f>
        <v>5.0788103987915001E-2</v>
      </c>
      <c r="M1877" s="30">
        <v>32.791616333768751</v>
      </c>
      <c r="N1877" s="30">
        <v>-18.932248517464313</v>
      </c>
    </row>
    <row r="1878" spans="2:14" x14ac:dyDescent="0.3">
      <c r="B1878" s="30">
        <v>1877</v>
      </c>
      <c r="C1878" s="31">
        <v>-7.8786422069007802</v>
      </c>
      <c r="D1878" s="31">
        <v>37.195683792874298</v>
      </c>
      <c r="E1878" s="31">
        <f>IF(C1878&lt;&gt;"",INDEX(Delaunay_1!$D$5:$Z$2478,MAPA_1!B1878,MATCH(MAPA_1!$A$2,Delaunay_1!$D$4:$Z$4,0))/300,"")</f>
        <v>0</v>
      </c>
      <c r="F1878" s="30">
        <f t="array" ref="F1878:H1878">TRANSPOSE(MMULT(LIMITE!$N$4:$P$6,TRANSPOSE(MAPA_1!C1878:E1878)))</f>
        <v>2.6942536779129611E-2</v>
      </c>
      <c r="G1878" s="30">
        <v>38.020930682238202</v>
      </c>
      <c r="H1878" s="30">
        <v>0</v>
      </c>
      <c r="I1878" s="30">
        <f t="array" ref="I1878:K1878">TRANSPOSE(MMULT(LIMITE!$N$12:$P$14,TRANSPOSE(MAPA_1!F1878:H1878)))</f>
        <v>2.6942536779129611E-2</v>
      </c>
      <c r="J1878" s="30">
        <v>38.020930682238202</v>
      </c>
      <c r="K1878" s="30">
        <v>0</v>
      </c>
      <c r="L1878" s="30">
        <f t="array" ref="L1878:N1878">TRANSPOSE(MMULT(LIMITE!$N$20:$P$22,TRANSPOSE(MAPA_1!I1878:K1878)))</f>
        <v>2.6942536779129611E-2</v>
      </c>
      <c r="M1878" s="30">
        <v>32.92709184634549</v>
      </c>
      <c r="N1878" s="30">
        <v>-19.010465341119097</v>
      </c>
    </row>
    <row r="1879" spans="2:14" x14ac:dyDescent="0.3">
      <c r="B1879" s="30">
        <v>1878</v>
      </c>
      <c r="C1879" s="31">
        <v>-7.6651552366641598</v>
      </c>
      <c r="D1879" s="31">
        <v>37.195225314007203</v>
      </c>
      <c r="E1879" s="31">
        <f>IF(C1879&lt;&gt;"",INDEX(Delaunay_1!$D$5:$Z$2478,MAPA_1!B1879,MATCH(MAPA_1!$A$2,Delaunay_1!$D$4:$Z$4,0))/300,"")</f>
        <v>0</v>
      </c>
      <c r="F1879" s="30">
        <f t="array" ref="F1879:H1879">TRANSPOSE(MMULT(LIMITE!$N$4:$P$6,TRANSPOSE(MAPA_1!C1879:E1879)))</f>
        <v>0.23566898138754677</v>
      </c>
      <c r="G1879" s="30">
        <v>37.976095785284912</v>
      </c>
      <c r="H1879" s="30">
        <v>0</v>
      </c>
      <c r="I1879" s="30">
        <f t="array" ref="I1879:K1879">TRANSPOSE(MMULT(LIMITE!$N$12:$P$14,TRANSPOSE(MAPA_1!F1879:H1879)))</f>
        <v>0.23566898138754677</v>
      </c>
      <c r="J1879" s="30">
        <v>37.976095785284912</v>
      </c>
      <c r="K1879" s="30">
        <v>0</v>
      </c>
      <c r="L1879" s="30">
        <f t="array" ref="L1879:N1879">TRANSPOSE(MMULT(LIMITE!$N$20:$P$22,TRANSPOSE(MAPA_1!I1879:K1879)))</f>
        <v>0.23566898138754677</v>
      </c>
      <c r="M1879" s="30">
        <v>32.888263686607885</v>
      </c>
      <c r="N1879" s="30">
        <v>-18.988047892642452</v>
      </c>
    </row>
    <row r="1880" spans="2:14" x14ac:dyDescent="0.3">
      <c r="B1880" s="30">
        <v>1879</v>
      </c>
      <c r="C1880" s="31">
        <v>-7.8227933384344501</v>
      </c>
      <c r="D1880" s="31">
        <v>37.0476263682813</v>
      </c>
      <c r="E1880" s="31">
        <f>IF(C1880&lt;&gt;"",INDEX(Delaunay_1!$D$5:$Z$2478,MAPA_1!B1880,MATCH(MAPA_1!$A$2,Delaunay_1!$D$4:$Z$4,0))/300,"")</f>
        <v>0</v>
      </c>
      <c r="F1880" s="30">
        <f t="array" ref="F1880:H1880">TRANSPOSE(MMULT(LIMITE!$N$4:$P$6,TRANSPOSE(MAPA_1!C1880:E1880)))</f>
        <v>5.0788103987915001E-2</v>
      </c>
      <c r="G1880" s="30">
        <v>37.864497034928633</v>
      </c>
      <c r="H1880" s="30">
        <v>0</v>
      </c>
      <c r="I1880" s="30">
        <f t="array" ref="I1880:K1880">TRANSPOSE(MMULT(LIMITE!$N$12:$P$14,TRANSPOSE(MAPA_1!F1880:H1880)))</f>
        <v>5.0788103987915001E-2</v>
      </c>
      <c r="J1880" s="30">
        <v>37.864497034928633</v>
      </c>
      <c r="K1880" s="30">
        <v>0</v>
      </c>
      <c r="L1880" s="30">
        <f t="array" ref="L1880:N1880">TRANSPOSE(MMULT(LIMITE!$N$20:$P$22,TRANSPOSE(MAPA_1!I1880:K1880)))</f>
        <v>5.0788103987915001E-2</v>
      </c>
      <c r="M1880" s="30">
        <v>32.791616333768751</v>
      </c>
      <c r="N1880" s="30">
        <v>-18.932248517464313</v>
      </c>
    </row>
    <row r="1881" spans="2:14" x14ac:dyDescent="0.3">
      <c r="B1881" s="30">
        <v>1880</v>
      </c>
      <c r="E1881" s="31" t="str">
        <f>IF(C1881&lt;&gt;"",INDEX(Delaunay_1!$D$5:$Z$2478,MAPA_1!B1881,MATCH(MAPA_1!$A$2,Delaunay_1!$D$4:$Z$4,0))/300,"")</f>
        <v/>
      </c>
    </row>
    <row r="1882" spans="2:14" x14ac:dyDescent="0.3">
      <c r="B1882" s="30">
        <v>1881</v>
      </c>
      <c r="C1882" s="31">
        <v>-7.8227933384344501</v>
      </c>
      <c r="D1882" s="31">
        <v>37.0476263682813</v>
      </c>
      <c r="E1882" s="31">
        <f>IF(C1882&lt;&gt;"",INDEX(Delaunay_1!$D$5:$Z$2478,MAPA_1!B1882,MATCH(MAPA_1!$A$2,Delaunay_1!$D$4:$Z$4,0))/300,"")</f>
        <v>0</v>
      </c>
      <c r="F1882" s="30">
        <f t="array" ref="F1882:H1882">TRANSPOSE(MMULT(LIMITE!$N$4:$P$6,TRANSPOSE(MAPA_1!C1882:E1882)))</f>
        <v>5.0788103987915001E-2</v>
      </c>
      <c r="G1882" s="30">
        <v>37.864497034928633</v>
      </c>
      <c r="H1882" s="30">
        <v>0</v>
      </c>
      <c r="I1882" s="30">
        <f t="array" ref="I1882:K1882">TRANSPOSE(MMULT(LIMITE!$N$12:$P$14,TRANSPOSE(MAPA_1!F1882:H1882)))</f>
        <v>5.0788103987915001E-2</v>
      </c>
      <c r="J1882" s="30">
        <v>37.864497034928633</v>
      </c>
      <c r="K1882" s="30">
        <v>0</v>
      </c>
      <c r="L1882" s="30">
        <f t="array" ref="L1882:N1882">TRANSPOSE(MMULT(LIMITE!$N$20:$P$22,TRANSPOSE(MAPA_1!I1882:K1882)))</f>
        <v>5.0788103987915001E-2</v>
      </c>
      <c r="M1882" s="30">
        <v>32.791616333768751</v>
      </c>
      <c r="N1882" s="30">
        <v>-18.932248517464313</v>
      </c>
    </row>
    <row r="1883" spans="2:14" x14ac:dyDescent="0.3">
      <c r="B1883" s="30">
        <v>1882</v>
      </c>
      <c r="C1883" s="31">
        <v>-7.6651552366641598</v>
      </c>
      <c r="D1883" s="31">
        <v>37.195225314007203</v>
      </c>
      <c r="E1883" s="31">
        <f>IF(C1883&lt;&gt;"",INDEX(Delaunay_1!$D$5:$Z$2478,MAPA_1!B1883,MATCH(MAPA_1!$A$2,Delaunay_1!$D$4:$Z$4,0))/300,"")</f>
        <v>0</v>
      </c>
      <c r="F1883" s="30">
        <f t="array" ref="F1883:H1883">TRANSPOSE(MMULT(LIMITE!$N$4:$P$6,TRANSPOSE(MAPA_1!C1883:E1883)))</f>
        <v>0.23566898138754677</v>
      </c>
      <c r="G1883" s="30">
        <v>37.976095785284912</v>
      </c>
      <c r="H1883" s="30">
        <v>0</v>
      </c>
      <c r="I1883" s="30">
        <f t="array" ref="I1883:K1883">TRANSPOSE(MMULT(LIMITE!$N$12:$P$14,TRANSPOSE(MAPA_1!F1883:H1883)))</f>
        <v>0.23566898138754677</v>
      </c>
      <c r="J1883" s="30">
        <v>37.976095785284912</v>
      </c>
      <c r="K1883" s="30">
        <v>0</v>
      </c>
      <c r="L1883" s="30">
        <f t="array" ref="L1883:N1883">TRANSPOSE(MMULT(LIMITE!$N$20:$P$22,TRANSPOSE(MAPA_1!I1883:K1883)))</f>
        <v>0.23566898138754677</v>
      </c>
      <c r="M1883" s="30">
        <v>32.888263686607885</v>
      </c>
      <c r="N1883" s="30">
        <v>-18.988047892642452</v>
      </c>
    </row>
    <row r="1884" spans="2:14" x14ac:dyDescent="0.3">
      <c r="B1884" s="30">
        <v>1883</v>
      </c>
      <c r="C1884" s="31">
        <v>-7.4221035725676803</v>
      </c>
      <c r="D1884" s="31">
        <v>37.188246355255302</v>
      </c>
      <c r="E1884" s="31">
        <f>IF(C1884&lt;&gt;"",INDEX(Delaunay_1!$D$5:$Z$2478,MAPA_1!B1884,MATCH(MAPA_1!$A$2,Delaunay_1!$D$4:$Z$4,0))/300,"")</f>
        <v>0</v>
      </c>
      <c r="F1884" s="30">
        <f t="array" ref="F1884:H1884">TRANSPOSE(MMULT(LIMITE!$N$4:$P$6,TRANSPOSE(MAPA_1!C1884:E1884)))</f>
        <v>0.47195837636362192</v>
      </c>
      <c r="G1884" s="30">
        <v>37.918736051087748</v>
      </c>
      <c r="H1884" s="30">
        <v>0</v>
      </c>
      <c r="I1884" s="30">
        <f t="array" ref="I1884:K1884">TRANSPOSE(MMULT(LIMITE!$N$12:$P$14,TRANSPOSE(MAPA_1!F1884:H1884)))</f>
        <v>0.47195837636362192</v>
      </c>
      <c r="J1884" s="30">
        <v>37.918736051087748</v>
      </c>
      <c r="K1884" s="30">
        <v>0</v>
      </c>
      <c r="L1884" s="30">
        <f t="array" ref="L1884:N1884">TRANSPOSE(MMULT(LIMITE!$N$20:$P$22,TRANSPOSE(MAPA_1!I1884:K1884)))</f>
        <v>0.47195837636362192</v>
      </c>
      <c r="M1884" s="30">
        <v>32.838588699638819</v>
      </c>
      <c r="N1884" s="30">
        <v>-18.959368025543871</v>
      </c>
    </row>
    <row r="1885" spans="2:14" x14ac:dyDescent="0.3">
      <c r="B1885" s="30">
        <v>1884</v>
      </c>
      <c r="C1885" s="31">
        <v>-7.8227933384344501</v>
      </c>
      <c r="D1885" s="31">
        <v>37.0476263682813</v>
      </c>
      <c r="E1885" s="31">
        <f>IF(C1885&lt;&gt;"",INDEX(Delaunay_1!$D$5:$Z$2478,MAPA_1!B1885,MATCH(MAPA_1!$A$2,Delaunay_1!$D$4:$Z$4,0))/300,"")</f>
        <v>0</v>
      </c>
      <c r="F1885" s="30">
        <f t="array" ref="F1885:H1885">TRANSPOSE(MMULT(LIMITE!$N$4:$P$6,TRANSPOSE(MAPA_1!C1885:E1885)))</f>
        <v>5.0788103987915001E-2</v>
      </c>
      <c r="G1885" s="30">
        <v>37.864497034928633</v>
      </c>
      <c r="H1885" s="30">
        <v>0</v>
      </c>
      <c r="I1885" s="30">
        <f t="array" ref="I1885:K1885">TRANSPOSE(MMULT(LIMITE!$N$12:$P$14,TRANSPOSE(MAPA_1!F1885:H1885)))</f>
        <v>5.0788103987915001E-2</v>
      </c>
      <c r="J1885" s="30">
        <v>37.864497034928633</v>
      </c>
      <c r="K1885" s="30">
        <v>0</v>
      </c>
      <c r="L1885" s="30">
        <f t="array" ref="L1885:N1885">TRANSPOSE(MMULT(LIMITE!$N$20:$P$22,TRANSPOSE(MAPA_1!I1885:K1885)))</f>
        <v>5.0788103987915001E-2</v>
      </c>
      <c r="M1885" s="30">
        <v>32.791616333768751</v>
      </c>
      <c r="N1885" s="30">
        <v>-18.932248517464313</v>
      </c>
    </row>
    <row r="1886" spans="2:14" x14ac:dyDescent="0.3">
      <c r="B1886" s="30">
        <v>1885</v>
      </c>
      <c r="E1886" s="31" t="str">
        <f>IF(C1886&lt;&gt;"",INDEX(Delaunay_1!$D$5:$Z$2478,MAPA_1!B1886,MATCH(MAPA_1!$A$2,Delaunay_1!$D$4:$Z$4,0))/300,"")</f>
        <v/>
      </c>
    </row>
    <row r="1887" spans="2:14" x14ac:dyDescent="0.3">
      <c r="B1887" s="30">
        <v>1886</v>
      </c>
      <c r="C1887" s="31">
        <v>-8.2542962923159102</v>
      </c>
      <c r="D1887" s="31">
        <v>41.0340673485235</v>
      </c>
      <c r="E1887" s="31">
        <f>IF(C1887&lt;&gt;"",INDEX(Delaunay_1!$D$5:$Z$2478,MAPA_1!B1887,MATCH(MAPA_1!$A$2,Delaunay_1!$D$4:$Z$4,0))/300,"")</f>
        <v>0</v>
      </c>
      <c r="F1887" s="30">
        <f t="array" ref="F1887:H1887">TRANSPOSE(MMULT(LIMITE!$N$4:$P$6,TRANSPOSE(MAPA_1!C1887:E1887)))</f>
        <v>0.45754220948657576</v>
      </c>
      <c r="G1887" s="30">
        <v>41.853539223953817</v>
      </c>
      <c r="H1887" s="30">
        <v>0</v>
      </c>
      <c r="I1887" s="30">
        <f t="array" ref="I1887:K1887">TRANSPOSE(MMULT(LIMITE!$N$12:$P$14,TRANSPOSE(MAPA_1!F1887:H1887)))</f>
        <v>0.45754220948657576</v>
      </c>
      <c r="J1887" s="30">
        <v>41.853539223953817</v>
      </c>
      <c r="K1887" s="30">
        <v>0</v>
      </c>
      <c r="L1887" s="30">
        <f t="array" ref="L1887:N1887">TRANSPOSE(MMULT(LIMITE!$N$20:$P$22,TRANSPOSE(MAPA_1!I1887:K1887)))</f>
        <v>0.45754220948657576</v>
      </c>
      <c r="M1887" s="30">
        <v>36.246228206232445</v>
      </c>
      <c r="N1887" s="30">
        <v>-20.926769611976905</v>
      </c>
    </row>
    <row r="1888" spans="2:14" x14ac:dyDescent="0.3">
      <c r="B1888" s="30">
        <v>1887</v>
      </c>
      <c r="C1888" s="31">
        <v>-8.2489775179854092</v>
      </c>
      <c r="D1888" s="31">
        <v>40.925751330903203</v>
      </c>
      <c r="E1888" s="31">
        <f>IF(C1888&lt;&gt;"",INDEX(Delaunay_1!$D$5:$Z$2478,MAPA_1!B1888,MATCH(MAPA_1!$A$2,Delaunay_1!$D$4:$Z$4,0))/300,"")</f>
        <v>0</v>
      </c>
      <c r="F1888" s="30">
        <f t="array" ref="F1888:H1888">TRANSPOSE(MMULT(LIMITE!$N$4:$P$6,TRANSPOSE(MAPA_1!C1888:E1888)))</f>
        <v>0.44022458947071819</v>
      </c>
      <c r="G1888" s="30">
        <v>41.746484335833358</v>
      </c>
      <c r="H1888" s="30">
        <v>0</v>
      </c>
      <c r="I1888" s="30">
        <f t="array" ref="I1888:K1888">TRANSPOSE(MMULT(LIMITE!$N$12:$P$14,TRANSPOSE(MAPA_1!F1888:H1888)))</f>
        <v>0.44022458947071819</v>
      </c>
      <c r="J1888" s="30">
        <v>41.746484335833358</v>
      </c>
      <c r="K1888" s="30">
        <v>0</v>
      </c>
      <c r="L1888" s="30">
        <f t="array" ref="L1888:N1888">TRANSPOSE(MMULT(LIMITE!$N$20:$P$22,TRANSPOSE(MAPA_1!I1888:K1888)))</f>
        <v>0.44022458947071819</v>
      </c>
      <c r="M1888" s="30">
        <v>36.153515953520831</v>
      </c>
      <c r="N1888" s="30">
        <v>-20.873242167916676</v>
      </c>
    </row>
    <row r="1889" spans="2:14" x14ac:dyDescent="0.3">
      <c r="B1889" s="30">
        <v>1888</v>
      </c>
      <c r="C1889" s="31">
        <v>-8.4903654010529603</v>
      </c>
      <c r="D1889" s="31">
        <v>40.895631508228803</v>
      </c>
      <c r="E1889" s="31">
        <f>IF(C1889&lt;&gt;"",INDEX(Delaunay_1!$D$5:$Z$2478,MAPA_1!B1889,MATCH(MAPA_1!$A$2,Delaunay_1!$D$4:$Z$4,0))/300,"")</f>
        <v>0</v>
      </c>
      <c r="F1889" s="30">
        <f t="array" ref="F1889:H1889">TRANSPOSE(MMULT(LIMITE!$N$4:$P$6,TRANSPOSE(MAPA_1!C1889:E1889)))</f>
        <v>0.19784934754261485</v>
      </c>
      <c r="G1889" s="30">
        <v>41.767210066461359</v>
      </c>
      <c r="H1889" s="30">
        <v>0</v>
      </c>
      <c r="I1889" s="30">
        <f t="array" ref="I1889:K1889">TRANSPOSE(MMULT(LIMITE!$N$12:$P$14,TRANSPOSE(MAPA_1!F1889:H1889)))</f>
        <v>0.19784934754261485</v>
      </c>
      <c r="J1889" s="30">
        <v>41.767210066461359</v>
      </c>
      <c r="K1889" s="30">
        <v>0</v>
      </c>
      <c r="L1889" s="30">
        <f t="array" ref="L1889:N1889">TRANSPOSE(MMULT(LIMITE!$N$20:$P$22,TRANSPOSE(MAPA_1!I1889:K1889)))</f>
        <v>0.19784934754261485</v>
      </c>
      <c r="M1889" s="30">
        <v>36.171464962756673</v>
      </c>
      <c r="N1889" s="30">
        <v>-20.883605033230676</v>
      </c>
    </row>
    <row r="1890" spans="2:14" x14ac:dyDescent="0.3">
      <c r="B1890" s="30">
        <v>1889</v>
      </c>
      <c r="C1890" s="31">
        <v>-8.2542962923159102</v>
      </c>
      <c r="D1890" s="31">
        <v>41.0340673485235</v>
      </c>
      <c r="E1890" s="31">
        <f>IF(C1890&lt;&gt;"",INDEX(Delaunay_1!$D$5:$Z$2478,MAPA_1!B1890,MATCH(MAPA_1!$A$2,Delaunay_1!$D$4:$Z$4,0))/300,"")</f>
        <v>0</v>
      </c>
      <c r="F1890" s="30">
        <f t="array" ref="F1890:H1890">TRANSPOSE(MMULT(LIMITE!$N$4:$P$6,TRANSPOSE(MAPA_1!C1890:E1890)))</f>
        <v>0.45754220948657576</v>
      </c>
      <c r="G1890" s="30">
        <v>41.853539223953817</v>
      </c>
      <c r="H1890" s="30">
        <v>0</v>
      </c>
      <c r="I1890" s="30">
        <f t="array" ref="I1890:K1890">TRANSPOSE(MMULT(LIMITE!$N$12:$P$14,TRANSPOSE(MAPA_1!F1890:H1890)))</f>
        <v>0.45754220948657576</v>
      </c>
      <c r="J1890" s="30">
        <v>41.853539223953817</v>
      </c>
      <c r="K1890" s="30">
        <v>0</v>
      </c>
      <c r="L1890" s="30">
        <f t="array" ref="L1890:N1890">TRANSPOSE(MMULT(LIMITE!$N$20:$P$22,TRANSPOSE(MAPA_1!I1890:K1890)))</f>
        <v>0.45754220948657576</v>
      </c>
      <c r="M1890" s="30">
        <v>36.246228206232445</v>
      </c>
      <c r="N1890" s="30">
        <v>-20.926769611976905</v>
      </c>
    </row>
    <row r="1891" spans="2:14" x14ac:dyDescent="0.3">
      <c r="B1891" s="30">
        <v>1890</v>
      </c>
      <c r="E1891" s="31" t="str">
        <f>IF(C1891&lt;&gt;"",INDEX(Delaunay_1!$D$5:$Z$2478,MAPA_1!B1891,MATCH(MAPA_1!$A$2,Delaunay_1!$D$4:$Z$4,0))/300,"")</f>
        <v/>
      </c>
    </row>
    <row r="1892" spans="2:14" x14ac:dyDescent="0.3">
      <c r="B1892" s="30">
        <v>1891</v>
      </c>
      <c r="C1892" s="31">
        <v>-8.4829391547911399</v>
      </c>
      <c r="D1892" s="31">
        <v>40.836334414434297</v>
      </c>
      <c r="E1892" s="31">
        <f>IF(C1892&lt;&gt;"",INDEX(Delaunay_1!$D$5:$Z$2478,MAPA_1!B1892,MATCH(MAPA_1!$A$2,Delaunay_1!$D$4:$Z$4,0))/300,"")</f>
        <v>0.06</v>
      </c>
      <c r="F1892" s="30">
        <f t="array" ref="F1892:H1892">TRANSPOSE(MMULT(LIMITE!$N$4:$P$6,TRANSPOSE(MAPA_1!C1892:E1892)))</f>
        <v>0.19278475347467783</v>
      </c>
      <c r="G1892" s="30">
        <v>41.707664753019046</v>
      </c>
      <c r="H1892" s="30">
        <v>0.06</v>
      </c>
      <c r="I1892" s="30">
        <f t="array" ref="I1892:K1892">TRANSPOSE(MMULT(LIMITE!$N$12:$P$14,TRANSPOSE(MAPA_1!F1892:H1892)))</f>
        <v>0.19278475347467783</v>
      </c>
      <c r="J1892" s="30">
        <v>41.707664753019046</v>
      </c>
      <c r="K1892" s="30">
        <v>0.06</v>
      </c>
      <c r="L1892" s="30">
        <f t="array" ref="L1892:N1892">TRANSPOSE(MMULT(LIMITE!$N$20:$P$22,TRANSPOSE(MAPA_1!I1892:K1892)))</f>
        <v>0.19278475347467783</v>
      </c>
      <c r="M1892" s="30">
        <v>36.149897208639324</v>
      </c>
      <c r="N1892" s="30">
        <v>-20.801870852282452</v>
      </c>
    </row>
    <row r="1893" spans="2:14" x14ac:dyDescent="0.3">
      <c r="B1893" s="30">
        <v>1892</v>
      </c>
      <c r="C1893" s="31">
        <v>-8.4903654010529603</v>
      </c>
      <c r="D1893" s="31">
        <v>40.895631508228803</v>
      </c>
      <c r="E1893" s="31">
        <f>IF(C1893&lt;&gt;"",INDEX(Delaunay_1!$D$5:$Z$2478,MAPA_1!B1893,MATCH(MAPA_1!$A$2,Delaunay_1!$D$4:$Z$4,0))/300,"")</f>
        <v>0</v>
      </c>
      <c r="F1893" s="30">
        <f t="array" ref="F1893:H1893">TRANSPOSE(MMULT(LIMITE!$N$4:$P$6,TRANSPOSE(MAPA_1!C1893:E1893)))</f>
        <v>0.19784934754261485</v>
      </c>
      <c r="G1893" s="30">
        <v>41.767210066461359</v>
      </c>
      <c r="H1893" s="30">
        <v>0</v>
      </c>
      <c r="I1893" s="30">
        <f t="array" ref="I1893:K1893">TRANSPOSE(MMULT(LIMITE!$N$12:$P$14,TRANSPOSE(MAPA_1!F1893:H1893)))</f>
        <v>0.19784934754261485</v>
      </c>
      <c r="J1893" s="30">
        <v>41.767210066461359</v>
      </c>
      <c r="K1893" s="30">
        <v>0</v>
      </c>
      <c r="L1893" s="30">
        <f t="array" ref="L1893:N1893">TRANSPOSE(MMULT(LIMITE!$N$20:$P$22,TRANSPOSE(MAPA_1!I1893:K1893)))</f>
        <v>0.19784934754261485</v>
      </c>
      <c r="M1893" s="30">
        <v>36.171464962756673</v>
      </c>
      <c r="N1893" s="30">
        <v>-20.883605033230676</v>
      </c>
    </row>
    <row r="1894" spans="2:14" x14ac:dyDescent="0.3">
      <c r="B1894" s="30">
        <v>1893</v>
      </c>
      <c r="C1894" s="31">
        <v>-8.3938800918533794</v>
      </c>
      <c r="D1894" s="31">
        <v>40.815821036550801</v>
      </c>
      <c r="E1894" s="31">
        <f>IF(C1894&lt;&gt;"",INDEX(Delaunay_1!$D$5:$Z$2478,MAPA_1!B1894,MATCH(MAPA_1!$A$2,Delaunay_1!$D$4:$Z$4,0))/300,"")</f>
        <v>1.3333333333333334E-2</v>
      </c>
      <c r="F1894" s="30">
        <f t="array" ref="F1894:H1894">TRANSPOSE(MMULT(LIMITE!$N$4:$P$6,TRANSPOSE(MAPA_1!C1894:E1894)))</f>
        <v>0.27563269113070987</v>
      </c>
      <c r="G1894" s="30">
        <v>41.669083221301328</v>
      </c>
      <c r="H1894" s="30">
        <v>1.3333333333333334E-2</v>
      </c>
      <c r="I1894" s="30">
        <f t="array" ref="I1894:K1894">TRANSPOSE(MMULT(LIMITE!$N$12:$P$14,TRANSPOSE(MAPA_1!F1894:H1894)))</f>
        <v>0.27563269113070987</v>
      </c>
      <c r="J1894" s="30">
        <v>41.669083221301328</v>
      </c>
      <c r="K1894" s="30">
        <v>1.3333333333333334E-2</v>
      </c>
      <c r="L1894" s="30">
        <f t="array" ref="L1894:N1894">TRANSPOSE(MMULT(LIMITE!$N$20:$P$22,TRANSPOSE(MAPA_1!I1894:K1894)))</f>
        <v>0.27563269113070987</v>
      </c>
      <c r="M1894" s="30">
        <v>36.093151288721529</v>
      </c>
      <c r="N1894" s="30">
        <v>-20.822994605266867</v>
      </c>
    </row>
    <row r="1895" spans="2:14" x14ac:dyDescent="0.3">
      <c r="B1895" s="30">
        <v>1894</v>
      </c>
      <c r="C1895" s="31">
        <v>-8.4829391547911399</v>
      </c>
      <c r="D1895" s="31">
        <v>40.836334414434297</v>
      </c>
      <c r="E1895" s="31">
        <f>IF(C1895&lt;&gt;"",INDEX(Delaunay_1!$D$5:$Z$2478,MAPA_1!B1895,MATCH(MAPA_1!$A$2,Delaunay_1!$D$4:$Z$4,0))/300,"")</f>
        <v>0.06</v>
      </c>
      <c r="F1895" s="30">
        <f t="array" ref="F1895:H1895">TRANSPOSE(MMULT(LIMITE!$N$4:$P$6,TRANSPOSE(MAPA_1!C1895:E1895)))</f>
        <v>0.19278475347467783</v>
      </c>
      <c r="G1895" s="30">
        <v>41.707664753019046</v>
      </c>
      <c r="H1895" s="30">
        <v>0.06</v>
      </c>
      <c r="I1895" s="30">
        <f t="array" ref="I1895:K1895">TRANSPOSE(MMULT(LIMITE!$N$12:$P$14,TRANSPOSE(MAPA_1!F1895:H1895)))</f>
        <v>0.19278475347467783</v>
      </c>
      <c r="J1895" s="30">
        <v>41.707664753019046</v>
      </c>
      <c r="K1895" s="30">
        <v>0.06</v>
      </c>
      <c r="L1895" s="30">
        <f t="array" ref="L1895:N1895">TRANSPOSE(MMULT(LIMITE!$N$20:$P$22,TRANSPOSE(MAPA_1!I1895:K1895)))</f>
        <v>0.19278475347467783</v>
      </c>
      <c r="M1895" s="30">
        <v>36.149897208639324</v>
      </c>
      <c r="N1895" s="30">
        <v>-20.801870852282452</v>
      </c>
    </row>
    <row r="1896" spans="2:14" x14ac:dyDescent="0.3">
      <c r="B1896" s="30">
        <v>1895</v>
      </c>
      <c r="E1896" s="31" t="str">
        <f>IF(C1896&lt;&gt;"",INDEX(Delaunay_1!$D$5:$Z$2478,MAPA_1!B1896,MATCH(MAPA_1!$A$2,Delaunay_1!$D$4:$Z$4,0))/300,"")</f>
        <v/>
      </c>
    </row>
    <row r="1897" spans="2:14" x14ac:dyDescent="0.3">
      <c r="B1897" s="30">
        <v>1896</v>
      </c>
      <c r="C1897" s="31">
        <v>-7.4604522877659099</v>
      </c>
      <c r="D1897" s="31">
        <v>41.284210565857997</v>
      </c>
      <c r="E1897" s="31">
        <f>IF(C1897&lt;&gt;"",INDEX(Delaunay_1!$D$5:$Z$2478,MAPA_1!B1897,MATCH(MAPA_1!$A$2,Delaunay_1!$D$4:$Z$4,0))/300,"")</f>
        <v>0</v>
      </c>
      <c r="F1897" s="30">
        <f t="array" ref="F1897:H1897">TRANSPOSE(MMULT(LIMITE!$N$4:$P$6,TRANSPOSE(MAPA_1!C1897:E1897)))</f>
        <v>1.2860465171566853</v>
      </c>
      <c r="G1897" s="30">
        <v>41.933166762597857</v>
      </c>
      <c r="H1897" s="30">
        <v>0</v>
      </c>
      <c r="I1897" s="30">
        <f t="array" ref="I1897:K1897">TRANSPOSE(MMULT(LIMITE!$N$12:$P$14,TRANSPOSE(MAPA_1!F1897:H1897)))</f>
        <v>1.2860465171566853</v>
      </c>
      <c r="J1897" s="30">
        <v>41.933166762597857</v>
      </c>
      <c r="K1897" s="30">
        <v>0</v>
      </c>
      <c r="L1897" s="30">
        <f t="array" ref="L1897:N1897">TRANSPOSE(MMULT(LIMITE!$N$20:$P$22,TRANSPOSE(MAPA_1!I1897:K1897)))</f>
        <v>1.2860465171566853</v>
      </c>
      <c r="M1897" s="30">
        <v>36.315187677539015</v>
      </c>
      <c r="N1897" s="30">
        <v>-20.966583381298925</v>
      </c>
    </row>
    <row r="1898" spans="2:14" x14ac:dyDescent="0.3">
      <c r="B1898" s="30">
        <v>1897</v>
      </c>
      <c r="C1898" s="31">
        <v>-7.2999542574434599</v>
      </c>
      <c r="D1898" s="31">
        <v>41.245513668732897</v>
      </c>
      <c r="E1898" s="31">
        <f>IF(C1898&lt;&gt;"",INDEX(Delaunay_1!$D$5:$Z$2478,MAPA_1!B1898,MATCH(MAPA_1!$A$2,Delaunay_1!$D$4:$Z$4,0))/300,"")</f>
        <v>0</v>
      </c>
      <c r="F1898" s="30">
        <f t="array" ref="F1898:H1898">TRANSPOSE(MMULT(LIMITE!$N$4:$P$6,TRANSPOSE(MAPA_1!C1898:E1898)))</f>
        <v>1.4349917431284114</v>
      </c>
      <c r="G1898" s="30">
        <v>41.861946068661844</v>
      </c>
      <c r="H1898" s="30">
        <v>0</v>
      </c>
      <c r="I1898" s="30">
        <f t="array" ref="I1898:K1898">TRANSPOSE(MMULT(LIMITE!$N$12:$P$14,TRANSPOSE(MAPA_1!F1898:H1898)))</f>
        <v>1.4349917431284114</v>
      </c>
      <c r="J1898" s="30">
        <v>41.861946068661844</v>
      </c>
      <c r="K1898" s="30">
        <v>0</v>
      </c>
      <c r="L1898" s="30">
        <f t="array" ref="L1898:N1898">TRANSPOSE(MMULT(LIMITE!$N$20:$P$22,TRANSPOSE(MAPA_1!I1898:K1898)))</f>
        <v>1.4349917431284114</v>
      </c>
      <c r="M1898" s="30">
        <v>36.253508747315273</v>
      </c>
      <c r="N1898" s="30">
        <v>-20.930973034330918</v>
      </c>
    </row>
    <row r="1899" spans="2:14" x14ac:dyDescent="0.3">
      <c r="B1899" s="30">
        <v>1898</v>
      </c>
      <c r="C1899" s="31">
        <v>-7.4216293541778402</v>
      </c>
      <c r="D1899" s="31">
        <v>41.136708094045098</v>
      </c>
      <c r="E1899" s="31">
        <f>IF(C1899&lt;&gt;"",INDEX(Delaunay_1!$D$5:$Z$2478,MAPA_1!B1899,MATCH(MAPA_1!$A$2,Delaunay_1!$D$4:$Z$4,0))/300,"")</f>
        <v>0</v>
      </c>
      <c r="F1899" s="30">
        <f t="array" ref="F1899:H1899">TRANSPOSE(MMULT(LIMITE!$N$4:$P$6,TRANSPOSE(MAPA_1!C1899:E1899)))</f>
        <v>1.2933535881848846</v>
      </c>
      <c r="G1899" s="30">
        <v>41.780815831926965</v>
      </c>
      <c r="H1899" s="30">
        <v>0</v>
      </c>
      <c r="I1899" s="30">
        <f t="array" ref="I1899:K1899">TRANSPOSE(MMULT(LIMITE!$N$12:$P$14,TRANSPOSE(MAPA_1!F1899:H1899)))</f>
        <v>1.2933535881848846</v>
      </c>
      <c r="J1899" s="30">
        <v>41.780815831926965</v>
      </c>
      <c r="K1899" s="30">
        <v>0</v>
      </c>
      <c r="L1899" s="30">
        <f t="array" ref="L1899:N1899">TRANSPOSE(MMULT(LIMITE!$N$20:$P$22,TRANSPOSE(MAPA_1!I1899:K1899)))</f>
        <v>1.2933535881848846</v>
      </c>
      <c r="M1899" s="30">
        <v>36.183247901287821</v>
      </c>
      <c r="N1899" s="30">
        <v>-20.890407915963479</v>
      </c>
    </row>
    <row r="1900" spans="2:14" x14ac:dyDescent="0.3">
      <c r="B1900" s="30">
        <v>1899</v>
      </c>
      <c r="C1900" s="31">
        <v>-7.4604522877659099</v>
      </c>
      <c r="D1900" s="31">
        <v>41.284210565857997</v>
      </c>
      <c r="E1900" s="31">
        <f>IF(C1900&lt;&gt;"",INDEX(Delaunay_1!$D$5:$Z$2478,MAPA_1!B1900,MATCH(MAPA_1!$A$2,Delaunay_1!$D$4:$Z$4,0))/300,"")</f>
        <v>0</v>
      </c>
      <c r="F1900" s="30">
        <f t="array" ref="F1900:H1900">TRANSPOSE(MMULT(LIMITE!$N$4:$P$6,TRANSPOSE(MAPA_1!C1900:E1900)))</f>
        <v>1.2860465171566853</v>
      </c>
      <c r="G1900" s="30">
        <v>41.933166762597857</v>
      </c>
      <c r="H1900" s="30">
        <v>0</v>
      </c>
      <c r="I1900" s="30">
        <f t="array" ref="I1900:K1900">TRANSPOSE(MMULT(LIMITE!$N$12:$P$14,TRANSPOSE(MAPA_1!F1900:H1900)))</f>
        <v>1.2860465171566853</v>
      </c>
      <c r="J1900" s="30">
        <v>41.933166762597857</v>
      </c>
      <c r="K1900" s="30">
        <v>0</v>
      </c>
      <c r="L1900" s="30">
        <f t="array" ref="L1900:N1900">TRANSPOSE(MMULT(LIMITE!$N$20:$P$22,TRANSPOSE(MAPA_1!I1900:K1900)))</f>
        <v>1.2860465171566853</v>
      </c>
      <c r="M1900" s="30">
        <v>36.315187677539015</v>
      </c>
      <c r="N1900" s="30">
        <v>-20.966583381298925</v>
      </c>
    </row>
    <row r="1901" spans="2:14" x14ac:dyDescent="0.3">
      <c r="B1901" s="30">
        <v>1900</v>
      </c>
      <c r="E1901" s="31" t="str">
        <f>IF(C1901&lt;&gt;"",INDEX(Delaunay_1!$D$5:$Z$2478,MAPA_1!B1901,MATCH(MAPA_1!$A$2,Delaunay_1!$D$4:$Z$4,0))/300,"")</f>
        <v/>
      </c>
    </row>
    <row r="1902" spans="2:14" x14ac:dyDescent="0.3">
      <c r="B1902" s="30">
        <v>1901</v>
      </c>
      <c r="C1902" s="31">
        <v>-7.4216293541778402</v>
      </c>
      <c r="D1902" s="31">
        <v>41.136708094045098</v>
      </c>
      <c r="E1902" s="31">
        <f>IF(C1902&lt;&gt;"",INDEX(Delaunay_1!$D$5:$Z$2478,MAPA_1!B1902,MATCH(MAPA_1!$A$2,Delaunay_1!$D$4:$Z$4,0))/300,"")</f>
        <v>0</v>
      </c>
      <c r="F1902" s="30">
        <f t="array" ref="F1902:H1902">TRANSPOSE(MMULT(LIMITE!$N$4:$P$6,TRANSPOSE(MAPA_1!C1902:E1902)))</f>
        <v>1.2933535881848846</v>
      </c>
      <c r="G1902" s="30">
        <v>41.780815831926965</v>
      </c>
      <c r="H1902" s="30">
        <v>0</v>
      </c>
      <c r="I1902" s="30">
        <f t="array" ref="I1902:K1902">TRANSPOSE(MMULT(LIMITE!$N$12:$P$14,TRANSPOSE(MAPA_1!F1902:H1902)))</f>
        <v>1.2933535881848846</v>
      </c>
      <c r="J1902" s="30">
        <v>41.780815831926965</v>
      </c>
      <c r="K1902" s="30">
        <v>0</v>
      </c>
      <c r="L1902" s="30">
        <f t="array" ref="L1902:N1902">TRANSPOSE(MMULT(LIMITE!$N$20:$P$22,TRANSPOSE(MAPA_1!I1902:K1902)))</f>
        <v>1.2933535881848846</v>
      </c>
      <c r="M1902" s="30">
        <v>36.183247901287821</v>
      </c>
      <c r="N1902" s="30">
        <v>-20.890407915963479</v>
      </c>
    </row>
    <row r="1903" spans="2:14" x14ac:dyDescent="0.3">
      <c r="B1903" s="30">
        <v>1902</v>
      </c>
      <c r="C1903" s="31">
        <v>-7.2999542574434599</v>
      </c>
      <c r="D1903" s="31">
        <v>41.245513668732897</v>
      </c>
      <c r="E1903" s="31">
        <f>IF(C1903&lt;&gt;"",INDEX(Delaunay_1!$D$5:$Z$2478,MAPA_1!B1903,MATCH(MAPA_1!$A$2,Delaunay_1!$D$4:$Z$4,0))/300,"")</f>
        <v>0</v>
      </c>
      <c r="F1903" s="30">
        <f t="array" ref="F1903:H1903">TRANSPOSE(MMULT(LIMITE!$N$4:$P$6,TRANSPOSE(MAPA_1!C1903:E1903)))</f>
        <v>1.4349917431284114</v>
      </c>
      <c r="G1903" s="30">
        <v>41.861946068661844</v>
      </c>
      <c r="H1903" s="30">
        <v>0</v>
      </c>
      <c r="I1903" s="30">
        <f t="array" ref="I1903:K1903">TRANSPOSE(MMULT(LIMITE!$N$12:$P$14,TRANSPOSE(MAPA_1!F1903:H1903)))</f>
        <v>1.4349917431284114</v>
      </c>
      <c r="J1903" s="30">
        <v>41.861946068661844</v>
      </c>
      <c r="K1903" s="30">
        <v>0</v>
      </c>
      <c r="L1903" s="30">
        <f t="array" ref="L1903:N1903">TRANSPOSE(MMULT(LIMITE!$N$20:$P$22,TRANSPOSE(MAPA_1!I1903:K1903)))</f>
        <v>1.4349917431284114</v>
      </c>
      <c r="M1903" s="30">
        <v>36.253508747315273</v>
      </c>
      <c r="N1903" s="30">
        <v>-20.930973034330918</v>
      </c>
    </row>
    <row r="1904" spans="2:14" x14ac:dyDescent="0.3">
      <c r="B1904" s="30">
        <v>1903</v>
      </c>
      <c r="C1904" s="31">
        <v>-7.1488611084069902</v>
      </c>
      <c r="D1904" s="31">
        <v>41.102233885436398</v>
      </c>
      <c r="E1904" s="31">
        <f>IF(C1904&lt;&gt;"",INDEX(Delaunay_1!$D$5:$Z$2478,MAPA_1!B1904,MATCH(MAPA_1!$A$2,Delaunay_1!$D$4:$Z$4,0))/300,"")</f>
        <v>0</v>
      </c>
      <c r="F1904" s="30">
        <f t="array" ref="F1904:H1904">TRANSPOSE(MMULT(LIMITE!$N$4:$P$6,TRANSPOSE(MAPA_1!C1904:E1904)))</f>
        <v>1.5529936023405719</v>
      </c>
      <c r="G1904" s="30">
        <v>41.690383260309559</v>
      </c>
      <c r="H1904" s="30">
        <v>0</v>
      </c>
      <c r="I1904" s="30">
        <f t="array" ref="I1904:K1904">TRANSPOSE(MMULT(LIMITE!$N$12:$P$14,TRANSPOSE(MAPA_1!F1904:H1904)))</f>
        <v>1.5529936023405719</v>
      </c>
      <c r="J1904" s="30">
        <v>41.690383260309559</v>
      </c>
      <c r="K1904" s="30">
        <v>0</v>
      </c>
      <c r="L1904" s="30">
        <f t="array" ref="L1904:N1904">TRANSPOSE(MMULT(LIMITE!$N$20:$P$22,TRANSPOSE(MAPA_1!I1904:K1904)))</f>
        <v>1.5529936023405719</v>
      </c>
      <c r="M1904" s="30">
        <v>36.10493099693759</v>
      </c>
      <c r="N1904" s="30">
        <v>-20.845191630154776</v>
      </c>
    </row>
    <row r="1905" spans="2:14" x14ac:dyDescent="0.3">
      <c r="B1905" s="30">
        <v>1904</v>
      </c>
      <c r="C1905" s="31">
        <v>-7.4216293541778402</v>
      </c>
      <c r="D1905" s="31">
        <v>41.136708094045098</v>
      </c>
      <c r="E1905" s="31">
        <f>IF(C1905&lt;&gt;"",INDEX(Delaunay_1!$D$5:$Z$2478,MAPA_1!B1905,MATCH(MAPA_1!$A$2,Delaunay_1!$D$4:$Z$4,0))/300,"")</f>
        <v>0</v>
      </c>
      <c r="F1905" s="30">
        <f t="array" ref="F1905:H1905">TRANSPOSE(MMULT(LIMITE!$N$4:$P$6,TRANSPOSE(MAPA_1!C1905:E1905)))</f>
        <v>1.2933535881848846</v>
      </c>
      <c r="G1905" s="30">
        <v>41.780815831926965</v>
      </c>
      <c r="H1905" s="30">
        <v>0</v>
      </c>
      <c r="I1905" s="30">
        <f t="array" ref="I1905:K1905">TRANSPOSE(MMULT(LIMITE!$N$12:$P$14,TRANSPOSE(MAPA_1!F1905:H1905)))</f>
        <v>1.2933535881848846</v>
      </c>
      <c r="J1905" s="30">
        <v>41.780815831926965</v>
      </c>
      <c r="K1905" s="30">
        <v>0</v>
      </c>
      <c r="L1905" s="30">
        <f t="array" ref="L1905:N1905">TRANSPOSE(MMULT(LIMITE!$N$20:$P$22,TRANSPOSE(MAPA_1!I1905:K1905)))</f>
        <v>1.2933535881848846</v>
      </c>
      <c r="M1905" s="30">
        <v>36.183247901287821</v>
      </c>
      <c r="N1905" s="30">
        <v>-20.890407915963479</v>
      </c>
    </row>
    <row r="1906" spans="2:14" x14ac:dyDescent="0.3">
      <c r="B1906" s="30">
        <v>1905</v>
      </c>
      <c r="E1906" s="31" t="str">
        <f>IF(C1906&lt;&gt;"",INDEX(Delaunay_1!$D$5:$Z$2478,MAPA_1!B1906,MATCH(MAPA_1!$A$2,Delaunay_1!$D$4:$Z$4,0))/300,"")</f>
        <v/>
      </c>
    </row>
    <row r="1907" spans="2:14" x14ac:dyDescent="0.3">
      <c r="B1907" s="30">
        <v>1906</v>
      </c>
      <c r="C1907" s="31">
        <v>-8.2489775179854092</v>
      </c>
      <c r="D1907" s="31">
        <v>40.925751330903203</v>
      </c>
      <c r="E1907" s="31">
        <f>IF(C1907&lt;&gt;"",INDEX(Delaunay_1!$D$5:$Z$2478,MAPA_1!B1907,MATCH(MAPA_1!$A$2,Delaunay_1!$D$4:$Z$4,0))/300,"")</f>
        <v>0</v>
      </c>
      <c r="F1907" s="30">
        <f t="array" ref="F1907:H1907">TRANSPOSE(MMULT(LIMITE!$N$4:$P$6,TRANSPOSE(MAPA_1!C1907:E1907)))</f>
        <v>0.44022458947071819</v>
      </c>
      <c r="G1907" s="30">
        <v>41.746484335833358</v>
      </c>
      <c r="H1907" s="30">
        <v>0</v>
      </c>
      <c r="I1907" s="30">
        <f t="array" ref="I1907:K1907">TRANSPOSE(MMULT(LIMITE!$N$12:$P$14,TRANSPOSE(MAPA_1!F1907:H1907)))</f>
        <v>0.44022458947071819</v>
      </c>
      <c r="J1907" s="30">
        <v>41.746484335833358</v>
      </c>
      <c r="K1907" s="30">
        <v>0</v>
      </c>
      <c r="L1907" s="30">
        <f t="array" ref="L1907:N1907">TRANSPOSE(MMULT(LIMITE!$N$20:$P$22,TRANSPOSE(MAPA_1!I1907:K1907)))</f>
        <v>0.44022458947071819</v>
      </c>
      <c r="M1907" s="30">
        <v>36.153515953520831</v>
      </c>
      <c r="N1907" s="30">
        <v>-20.873242167916676</v>
      </c>
    </row>
    <row r="1908" spans="2:14" x14ac:dyDescent="0.3">
      <c r="B1908" s="30">
        <v>1907</v>
      </c>
      <c r="C1908" s="31">
        <v>-8.0906903747626</v>
      </c>
      <c r="D1908" s="31">
        <v>41.0565039698851</v>
      </c>
      <c r="E1908" s="31">
        <f>IF(C1908&lt;&gt;"",INDEX(Delaunay_1!$D$5:$Z$2478,MAPA_1!B1908,MATCH(MAPA_1!$A$2,Delaunay_1!$D$4:$Z$4,0))/300,"")</f>
        <v>0</v>
      </c>
      <c r="F1908" s="30">
        <f t="array" ref="F1908:H1908">TRANSPOSE(MMULT(LIMITE!$N$4:$P$6,TRANSPOSE(MAPA_1!C1908:E1908)))</f>
        <v>0.62223778109072736</v>
      </c>
      <c r="G1908" s="30">
        <v>41.84146996836094</v>
      </c>
      <c r="H1908" s="30">
        <v>0</v>
      </c>
      <c r="I1908" s="30">
        <f t="array" ref="I1908:K1908">TRANSPOSE(MMULT(LIMITE!$N$12:$P$14,TRANSPOSE(MAPA_1!F1908:H1908)))</f>
        <v>0.62223778109072736</v>
      </c>
      <c r="J1908" s="30">
        <v>41.84146996836094</v>
      </c>
      <c r="K1908" s="30">
        <v>0</v>
      </c>
      <c r="L1908" s="30">
        <f t="array" ref="L1908:N1908">TRANSPOSE(MMULT(LIMITE!$N$20:$P$22,TRANSPOSE(MAPA_1!I1908:K1908)))</f>
        <v>0.62223778109072736</v>
      </c>
      <c r="M1908" s="30">
        <v>36.235775924284248</v>
      </c>
      <c r="N1908" s="30">
        <v>-20.920734984180466</v>
      </c>
    </row>
    <row r="1909" spans="2:14" x14ac:dyDescent="0.3">
      <c r="B1909" s="30">
        <v>1908</v>
      </c>
      <c r="C1909" s="31">
        <v>-8.0678557452168906</v>
      </c>
      <c r="D1909" s="31">
        <v>40.756654451289499</v>
      </c>
      <c r="E1909" s="31">
        <f>IF(C1909&lt;&gt;"",INDEX(Delaunay_1!$D$5:$Z$2478,MAPA_1!B1909,MATCH(MAPA_1!$A$2,Delaunay_1!$D$4:$Z$4,0))/300,"")</f>
        <v>0</v>
      </c>
      <c r="F1909" s="30">
        <f t="array" ref="F1909:H1909">TRANSPOSE(MMULT(LIMITE!$N$4:$P$6,TRANSPOSE(MAPA_1!C1909:E1909)))</f>
        <v>0.58223119879240492</v>
      </c>
      <c r="G1909" s="30">
        <v>41.54342529472742</v>
      </c>
      <c r="H1909" s="30">
        <v>0</v>
      </c>
      <c r="I1909" s="30">
        <f t="array" ref="I1909:K1909">TRANSPOSE(MMULT(LIMITE!$N$12:$P$14,TRANSPOSE(MAPA_1!F1909:H1909)))</f>
        <v>0.58223119879240492</v>
      </c>
      <c r="J1909" s="30">
        <v>41.54342529472742</v>
      </c>
      <c r="K1909" s="30">
        <v>0</v>
      </c>
      <c r="L1909" s="30">
        <f t="array" ref="L1909:N1909">TRANSPOSE(MMULT(LIMITE!$N$20:$P$22,TRANSPOSE(MAPA_1!I1909:K1909)))</f>
        <v>0.58223119879240492</v>
      </c>
      <c r="M1909" s="30">
        <v>35.977661665454981</v>
      </c>
      <c r="N1909" s="30">
        <v>-20.771712647363707</v>
      </c>
    </row>
    <row r="1910" spans="2:14" x14ac:dyDescent="0.3">
      <c r="B1910" s="30">
        <v>1909</v>
      </c>
      <c r="C1910" s="31">
        <v>-8.2489775179854092</v>
      </c>
      <c r="D1910" s="31">
        <v>40.925751330903203</v>
      </c>
      <c r="E1910" s="31">
        <f>IF(C1910&lt;&gt;"",INDEX(Delaunay_1!$D$5:$Z$2478,MAPA_1!B1910,MATCH(MAPA_1!$A$2,Delaunay_1!$D$4:$Z$4,0))/300,"")</f>
        <v>0</v>
      </c>
      <c r="F1910" s="30">
        <f t="array" ref="F1910:H1910">TRANSPOSE(MMULT(LIMITE!$N$4:$P$6,TRANSPOSE(MAPA_1!C1910:E1910)))</f>
        <v>0.44022458947071819</v>
      </c>
      <c r="G1910" s="30">
        <v>41.746484335833358</v>
      </c>
      <c r="H1910" s="30">
        <v>0</v>
      </c>
      <c r="I1910" s="30">
        <f t="array" ref="I1910:K1910">TRANSPOSE(MMULT(LIMITE!$N$12:$P$14,TRANSPOSE(MAPA_1!F1910:H1910)))</f>
        <v>0.44022458947071819</v>
      </c>
      <c r="J1910" s="30">
        <v>41.746484335833358</v>
      </c>
      <c r="K1910" s="30">
        <v>0</v>
      </c>
      <c r="L1910" s="30">
        <f t="array" ref="L1910:N1910">TRANSPOSE(MMULT(LIMITE!$N$20:$P$22,TRANSPOSE(MAPA_1!I1910:K1910)))</f>
        <v>0.44022458947071819</v>
      </c>
      <c r="M1910" s="30">
        <v>36.153515953520831</v>
      </c>
      <c r="N1910" s="30">
        <v>-20.873242167916676</v>
      </c>
    </row>
    <row r="1911" spans="2:14" x14ac:dyDescent="0.3">
      <c r="B1911" s="30">
        <v>1910</v>
      </c>
      <c r="E1911" s="31" t="str">
        <f>IF(C1911&lt;&gt;"",INDEX(Delaunay_1!$D$5:$Z$2478,MAPA_1!B1911,MATCH(MAPA_1!$A$2,Delaunay_1!$D$4:$Z$4,0))/300,"")</f>
        <v/>
      </c>
    </row>
    <row r="1912" spans="2:14" x14ac:dyDescent="0.3">
      <c r="B1912" s="30">
        <v>1911</v>
      </c>
      <c r="C1912" s="31">
        <v>-8.0906903747626</v>
      </c>
      <c r="D1912" s="31">
        <v>41.0565039698851</v>
      </c>
      <c r="E1912" s="31">
        <f>IF(C1912&lt;&gt;"",INDEX(Delaunay_1!$D$5:$Z$2478,MAPA_1!B1912,MATCH(MAPA_1!$A$2,Delaunay_1!$D$4:$Z$4,0))/300,"")</f>
        <v>0</v>
      </c>
      <c r="F1912" s="30">
        <f t="array" ref="F1912:H1912">TRANSPOSE(MMULT(LIMITE!$N$4:$P$6,TRANSPOSE(MAPA_1!C1912:E1912)))</f>
        <v>0.62223778109072736</v>
      </c>
      <c r="G1912" s="30">
        <v>41.84146996836094</v>
      </c>
      <c r="H1912" s="30">
        <v>0</v>
      </c>
      <c r="I1912" s="30">
        <f t="array" ref="I1912:K1912">TRANSPOSE(MMULT(LIMITE!$N$12:$P$14,TRANSPOSE(MAPA_1!F1912:H1912)))</f>
        <v>0.62223778109072736</v>
      </c>
      <c r="J1912" s="30">
        <v>41.84146996836094</v>
      </c>
      <c r="K1912" s="30">
        <v>0</v>
      </c>
      <c r="L1912" s="30">
        <f t="array" ref="L1912:N1912">TRANSPOSE(MMULT(LIMITE!$N$20:$P$22,TRANSPOSE(MAPA_1!I1912:K1912)))</f>
        <v>0.62223778109072736</v>
      </c>
      <c r="M1912" s="30">
        <v>36.235775924284248</v>
      </c>
      <c r="N1912" s="30">
        <v>-20.920734984180466</v>
      </c>
    </row>
    <row r="1913" spans="2:14" x14ac:dyDescent="0.3">
      <c r="B1913" s="30">
        <v>1912</v>
      </c>
      <c r="C1913" s="31">
        <v>-7.9122567588580202</v>
      </c>
      <c r="D1913" s="31">
        <v>40.9144473283583</v>
      </c>
      <c r="E1913" s="31">
        <f>IF(C1913&lt;&gt;"",INDEX(Delaunay_1!$D$5:$Z$2478,MAPA_1!B1913,MATCH(MAPA_1!$A$2,Delaunay_1!$D$4:$Z$4,0))/300,"")</f>
        <v>0</v>
      </c>
      <c r="F1913" s="30">
        <f t="array" ref="F1913:H1913">TRANSPOSE(MMULT(LIMITE!$N$4:$P$6,TRANSPOSE(MAPA_1!C1913:E1913)))</f>
        <v>0.76723695784632095</v>
      </c>
      <c r="G1913" s="30">
        <v>41.665419170501757</v>
      </c>
      <c r="H1913" s="30">
        <v>0</v>
      </c>
      <c r="I1913" s="30">
        <f t="array" ref="I1913:K1913">TRANSPOSE(MMULT(LIMITE!$N$12:$P$14,TRANSPOSE(MAPA_1!F1913:H1913)))</f>
        <v>0.76723695784632095</v>
      </c>
      <c r="J1913" s="30">
        <v>41.665419170501757</v>
      </c>
      <c r="K1913" s="30">
        <v>0</v>
      </c>
      <c r="L1913" s="30">
        <f t="array" ref="L1913:N1913">TRANSPOSE(MMULT(LIMITE!$N$20:$P$22,TRANSPOSE(MAPA_1!I1913:K1913)))</f>
        <v>0.76723695784632095</v>
      </c>
      <c r="M1913" s="30">
        <v>36.083311460981676</v>
      </c>
      <c r="N1913" s="30">
        <v>-20.832709585250875</v>
      </c>
    </row>
    <row r="1914" spans="2:14" x14ac:dyDescent="0.3">
      <c r="B1914" s="30">
        <v>1913</v>
      </c>
      <c r="C1914" s="31">
        <v>-8.0678557452168906</v>
      </c>
      <c r="D1914" s="31">
        <v>40.756654451289499</v>
      </c>
      <c r="E1914" s="31">
        <f>IF(C1914&lt;&gt;"",INDEX(Delaunay_1!$D$5:$Z$2478,MAPA_1!B1914,MATCH(MAPA_1!$A$2,Delaunay_1!$D$4:$Z$4,0))/300,"")</f>
        <v>0</v>
      </c>
      <c r="F1914" s="30">
        <f t="array" ref="F1914:H1914">TRANSPOSE(MMULT(LIMITE!$N$4:$P$6,TRANSPOSE(MAPA_1!C1914:E1914)))</f>
        <v>0.58223119879240492</v>
      </c>
      <c r="G1914" s="30">
        <v>41.54342529472742</v>
      </c>
      <c r="H1914" s="30">
        <v>0</v>
      </c>
      <c r="I1914" s="30">
        <f t="array" ref="I1914:K1914">TRANSPOSE(MMULT(LIMITE!$N$12:$P$14,TRANSPOSE(MAPA_1!F1914:H1914)))</f>
        <v>0.58223119879240492</v>
      </c>
      <c r="J1914" s="30">
        <v>41.54342529472742</v>
      </c>
      <c r="K1914" s="30">
        <v>0</v>
      </c>
      <c r="L1914" s="30">
        <f t="array" ref="L1914:N1914">TRANSPOSE(MMULT(LIMITE!$N$20:$P$22,TRANSPOSE(MAPA_1!I1914:K1914)))</f>
        <v>0.58223119879240492</v>
      </c>
      <c r="M1914" s="30">
        <v>35.977661665454981</v>
      </c>
      <c r="N1914" s="30">
        <v>-20.771712647363707</v>
      </c>
    </row>
    <row r="1915" spans="2:14" x14ac:dyDescent="0.3">
      <c r="B1915" s="30">
        <v>1914</v>
      </c>
      <c r="C1915" s="31">
        <v>-8.0906903747626</v>
      </c>
      <c r="D1915" s="31">
        <v>41.0565039698851</v>
      </c>
      <c r="E1915" s="31">
        <f>IF(C1915&lt;&gt;"",INDEX(Delaunay_1!$D$5:$Z$2478,MAPA_1!B1915,MATCH(MAPA_1!$A$2,Delaunay_1!$D$4:$Z$4,0))/300,"")</f>
        <v>0</v>
      </c>
      <c r="F1915" s="30">
        <f t="array" ref="F1915:H1915">TRANSPOSE(MMULT(LIMITE!$N$4:$P$6,TRANSPOSE(MAPA_1!C1915:E1915)))</f>
        <v>0.62223778109072736</v>
      </c>
      <c r="G1915" s="30">
        <v>41.84146996836094</v>
      </c>
      <c r="H1915" s="30">
        <v>0</v>
      </c>
      <c r="I1915" s="30">
        <f t="array" ref="I1915:K1915">TRANSPOSE(MMULT(LIMITE!$N$12:$P$14,TRANSPOSE(MAPA_1!F1915:H1915)))</f>
        <v>0.62223778109072736</v>
      </c>
      <c r="J1915" s="30">
        <v>41.84146996836094</v>
      </c>
      <c r="K1915" s="30">
        <v>0</v>
      </c>
      <c r="L1915" s="30">
        <f t="array" ref="L1915:N1915">TRANSPOSE(MMULT(LIMITE!$N$20:$P$22,TRANSPOSE(MAPA_1!I1915:K1915)))</f>
        <v>0.62223778109072736</v>
      </c>
      <c r="M1915" s="30">
        <v>36.235775924284248</v>
      </c>
      <c r="N1915" s="30">
        <v>-20.920734984180466</v>
      </c>
    </row>
    <row r="1916" spans="2:14" x14ac:dyDescent="0.3">
      <c r="B1916" s="30">
        <v>1915</v>
      </c>
      <c r="E1916" s="31" t="str">
        <f>IF(C1916&lt;&gt;"",INDEX(Delaunay_1!$D$5:$Z$2478,MAPA_1!B1916,MATCH(MAPA_1!$A$2,Delaunay_1!$D$4:$Z$4,0))/300,"")</f>
        <v/>
      </c>
    </row>
    <row r="1917" spans="2:14" x14ac:dyDescent="0.3">
      <c r="B1917" s="30">
        <v>1916</v>
      </c>
      <c r="C1917" s="31">
        <v>-8.1951121938921894</v>
      </c>
      <c r="D1917" s="31">
        <v>39.499466461666302</v>
      </c>
      <c r="E1917" s="31">
        <f>IF(C1917&lt;&gt;"",INDEX(Delaunay_1!$D$5:$Z$2478,MAPA_1!B1917,MATCH(MAPA_1!$A$2,Delaunay_1!$D$4:$Z$4,0))/300,"")</f>
        <v>0</v>
      </c>
      <c r="F1917" s="30">
        <f t="array" ref="F1917:H1917">TRANSPOSE(MMULT(LIMITE!$N$4:$P$6,TRANSPOSE(MAPA_1!C1917:E1917)))</f>
        <v>0.19637152824441806</v>
      </c>
      <c r="G1917" s="30">
        <v>40.340167982417682</v>
      </c>
      <c r="H1917" s="30">
        <v>0</v>
      </c>
      <c r="I1917" s="30">
        <f t="array" ref="I1917:K1917">TRANSPOSE(MMULT(LIMITE!$N$12:$P$14,TRANSPOSE(MAPA_1!F1917:H1917)))</f>
        <v>0.19637152824441806</v>
      </c>
      <c r="J1917" s="30">
        <v>40.340167982417682</v>
      </c>
      <c r="K1917" s="30">
        <v>0</v>
      </c>
      <c r="L1917" s="30">
        <f t="array" ref="L1917:N1917">TRANSPOSE(MMULT(LIMITE!$N$20:$P$22,TRANSPOSE(MAPA_1!I1917:K1917)))</f>
        <v>0.19637152824441806</v>
      </c>
      <c r="M1917" s="30">
        <v>34.935610265705357</v>
      </c>
      <c r="N1917" s="30">
        <v>-20.170083991208838</v>
      </c>
    </row>
    <row r="1918" spans="2:14" x14ac:dyDescent="0.3">
      <c r="B1918" s="30">
        <v>1917</v>
      </c>
      <c r="C1918" s="31">
        <v>-8.2620565165614206</v>
      </c>
      <c r="D1918" s="31">
        <v>39.682316371952901</v>
      </c>
      <c r="E1918" s="31">
        <f>IF(C1918&lt;&gt;"",INDEX(Delaunay_1!$D$5:$Z$2478,MAPA_1!B1918,MATCH(MAPA_1!$A$2,Delaunay_1!$D$4:$Z$4,0))/300,"")</f>
        <v>0</v>
      </c>
      <c r="F1918" s="30">
        <f t="array" ref="F1918:H1918">TRANSPOSE(MMULT(LIMITE!$N$4:$P$6,TRANSPOSE(MAPA_1!C1918:E1918)))</f>
        <v>0.16890673365632303</v>
      </c>
      <c r="G1918" s="30">
        <v>40.532940690775717</v>
      </c>
      <c r="H1918" s="30">
        <v>0</v>
      </c>
      <c r="I1918" s="30">
        <f t="array" ref="I1918:K1918">TRANSPOSE(MMULT(LIMITE!$N$12:$P$14,TRANSPOSE(MAPA_1!F1918:H1918)))</f>
        <v>0.16890673365632303</v>
      </c>
      <c r="J1918" s="30">
        <v>40.532940690775717</v>
      </c>
      <c r="K1918" s="30">
        <v>0</v>
      </c>
      <c r="L1918" s="30">
        <f t="array" ref="L1918:N1918">TRANSPOSE(MMULT(LIMITE!$N$20:$P$22,TRANSPOSE(MAPA_1!I1918:K1918)))</f>
        <v>0.16890673365632303</v>
      </c>
      <c r="M1918" s="30">
        <v>35.102556328299748</v>
      </c>
      <c r="N1918" s="30">
        <v>-20.266470345387855</v>
      </c>
    </row>
    <row r="1919" spans="2:14" x14ac:dyDescent="0.3">
      <c r="B1919" s="30">
        <v>1918</v>
      </c>
      <c r="C1919" s="31">
        <v>-8.1555097332573698</v>
      </c>
      <c r="D1919" s="31">
        <v>39.542479499695403</v>
      </c>
      <c r="E1919" s="31">
        <f>IF(C1919&lt;&gt;"",INDEX(Delaunay_1!$D$5:$Z$2478,MAPA_1!B1919,MATCH(MAPA_1!$A$2,Delaunay_1!$D$4:$Z$4,0))/300,"")</f>
        <v>0</v>
      </c>
      <c r="F1919" s="30">
        <f t="array" ref="F1919:H1919">TRANSPOSE(MMULT(LIMITE!$N$4:$P$6,TRANSPOSE(MAPA_1!C1919:E1919)))</f>
        <v>0.24405149356136135</v>
      </c>
      <c r="G1919" s="30">
        <v>40.374007267814989</v>
      </c>
      <c r="H1919" s="30">
        <v>0</v>
      </c>
      <c r="I1919" s="30">
        <f t="array" ref="I1919:K1919">TRANSPOSE(MMULT(LIMITE!$N$12:$P$14,TRANSPOSE(MAPA_1!F1919:H1919)))</f>
        <v>0.24405149356136135</v>
      </c>
      <c r="J1919" s="30">
        <v>40.374007267814989</v>
      </c>
      <c r="K1919" s="30">
        <v>0</v>
      </c>
      <c r="L1919" s="30">
        <f t="array" ref="L1919:N1919">TRANSPOSE(MMULT(LIMITE!$N$20:$P$22,TRANSPOSE(MAPA_1!I1919:K1919)))</f>
        <v>0.24405149356136135</v>
      </c>
      <c r="M1919" s="30">
        <v>34.964915946505336</v>
      </c>
      <c r="N1919" s="30">
        <v>-20.187003633907491</v>
      </c>
    </row>
    <row r="1920" spans="2:14" x14ac:dyDescent="0.3">
      <c r="B1920" s="30">
        <v>1919</v>
      </c>
      <c r="C1920" s="31">
        <v>-8.1951121938921894</v>
      </c>
      <c r="D1920" s="31">
        <v>39.499466461666302</v>
      </c>
      <c r="E1920" s="31">
        <f>IF(C1920&lt;&gt;"",INDEX(Delaunay_1!$D$5:$Z$2478,MAPA_1!B1920,MATCH(MAPA_1!$A$2,Delaunay_1!$D$4:$Z$4,0))/300,"")</f>
        <v>0</v>
      </c>
      <c r="F1920" s="30">
        <f t="array" ref="F1920:H1920">TRANSPOSE(MMULT(LIMITE!$N$4:$P$6,TRANSPOSE(MAPA_1!C1920:E1920)))</f>
        <v>0.19637152824441806</v>
      </c>
      <c r="G1920" s="30">
        <v>40.340167982417682</v>
      </c>
      <c r="H1920" s="30">
        <v>0</v>
      </c>
      <c r="I1920" s="30">
        <f t="array" ref="I1920:K1920">TRANSPOSE(MMULT(LIMITE!$N$12:$P$14,TRANSPOSE(MAPA_1!F1920:H1920)))</f>
        <v>0.19637152824441806</v>
      </c>
      <c r="J1920" s="30">
        <v>40.340167982417682</v>
      </c>
      <c r="K1920" s="30">
        <v>0</v>
      </c>
      <c r="L1920" s="30">
        <f t="array" ref="L1920:N1920">TRANSPOSE(MMULT(LIMITE!$N$20:$P$22,TRANSPOSE(MAPA_1!I1920:K1920)))</f>
        <v>0.19637152824441806</v>
      </c>
      <c r="M1920" s="30">
        <v>34.935610265705357</v>
      </c>
      <c r="N1920" s="30">
        <v>-20.170083991208838</v>
      </c>
    </row>
    <row r="1921" spans="2:14" x14ac:dyDescent="0.3">
      <c r="B1921" s="30">
        <v>1920</v>
      </c>
      <c r="E1921" s="31" t="str">
        <f>IF(C1921&lt;&gt;"",INDEX(Delaunay_1!$D$5:$Z$2478,MAPA_1!B1921,MATCH(MAPA_1!$A$2,Delaunay_1!$D$4:$Z$4,0))/300,"")</f>
        <v/>
      </c>
    </row>
    <row r="1922" spans="2:14" x14ac:dyDescent="0.3">
      <c r="B1922" s="30">
        <v>1921</v>
      </c>
      <c r="C1922" s="31">
        <v>-8.0206501346541401</v>
      </c>
      <c r="D1922" s="31">
        <v>39.568663141171903</v>
      </c>
      <c r="E1922" s="31">
        <f>IF(C1922&lt;&gt;"",INDEX(Delaunay_1!$D$5:$Z$2478,MAPA_1!B1922,MATCH(MAPA_1!$A$2,Delaunay_1!$D$4:$Z$4,0))/300,"")</f>
        <v>0</v>
      </c>
      <c r="F1922" s="30">
        <f t="array" ref="F1922:H1922">TRANSPOSE(MMULT(LIMITE!$N$4:$P$6,TRANSPOSE(MAPA_1!C1922:E1922)))</f>
        <v>0.38140797154217942</v>
      </c>
      <c r="G1922" s="30">
        <v>40.371579846735102</v>
      </c>
      <c r="H1922" s="30">
        <v>0</v>
      </c>
      <c r="I1922" s="30">
        <f t="array" ref="I1922:K1922">TRANSPOSE(MMULT(LIMITE!$N$12:$P$14,TRANSPOSE(MAPA_1!F1922:H1922)))</f>
        <v>0.38140797154217942</v>
      </c>
      <c r="J1922" s="30">
        <v>40.371579846735102</v>
      </c>
      <c r="K1922" s="30">
        <v>0</v>
      </c>
      <c r="L1922" s="30">
        <f t="array" ref="L1922:N1922">TRANSPOSE(MMULT(LIMITE!$N$20:$P$22,TRANSPOSE(MAPA_1!I1922:K1922)))</f>
        <v>0.38140797154217942</v>
      </c>
      <c r="M1922" s="30">
        <v>34.962813738184472</v>
      </c>
      <c r="N1922" s="30">
        <v>-20.185789923367548</v>
      </c>
    </row>
    <row r="1923" spans="2:14" x14ac:dyDescent="0.3">
      <c r="B1923" s="30">
        <v>1922</v>
      </c>
      <c r="C1923" s="31">
        <v>-8.1555097332573698</v>
      </c>
      <c r="D1923" s="31">
        <v>39.542479499695403</v>
      </c>
      <c r="E1923" s="31">
        <f>IF(C1923&lt;&gt;"",INDEX(Delaunay_1!$D$5:$Z$2478,MAPA_1!B1923,MATCH(MAPA_1!$A$2,Delaunay_1!$D$4:$Z$4,0))/300,"")</f>
        <v>0</v>
      </c>
      <c r="F1923" s="30">
        <f t="array" ref="F1923:H1923">TRANSPOSE(MMULT(LIMITE!$N$4:$P$6,TRANSPOSE(MAPA_1!C1923:E1923)))</f>
        <v>0.24405149356136135</v>
      </c>
      <c r="G1923" s="30">
        <v>40.374007267814989</v>
      </c>
      <c r="H1923" s="30">
        <v>0</v>
      </c>
      <c r="I1923" s="30">
        <f t="array" ref="I1923:K1923">TRANSPOSE(MMULT(LIMITE!$N$12:$P$14,TRANSPOSE(MAPA_1!F1923:H1923)))</f>
        <v>0.24405149356136135</v>
      </c>
      <c r="J1923" s="30">
        <v>40.374007267814989</v>
      </c>
      <c r="K1923" s="30">
        <v>0</v>
      </c>
      <c r="L1923" s="30">
        <f t="array" ref="L1923:N1923">TRANSPOSE(MMULT(LIMITE!$N$20:$P$22,TRANSPOSE(MAPA_1!I1923:K1923)))</f>
        <v>0.24405149356136135</v>
      </c>
      <c r="M1923" s="30">
        <v>34.964915946505336</v>
      </c>
      <c r="N1923" s="30">
        <v>-20.187003633907491</v>
      </c>
    </row>
    <row r="1924" spans="2:14" x14ac:dyDescent="0.3">
      <c r="B1924" s="30">
        <v>1923</v>
      </c>
      <c r="C1924" s="31">
        <v>-8.1469385342011407</v>
      </c>
      <c r="D1924" s="31">
        <v>39.6684201016283</v>
      </c>
      <c r="E1924" s="31">
        <f>IF(C1924&lt;&gt;"",INDEX(Delaunay_1!$D$5:$Z$2478,MAPA_1!B1924,MATCH(MAPA_1!$A$2,Delaunay_1!$D$4:$Z$4,0))/300,"")</f>
        <v>0</v>
      </c>
      <c r="F1924" s="30">
        <f t="array" ref="F1924:H1924">TRANSPOSE(MMULT(LIMITE!$N$4:$P$6,TRANSPOSE(MAPA_1!C1924:E1924)))</f>
        <v>0.2786199148440982</v>
      </c>
      <c r="G1924" s="30">
        <v>40.495413712942501</v>
      </c>
      <c r="H1924" s="30">
        <v>0</v>
      </c>
      <c r="I1924" s="30">
        <f t="array" ref="I1924:K1924">TRANSPOSE(MMULT(LIMITE!$N$12:$P$14,TRANSPOSE(MAPA_1!F1924:H1924)))</f>
        <v>0.2786199148440982</v>
      </c>
      <c r="J1924" s="30">
        <v>40.495413712942501</v>
      </c>
      <c r="K1924" s="30">
        <v>0</v>
      </c>
      <c r="L1924" s="30">
        <f t="array" ref="L1924:N1924">TRANSPOSE(MMULT(LIMITE!$N$20:$P$22,TRANSPOSE(MAPA_1!I1924:K1924)))</f>
        <v>0.2786199148440982</v>
      </c>
      <c r="M1924" s="30">
        <v>35.070057012168924</v>
      </c>
      <c r="N1924" s="30">
        <v>-20.247706856471247</v>
      </c>
    </row>
    <row r="1925" spans="2:14" x14ac:dyDescent="0.3">
      <c r="B1925" s="30">
        <v>1924</v>
      </c>
      <c r="C1925" s="31">
        <v>-8.0206501346541401</v>
      </c>
      <c r="D1925" s="31">
        <v>39.568663141171903</v>
      </c>
      <c r="E1925" s="31">
        <f>IF(C1925&lt;&gt;"",INDEX(Delaunay_1!$D$5:$Z$2478,MAPA_1!B1925,MATCH(MAPA_1!$A$2,Delaunay_1!$D$4:$Z$4,0))/300,"")</f>
        <v>0</v>
      </c>
      <c r="F1925" s="30">
        <f t="array" ref="F1925:H1925">TRANSPOSE(MMULT(LIMITE!$N$4:$P$6,TRANSPOSE(MAPA_1!C1925:E1925)))</f>
        <v>0.38140797154217942</v>
      </c>
      <c r="G1925" s="30">
        <v>40.371579846735102</v>
      </c>
      <c r="H1925" s="30">
        <v>0</v>
      </c>
      <c r="I1925" s="30">
        <f t="array" ref="I1925:K1925">TRANSPOSE(MMULT(LIMITE!$N$12:$P$14,TRANSPOSE(MAPA_1!F1925:H1925)))</f>
        <v>0.38140797154217942</v>
      </c>
      <c r="J1925" s="30">
        <v>40.371579846735102</v>
      </c>
      <c r="K1925" s="30">
        <v>0</v>
      </c>
      <c r="L1925" s="30">
        <f t="array" ref="L1925:N1925">TRANSPOSE(MMULT(LIMITE!$N$20:$P$22,TRANSPOSE(MAPA_1!I1925:K1925)))</f>
        <v>0.38140797154217942</v>
      </c>
      <c r="M1925" s="30">
        <v>34.962813738184472</v>
      </c>
      <c r="N1925" s="30">
        <v>-20.185789923367548</v>
      </c>
    </row>
    <row r="1926" spans="2:14" x14ac:dyDescent="0.3">
      <c r="B1926" s="30">
        <v>1925</v>
      </c>
      <c r="E1926" s="31" t="str">
        <f>IF(C1926&lt;&gt;"",INDEX(Delaunay_1!$D$5:$Z$2478,MAPA_1!B1926,MATCH(MAPA_1!$A$2,Delaunay_1!$D$4:$Z$4,0))/300,"")</f>
        <v/>
      </c>
    </row>
    <row r="1927" spans="2:14" x14ac:dyDescent="0.3">
      <c r="B1927" s="30">
        <v>1926</v>
      </c>
      <c r="C1927" s="31">
        <v>-7.5542710599354503</v>
      </c>
      <c r="D1927" s="31">
        <v>40.816618572986499</v>
      </c>
      <c r="E1927" s="31">
        <f>IF(C1927&lt;&gt;"",INDEX(Delaunay_1!$D$5:$Z$2478,MAPA_1!B1927,MATCH(MAPA_1!$A$2,Delaunay_1!$D$4:$Z$4,0))/300,"")</f>
        <v>0</v>
      </c>
      <c r="F1927" s="30">
        <f t="array" ref="F1927:H1927">TRANSPOSE(MMULT(LIMITE!$N$4:$P$6,TRANSPOSE(MAPA_1!C1927:E1927)))</f>
        <v>1.097060068404498</v>
      </c>
      <c r="G1927" s="30">
        <v>41.49529879620048</v>
      </c>
      <c r="H1927" s="30">
        <v>0</v>
      </c>
      <c r="I1927" s="30">
        <f t="array" ref="I1927:K1927">TRANSPOSE(MMULT(LIMITE!$N$12:$P$14,TRANSPOSE(MAPA_1!F1927:H1927)))</f>
        <v>1.097060068404498</v>
      </c>
      <c r="J1927" s="30">
        <v>41.49529879620048</v>
      </c>
      <c r="K1927" s="30">
        <v>0</v>
      </c>
      <c r="L1927" s="30">
        <f t="array" ref="L1927:N1927">TRANSPOSE(MMULT(LIMITE!$N$20:$P$22,TRANSPOSE(MAPA_1!I1927:K1927)))</f>
        <v>1.097060068404498</v>
      </c>
      <c r="M1927" s="30">
        <v>35.935982895135453</v>
      </c>
      <c r="N1927" s="30">
        <v>-20.747649398100236</v>
      </c>
    </row>
    <row r="1928" spans="2:14" x14ac:dyDescent="0.3">
      <c r="B1928" s="30">
        <v>1927</v>
      </c>
      <c r="C1928" s="31">
        <v>-7.7502974550178996</v>
      </c>
      <c r="D1928" s="31">
        <v>40.748882275913999</v>
      </c>
      <c r="E1928" s="31">
        <f>IF(C1928&lt;&gt;"",INDEX(Delaunay_1!$D$5:$Z$2478,MAPA_1!B1928,MATCH(MAPA_1!$A$2,Delaunay_1!$D$4:$Z$4,0))/300,"")</f>
        <v>0</v>
      </c>
      <c r="F1928" s="30">
        <f t="array" ref="F1928:H1928">TRANSPOSE(MMULT(LIMITE!$N$4:$P$6,TRANSPOSE(MAPA_1!C1928:E1928)))</f>
        <v>0.89123415232002579</v>
      </c>
      <c r="G1928" s="30">
        <v>41.469798878982921</v>
      </c>
      <c r="H1928" s="30">
        <v>0</v>
      </c>
      <c r="I1928" s="30">
        <f t="array" ref="I1928:K1928">TRANSPOSE(MMULT(LIMITE!$N$12:$P$14,TRANSPOSE(MAPA_1!F1928:H1928)))</f>
        <v>0.89123415232002579</v>
      </c>
      <c r="J1928" s="30">
        <v>41.469798878982921</v>
      </c>
      <c r="K1928" s="30">
        <v>0</v>
      </c>
      <c r="L1928" s="30">
        <f t="array" ref="L1928:N1928">TRANSPOSE(MMULT(LIMITE!$N$20:$P$22,TRANSPOSE(MAPA_1!I1928:K1928)))</f>
        <v>0.89123415232002579</v>
      </c>
      <c r="M1928" s="30">
        <v>35.913899319030648</v>
      </c>
      <c r="N1928" s="30">
        <v>-20.734899439491457</v>
      </c>
    </row>
    <row r="1929" spans="2:14" x14ac:dyDescent="0.3">
      <c r="B1929" s="30">
        <v>1928</v>
      </c>
      <c r="C1929" s="31">
        <v>-7.7454525875984199</v>
      </c>
      <c r="D1929" s="31">
        <v>40.848820734037801</v>
      </c>
      <c r="E1929" s="31">
        <f>IF(C1929&lt;&gt;"",INDEX(Delaunay_1!$D$5:$Z$2478,MAPA_1!B1929,MATCH(MAPA_1!$A$2,Delaunay_1!$D$4:$Z$4,0))/300,"")</f>
        <v>0</v>
      </c>
      <c r="F1929" s="30">
        <f t="array" ref="F1929:H1929">TRANSPOSE(MMULT(LIMITE!$N$4:$P$6,TRANSPOSE(MAPA_1!C1929:E1929)))</f>
        <v>0.9167515215685027</v>
      </c>
      <c r="G1929" s="30">
        <v>41.566546137440781</v>
      </c>
      <c r="H1929" s="30">
        <v>0</v>
      </c>
      <c r="I1929" s="30">
        <f t="array" ref="I1929:K1929">TRANSPOSE(MMULT(LIMITE!$N$12:$P$14,TRANSPOSE(MAPA_1!F1929:H1929)))</f>
        <v>0.9167515215685027</v>
      </c>
      <c r="J1929" s="30">
        <v>41.566546137440781</v>
      </c>
      <c r="K1929" s="30">
        <v>0</v>
      </c>
      <c r="L1929" s="30">
        <f t="array" ref="L1929:N1929">TRANSPOSE(MMULT(LIMITE!$N$20:$P$22,TRANSPOSE(MAPA_1!I1929:K1929)))</f>
        <v>0.9167515215685027</v>
      </c>
      <c r="M1929" s="30">
        <v>35.997684902601655</v>
      </c>
      <c r="N1929" s="30">
        <v>-20.783273068720387</v>
      </c>
    </row>
    <row r="1930" spans="2:14" x14ac:dyDescent="0.3">
      <c r="B1930" s="30">
        <v>1929</v>
      </c>
      <c r="C1930" s="31">
        <v>-7.5542710599354503</v>
      </c>
      <c r="D1930" s="31">
        <v>40.816618572986499</v>
      </c>
      <c r="E1930" s="31">
        <f>IF(C1930&lt;&gt;"",INDEX(Delaunay_1!$D$5:$Z$2478,MAPA_1!B1930,MATCH(MAPA_1!$A$2,Delaunay_1!$D$4:$Z$4,0))/300,"")</f>
        <v>0</v>
      </c>
      <c r="F1930" s="30">
        <f t="array" ref="F1930:H1930">TRANSPOSE(MMULT(LIMITE!$N$4:$P$6,TRANSPOSE(MAPA_1!C1930:E1930)))</f>
        <v>1.097060068404498</v>
      </c>
      <c r="G1930" s="30">
        <v>41.49529879620048</v>
      </c>
      <c r="H1930" s="30">
        <v>0</v>
      </c>
      <c r="I1930" s="30">
        <f t="array" ref="I1930:K1930">TRANSPOSE(MMULT(LIMITE!$N$12:$P$14,TRANSPOSE(MAPA_1!F1930:H1930)))</f>
        <v>1.097060068404498</v>
      </c>
      <c r="J1930" s="30">
        <v>41.49529879620048</v>
      </c>
      <c r="K1930" s="30">
        <v>0</v>
      </c>
      <c r="L1930" s="30">
        <f t="array" ref="L1930:N1930">TRANSPOSE(MMULT(LIMITE!$N$20:$P$22,TRANSPOSE(MAPA_1!I1930:K1930)))</f>
        <v>1.097060068404498</v>
      </c>
      <c r="M1930" s="30">
        <v>35.935982895135453</v>
      </c>
      <c r="N1930" s="30">
        <v>-20.747649398100236</v>
      </c>
    </row>
    <row r="1931" spans="2:14" x14ac:dyDescent="0.3">
      <c r="B1931" s="30">
        <v>1930</v>
      </c>
      <c r="E1931" s="31" t="str">
        <f>IF(C1931&lt;&gt;"",INDEX(Delaunay_1!$D$5:$Z$2478,MAPA_1!B1931,MATCH(MAPA_1!$A$2,Delaunay_1!$D$4:$Z$4,0))/300,"")</f>
        <v/>
      </c>
    </row>
    <row r="1932" spans="2:14" x14ac:dyDescent="0.3">
      <c r="B1932" s="30">
        <v>1931</v>
      </c>
      <c r="C1932" s="31">
        <v>-7.6014592248523902</v>
      </c>
      <c r="D1932" s="31">
        <v>40.988851238109298</v>
      </c>
      <c r="E1932" s="31">
        <f>IF(C1932&lt;&gt;"",INDEX(Delaunay_1!$D$5:$Z$2478,MAPA_1!B1932,MATCH(MAPA_1!$A$2,Delaunay_1!$D$4:$Z$4,0))/300,"")</f>
        <v>0</v>
      </c>
      <c r="F1932" s="30">
        <f t="array" ref="F1932:H1932">TRANSPOSE(MMULT(LIMITE!$N$4:$P$6,TRANSPOSE(MAPA_1!C1932:E1932)))</f>
        <v>1.0867122627276933</v>
      </c>
      <c r="G1932" s="30">
        <v>41.673578735512805</v>
      </c>
      <c r="H1932" s="30">
        <v>0</v>
      </c>
      <c r="I1932" s="30">
        <f t="array" ref="I1932:K1932">TRANSPOSE(MMULT(LIMITE!$N$12:$P$14,TRANSPOSE(MAPA_1!F1932:H1932)))</f>
        <v>1.0867122627276933</v>
      </c>
      <c r="J1932" s="30">
        <v>41.673578735512805</v>
      </c>
      <c r="K1932" s="30">
        <v>0</v>
      </c>
      <c r="L1932" s="30">
        <f t="array" ref="L1932:N1932">TRANSPOSE(MMULT(LIMITE!$N$20:$P$22,TRANSPOSE(MAPA_1!I1932:K1932)))</f>
        <v>1.0867122627276933</v>
      </c>
      <c r="M1932" s="30">
        <v>36.090377851565073</v>
      </c>
      <c r="N1932" s="30">
        <v>-20.836789367756399</v>
      </c>
    </row>
    <row r="1933" spans="2:14" x14ac:dyDescent="0.3">
      <c r="B1933" s="30">
        <v>1932</v>
      </c>
      <c r="C1933" s="31">
        <v>-7.5542710599354503</v>
      </c>
      <c r="D1933" s="31">
        <v>40.816618572986499</v>
      </c>
      <c r="E1933" s="31">
        <f>IF(C1933&lt;&gt;"",INDEX(Delaunay_1!$D$5:$Z$2478,MAPA_1!B1933,MATCH(MAPA_1!$A$2,Delaunay_1!$D$4:$Z$4,0))/300,"")</f>
        <v>0</v>
      </c>
      <c r="F1933" s="30">
        <f t="array" ref="F1933:H1933">TRANSPOSE(MMULT(LIMITE!$N$4:$P$6,TRANSPOSE(MAPA_1!C1933:E1933)))</f>
        <v>1.097060068404498</v>
      </c>
      <c r="G1933" s="30">
        <v>41.49529879620048</v>
      </c>
      <c r="H1933" s="30">
        <v>0</v>
      </c>
      <c r="I1933" s="30">
        <f t="array" ref="I1933:K1933">TRANSPOSE(MMULT(LIMITE!$N$12:$P$14,TRANSPOSE(MAPA_1!F1933:H1933)))</f>
        <v>1.097060068404498</v>
      </c>
      <c r="J1933" s="30">
        <v>41.49529879620048</v>
      </c>
      <c r="K1933" s="30">
        <v>0</v>
      </c>
      <c r="L1933" s="30">
        <f t="array" ref="L1933:N1933">TRANSPOSE(MMULT(LIMITE!$N$20:$P$22,TRANSPOSE(MAPA_1!I1933:K1933)))</f>
        <v>1.097060068404498</v>
      </c>
      <c r="M1933" s="30">
        <v>35.935982895135453</v>
      </c>
      <c r="N1933" s="30">
        <v>-20.747649398100236</v>
      </c>
    </row>
    <row r="1934" spans="2:14" x14ac:dyDescent="0.3">
      <c r="B1934" s="30">
        <v>1933</v>
      </c>
      <c r="C1934" s="31">
        <v>-7.7454525875984199</v>
      </c>
      <c r="D1934" s="31">
        <v>40.848820734037801</v>
      </c>
      <c r="E1934" s="31">
        <f>IF(C1934&lt;&gt;"",INDEX(Delaunay_1!$D$5:$Z$2478,MAPA_1!B1934,MATCH(MAPA_1!$A$2,Delaunay_1!$D$4:$Z$4,0))/300,"")</f>
        <v>0</v>
      </c>
      <c r="F1934" s="30">
        <f t="array" ref="F1934:H1934">TRANSPOSE(MMULT(LIMITE!$N$4:$P$6,TRANSPOSE(MAPA_1!C1934:E1934)))</f>
        <v>0.9167515215685027</v>
      </c>
      <c r="G1934" s="30">
        <v>41.566546137440781</v>
      </c>
      <c r="H1934" s="30">
        <v>0</v>
      </c>
      <c r="I1934" s="30">
        <f t="array" ref="I1934:K1934">TRANSPOSE(MMULT(LIMITE!$N$12:$P$14,TRANSPOSE(MAPA_1!F1934:H1934)))</f>
        <v>0.9167515215685027</v>
      </c>
      <c r="J1934" s="30">
        <v>41.566546137440781</v>
      </c>
      <c r="K1934" s="30">
        <v>0</v>
      </c>
      <c r="L1934" s="30">
        <f t="array" ref="L1934:N1934">TRANSPOSE(MMULT(LIMITE!$N$20:$P$22,TRANSPOSE(MAPA_1!I1934:K1934)))</f>
        <v>0.9167515215685027</v>
      </c>
      <c r="M1934" s="30">
        <v>35.997684902601655</v>
      </c>
      <c r="N1934" s="30">
        <v>-20.783273068720387</v>
      </c>
    </row>
    <row r="1935" spans="2:14" x14ac:dyDescent="0.3">
      <c r="B1935" s="30">
        <v>1934</v>
      </c>
      <c r="C1935" s="31">
        <v>-7.6014592248523902</v>
      </c>
      <c r="D1935" s="31">
        <v>40.988851238109298</v>
      </c>
      <c r="E1935" s="31">
        <f>IF(C1935&lt;&gt;"",INDEX(Delaunay_1!$D$5:$Z$2478,MAPA_1!B1935,MATCH(MAPA_1!$A$2,Delaunay_1!$D$4:$Z$4,0))/300,"")</f>
        <v>0</v>
      </c>
      <c r="F1935" s="30">
        <f t="array" ref="F1935:H1935">TRANSPOSE(MMULT(LIMITE!$N$4:$P$6,TRANSPOSE(MAPA_1!C1935:E1935)))</f>
        <v>1.0867122627276933</v>
      </c>
      <c r="G1935" s="30">
        <v>41.673578735512805</v>
      </c>
      <c r="H1935" s="30">
        <v>0</v>
      </c>
      <c r="I1935" s="30">
        <f t="array" ref="I1935:K1935">TRANSPOSE(MMULT(LIMITE!$N$12:$P$14,TRANSPOSE(MAPA_1!F1935:H1935)))</f>
        <v>1.0867122627276933</v>
      </c>
      <c r="J1935" s="30">
        <v>41.673578735512805</v>
      </c>
      <c r="K1935" s="30">
        <v>0</v>
      </c>
      <c r="L1935" s="30">
        <f t="array" ref="L1935:N1935">TRANSPOSE(MMULT(LIMITE!$N$20:$P$22,TRANSPOSE(MAPA_1!I1935:K1935)))</f>
        <v>1.0867122627276933</v>
      </c>
      <c r="M1935" s="30">
        <v>36.090377851565073</v>
      </c>
      <c r="N1935" s="30">
        <v>-20.836789367756399</v>
      </c>
    </row>
    <row r="1936" spans="2:14" x14ac:dyDescent="0.3">
      <c r="B1936" s="30">
        <v>1935</v>
      </c>
      <c r="E1936" s="31" t="str">
        <f>IF(C1936&lt;&gt;"",INDEX(Delaunay_1!$D$5:$Z$2478,MAPA_1!B1936,MATCH(MAPA_1!$A$2,Delaunay_1!$D$4:$Z$4,0))/300,"")</f>
        <v/>
      </c>
    </row>
    <row r="1937" spans="2:14" x14ac:dyDescent="0.3">
      <c r="B1937" s="30">
        <v>1936</v>
      </c>
      <c r="C1937" s="31">
        <v>-7.5541939539247398</v>
      </c>
      <c r="D1937" s="31">
        <v>40.606377468710399</v>
      </c>
      <c r="E1937" s="31">
        <f>IF(C1937&lt;&gt;"",INDEX(Delaunay_1!$D$5:$Z$2478,MAPA_1!B1937,MATCH(MAPA_1!$A$2,Delaunay_1!$D$4:$Z$4,0))/300,"")</f>
        <v>0</v>
      </c>
      <c r="F1937" s="30">
        <f t="array" ref="F1937:H1937">TRANSPOSE(MMULT(LIMITE!$N$4:$P$6,TRANSPOSE(MAPA_1!C1937:E1937)))</f>
        <v>1.0534239059944399</v>
      </c>
      <c r="G1937" s="30">
        <v>41.289635933236127</v>
      </c>
      <c r="H1937" s="30">
        <v>0</v>
      </c>
      <c r="I1937" s="30">
        <f t="array" ref="I1937:K1937">TRANSPOSE(MMULT(LIMITE!$N$12:$P$14,TRANSPOSE(MAPA_1!F1937:H1937)))</f>
        <v>1.0534239059944399</v>
      </c>
      <c r="J1937" s="30">
        <v>41.289635933236127</v>
      </c>
      <c r="K1937" s="30">
        <v>0</v>
      </c>
      <c r="L1937" s="30">
        <f t="array" ref="L1937:N1937">TRANSPOSE(MMULT(LIMITE!$N$20:$P$22,TRANSPOSE(MAPA_1!I1937:K1937)))</f>
        <v>1.0534239059944399</v>
      </c>
      <c r="M1937" s="30">
        <v>35.757873631193284</v>
      </c>
      <c r="N1937" s="30">
        <v>-20.64481796661806</v>
      </c>
    </row>
    <row r="1938" spans="2:14" x14ac:dyDescent="0.3">
      <c r="B1938" s="30">
        <v>1937</v>
      </c>
      <c r="C1938" s="31">
        <v>-7.4888760570653696</v>
      </c>
      <c r="D1938" s="31">
        <v>40.532254699057802</v>
      </c>
      <c r="E1938" s="31">
        <f>IF(C1938&lt;&gt;"",INDEX(Delaunay_1!$D$5:$Z$2478,MAPA_1!B1938,MATCH(MAPA_1!$A$2,Delaunay_1!$D$4:$Z$4,0))/300,"")</f>
        <v>0</v>
      </c>
      <c r="F1938" s="30">
        <f t="array" ref="F1938:H1938">TRANSPOSE(MMULT(LIMITE!$N$4:$P$6,TRANSPOSE(MAPA_1!C1938:E1938)))</f>
        <v>1.1019034597258441</v>
      </c>
      <c r="G1938" s="30">
        <v>41.203552569564003</v>
      </c>
      <c r="H1938" s="30">
        <v>0</v>
      </c>
      <c r="I1938" s="30">
        <f t="array" ref="I1938:K1938">TRANSPOSE(MMULT(LIMITE!$N$12:$P$14,TRANSPOSE(MAPA_1!F1938:H1938)))</f>
        <v>1.1019034597258441</v>
      </c>
      <c r="J1938" s="30">
        <v>41.203552569564003</v>
      </c>
      <c r="K1938" s="30">
        <v>0</v>
      </c>
      <c r="L1938" s="30">
        <f t="array" ref="L1938:N1938">TRANSPOSE(MMULT(LIMITE!$N$20:$P$22,TRANSPOSE(MAPA_1!I1938:K1938)))</f>
        <v>1.1019034597258441</v>
      </c>
      <c r="M1938" s="30">
        <v>35.683323251410016</v>
      </c>
      <c r="N1938" s="30">
        <v>-20.601776284781998</v>
      </c>
    </row>
    <row r="1939" spans="2:14" x14ac:dyDescent="0.3">
      <c r="B1939" s="30">
        <v>1938</v>
      </c>
      <c r="C1939" s="31">
        <v>-7.6862157870688002</v>
      </c>
      <c r="D1939" s="31">
        <v>40.399317421940303</v>
      </c>
      <c r="E1939" s="31">
        <f>IF(C1939&lt;&gt;"",INDEX(Delaunay_1!$D$5:$Z$2478,MAPA_1!B1939,MATCH(MAPA_1!$A$2,Delaunay_1!$D$4:$Z$4,0))/300,"")</f>
        <v>0</v>
      </c>
      <c r="F1939" s="30">
        <f t="array" ref="F1939:H1939">TRANSPOSE(MMULT(LIMITE!$N$4:$P$6,TRANSPOSE(MAPA_1!C1939:E1939)))</f>
        <v>0.88123686223532349</v>
      </c>
      <c r="G1939" s="30">
        <v>41.114549527833972</v>
      </c>
      <c r="H1939" s="30">
        <v>0</v>
      </c>
      <c r="I1939" s="30">
        <f t="array" ref="I1939:K1939">TRANSPOSE(MMULT(LIMITE!$N$12:$P$14,TRANSPOSE(MAPA_1!F1939:H1939)))</f>
        <v>0.88123686223532349</v>
      </c>
      <c r="J1939" s="30">
        <v>41.114549527833972</v>
      </c>
      <c r="K1939" s="30">
        <v>0</v>
      </c>
      <c r="L1939" s="30">
        <f t="array" ref="L1939:N1939">TRANSPOSE(MMULT(LIMITE!$N$20:$P$22,TRANSPOSE(MAPA_1!I1939:K1939)))</f>
        <v>0.88123686223532349</v>
      </c>
      <c r="M1939" s="30">
        <v>35.606244356257719</v>
      </c>
      <c r="N1939" s="30">
        <v>-20.557274763916983</v>
      </c>
    </row>
    <row r="1940" spans="2:14" x14ac:dyDescent="0.3">
      <c r="B1940" s="30">
        <v>1939</v>
      </c>
      <c r="C1940" s="31">
        <v>-7.5541939539247398</v>
      </c>
      <c r="D1940" s="31">
        <v>40.606377468710399</v>
      </c>
      <c r="E1940" s="31">
        <f>IF(C1940&lt;&gt;"",INDEX(Delaunay_1!$D$5:$Z$2478,MAPA_1!B1940,MATCH(MAPA_1!$A$2,Delaunay_1!$D$4:$Z$4,0))/300,"")</f>
        <v>0</v>
      </c>
      <c r="F1940" s="30">
        <f t="array" ref="F1940:H1940">TRANSPOSE(MMULT(LIMITE!$N$4:$P$6,TRANSPOSE(MAPA_1!C1940:E1940)))</f>
        <v>1.0534239059944399</v>
      </c>
      <c r="G1940" s="30">
        <v>41.289635933236127</v>
      </c>
      <c r="H1940" s="30">
        <v>0</v>
      </c>
      <c r="I1940" s="30">
        <f t="array" ref="I1940:K1940">TRANSPOSE(MMULT(LIMITE!$N$12:$P$14,TRANSPOSE(MAPA_1!F1940:H1940)))</f>
        <v>1.0534239059944399</v>
      </c>
      <c r="J1940" s="30">
        <v>41.289635933236127</v>
      </c>
      <c r="K1940" s="30">
        <v>0</v>
      </c>
      <c r="L1940" s="30">
        <f t="array" ref="L1940:N1940">TRANSPOSE(MMULT(LIMITE!$N$20:$P$22,TRANSPOSE(MAPA_1!I1940:K1940)))</f>
        <v>1.0534239059944399</v>
      </c>
      <c r="M1940" s="30">
        <v>35.757873631193284</v>
      </c>
      <c r="N1940" s="30">
        <v>-20.64481796661806</v>
      </c>
    </row>
    <row r="1941" spans="2:14" x14ac:dyDescent="0.3">
      <c r="B1941" s="30">
        <v>1940</v>
      </c>
      <c r="E1941" s="31" t="str">
        <f>IF(C1941&lt;&gt;"",INDEX(Delaunay_1!$D$5:$Z$2478,MAPA_1!B1941,MATCH(MAPA_1!$A$2,Delaunay_1!$D$4:$Z$4,0))/300,"")</f>
        <v/>
      </c>
    </row>
    <row r="1942" spans="2:14" x14ac:dyDescent="0.3">
      <c r="B1942" s="30">
        <v>1941</v>
      </c>
      <c r="C1942" s="31">
        <v>-7.4888760570653696</v>
      </c>
      <c r="D1942" s="31">
        <v>40.532254699057802</v>
      </c>
      <c r="E1942" s="31">
        <f>IF(C1942&lt;&gt;"",INDEX(Delaunay_1!$D$5:$Z$2478,MAPA_1!B1942,MATCH(MAPA_1!$A$2,Delaunay_1!$D$4:$Z$4,0))/300,"")</f>
        <v>0</v>
      </c>
      <c r="F1942" s="30">
        <f t="array" ref="F1942:H1942">TRANSPOSE(MMULT(LIMITE!$N$4:$P$6,TRANSPOSE(MAPA_1!C1942:E1942)))</f>
        <v>1.1019034597258441</v>
      </c>
      <c r="G1942" s="30">
        <v>41.203552569564003</v>
      </c>
      <c r="H1942" s="30">
        <v>0</v>
      </c>
      <c r="I1942" s="30">
        <f t="array" ref="I1942:K1942">TRANSPOSE(MMULT(LIMITE!$N$12:$P$14,TRANSPOSE(MAPA_1!F1942:H1942)))</f>
        <v>1.1019034597258441</v>
      </c>
      <c r="J1942" s="30">
        <v>41.203552569564003</v>
      </c>
      <c r="K1942" s="30">
        <v>0</v>
      </c>
      <c r="L1942" s="30">
        <f t="array" ref="L1942:N1942">TRANSPOSE(MMULT(LIMITE!$N$20:$P$22,TRANSPOSE(MAPA_1!I1942:K1942)))</f>
        <v>1.1019034597258441</v>
      </c>
      <c r="M1942" s="30">
        <v>35.683323251410016</v>
      </c>
      <c r="N1942" s="30">
        <v>-20.601776284781998</v>
      </c>
    </row>
    <row r="1943" spans="2:14" x14ac:dyDescent="0.3">
      <c r="B1943" s="30">
        <v>1942</v>
      </c>
      <c r="C1943" s="31">
        <v>-7.5541944398049097</v>
      </c>
      <c r="D1943" s="31">
        <v>40.361448896535599</v>
      </c>
      <c r="E1943" s="31">
        <f>IF(C1943&lt;&gt;"",INDEX(Delaunay_1!$D$5:$Z$2478,MAPA_1!B1943,MATCH(MAPA_1!$A$2,Delaunay_1!$D$4:$Z$4,0))/300,"")</f>
        <v>0</v>
      </c>
      <c r="F1943" s="30">
        <f t="array" ref="F1943:H1943">TRANSPOSE(MMULT(LIMITE!$N$4:$P$6,TRANSPOSE(MAPA_1!C1943:E1943)))</f>
        <v>1.002499917161475</v>
      </c>
      <c r="G1943" s="30">
        <v>41.050059739032363</v>
      </c>
      <c r="H1943" s="30">
        <v>0</v>
      </c>
      <c r="I1943" s="30">
        <f t="array" ref="I1943:K1943">TRANSPOSE(MMULT(LIMITE!$N$12:$P$14,TRANSPOSE(MAPA_1!F1943:H1943)))</f>
        <v>1.002499917161475</v>
      </c>
      <c r="J1943" s="30">
        <v>41.050059739032363</v>
      </c>
      <c r="K1943" s="30">
        <v>0</v>
      </c>
      <c r="L1943" s="30">
        <f t="array" ref="L1943:N1943">TRANSPOSE(MMULT(LIMITE!$N$20:$P$22,TRANSPOSE(MAPA_1!I1943:K1943)))</f>
        <v>1.002499917161475</v>
      </c>
      <c r="M1943" s="30">
        <v>35.550394560870835</v>
      </c>
      <c r="N1943" s="30">
        <v>-20.525029869516178</v>
      </c>
    </row>
    <row r="1944" spans="2:14" x14ac:dyDescent="0.3">
      <c r="B1944" s="30">
        <v>1943</v>
      </c>
      <c r="C1944" s="31">
        <v>-7.6862157870688002</v>
      </c>
      <c r="D1944" s="31">
        <v>40.399317421940303</v>
      </c>
      <c r="E1944" s="31">
        <f>IF(C1944&lt;&gt;"",INDEX(Delaunay_1!$D$5:$Z$2478,MAPA_1!B1944,MATCH(MAPA_1!$A$2,Delaunay_1!$D$4:$Z$4,0))/300,"")</f>
        <v>0</v>
      </c>
      <c r="F1944" s="30">
        <f t="array" ref="F1944:H1944">TRANSPOSE(MMULT(LIMITE!$N$4:$P$6,TRANSPOSE(MAPA_1!C1944:E1944)))</f>
        <v>0.88123686223532349</v>
      </c>
      <c r="G1944" s="30">
        <v>41.114549527833972</v>
      </c>
      <c r="H1944" s="30">
        <v>0</v>
      </c>
      <c r="I1944" s="30">
        <f t="array" ref="I1944:K1944">TRANSPOSE(MMULT(LIMITE!$N$12:$P$14,TRANSPOSE(MAPA_1!F1944:H1944)))</f>
        <v>0.88123686223532349</v>
      </c>
      <c r="J1944" s="30">
        <v>41.114549527833972</v>
      </c>
      <c r="K1944" s="30">
        <v>0</v>
      </c>
      <c r="L1944" s="30">
        <f t="array" ref="L1944:N1944">TRANSPOSE(MMULT(LIMITE!$N$20:$P$22,TRANSPOSE(MAPA_1!I1944:K1944)))</f>
        <v>0.88123686223532349</v>
      </c>
      <c r="M1944" s="30">
        <v>35.606244356257719</v>
      </c>
      <c r="N1944" s="30">
        <v>-20.557274763916983</v>
      </c>
    </row>
    <row r="1945" spans="2:14" x14ac:dyDescent="0.3">
      <c r="B1945" s="30">
        <v>1944</v>
      </c>
      <c r="C1945" s="31">
        <v>-7.4888760570653696</v>
      </c>
      <c r="D1945" s="31">
        <v>40.532254699057802</v>
      </c>
      <c r="E1945" s="31">
        <f>IF(C1945&lt;&gt;"",INDEX(Delaunay_1!$D$5:$Z$2478,MAPA_1!B1945,MATCH(MAPA_1!$A$2,Delaunay_1!$D$4:$Z$4,0))/300,"")</f>
        <v>0</v>
      </c>
      <c r="F1945" s="30">
        <f t="array" ref="F1945:H1945">TRANSPOSE(MMULT(LIMITE!$N$4:$P$6,TRANSPOSE(MAPA_1!C1945:E1945)))</f>
        <v>1.1019034597258441</v>
      </c>
      <c r="G1945" s="30">
        <v>41.203552569564003</v>
      </c>
      <c r="H1945" s="30">
        <v>0</v>
      </c>
      <c r="I1945" s="30">
        <f t="array" ref="I1945:K1945">TRANSPOSE(MMULT(LIMITE!$N$12:$P$14,TRANSPOSE(MAPA_1!F1945:H1945)))</f>
        <v>1.1019034597258441</v>
      </c>
      <c r="J1945" s="30">
        <v>41.203552569564003</v>
      </c>
      <c r="K1945" s="30">
        <v>0</v>
      </c>
      <c r="L1945" s="30">
        <f t="array" ref="L1945:N1945">TRANSPOSE(MMULT(LIMITE!$N$20:$P$22,TRANSPOSE(MAPA_1!I1945:K1945)))</f>
        <v>1.1019034597258441</v>
      </c>
      <c r="M1945" s="30">
        <v>35.683323251410016</v>
      </c>
      <c r="N1945" s="30">
        <v>-20.601776284781998</v>
      </c>
    </row>
    <row r="1946" spans="2:14" x14ac:dyDescent="0.3">
      <c r="B1946" s="30">
        <v>1945</v>
      </c>
      <c r="E1946" s="31" t="str">
        <f>IF(C1946&lt;&gt;"",INDEX(Delaunay_1!$D$5:$Z$2478,MAPA_1!B1946,MATCH(MAPA_1!$A$2,Delaunay_1!$D$4:$Z$4,0))/300,"")</f>
        <v/>
      </c>
    </row>
    <row r="1947" spans="2:14" x14ac:dyDescent="0.3">
      <c r="B1947" s="30">
        <v>1946</v>
      </c>
      <c r="C1947" s="31">
        <v>-9.1288541891447004</v>
      </c>
      <c r="D1947" s="31">
        <v>38.613917224409299</v>
      </c>
      <c r="E1947" s="31">
        <f>IF(C1947&lt;&gt;"",INDEX(Delaunay_1!$D$5:$Z$2478,MAPA_1!B1947,MATCH(MAPA_1!$A$2,Delaunay_1!$D$4:$Z$4,0))/300,"")</f>
        <v>9.6666666666666665E-2</v>
      </c>
      <c r="F1947" s="30">
        <f t="array" ref="F1947:H1947">TRANSPOSE(MMULT(LIMITE!$N$4:$P$6,TRANSPOSE(MAPA_1!C1947:E1947)))</f>
        <v>-0.90108200333670219</v>
      </c>
      <c r="G1947" s="30">
        <v>39.668105997683583</v>
      </c>
      <c r="H1947" s="30">
        <v>9.6666666666666665E-2</v>
      </c>
      <c r="I1947" s="30">
        <f t="array" ref="I1947:K1947">TRANSPOSE(MMULT(LIMITE!$N$12:$P$14,TRANSPOSE(MAPA_1!F1947:H1947)))</f>
        <v>-0.90108200333670219</v>
      </c>
      <c r="J1947" s="30">
        <v>39.668105997683583</v>
      </c>
      <c r="K1947" s="30">
        <v>9.6666666666666665E-2</v>
      </c>
      <c r="L1947" s="30">
        <f t="array" ref="L1947:N1947">TRANSPOSE(MMULT(LIMITE!$N$20:$P$22,TRANSPOSE(MAPA_1!I1947:K1947)))</f>
        <v>-0.90108200333670219</v>
      </c>
      <c r="M1947" s="30">
        <v>34.401920847341174</v>
      </c>
      <c r="N1947" s="30">
        <v>-19.750337209809292</v>
      </c>
    </row>
    <row r="1948" spans="2:14" x14ac:dyDescent="0.3">
      <c r="B1948" s="30">
        <v>1947</v>
      </c>
      <c r="C1948" s="31">
        <v>-9.0616319853591296</v>
      </c>
      <c r="D1948" s="31">
        <v>38.645339872799902</v>
      </c>
      <c r="E1948" s="31">
        <f>IF(C1948&lt;&gt;"",INDEX(Delaunay_1!$D$5:$Z$2478,MAPA_1!B1948,MATCH(MAPA_1!$A$2,Delaunay_1!$D$4:$Z$4,0))/300,"")</f>
        <v>0.02</v>
      </c>
      <c r="F1948" s="30">
        <f t="array" ref="F1948:H1948">TRANSPOSE(MMULT(LIMITE!$N$4:$P$6,TRANSPOSE(MAPA_1!C1948:E1948)))</f>
        <v>-0.82879563003094425</v>
      </c>
      <c r="G1948" s="30">
        <v>39.684865703766008</v>
      </c>
      <c r="H1948" s="30">
        <v>0.02</v>
      </c>
      <c r="I1948" s="30">
        <f t="array" ref="I1948:K1948">TRANSPOSE(MMULT(LIMITE!$N$12:$P$14,TRANSPOSE(MAPA_1!F1948:H1948)))</f>
        <v>-0.82879563003094425</v>
      </c>
      <c r="J1948" s="30">
        <v>39.684865703766008</v>
      </c>
      <c r="K1948" s="30">
        <v>0.02</v>
      </c>
      <c r="L1948" s="30">
        <f t="array" ref="L1948:N1948">TRANSPOSE(MMULT(LIMITE!$N$20:$P$22,TRANSPOSE(MAPA_1!I1948:K1948)))</f>
        <v>-0.82879563003094425</v>
      </c>
      <c r="M1948" s="30">
        <v>34.378101845235179</v>
      </c>
      <c r="N1948" s="30">
        <v>-19.825112343807312</v>
      </c>
    </row>
    <row r="1949" spans="2:14" x14ac:dyDescent="0.3">
      <c r="B1949" s="30">
        <v>1948</v>
      </c>
      <c r="C1949" s="31">
        <v>-9.0630131262803495</v>
      </c>
      <c r="D1949" s="31">
        <v>38.552008083120597</v>
      </c>
      <c r="E1949" s="31">
        <f>IF(C1949&lt;&gt;"",INDEX(Delaunay_1!$D$5:$Z$2478,MAPA_1!B1949,MATCH(MAPA_1!$A$2,Delaunay_1!$D$4:$Z$4,0))/300,"")</f>
        <v>1.3333333333333334E-2</v>
      </c>
      <c r="F1949" s="30">
        <f t="array" ref="F1949:H1949">TRANSPOSE(MMULT(LIMITE!$N$4:$P$6,TRANSPOSE(MAPA_1!C1949:E1949)))</f>
        <v>-0.84955135990858288</v>
      </c>
      <c r="G1949" s="30">
        <v>39.593860592963189</v>
      </c>
      <c r="H1949" s="30">
        <v>1.3333333333333334E-2</v>
      </c>
      <c r="I1949" s="30">
        <f t="array" ref="I1949:K1949">TRANSPOSE(MMULT(LIMITE!$N$12:$P$14,TRANSPOSE(MAPA_1!F1949:H1949)))</f>
        <v>-0.84955135990858288</v>
      </c>
      <c r="J1949" s="30">
        <v>39.593860592963189</v>
      </c>
      <c r="K1949" s="30">
        <v>1.3333333333333334E-2</v>
      </c>
      <c r="L1949" s="30">
        <f t="array" ref="L1949:N1949">TRANSPOSE(MMULT(LIMITE!$N$20:$P$22,TRANSPOSE(MAPA_1!I1949:K1949)))</f>
        <v>-0.84955135990858288</v>
      </c>
      <c r="M1949" s="30">
        <v>34.295955774072389</v>
      </c>
      <c r="N1949" s="30">
        <v>-19.785383291097798</v>
      </c>
    </row>
    <row r="1950" spans="2:14" x14ac:dyDescent="0.3">
      <c r="B1950" s="30">
        <v>1949</v>
      </c>
      <c r="C1950" s="31">
        <v>-9.1288541891447004</v>
      </c>
      <c r="D1950" s="31">
        <v>38.613917224409299</v>
      </c>
      <c r="E1950" s="31">
        <f>IF(C1950&lt;&gt;"",INDEX(Delaunay_1!$D$5:$Z$2478,MAPA_1!B1950,MATCH(MAPA_1!$A$2,Delaunay_1!$D$4:$Z$4,0))/300,"")</f>
        <v>9.6666666666666665E-2</v>
      </c>
      <c r="F1950" s="30">
        <f t="array" ref="F1950:H1950">TRANSPOSE(MMULT(LIMITE!$N$4:$P$6,TRANSPOSE(MAPA_1!C1950:E1950)))</f>
        <v>-0.90108200333670219</v>
      </c>
      <c r="G1950" s="30">
        <v>39.668105997683583</v>
      </c>
      <c r="H1950" s="30">
        <v>9.6666666666666665E-2</v>
      </c>
      <c r="I1950" s="30">
        <f t="array" ref="I1950:K1950">TRANSPOSE(MMULT(LIMITE!$N$12:$P$14,TRANSPOSE(MAPA_1!F1950:H1950)))</f>
        <v>-0.90108200333670219</v>
      </c>
      <c r="J1950" s="30">
        <v>39.668105997683583</v>
      </c>
      <c r="K1950" s="30">
        <v>9.6666666666666665E-2</v>
      </c>
      <c r="L1950" s="30">
        <f t="array" ref="L1950:N1950">TRANSPOSE(MMULT(LIMITE!$N$20:$P$22,TRANSPOSE(MAPA_1!I1950:K1950)))</f>
        <v>-0.90108200333670219</v>
      </c>
      <c r="M1950" s="30">
        <v>34.401920847341174</v>
      </c>
      <c r="N1950" s="30">
        <v>-19.750337209809292</v>
      </c>
    </row>
    <row r="1951" spans="2:14" x14ac:dyDescent="0.3">
      <c r="B1951" s="30">
        <v>1950</v>
      </c>
      <c r="E1951" s="31" t="str">
        <f>IF(C1951&lt;&gt;"",INDEX(Delaunay_1!$D$5:$Z$2478,MAPA_1!B1951,MATCH(MAPA_1!$A$2,Delaunay_1!$D$4:$Z$4,0))/300,"")</f>
        <v/>
      </c>
    </row>
    <row r="1952" spans="2:14" x14ac:dyDescent="0.3">
      <c r="B1952" s="30">
        <v>1951</v>
      </c>
      <c r="C1952" s="31">
        <v>-7.5542710599354503</v>
      </c>
      <c r="D1952" s="31">
        <v>40.816618572986499</v>
      </c>
      <c r="E1952" s="31">
        <f>IF(C1952&lt;&gt;"",INDEX(Delaunay_1!$D$5:$Z$2478,MAPA_1!B1952,MATCH(MAPA_1!$A$2,Delaunay_1!$D$4:$Z$4,0))/300,"")</f>
        <v>0</v>
      </c>
      <c r="F1952" s="30">
        <f t="array" ref="F1952:H1952">TRANSPOSE(MMULT(LIMITE!$N$4:$P$6,TRANSPOSE(MAPA_1!C1952:E1952)))</f>
        <v>1.097060068404498</v>
      </c>
      <c r="G1952" s="30">
        <v>41.49529879620048</v>
      </c>
      <c r="H1952" s="30">
        <v>0</v>
      </c>
      <c r="I1952" s="30">
        <f t="array" ref="I1952:K1952">TRANSPOSE(MMULT(LIMITE!$N$12:$P$14,TRANSPOSE(MAPA_1!F1952:H1952)))</f>
        <v>1.097060068404498</v>
      </c>
      <c r="J1952" s="30">
        <v>41.49529879620048</v>
      </c>
      <c r="K1952" s="30">
        <v>0</v>
      </c>
      <c r="L1952" s="30">
        <f t="array" ref="L1952:N1952">TRANSPOSE(MMULT(LIMITE!$N$20:$P$22,TRANSPOSE(MAPA_1!I1952:K1952)))</f>
        <v>1.097060068404498</v>
      </c>
      <c r="M1952" s="30">
        <v>35.935982895135453</v>
      </c>
      <c r="N1952" s="30">
        <v>-20.747649398100236</v>
      </c>
    </row>
    <row r="1953" spans="2:14" x14ac:dyDescent="0.3">
      <c r="B1953" s="30">
        <v>1952</v>
      </c>
      <c r="C1953" s="31">
        <v>-7.6014592248523902</v>
      </c>
      <c r="D1953" s="31">
        <v>40.988851238109298</v>
      </c>
      <c r="E1953" s="31">
        <f>IF(C1953&lt;&gt;"",INDEX(Delaunay_1!$D$5:$Z$2478,MAPA_1!B1953,MATCH(MAPA_1!$A$2,Delaunay_1!$D$4:$Z$4,0))/300,"")</f>
        <v>0</v>
      </c>
      <c r="F1953" s="30">
        <f t="array" ref="F1953:H1953">TRANSPOSE(MMULT(LIMITE!$N$4:$P$6,TRANSPOSE(MAPA_1!C1953:E1953)))</f>
        <v>1.0867122627276933</v>
      </c>
      <c r="G1953" s="30">
        <v>41.673578735512805</v>
      </c>
      <c r="H1953" s="30">
        <v>0</v>
      </c>
      <c r="I1953" s="30">
        <f t="array" ref="I1953:K1953">TRANSPOSE(MMULT(LIMITE!$N$12:$P$14,TRANSPOSE(MAPA_1!F1953:H1953)))</f>
        <v>1.0867122627276933</v>
      </c>
      <c r="J1953" s="30">
        <v>41.673578735512805</v>
      </c>
      <c r="K1953" s="30">
        <v>0</v>
      </c>
      <c r="L1953" s="30">
        <f t="array" ref="L1953:N1953">TRANSPOSE(MMULT(LIMITE!$N$20:$P$22,TRANSPOSE(MAPA_1!I1953:K1953)))</f>
        <v>1.0867122627276933</v>
      </c>
      <c r="M1953" s="30">
        <v>36.090377851565073</v>
      </c>
      <c r="N1953" s="30">
        <v>-20.836789367756399</v>
      </c>
    </row>
    <row r="1954" spans="2:14" x14ac:dyDescent="0.3">
      <c r="B1954" s="30">
        <v>1953</v>
      </c>
      <c r="C1954" s="31">
        <v>-7.4704132325600696</v>
      </c>
      <c r="D1954" s="31">
        <v>40.896740866144697</v>
      </c>
      <c r="E1954" s="31">
        <f>IF(C1954&lt;&gt;"",INDEX(Delaunay_1!$D$5:$Z$2478,MAPA_1!B1954,MATCH(MAPA_1!$A$2,Delaunay_1!$D$4:$Z$4,0))/300,"")</f>
        <v>0</v>
      </c>
      <c r="F1954" s="30">
        <f t="array" ref="F1954:H1954">TRANSPOSE(MMULT(LIMITE!$N$4:$P$6,TRANSPOSE(MAPA_1!C1954:E1954)))</f>
        <v>1.1957437624971927</v>
      </c>
      <c r="G1954" s="30">
        <v>41.556235202340545</v>
      </c>
      <c r="H1954" s="30">
        <v>0</v>
      </c>
      <c r="I1954" s="30">
        <f t="array" ref="I1954:K1954">TRANSPOSE(MMULT(LIMITE!$N$12:$P$14,TRANSPOSE(MAPA_1!F1954:H1954)))</f>
        <v>1.1957437624971927</v>
      </c>
      <c r="J1954" s="30">
        <v>41.556235202340545</v>
      </c>
      <c r="K1954" s="30">
        <v>0</v>
      </c>
      <c r="L1954" s="30">
        <f t="array" ref="L1954:N1954">TRANSPOSE(MMULT(LIMITE!$N$20:$P$22,TRANSPOSE(MAPA_1!I1954:K1954)))</f>
        <v>1.1957437624971927</v>
      </c>
      <c r="M1954" s="30">
        <v>35.988755370868077</v>
      </c>
      <c r="N1954" s="30">
        <v>-20.778117601170269</v>
      </c>
    </row>
    <row r="1955" spans="2:14" x14ac:dyDescent="0.3">
      <c r="B1955" s="30">
        <v>1954</v>
      </c>
      <c r="C1955" s="31">
        <v>-7.5542710599354503</v>
      </c>
      <c r="D1955" s="31">
        <v>40.816618572986499</v>
      </c>
      <c r="E1955" s="31">
        <f>IF(C1955&lt;&gt;"",INDEX(Delaunay_1!$D$5:$Z$2478,MAPA_1!B1955,MATCH(MAPA_1!$A$2,Delaunay_1!$D$4:$Z$4,0))/300,"")</f>
        <v>0</v>
      </c>
      <c r="F1955" s="30">
        <f t="array" ref="F1955:H1955">TRANSPOSE(MMULT(LIMITE!$N$4:$P$6,TRANSPOSE(MAPA_1!C1955:E1955)))</f>
        <v>1.097060068404498</v>
      </c>
      <c r="G1955" s="30">
        <v>41.49529879620048</v>
      </c>
      <c r="H1955" s="30">
        <v>0</v>
      </c>
      <c r="I1955" s="30">
        <f t="array" ref="I1955:K1955">TRANSPOSE(MMULT(LIMITE!$N$12:$P$14,TRANSPOSE(MAPA_1!F1955:H1955)))</f>
        <v>1.097060068404498</v>
      </c>
      <c r="J1955" s="30">
        <v>41.49529879620048</v>
      </c>
      <c r="K1955" s="30">
        <v>0</v>
      </c>
      <c r="L1955" s="30">
        <f t="array" ref="L1955:N1955">TRANSPOSE(MMULT(LIMITE!$N$20:$P$22,TRANSPOSE(MAPA_1!I1955:K1955)))</f>
        <v>1.097060068404498</v>
      </c>
      <c r="M1955" s="30">
        <v>35.935982895135453</v>
      </c>
      <c r="N1955" s="30">
        <v>-20.747649398100236</v>
      </c>
    </row>
    <row r="1956" spans="2:14" x14ac:dyDescent="0.3">
      <c r="B1956" s="30">
        <v>1955</v>
      </c>
      <c r="E1956" s="31" t="str">
        <f>IF(C1956&lt;&gt;"",INDEX(Delaunay_1!$D$5:$Z$2478,MAPA_1!B1956,MATCH(MAPA_1!$A$2,Delaunay_1!$D$4:$Z$4,0))/300,"")</f>
        <v/>
      </c>
    </row>
    <row r="1957" spans="2:14" x14ac:dyDescent="0.3">
      <c r="B1957" s="30">
        <v>1956</v>
      </c>
      <c r="C1957" s="31">
        <v>-7.6014592248523902</v>
      </c>
      <c r="D1957" s="31">
        <v>40.988851238109298</v>
      </c>
      <c r="E1957" s="31">
        <f>IF(C1957&lt;&gt;"",INDEX(Delaunay_1!$D$5:$Z$2478,MAPA_1!B1957,MATCH(MAPA_1!$A$2,Delaunay_1!$D$4:$Z$4,0))/300,"")</f>
        <v>0</v>
      </c>
      <c r="F1957" s="30">
        <f t="array" ref="F1957:H1957">TRANSPOSE(MMULT(LIMITE!$N$4:$P$6,TRANSPOSE(MAPA_1!C1957:E1957)))</f>
        <v>1.0867122627276933</v>
      </c>
      <c r="G1957" s="30">
        <v>41.673578735512805</v>
      </c>
      <c r="H1957" s="30">
        <v>0</v>
      </c>
      <c r="I1957" s="30">
        <f t="array" ref="I1957:K1957">TRANSPOSE(MMULT(LIMITE!$N$12:$P$14,TRANSPOSE(MAPA_1!F1957:H1957)))</f>
        <v>1.0867122627276933</v>
      </c>
      <c r="J1957" s="30">
        <v>41.673578735512805</v>
      </c>
      <c r="K1957" s="30">
        <v>0</v>
      </c>
      <c r="L1957" s="30">
        <f t="array" ref="L1957:N1957">TRANSPOSE(MMULT(LIMITE!$N$20:$P$22,TRANSPOSE(MAPA_1!I1957:K1957)))</f>
        <v>1.0867122627276933</v>
      </c>
      <c r="M1957" s="30">
        <v>36.090377851565073</v>
      </c>
      <c r="N1957" s="30">
        <v>-20.836789367756399</v>
      </c>
    </row>
    <row r="1958" spans="2:14" x14ac:dyDescent="0.3">
      <c r="B1958" s="30">
        <v>1957</v>
      </c>
      <c r="C1958" s="31">
        <v>-7.3940737508224803</v>
      </c>
      <c r="D1958" s="31">
        <v>40.991293392028297</v>
      </c>
      <c r="E1958" s="31">
        <f>IF(C1958&lt;&gt;"",INDEX(Delaunay_1!$D$5:$Z$2478,MAPA_1!B1958,MATCH(MAPA_1!$A$2,Delaunay_1!$D$4:$Z$4,0))/300,"")</f>
        <v>0</v>
      </c>
      <c r="F1958" s="30">
        <f t="array" ref="F1958:H1958">TRANSPOSE(MMULT(LIMITE!$N$4:$P$6,TRANSPOSE(MAPA_1!C1958:E1958)))</f>
        <v>1.2900736189276287</v>
      </c>
      <c r="G1958" s="30">
        <v>41.632849657952697</v>
      </c>
      <c r="H1958" s="30">
        <v>0</v>
      </c>
      <c r="I1958" s="30">
        <f t="array" ref="I1958:K1958">TRANSPOSE(MMULT(LIMITE!$N$12:$P$14,TRANSPOSE(MAPA_1!F1958:H1958)))</f>
        <v>1.2900736189276287</v>
      </c>
      <c r="J1958" s="30">
        <v>41.632849657952697</v>
      </c>
      <c r="K1958" s="30">
        <v>0</v>
      </c>
      <c r="L1958" s="30">
        <f t="array" ref="L1958:N1958">TRANSPOSE(MMULT(LIMITE!$N$20:$P$22,TRANSPOSE(MAPA_1!I1958:K1958)))</f>
        <v>1.2900736189276287</v>
      </c>
      <c r="M1958" s="30">
        <v>36.055105435725316</v>
      </c>
      <c r="N1958" s="30">
        <v>-20.816424828976345</v>
      </c>
    </row>
    <row r="1959" spans="2:14" x14ac:dyDescent="0.3">
      <c r="B1959" s="30">
        <v>1958</v>
      </c>
      <c r="C1959" s="31">
        <v>-7.4704132325600696</v>
      </c>
      <c r="D1959" s="31">
        <v>40.896740866144697</v>
      </c>
      <c r="E1959" s="31">
        <f>IF(C1959&lt;&gt;"",INDEX(Delaunay_1!$D$5:$Z$2478,MAPA_1!B1959,MATCH(MAPA_1!$A$2,Delaunay_1!$D$4:$Z$4,0))/300,"")</f>
        <v>0</v>
      </c>
      <c r="F1959" s="30">
        <f t="array" ref="F1959:H1959">TRANSPOSE(MMULT(LIMITE!$N$4:$P$6,TRANSPOSE(MAPA_1!C1959:E1959)))</f>
        <v>1.1957437624971927</v>
      </c>
      <c r="G1959" s="30">
        <v>41.556235202340545</v>
      </c>
      <c r="H1959" s="30">
        <v>0</v>
      </c>
      <c r="I1959" s="30">
        <f t="array" ref="I1959:K1959">TRANSPOSE(MMULT(LIMITE!$N$12:$P$14,TRANSPOSE(MAPA_1!F1959:H1959)))</f>
        <v>1.1957437624971927</v>
      </c>
      <c r="J1959" s="30">
        <v>41.556235202340545</v>
      </c>
      <c r="K1959" s="30">
        <v>0</v>
      </c>
      <c r="L1959" s="30">
        <f t="array" ref="L1959:N1959">TRANSPOSE(MMULT(LIMITE!$N$20:$P$22,TRANSPOSE(MAPA_1!I1959:K1959)))</f>
        <v>1.1957437624971927</v>
      </c>
      <c r="M1959" s="30">
        <v>35.988755370868077</v>
      </c>
      <c r="N1959" s="30">
        <v>-20.778117601170269</v>
      </c>
    </row>
    <row r="1960" spans="2:14" x14ac:dyDescent="0.3">
      <c r="B1960" s="30">
        <v>1959</v>
      </c>
      <c r="C1960" s="31">
        <v>-7.6014592248523902</v>
      </c>
      <c r="D1960" s="31">
        <v>40.988851238109298</v>
      </c>
      <c r="E1960" s="31">
        <f>IF(C1960&lt;&gt;"",INDEX(Delaunay_1!$D$5:$Z$2478,MAPA_1!B1960,MATCH(MAPA_1!$A$2,Delaunay_1!$D$4:$Z$4,0))/300,"")</f>
        <v>0</v>
      </c>
      <c r="F1960" s="30">
        <f t="array" ref="F1960:H1960">TRANSPOSE(MMULT(LIMITE!$N$4:$P$6,TRANSPOSE(MAPA_1!C1960:E1960)))</f>
        <v>1.0867122627276933</v>
      </c>
      <c r="G1960" s="30">
        <v>41.673578735512805</v>
      </c>
      <c r="H1960" s="30">
        <v>0</v>
      </c>
      <c r="I1960" s="30">
        <f t="array" ref="I1960:K1960">TRANSPOSE(MMULT(LIMITE!$N$12:$P$14,TRANSPOSE(MAPA_1!F1960:H1960)))</f>
        <v>1.0867122627276933</v>
      </c>
      <c r="J1960" s="30">
        <v>41.673578735512805</v>
      </c>
      <c r="K1960" s="30">
        <v>0</v>
      </c>
      <c r="L1960" s="30">
        <f t="array" ref="L1960:N1960">TRANSPOSE(MMULT(LIMITE!$N$20:$P$22,TRANSPOSE(MAPA_1!I1960:K1960)))</f>
        <v>1.0867122627276933</v>
      </c>
      <c r="M1960" s="30">
        <v>36.090377851565073</v>
      </c>
      <c r="N1960" s="30">
        <v>-20.836789367756399</v>
      </c>
    </row>
    <row r="1961" spans="2:14" x14ac:dyDescent="0.3">
      <c r="B1961" s="30">
        <v>1960</v>
      </c>
      <c r="E1961" s="31" t="str">
        <f>IF(C1961&lt;&gt;"",INDEX(Delaunay_1!$D$5:$Z$2478,MAPA_1!B1961,MATCH(MAPA_1!$A$2,Delaunay_1!$D$4:$Z$4,0))/300,"")</f>
        <v/>
      </c>
    </row>
    <row r="1962" spans="2:14" x14ac:dyDescent="0.3">
      <c r="B1962" s="30">
        <v>1961</v>
      </c>
      <c r="C1962" s="31">
        <v>-7.4007809488824101</v>
      </c>
      <c r="D1962" s="31">
        <v>38.132137154037402</v>
      </c>
      <c r="E1962" s="31">
        <f>IF(C1962&lt;&gt;"",INDEX(Delaunay_1!$D$5:$Z$2478,MAPA_1!B1962,MATCH(MAPA_1!$A$2,Delaunay_1!$D$4:$Z$4,0))/300,"")</f>
        <v>0</v>
      </c>
      <c r="F1962" s="30">
        <f t="array" ref="F1962:H1962">TRANSPOSE(MMULT(LIMITE!$N$4:$P$6,TRANSPOSE(MAPA_1!C1962:E1962)))</f>
        <v>0.68906098148483075</v>
      </c>
      <c r="G1962" s="30">
        <v>38.837567348528097</v>
      </c>
      <c r="H1962" s="30">
        <v>0</v>
      </c>
      <c r="I1962" s="30">
        <f t="array" ref="I1962:K1962">TRANSPOSE(MMULT(LIMITE!$N$12:$P$14,TRANSPOSE(MAPA_1!F1962:H1962)))</f>
        <v>0.68906098148483075</v>
      </c>
      <c r="J1962" s="30">
        <v>38.837567348528097</v>
      </c>
      <c r="K1962" s="30">
        <v>0</v>
      </c>
      <c r="L1962" s="30">
        <f t="array" ref="L1962:N1962">TRANSPOSE(MMULT(LIMITE!$N$20:$P$22,TRANSPOSE(MAPA_1!I1962:K1962)))</f>
        <v>0.68906098148483075</v>
      </c>
      <c r="M1962" s="30">
        <v>33.634319945014376</v>
      </c>
      <c r="N1962" s="30">
        <v>-19.418783674264045</v>
      </c>
    </row>
    <row r="1963" spans="2:14" x14ac:dyDescent="0.3">
      <c r="B1963" s="30">
        <v>1962</v>
      </c>
      <c r="C1963" s="31">
        <v>-7.0521878844344199</v>
      </c>
      <c r="D1963" s="31">
        <v>38.148188296550202</v>
      </c>
      <c r="E1963" s="31">
        <f>IF(C1963&lt;&gt;"",INDEX(Delaunay_1!$D$5:$Z$2478,MAPA_1!B1963,MATCH(MAPA_1!$A$2,Delaunay_1!$D$4:$Z$4,0))/300,"")</f>
        <v>0</v>
      </c>
      <c r="F1963" s="30">
        <f t="array" ref="F1963:H1963">TRANSPOSE(MMULT(LIMITE!$N$4:$P$6,TRANSPOSE(MAPA_1!C1963:E1963)))</f>
        <v>1.0333736712864701</v>
      </c>
      <c r="G1963" s="30">
        <v>38.780791161629303</v>
      </c>
      <c r="H1963" s="30">
        <v>0</v>
      </c>
      <c r="I1963" s="30">
        <f t="array" ref="I1963:K1963">TRANSPOSE(MMULT(LIMITE!$N$12:$P$14,TRANSPOSE(MAPA_1!F1963:H1963)))</f>
        <v>1.0333736712864701</v>
      </c>
      <c r="J1963" s="30">
        <v>38.780791161629303</v>
      </c>
      <c r="K1963" s="30">
        <v>0</v>
      </c>
      <c r="L1963" s="30">
        <f t="array" ref="L1963:N1963">TRANSPOSE(MMULT(LIMITE!$N$20:$P$22,TRANSPOSE(MAPA_1!I1963:K1963)))</f>
        <v>1.0333736712864701</v>
      </c>
      <c r="M1963" s="30">
        <v>33.585150324830011</v>
      </c>
      <c r="N1963" s="30">
        <v>-19.390395580814648</v>
      </c>
    </row>
    <row r="1964" spans="2:14" x14ac:dyDescent="0.3">
      <c r="B1964" s="30">
        <v>1963</v>
      </c>
      <c r="C1964" s="31">
        <v>-7.5557827671159803</v>
      </c>
      <c r="D1964" s="31">
        <v>37.885920010674198</v>
      </c>
      <c r="E1964" s="31">
        <f>IF(C1964&lt;&gt;"",INDEX(Delaunay_1!$D$5:$Z$2478,MAPA_1!B1964,MATCH(MAPA_1!$A$2,Delaunay_1!$D$4:$Z$4,0))/300,"")</f>
        <v>0</v>
      </c>
      <c r="F1964" s="30">
        <f t="array" ref="F1964:H1964">TRANSPOSE(MMULT(LIMITE!$N$4:$P$6,TRANSPOSE(MAPA_1!C1964:E1964)))</f>
        <v>0.48625490228532442</v>
      </c>
      <c r="G1964" s="30">
        <v>38.62895733059662</v>
      </c>
      <c r="H1964" s="30">
        <v>0</v>
      </c>
      <c r="I1964" s="30">
        <f t="array" ref="I1964:K1964">TRANSPOSE(MMULT(LIMITE!$N$12:$P$14,TRANSPOSE(MAPA_1!F1964:H1964)))</f>
        <v>0.48625490228532442</v>
      </c>
      <c r="J1964" s="30">
        <v>38.62895733059662</v>
      </c>
      <c r="K1964" s="30">
        <v>0</v>
      </c>
      <c r="L1964" s="30">
        <f t="array" ref="L1964:N1964">TRANSPOSE(MMULT(LIMITE!$N$20:$P$22,TRANSPOSE(MAPA_1!I1964:K1964)))</f>
        <v>0.48625490228532442</v>
      </c>
      <c r="M1964" s="30">
        <v>33.45365837000179</v>
      </c>
      <c r="N1964" s="30">
        <v>-19.314478665298306</v>
      </c>
    </row>
    <row r="1965" spans="2:14" x14ac:dyDescent="0.3">
      <c r="B1965" s="30">
        <v>1964</v>
      </c>
      <c r="C1965" s="31">
        <v>-7.4007809488824101</v>
      </c>
      <c r="D1965" s="31">
        <v>38.132137154037402</v>
      </c>
      <c r="E1965" s="31">
        <f>IF(C1965&lt;&gt;"",INDEX(Delaunay_1!$D$5:$Z$2478,MAPA_1!B1965,MATCH(MAPA_1!$A$2,Delaunay_1!$D$4:$Z$4,0))/300,"")</f>
        <v>0</v>
      </c>
      <c r="F1965" s="30">
        <f t="array" ref="F1965:H1965">TRANSPOSE(MMULT(LIMITE!$N$4:$P$6,TRANSPOSE(MAPA_1!C1965:E1965)))</f>
        <v>0.68906098148483075</v>
      </c>
      <c r="G1965" s="30">
        <v>38.837567348528097</v>
      </c>
      <c r="H1965" s="30">
        <v>0</v>
      </c>
      <c r="I1965" s="30">
        <f t="array" ref="I1965:K1965">TRANSPOSE(MMULT(LIMITE!$N$12:$P$14,TRANSPOSE(MAPA_1!F1965:H1965)))</f>
        <v>0.68906098148483075</v>
      </c>
      <c r="J1965" s="30">
        <v>38.837567348528097</v>
      </c>
      <c r="K1965" s="30">
        <v>0</v>
      </c>
      <c r="L1965" s="30">
        <f t="array" ref="L1965:N1965">TRANSPOSE(MMULT(LIMITE!$N$20:$P$22,TRANSPOSE(MAPA_1!I1965:K1965)))</f>
        <v>0.68906098148483075</v>
      </c>
      <c r="M1965" s="30">
        <v>33.634319945014376</v>
      </c>
      <c r="N1965" s="30">
        <v>-19.418783674264045</v>
      </c>
    </row>
    <row r="1966" spans="2:14" x14ac:dyDescent="0.3">
      <c r="B1966" s="30">
        <v>1965</v>
      </c>
      <c r="E1966" s="31" t="str">
        <f>IF(C1966&lt;&gt;"",INDEX(Delaunay_1!$D$5:$Z$2478,MAPA_1!B1966,MATCH(MAPA_1!$A$2,Delaunay_1!$D$4:$Z$4,0))/300,"")</f>
        <v/>
      </c>
    </row>
    <row r="1967" spans="2:14" x14ac:dyDescent="0.3">
      <c r="B1967" s="30">
        <v>1966</v>
      </c>
      <c r="C1967" s="31">
        <v>-8.1593950859258797</v>
      </c>
      <c r="D1967" s="31">
        <v>39.949234423417401</v>
      </c>
      <c r="E1967" s="31">
        <f>IF(C1967&lt;&gt;"",INDEX(Delaunay_1!$D$5:$Z$2478,MAPA_1!B1967,MATCH(MAPA_1!$A$2,Delaunay_1!$D$4:$Z$4,0))/300,"")</f>
        <v>0</v>
      </c>
      <c r="F1967" s="30">
        <f t="array" ref="F1967:H1967">TRANSPOSE(MMULT(LIMITE!$N$4:$P$6,TRANSPOSE(MAPA_1!C1967:E1967)))</f>
        <v>0.32482014911014367</v>
      </c>
      <c r="G1967" s="30">
        <v>40.772681430783052</v>
      </c>
      <c r="H1967" s="30">
        <v>0</v>
      </c>
      <c r="I1967" s="30">
        <f t="array" ref="I1967:K1967">TRANSPOSE(MMULT(LIMITE!$N$12:$P$14,TRANSPOSE(MAPA_1!F1967:H1967)))</f>
        <v>0.32482014911014367</v>
      </c>
      <c r="J1967" s="30">
        <v>40.772681430783052</v>
      </c>
      <c r="K1967" s="30">
        <v>0</v>
      </c>
      <c r="L1967" s="30">
        <f t="array" ref="L1967:N1967">TRANSPOSE(MMULT(LIMITE!$N$20:$P$22,TRANSPOSE(MAPA_1!I1967:K1967)))</f>
        <v>0.32482014911014367</v>
      </c>
      <c r="M1967" s="30">
        <v>35.310177899468179</v>
      </c>
      <c r="N1967" s="30">
        <v>-20.386340715391523</v>
      </c>
    </row>
    <row r="1968" spans="2:14" x14ac:dyDescent="0.3">
      <c r="B1968" s="30">
        <v>1967</v>
      </c>
      <c r="C1968" s="31">
        <v>-7.8967334598423697</v>
      </c>
      <c r="D1968" s="31">
        <v>39.926411361492903</v>
      </c>
      <c r="E1968" s="31">
        <f>IF(C1968&lt;&gt;"",INDEX(Delaunay_1!$D$5:$Z$2478,MAPA_1!B1968,MATCH(MAPA_1!$A$2,Delaunay_1!$D$4:$Z$4,0))/300,"")</f>
        <v>0</v>
      </c>
      <c r="F1968" s="30">
        <f t="array" ref="F1968:H1968">TRANSPOSE(MMULT(LIMITE!$N$4:$P$6,TRANSPOSE(MAPA_1!C1968:E1968)))</f>
        <v>0.57699680707420864</v>
      </c>
      <c r="G1968" s="30">
        <v>40.695746684728249</v>
      </c>
      <c r="H1968" s="30">
        <v>0</v>
      </c>
      <c r="I1968" s="30">
        <f t="array" ref="I1968:K1968">TRANSPOSE(MMULT(LIMITE!$N$12:$P$14,TRANSPOSE(MAPA_1!F1968:H1968)))</f>
        <v>0.57699680707420864</v>
      </c>
      <c r="J1968" s="30">
        <v>40.695746684728249</v>
      </c>
      <c r="K1968" s="30">
        <v>0</v>
      </c>
      <c r="L1968" s="30">
        <f t="array" ref="L1968:N1968">TRANSPOSE(MMULT(LIMITE!$N$20:$P$22,TRANSPOSE(MAPA_1!I1968:K1968)))</f>
        <v>0.57699680707420864</v>
      </c>
      <c r="M1968" s="30">
        <v>35.243550454951013</v>
      </c>
      <c r="N1968" s="30">
        <v>-20.347873342364121</v>
      </c>
    </row>
    <row r="1969" spans="2:14" x14ac:dyDescent="0.3">
      <c r="B1969" s="30">
        <v>1968</v>
      </c>
      <c r="C1969" s="31">
        <v>-8.0848907416987998</v>
      </c>
      <c r="D1969" s="31">
        <v>39.824425062199502</v>
      </c>
      <c r="E1969" s="31">
        <f>IF(C1969&lt;&gt;"",INDEX(Delaunay_1!$D$5:$Z$2478,MAPA_1!B1969,MATCH(MAPA_1!$A$2,Delaunay_1!$D$4:$Z$4,0))/300,"")</f>
        <v>0</v>
      </c>
      <c r="F1969" s="30">
        <f t="array" ref="F1969:H1969">TRANSPOSE(MMULT(LIMITE!$N$4:$P$6,TRANSPOSE(MAPA_1!C1969:E1969)))</f>
        <v>0.37174706933941071</v>
      </c>
      <c r="G1969" s="30">
        <v>40.635109129377128</v>
      </c>
      <c r="H1969" s="30">
        <v>0</v>
      </c>
      <c r="I1969" s="30">
        <f t="array" ref="I1969:K1969">TRANSPOSE(MMULT(LIMITE!$N$12:$P$14,TRANSPOSE(MAPA_1!F1969:H1969)))</f>
        <v>0.37174706933941071</v>
      </c>
      <c r="J1969" s="30">
        <v>40.635109129377128</v>
      </c>
      <c r="K1969" s="30">
        <v>0</v>
      </c>
      <c r="L1969" s="30">
        <f t="array" ref="L1969:N1969">TRANSPOSE(MMULT(LIMITE!$N$20:$P$22,TRANSPOSE(MAPA_1!I1969:K1969)))</f>
        <v>0.37174706933941071</v>
      </c>
      <c r="M1969" s="30">
        <v>35.191036791593561</v>
      </c>
      <c r="N1969" s="30">
        <v>-20.31755456468856</v>
      </c>
    </row>
    <row r="1970" spans="2:14" x14ac:dyDescent="0.3">
      <c r="B1970" s="30">
        <v>1969</v>
      </c>
      <c r="C1970" s="31">
        <v>-8.1593950859258797</v>
      </c>
      <c r="D1970" s="31">
        <v>39.949234423417401</v>
      </c>
      <c r="E1970" s="31">
        <f>IF(C1970&lt;&gt;"",INDEX(Delaunay_1!$D$5:$Z$2478,MAPA_1!B1970,MATCH(MAPA_1!$A$2,Delaunay_1!$D$4:$Z$4,0))/300,"")</f>
        <v>0</v>
      </c>
      <c r="F1970" s="30">
        <f t="array" ref="F1970:H1970">TRANSPOSE(MMULT(LIMITE!$N$4:$P$6,TRANSPOSE(MAPA_1!C1970:E1970)))</f>
        <v>0.32482014911014367</v>
      </c>
      <c r="G1970" s="30">
        <v>40.772681430783052</v>
      </c>
      <c r="H1970" s="30">
        <v>0</v>
      </c>
      <c r="I1970" s="30">
        <f t="array" ref="I1970:K1970">TRANSPOSE(MMULT(LIMITE!$N$12:$P$14,TRANSPOSE(MAPA_1!F1970:H1970)))</f>
        <v>0.32482014911014367</v>
      </c>
      <c r="J1970" s="30">
        <v>40.772681430783052</v>
      </c>
      <c r="K1970" s="30">
        <v>0</v>
      </c>
      <c r="L1970" s="30">
        <f t="array" ref="L1970:N1970">TRANSPOSE(MMULT(LIMITE!$N$20:$P$22,TRANSPOSE(MAPA_1!I1970:K1970)))</f>
        <v>0.32482014911014367</v>
      </c>
      <c r="M1970" s="30">
        <v>35.310177899468179</v>
      </c>
      <c r="N1970" s="30">
        <v>-20.386340715391523</v>
      </c>
    </row>
    <row r="1971" spans="2:14" x14ac:dyDescent="0.3">
      <c r="B1971" s="30">
        <v>1970</v>
      </c>
      <c r="E1971" s="31" t="str">
        <f>IF(C1971&lt;&gt;"",INDEX(Delaunay_1!$D$5:$Z$2478,MAPA_1!B1971,MATCH(MAPA_1!$A$2,Delaunay_1!$D$4:$Z$4,0))/300,"")</f>
        <v/>
      </c>
    </row>
    <row r="1972" spans="2:14" x14ac:dyDescent="0.3">
      <c r="B1972" s="30">
        <v>1971</v>
      </c>
      <c r="C1972" s="31">
        <v>-7.8967334598423697</v>
      </c>
      <c r="D1972" s="31">
        <v>39.926411361492903</v>
      </c>
      <c r="E1972" s="31">
        <f>IF(C1972&lt;&gt;"",INDEX(Delaunay_1!$D$5:$Z$2478,MAPA_1!B1972,MATCH(MAPA_1!$A$2,Delaunay_1!$D$4:$Z$4,0))/300,"")</f>
        <v>0</v>
      </c>
      <c r="F1972" s="30">
        <f t="array" ref="F1972:H1972">TRANSPOSE(MMULT(LIMITE!$N$4:$P$6,TRANSPOSE(MAPA_1!C1972:E1972)))</f>
        <v>0.57699680707420864</v>
      </c>
      <c r="G1972" s="30">
        <v>40.695746684728249</v>
      </c>
      <c r="H1972" s="30">
        <v>0</v>
      </c>
      <c r="I1972" s="30">
        <f t="array" ref="I1972:K1972">TRANSPOSE(MMULT(LIMITE!$N$12:$P$14,TRANSPOSE(MAPA_1!F1972:H1972)))</f>
        <v>0.57699680707420864</v>
      </c>
      <c r="J1972" s="30">
        <v>40.695746684728249</v>
      </c>
      <c r="K1972" s="30">
        <v>0</v>
      </c>
      <c r="L1972" s="30">
        <f t="array" ref="L1972:N1972">TRANSPOSE(MMULT(LIMITE!$N$20:$P$22,TRANSPOSE(MAPA_1!I1972:K1972)))</f>
        <v>0.57699680707420864</v>
      </c>
      <c r="M1972" s="30">
        <v>35.243550454951013</v>
      </c>
      <c r="N1972" s="30">
        <v>-20.347873342364121</v>
      </c>
    </row>
    <row r="1973" spans="2:14" x14ac:dyDescent="0.3">
      <c r="B1973" s="30">
        <v>1972</v>
      </c>
      <c r="C1973" s="31">
        <v>-7.90253936803391</v>
      </c>
      <c r="D1973" s="31">
        <v>39.728832555886797</v>
      </c>
      <c r="E1973" s="31">
        <f>IF(C1973&lt;&gt;"",INDEX(Delaunay_1!$D$5:$Z$2478,MAPA_1!B1973,MATCH(MAPA_1!$A$2,Delaunay_1!$D$4:$Z$4,0))/300,"")</f>
        <v>0</v>
      </c>
      <c r="F1973" s="30">
        <f t="array" ref="F1973:H1973">TRANSPOSE(MMULT(LIMITE!$N$4:$P$6,TRANSPOSE(MAPA_1!C1973:E1973)))</f>
        <v>0.5302388283632542</v>
      </c>
      <c r="G1973" s="30">
        <v>40.503692566257612</v>
      </c>
      <c r="H1973" s="30">
        <v>0</v>
      </c>
      <c r="I1973" s="30">
        <f t="array" ref="I1973:K1973">TRANSPOSE(MMULT(LIMITE!$N$12:$P$14,TRANSPOSE(MAPA_1!F1973:H1973)))</f>
        <v>0.5302388283632542</v>
      </c>
      <c r="J1973" s="30">
        <v>40.503692566257612</v>
      </c>
      <c r="K1973" s="30">
        <v>0</v>
      </c>
      <c r="L1973" s="30">
        <f t="array" ref="L1973:N1973">TRANSPOSE(MMULT(LIMITE!$N$20:$P$22,TRANSPOSE(MAPA_1!I1973:K1973)))</f>
        <v>0.5302388283632542</v>
      </c>
      <c r="M1973" s="30">
        <v>35.077226709454017</v>
      </c>
      <c r="N1973" s="30">
        <v>-20.251846283128803</v>
      </c>
    </row>
    <row r="1974" spans="2:14" x14ac:dyDescent="0.3">
      <c r="B1974" s="30">
        <v>1973</v>
      </c>
      <c r="C1974" s="31">
        <v>-8.0848907416987998</v>
      </c>
      <c r="D1974" s="31">
        <v>39.824425062199502</v>
      </c>
      <c r="E1974" s="31">
        <f>IF(C1974&lt;&gt;"",INDEX(Delaunay_1!$D$5:$Z$2478,MAPA_1!B1974,MATCH(MAPA_1!$A$2,Delaunay_1!$D$4:$Z$4,0))/300,"")</f>
        <v>0</v>
      </c>
      <c r="F1974" s="30">
        <f t="array" ref="F1974:H1974">TRANSPOSE(MMULT(LIMITE!$N$4:$P$6,TRANSPOSE(MAPA_1!C1974:E1974)))</f>
        <v>0.37174706933941071</v>
      </c>
      <c r="G1974" s="30">
        <v>40.635109129377128</v>
      </c>
      <c r="H1974" s="30">
        <v>0</v>
      </c>
      <c r="I1974" s="30">
        <f t="array" ref="I1974:K1974">TRANSPOSE(MMULT(LIMITE!$N$12:$P$14,TRANSPOSE(MAPA_1!F1974:H1974)))</f>
        <v>0.37174706933941071</v>
      </c>
      <c r="J1974" s="30">
        <v>40.635109129377128</v>
      </c>
      <c r="K1974" s="30">
        <v>0</v>
      </c>
      <c r="L1974" s="30">
        <f t="array" ref="L1974:N1974">TRANSPOSE(MMULT(LIMITE!$N$20:$P$22,TRANSPOSE(MAPA_1!I1974:K1974)))</f>
        <v>0.37174706933941071</v>
      </c>
      <c r="M1974" s="30">
        <v>35.191036791593561</v>
      </c>
      <c r="N1974" s="30">
        <v>-20.31755456468856</v>
      </c>
    </row>
    <row r="1975" spans="2:14" x14ac:dyDescent="0.3">
      <c r="B1975" s="30">
        <v>1974</v>
      </c>
      <c r="C1975" s="31">
        <v>-7.8967334598423697</v>
      </c>
      <c r="D1975" s="31">
        <v>39.926411361492903</v>
      </c>
      <c r="E1975" s="31">
        <f>IF(C1975&lt;&gt;"",INDEX(Delaunay_1!$D$5:$Z$2478,MAPA_1!B1975,MATCH(MAPA_1!$A$2,Delaunay_1!$D$4:$Z$4,0))/300,"")</f>
        <v>0</v>
      </c>
      <c r="F1975" s="30">
        <f t="array" ref="F1975:H1975">TRANSPOSE(MMULT(LIMITE!$N$4:$P$6,TRANSPOSE(MAPA_1!C1975:E1975)))</f>
        <v>0.57699680707420864</v>
      </c>
      <c r="G1975" s="30">
        <v>40.695746684728249</v>
      </c>
      <c r="H1975" s="30">
        <v>0</v>
      </c>
      <c r="I1975" s="30">
        <f t="array" ref="I1975:K1975">TRANSPOSE(MMULT(LIMITE!$N$12:$P$14,TRANSPOSE(MAPA_1!F1975:H1975)))</f>
        <v>0.57699680707420864</v>
      </c>
      <c r="J1975" s="30">
        <v>40.695746684728249</v>
      </c>
      <c r="K1975" s="30">
        <v>0</v>
      </c>
      <c r="L1975" s="30">
        <f t="array" ref="L1975:N1975">TRANSPOSE(MMULT(LIMITE!$N$20:$P$22,TRANSPOSE(MAPA_1!I1975:K1975)))</f>
        <v>0.57699680707420864</v>
      </c>
      <c r="M1975" s="30">
        <v>35.243550454951013</v>
      </c>
      <c r="N1975" s="30">
        <v>-20.347873342364121</v>
      </c>
    </row>
    <row r="1976" spans="2:14" x14ac:dyDescent="0.3">
      <c r="B1976" s="30">
        <v>1975</v>
      </c>
      <c r="E1976" s="31" t="str">
        <f>IF(C1976&lt;&gt;"",INDEX(Delaunay_1!$D$5:$Z$2478,MAPA_1!B1976,MATCH(MAPA_1!$A$2,Delaunay_1!$D$4:$Z$4,0))/300,"")</f>
        <v/>
      </c>
    </row>
    <row r="1977" spans="2:14" x14ac:dyDescent="0.3">
      <c r="B1977" s="30">
        <v>1976</v>
      </c>
      <c r="C1977" s="31">
        <v>-9.0616319853591296</v>
      </c>
      <c r="D1977" s="31">
        <v>38.645339872799902</v>
      </c>
      <c r="E1977" s="31">
        <f>IF(C1977&lt;&gt;"",INDEX(Delaunay_1!$D$5:$Z$2478,MAPA_1!B1977,MATCH(MAPA_1!$A$2,Delaunay_1!$D$4:$Z$4,0))/300,"")</f>
        <v>0.02</v>
      </c>
      <c r="F1977" s="30">
        <f t="array" ref="F1977:H1977">TRANSPOSE(MMULT(LIMITE!$N$4:$P$6,TRANSPOSE(MAPA_1!C1977:E1977)))</f>
        <v>-0.82879563003094425</v>
      </c>
      <c r="G1977" s="30">
        <v>39.684865703766008</v>
      </c>
      <c r="H1977" s="30">
        <v>0.02</v>
      </c>
      <c r="I1977" s="30">
        <f t="array" ref="I1977:K1977">TRANSPOSE(MMULT(LIMITE!$N$12:$P$14,TRANSPOSE(MAPA_1!F1977:H1977)))</f>
        <v>-0.82879563003094425</v>
      </c>
      <c r="J1977" s="30">
        <v>39.684865703766008</v>
      </c>
      <c r="K1977" s="30">
        <v>0.02</v>
      </c>
      <c r="L1977" s="30">
        <f t="array" ref="L1977:N1977">TRANSPOSE(MMULT(LIMITE!$N$20:$P$22,TRANSPOSE(MAPA_1!I1977:K1977)))</f>
        <v>-0.82879563003094425</v>
      </c>
      <c r="M1977" s="30">
        <v>34.378101845235179</v>
      </c>
      <c r="N1977" s="30">
        <v>-19.825112343807312</v>
      </c>
    </row>
    <row r="1978" spans="2:14" x14ac:dyDescent="0.3">
      <c r="B1978" s="30">
        <v>1977</v>
      </c>
      <c r="C1978" s="31">
        <v>-9.0391156218320408</v>
      </c>
      <c r="D1978" s="31">
        <v>38.657594009605504</v>
      </c>
      <c r="E1978" s="31">
        <f>IF(C1978&lt;&gt;"",INDEX(Delaunay_1!$D$5:$Z$2478,MAPA_1!B1978,MATCH(MAPA_1!$A$2,Delaunay_1!$D$4:$Z$4,0))/300,"")</f>
        <v>1.6666666666666666E-2</v>
      </c>
      <c r="F1978" s="30">
        <f t="array" ref="F1978:H1978">TRANSPOSE(MMULT(LIMITE!$N$4:$P$6,TRANSPOSE(MAPA_1!C1978:E1978)))</f>
        <v>-0.80422352476690762</v>
      </c>
      <c r="G1978" s="30">
        <v>39.692170643069481</v>
      </c>
      <c r="H1978" s="30">
        <v>1.6666666666666666E-2</v>
      </c>
      <c r="I1978" s="30">
        <f t="array" ref="I1978:K1978">TRANSPOSE(MMULT(LIMITE!$N$12:$P$14,TRANSPOSE(MAPA_1!F1978:H1978)))</f>
        <v>-0.80422352476690762</v>
      </c>
      <c r="J1978" s="30">
        <v>39.692170643069481</v>
      </c>
      <c r="K1978" s="30">
        <v>1.6666666666666666E-2</v>
      </c>
      <c r="L1978" s="30">
        <f t="array" ref="L1978:N1978">TRANSPOSE(MMULT(LIMITE!$N$20:$P$22,TRANSPOSE(MAPA_1!I1978:K1978)))</f>
        <v>-0.80422352476690762</v>
      </c>
      <c r="M1978" s="30">
        <v>34.382761441578424</v>
      </c>
      <c r="N1978" s="30">
        <v>-19.831651564804996</v>
      </c>
    </row>
    <row r="1979" spans="2:14" x14ac:dyDescent="0.3">
      <c r="B1979" s="30">
        <v>1978</v>
      </c>
      <c r="C1979" s="31">
        <v>-9.0630131262803495</v>
      </c>
      <c r="D1979" s="31">
        <v>38.552008083120597</v>
      </c>
      <c r="E1979" s="31">
        <f>IF(C1979&lt;&gt;"",INDEX(Delaunay_1!$D$5:$Z$2478,MAPA_1!B1979,MATCH(MAPA_1!$A$2,Delaunay_1!$D$4:$Z$4,0))/300,"")</f>
        <v>1.3333333333333334E-2</v>
      </c>
      <c r="F1979" s="30">
        <f t="array" ref="F1979:H1979">TRANSPOSE(MMULT(LIMITE!$N$4:$P$6,TRANSPOSE(MAPA_1!C1979:E1979)))</f>
        <v>-0.84955135990858288</v>
      </c>
      <c r="G1979" s="30">
        <v>39.593860592963189</v>
      </c>
      <c r="H1979" s="30">
        <v>1.3333333333333334E-2</v>
      </c>
      <c r="I1979" s="30">
        <f t="array" ref="I1979:K1979">TRANSPOSE(MMULT(LIMITE!$N$12:$P$14,TRANSPOSE(MAPA_1!F1979:H1979)))</f>
        <v>-0.84955135990858288</v>
      </c>
      <c r="J1979" s="30">
        <v>39.593860592963189</v>
      </c>
      <c r="K1979" s="30">
        <v>1.3333333333333334E-2</v>
      </c>
      <c r="L1979" s="30">
        <f t="array" ref="L1979:N1979">TRANSPOSE(MMULT(LIMITE!$N$20:$P$22,TRANSPOSE(MAPA_1!I1979:K1979)))</f>
        <v>-0.84955135990858288</v>
      </c>
      <c r="M1979" s="30">
        <v>34.295955774072389</v>
      </c>
      <c r="N1979" s="30">
        <v>-19.785383291097798</v>
      </c>
    </row>
    <row r="1980" spans="2:14" x14ac:dyDescent="0.3">
      <c r="B1980" s="30">
        <v>1979</v>
      </c>
      <c r="C1980" s="31">
        <v>-9.0616319853591296</v>
      </c>
      <c r="D1980" s="31">
        <v>38.645339872799902</v>
      </c>
      <c r="E1980" s="31">
        <f>IF(C1980&lt;&gt;"",INDEX(Delaunay_1!$D$5:$Z$2478,MAPA_1!B1980,MATCH(MAPA_1!$A$2,Delaunay_1!$D$4:$Z$4,0))/300,"")</f>
        <v>0.02</v>
      </c>
      <c r="F1980" s="30">
        <f t="array" ref="F1980:H1980">TRANSPOSE(MMULT(LIMITE!$N$4:$P$6,TRANSPOSE(MAPA_1!C1980:E1980)))</f>
        <v>-0.82879563003094425</v>
      </c>
      <c r="G1980" s="30">
        <v>39.684865703766008</v>
      </c>
      <c r="H1980" s="30">
        <v>0.02</v>
      </c>
      <c r="I1980" s="30">
        <f t="array" ref="I1980:K1980">TRANSPOSE(MMULT(LIMITE!$N$12:$P$14,TRANSPOSE(MAPA_1!F1980:H1980)))</f>
        <v>-0.82879563003094425</v>
      </c>
      <c r="J1980" s="30">
        <v>39.684865703766008</v>
      </c>
      <c r="K1980" s="30">
        <v>0.02</v>
      </c>
      <c r="L1980" s="30">
        <f t="array" ref="L1980:N1980">TRANSPOSE(MMULT(LIMITE!$N$20:$P$22,TRANSPOSE(MAPA_1!I1980:K1980)))</f>
        <v>-0.82879563003094425</v>
      </c>
      <c r="M1980" s="30">
        <v>34.378101845235179</v>
      </c>
      <c r="N1980" s="30">
        <v>-19.825112343807312</v>
      </c>
    </row>
    <row r="1981" spans="2:14" x14ac:dyDescent="0.3">
      <c r="B1981" s="30">
        <v>1980</v>
      </c>
      <c r="E1981" s="31" t="str">
        <f>IF(C1981&lt;&gt;"",INDEX(Delaunay_1!$D$5:$Z$2478,MAPA_1!B1981,MATCH(MAPA_1!$A$2,Delaunay_1!$D$4:$Z$4,0))/300,"")</f>
        <v/>
      </c>
    </row>
    <row r="1982" spans="2:14" x14ac:dyDescent="0.3">
      <c r="B1982" s="30">
        <v>1981</v>
      </c>
      <c r="C1982" s="31">
        <v>-9.0391156218320408</v>
      </c>
      <c r="D1982" s="31">
        <v>38.657594009605504</v>
      </c>
      <c r="E1982" s="31">
        <f>IF(C1982&lt;&gt;"",INDEX(Delaunay_1!$D$5:$Z$2478,MAPA_1!B1982,MATCH(MAPA_1!$A$2,Delaunay_1!$D$4:$Z$4,0))/300,"")</f>
        <v>1.6666666666666666E-2</v>
      </c>
      <c r="F1982" s="30">
        <f t="array" ref="F1982:H1982">TRANSPOSE(MMULT(LIMITE!$N$4:$P$6,TRANSPOSE(MAPA_1!C1982:E1982)))</f>
        <v>-0.80422352476690762</v>
      </c>
      <c r="G1982" s="30">
        <v>39.692170643069481</v>
      </c>
      <c r="H1982" s="30">
        <v>1.6666666666666666E-2</v>
      </c>
      <c r="I1982" s="30">
        <f t="array" ref="I1982:K1982">TRANSPOSE(MMULT(LIMITE!$N$12:$P$14,TRANSPOSE(MAPA_1!F1982:H1982)))</f>
        <v>-0.80422352476690762</v>
      </c>
      <c r="J1982" s="30">
        <v>39.692170643069481</v>
      </c>
      <c r="K1982" s="30">
        <v>1.6666666666666666E-2</v>
      </c>
      <c r="L1982" s="30">
        <f t="array" ref="L1982:N1982">TRANSPOSE(MMULT(LIMITE!$N$20:$P$22,TRANSPOSE(MAPA_1!I1982:K1982)))</f>
        <v>-0.80422352476690762</v>
      </c>
      <c r="M1982" s="30">
        <v>34.382761441578424</v>
      </c>
      <c r="N1982" s="30">
        <v>-19.831651564804996</v>
      </c>
    </row>
    <row r="1983" spans="2:14" x14ac:dyDescent="0.3">
      <c r="B1983" s="30">
        <v>1982</v>
      </c>
      <c r="C1983" s="31">
        <v>-8.8983487426744006</v>
      </c>
      <c r="D1983" s="31">
        <v>38.639294519269697</v>
      </c>
      <c r="E1983" s="31">
        <f>IF(C1983&lt;&gt;"",INDEX(Delaunay_1!$D$5:$Z$2478,MAPA_1!B1983,MATCH(MAPA_1!$A$2,Delaunay_1!$D$4:$Z$4,0))/300,"")</f>
        <v>0</v>
      </c>
      <c r="F1983" s="30">
        <f t="array" ref="F1983:H1983">TRANSPOSE(MMULT(LIMITE!$N$4:$P$6,TRANSPOSE(MAPA_1!C1983:E1983)))</f>
        <v>-0.67033741763289711</v>
      </c>
      <c r="G1983" s="30">
        <v>39.645003960646058</v>
      </c>
      <c r="H1983" s="30">
        <v>0</v>
      </c>
      <c r="I1983" s="30">
        <f t="array" ref="I1983:K1983">TRANSPOSE(MMULT(LIMITE!$N$12:$P$14,TRANSPOSE(MAPA_1!F1983:H1983)))</f>
        <v>-0.67033741763289711</v>
      </c>
      <c r="J1983" s="30">
        <v>39.645003960646058</v>
      </c>
      <c r="K1983" s="30">
        <v>0</v>
      </c>
      <c r="L1983" s="30">
        <f t="array" ref="L1983:N1983">TRANSPOSE(MMULT(LIMITE!$N$20:$P$22,TRANSPOSE(MAPA_1!I1983:K1983)))</f>
        <v>-0.67033741763289711</v>
      </c>
      <c r="M1983" s="30">
        <v>34.333580563054177</v>
      </c>
      <c r="N1983" s="30">
        <v>-19.822501980323025</v>
      </c>
    </row>
    <row r="1984" spans="2:14" x14ac:dyDescent="0.3">
      <c r="B1984" s="30">
        <v>1983</v>
      </c>
      <c r="C1984" s="31">
        <v>-9.0630131262803495</v>
      </c>
      <c r="D1984" s="31">
        <v>38.552008083120597</v>
      </c>
      <c r="E1984" s="31">
        <f>IF(C1984&lt;&gt;"",INDEX(Delaunay_1!$D$5:$Z$2478,MAPA_1!B1984,MATCH(MAPA_1!$A$2,Delaunay_1!$D$4:$Z$4,0))/300,"")</f>
        <v>1.3333333333333334E-2</v>
      </c>
      <c r="F1984" s="30">
        <f t="array" ref="F1984:H1984">TRANSPOSE(MMULT(LIMITE!$N$4:$P$6,TRANSPOSE(MAPA_1!C1984:E1984)))</f>
        <v>-0.84955135990858288</v>
      </c>
      <c r="G1984" s="30">
        <v>39.593860592963189</v>
      </c>
      <c r="H1984" s="30">
        <v>1.3333333333333334E-2</v>
      </c>
      <c r="I1984" s="30">
        <f t="array" ref="I1984:K1984">TRANSPOSE(MMULT(LIMITE!$N$12:$P$14,TRANSPOSE(MAPA_1!F1984:H1984)))</f>
        <v>-0.84955135990858288</v>
      </c>
      <c r="J1984" s="30">
        <v>39.593860592963189</v>
      </c>
      <c r="K1984" s="30">
        <v>1.3333333333333334E-2</v>
      </c>
      <c r="L1984" s="30">
        <f t="array" ref="L1984:N1984">TRANSPOSE(MMULT(LIMITE!$N$20:$P$22,TRANSPOSE(MAPA_1!I1984:K1984)))</f>
        <v>-0.84955135990858288</v>
      </c>
      <c r="M1984" s="30">
        <v>34.295955774072389</v>
      </c>
      <c r="N1984" s="30">
        <v>-19.785383291097798</v>
      </c>
    </row>
    <row r="1985" spans="2:14" x14ac:dyDescent="0.3">
      <c r="B1985" s="30">
        <v>1984</v>
      </c>
      <c r="C1985" s="31">
        <v>-9.0391156218320408</v>
      </c>
      <c r="D1985" s="31">
        <v>38.657594009605504</v>
      </c>
      <c r="E1985" s="31">
        <f>IF(C1985&lt;&gt;"",INDEX(Delaunay_1!$D$5:$Z$2478,MAPA_1!B1985,MATCH(MAPA_1!$A$2,Delaunay_1!$D$4:$Z$4,0))/300,"")</f>
        <v>1.6666666666666666E-2</v>
      </c>
      <c r="F1985" s="30">
        <f t="array" ref="F1985:H1985">TRANSPOSE(MMULT(LIMITE!$N$4:$P$6,TRANSPOSE(MAPA_1!C1985:E1985)))</f>
        <v>-0.80422352476690762</v>
      </c>
      <c r="G1985" s="30">
        <v>39.692170643069481</v>
      </c>
      <c r="H1985" s="30">
        <v>1.6666666666666666E-2</v>
      </c>
      <c r="I1985" s="30">
        <f t="array" ref="I1985:K1985">TRANSPOSE(MMULT(LIMITE!$N$12:$P$14,TRANSPOSE(MAPA_1!F1985:H1985)))</f>
        <v>-0.80422352476690762</v>
      </c>
      <c r="J1985" s="30">
        <v>39.692170643069481</v>
      </c>
      <c r="K1985" s="30">
        <v>1.6666666666666666E-2</v>
      </c>
      <c r="L1985" s="30">
        <f t="array" ref="L1985:N1985">TRANSPOSE(MMULT(LIMITE!$N$20:$P$22,TRANSPOSE(MAPA_1!I1985:K1985)))</f>
        <v>-0.80422352476690762</v>
      </c>
      <c r="M1985" s="30">
        <v>34.382761441578424</v>
      </c>
      <c r="N1985" s="30">
        <v>-19.831651564804996</v>
      </c>
    </row>
    <row r="1986" spans="2:14" x14ac:dyDescent="0.3">
      <c r="B1986" s="30">
        <v>1985</v>
      </c>
      <c r="E1986" s="31" t="str">
        <f>IF(C1986&lt;&gt;"",INDEX(Delaunay_1!$D$5:$Z$2478,MAPA_1!B1986,MATCH(MAPA_1!$A$2,Delaunay_1!$D$4:$Z$4,0))/300,"")</f>
        <v/>
      </c>
    </row>
    <row r="1987" spans="2:14" x14ac:dyDescent="0.3">
      <c r="B1987" s="30">
        <v>1986</v>
      </c>
      <c r="C1987" s="31">
        <v>-8.5137322028057394</v>
      </c>
      <c r="D1987" s="31">
        <v>38.402515076613497</v>
      </c>
      <c r="E1987" s="31">
        <f>IF(C1987&lt;&gt;"",INDEX(Delaunay_1!$D$5:$Z$2478,MAPA_1!B1987,MATCH(MAPA_1!$A$2,Delaunay_1!$D$4:$Z$4,0))/300,"")</f>
        <v>0</v>
      </c>
      <c r="F1987" s="30">
        <f t="array" ref="F1987:H1987">TRANSPOSE(MMULT(LIMITE!$N$4:$P$6,TRANSPOSE(MAPA_1!C1987:E1987)))</f>
        <v>-0.34335488623136534</v>
      </c>
      <c r="G1987" s="30">
        <v>39.33343244178824</v>
      </c>
      <c r="H1987" s="30">
        <v>0</v>
      </c>
      <c r="I1987" s="30">
        <f t="array" ref="I1987:K1987">TRANSPOSE(MMULT(LIMITE!$N$12:$P$14,TRANSPOSE(MAPA_1!F1987:H1987)))</f>
        <v>-0.34335488623136534</v>
      </c>
      <c r="J1987" s="30">
        <v>39.33343244178824</v>
      </c>
      <c r="K1987" s="30">
        <v>0</v>
      </c>
      <c r="L1987" s="30">
        <f t="array" ref="L1987:N1987">TRANSPOSE(MMULT(LIMITE!$N$20:$P$22,TRANSPOSE(MAPA_1!I1987:K1987)))</f>
        <v>-0.34335488623136534</v>
      </c>
      <c r="M1987" s="30">
        <v>34.063751712627599</v>
      </c>
      <c r="N1987" s="30">
        <v>-19.666716220894116</v>
      </c>
    </row>
    <row r="1988" spans="2:14" x14ac:dyDescent="0.3">
      <c r="B1988" s="30">
        <v>1987</v>
      </c>
      <c r="C1988" s="31">
        <v>-8.5607131388645499</v>
      </c>
      <c r="D1988" s="31">
        <v>38.182591564470897</v>
      </c>
      <c r="E1988" s="31">
        <f>IF(C1988&lt;&gt;"",INDEX(Delaunay_1!$D$5:$Z$2478,MAPA_1!B1988,MATCH(MAPA_1!$A$2,Delaunay_1!$D$4:$Z$4,0))/300,"")</f>
        <v>0</v>
      </c>
      <c r="F1988" s="30">
        <f t="array" ref="F1988:H1988">TRANSPOSE(MMULT(LIMITE!$N$4:$P$6,TRANSPOSE(MAPA_1!C1988:E1988)))</f>
        <v>-0.43503384537766721</v>
      </c>
      <c r="G1988" s="30">
        <v>39.128082671893189</v>
      </c>
      <c r="H1988" s="30">
        <v>0</v>
      </c>
      <c r="I1988" s="30">
        <f t="array" ref="I1988:K1988">TRANSPOSE(MMULT(LIMITE!$N$12:$P$14,TRANSPOSE(MAPA_1!F1988:H1988)))</f>
        <v>-0.43503384537766721</v>
      </c>
      <c r="J1988" s="30">
        <v>39.128082671893189</v>
      </c>
      <c r="K1988" s="30">
        <v>0</v>
      </c>
      <c r="L1988" s="30">
        <f t="array" ref="L1988:N1988">TRANSPOSE(MMULT(LIMITE!$N$20:$P$22,TRANSPOSE(MAPA_1!I1988:K1988)))</f>
        <v>-0.43503384537766721</v>
      </c>
      <c r="M1988" s="30">
        <v>33.885913595237199</v>
      </c>
      <c r="N1988" s="30">
        <v>-19.564041335946591</v>
      </c>
    </row>
    <row r="1989" spans="2:14" x14ac:dyDescent="0.3">
      <c r="B1989" s="30">
        <v>1988</v>
      </c>
      <c r="C1989" s="31">
        <v>-8.8623813706227104</v>
      </c>
      <c r="D1989" s="31">
        <v>38.527225086723597</v>
      </c>
      <c r="E1989" s="31">
        <f>IF(C1989&lt;&gt;"",INDEX(Delaunay_1!$D$5:$Z$2478,MAPA_1!B1989,MATCH(MAPA_1!$A$2,Delaunay_1!$D$4:$Z$4,0))/300,"")</f>
        <v>0.03</v>
      </c>
      <c r="F1989" s="30">
        <f t="array" ref="F1989:H1989">TRANSPOSE(MMULT(LIMITE!$N$4:$P$6,TRANSPOSE(MAPA_1!C1989:E1989)))</f>
        <v>-0.65845656416548337</v>
      </c>
      <c r="G1989" s="30">
        <v>39.527905476947957</v>
      </c>
      <c r="H1989" s="30">
        <v>0.03</v>
      </c>
      <c r="I1989" s="30">
        <f t="array" ref="I1989:K1989">TRANSPOSE(MMULT(LIMITE!$N$12:$P$14,TRANSPOSE(MAPA_1!F1989:H1989)))</f>
        <v>-0.65845656416548337</v>
      </c>
      <c r="J1989" s="30">
        <v>39.527905476947957</v>
      </c>
      <c r="K1989" s="30">
        <v>0.03</v>
      </c>
      <c r="L1989" s="30">
        <f t="array" ref="L1989:N1989">TRANSPOSE(MMULT(LIMITE!$N$20:$P$22,TRANSPOSE(MAPA_1!I1989:K1989)))</f>
        <v>-0.65845656416548337</v>
      </c>
      <c r="M1989" s="30">
        <v>34.247170301426983</v>
      </c>
      <c r="N1989" s="30">
        <v>-19.737971976360441</v>
      </c>
    </row>
    <row r="1990" spans="2:14" x14ac:dyDescent="0.3">
      <c r="B1990" s="30">
        <v>1989</v>
      </c>
      <c r="C1990" s="31">
        <v>-8.5137322028057394</v>
      </c>
      <c r="D1990" s="31">
        <v>38.402515076613497</v>
      </c>
      <c r="E1990" s="31">
        <f>IF(C1990&lt;&gt;"",INDEX(Delaunay_1!$D$5:$Z$2478,MAPA_1!B1990,MATCH(MAPA_1!$A$2,Delaunay_1!$D$4:$Z$4,0))/300,"")</f>
        <v>0</v>
      </c>
      <c r="F1990" s="30">
        <f t="array" ref="F1990:H1990">TRANSPOSE(MMULT(LIMITE!$N$4:$P$6,TRANSPOSE(MAPA_1!C1990:E1990)))</f>
        <v>-0.34335488623136534</v>
      </c>
      <c r="G1990" s="30">
        <v>39.33343244178824</v>
      </c>
      <c r="H1990" s="30">
        <v>0</v>
      </c>
      <c r="I1990" s="30">
        <f t="array" ref="I1990:K1990">TRANSPOSE(MMULT(LIMITE!$N$12:$P$14,TRANSPOSE(MAPA_1!F1990:H1990)))</f>
        <v>-0.34335488623136534</v>
      </c>
      <c r="J1990" s="30">
        <v>39.33343244178824</v>
      </c>
      <c r="K1990" s="30">
        <v>0</v>
      </c>
      <c r="L1990" s="30">
        <f t="array" ref="L1990:N1990">TRANSPOSE(MMULT(LIMITE!$N$20:$P$22,TRANSPOSE(MAPA_1!I1990:K1990)))</f>
        <v>-0.34335488623136534</v>
      </c>
      <c r="M1990" s="30">
        <v>34.063751712627599</v>
      </c>
      <c r="N1990" s="30">
        <v>-19.666716220894116</v>
      </c>
    </row>
    <row r="1991" spans="2:14" x14ac:dyDescent="0.3">
      <c r="B1991" s="30">
        <v>1990</v>
      </c>
      <c r="E1991" s="31" t="str">
        <f>IF(C1991&lt;&gt;"",INDEX(Delaunay_1!$D$5:$Z$2478,MAPA_1!B1991,MATCH(MAPA_1!$A$2,Delaunay_1!$D$4:$Z$4,0))/300,"")</f>
        <v/>
      </c>
    </row>
    <row r="1992" spans="2:14" x14ac:dyDescent="0.3">
      <c r="B1992" s="30">
        <v>1991</v>
      </c>
      <c r="C1992" s="31">
        <v>-8.4166620666488701</v>
      </c>
      <c r="D1992" s="31">
        <v>40.5742939072694</v>
      </c>
      <c r="E1992" s="31">
        <f>IF(C1992&lt;&gt;"",INDEX(Delaunay_1!$D$5:$Z$2478,MAPA_1!B1992,MATCH(MAPA_1!$A$2,Delaunay_1!$D$4:$Z$4,0))/300,"")</f>
        <v>0.01</v>
      </c>
      <c r="F1992" s="30">
        <f t="array" ref="F1992:H1992">TRANSPOSE(MMULT(LIMITE!$N$4:$P$6,TRANSPOSE(MAPA_1!C1992:E1992)))</f>
        <v>0.20313224331726509</v>
      </c>
      <c r="G1992" s="30">
        <v>41.437570678182496</v>
      </c>
      <c r="H1992" s="30">
        <v>0.01</v>
      </c>
      <c r="I1992" s="30">
        <f t="array" ref="I1992:K1992">TRANSPOSE(MMULT(LIMITE!$N$12:$P$14,TRANSPOSE(MAPA_1!F1992:H1992)))</f>
        <v>0.20313224331726509</v>
      </c>
      <c r="J1992" s="30">
        <v>41.437570678182496</v>
      </c>
      <c r="K1992" s="30">
        <v>0.01</v>
      </c>
      <c r="L1992" s="30">
        <f t="array" ref="L1992:N1992">TRANSPOSE(MMULT(LIMITE!$N$20:$P$22,TRANSPOSE(MAPA_1!I1992:K1992)))</f>
        <v>0.20313224331726509</v>
      </c>
      <c r="M1992" s="30">
        <v>35.890988878419215</v>
      </c>
      <c r="N1992" s="30">
        <v>-20.710125085053399</v>
      </c>
    </row>
    <row r="1993" spans="2:14" x14ac:dyDescent="0.3">
      <c r="B1993" s="30">
        <v>1992</v>
      </c>
      <c r="C1993" s="31">
        <v>-8.47968673574454</v>
      </c>
      <c r="D1993" s="31">
        <v>40.692785495632897</v>
      </c>
      <c r="E1993" s="31">
        <f>IF(C1993&lt;&gt;"",INDEX(Delaunay_1!$D$5:$Z$2478,MAPA_1!B1993,MATCH(MAPA_1!$A$2,Delaunay_1!$D$4:$Z$4,0))/300,"")</f>
        <v>1.6666666666666666E-2</v>
      </c>
      <c r="F1993" s="30">
        <f t="array" ref="F1993:H1993">TRANSPOSE(MMULT(LIMITE!$N$4:$P$6,TRANSPOSE(MAPA_1!C1993:E1993)))</f>
        <v>0.16612060093863157</v>
      </c>
      <c r="G1993" s="30">
        <v>41.566576506562299</v>
      </c>
      <c r="H1993" s="30">
        <v>1.6666666666666666E-2</v>
      </c>
      <c r="I1993" s="30">
        <f t="array" ref="I1993:K1993">TRANSPOSE(MMULT(LIMITE!$N$12:$P$14,TRANSPOSE(MAPA_1!F1993:H1993)))</f>
        <v>0.16612060093863157</v>
      </c>
      <c r="J1993" s="30">
        <v>41.566576506562299</v>
      </c>
      <c r="K1993" s="30">
        <v>1.6666666666666666E-2</v>
      </c>
      <c r="L1993" s="30">
        <f t="array" ref="L1993:N1993">TRANSPOSE(MMULT(LIMITE!$N$20:$P$22,TRANSPOSE(MAPA_1!I1993:K1993)))</f>
        <v>0.16612060093863157</v>
      </c>
      <c r="M1993" s="30">
        <v>36.006044536365714</v>
      </c>
      <c r="N1993" s="30">
        <v>-20.768854496551405</v>
      </c>
    </row>
    <row r="1994" spans="2:14" x14ac:dyDescent="0.3">
      <c r="B1994" s="30">
        <v>1993</v>
      </c>
      <c r="C1994" s="31">
        <v>-8.3788490421133606</v>
      </c>
      <c r="D1994" s="31">
        <v>40.731116039588798</v>
      </c>
      <c r="E1994" s="31">
        <f>IF(C1994&lt;&gt;"",INDEX(Delaunay_1!$D$5:$Z$2478,MAPA_1!B1994,MATCH(MAPA_1!$A$2,Delaunay_1!$D$4:$Z$4,0))/300,"")</f>
        <v>0</v>
      </c>
      <c r="F1994" s="30">
        <f t="array" ref="F1994:H1994">TRANSPOSE(MMULT(LIMITE!$N$4:$P$6,TRANSPOSE(MAPA_1!C1994:E1994)))</f>
        <v>0.27272411723133416</v>
      </c>
      <c r="G1994" s="30">
        <v>41.583104100786564</v>
      </c>
      <c r="H1994" s="30">
        <v>0</v>
      </c>
      <c r="I1994" s="30">
        <f t="array" ref="I1994:K1994">TRANSPOSE(MMULT(LIMITE!$N$12:$P$14,TRANSPOSE(MAPA_1!F1994:H1994)))</f>
        <v>0.27272411723133416</v>
      </c>
      <c r="J1994" s="30">
        <v>41.583104100786564</v>
      </c>
      <c r="K1994" s="30">
        <v>0</v>
      </c>
      <c r="L1994" s="30">
        <f t="array" ref="L1994:N1994">TRANSPOSE(MMULT(LIMITE!$N$20:$P$22,TRANSPOSE(MAPA_1!I1994:K1994)))</f>
        <v>0.27272411723133416</v>
      </c>
      <c r="M1994" s="30">
        <v>36.012024519494034</v>
      </c>
      <c r="N1994" s="30">
        <v>-20.791552050393278</v>
      </c>
    </row>
    <row r="1995" spans="2:14" x14ac:dyDescent="0.3">
      <c r="B1995" s="30">
        <v>1994</v>
      </c>
      <c r="C1995" s="31">
        <v>-8.4166620666488701</v>
      </c>
      <c r="D1995" s="31">
        <v>40.5742939072694</v>
      </c>
      <c r="E1995" s="31">
        <f>IF(C1995&lt;&gt;"",INDEX(Delaunay_1!$D$5:$Z$2478,MAPA_1!B1995,MATCH(MAPA_1!$A$2,Delaunay_1!$D$4:$Z$4,0))/300,"")</f>
        <v>0.01</v>
      </c>
      <c r="F1995" s="30">
        <f t="array" ref="F1995:H1995">TRANSPOSE(MMULT(LIMITE!$N$4:$P$6,TRANSPOSE(MAPA_1!C1995:E1995)))</f>
        <v>0.20313224331726509</v>
      </c>
      <c r="G1995" s="30">
        <v>41.437570678182496</v>
      </c>
      <c r="H1995" s="30">
        <v>0.01</v>
      </c>
      <c r="I1995" s="30">
        <f t="array" ref="I1995:K1995">TRANSPOSE(MMULT(LIMITE!$N$12:$P$14,TRANSPOSE(MAPA_1!F1995:H1995)))</f>
        <v>0.20313224331726509</v>
      </c>
      <c r="J1995" s="30">
        <v>41.437570678182496</v>
      </c>
      <c r="K1995" s="30">
        <v>0.01</v>
      </c>
      <c r="L1995" s="30">
        <f t="array" ref="L1995:N1995">TRANSPOSE(MMULT(LIMITE!$N$20:$P$22,TRANSPOSE(MAPA_1!I1995:K1995)))</f>
        <v>0.20313224331726509</v>
      </c>
      <c r="M1995" s="30">
        <v>35.890988878419215</v>
      </c>
      <c r="N1995" s="30">
        <v>-20.710125085053399</v>
      </c>
    </row>
    <row r="1996" spans="2:14" x14ac:dyDescent="0.3">
      <c r="B1996" s="30">
        <v>1995</v>
      </c>
      <c r="E1996" s="31" t="str">
        <f>IF(C1996&lt;&gt;"",INDEX(Delaunay_1!$D$5:$Z$2478,MAPA_1!B1996,MATCH(MAPA_1!$A$2,Delaunay_1!$D$4:$Z$4,0))/300,"")</f>
        <v/>
      </c>
    </row>
    <row r="1997" spans="2:14" x14ac:dyDescent="0.3">
      <c r="B1997" s="30">
        <v>1996</v>
      </c>
      <c r="C1997" s="31">
        <v>-8.1881949704345907</v>
      </c>
      <c r="D1997" s="31">
        <v>40.730778683931</v>
      </c>
      <c r="E1997" s="31">
        <f>IF(C1997&lt;&gt;"",INDEX(Delaunay_1!$D$5:$Z$2478,MAPA_1!B1997,MATCH(MAPA_1!$A$2,Delaunay_1!$D$4:$Z$4,0))/300,"")</f>
        <v>0</v>
      </c>
      <c r="F1997" s="30">
        <f t="array" ref="F1997:H1997">TRANSPOSE(MMULT(LIMITE!$N$4:$P$6,TRANSPOSE(MAPA_1!C1997:E1997)))</f>
        <v>0.45914179982883496</v>
      </c>
      <c r="G1997" s="30">
        <v>41.54313490675527</v>
      </c>
      <c r="H1997" s="30">
        <v>0</v>
      </c>
      <c r="I1997" s="30">
        <f t="array" ref="I1997:K1997">TRANSPOSE(MMULT(LIMITE!$N$12:$P$14,TRANSPOSE(MAPA_1!F1997:H1997)))</f>
        <v>0.45914179982883496</v>
      </c>
      <c r="J1997" s="30">
        <v>41.54313490675527</v>
      </c>
      <c r="K1997" s="30">
        <v>0</v>
      </c>
      <c r="L1997" s="30">
        <f t="array" ref="L1997:N1997">TRANSPOSE(MMULT(LIMITE!$N$20:$P$22,TRANSPOSE(MAPA_1!I1997:K1997)))</f>
        <v>0.45914179982883496</v>
      </c>
      <c r="M1997" s="30">
        <v>35.977410182094147</v>
      </c>
      <c r="N1997" s="30">
        <v>-20.771567453377632</v>
      </c>
    </row>
    <row r="1998" spans="2:14" x14ac:dyDescent="0.3">
      <c r="B1998" s="30">
        <v>1997</v>
      </c>
      <c r="C1998" s="31">
        <v>-8.4166620666488701</v>
      </c>
      <c r="D1998" s="31">
        <v>40.5742939072694</v>
      </c>
      <c r="E1998" s="31">
        <f>IF(C1998&lt;&gt;"",INDEX(Delaunay_1!$D$5:$Z$2478,MAPA_1!B1998,MATCH(MAPA_1!$A$2,Delaunay_1!$D$4:$Z$4,0))/300,"")</f>
        <v>0.01</v>
      </c>
      <c r="F1998" s="30">
        <f t="array" ref="F1998:H1998">TRANSPOSE(MMULT(LIMITE!$N$4:$P$6,TRANSPOSE(MAPA_1!C1998:E1998)))</f>
        <v>0.20313224331726509</v>
      </c>
      <c r="G1998" s="30">
        <v>41.437570678182496</v>
      </c>
      <c r="H1998" s="30">
        <v>0.01</v>
      </c>
      <c r="I1998" s="30">
        <f t="array" ref="I1998:K1998">TRANSPOSE(MMULT(LIMITE!$N$12:$P$14,TRANSPOSE(MAPA_1!F1998:H1998)))</f>
        <v>0.20313224331726509</v>
      </c>
      <c r="J1998" s="30">
        <v>41.437570678182496</v>
      </c>
      <c r="K1998" s="30">
        <v>0.01</v>
      </c>
      <c r="L1998" s="30">
        <f t="array" ref="L1998:N1998">TRANSPOSE(MMULT(LIMITE!$N$20:$P$22,TRANSPOSE(MAPA_1!I1998:K1998)))</f>
        <v>0.20313224331726509</v>
      </c>
      <c r="M1998" s="30">
        <v>35.890988878419215</v>
      </c>
      <c r="N1998" s="30">
        <v>-20.710125085053399</v>
      </c>
    </row>
    <row r="1999" spans="2:14" x14ac:dyDescent="0.3">
      <c r="B1999" s="30">
        <v>1998</v>
      </c>
      <c r="C1999" s="31">
        <v>-8.3788490421133606</v>
      </c>
      <c r="D1999" s="31">
        <v>40.731116039588798</v>
      </c>
      <c r="E1999" s="31">
        <f>IF(C1999&lt;&gt;"",INDEX(Delaunay_1!$D$5:$Z$2478,MAPA_1!B1999,MATCH(MAPA_1!$A$2,Delaunay_1!$D$4:$Z$4,0))/300,"")</f>
        <v>0</v>
      </c>
      <c r="F1999" s="30">
        <f t="array" ref="F1999:H1999">TRANSPOSE(MMULT(LIMITE!$N$4:$P$6,TRANSPOSE(MAPA_1!C1999:E1999)))</f>
        <v>0.27272411723133416</v>
      </c>
      <c r="G1999" s="30">
        <v>41.583104100786564</v>
      </c>
      <c r="H1999" s="30">
        <v>0</v>
      </c>
      <c r="I1999" s="30">
        <f t="array" ref="I1999:K1999">TRANSPOSE(MMULT(LIMITE!$N$12:$P$14,TRANSPOSE(MAPA_1!F1999:H1999)))</f>
        <v>0.27272411723133416</v>
      </c>
      <c r="J1999" s="30">
        <v>41.583104100786564</v>
      </c>
      <c r="K1999" s="30">
        <v>0</v>
      </c>
      <c r="L1999" s="30">
        <f t="array" ref="L1999:N1999">TRANSPOSE(MMULT(LIMITE!$N$20:$P$22,TRANSPOSE(MAPA_1!I1999:K1999)))</f>
        <v>0.27272411723133416</v>
      </c>
      <c r="M1999" s="30">
        <v>36.012024519494034</v>
      </c>
      <c r="N1999" s="30">
        <v>-20.791552050393278</v>
      </c>
    </row>
    <row r="2000" spans="2:14" x14ac:dyDescent="0.3">
      <c r="B2000" s="30">
        <v>1999</v>
      </c>
      <c r="C2000" s="31">
        <v>-8.1881949704345907</v>
      </c>
      <c r="D2000" s="31">
        <v>40.730778683931</v>
      </c>
      <c r="E2000" s="31">
        <f>IF(C2000&lt;&gt;"",INDEX(Delaunay_1!$D$5:$Z$2478,MAPA_1!B2000,MATCH(MAPA_1!$A$2,Delaunay_1!$D$4:$Z$4,0))/300,"")</f>
        <v>0</v>
      </c>
      <c r="F2000" s="30">
        <f t="array" ref="F2000:H2000">TRANSPOSE(MMULT(LIMITE!$N$4:$P$6,TRANSPOSE(MAPA_1!C2000:E2000)))</f>
        <v>0.45914179982883496</v>
      </c>
      <c r="G2000" s="30">
        <v>41.54313490675527</v>
      </c>
      <c r="H2000" s="30">
        <v>0</v>
      </c>
      <c r="I2000" s="30">
        <f t="array" ref="I2000:K2000">TRANSPOSE(MMULT(LIMITE!$N$12:$P$14,TRANSPOSE(MAPA_1!F2000:H2000)))</f>
        <v>0.45914179982883496</v>
      </c>
      <c r="J2000" s="30">
        <v>41.54313490675527</v>
      </c>
      <c r="K2000" s="30">
        <v>0</v>
      </c>
      <c r="L2000" s="30">
        <f t="array" ref="L2000:N2000">TRANSPOSE(MMULT(LIMITE!$N$20:$P$22,TRANSPOSE(MAPA_1!I2000:K2000)))</f>
        <v>0.45914179982883496</v>
      </c>
      <c r="M2000" s="30">
        <v>35.977410182094147</v>
      </c>
      <c r="N2000" s="30">
        <v>-20.771567453377632</v>
      </c>
    </row>
    <row r="2001" spans="2:14" x14ac:dyDescent="0.3">
      <c r="B2001" s="30">
        <v>2000</v>
      </c>
      <c r="E2001" s="31" t="str">
        <f>IF(C2001&lt;&gt;"",INDEX(Delaunay_1!$D$5:$Z$2478,MAPA_1!B2001,MATCH(MAPA_1!$A$2,Delaunay_1!$D$4:$Z$4,0))/300,"")</f>
        <v/>
      </c>
    </row>
    <row r="2002" spans="2:14" x14ac:dyDescent="0.3">
      <c r="B2002" s="30">
        <v>2001</v>
      </c>
      <c r="C2002" s="31">
        <v>-8.0346617002077991</v>
      </c>
      <c r="D2002" s="31">
        <v>37.508966950304803</v>
      </c>
      <c r="E2002" s="31">
        <f>IF(C2002&lt;&gt;"",INDEX(Delaunay_1!$D$5:$Z$2478,MAPA_1!B2002,MATCH(MAPA_1!$A$2,Delaunay_1!$D$4:$Z$4,0))/300,"")</f>
        <v>0</v>
      </c>
      <c r="F2002" s="30">
        <f t="array" ref="F2002:H2002">TRANSPOSE(MMULT(LIMITE!$N$4:$P$6,TRANSPOSE(MAPA_1!C2002:E2002)))</f>
        <v>-6.053232530073327E-2</v>
      </c>
      <c r="G2002" s="30">
        <v>38.35980612768315</v>
      </c>
      <c r="H2002" s="30">
        <v>0</v>
      </c>
      <c r="I2002" s="30">
        <f t="array" ref="I2002:K2002">TRANSPOSE(MMULT(LIMITE!$N$12:$P$14,TRANSPOSE(MAPA_1!F2002:H2002)))</f>
        <v>-6.053232530073327E-2</v>
      </c>
      <c r="J2002" s="30">
        <v>38.35980612768315</v>
      </c>
      <c r="K2002" s="30">
        <v>0</v>
      </c>
      <c r="L2002" s="30">
        <f t="array" ref="L2002:N2002">TRANSPOSE(MMULT(LIMITE!$N$20:$P$22,TRANSPOSE(MAPA_1!I2002:K2002)))</f>
        <v>-6.053232530073327E-2</v>
      </c>
      <c r="M2002" s="30">
        <v>33.220566590819587</v>
      </c>
      <c r="N2002" s="30">
        <v>-19.179903063841572</v>
      </c>
    </row>
    <row r="2003" spans="2:14" x14ac:dyDescent="0.3">
      <c r="B2003" s="30">
        <v>2002</v>
      </c>
      <c r="C2003" s="31">
        <v>-8.1051426843928809</v>
      </c>
      <c r="D2003" s="31">
        <v>37.090785317535698</v>
      </c>
      <c r="E2003" s="31">
        <f>IF(C2003&lt;&gt;"",INDEX(Delaunay_1!$D$5:$Z$2478,MAPA_1!B2003,MATCH(MAPA_1!$A$2,Delaunay_1!$D$4:$Z$4,0))/300,"")</f>
        <v>0</v>
      </c>
      <c r="F2003" s="30">
        <f t="array" ref="F2003:H2003">TRANSPOSE(MMULT(LIMITE!$N$4:$P$6,TRANSPOSE(MAPA_1!C2003:E2003)))</f>
        <v>-0.21641798121668376</v>
      </c>
      <c r="G2003" s="30">
        <v>37.965416587511527</v>
      </c>
      <c r="H2003" s="30">
        <v>0</v>
      </c>
      <c r="I2003" s="30">
        <f t="array" ref="I2003:K2003">TRANSPOSE(MMULT(LIMITE!$N$12:$P$14,TRANSPOSE(MAPA_1!F2003:H2003)))</f>
        <v>-0.21641798121668376</v>
      </c>
      <c r="J2003" s="30">
        <v>37.965416587511527</v>
      </c>
      <c r="K2003" s="30">
        <v>0</v>
      </c>
      <c r="L2003" s="30">
        <f t="array" ref="L2003:N2003">TRANSPOSE(MMULT(LIMITE!$N$20:$P$22,TRANSPOSE(MAPA_1!I2003:K2003)))</f>
        <v>-0.21641798121668376</v>
      </c>
      <c r="M2003" s="30">
        <v>32.879015230044097</v>
      </c>
      <c r="N2003" s="30">
        <v>-18.98270829375576</v>
      </c>
    </row>
    <row r="2004" spans="2:14" x14ac:dyDescent="0.3">
      <c r="B2004" s="30">
        <v>2003</v>
      </c>
      <c r="C2004" s="31">
        <v>-8.4335954420186106</v>
      </c>
      <c r="D2004" s="31">
        <v>37.220814126970303</v>
      </c>
      <c r="E2004" s="31">
        <f>IF(C2004&lt;&gt;"",INDEX(Delaunay_1!$D$5:$Z$2478,MAPA_1!B2004,MATCH(MAPA_1!$A$2,Delaunay_1!$D$4:$Z$4,0))/300,"")</f>
        <v>0.01</v>
      </c>
      <c r="F2004" s="30">
        <f t="array" ref="F2004:H2004">TRANSPOSE(MMULT(LIMITE!$N$4:$P$6,TRANSPOSE(MAPA_1!C2004:E2004)))</f>
        <v>-0.51065874841812509</v>
      </c>
      <c r="G2004" s="30">
        <v>38.16089312367798</v>
      </c>
      <c r="H2004" s="30">
        <v>0.01</v>
      </c>
      <c r="I2004" s="30">
        <f t="array" ref="I2004:K2004">TRANSPOSE(MMULT(LIMITE!$N$12:$P$14,TRANSPOSE(MAPA_1!F2004:H2004)))</f>
        <v>-0.51065874841812509</v>
      </c>
      <c r="J2004" s="30">
        <v>38.16089312367798</v>
      </c>
      <c r="K2004" s="30">
        <v>0.01</v>
      </c>
      <c r="L2004" s="30">
        <f t="array" ref="L2004:N2004">TRANSPOSE(MMULT(LIMITE!$N$20:$P$22,TRANSPOSE(MAPA_1!I2004:K2004)))</f>
        <v>-0.51065874841812509</v>
      </c>
      <c r="M2004" s="30">
        <v>33.053302876208036</v>
      </c>
      <c r="N2004" s="30">
        <v>-19.07178630780114</v>
      </c>
    </row>
    <row r="2005" spans="2:14" x14ac:dyDescent="0.3">
      <c r="B2005" s="30">
        <v>2004</v>
      </c>
      <c r="C2005" s="31">
        <v>-8.0346617002077991</v>
      </c>
      <c r="D2005" s="31">
        <v>37.508966950304803</v>
      </c>
      <c r="E2005" s="31">
        <f>IF(C2005&lt;&gt;"",INDEX(Delaunay_1!$D$5:$Z$2478,MAPA_1!B2005,MATCH(MAPA_1!$A$2,Delaunay_1!$D$4:$Z$4,0))/300,"")</f>
        <v>0</v>
      </c>
      <c r="F2005" s="30">
        <f t="array" ref="F2005:H2005">TRANSPOSE(MMULT(LIMITE!$N$4:$P$6,TRANSPOSE(MAPA_1!C2005:E2005)))</f>
        <v>-6.053232530073327E-2</v>
      </c>
      <c r="G2005" s="30">
        <v>38.35980612768315</v>
      </c>
      <c r="H2005" s="30">
        <v>0</v>
      </c>
      <c r="I2005" s="30">
        <f t="array" ref="I2005:K2005">TRANSPOSE(MMULT(LIMITE!$N$12:$P$14,TRANSPOSE(MAPA_1!F2005:H2005)))</f>
        <v>-6.053232530073327E-2</v>
      </c>
      <c r="J2005" s="30">
        <v>38.35980612768315</v>
      </c>
      <c r="K2005" s="30">
        <v>0</v>
      </c>
      <c r="L2005" s="30">
        <f t="array" ref="L2005:N2005">TRANSPOSE(MMULT(LIMITE!$N$20:$P$22,TRANSPOSE(MAPA_1!I2005:K2005)))</f>
        <v>-6.053232530073327E-2</v>
      </c>
      <c r="M2005" s="30">
        <v>33.220566590819587</v>
      </c>
      <c r="N2005" s="30">
        <v>-19.179903063841572</v>
      </c>
    </row>
    <row r="2006" spans="2:14" x14ac:dyDescent="0.3">
      <c r="B2006" s="30">
        <v>2005</v>
      </c>
      <c r="E2006" s="31" t="str">
        <f>IF(C2006&lt;&gt;"",INDEX(Delaunay_1!$D$5:$Z$2478,MAPA_1!B2006,MATCH(MAPA_1!$A$2,Delaunay_1!$D$4:$Z$4,0))/300,"")</f>
        <v/>
      </c>
    </row>
    <row r="2007" spans="2:14" x14ac:dyDescent="0.3">
      <c r="B2007" s="30">
        <v>2006</v>
      </c>
      <c r="C2007" s="31">
        <v>-8.1051426843928809</v>
      </c>
      <c r="D2007" s="31">
        <v>37.090785317535698</v>
      </c>
      <c r="E2007" s="31">
        <f>IF(C2007&lt;&gt;"",INDEX(Delaunay_1!$D$5:$Z$2478,MAPA_1!B2007,MATCH(MAPA_1!$A$2,Delaunay_1!$D$4:$Z$4,0))/300,"")</f>
        <v>0</v>
      </c>
      <c r="F2007" s="30">
        <f t="array" ref="F2007:H2007">TRANSPOSE(MMULT(LIMITE!$N$4:$P$6,TRANSPOSE(MAPA_1!C2007:E2007)))</f>
        <v>-0.21641798121668376</v>
      </c>
      <c r="G2007" s="30">
        <v>37.965416587511527</v>
      </c>
      <c r="H2007" s="30">
        <v>0</v>
      </c>
      <c r="I2007" s="30">
        <f t="array" ref="I2007:K2007">TRANSPOSE(MMULT(LIMITE!$N$12:$P$14,TRANSPOSE(MAPA_1!F2007:H2007)))</f>
        <v>-0.21641798121668376</v>
      </c>
      <c r="J2007" s="30">
        <v>37.965416587511527</v>
      </c>
      <c r="K2007" s="30">
        <v>0</v>
      </c>
      <c r="L2007" s="30">
        <f t="array" ref="L2007:N2007">TRANSPOSE(MMULT(LIMITE!$N$20:$P$22,TRANSPOSE(MAPA_1!I2007:K2007)))</f>
        <v>-0.21641798121668376</v>
      </c>
      <c r="M2007" s="30">
        <v>32.879015230044097</v>
      </c>
      <c r="N2007" s="30">
        <v>-18.98270829375576</v>
      </c>
    </row>
    <row r="2008" spans="2:14" x14ac:dyDescent="0.3">
      <c r="B2008" s="30">
        <v>2007</v>
      </c>
      <c r="C2008" s="31">
        <v>-8.2873855866767805</v>
      </c>
      <c r="D2008" s="31">
        <v>37.071906076313802</v>
      </c>
      <c r="E2008" s="31">
        <f>IF(C2008&lt;&gt;"",INDEX(Delaunay_1!$D$5:$Z$2478,MAPA_1!B2008,MATCH(MAPA_1!$A$2,Delaunay_1!$D$4:$Z$4,0))/300,"")</f>
        <v>2.6666666666666668E-2</v>
      </c>
      <c r="F2008" s="30">
        <f t="array" ref="F2008:H2008">TRANSPOSE(MMULT(LIMITE!$N$4:$P$6,TRANSPOSE(MAPA_1!C2008:E2008)))</f>
        <v>-0.39860365380024643</v>
      </c>
      <c r="G2008" s="30">
        <v>37.98484033296004</v>
      </c>
      <c r="H2008" s="30">
        <v>2.6666666666666668E-2</v>
      </c>
      <c r="I2008" s="30">
        <f t="array" ref="I2008:K2008">TRANSPOSE(MMULT(LIMITE!$N$12:$P$14,TRANSPOSE(MAPA_1!F2008:H2008)))</f>
        <v>-0.39860365380024643</v>
      </c>
      <c r="J2008" s="30">
        <v>37.98484033296004</v>
      </c>
      <c r="K2008" s="30">
        <v>2.6666666666666668E-2</v>
      </c>
      <c r="L2008" s="30">
        <f t="array" ref="L2008:N2008">TRANSPOSE(MMULT(LIMITE!$N$20:$P$22,TRANSPOSE(MAPA_1!I2008:K2008)))</f>
        <v>-0.39860365380024643</v>
      </c>
      <c r="M2008" s="30">
        <v>32.909170020372486</v>
      </c>
      <c r="N2008" s="30">
        <v>-18.96932615571243</v>
      </c>
    </row>
    <row r="2009" spans="2:14" x14ac:dyDescent="0.3">
      <c r="B2009" s="30">
        <v>2008</v>
      </c>
      <c r="C2009" s="31">
        <v>-8.4335954420186106</v>
      </c>
      <c r="D2009" s="31">
        <v>37.220814126970303</v>
      </c>
      <c r="E2009" s="31">
        <f>IF(C2009&lt;&gt;"",INDEX(Delaunay_1!$D$5:$Z$2478,MAPA_1!B2009,MATCH(MAPA_1!$A$2,Delaunay_1!$D$4:$Z$4,0))/300,"")</f>
        <v>0.01</v>
      </c>
      <c r="F2009" s="30">
        <f t="array" ref="F2009:H2009">TRANSPOSE(MMULT(LIMITE!$N$4:$P$6,TRANSPOSE(MAPA_1!C2009:E2009)))</f>
        <v>-0.51065874841812509</v>
      </c>
      <c r="G2009" s="30">
        <v>38.16089312367798</v>
      </c>
      <c r="H2009" s="30">
        <v>0.01</v>
      </c>
      <c r="I2009" s="30">
        <f t="array" ref="I2009:K2009">TRANSPOSE(MMULT(LIMITE!$N$12:$P$14,TRANSPOSE(MAPA_1!F2009:H2009)))</f>
        <v>-0.51065874841812509</v>
      </c>
      <c r="J2009" s="30">
        <v>38.16089312367798</v>
      </c>
      <c r="K2009" s="30">
        <v>0.01</v>
      </c>
      <c r="L2009" s="30">
        <f t="array" ref="L2009:N2009">TRANSPOSE(MMULT(LIMITE!$N$20:$P$22,TRANSPOSE(MAPA_1!I2009:K2009)))</f>
        <v>-0.51065874841812509</v>
      </c>
      <c r="M2009" s="30">
        <v>33.053302876208036</v>
      </c>
      <c r="N2009" s="30">
        <v>-19.07178630780114</v>
      </c>
    </row>
    <row r="2010" spans="2:14" x14ac:dyDescent="0.3">
      <c r="B2010" s="30">
        <v>2009</v>
      </c>
      <c r="C2010" s="31">
        <v>-8.1051426843928809</v>
      </c>
      <c r="D2010" s="31">
        <v>37.090785317535698</v>
      </c>
      <c r="E2010" s="31">
        <f>IF(C2010&lt;&gt;"",INDEX(Delaunay_1!$D$5:$Z$2478,MAPA_1!B2010,MATCH(MAPA_1!$A$2,Delaunay_1!$D$4:$Z$4,0))/300,"")</f>
        <v>0</v>
      </c>
      <c r="F2010" s="30">
        <f t="array" ref="F2010:H2010">TRANSPOSE(MMULT(LIMITE!$N$4:$P$6,TRANSPOSE(MAPA_1!C2010:E2010)))</f>
        <v>-0.21641798121668376</v>
      </c>
      <c r="G2010" s="30">
        <v>37.965416587511527</v>
      </c>
      <c r="H2010" s="30">
        <v>0</v>
      </c>
      <c r="I2010" s="30">
        <f t="array" ref="I2010:K2010">TRANSPOSE(MMULT(LIMITE!$N$12:$P$14,TRANSPOSE(MAPA_1!F2010:H2010)))</f>
        <v>-0.21641798121668376</v>
      </c>
      <c r="J2010" s="30">
        <v>37.965416587511527</v>
      </c>
      <c r="K2010" s="30">
        <v>0</v>
      </c>
      <c r="L2010" s="30">
        <f t="array" ref="L2010:N2010">TRANSPOSE(MMULT(LIMITE!$N$20:$P$22,TRANSPOSE(MAPA_1!I2010:K2010)))</f>
        <v>-0.21641798121668376</v>
      </c>
      <c r="M2010" s="30">
        <v>32.879015230044097</v>
      </c>
      <c r="N2010" s="30">
        <v>-18.98270829375576</v>
      </c>
    </row>
    <row r="2011" spans="2:14" x14ac:dyDescent="0.3">
      <c r="B2011" s="30">
        <v>2010</v>
      </c>
      <c r="E2011" s="31" t="str">
        <f>IF(C2011&lt;&gt;"",INDEX(Delaunay_1!$D$5:$Z$2478,MAPA_1!B2011,MATCH(MAPA_1!$A$2,Delaunay_1!$D$4:$Z$4,0))/300,"")</f>
        <v/>
      </c>
    </row>
    <row r="2012" spans="2:14" x14ac:dyDescent="0.3">
      <c r="B2012" s="30">
        <v>2011</v>
      </c>
      <c r="C2012" s="31">
        <v>-8.7736582048144207</v>
      </c>
      <c r="D2012" s="31">
        <v>38.068000118054698</v>
      </c>
      <c r="E2012" s="31">
        <f>IF(C2012&lt;&gt;"",INDEX(Delaunay_1!$D$5:$Z$2478,MAPA_1!B2012,MATCH(MAPA_1!$A$2,Delaunay_1!$D$4:$Z$4,0))/300,"")</f>
        <v>0</v>
      </c>
      <c r="F2012" s="30">
        <f t="array" ref="F2012:H2012">TRANSPOSE(MMULT(LIMITE!$N$4:$P$6,TRANSPOSE(MAPA_1!C2012:E2012)))</f>
        <v>-0.66715045210227952</v>
      </c>
      <c r="G2012" s="30">
        <v>39.060269092229511</v>
      </c>
      <c r="H2012" s="30">
        <v>0</v>
      </c>
      <c r="I2012" s="30">
        <f t="array" ref="I2012:K2012">TRANSPOSE(MMULT(LIMITE!$N$12:$P$14,TRANSPOSE(MAPA_1!F2012:H2012)))</f>
        <v>-0.66715045210227952</v>
      </c>
      <c r="J2012" s="30">
        <v>39.060269092229511</v>
      </c>
      <c r="K2012" s="30">
        <v>0</v>
      </c>
      <c r="L2012" s="30">
        <f t="array" ref="L2012:N2012">TRANSPOSE(MMULT(LIMITE!$N$20:$P$22,TRANSPOSE(MAPA_1!I2012:K2012)))</f>
        <v>-0.66715045210227952</v>
      </c>
      <c r="M2012" s="30">
        <v>33.827185312526893</v>
      </c>
      <c r="N2012" s="30">
        <v>-19.530134546114752</v>
      </c>
    </row>
    <row r="2013" spans="2:14" x14ac:dyDescent="0.3">
      <c r="B2013" s="30">
        <v>2012</v>
      </c>
      <c r="C2013" s="31">
        <v>-8.6977644846106994</v>
      </c>
      <c r="D2013" s="31">
        <v>37.491913579141197</v>
      </c>
      <c r="E2013" s="31">
        <f>IF(C2013&lt;&gt;"",INDEX(Delaunay_1!$D$5:$Z$2478,MAPA_1!B2013,MATCH(MAPA_1!$A$2,Delaunay_1!$D$4:$Z$4,0))/300,"")</f>
        <v>0</v>
      </c>
      <c r="F2013" s="30">
        <f t="array" ref="F2013:H2013">TRANSPOSE(MMULT(LIMITE!$N$4:$P$6,TRANSPOSE(MAPA_1!C2013:E2013)))</f>
        <v>-0.7126903181371036</v>
      </c>
      <c r="G2013" s="30">
        <v>38.480992234686219</v>
      </c>
      <c r="H2013" s="30">
        <v>0</v>
      </c>
      <c r="I2013" s="30">
        <f t="array" ref="I2013:K2013">TRANSPOSE(MMULT(LIMITE!$N$12:$P$14,TRANSPOSE(MAPA_1!F2013:H2013)))</f>
        <v>-0.7126903181371036</v>
      </c>
      <c r="J2013" s="30">
        <v>38.480992234686219</v>
      </c>
      <c r="K2013" s="30">
        <v>0</v>
      </c>
      <c r="L2013" s="30">
        <f t="array" ref="L2013:N2013">TRANSPOSE(MMULT(LIMITE!$N$20:$P$22,TRANSPOSE(MAPA_1!I2013:K2013)))</f>
        <v>-0.7126903181371036</v>
      </c>
      <c r="M2013" s="30">
        <v>33.325516838069987</v>
      </c>
      <c r="N2013" s="30">
        <v>-19.240496117343106</v>
      </c>
    </row>
    <row r="2014" spans="2:14" x14ac:dyDescent="0.3">
      <c r="B2014" s="30">
        <v>2013</v>
      </c>
      <c r="C2014" s="31">
        <v>-8.8884512005123302</v>
      </c>
      <c r="D2014" s="31">
        <v>37.957613671581598</v>
      </c>
      <c r="E2014" s="31">
        <f>IF(C2014&lt;&gt;"",INDEX(Delaunay_1!$D$5:$Z$2478,MAPA_1!B2014,MATCH(MAPA_1!$A$2,Delaunay_1!$D$4:$Z$4,0))/300,"")</f>
        <v>0</v>
      </c>
      <c r="F2014" s="30">
        <f t="array" ref="F2014:H2014">TRANSPOSE(MMULT(LIMITE!$N$4:$P$6,TRANSPOSE(MAPA_1!C2014:E2014)))</f>
        <v>-0.80238557815482192</v>
      </c>
      <c r="G2014" s="30">
        <v>38.9761616602879</v>
      </c>
      <c r="H2014" s="30">
        <v>0</v>
      </c>
      <c r="I2014" s="30">
        <f t="array" ref="I2014:K2014">TRANSPOSE(MMULT(LIMITE!$N$12:$P$14,TRANSPOSE(MAPA_1!F2014:H2014)))</f>
        <v>-0.80238557815482192</v>
      </c>
      <c r="J2014" s="30">
        <v>38.9761616602879</v>
      </c>
      <c r="K2014" s="30">
        <v>0</v>
      </c>
      <c r="L2014" s="30">
        <f t="array" ref="L2014:N2014">TRANSPOSE(MMULT(LIMITE!$N$20:$P$22,TRANSPOSE(MAPA_1!I2014:K2014)))</f>
        <v>-0.80238557815482192</v>
      </c>
      <c r="M2014" s="30">
        <v>33.754346139818388</v>
      </c>
      <c r="N2014" s="30">
        <v>-19.488080830143947</v>
      </c>
    </row>
    <row r="2015" spans="2:14" x14ac:dyDescent="0.3">
      <c r="B2015" s="30">
        <v>2014</v>
      </c>
      <c r="C2015" s="31">
        <v>-8.7736582048144207</v>
      </c>
      <c r="D2015" s="31">
        <v>38.068000118054698</v>
      </c>
      <c r="E2015" s="31">
        <f>IF(C2015&lt;&gt;"",INDEX(Delaunay_1!$D$5:$Z$2478,MAPA_1!B2015,MATCH(MAPA_1!$A$2,Delaunay_1!$D$4:$Z$4,0))/300,"")</f>
        <v>0</v>
      </c>
      <c r="F2015" s="30">
        <f t="array" ref="F2015:H2015">TRANSPOSE(MMULT(LIMITE!$N$4:$P$6,TRANSPOSE(MAPA_1!C2015:E2015)))</f>
        <v>-0.66715045210227952</v>
      </c>
      <c r="G2015" s="30">
        <v>39.060269092229511</v>
      </c>
      <c r="H2015" s="30">
        <v>0</v>
      </c>
      <c r="I2015" s="30">
        <f t="array" ref="I2015:K2015">TRANSPOSE(MMULT(LIMITE!$N$12:$P$14,TRANSPOSE(MAPA_1!F2015:H2015)))</f>
        <v>-0.66715045210227952</v>
      </c>
      <c r="J2015" s="30">
        <v>39.060269092229511</v>
      </c>
      <c r="K2015" s="30">
        <v>0</v>
      </c>
      <c r="L2015" s="30">
        <f t="array" ref="L2015:N2015">TRANSPOSE(MMULT(LIMITE!$N$20:$P$22,TRANSPOSE(MAPA_1!I2015:K2015)))</f>
        <v>-0.66715045210227952</v>
      </c>
      <c r="M2015" s="30">
        <v>33.827185312526893</v>
      </c>
      <c r="N2015" s="30">
        <v>-19.530134546114752</v>
      </c>
    </row>
    <row r="2016" spans="2:14" x14ac:dyDescent="0.3">
      <c r="B2016" s="30">
        <v>2015</v>
      </c>
      <c r="E2016" s="31" t="str">
        <f>IF(C2016&lt;&gt;"",INDEX(Delaunay_1!$D$5:$Z$2478,MAPA_1!B2016,MATCH(MAPA_1!$A$2,Delaunay_1!$D$4:$Z$4,0))/300,"")</f>
        <v/>
      </c>
    </row>
    <row r="2017" spans="2:14" x14ac:dyDescent="0.3">
      <c r="B2017" s="30">
        <v>2016</v>
      </c>
      <c r="C2017" s="31">
        <v>-9.3355767988141203</v>
      </c>
      <c r="D2017" s="31">
        <v>38.956432872075901</v>
      </c>
      <c r="E2017" s="31">
        <f>IF(C2017&lt;&gt;"",INDEX(Delaunay_1!$D$5:$Z$2478,MAPA_1!B2017,MATCH(MAPA_1!$A$2,Delaunay_1!$D$4:$Z$4,0))/300,"")</f>
        <v>2.6666666666666668E-2</v>
      </c>
      <c r="F2017" s="30">
        <f t="array" ref="F2017:H2017">TRANSPOSE(MMULT(LIMITE!$N$4:$P$6,TRANSPOSE(MAPA_1!C2017:E2017)))</f>
        <v>-1.0320742205643736</v>
      </c>
      <c r="G2017" s="30">
        <v>40.046116903969093</v>
      </c>
      <c r="H2017" s="30">
        <v>2.6666666666666668E-2</v>
      </c>
      <c r="I2017" s="30">
        <f t="array" ref="I2017:K2017">TRANSPOSE(MMULT(LIMITE!$N$12:$P$14,TRANSPOSE(MAPA_1!F2017:H2017)))</f>
        <v>-1.0320742205643736</v>
      </c>
      <c r="J2017" s="30">
        <v>40.046116903969093</v>
      </c>
      <c r="K2017" s="30">
        <v>2.6666666666666668E-2</v>
      </c>
      <c r="L2017" s="30">
        <f t="array" ref="L2017:N2017">TRANSPOSE(MMULT(LIMITE!$N$20:$P$22,TRANSPOSE(MAPA_1!I2017:K2017)))</f>
        <v>-1.0320742205643736</v>
      </c>
      <c r="M2017" s="30">
        <v>34.694287895092003</v>
      </c>
      <c r="N2017" s="30">
        <v>-19.999964441216957</v>
      </c>
    </row>
    <row r="2018" spans="2:14" x14ac:dyDescent="0.3">
      <c r="B2018" s="30">
        <v>2017</v>
      </c>
      <c r="C2018" s="31">
        <v>-9.23690767037154</v>
      </c>
      <c r="D2018" s="31">
        <v>38.777437500258401</v>
      </c>
      <c r="E2018" s="31">
        <f>IF(C2018&lt;&gt;"",INDEX(Delaunay_1!$D$5:$Z$2478,MAPA_1!B2018,MATCH(MAPA_1!$A$2,Delaunay_1!$D$4:$Z$4,0))/300,"")</f>
        <v>0.08</v>
      </c>
      <c r="F2018" s="30">
        <f t="array" ref="F2018:H2018">TRANSPOSE(MMULT(LIMITE!$N$4:$P$6,TRANSPOSE(MAPA_1!C2018:E2018)))</f>
        <v>-0.97277647971489678</v>
      </c>
      <c r="G2018" s="30">
        <v>39.850518545157335</v>
      </c>
      <c r="H2018" s="30">
        <v>0.08</v>
      </c>
      <c r="I2018" s="30">
        <f t="array" ref="I2018:K2018">TRANSPOSE(MMULT(LIMITE!$N$12:$P$14,TRANSPOSE(MAPA_1!F2018:H2018)))</f>
        <v>-0.97277647971489678</v>
      </c>
      <c r="J2018" s="30">
        <v>39.850518545157335</v>
      </c>
      <c r="K2018" s="30">
        <v>0.08</v>
      </c>
      <c r="L2018" s="30">
        <f t="array" ref="L2018:N2018">TRANSPOSE(MMULT(LIMITE!$N$20:$P$22,TRANSPOSE(MAPA_1!I2018:K2018)))</f>
        <v>-0.97277647971489678</v>
      </c>
      <c r="M2018" s="30">
        <v>34.551561414089143</v>
      </c>
      <c r="N2018" s="30">
        <v>-19.855977240275909</v>
      </c>
    </row>
    <row r="2019" spans="2:14" x14ac:dyDescent="0.3">
      <c r="B2019" s="30">
        <v>2018</v>
      </c>
      <c r="C2019" s="31">
        <v>-9.3339338519850799</v>
      </c>
      <c r="D2019" s="31">
        <v>38.805379302335503</v>
      </c>
      <c r="E2019" s="31">
        <f>IF(C2019&lt;&gt;"",INDEX(Delaunay_1!$D$5:$Z$2478,MAPA_1!B2019,MATCH(MAPA_1!$A$2,Delaunay_1!$D$4:$Z$4,0))/300,"")</f>
        <v>0.14333333333333334</v>
      </c>
      <c r="F2019" s="30">
        <f t="array" ref="F2019:H2019">TRANSPOSE(MMULT(LIMITE!$N$4:$P$6,TRANSPOSE(MAPA_1!C2019:E2019)))</f>
        <v>-1.0618729791541988</v>
      </c>
      <c r="G2019" s="30">
        <v>39.898022629292093</v>
      </c>
      <c r="H2019" s="30">
        <v>0.14333333333333334</v>
      </c>
      <c r="I2019" s="30">
        <f t="array" ref="I2019:K2019">TRANSPOSE(MMULT(LIMITE!$N$12:$P$14,TRANSPOSE(MAPA_1!F2019:H2019)))</f>
        <v>-1.0618729791541988</v>
      </c>
      <c r="J2019" s="30">
        <v>39.898022629292093</v>
      </c>
      <c r="K2019" s="30">
        <v>0.14333333333333334</v>
      </c>
      <c r="L2019" s="30">
        <f t="array" ref="L2019:N2019">TRANSPOSE(MMULT(LIMITE!$N$20:$P$22,TRANSPOSE(MAPA_1!I2019:K2019)))</f>
        <v>-1.0618729791541988</v>
      </c>
      <c r="M2019" s="30">
        <v>34.624367824400025</v>
      </c>
      <c r="N2019" s="30">
        <v>-19.824881006770273</v>
      </c>
    </row>
    <row r="2020" spans="2:14" x14ac:dyDescent="0.3">
      <c r="B2020" s="30">
        <v>2019</v>
      </c>
      <c r="C2020" s="31">
        <v>-9.3355767988141203</v>
      </c>
      <c r="D2020" s="31">
        <v>38.956432872075901</v>
      </c>
      <c r="E2020" s="31">
        <f>IF(C2020&lt;&gt;"",INDEX(Delaunay_1!$D$5:$Z$2478,MAPA_1!B2020,MATCH(MAPA_1!$A$2,Delaunay_1!$D$4:$Z$4,0))/300,"")</f>
        <v>2.6666666666666668E-2</v>
      </c>
      <c r="F2020" s="30">
        <f t="array" ref="F2020:H2020">TRANSPOSE(MMULT(LIMITE!$N$4:$P$6,TRANSPOSE(MAPA_1!C2020:E2020)))</f>
        <v>-1.0320742205643736</v>
      </c>
      <c r="G2020" s="30">
        <v>40.046116903969093</v>
      </c>
      <c r="H2020" s="30">
        <v>2.6666666666666668E-2</v>
      </c>
      <c r="I2020" s="30">
        <f t="array" ref="I2020:K2020">TRANSPOSE(MMULT(LIMITE!$N$12:$P$14,TRANSPOSE(MAPA_1!F2020:H2020)))</f>
        <v>-1.0320742205643736</v>
      </c>
      <c r="J2020" s="30">
        <v>40.046116903969093</v>
      </c>
      <c r="K2020" s="30">
        <v>2.6666666666666668E-2</v>
      </c>
      <c r="L2020" s="30">
        <f t="array" ref="L2020:N2020">TRANSPOSE(MMULT(LIMITE!$N$20:$P$22,TRANSPOSE(MAPA_1!I2020:K2020)))</f>
        <v>-1.0320742205643736</v>
      </c>
      <c r="M2020" s="30">
        <v>34.694287895092003</v>
      </c>
      <c r="N2020" s="30">
        <v>-19.999964441216957</v>
      </c>
    </row>
    <row r="2021" spans="2:14" x14ac:dyDescent="0.3">
      <c r="B2021" s="30">
        <v>2020</v>
      </c>
      <c r="E2021" s="31" t="str">
        <f>IF(C2021&lt;&gt;"",INDEX(Delaunay_1!$D$5:$Z$2478,MAPA_1!B2021,MATCH(MAPA_1!$A$2,Delaunay_1!$D$4:$Z$4,0))/300,"")</f>
        <v/>
      </c>
    </row>
    <row r="2022" spans="2:14" x14ac:dyDescent="0.3">
      <c r="B2022" s="30">
        <v>2021</v>
      </c>
      <c r="C2022" s="31">
        <v>-9.23690767037154</v>
      </c>
      <c r="D2022" s="31">
        <v>38.777437500258401</v>
      </c>
      <c r="E2022" s="31">
        <f>IF(C2022&lt;&gt;"",INDEX(Delaunay_1!$D$5:$Z$2478,MAPA_1!B2022,MATCH(MAPA_1!$A$2,Delaunay_1!$D$4:$Z$4,0))/300,"")</f>
        <v>0.08</v>
      </c>
      <c r="F2022" s="30">
        <f t="array" ref="F2022:H2022">TRANSPOSE(MMULT(LIMITE!$N$4:$P$6,TRANSPOSE(MAPA_1!C2022:E2022)))</f>
        <v>-0.97277647971489678</v>
      </c>
      <c r="G2022" s="30">
        <v>39.850518545157335</v>
      </c>
      <c r="H2022" s="30">
        <v>0.08</v>
      </c>
      <c r="I2022" s="30">
        <f t="array" ref="I2022:K2022">TRANSPOSE(MMULT(LIMITE!$N$12:$P$14,TRANSPOSE(MAPA_1!F2022:H2022)))</f>
        <v>-0.97277647971489678</v>
      </c>
      <c r="J2022" s="30">
        <v>39.850518545157335</v>
      </c>
      <c r="K2022" s="30">
        <v>0.08</v>
      </c>
      <c r="L2022" s="30">
        <f t="array" ref="L2022:N2022">TRANSPOSE(MMULT(LIMITE!$N$20:$P$22,TRANSPOSE(MAPA_1!I2022:K2022)))</f>
        <v>-0.97277647971489678</v>
      </c>
      <c r="M2022" s="30">
        <v>34.551561414089143</v>
      </c>
      <c r="N2022" s="30">
        <v>-19.855977240275909</v>
      </c>
    </row>
    <row r="2023" spans="2:14" x14ac:dyDescent="0.3">
      <c r="B2023" s="30">
        <v>2022</v>
      </c>
      <c r="C2023" s="31">
        <v>-9.2983695910928503</v>
      </c>
      <c r="D2023" s="31">
        <v>38.699858489269403</v>
      </c>
      <c r="E2023" s="31">
        <f>IF(C2023&lt;&gt;"",INDEX(Delaunay_1!$D$5:$Z$2478,MAPA_1!B2023,MATCH(MAPA_1!$A$2,Delaunay_1!$D$4:$Z$4,0))/300,"")</f>
        <v>5.6666666666666664E-2</v>
      </c>
      <c r="F2023" s="30">
        <f t="array" ref="F2023:H2023">TRANSPOSE(MMULT(LIMITE!$N$4:$P$6,TRANSPOSE(MAPA_1!C2023:E2023)))</f>
        <v>-1.0490248933516302</v>
      </c>
      <c r="G2023" s="30">
        <v>39.787413473549222</v>
      </c>
      <c r="H2023" s="30">
        <v>5.6666666666666664E-2</v>
      </c>
      <c r="I2023" s="30">
        <f t="array" ref="I2023:K2023">TRANSPOSE(MMULT(LIMITE!$N$12:$P$14,TRANSPOSE(MAPA_1!F2023:H2023)))</f>
        <v>-1.0490248933516302</v>
      </c>
      <c r="J2023" s="30">
        <v>39.787413473549222</v>
      </c>
      <c r="K2023" s="30">
        <v>5.6666666666666664E-2</v>
      </c>
      <c r="L2023" s="30">
        <f t="array" ref="L2023:N2023">TRANSPOSE(MMULT(LIMITE!$N$20:$P$22,TRANSPOSE(MAPA_1!I2023:K2023)))</f>
        <v>-1.0490248933516302</v>
      </c>
      <c r="M2023" s="30">
        <v>34.485244152302215</v>
      </c>
      <c r="N2023" s="30">
        <v>-19.844631963893491</v>
      </c>
    </row>
    <row r="2024" spans="2:14" x14ac:dyDescent="0.3">
      <c r="B2024" s="30">
        <v>2023</v>
      </c>
      <c r="C2024" s="31">
        <v>-9.3339338519850799</v>
      </c>
      <c r="D2024" s="31">
        <v>38.805379302335503</v>
      </c>
      <c r="E2024" s="31">
        <f>IF(C2024&lt;&gt;"",INDEX(Delaunay_1!$D$5:$Z$2478,MAPA_1!B2024,MATCH(MAPA_1!$A$2,Delaunay_1!$D$4:$Z$4,0))/300,"")</f>
        <v>0.14333333333333334</v>
      </c>
      <c r="F2024" s="30">
        <f t="array" ref="F2024:H2024">TRANSPOSE(MMULT(LIMITE!$N$4:$P$6,TRANSPOSE(MAPA_1!C2024:E2024)))</f>
        <v>-1.0618729791541988</v>
      </c>
      <c r="G2024" s="30">
        <v>39.898022629292093</v>
      </c>
      <c r="H2024" s="30">
        <v>0.14333333333333334</v>
      </c>
      <c r="I2024" s="30">
        <f t="array" ref="I2024:K2024">TRANSPOSE(MMULT(LIMITE!$N$12:$P$14,TRANSPOSE(MAPA_1!F2024:H2024)))</f>
        <v>-1.0618729791541988</v>
      </c>
      <c r="J2024" s="30">
        <v>39.898022629292093</v>
      </c>
      <c r="K2024" s="30">
        <v>0.14333333333333334</v>
      </c>
      <c r="L2024" s="30">
        <f t="array" ref="L2024:N2024">TRANSPOSE(MMULT(LIMITE!$N$20:$P$22,TRANSPOSE(MAPA_1!I2024:K2024)))</f>
        <v>-1.0618729791541988</v>
      </c>
      <c r="M2024" s="30">
        <v>34.624367824400025</v>
      </c>
      <c r="N2024" s="30">
        <v>-19.824881006770273</v>
      </c>
    </row>
    <row r="2025" spans="2:14" x14ac:dyDescent="0.3">
      <c r="B2025" s="30">
        <v>2024</v>
      </c>
      <c r="C2025" s="31">
        <v>-9.23690767037154</v>
      </c>
      <c r="D2025" s="31">
        <v>38.777437500258401</v>
      </c>
      <c r="E2025" s="31">
        <f>IF(C2025&lt;&gt;"",INDEX(Delaunay_1!$D$5:$Z$2478,MAPA_1!B2025,MATCH(MAPA_1!$A$2,Delaunay_1!$D$4:$Z$4,0))/300,"")</f>
        <v>0.08</v>
      </c>
      <c r="F2025" s="30">
        <f t="array" ref="F2025:H2025">TRANSPOSE(MMULT(LIMITE!$N$4:$P$6,TRANSPOSE(MAPA_1!C2025:E2025)))</f>
        <v>-0.97277647971489678</v>
      </c>
      <c r="G2025" s="30">
        <v>39.850518545157335</v>
      </c>
      <c r="H2025" s="30">
        <v>0.08</v>
      </c>
      <c r="I2025" s="30">
        <f t="array" ref="I2025:K2025">TRANSPOSE(MMULT(LIMITE!$N$12:$P$14,TRANSPOSE(MAPA_1!F2025:H2025)))</f>
        <v>-0.97277647971489678</v>
      </c>
      <c r="J2025" s="30">
        <v>39.850518545157335</v>
      </c>
      <c r="K2025" s="30">
        <v>0.08</v>
      </c>
      <c r="L2025" s="30">
        <f t="array" ref="L2025:N2025">TRANSPOSE(MMULT(LIMITE!$N$20:$P$22,TRANSPOSE(MAPA_1!I2025:K2025)))</f>
        <v>-0.97277647971489678</v>
      </c>
      <c r="M2025" s="30">
        <v>34.551561414089143</v>
      </c>
      <c r="N2025" s="30">
        <v>-19.855977240275909</v>
      </c>
    </row>
    <row r="2026" spans="2:14" x14ac:dyDescent="0.3">
      <c r="B2026" s="30">
        <v>2025</v>
      </c>
      <c r="E2026" s="31" t="str">
        <f>IF(C2026&lt;&gt;"",INDEX(Delaunay_1!$D$5:$Z$2478,MAPA_1!B2026,MATCH(MAPA_1!$A$2,Delaunay_1!$D$4:$Z$4,0))/300,"")</f>
        <v/>
      </c>
    </row>
    <row r="2027" spans="2:14" x14ac:dyDescent="0.3">
      <c r="B2027" s="30">
        <v>2026</v>
      </c>
      <c r="C2027" s="31">
        <v>-9.1676262636737498</v>
      </c>
      <c r="D2027" s="31">
        <v>39.248962957735898</v>
      </c>
      <c r="E2027" s="31">
        <f>IF(C2027&lt;&gt;"",INDEX(Delaunay_1!$D$5:$Z$2478,MAPA_1!B2027,MATCH(MAPA_1!$A$2,Delaunay_1!$D$4:$Z$4,0))/300,"")</f>
        <v>0</v>
      </c>
      <c r="F2027" s="30">
        <f t="array" ref="F2027:H2027">TRANSPOSE(MMULT(LIMITE!$N$4:$P$6,TRANSPOSE(MAPA_1!C2027:E2027)))</f>
        <v>-0.80697338285022724</v>
      </c>
      <c r="G2027" s="30">
        <v>40.297335625665092</v>
      </c>
      <c r="H2027" s="30">
        <v>0</v>
      </c>
      <c r="I2027" s="30">
        <f t="array" ref="I2027:K2027">TRANSPOSE(MMULT(LIMITE!$N$12:$P$14,TRANSPOSE(MAPA_1!F2027:H2027)))</f>
        <v>-0.80697338285022724</v>
      </c>
      <c r="J2027" s="30">
        <v>40.297335625665092</v>
      </c>
      <c r="K2027" s="30">
        <v>0</v>
      </c>
      <c r="L2027" s="30">
        <f t="array" ref="L2027:N2027">TRANSPOSE(MMULT(LIMITE!$N$20:$P$22,TRANSPOSE(MAPA_1!I2027:K2027)))</f>
        <v>-0.80697338285022724</v>
      </c>
      <c r="M2027" s="30">
        <v>34.898516356653658</v>
      </c>
      <c r="N2027" s="30">
        <v>-20.148667812832542</v>
      </c>
    </row>
    <row r="2028" spans="2:14" x14ac:dyDescent="0.3">
      <c r="B2028" s="30">
        <v>2027</v>
      </c>
      <c r="C2028" s="31">
        <v>-9.1273414043208607</v>
      </c>
      <c r="D2028" s="31">
        <v>39.221936111154797</v>
      </c>
      <c r="E2028" s="31">
        <f>IF(C2028&lt;&gt;"",INDEX(Delaunay_1!$D$5:$Z$2478,MAPA_1!B2028,MATCH(MAPA_1!$A$2,Delaunay_1!$D$4:$Z$4,0))/300,"")</f>
        <v>0</v>
      </c>
      <c r="F2028" s="30">
        <f t="array" ref="F2028:H2028">TRANSPOSE(MMULT(LIMITE!$N$4:$P$6,TRANSPOSE(MAPA_1!C2028:E2028)))</f>
        <v>-0.77318804169844846</v>
      </c>
      <c r="G2028" s="30">
        <v>40.262523687303968</v>
      </c>
      <c r="H2028" s="30">
        <v>0</v>
      </c>
      <c r="I2028" s="30">
        <f t="array" ref="I2028:K2028">TRANSPOSE(MMULT(LIMITE!$N$12:$P$14,TRANSPOSE(MAPA_1!F2028:H2028)))</f>
        <v>-0.77318804169844846</v>
      </c>
      <c r="J2028" s="30">
        <v>40.262523687303968</v>
      </c>
      <c r="K2028" s="30">
        <v>0</v>
      </c>
      <c r="L2028" s="30">
        <f t="array" ref="L2028:N2028">TRANSPOSE(MMULT(LIMITE!$N$20:$P$22,TRANSPOSE(MAPA_1!I2028:K2028)))</f>
        <v>-0.77318804169844846</v>
      </c>
      <c r="M2028" s="30">
        <v>34.86836833367795</v>
      </c>
      <c r="N2028" s="30">
        <v>-20.131261843651981</v>
      </c>
    </row>
    <row r="2029" spans="2:14" x14ac:dyDescent="0.3">
      <c r="B2029" s="30">
        <v>2028</v>
      </c>
      <c r="C2029" s="31">
        <v>-9.1770227325037901</v>
      </c>
      <c r="D2029" s="31">
        <v>39.1355872267563</v>
      </c>
      <c r="E2029" s="31">
        <f>IF(C2029&lt;&gt;"",INDEX(Delaunay_1!$D$5:$Z$2478,MAPA_1!B2029,MATCH(MAPA_1!$A$2,Delaunay_1!$D$4:$Z$4,0))/300,"")</f>
        <v>0</v>
      </c>
      <c r="F2029" s="30">
        <f t="array" ref="F2029:H2029">TRANSPOSE(MMULT(LIMITE!$N$4:$P$6,TRANSPOSE(MAPA_1!C2029:E2029)))</f>
        <v>-0.8397366562173687</v>
      </c>
      <c r="G2029" s="30">
        <v>40.188391062148121</v>
      </c>
      <c r="H2029" s="30">
        <v>0</v>
      </c>
      <c r="I2029" s="30">
        <f t="array" ref="I2029:K2029">TRANSPOSE(MMULT(LIMITE!$N$12:$P$14,TRANSPOSE(MAPA_1!F2029:H2029)))</f>
        <v>-0.8397366562173687</v>
      </c>
      <c r="J2029" s="30">
        <v>40.188391062148121</v>
      </c>
      <c r="K2029" s="30">
        <v>0</v>
      </c>
      <c r="L2029" s="30">
        <f t="array" ref="L2029:N2029">TRANSPOSE(MMULT(LIMITE!$N$20:$P$22,TRANSPOSE(MAPA_1!I2029:K2029)))</f>
        <v>-0.8397366562173687</v>
      </c>
      <c r="M2029" s="30">
        <v>34.804167597043751</v>
      </c>
      <c r="N2029" s="30">
        <v>-20.094195531074057</v>
      </c>
    </row>
    <row r="2030" spans="2:14" x14ac:dyDescent="0.3">
      <c r="B2030" s="30">
        <v>2029</v>
      </c>
      <c r="C2030" s="31">
        <v>-9.1676262636737498</v>
      </c>
      <c r="D2030" s="31">
        <v>39.248962957735898</v>
      </c>
      <c r="E2030" s="31">
        <f>IF(C2030&lt;&gt;"",INDEX(Delaunay_1!$D$5:$Z$2478,MAPA_1!B2030,MATCH(MAPA_1!$A$2,Delaunay_1!$D$4:$Z$4,0))/300,"")</f>
        <v>0</v>
      </c>
      <c r="F2030" s="30">
        <f t="array" ref="F2030:H2030">TRANSPOSE(MMULT(LIMITE!$N$4:$P$6,TRANSPOSE(MAPA_1!C2030:E2030)))</f>
        <v>-0.80697338285022724</v>
      </c>
      <c r="G2030" s="30">
        <v>40.297335625665092</v>
      </c>
      <c r="H2030" s="30">
        <v>0</v>
      </c>
      <c r="I2030" s="30">
        <f t="array" ref="I2030:K2030">TRANSPOSE(MMULT(LIMITE!$N$12:$P$14,TRANSPOSE(MAPA_1!F2030:H2030)))</f>
        <v>-0.80697338285022724</v>
      </c>
      <c r="J2030" s="30">
        <v>40.297335625665092</v>
      </c>
      <c r="K2030" s="30">
        <v>0</v>
      </c>
      <c r="L2030" s="30">
        <f t="array" ref="L2030:N2030">TRANSPOSE(MMULT(LIMITE!$N$20:$P$22,TRANSPOSE(MAPA_1!I2030:K2030)))</f>
        <v>-0.80697338285022724</v>
      </c>
      <c r="M2030" s="30">
        <v>34.898516356653658</v>
      </c>
      <c r="N2030" s="30">
        <v>-20.148667812832542</v>
      </c>
    </row>
    <row r="2031" spans="2:14" x14ac:dyDescent="0.3">
      <c r="B2031" s="30">
        <v>2030</v>
      </c>
      <c r="E2031" s="31" t="str">
        <f>IF(C2031&lt;&gt;"",INDEX(Delaunay_1!$D$5:$Z$2478,MAPA_1!B2031,MATCH(MAPA_1!$A$2,Delaunay_1!$D$4:$Z$4,0))/300,"")</f>
        <v/>
      </c>
    </row>
    <row r="2032" spans="2:14" x14ac:dyDescent="0.3">
      <c r="B2032" s="30">
        <v>2031</v>
      </c>
      <c r="C2032" s="31">
        <v>-9.3028084098694208</v>
      </c>
      <c r="D2032" s="31">
        <v>39.252889632812902</v>
      </c>
      <c r="E2032" s="31">
        <f>IF(C2032&lt;&gt;"",INDEX(Delaunay_1!$D$5:$Z$2478,MAPA_1!B2032,MATCH(MAPA_1!$A$2,Delaunay_1!$D$4:$Z$4,0))/300,"")</f>
        <v>0</v>
      </c>
      <c r="F2032" s="30">
        <f t="array" ref="F2032:H2032">TRANSPOSE(MMULT(LIMITE!$N$4:$P$6,TRANSPOSE(MAPA_1!C2032:E2032)))</f>
        <v>-0.93838507315901687</v>
      </c>
      <c r="G2032" s="30">
        <v>40.329282442054442</v>
      </c>
      <c r="H2032" s="30">
        <v>0</v>
      </c>
      <c r="I2032" s="30">
        <f t="array" ref="I2032:K2032">TRANSPOSE(MMULT(LIMITE!$N$12:$P$14,TRANSPOSE(MAPA_1!F2032:H2032)))</f>
        <v>-0.93838507315901687</v>
      </c>
      <c r="J2032" s="30">
        <v>40.329282442054442</v>
      </c>
      <c r="K2032" s="30">
        <v>0</v>
      </c>
      <c r="L2032" s="30">
        <f t="array" ref="L2032:N2032">TRANSPOSE(MMULT(LIMITE!$N$20:$P$22,TRANSPOSE(MAPA_1!I2032:K2032)))</f>
        <v>-0.93838507315901687</v>
      </c>
      <c r="M2032" s="30">
        <v>34.926183111216872</v>
      </c>
      <c r="N2032" s="30">
        <v>-20.164641221027217</v>
      </c>
    </row>
    <row r="2033" spans="2:14" x14ac:dyDescent="0.3">
      <c r="B2033" s="30">
        <v>2032</v>
      </c>
      <c r="C2033" s="31">
        <v>-9.1676262636737498</v>
      </c>
      <c r="D2033" s="31">
        <v>39.248962957735898</v>
      </c>
      <c r="E2033" s="31">
        <f>IF(C2033&lt;&gt;"",INDEX(Delaunay_1!$D$5:$Z$2478,MAPA_1!B2033,MATCH(MAPA_1!$A$2,Delaunay_1!$D$4:$Z$4,0))/300,"")</f>
        <v>0</v>
      </c>
      <c r="F2033" s="30">
        <f t="array" ref="F2033:H2033">TRANSPOSE(MMULT(LIMITE!$N$4:$P$6,TRANSPOSE(MAPA_1!C2033:E2033)))</f>
        <v>-0.80697338285022724</v>
      </c>
      <c r="G2033" s="30">
        <v>40.297335625665092</v>
      </c>
      <c r="H2033" s="30">
        <v>0</v>
      </c>
      <c r="I2033" s="30">
        <f t="array" ref="I2033:K2033">TRANSPOSE(MMULT(LIMITE!$N$12:$P$14,TRANSPOSE(MAPA_1!F2033:H2033)))</f>
        <v>-0.80697338285022724</v>
      </c>
      <c r="J2033" s="30">
        <v>40.297335625665092</v>
      </c>
      <c r="K2033" s="30">
        <v>0</v>
      </c>
      <c r="L2033" s="30">
        <f t="array" ref="L2033:N2033">TRANSPOSE(MMULT(LIMITE!$N$20:$P$22,TRANSPOSE(MAPA_1!I2033:K2033)))</f>
        <v>-0.80697338285022724</v>
      </c>
      <c r="M2033" s="30">
        <v>34.898516356653658</v>
      </c>
      <c r="N2033" s="30">
        <v>-20.148667812832542</v>
      </c>
    </row>
    <row r="2034" spans="2:14" x14ac:dyDescent="0.3">
      <c r="B2034" s="30">
        <v>2033</v>
      </c>
      <c r="C2034" s="31">
        <v>-9.1770227325037901</v>
      </c>
      <c r="D2034" s="31">
        <v>39.1355872267563</v>
      </c>
      <c r="E2034" s="31">
        <f>IF(C2034&lt;&gt;"",INDEX(Delaunay_1!$D$5:$Z$2478,MAPA_1!B2034,MATCH(MAPA_1!$A$2,Delaunay_1!$D$4:$Z$4,0))/300,"")</f>
        <v>0</v>
      </c>
      <c r="F2034" s="30">
        <f t="array" ref="F2034:H2034">TRANSPOSE(MMULT(LIMITE!$N$4:$P$6,TRANSPOSE(MAPA_1!C2034:E2034)))</f>
        <v>-0.8397366562173687</v>
      </c>
      <c r="G2034" s="30">
        <v>40.188391062148121</v>
      </c>
      <c r="H2034" s="30">
        <v>0</v>
      </c>
      <c r="I2034" s="30">
        <f t="array" ref="I2034:K2034">TRANSPOSE(MMULT(LIMITE!$N$12:$P$14,TRANSPOSE(MAPA_1!F2034:H2034)))</f>
        <v>-0.8397366562173687</v>
      </c>
      <c r="J2034" s="30">
        <v>40.188391062148121</v>
      </c>
      <c r="K2034" s="30">
        <v>0</v>
      </c>
      <c r="L2034" s="30">
        <f t="array" ref="L2034:N2034">TRANSPOSE(MMULT(LIMITE!$N$20:$P$22,TRANSPOSE(MAPA_1!I2034:K2034)))</f>
        <v>-0.8397366562173687</v>
      </c>
      <c r="M2034" s="30">
        <v>34.804167597043751</v>
      </c>
      <c r="N2034" s="30">
        <v>-20.094195531074057</v>
      </c>
    </row>
    <row r="2035" spans="2:14" x14ac:dyDescent="0.3">
      <c r="B2035" s="30">
        <v>2034</v>
      </c>
      <c r="C2035" s="31">
        <v>-9.3028084098694208</v>
      </c>
      <c r="D2035" s="31">
        <v>39.252889632812902</v>
      </c>
      <c r="E2035" s="31">
        <f>IF(C2035&lt;&gt;"",INDEX(Delaunay_1!$D$5:$Z$2478,MAPA_1!B2035,MATCH(MAPA_1!$A$2,Delaunay_1!$D$4:$Z$4,0))/300,"")</f>
        <v>0</v>
      </c>
      <c r="F2035" s="30">
        <f t="array" ref="F2035:H2035">TRANSPOSE(MMULT(LIMITE!$N$4:$P$6,TRANSPOSE(MAPA_1!C2035:E2035)))</f>
        <v>-0.93838507315901687</v>
      </c>
      <c r="G2035" s="30">
        <v>40.329282442054442</v>
      </c>
      <c r="H2035" s="30">
        <v>0</v>
      </c>
      <c r="I2035" s="30">
        <f t="array" ref="I2035:K2035">TRANSPOSE(MMULT(LIMITE!$N$12:$P$14,TRANSPOSE(MAPA_1!F2035:H2035)))</f>
        <v>-0.93838507315901687</v>
      </c>
      <c r="J2035" s="30">
        <v>40.329282442054442</v>
      </c>
      <c r="K2035" s="30">
        <v>0</v>
      </c>
      <c r="L2035" s="30">
        <f t="array" ref="L2035:N2035">TRANSPOSE(MMULT(LIMITE!$N$20:$P$22,TRANSPOSE(MAPA_1!I2035:K2035)))</f>
        <v>-0.93838507315901687</v>
      </c>
      <c r="M2035" s="30">
        <v>34.926183111216872</v>
      </c>
      <c r="N2035" s="30">
        <v>-20.164641221027217</v>
      </c>
    </row>
    <row r="2036" spans="2:14" x14ac:dyDescent="0.3">
      <c r="B2036" s="30">
        <v>2035</v>
      </c>
      <c r="E2036" s="31" t="str">
        <f>IF(C2036&lt;&gt;"",INDEX(Delaunay_1!$D$5:$Z$2478,MAPA_1!B2036,MATCH(MAPA_1!$A$2,Delaunay_1!$D$4:$Z$4,0))/300,"")</f>
        <v/>
      </c>
    </row>
    <row r="2037" spans="2:14" x14ac:dyDescent="0.3">
      <c r="B2037" s="30">
        <v>2036</v>
      </c>
      <c r="C2037" s="31">
        <v>-8.4785244243049007</v>
      </c>
      <c r="D2037" s="31">
        <v>40.100536084158698</v>
      </c>
      <c r="E2037" s="31">
        <f>IF(C2037&lt;&gt;"",INDEX(Delaunay_1!$D$5:$Z$2478,MAPA_1!B2037,MATCH(MAPA_1!$A$2,Delaunay_1!$D$4:$Z$4,0))/300,"")</f>
        <v>0.01</v>
      </c>
      <c r="F2037" s="30">
        <f t="array" ref="F2037:H2037">TRANSPOSE(MMULT(LIMITE!$N$4:$P$6,TRANSPOSE(MAPA_1!C2037:E2037)))</f>
        <v>4.4121936559195163E-2</v>
      </c>
      <c r="G2037" s="30">
        <v>40.987027507556135</v>
      </c>
      <c r="H2037" s="30">
        <v>0.01</v>
      </c>
      <c r="I2037" s="30">
        <f t="array" ref="I2037:K2037">TRANSPOSE(MMULT(LIMITE!$N$12:$P$14,TRANSPOSE(MAPA_1!F2037:H2037)))</f>
        <v>4.4121936559195163E-2</v>
      </c>
      <c r="J2037" s="30">
        <v>40.987027507556135</v>
      </c>
      <c r="K2037" s="30">
        <v>0.01</v>
      </c>
      <c r="L2037" s="30">
        <f t="array" ref="L2037:N2037">TRANSPOSE(MMULT(LIMITE!$N$20:$P$22,TRANSPOSE(MAPA_1!I2037:K2037)))</f>
        <v>4.4121936559195163E-2</v>
      </c>
      <c r="M2037" s="30">
        <v>35.500807047155199</v>
      </c>
      <c r="N2037" s="30">
        <v>-20.484853499740218</v>
      </c>
    </row>
    <row r="2038" spans="2:14" x14ac:dyDescent="0.3">
      <c r="B2038" s="30">
        <v>2037</v>
      </c>
      <c r="C2038" s="31">
        <v>-8.4263342721854109</v>
      </c>
      <c r="D2038" s="31">
        <v>39.937157779977497</v>
      </c>
      <c r="E2038" s="31">
        <f>IF(C2038&lt;&gt;"",INDEX(Delaunay_1!$D$5:$Z$2478,MAPA_1!B2038,MATCH(MAPA_1!$A$2,Delaunay_1!$D$4:$Z$4,0))/300,"")</f>
        <v>0</v>
      </c>
      <c r="F2038" s="30">
        <f t="array" ref="F2038:H2038">TRANSPOSE(MMULT(LIMITE!$N$4:$P$6,TRANSPOSE(MAPA_1!C2038:E2038)))</f>
        <v>6.1203349171556454E-2</v>
      </c>
      <c r="G2038" s="30">
        <v>40.816368468538137</v>
      </c>
      <c r="H2038" s="30">
        <v>0</v>
      </c>
      <c r="I2038" s="30">
        <f t="array" ref="I2038:K2038">TRANSPOSE(MMULT(LIMITE!$N$12:$P$14,TRANSPOSE(MAPA_1!F2038:H2038)))</f>
        <v>6.1203349171556454E-2</v>
      </c>
      <c r="J2038" s="30">
        <v>40.816368468538137</v>
      </c>
      <c r="K2038" s="30">
        <v>0</v>
      </c>
      <c r="L2038" s="30">
        <f t="array" ref="L2038:N2038">TRANSPOSE(MMULT(LIMITE!$N$20:$P$22,TRANSPOSE(MAPA_1!I2038:K2038)))</f>
        <v>6.1203349171556454E-2</v>
      </c>
      <c r="M2038" s="30">
        <v>35.348011983980172</v>
      </c>
      <c r="N2038" s="30">
        <v>-20.408184234269065</v>
      </c>
    </row>
    <row r="2039" spans="2:14" x14ac:dyDescent="0.3">
      <c r="B2039" s="30">
        <v>2038</v>
      </c>
      <c r="C2039" s="31">
        <v>-8.6128145651551709</v>
      </c>
      <c r="D2039" s="31">
        <v>40.053098121073504</v>
      </c>
      <c r="E2039" s="31">
        <f>IF(C2039&lt;&gt;"",INDEX(Delaunay_1!$D$5:$Z$2478,MAPA_1!B2039,MATCH(MAPA_1!$A$2,Delaunay_1!$D$4:$Z$4,0))/300,"")</f>
        <v>0.01</v>
      </c>
      <c r="F2039" s="30">
        <f t="array" ref="F2039:H2039">TRANSPOSE(MMULT(LIMITE!$N$4:$P$6,TRANSPOSE(MAPA_1!C2039:E2039)))</f>
        <v>-9.7096549629693385E-2</v>
      </c>
      <c r="G2039" s="30">
        <v>40.968546668024985</v>
      </c>
      <c r="H2039" s="30">
        <v>0.01</v>
      </c>
      <c r="I2039" s="30">
        <f t="array" ref="I2039:K2039">TRANSPOSE(MMULT(LIMITE!$N$12:$P$14,TRANSPOSE(MAPA_1!F2039:H2039)))</f>
        <v>-9.7096549629693385E-2</v>
      </c>
      <c r="J2039" s="30">
        <v>40.968546668024985</v>
      </c>
      <c r="K2039" s="30">
        <v>0.01</v>
      </c>
      <c r="L2039" s="30">
        <f t="array" ref="L2039:N2039">TRANSPOSE(MMULT(LIMITE!$N$20:$P$22,TRANSPOSE(MAPA_1!I2039:K2039)))</f>
        <v>-9.7096549629693385E-2</v>
      </c>
      <c r="M2039" s="30">
        <v>35.484802170637963</v>
      </c>
      <c r="N2039" s="30">
        <v>-20.475613079974643</v>
      </c>
    </row>
    <row r="2040" spans="2:14" x14ac:dyDescent="0.3">
      <c r="B2040" s="30">
        <v>2039</v>
      </c>
      <c r="C2040" s="31">
        <v>-8.4785244243049007</v>
      </c>
      <c r="D2040" s="31">
        <v>40.100536084158698</v>
      </c>
      <c r="E2040" s="31">
        <f>IF(C2040&lt;&gt;"",INDEX(Delaunay_1!$D$5:$Z$2478,MAPA_1!B2040,MATCH(MAPA_1!$A$2,Delaunay_1!$D$4:$Z$4,0))/300,"")</f>
        <v>0.01</v>
      </c>
      <c r="F2040" s="30">
        <f t="array" ref="F2040:H2040">TRANSPOSE(MMULT(LIMITE!$N$4:$P$6,TRANSPOSE(MAPA_1!C2040:E2040)))</f>
        <v>4.4121936559195163E-2</v>
      </c>
      <c r="G2040" s="30">
        <v>40.987027507556135</v>
      </c>
      <c r="H2040" s="30">
        <v>0.01</v>
      </c>
      <c r="I2040" s="30">
        <f t="array" ref="I2040:K2040">TRANSPOSE(MMULT(LIMITE!$N$12:$P$14,TRANSPOSE(MAPA_1!F2040:H2040)))</f>
        <v>4.4121936559195163E-2</v>
      </c>
      <c r="J2040" s="30">
        <v>40.987027507556135</v>
      </c>
      <c r="K2040" s="30">
        <v>0.01</v>
      </c>
      <c r="L2040" s="30">
        <f t="array" ref="L2040:N2040">TRANSPOSE(MMULT(LIMITE!$N$20:$P$22,TRANSPOSE(MAPA_1!I2040:K2040)))</f>
        <v>4.4121936559195163E-2</v>
      </c>
      <c r="M2040" s="30">
        <v>35.500807047155199</v>
      </c>
      <c r="N2040" s="30">
        <v>-20.484853499740218</v>
      </c>
    </row>
    <row r="2041" spans="2:14" x14ac:dyDescent="0.3">
      <c r="B2041" s="30">
        <v>2040</v>
      </c>
      <c r="E2041" s="31" t="str">
        <f>IF(C2041&lt;&gt;"",INDEX(Delaunay_1!$D$5:$Z$2478,MAPA_1!B2041,MATCH(MAPA_1!$A$2,Delaunay_1!$D$4:$Z$4,0))/300,"")</f>
        <v/>
      </c>
    </row>
    <row r="2042" spans="2:14" x14ac:dyDescent="0.3">
      <c r="B2042" s="30">
        <v>2041</v>
      </c>
      <c r="C2042" s="31">
        <v>-8.4263342721854109</v>
      </c>
      <c r="D2042" s="31">
        <v>39.937157779977497</v>
      </c>
      <c r="E2042" s="31">
        <f>IF(C2042&lt;&gt;"",INDEX(Delaunay_1!$D$5:$Z$2478,MAPA_1!B2042,MATCH(MAPA_1!$A$2,Delaunay_1!$D$4:$Z$4,0))/300,"")</f>
        <v>0</v>
      </c>
      <c r="F2042" s="30">
        <f t="array" ref="F2042:H2042">TRANSPOSE(MMULT(LIMITE!$N$4:$P$6,TRANSPOSE(MAPA_1!C2042:E2042)))</f>
        <v>6.1203349171556454E-2</v>
      </c>
      <c r="G2042" s="30">
        <v>40.816368468538137</v>
      </c>
      <c r="H2042" s="30">
        <v>0</v>
      </c>
      <c r="I2042" s="30">
        <f t="array" ref="I2042:K2042">TRANSPOSE(MMULT(LIMITE!$N$12:$P$14,TRANSPOSE(MAPA_1!F2042:H2042)))</f>
        <v>6.1203349171556454E-2</v>
      </c>
      <c r="J2042" s="30">
        <v>40.816368468538137</v>
      </c>
      <c r="K2042" s="30">
        <v>0</v>
      </c>
      <c r="L2042" s="30">
        <f t="array" ref="L2042:N2042">TRANSPOSE(MMULT(LIMITE!$N$20:$P$22,TRANSPOSE(MAPA_1!I2042:K2042)))</f>
        <v>6.1203349171556454E-2</v>
      </c>
      <c r="M2042" s="30">
        <v>35.348011983980172</v>
      </c>
      <c r="N2042" s="30">
        <v>-20.408184234269065</v>
      </c>
    </row>
    <row r="2043" spans="2:14" x14ac:dyDescent="0.3">
      <c r="B2043" s="30">
        <v>2042</v>
      </c>
      <c r="C2043" s="31">
        <v>-8.6405354086829007</v>
      </c>
      <c r="D2043" s="31">
        <v>39.913921328534499</v>
      </c>
      <c r="E2043" s="31">
        <f>IF(C2043&lt;&gt;"",INDEX(Delaunay_1!$D$5:$Z$2478,MAPA_1!B2043,MATCH(MAPA_1!$A$2,Delaunay_1!$D$4:$Z$4,0))/300,"")</f>
        <v>0.01</v>
      </c>
      <c r="F2043" s="30">
        <f t="array" ref="F2043:H2043">TRANSPOSE(MMULT(LIMITE!$N$4:$P$6,TRANSPOSE(MAPA_1!C2043:E2043)))</f>
        <v>-0.15314810847603688</v>
      </c>
      <c r="G2043" s="30">
        <v>40.838174709773881</v>
      </c>
      <c r="H2043" s="30">
        <v>0.01</v>
      </c>
      <c r="I2043" s="30">
        <f t="array" ref="I2043:K2043">TRANSPOSE(MMULT(LIMITE!$N$12:$P$14,TRANSPOSE(MAPA_1!F2043:H2043)))</f>
        <v>-0.15314810847603688</v>
      </c>
      <c r="J2043" s="30">
        <v>40.838174709773881</v>
      </c>
      <c r="K2043" s="30">
        <v>0.01</v>
      </c>
      <c r="L2043" s="30">
        <f t="array" ref="L2043:N2043">TRANSPOSE(MMULT(LIMITE!$N$20:$P$22,TRANSPOSE(MAPA_1!I2043:K2043)))</f>
        <v>-0.15314810847603688</v>
      </c>
      <c r="M2043" s="30">
        <v>35.371896742851384</v>
      </c>
      <c r="N2043" s="30">
        <v>-20.410427100849091</v>
      </c>
    </row>
    <row r="2044" spans="2:14" x14ac:dyDescent="0.3">
      <c r="B2044" s="30">
        <v>2043</v>
      </c>
      <c r="C2044" s="31">
        <v>-8.6128145651551709</v>
      </c>
      <c r="D2044" s="31">
        <v>40.053098121073504</v>
      </c>
      <c r="E2044" s="31">
        <f>IF(C2044&lt;&gt;"",INDEX(Delaunay_1!$D$5:$Z$2478,MAPA_1!B2044,MATCH(MAPA_1!$A$2,Delaunay_1!$D$4:$Z$4,0))/300,"")</f>
        <v>0.01</v>
      </c>
      <c r="F2044" s="30">
        <f t="array" ref="F2044:H2044">TRANSPOSE(MMULT(LIMITE!$N$4:$P$6,TRANSPOSE(MAPA_1!C2044:E2044)))</f>
        <v>-9.7096549629693385E-2</v>
      </c>
      <c r="G2044" s="30">
        <v>40.968546668024985</v>
      </c>
      <c r="H2044" s="30">
        <v>0.01</v>
      </c>
      <c r="I2044" s="30">
        <f t="array" ref="I2044:K2044">TRANSPOSE(MMULT(LIMITE!$N$12:$P$14,TRANSPOSE(MAPA_1!F2044:H2044)))</f>
        <v>-9.7096549629693385E-2</v>
      </c>
      <c r="J2044" s="30">
        <v>40.968546668024985</v>
      </c>
      <c r="K2044" s="30">
        <v>0.01</v>
      </c>
      <c r="L2044" s="30">
        <f t="array" ref="L2044:N2044">TRANSPOSE(MMULT(LIMITE!$N$20:$P$22,TRANSPOSE(MAPA_1!I2044:K2044)))</f>
        <v>-9.7096549629693385E-2</v>
      </c>
      <c r="M2044" s="30">
        <v>35.484802170637963</v>
      </c>
      <c r="N2044" s="30">
        <v>-20.475613079974643</v>
      </c>
    </row>
    <row r="2045" spans="2:14" x14ac:dyDescent="0.3">
      <c r="B2045" s="30">
        <v>2044</v>
      </c>
      <c r="C2045" s="31">
        <v>-8.4263342721854109</v>
      </c>
      <c r="D2045" s="31">
        <v>39.937157779977497</v>
      </c>
      <c r="E2045" s="31">
        <f>IF(C2045&lt;&gt;"",INDEX(Delaunay_1!$D$5:$Z$2478,MAPA_1!B2045,MATCH(MAPA_1!$A$2,Delaunay_1!$D$4:$Z$4,0))/300,"")</f>
        <v>0</v>
      </c>
      <c r="F2045" s="30">
        <f t="array" ref="F2045:H2045">TRANSPOSE(MMULT(LIMITE!$N$4:$P$6,TRANSPOSE(MAPA_1!C2045:E2045)))</f>
        <v>6.1203349171556454E-2</v>
      </c>
      <c r="G2045" s="30">
        <v>40.816368468538137</v>
      </c>
      <c r="H2045" s="30">
        <v>0</v>
      </c>
      <c r="I2045" s="30">
        <f t="array" ref="I2045:K2045">TRANSPOSE(MMULT(LIMITE!$N$12:$P$14,TRANSPOSE(MAPA_1!F2045:H2045)))</f>
        <v>6.1203349171556454E-2</v>
      </c>
      <c r="J2045" s="30">
        <v>40.816368468538137</v>
      </c>
      <c r="K2045" s="30">
        <v>0</v>
      </c>
      <c r="L2045" s="30">
        <f t="array" ref="L2045:N2045">TRANSPOSE(MMULT(LIMITE!$N$20:$P$22,TRANSPOSE(MAPA_1!I2045:K2045)))</f>
        <v>6.1203349171556454E-2</v>
      </c>
      <c r="M2045" s="30">
        <v>35.348011983980172</v>
      </c>
      <c r="N2045" s="30">
        <v>-20.408184234269065</v>
      </c>
    </row>
    <row r="2046" spans="2:14" x14ac:dyDescent="0.3">
      <c r="B2046" s="30">
        <v>2045</v>
      </c>
      <c r="E2046" s="31" t="str">
        <f>IF(C2046&lt;&gt;"",INDEX(Delaunay_1!$D$5:$Z$2478,MAPA_1!B2046,MATCH(MAPA_1!$A$2,Delaunay_1!$D$4:$Z$4,0))/300,"")</f>
        <v/>
      </c>
    </row>
    <row r="2047" spans="2:14" x14ac:dyDescent="0.3">
      <c r="B2047" s="30">
        <v>2046</v>
      </c>
      <c r="C2047" s="31">
        <v>-7.6665670721803298</v>
      </c>
      <c r="D2047" s="31">
        <v>39.071043619515798</v>
      </c>
      <c r="E2047" s="31">
        <f>IF(C2047&lt;&gt;"",INDEX(Delaunay_1!$D$5:$Z$2478,MAPA_1!B2047,MATCH(MAPA_1!$A$2,Delaunay_1!$D$4:$Z$4,0))/300,"")</f>
        <v>0</v>
      </c>
      <c r="F2047" s="30">
        <f t="array" ref="F2047:H2047">TRANSPOSE(MMULT(LIMITE!$N$4:$P$6,TRANSPOSE(MAPA_1!C2047:E2047)))</f>
        <v>0.62429255342997081</v>
      </c>
      <c r="G2047" s="30">
        <v>39.81121649734002</v>
      </c>
      <c r="H2047" s="30">
        <v>0</v>
      </c>
      <c r="I2047" s="30">
        <f t="array" ref="I2047:K2047">TRANSPOSE(MMULT(LIMITE!$N$12:$P$14,TRANSPOSE(MAPA_1!F2047:H2047)))</f>
        <v>0.62429255342997081</v>
      </c>
      <c r="J2047" s="30">
        <v>39.81121649734002</v>
      </c>
      <c r="K2047" s="30">
        <v>0</v>
      </c>
      <c r="L2047" s="30">
        <f t="array" ref="L2047:N2047">TRANSPOSE(MMULT(LIMITE!$N$20:$P$22,TRANSPOSE(MAPA_1!I2047:K2047)))</f>
        <v>0.62429255342997081</v>
      </c>
      <c r="M2047" s="30">
        <v>34.477524842258596</v>
      </c>
      <c r="N2047" s="30">
        <v>-19.905608248670006</v>
      </c>
    </row>
    <row r="2048" spans="2:14" x14ac:dyDescent="0.3">
      <c r="B2048" s="30">
        <v>2047</v>
      </c>
      <c r="C2048" s="31">
        <v>-7.41433983012596</v>
      </c>
      <c r="D2048" s="31">
        <v>39.031224679289998</v>
      </c>
      <c r="E2048" s="31">
        <f>IF(C2048&lt;&gt;"",INDEX(Delaunay_1!$D$5:$Z$2478,MAPA_1!B2048,MATCH(MAPA_1!$A$2,Delaunay_1!$D$4:$Z$4,0))/300,"")</f>
        <v>0</v>
      </c>
      <c r="F2048" s="30">
        <f t="array" ref="F2048:H2048">TRANSPOSE(MMULT(LIMITE!$N$4:$P$6,TRANSPOSE(MAPA_1!C2048:E2048)))</f>
        <v>0.86272920189624092</v>
      </c>
      <c r="G2048" s="30">
        <v>39.719826704128565</v>
      </c>
      <c r="H2048" s="30">
        <v>0</v>
      </c>
      <c r="I2048" s="30">
        <f t="array" ref="I2048:K2048">TRANSPOSE(MMULT(LIMITE!$N$12:$P$14,TRANSPOSE(MAPA_1!F2048:H2048)))</f>
        <v>0.86272920189624092</v>
      </c>
      <c r="J2048" s="30">
        <v>39.719826704128565</v>
      </c>
      <c r="K2048" s="30">
        <v>0</v>
      </c>
      <c r="L2048" s="30">
        <f t="array" ref="L2048:N2048">TRANSPOSE(MMULT(LIMITE!$N$20:$P$22,TRANSPOSE(MAPA_1!I2048:K2048)))</f>
        <v>0.86272920189624092</v>
      </c>
      <c r="M2048" s="30">
        <v>34.398378959690874</v>
      </c>
      <c r="N2048" s="30">
        <v>-19.859913352064279</v>
      </c>
    </row>
    <row r="2049" spans="2:14" x14ac:dyDescent="0.3">
      <c r="B2049" s="30">
        <v>2048</v>
      </c>
      <c r="C2049" s="31">
        <v>-7.6799488968790204</v>
      </c>
      <c r="D2049" s="31">
        <v>38.965485262805103</v>
      </c>
      <c r="E2049" s="31">
        <f>IF(C2049&lt;&gt;"",INDEX(Delaunay_1!$D$5:$Z$2478,MAPA_1!B2049,MATCH(MAPA_1!$A$2,Delaunay_1!$D$4:$Z$4,0))/300,"")</f>
        <v>0</v>
      </c>
      <c r="F2049" s="30">
        <f t="array" ref="F2049:H2049">TRANSPOSE(MMULT(LIMITE!$N$4:$P$6,TRANSPOSE(MAPA_1!C2049:E2049)))</f>
        <v>0.58925633728384152</v>
      </c>
      <c r="G2049" s="30">
        <v>39.710747081785378</v>
      </c>
      <c r="H2049" s="30">
        <v>0</v>
      </c>
      <c r="I2049" s="30">
        <f t="array" ref="I2049:K2049">TRANSPOSE(MMULT(LIMITE!$N$12:$P$14,TRANSPOSE(MAPA_1!F2049:H2049)))</f>
        <v>0.58925633728384152</v>
      </c>
      <c r="J2049" s="30">
        <v>39.710747081785378</v>
      </c>
      <c r="K2049" s="30">
        <v>0</v>
      </c>
      <c r="L2049" s="30">
        <f t="array" ref="L2049:N2049">TRANSPOSE(MMULT(LIMITE!$N$20:$P$22,TRANSPOSE(MAPA_1!I2049:K2049)))</f>
        <v>0.58925633728384152</v>
      </c>
      <c r="M2049" s="30">
        <v>34.390515776084904</v>
      </c>
      <c r="N2049" s="30">
        <v>-19.855373540892685</v>
      </c>
    </row>
    <row r="2050" spans="2:14" x14ac:dyDescent="0.3">
      <c r="B2050" s="30">
        <v>2049</v>
      </c>
      <c r="C2050" s="31">
        <v>-7.6665670721803298</v>
      </c>
      <c r="D2050" s="31">
        <v>39.071043619515798</v>
      </c>
      <c r="E2050" s="31">
        <f>IF(C2050&lt;&gt;"",INDEX(Delaunay_1!$D$5:$Z$2478,MAPA_1!B2050,MATCH(MAPA_1!$A$2,Delaunay_1!$D$4:$Z$4,0))/300,"")</f>
        <v>0</v>
      </c>
      <c r="F2050" s="30">
        <f t="array" ref="F2050:H2050">TRANSPOSE(MMULT(LIMITE!$N$4:$P$6,TRANSPOSE(MAPA_1!C2050:E2050)))</f>
        <v>0.62429255342997081</v>
      </c>
      <c r="G2050" s="30">
        <v>39.81121649734002</v>
      </c>
      <c r="H2050" s="30">
        <v>0</v>
      </c>
      <c r="I2050" s="30">
        <f t="array" ref="I2050:K2050">TRANSPOSE(MMULT(LIMITE!$N$12:$P$14,TRANSPOSE(MAPA_1!F2050:H2050)))</f>
        <v>0.62429255342997081</v>
      </c>
      <c r="J2050" s="30">
        <v>39.81121649734002</v>
      </c>
      <c r="K2050" s="30">
        <v>0</v>
      </c>
      <c r="L2050" s="30">
        <f t="array" ref="L2050:N2050">TRANSPOSE(MMULT(LIMITE!$N$20:$P$22,TRANSPOSE(MAPA_1!I2050:K2050)))</f>
        <v>0.62429255342997081</v>
      </c>
      <c r="M2050" s="30">
        <v>34.477524842258596</v>
      </c>
      <c r="N2050" s="30">
        <v>-19.905608248670006</v>
      </c>
    </row>
    <row r="2051" spans="2:14" x14ac:dyDescent="0.3">
      <c r="B2051" s="30">
        <v>2050</v>
      </c>
      <c r="E2051" s="31" t="str">
        <f>IF(C2051&lt;&gt;"",INDEX(Delaunay_1!$D$5:$Z$2478,MAPA_1!B2051,MATCH(MAPA_1!$A$2,Delaunay_1!$D$4:$Z$4,0))/300,"")</f>
        <v/>
      </c>
    </row>
    <row r="2052" spans="2:14" x14ac:dyDescent="0.3">
      <c r="B2052" s="30">
        <v>2051</v>
      </c>
      <c r="C2052" s="31">
        <v>-7.41433983012596</v>
      </c>
      <c r="D2052" s="31">
        <v>39.031224679289998</v>
      </c>
      <c r="E2052" s="31">
        <f>IF(C2052&lt;&gt;"",INDEX(Delaunay_1!$D$5:$Z$2478,MAPA_1!B2052,MATCH(MAPA_1!$A$2,Delaunay_1!$D$4:$Z$4,0))/300,"")</f>
        <v>0</v>
      </c>
      <c r="F2052" s="30">
        <f t="array" ref="F2052:H2052">TRANSPOSE(MMULT(LIMITE!$N$4:$P$6,TRANSPOSE(MAPA_1!C2052:E2052)))</f>
        <v>0.86272920189624092</v>
      </c>
      <c r="G2052" s="30">
        <v>39.719826704128565</v>
      </c>
      <c r="H2052" s="30">
        <v>0</v>
      </c>
      <c r="I2052" s="30">
        <f t="array" ref="I2052:K2052">TRANSPOSE(MMULT(LIMITE!$N$12:$P$14,TRANSPOSE(MAPA_1!F2052:H2052)))</f>
        <v>0.86272920189624092</v>
      </c>
      <c r="J2052" s="30">
        <v>39.719826704128565</v>
      </c>
      <c r="K2052" s="30">
        <v>0</v>
      </c>
      <c r="L2052" s="30">
        <f t="array" ref="L2052:N2052">TRANSPOSE(MMULT(LIMITE!$N$20:$P$22,TRANSPOSE(MAPA_1!I2052:K2052)))</f>
        <v>0.86272920189624092</v>
      </c>
      <c r="M2052" s="30">
        <v>34.398378959690874</v>
      </c>
      <c r="N2052" s="30">
        <v>-19.859913352064279</v>
      </c>
    </row>
    <row r="2053" spans="2:14" x14ac:dyDescent="0.3">
      <c r="B2053" s="30">
        <v>2052</v>
      </c>
      <c r="C2053" s="31">
        <v>-7.5911514410202399</v>
      </c>
      <c r="D2053" s="31">
        <v>38.841452272741101</v>
      </c>
      <c r="E2053" s="31">
        <f>IF(C2053&lt;&gt;"",INDEX(Delaunay_1!$D$5:$Z$2478,MAPA_1!B2053,MATCH(MAPA_1!$A$2,Delaunay_1!$D$4:$Z$4,0))/300,"")</f>
        <v>0</v>
      </c>
      <c r="F2053" s="30">
        <f t="array" ref="F2053:H2053">TRANSPOSE(MMULT(LIMITE!$N$4:$P$6,TRANSPOSE(MAPA_1!C2053:E2053)))</f>
        <v>0.65032544700198525</v>
      </c>
      <c r="G2053" s="30">
        <v>39.57096248095452</v>
      </c>
      <c r="H2053" s="30">
        <v>0</v>
      </c>
      <c r="I2053" s="30">
        <f t="array" ref="I2053:K2053">TRANSPOSE(MMULT(LIMITE!$N$12:$P$14,TRANSPOSE(MAPA_1!F2053:H2053)))</f>
        <v>0.65032544700198525</v>
      </c>
      <c r="J2053" s="30">
        <v>39.57096248095452</v>
      </c>
      <c r="K2053" s="30">
        <v>0</v>
      </c>
      <c r="L2053" s="30">
        <f t="array" ref="L2053:N2053">TRANSPOSE(MMULT(LIMITE!$N$20:$P$22,TRANSPOSE(MAPA_1!I2053:K2053)))</f>
        <v>0.65032544700198525</v>
      </c>
      <c r="M2053" s="30">
        <v>34.269458760707515</v>
      </c>
      <c r="N2053" s="30">
        <v>-19.785481240477257</v>
      </c>
    </row>
    <row r="2054" spans="2:14" x14ac:dyDescent="0.3">
      <c r="B2054" s="30">
        <v>2053</v>
      </c>
      <c r="C2054" s="31">
        <v>-7.6799488968790204</v>
      </c>
      <c r="D2054" s="31">
        <v>38.965485262805103</v>
      </c>
      <c r="E2054" s="31">
        <f>IF(C2054&lt;&gt;"",INDEX(Delaunay_1!$D$5:$Z$2478,MAPA_1!B2054,MATCH(MAPA_1!$A$2,Delaunay_1!$D$4:$Z$4,0))/300,"")</f>
        <v>0</v>
      </c>
      <c r="F2054" s="30">
        <f t="array" ref="F2054:H2054">TRANSPOSE(MMULT(LIMITE!$N$4:$P$6,TRANSPOSE(MAPA_1!C2054:E2054)))</f>
        <v>0.58925633728384152</v>
      </c>
      <c r="G2054" s="30">
        <v>39.710747081785378</v>
      </c>
      <c r="H2054" s="30">
        <v>0</v>
      </c>
      <c r="I2054" s="30">
        <f t="array" ref="I2054:K2054">TRANSPOSE(MMULT(LIMITE!$N$12:$P$14,TRANSPOSE(MAPA_1!F2054:H2054)))</f>
        <v>0.58925633728384152</v>
      </c>
      <c r="J2054" s="30">
        <v>39.710747081785378</v>
      </c>
      <c r="K2054" s="30">
        <v>0</v>
      </c>
      <c r="L2054" s="30">
        <f t="array" ref="L2054:N2054">TRANSPOSE(MMULT(LIMITE!$N$20:$P$22,TRANSPOSE(MAPA_1!I2054:K2054)))</f>
        <v>0.58925633728384152</v>
      </c>
      <c r="M2054" s="30">
        <v>34.390515776084904</v>
      </c>
      <c r="N2054" s="30">
        <v>-19.855373540892685</v>
      </c>
    </row>
    <row r="2055" spans="2:14" x14ac:dyDescent="0.3">
      <c r="B2055" s="30">
        <v>2054</v>
      </c>
      <c r="C2055" s="31">
        <v>-7.41433983012596</v>
      </c>
      <c r="D2055" s="31">
        <v>39.031224679289998</v>
      </c>
      <c r="E2055" s="31">
        <f>IF(C2055&lt;&gt;"",INDEX(Delaunay_1!$D$5:$Z$2478,MAPA_1!B2055,MATCH(MAPA_1!$A$2,Delaunay_1!$D$4:$Z$4,0))/300,"")</f>
        <v>0</v>
      </c>
      <c r="F2055" s="30">
        <f t="array" ref="F2055:H2055">TRANSPOSE(MMULT(LIMITE!$N$4:$P$6,TRANSPOSE(MAPA_1!C2055:E2055)))</f>
        <v>0.86272920189624092</v>
      </c>
      <c r="G2055" s="30">
        <v>39.719826704128565</v>
      </c>
      <c r="H2055" s="30">
        <v>0</v>
      </c>
      <c r="I2055" s="30">
        <f t="array" ref="I2055:K2055">TRANSPOSE(MMULT(LIMITE!$N$12:$P$14,TRANSPOSE(MAPA_1!F2055:H2055)))</f>
        <v>0.86272920189624092</v>
      </c>
      <c r="J2055" s="30">
        <v>39.719826704128565</v>
      </c>
      <c r="K2055" s="30">
        <v>0</v>
      </c>
      <c r="L2055" s="30">
        <f t="array" ref="L2055:N2055">TRANSPOSE(MMULT(LIMITE!$N$20:$P$22,TRANSPOSE(MAPA_1!I2055:K2055)))</f>
        <v>0.86272920189624092</v>
      </c>
      <c r="M2055" s="30">
        <v>34.398378959690874</v>
      </c>
      <c r="N2055" s="30">
        <v>-19.859913352064279</v>
      </c>
    </row>
    <row r="2056" spans="2:14" x14ac:dyDescent="0.3">
      <c r="B2056" s="30">
        <v>2055</v>
      </c>
      <c r="E2056" s="31" t="str">
        <f>IF(C2056&lt;&gt;"",INDEX(Delaunay_1!$D$5:$Z$2478,MAPA_1!B2056,MATCH(MAPA_1!$A$2,Delaunay_1!$D$4:$Z$4,0))/300,"")</f>
        <v/>
      </c>
    </row>
    <row r="2057" spans="2:14" x14ac:dyDescent="0.3">
      <c r="B2057" s="30">
        <v>2056</v>
      </c>
      <c r="C2057" s="31">
        <v>-8.0212568441207104</v>
      </c>
      <c r="D2057" s="31">
        <v>40.430674265108401</v>
      </c>
      <c r="E2057" s="31">
        <f>IF(C2057&lt;&gt;"",INDEX(Delaunay_1!$D$5:$Z$2478,MAPA_1!B2057,MATCH(MAPA_1!$A$2,Delaunay_1!$D$4:$Z$4,0))/300,"")</f>
        <v>0</v>
      </c>
      <c r="F2057" s="30">
        <f t="array" ref="F2057:H2057">TRANSPOSE(MMULT(LIMITE!$N$4:$P$6,TRANSPOSE(MAPA_1!C2057:E2057)))</f>
        <v>0.56003671041446612</v>
      </c>
      <c r="G2057" s="30">
        <v>41.214880101410472</v>
      </c>
      <c r="H2057" s="30">
        <v>0</v>
      </c>
      <c r="I2057" s="30">
        <f t="array" ref="I2057:K2057">TRANSPOSE(MMULT(LIMITE!$N$12:$P$14,TRANSPOSE(MAPA_1!F2057:H2057)))</f>
        <v>0.56003671041446612</v>
      </c>
      <c r="J2057" s="30">
        <v>41.214880101410472</v>
      </c>
      <c r="K2057" s="30">
        <v>0</v>
      </c>
      <c r="L2057" s="30">
        <f t="array" ref="L2057:N2057">TRANSPOSE(MMULT(LIMITE!$N$20:$P$22,TRANSPOSE(MAPA_1!I2057:K2057)))</f>
        <v>0.56003671041446612</v>
      </c>
      <c r="M2057" s="30">
        <v>35.693133181751229</v>
      </c>
      <c r="N2057" s="30">
        <v>-20.607440050705232</v>
      </c>
    </row>
    <row r="2058" spans="2:14" x14ac:dyDescent="0.3">
      <c r="B2058" s="30">
        <v>2057</v>
      </c>
      <c r="C2058" s="31">
        <v>-7.8490221327340697</v>
      </c>
      <c r="D2058" s="31">
        <v>40.355132586470901</v>
      </c>
      <c r="E2058" s="31">
        <f>IF(C2058&lt;&gt;"",INDEX(Delaunay_1!$D$5:$Z$2478,MAPA_1!B2058,MATCH(MAPA_1!$A$2,Delaunay_1!$D$4:$Z$4,0))/300,"")</f>
        <v>0</v>
      </c>
      <c r="F2058" s="30">
        <f t="array" ref="F2058:H2058">TRANSPOSE(MMULT(LIMITE!$N$4:$P$6,TRANSPOSE(MAPA_1!C2058:E2058)))</f>
        <v>0.7128016819876537</v>
      </c>
      <c r="G2058" s="30">
        <v>41.105179579633884</v>
      </c>
      <c r="H2058" s="30">
        <v>0</v>
      </c>
      <c r="I2058" s="30">
        <f t="array" ref="I2058:K2058">TRANSPOSE(MMULT(LIMITE!$N$12:$P$14,TRANSPOSE(MAPA_1!F2058:H2058)))</f>
        <v>0.7128016819876537</v>
      </c>
      <c r="J2058" s="30">
        <v>41.105179579633884</v>
      </c>
      <c r="K2058" s="30">
        <v>0</v>
      </c>
      <c r="L2058" s="30">
        <f t="array" ref="L2058:N2058">TRANSPOSE(MMULT(LIMITE!$N$20:$P$22,TRANSPOSE(MAPA_1!I2058:K2058)))</f>
        <v>0.7128016819876537</v>
      </c>
      <c r="M2058" s="30">
        <v>35.5981297430843</v>
      </c>
      <c r="N2058" s="30">
        <v>-20.552589789816938</v>
      </c>
    </row>
    <row r="2059" spans="2:14" x14ac:dyDescent="0.3">
      <c r="B2059" s="30">
        <v>2058</v>
      </c>
      <c r="C2059" s="31">
        <v>-8.0233007789799196</v>
      </c>
      <c r="D2059" s="31">
        <v>40.363237318563002</v>
      </c>
      <c r="E2059" s="31">
        <f>IF(C2059&lt;&gt;"",INDEX(Delaunay_1!$D$5:$Z$2478,MAPA_1!B2059,MATCH(MAPA_1!$A$2,Delaunay_1!$D$4:$Z$4,0))/300,"")</f>
        <v>0</v>
      </c>
      <c r="F2059" s="30">
        <f t="array" ref="F2059:H2059">TRANSPOSE(MMULT(LIMITE!$N$4:$P$6,TRANSPOSE(MAPA_1!C2059:E2059)))</f>
        <v>0.54401651085603309</v>
      </c>
      <c r="G2059" s="30">
        <v>41.149341771898769</v>
      </c>
      <c r="H2059" s="30">
        <v>0</v>
      </c>
      <c r="I2059" s="30">
        <f t="array" ref="I2059:K2059">TRANSPOSE(MMULT(LIMITE!$N$12:$P$14,TRANSPOSE(MAPA_1!F2059:H2059)))</f>
        <v>0.54401651085603309</v>
      </c>
      <c r="J2059" s="30">
        <v>41.149341771898769</v>
      </c>
      <c r="K2059" s="30">
        <v>0</v>
      </c>
      <c r="L2059" s="30">
        <f t="array" ref="L2059:N2059">TRANSPOSE(MMULT(LIMITE!$N$20:$P$22,TRANSPOSE(MAPA_1!I2059:K2059)))</f>
        <v>0.54401651085603309</v>
      </c>
      <c r="M2059" s="30">
        <v>35.6363753234725</v>
      </c>
      <c r="N2059" s="30">
        <v>-20.574670885949381</v>
      </c>
    </row>
    <row r="2060" spans="2:14" x14ac:dyDescent="0.3">
      <c r="B2060" s="30">
        <v>2059</v>
      </c>
      <c r="C2060" s="31">
        <v>-8.0212568441207104</v>
      </c>
      <c r="D2060" s="31">
        <v>40.430674265108401</v>
      </c>
      <c r="E2060" s="31">
        <f>IF(C2060&lt;&gt;"",INDEX(Delaunay_1!$D$5:$Z$2478,MAPA_1!B2060,MATCH(MAPA_1!$A$2,Delaunay_1!$D$4:$Z$4,0))/300,"")</f>
        <v>0</v>
      </c>
      <c r="F2060" s="30">
        <f t="array" ref="F2060:H2060">TRANSPOSE(MMULT(LIMITE!$N$4:$P$6,TRANSPOSE(MAPA_1!C2060:E2060)))</f>
        <v>0.56003671041446612</v>
      </c>
      <c r="G2060" s="30">
        <v>41.214880101410472</v>
      </c>
      <c r="H2060" s="30">
        <v>0</v>
      </c>
      <c r="I2060" s="30">
        <f t="array" ref="I2060:K2060">TRANSPOSE(MMULT(LIMITE!$N$12:$P$14,TRANSPOSE(MAPA_1!F2060:H2060)))</f>
        <v>0.56003671041446612</v>
      </c>
      <c r="J2060" s="30">
        <v>41.214880101410472</v>
      </c>
      <c r="K2060" s="30">
        <v>0</v>
      </c>
      <c r="L2060" s="30">
        <f t="array" ref="L2060:N2060">TRANSPOSE(MMULT(LIMITE!$N$20:$P$22,TRANSPOSE(MAPA_1!I2060:K2060)))</f>
        <v>0.56003671041446612</v>
      </c>
      <c r="M2060" s="30">
        <v>35.693133181751229</v>
      </c>
      <c r="N2060" s="30">
        <v>-20.607440050705232</v>
      </c>
    </row>
    <row r="2061" spans="2:14" x14ac:dyDescent="0.3">
      <c r="B2061" s="30">
        <v>2060</v>
      </c>
      <c r="E2061" s="31" t="str">
        <f>IF(C2061&lt;&gt;"",INDEX(Delaunay_1!$D$5:$Z$2478,MAPA_1!B2061,MATCH(MAPA_1!$A$2,Delaunay_1!$D$4:$Z$4,0))/300,"")</f>
        <v/>
      </c>
    </row>
    <row r="2062" spans="2:14" x14ac:dyDescent="0.3">
      <c r="B2062" s="30">
        <v>2061</v>
      </c>
      <c r="C2062" s="31">
        <v>-7.8490221327340697</v>
      </c>
      <c r="D2062" s="31">
        <v>40.355132586470901</v>
      </c>
      <c r="E2062" s="31">
        <f>IF(C2062&lt;&gt;"",INDEX(Delaunay_1!$D$5:$Z$2478,MAPA_1!B2062,MATCH(MAPA_1!$A$2,Delaunay_1!$D$4:$Z$4,0))/300,"")</f>
        <v>0</v>
      </c>
      <c r="F2062" s="30">
        <f t="array" ref="F2062:H2062">TRANSPOSE(MMULT(LIMITE!$N$4:$P$6,TRANSPOSE(MAPA_1!C2062:E2062)))</f>
        <v>0.7128016819876537</v>
      </c>
      <c r="G2062" s="30">
        <v>41.105179579633884</v>
      </c>
      <c r="H2062" s="30">
        <v>0</v>
      </c>
      <c r="I2062" s="30">
        <f t="array" ref="I2062:K2062">TRANSPOSE(MMULT(LIMITE!$N$12:$P$14,TRANSPOSE(MAPA_1!F2062:H2062)))</f>
        <v>0.7128016819876537</v>
      </c>
      <c r="J2062" s="30">
        <v>41.105179579633884</v>
      </c>
      <c r="K2062" s="30">
        <v>0</v>
      </c>
      <c r="L2062" s="30">
        <f t="array" ref="L2062:N2062">TRANSPOSE(MMULT(LIMITE!$N$20:$P$22,TRANSPOSE(MAPA_1!I2062:K2062)))</f>
        <v>0.7128016819876537</v>
      </c>
      <c r="M2062" s="30">
        <v>35.5981297430843</v>
      </c>
      <c r="N2062" s="30">
        <v>-20.552589789816938</v>
      </c>
    </row>
    <row r="2063" spans="2:14" x14ac:dyDescent="0.3">
      <c r="B2063" s="30">
        <v>2062</v>
      </c>
      <c r="C2063" s="31">
        <v>-8.0490435978853796</v>
      </c>
      <c r="D2063" s="31">
        <v>40.211318186960298</v>
      </c>
      <c r="E2063" s="31">
        <f>IF(C2063&lt;&gt;"",INDEX(Delaunay_1!$D$5:$Z$2478,MAPA_1!B2063,MATCH(MAPA_1!$A$2,Delaunay_1!$D$4:$Z$4,0))/300,"")</f>
        <v>0</v>
      </c>
      <c r="F2063" s="30">
        <f t="array" ref="F2063:H2063">TRANSPOSE(MMULT(LIMITE!$N$4:$P$6,TRANSPOSE(MAPA_1!C2063:E2063)))</f>
        <v>0.48725047078845041</v>
      </c>
      <c r="G2063" s="30">
        <v>41.006094670821071</v>
      </c>
      <c r="H2063" s="30">
        <v>0</v>
      </c>
      <c r="I2063" s="30">
        <f t="array" ref="I2063:K2063">TRANSPOSE(MMULT(LIMITE!$N$12:$P$14,TRANSPOSE(MAPA_1!F2063:H2063)))</f>
        <v>0.48725047078845041</v>
      </c>
      <c r="J2063" s="30">
        <v>41.006094670821071</v>
      </c>
      <c r="K2063" s="30">
        <v>0</v>
      </c>
      <c r="L2063" s="30">
        <f t="array" ref="L2063:N2063">TRANSPOSE(MMULT(LIMITE!$N$20:$P$22,TRANSPOSE(MAPA_1!I2063:K2063)))</f>
        <v>0.48725047078845041</v>
      </c>
      <c r="M2063" s="30">
        <v>35.512319694920741</v>
      </c>
      <c r="N2063" s="30">
        <v>-20.503047335410532</v>
      </c>
    </row>
    <row r="2064" spans="2:14" x14ac:dyDescent="0.3">
      <c r="B2064" s="30">
        <v>2063</v>
      </c>
      <c r="C2064" s="31">
        <v>-8.0233007789799196</v>
      </c>
      <c r="D2064" s="31">
        <v>40.363237318563002</v>
      </c>
      <c r="E2064" s="31">
        <f>IF(C2064&lt;&gt;"",INDEX(Delaunay_1!$D$5:$Z$2478,MAPA_1!B2064,MATCH(MAPA_1!$A$2,Delaunay_1!$D$4:$Z$4,0))/300,"")</f>
        <v>0</v>
      </c>
      <c r="F2064" s="30">
        <f t="array" ref="F2064:H2064">TRANSPOSE(MMULT(LIMITE!$N$4:$P$6,TRANSPOSE(MAPA_1!C2064:E2064)))</f>
        <v>0.54401651085603309</v>
      </c>
      <c r="G2064" s="30">
        <v>41.149341771898769</v>
      </c>
      <c r="H2064" s="30">
        <v>0</v>
      </c>
      <c r="I2064" s="30">
        <f t="array" ref="I2064:K2064">TRANSPOSE(MMULT(LIMITE!$N$12:$P$14,TRANSPOSE(MAPA_1!F2064:H2064)))</f>
        <v>0.54401651085603309</v>
      </c>
      <c r="J2064" s="30">
        <v>41.149341771898769</v>
      </c>
      <c r="K2064" s="30">
        <v>0</v>
      </c>
      <c r="L2064" s="30">
        <f t="array" ref="L2064:N2064">TRANSPOSE(MMULT(LIMITE!$N$20:$P$22,TRANSPOSE(MAPA_1!I2064:K2064)))</f>
        <v>0.54401651085603309</v>
      </c>
      <c r="M2064" s="30">
        <v>35.6363753234725</v>
      </c>
      <c r="N2064" s="30">
        <v>-20.574670885949381</v>
      </c>
    </row>
    <row r="2065" spans="2:14" x14ac:dyDescent="0.3">
      <c r="B2065" s="30">
        <v>2064</v>
      </c>
      <c r="C2065" s="31">
        <v>-7.8490221327340697</v>
      </c>
      <c r="D2065" s="31">
        <v>40.355132586470901</v>
      </c>
      <c r="E2065" s="31">
        <f>IF(C2065&lt;&gt;"",INDEX(Delaunay_1!$D$5:$Z$2478,MAPA_1!B2065,MATCH(MAPA_1!$A$2,Delaunay_1!$D$4:$Z$4,0))/300,"")</f>
        <v>0</v>
      </c>
      <c r="F2065" s="30">
        <f t="array" ref="F2065:H2065">TRANSPOSE(MMULT(LIMITE!$N$4:$P$6,TRANSPOSE(MAPA_1!C2065:E2065)))</f>
        <v>0.7128016819876537</v>
      </c>
      <c r="G2065" s="30">
        <v>41.105179579633884</v>
      </c>
      <c r="H2065" s="30">
        <v>0</v>
      </c>
      <c r="I2065" s="30">
        <f t="array" ref="I2065:K2065">TRANSPOSE(MMULT(LIMITE!$N$12:$P$14,TRANSPOSE(MAPA_1!F2065:H2065)))</f>
        <v>0.7128016819876537</v>
      </c>
      <c r="J2065" s="30">
        <v>41.105179579633884</v>
      </c>
      <c r="K2065" s="30">
        <v>0</v>
      </c>
      <c r="L2065" s="30">
        <f t="array" ref="L2065:N2065">TRANSPOSE(MMULT(LIMITE!$N$20:$P$22,TRANSPOSE(MAPA_1!I2065:K2065)))</f>
        <v>0.7128016819876537</v>
      </c>
      <c r="M2065" s="30">
        <v>35.5981297430843</v>
      </c>
      <c r="N2065" s="30">
        <v>-20.552589789816938</v>
      </c>
    </row>
    <row r="2066" spans="2:14" x14ac:dyDescent="0.3">
      <c r="B2066" s="30">
        <v>2065</v>
      </c>
      <c r="E2066" s="31" t="str">
        <f>IF(C2066&lt;&gt;"",INDEX(Delaunay_1!$D$5:$Z$2478,MAPA_1!B2066,MATCH(MAPA_1!$A$2,Delaunay_1!$D$4:$Z$4,0))/300,"")</f>
        <v/>
      </c>
    </row>
    <row r="2067" spans="2:14" x14ac:dyDescent="0.3">
      <c r="B2067" s="30">
        <v>2066</v>
      </c>
      <c r="C2067" s="31">
        <v>-7.6774937328023203</v>
      </c>
      <c r="D2067" s="31">
        <v>41.1052583978001</v>
      </c>
      <c r="E2067" s="31">
        <f>IF(C2067&lt;&gt;"",INDEX(Delaunay_1!$D$5:$Z$2478,MAPA_1!B2067,MATCH(MAPA_1!$A$2,Delaunay_1!$D$4:$Z$4,0))/300,"")</f>
        <v>0</v>
      </c>
      <c r="F2067" s="30">
        <f t="array" ref="F2067:H2067">TRANSPOSE(MMULT(LIMITE!$N$4:$P$6,TRANSPOSE(MAPA_1!C2067:E2067)))</f>
        <v>1.0365417005981001</v>
      </c>
      <c r="G2067" s="30">
        <v>41.803250582580965</v>
      </c>
      <c r="H2067" s="30">
        <v>0</v>
      </c>
      <c r="I2067" s="30">
        <f t="array" ref="I2067:K2067">TRANSPOSE(MMULT(LIMITE!$N$12:$P$14,TRANSPOSE(MAPA_1!F2067:H2067)))</f>
        <v>1.0365417005981001</v>
      </c>
      <c r="J2067" s="30">
        <v>41.803250582580965</v>
      </c>
      <c r="K2067" s="30">
        <v>0</v>
      </c>
      <c r="L2067" s="30">
        <f t="array" ref="L2067:N2067">TRANSPOSE(MMULT(LIMITE!$N$20:$P$22,TRANSPOSE(MAPA_1!I2067:K2067)))</f>
        <v>1.0365417005981001</v>
      </c>
      <c r="M2067" s="30">
        <v>36.202676965281753</v>
      </c>
      <c r="N2067" s="30">
        <v>-20.901625291290479</v>
      </c>
    </row>
    <row r="2068" spans="2:14" x14ac:dyDescent="0.3">
      <c r="B2068" s="30">
        <v>2067</v>
      </c>
      <c r="C2068" s="31">
        <v>-7.5671170990655696</v>
      </c>
      <c r="D2068" s="31">
        <v>41.268681564346103</v>
      </c>
      <c r="E2068" s="31">
        <f>IF(C2068&lt;&gt;"",INDEX(Delaunay_1!$D$5:$Z$2478,MAPA_1!B2068,MATCH(MAPA_1!$A$2,Delaunay_1!$D$4:$Z$4,0))/300,"")</f>
        <v>0</v>
      </c>
      <c r="F2068" s="30">
        <f t="array" ref="F2068:H2068">TRANSPOSE(MMULT(LIMITE!$N$4:$P$6,TRANSPOSE(MAPA_1!C2068:E2068)))</f>
        <v>1.1784839269401495</v>
      </c>
      <c r="G2068" s="30">
        <v>41.940153968295277</v>
      </c>
      <c r="H2068" s="30">
        <v>0</v>
      </c>
      <c r="I2068" s="30">
        <f t="array" ref="I2068:K2068">TRANSPOSE(MMULT(LIMITE!$N$12:$P$14,TRANSPOSE(MAPA_1!F2068:H2068)))</f>
        <v>1.1784839269401495</v>
      </c>
      <c r="J2068" s="30">
        <v>41.940153968295277</v>
      </c>
      <c r="K2068" s="30">
        <v>0</v>
      </c>
      <c r="L2068" s="30">
        <f t="array" ref="L2068:N2068">TRANSPOSE(MMULT(LIMITE!$N$20:$P$22,TRANSPOSE(MAPA_1!I2068:K2068)))</f>
        <v>1.1784839269401495</v>
      </c>
      <c r="M2068" s="30">
        <v>36.32123877517445</v>
      </c>
      <c r="N2068" s="30">
        <v>-20.970076984147635</v>
      </c>
    </row>
    <row r="2069" spans="2:14" x14ac:dyDescent="0.3">
      <c r="B2069" s="30">
        <v>2068</v>
      </c>
      <c r="C2069" s="31">
        <v>-7.5686406581707004</v>
      </c>
      <c r="D2069" s="31">
        <v>41.113836559379699</v>
      </c>
      <c r="E2069" s="31">
        <f>IF(C2069&lt;&gt;"",INDEX(Delaunay_1!$D$5:$Z$2478,MAPA_1!B2069,MATCH(MAPA_1!$A$2,Delaunay_1!$D$4:$Z$4,0))/300,"")</f>
        <v>0</v>
      </c>
      <c r="F2069" s="30">
        <f t="array" ref="F2069:H2069">TRANSPOSE(MMULT(LIMITE!$N$4:$P$6,TRANSPOSE(MAPA_1!C2069:E2069)))</f>
        <v>1.1447995744596389</v>
      </c>
      <c r="G2069" s="30">
        <v>41.789009463951388</v>
      </c>
      <c r="H2069" s="30">
        <v>0</v>
      </c>
      <c r="I2069" s="30">
        <f t="array" ref="I2069:K2069">TRANSPOSE(MMULT(LIMITE!$N$12:$P$14,TRANSPOSE(MAPA_1!F2069:H2069)))</f>
        <v>1.1447995744596389</v>
      </c>
      <c r="J2069" s="30">
        <v>41.789009463951388</v>
      </c>
      <c r="K2069" s="30">
        <v>0</v>
      </c>
      <c r="L2069" s="30">
        <f t="array" ref="L2069:N2069">TRANSPOSE(MMULT(LIMITE!$N$20:$P$22,TRANSPOSE(MAPA_1!I2069:K2069)))</f>
        <v>1.1447995744596389</v>
      </c>
      <c r="M2069" s="30">
        <v>36.190343794770229</v>
      </c>
      <c r="N2069" s="30">
        <v>-20.89450473197569</v>
      </c>
    </row>
    <row r="2070" spans="2:14" x14ac:dyDescent="0.3">
      <c r="B2070" s="30">
        <v>2069</v>
      </c>
      <c r="C2070" s="31">
        <v>-7.6774937328023203</v>
      </c>
      <c r="D2070" s="31">
        <v>41.1052583978001</v>
      </c>
      <c r="E2070" s="31">
        <f>IF(C2070&lt;&gt;"",INDEX(Delaunay_1!$D$5:$Z$2478,MAPA_1!B2070,MATCH(MAPA_1!$A$2,Delaunay_1!$D$4:$Z$4,0))/300,"")</f>
        <v>0</v>
      </c>
      <c r="F2070" s="30">
        <f t="array" ref="F2070:H2070">TRANSPOSE(MMULT(LIMITE!$N$4:$P$6,TRANSPOSE(MAPA_1!C2070:E2070)))</f>
        <v>1.0365417005981001</v>
      </c>
      <c r="G2070" s="30">
        <v>41.803250582580965</v>
      </c>
      <c r="H2070" s="30">
        <v>0</v>
      </c>
      <c r="I2070" s="30">
        <f t="array" ref="I2070:K2070">TRANSPOSE(MMULT(LIMITE!$N$12:$P$14,TRANSPOSE(MAPA_1!F2070:H2070)))</f>
        <v>1.0365417005981001</v>
      </c>
      <c r="J2070" s="30">
        <v>41.803250582580965</v>
      </c>
      <c r="K2070" s="30">
        <v>0</v>
      </c>
      <c r="L2070" s="30">
        <f t="array" ref="L2070:N2070">TRANSPOSE(MMULT(LIMITE!$N$20:$P$22,TRANSPOSE(MAPA_1!I2070:K2070)))</f>
        <v>1.0365417005981001</v>
      </c>
      <c r="M2070" s="30">
        <v>36.202676965281753</v>
      </c>
      <c r="N2070" s="30">
        <v>-20.901625291290479</v>
      </c>
    </row>
    <row r="2071" spans="2:14" x14ac:dyDescent="0.3">
      <c r="B2071" s="30">
        <v>2070</v>
      </c>
      <c r="E2071" s="31" t="str">
        <f>IF(C2071&lt;&gt;"",INDEX(Delaunay_1!$D$5:$Z$2478,MAPA_1!B2071,MATCH(MAPA_1!$A$2,Delaunay_1!$D$4:$Z$4,0))/300,"")</f>
        <v/>
      </c>
    </row>
    <row r="2072" spans="2:14" x14ac:dyDescent="0.3">
      <c r="B2072" s="30">
        <v>2071</v>
      </c>
      <c r="C2072" s="31">
        <v>-7.5671170990655696</v>
      </c>
      <c r="D2072" s="31">
        <v>41.268681564346103</v>
      </c>
      <c r="E2072" s="31">
        <f>IF(C2072&lt;&gt;"",INDEX(Delaunay_1!$D$5:$Z$2478,MAPA_1!B2072,MATCH(MAPA_1!$A$2,Delaunay_1!$D$4:$Z$4,0))/300,"")</f>
        <v>0</v>
      </c>
      <c r="F2072" s="30">
        <f t="array" ref="F2072:H2072">TRANSPOSE(MMULT(LIMITE!$N$4:$P$6,TRANSPOSE(MAPA_1!C2072:E2072)))</f>
        <v>1.1784839269401495</v>
      </c>
      <c r="G2072" s="30">
        <v>41.940153968295277</v>
      </c>
      <c r="H2072" s="30">
        <v>0</v>
      </c>
      <c r="I2072" s="30">
        <f t="array" ref="I2072:K2072">TRANSPOSE(MMULT(LIMITE!$N$12:$P$14,TRANSPOSE(MAPA_1!F2072:H2072)))</f>
        <v>1.1784839269401495</v>
      </c>
      <c r="J2072" s="30">
        <v>41.940153968295277</v>
      </c>
      <c r="K2072" s="30">
        <v>0</v>
      </c>
      <c r="L2072" s="30">
        <f t="array" ref="L2072:N2072">TRANSPOSE(MMULT(LIMITE!$N$20:$P$22,TRANSPOSE(MAPA_1!I2072:K2072)))</f>
        <v>1.1784839269401495</v>
      </c>
      <c r="M2072" s="30">
        <v>36.32123877517445</v>
      </c>
      <c r="N2072" s="30">
        <v>-20.970076984147635</v>
      </c>
    </row>
    <row r="2073" spans="2:14" x14ac:dyDescent="0.3">
      <c r="B2073" s="30">
        <v>2072</v>
      </c>
      <c r="C2073" s="31">
        <v>-7.4216293541778402</v>
      </c>
      <c r="D2073" s="31">
        <v>41.136708094045098</v>
      </c>
      <c r="E2073" s="31">
        <f>IF(C2073&lt;&gt;"",INDEX(Delaunay_1!$D$5:$Z$2478,MAPA_1!B2073,MATCH(MAPA_1!$A$2,Delaunay_1!$D$4:$Z$4,0))/300,"")</f>
        <v>0</v>
      </c>
      <c r="F2073" s="30">
        <f t="array" ref="F2073:H2073">TRANSPOSE(MMULT(LIMITE!$N$4:$P$6,TRANSPOSE(MAPA_1!C2073:E2073)))</f>
        <v>1.2933535881848846</v>
      </c>
      <c r="G2073" s="30">
        <v>41.780815831926965</v>
      </c>
      <c r="H2073" s="30">
        <v>0</v>
      </c>
      <c r="I2073" s="30">
        <f t="array" ref="I2073:K2073">TRANSPOSE(MMULT(LIMITE!$N$12:$P$14,TRANSPOSE(MAPA_1!F2073:H2073)))</f>
        <v>1.2933535881848846</v>
      </c>
      <c r="J2073" s="30">
        <v>41.780815831926965</v>
      </c>
      <c r="K2073" s="30">
        <v>0</v>
      </c>
      <c r="L2073" s="30">
        <f t="array" ref="L2073:N2073">TRANSPOSE(MMULT(LIMITE!$N$20:$P$22,TRANSPOSE(MAPA_1!I2073:K2073)))</f>
        <v>1.2933535881848846</v>
      </c>
      <c r="M2073" s="30">
        <v>36.183247901287821</v>
      </c>
      <c r="N2073" s="30">
        <v>-20.890407915963479</v>
      </c>
    </row>
    <row r="2074" spans="2:14" x14ac:dyDescent="0.3">
      <c r="B2074" s="30">
        <v>2073</v>
      </c>
      <c r="C2074" s="31">
        <v>-7.5686406581707004</v>
      </c>
      <c r="D2074" s="31">
        <v>41.113836559379699</v>
      </c>
      <c r="E2074" s="31">
        <f>IF(C2074&lt;&gt;"",INDEX(Delaunay_1!$D$5:$Z$2478,MAPA_1!B2074,MATCH(MAPA_1!$A$2,Delaunay_1!$D$4:$Z$4,0))/300,"")</f>
        <v>0</v>
      </c>
      <c r="F2074" s="30">
        <f t="array" ref="F2074:H2074">TRANSPOSE(MMULT(LIMITE!$N$4:$P$6,TRANSPOSE(MAPA_1!C2074:E2074)))</f>
        <v>1.1447995744596389</v>
      </c>
      <c r="G2074" s="30">
        <v>41.789009463951388</v>
      </c>
      <c r="H2074" s="30">
        <v>0</v>
      </c>
      <c r="I2074" s="30">
        <f t="array" ref="I2074:K2074">TRANSPOSE(MMULT(LIMITE!$N$12:$P$14,TRANSPOSE(MAPA_1!F2074:H2074)))</f>
        <v>1.1447995744596389</v>
      </c>
      <c r="J2074" s="30">
        <v>41.789009463951388</v>
      </c>
      <c r="K2074" s="30">
        <v>0</v>
      </c>
      <c r="L2074" s="30">
        <f t="array" ref="L2074:N2074">TRANSPOSE(MMULT(LIMITE!$N$20:$P$22,TRANSPOSE(MAPA_1!I2074:K2074)))</f>
        <v>1.1447995744596389</v>
      </c>
      <c r="M2074" s="30">
        <v>36.190343794770229</v>
      </c>
      <c r="N2074" s="30">
        <v>-20.89450473197569</v>
      </c>
    </row>
    <row r="2075" spans="2:14" x14ac:dyDescent="0.3">
      <c r="B2075" s="30">
        <v>2074</v>
      </c>
      <c r="C2075" s="31">
        <v>-7.5671170990655696</v>
      </c>
      <c r="D2075" s="31">
        <v>41.268681564346103</v>
      </c>
      <c r="E2075" s="31">
        <f>IF(C2075&lt;&gt;"",INDEX(Delaunay_1!$D$5:$Z$2478,MAPA_1!B2075,MATCH(MAPA_1!$A$2,Delaunay_1!$D$4:$Z$4,0))/300,"")</f>
        <v>0</v>
      </c>
      <c r="F2075" s="30">
        <f t="array" ref="F2075:H2075">TRANSPOSE(MMULT(LIMITE!$N$4:$P$6,TRANSPOSE(MAPA_1!C2075:E2075)))</f>
        <v>1.1784839269401495</v>
      </c>
      <c r="G2075" s="30">
        <v>41.940153968295277</v>
      </c>
      <c r="H2075" s="30">
        <v>0</v>
      </c>
      <c r="I2075" s="30">
        <f t="array" ref="I2075:K2075">TRANSPOSE(MMULT(LIMITE!$N$12:$P$14,TRANSPOSE(MAPA_1!F2075:H2075)))</f>
        <v>1.1784839269401495</v>
      </c>
      <c r="J2075" s="30">
        <v>41.940153968295277</v>
      </c>
      <c r="K2075" s="30">
        <v>0</v>
      </c>
      <c r="L2075" s="30">
        <f t="array" ref="L2075:N2075">TRANSPOSE(MMULT(LIMITE!$N$20:$P$22,TRANSPOSE(MAPA_1!I2075:K2075)))</f>
        <v>1.1784839269401495</v>
      </c>
      <c r="M2075" s="30">
        <v>36.32123877517445</v>
      </c>
      <c r="N2075" s="30">
        <v>-20.970076984147635</v>
      </c>
    </row>
    <row r="2076" spans="2:14" x14ac:dyDescent="0.3">
      <c r="B2076" s="30">
        <v>2075</v>
      </c>
      <c r="E2076" s="31" t="str">
        <f>IF(C2076&lt;&gt;"",INDEX(Delaunay_1!$D$5:$Z$2478,MAPA_1!B2076,MATCH(MAPA_1!$A$2,Delaunay_1!$D$4:$Z$4,0))/300,"")</f>
        <v/>
      </c>
    </row>
    <row r="2077" spans="2:14" x14ac:dyDescent="0.3">
      <c r="B2077" s="30">
        <v>2076</v>
      </c>
      <c r="C2077" s="31">
        <v>-7.8037501056158698</v>
      </c>
      <c r="D2077" s="31">
        <v>41.097892645246802</v>
      </c>
      <c r="E2077" s="31">
        <f>IF(C2077&lt;&gt;"",INDEX(Delaunay_1!$D$5:$Z$2478,MAPA_1!B2077,MATCH(MAPA_1!$A$2,Delaunay_1!$D$4:$Z$4,0))/300,"")</f>
        <v>0</v>
      </c>
      <c r="F2077" s="30">
        <f t="array" ref="F2077:H2077">TRANSPOSE(MMULT(LIMITE!$N$4:$P$6,TRANSPOSE(MAPA_1!C2077:E2077)))</f>
        <v>0.91151290638567239</v>
      </c>
      <c r="G2077" s="30">
        <v>41.822295965341539</v>
      </c>
      <c r="H2077" s="30">
        <v>0</v>
      </c>
      <c r="I2077" s="30">
        <f t="array" ref="I2077:K2077">TRANSPOSE(MMULT(LIMITE!$N$12:$P$14,TRANSPOSE(MAPA_1!F2077:H2077)))</f>
        <v>0.91151290638567239</v>
      </c>
      <c r="J2077" s="30">
        <v>41.822295965341539</v>
      </c>
      <c r="K2077" s="30">
        <v>0</v>
      </c>
      <c r="L2077" s="30">
        <f t="array" ref="L2077:N2077">TRANSPOSE(MMULT(LIMITE!$N$20:$P$22,TRANSPOSE(MAPA_1!I2077:K2077)))</f>
        <v>0.91151290638567239</v>
      </c>
      <c r="M2077" s="30">
        <v>36.219170750577206</v>
      </c>
      <c r="N2077" s="30">
        <v>-20.911147982670766</v>
      </c>
    </row>
    <row r="2078" spans="2:14" x14ac:dyDescent="0.3">
      <c r="B2078" s="30">
        <v>2077</v>
      </c>
      <c r="C2078" s="31">
        <v>-7.6774937328023203</v>
      </c>
      <c r="D2078" s="31">
        <v>41.1052583978001</v>
      </c>
      <c r="E2078" s="31">
        <f>IF(C2078&lt;&gt;"",INDEX(Delaunay_1!$D$5:$Z$2478,MAPA_1!B2078,MATCH(MAPA_1!$A$2,Delaunay_1!$D$4:$Z$4,0))/300,"")</f>
        <v>0</v>
      </c>
      <c r="F2078" s="30">
        <f t="array" ref="F2078:H2078">TRANSPOSE(MMULT(LIMITE!$N$4:$P$6,TRANSPOSE(MAPA_1!C2078:E2078)))</f>
        <v>1.0365417005981001</v>
      </c>
      <c r="G2078" s="30">
        <v>41.803250582580965</v>
      </c>
      <c r="H2078" s="30">
        <v>0</v>
      </c>
      <c r="I2078" s="30">
        <f t="array" ref="I2078:K2078">TRANSPOSE(MMULT(LIMITE!$N$12:$P$14,TRANSPOSE(MAPA_1!F2078:H2078)))</f>
        <v>1.0365417005981001</v>
      </c>
      <c r="J2078" s="30">
        <v>41.803250582580965</v>
      </c>
      <c r="K2078" s="30">
        <v>0</v>
      </c>
      <c r="L2078" s="30">
        <f t="array" ref="L2078:N2078">TRANSPOSE(MMULT(LIMITE!$N$20:$P$22,TRANSPOSE(MAPA_1!I2078:K2078)))</f>
        <v>1.0365417005981001</v>
      </c>
      <c r="M2078" s="30">
        <v>36.202676965281753</v>
      </c>
      <c r="N2078" s="30">
        <v>-20.901625291290479</v>
      </c>
    </row>
    <row r="2079" spans="2:14" x14ac:dyDescent="0.3">
      <c r="B2079" s="30">
        <v>2078</v>
      </c>
      <c r="C2079" s="31">
        <v>-7.7840955487679402</v>
      </c>
      <c r="D2079" s="31">
        <v>41.015194321182499</v>
      </c>
      <c r="E2079" s="31">
        <f>IF(C2079&lt;&gt;"",INDEX(Delaunay_1!$D$5:$Z$2478,MAPA_1!B2079,MATCH(MAPA_1!$A$2,Delaunay_1!$D$4:$Z$4,0))/300,"")</f>
        <v>0</v>
      </c>
      <c r="F2079" s="30">
        <f t="array" ref="F2079:H2079">TRANSPOSE(MMULT(LIMITE!$N$4:$P$6,TRANSPOSE(MAPA_1!C2079:E2079)))</f>
        <v>0.91354401562595733</v>
      </c>
      <c r="G2079" s="30">
        <v>41.737318385926812</v>
      </c>
      <c r="H2079" s="30">
        <v>0</v>
      </c>
      <c r="I2079" s="30">
        <f t="array" ref="I2079:K2079">TRANSPOSE(MMULT(LIMITE!$N$12:$P$14,TRANSPOSE(MAPA_1!F2079:H2079)))</f>
        <v>0.91354401562595733</v>
      </c>
      <c r="J2079" s="30">
        <v>41.737318385926812</v>
      </c>
      <c r="K2079" s="30">
        <v>0</v>
      </c>
      <c r="L2079" s="30">
        <f t="array" ref="L2079:N2079">TRANSPOSE(MMULT(LIMITE!$N$20:$P$22,TRANSPOSE(MAPA_1!I2079:K2079)))</f>
        <v>0.91354401562595733</v>
      </c>
      <c r="M2079" s="30">
        <v>36.145578008051949</v>
      </c>
      <c r="N2079" s="30">
        <v>-20.868659192963403</v>
      </c>
    </row>
    <row r="2080" spans="2:14" x14ac:dyDescent="0.3">
      <c r="B2080" s="30">
        <v>2079</v>
      </c>
      <c r="C2080" s="31">
        <v>-7.8037501056158698</v>
      </c>
      <c r="D2080" s="31">
        <v>41.097892645246802</v>
      </c>
      <c r="E2080" s="31">
        <f>IF(C2080&lt;&gt;"",INDEX(Delaunay_1!$D$5:$Z$2478,MAPA_1!B2080,MATCH(MAPA_1!$A$2,Delaunay_1!$D$4:$Z$4,0))/300,"")</f>
        <v>0</v>
      </c>
      <c r="F2080" s="30">
        <f t="array" ref="F2080:H2080">TRANSPOSE(MMULT(LIMITE!$N$4:$P$6,TRANSPOSE(MAPA_1!C2080:E2080)))</f>
        <v>0.91151290638567239</v>
      </c>
      <c r="G2080" s="30">
        <v>41.822295965341539</v>
      </c>
      <c r="H2080" s="30">
        <v>0</v>
      </c>
      <c r="I2080" s="30">
        <f t="array" ref="I2080:K2080">TRANSPOSE(MMULT(LIMITE!$N$12:$P$14,TRANSPOSE(MAPA_1!F2080:H2080)))</f>
        <v>0.91151290638567239</v>
      </c>
      <c r="J2080" s="30">
        <v>41.822295965341539</v>
      </c>
      <c r="K2080" s="30">
        <v>0</v>
      </c>
      <c r="L2080" s="30">
        <f t="array" ref="L2080:N2080">TRANSPOSE(MMULT(LIMITE!$N$20:$P$22,TRANSPOSE(MAPA_1!I2080:K2080)))</f>
        <v>0.91151290638567239</v>
      </c>
      <c r="M2080" s="30">
        <v>36.219170750577206</v>
      </c>
      <c r="N2080" s="30">
        <v>-20.911147982670766</v>
      </c>
    </row>
    <row r="2081" spans="2:14" x14ac:dyDescent="0.3">
      <c r="B2081" s="30">
        <v>2080</v>
      </c>
      <c r="E2081" s="31" t="str">
        <f>IF(C2081&lt;&gt;"",INDEX(Delaunay_1!$D$5:$Z$2478,MAPA_1!B2081,MATCH(MAPA_1!$A$2,Delaunay_1!$D$4:$Z$4,0))/300,"")</f>
        <v/>
      </c>
    </row>
    <row r="2082" spans="2:14" x14ac:dyDescent="0.3">
      <c r="B2082" s="30">
        <v>2081</v>
      </c>
      <c r="C2082" s="31">
        <v>-7.6774937328023203</v>
      </c>
      <c r="D2082" s="31">
        <v>41.1052583978001</v>
      </c>
      <c r="E2082" s="31">
        <f>IF(C2082&lt;&gt;"",INDEX(Delaunay_1!$D$5:$Z$2478,MAPA_1!B2082,MATCH(MAPA_1!$A$2,Delaunay_1!$D$4:$Z$4,0))/300,"")</f>
        <v>0</v>
      </c>
      <c r="F2082" s="30">
        <f t="array" ref="F2082:H2082">TRANSPOSE(MMULT(LIMITE!$N$4:$P$6,TRANSPOSE(MAPA_1!C2082:E2082)))</f>
        <v>1.0365417005981001</v>
      </c>
      <c r="G2082" s="30">
        <v>41.803250582580965</v>
      </c>
      <c r="H2082" s="30">
        <v>0</v>
      </c>
      <c r="I2082" s="30">
        <f t="array" ref="I2082:K2082">TRANSPOSE(MMULT(LIMITE!$N$12:$P$14,TRANSPOSE(MAPA_1!F2082:H2082)))</f>
        <v>1.0365417005981001</v>
      </c>
      <c r="J2082" s="30">
        <v>41.803250582580965</v>
      </c>
      <c r="K2082" s="30">
        <v>0</v>
      </c>
      <c r="L2082" s="30">
        <f t="array" ref="L2082:N2082">TRANSPOSE(MMULT(LIMITE!$N$20:$P$22,TRANSPOSE(MAPA_1!I2082:K2082)))</f>
        <v>1.0365417005981001</v>
      </c>
      <c r="M2082" s="30">
        <v>36.202676965281753</v>
      </c>
      <c r="N2082" s="30">
        <v>-20.901625291290479</v>
      </c>
    </row>
    <row r="2083" spans="2:14" x14ac:dyDescent="0.3">
      <c r="B2083" s="30">
        <v>2082</v>
      </c>
      <c r="C2083" s="31">
        <v>-7.6014592248523902</v>
      </c>
      <c r="D2083" s="31">
        <v>40.988851238109298</v>
      </c>
      <c r="E2083" s="31">
        <f>IF(C2083&lt;&gt;"",INDEX(Delaunay_1!$D$5:$Z$2478,MAPA_1!B2083,MATCH(MAPA_1!$A$2,Delaunay_1!$D$4:$Z$4,0))/300,"")</f>
        <v>0</v>
      </c>
      <c r="F2083" s="30">
        <f t="array" ref="F2083:H2083">TRANSPOSE(MMULT(LIMITE!$N$4:$P$6,TRANSPOSE(MAPA_1!C2083:E2083)))</f>
        <v>1.0867122627276933</v>
      </c>
      <c r="G2083" s="30">
        <v>41.673578735512805</v>
      </c>
      <c r="H2083" s="30">
        <v>0</v>
      </c>
      <c r="I2083" s="30">
        <f t="array" ref="I2083:K2083">TRANSPOSE(MMULT(LIMITE!$N$12:$P$14,TRANSPOSE(MAPA_1!F2083:H2083)))</f>
        <v>1.0867122627276933</v>
      </c>
      <c r="J2083" s="30">
        <v>41.673578735512805</v>
      </c>
      <c r="K2083" s="30">
        <v>0</v>
      </c>
      <c r="L2083" s="30">
        <f t="array" ref="L2083:N2083">TRANSPOSE(MMULT(LIMITE!$N$20:$P$22,TRANSPOSE(MAPA_1!I2083:K2083)))</f>
        <v>1.0867122627276933</v>
      </c>
      <c r="M2083" s="30">
        <v>36.090377851565073</v>
      </c>
      <c r="N2083" s="30">
        <v>-20.836789367756399</v>
      </c>
    </row>
    <row r="2084" spans="2:14" x14ac:dyDescent="0.3">
      <c r="B2084" s="30">
        <v>2083</v>
      </c>
      <c r="C2084" s="31">
        <v>-7.7840955487679402</v>
      </c>
      <c r="D2084" s="31">
        <v>41.015194321182499</v>
      </c>
      <c r="E2084" s="31">
        <f>IF(C2084&lt;&gt;"",INDEX(Delaunay_1!$D$5:$Z$2478,MAPA_1!B2084,MATCH(MAPA_1!$A$2,Delaunay_1!$D$4:$Z$4,0))/300,"")</f>
        <v>0</v>
      </c>
      <c r="F2084" s="30">
        <f t="array" ref="F2084:H2084">TRANSPOSE(MMULT(LIMITE!$N$4:$P$6,TRANSPOSE(MAPA_1!C2084:E2084)))</f>
        <v>0.91354401562595733</v>
      </c>
      <c r="G2084" s="30">
        <v>41.737318385926812</v>
      </c>
      <c r="H2084" s="30">
        <v>0</v>
      </c>
      <c r="I2084" s="30">
        <f t="array" ref="I2084:K2084">TRANSPOSE(MMULT(LIMITE!$N$12:$P$14,TRANSPOSE(MAPA_1!F2084:H2084)))</f>
        <v>0.91354401562595733</v>
      </c>
      <c r="J2084" s="30">
        <v>41.737318385926812</v>
      </c>
      <c r="K2084" s="30">
        <v>0</v>
      </c>
      <c r="L2084" s="30">
        <f t="array" ref="L2084:N2084">TRANSPOSE(MMULT(LIMITE!$N$20:$P$22,TRANSPOSE(MAPA_1!I2084:K2084)))</f>
        <v>0.91354401562595733</v>
      </c>
      <c r="M2084" s="30">
        <v>36.145578008051949</v>
      </c>
      <c r="N2084" s="30">
        <v>-20.868659192963403</v>
      </c>
    </row>
    <row r="2085" spans="2:14" x14ac:dyDescent="0.3">
      <c r="B2085" s="30">
        <v>2084</v>
      </c>
      <c r="C2085" s="31">
        <v>-7.6774937328023203</v>
      </c>
      <c r="D2085" s="31">
        <v>41.1052583978001</v>
      </c>
      <c r="E2085" s="31">
        <f>IF(C2085&lt;&gt;"",INDEX(Delaunay_1!$D$5:$Z$2478,MAPA_1!B2085,MATCH(MAPA_1!$A$2,Delaunay_1!$D$4:$Z$4,0))/300,"")</f>
        <v>0</v>
      </c>
      <c r="F2085" s="30">
        <f t="array" ref="F2085:H2085">TRANSPOSE(MMULT(LIMITE!$N$4:$P$6,TRANSPOSE(MAPA_1!C2085:E2085)))</f>
        <v>1.0365417005981001</v>
      </c>
      <c r="G2085" s="30">
        <v>41.803250582580965</v>
      </c>
      <c r="H2085" s="30">
        <v>0</v>
      </c>
      <c r="I2085" s="30">
        <f t="array" ref="I2085:K2085">TRANSPOSE(MMULT(LIMITE!$N$12:$P$14,TRANSPOSE(MAPA_1!F2085:H2085)))</f>
        <v>1.0365417005981001</v>
      </c>
      <c r="J2085" s="30">
        <v>41.803250582580965</v>
      </c>
      <c r="K2085" s="30">
        <v>0</v>
      </c>
      <c r="L2085" s="30">
        <f t="array" ref="L2085:N2085">TRANSPOSE(MMULT(LIMITE!$N$20:$P$22,TRANSPOSE(MAPA_1!I2085:K2085)))</f>
        <v>1.0365417005981001</v>
      </c>
      <c r="M2085" s="30">
        <v>36.202676965281753</v>
      </c>
      <c r="N2085" s="30">
        <v>-20.901625291290479</v>
      </c>
    </row>
    <row r="2086" spans="2:14" x14ac:dyDescent="0.3">
      <c r="B2086" s="30">
        <v>2085</v>
      </c>
      <c r="E2086" s="31" t="str">
        <f>IF(C2086&lt;&gt;"",INDEX(Delaunay_1!$D$5:$Z$2478,MAPA_1!B2086,MATCH(MAPA_1!$A$2,Delaunay_1!$D$4:$Z$4,0))/300,"")</f>
        <v/>
      </c>
    </row>
    <row r="2087" spans="2:14" x14ac:dyDescent="0.3">
      <c r="B2087" s="30">
        <v>2086</v>
      </c>
      <c r="C2087" s="31">
        <v>-7.5441112384330902</v>
      </c>
      <c r="D2087" s="31">
        <v>37.445370491226598</v>
      </c>
      <c r="E2087" s="31">
        <f>IF(C2087&lt;&gt;"",INDEX(Delaunay_1!$D$5:$Z$2478,MAPA_1!B2087,MATCH(MAPA_1!$A$2,Delaunay_1!$D$4:$Z$4,0))/300,"")</f>
        <v>0</v>
      </c>
      <c r="F2087" s="30">
        <f t="array" ref="F2087:H2087">TRANSPOSE(MMULT(LIMITE!$N$4:$P$6,TRANSPOSE(MAPA_1!C2087:E2087)))</f>
        <v>0.40607598458608685</v>
      </c>
      <c r="G2087" s="30">
        <v>38.195608227881621</v>
      </c>
      <c r="H2087" s="30">
        <v>0</v>
      </c>
      <c r="I2087" s="30">
        <f t="array" ref="I2087:K2087">TRANSPOSE(MMULT(LIMITE!$N$12:$P$14,TRANSPOSE(MAPA_1!F2087:H2087)))</f>
        <v>0.40607598458608685</v>
      </c>
      <c r="J2087" s="30">
        <v>38.195608227881621</v>
      </c>
      <c r="K2087" s="30">
        <v>0</v>
      </c>
      <c r="L2087" s="30">
        <f t="array" ref="L2087:N2087">TRANSPOSE(MMULT(LIMITE!$N$20:$P$22,TRANSPOSE(MAPA_1!I2087:K2087)))</f>
        <v>0.40607598458608685</v>
      </c>
      <c r="M2087" s="30">
        <v>33.078367038343409</v>
      </c>
      <c r="N2087" s="30">
        <v>-19.097804113940807</v>
      </c>
    </row>
    <row r="2088" spans="2:14" x14ac:dyDescent="0.3">
      <c r="B2088" s="30">
        <v>2087</v>
      </c>
      <c r="C2088" s="31">
        <v>-7.4781175215891</v>
      </c>
      <c r="D2088" s="31">
        <v>37.230651888795002</v>
      </c>
      <c r="E2088" s="31">
        <f>IF(C2088&lt;&gt;"",INDEX(Delaunay_1!$D$5:$Z$2478,MAPA_1!B2088,MATCH(MAPA_1!$A$2,Delaunay_1!$D$4:$Z$4,0))/300,"")</f>
        <v>0</v>
      </c>
      <c r="F2088" s="30">
        <f t="array" ref="F2088:H2088">TRANSPOSE(MMULT(LIMITE!$N$4:$P$6,TRANSPOSE(MAPA_1!C2088:E2088)))</f>
        <v>0.42598507269896313</v>
      </c>
      <c r="G2088" s="30">
        <v>37.971860876827861</v>
      </c>
      <c r="H2088" s="30">
        <v>0</v>
      </c>
      <c r="I2088" s="30">
        <f t="array" ref="I2088:K2088">TRANSPOSE(MMULT(LIMITE!$N$12:$P$14,TRANSPOSE(MAPA_1!F2088:H2088)))</f>
        <v>0.42598507269896313</v>
      </c>
      <c r="J2088" s="30">
        <v>37.971860876827861</v>
      </c>
      <c r="K2088" s="30">
        <v>0</v>
      </c>
      <c r="L2088" s="30">
        <f t="array" ref="L2088:N2088">TRANSPOSE(MMULT(LIMITE!$N$20:$P$22,TRANSPOSE(MAPA_1!I2088:K2088)))</f>
        <v>0.42598507269896313</v>
      </c>
      <c r="M2088" s="30">
        <v>32.884596148301377</v>
      </c>
      <c r="N2088" s="30">
        <v>-18.985930438413927</v>
      </c>
    </row>
    <row r="2089" spans="2:14" x14ac:dyDescent="0.3">
      <c r="B2089" s="30">
        <v>2088</v>
      </c>
      <c r="C2089" s="31">
        <v>-7.6651552366641598</v>
      </c>
      <c r="D2089" s="31">
        <v>37.195225314007203</v>
      </c>
      <c r="E2089" s="31">
        <f>IF(C2089&lt;&gt;"",INDEX(Delaunay_1!$D$5:$Z$2478,MAPA_1!B2089,MATCH(MAPA_1!$A$2,Delaunay_1!$D$4:$Z$4,0))/300,"")</f>
        <v>0</v>
      </c>
      <c r="F2089" s="30">
        <f t="array" ref="F2089:H2089">TRANSPOSE(MMULT(LIMITE!$N$4:$P$6,TRANSPOSE(MAPA_1!C2089:E2089)))</f>
        <v>0.23566898138754677</v>
      </c>
      <c r="G2089" s="30">
        <v>37.976095785284912</v>
      </c>
      <c r="H2089" s="30">
        <v>0</v>
      </c>
      <c r="I2089" s="30">
        <f t="array" ref="I2089:K2089">TRANSPOSE(MMULT(LIMITE!$N$12:$P$14,TRANSPOSE(MAPA_1!F2089:H2089)))</f>
        <v>0.23566898138754677</v>
      </c>
      <c r="J2089" s="30">
        <v>37.976095785284912</v>
      </c>
      <c r="K2089" s="30">
        <v>0</v>
      </c>
      <c r="L2089" s="30">
        <f t="array" ref="L2089:N2089">TRANSPOSE(MMULT(LIMITE!$N$20:$P$22,TRANSPOSE(MAPA_1!I2089:K2089)))</f>
        <v>0.23566898138754677</v>
      </c>
      <c r="M2089" s="30">
        <v>32.888263686607885</v>
      </c>
      <c r="N2089" s="30">
        <v>-18.988047892642452</v>
      </c>
    </row>
    <row r="2090" spans="2:14" x14ac:dyDescent="0.3">
      <c r="B2090" s="30">
        <v>2089</v>
      </c>
      <c r="C2090" s="31">
        <v>-7.5441112384330902</v>
      </c>
      <c r="D2090" s="31">
        <v>37.445370491226598</v>
      </c>
      <c r="E2090" s="31">
        <f>IF(C2090&lt;&gt;"",INDEX(Delaunay_1!$D$5:$Z$2478,MAPA_1!B2090,MATCH(MAPA_1!$A$2,Delaunay_1!$D$4:$Z$4,0))/300,"")</f>
        <v>0</v>
      </c>
      <c r="F2090" s="30">
        <f t="array" ref="F2090:H2090">TRANSPOSE(MMULT(LIMITE!$N$4:$P$6,TRANSPOSE(MAPA_1!C2090:E2090)))</f>
        <v>0.40607598458608685</v>
      </c>
      <c r="G2090" s="30">
        <v>38.195608227881621</v>
      </c>
      <c r="H2090" s="30">
        <v>0</v>
      </c>
      <c r="I2090" s="30">
        <f t="array" ref="I2090:K2090">TRANSPOSE(MMULT(LIMITE!$N$12:$P$14,TRANSPOSE(MAPA_1!F2090:H2090)))</f>
        <v>0.40607598458608685</v>
      </c>
      <c r="J2090" s="30">
        <v>38.195608227881621</v>
      </c>
      <c r="K2090" s="30">
        <v>0</v>
      </c>
      <c r="L2090" s="30">
        <f t="array" ref="L2090:N2090">TRANSPOSE(MMULT(LIMITE!$N$20:$P$22,TRANSPOSE(MAPA_1!I2090:K2090)))</f>
        <v>0.40607598458608685</v>
      </c>
      <c r="M2090" s="30">
        <v>33.078367038343409</v>
      </c>
      <c r="N2090" s="30">
        <v>-19.097804113940807</v>
      </c>
    </row>
    <row r="2091" spans="2:14" x14ac:dyDescent="0.3">
      <c r="B2091" s="30">
        <v>2090</v>
      </c>
      <c r="E2091" s="31" t="str">
        <f>IF(C2091&lt;&gt;"",INDEX(Delaunay_1!$D$5:$Z$2478,MAPA_1!B2091,MATCH(MAPA_1!$A$2,Delaunay_1!$D$4:$Z$4,0))/300,"")</f>
        <v/>
      </c>
    </row>
    <row r="2092" spans="2:14" x14ac:dyDescent="0.3">
      <c r="B2092" s="30">
        <v>2091</v>
      </c>
      <c r="C2092" s="31">
        <v>-7.8786422069007802</v>
      </c>
      <c r="D2092" s="31">
        <v>37.195683792874298</v>
      </c>
      <c r="E2092" s="31">
        <f>IF(C2092&lt;&gt;"",INDEX(Delaunay_1!$D$5:$Z$2478,MAPA_1!B2092,MATCH(MAPA_1!$A$2,Delaunay_1!$D$4:$Z$4,0))/300,"")</f>
        <v>0</v>
      </c>
      <c r="F2092" s="30">
        <f t="array" ref="F2092:H2092">TRANSPOSE(MMULT(LIMITE!$N$4:$P$6,TRANSPOSE(MAPA_1!C2092:E2092)))</f>
        <v>2.6942536779129611E-2</v>
      </c>
      <c r="G2092" s="30">
        <v>38.020930682238202</v>
      </c>
      <c r="H2092" s="30">
        <v>0</v>
      </c>
      <c r="I2092" s="30">
        <f t="array" ref="I2092:K2092">TRANSPOSE(MMULT(LIMITE!$N$12:$P$14,TRANSPOSE(MAPA_1!F2092:H2092)))</f>
        <v>2.6942536779129611E-2</v>
      </c>
      <c r="J2092" s="30">
        <v>38.020930682238202</v>
      </c>
      <c r="K2092" s="30">
        <v>0</v>
      </c>
      <c r="L2092" s="30">
        <f t="array" ref="L2092:N2092">TRANSPOSE(MMULT(LIMITE!$N$20:$P$22,TRANSPOSE(MAPA_1!I2092:K2092)))</f>
        <v>2.6942536779129611E-2</v>
      </c>
      <c r="M2092" s="30">
        <v>32.92709184634549</v>
      </c>
      <c r="N2092" s="30">
        <v>-19.010465341119097</v>
      </c>
    </row>
    <row r="2093" spans="2:14" x14ac:dyDescent="0.3">
      <c r="B2093" s="30">
        <v>2092</v>
      </c>
      <c r="C2093" s="31">
        <v>-7.5441112384330902</v>
      </c>
      <c r="D2093" s="31">
        <v>37.445370491226598</v>
      </c>
      <c r="E2093" s="31">
        <f>IF(C2093&lt;&gt;"",INDEX(Delaunay_1!$D$5:$Z$2478,MAPA_1!B2093,MATCH(MAPA_1!$A$2,Delaunay_1!$D$4:$Z$4,0))/300,"")</f>
        <v>0</v>
      </c>
      <c r="F2093" s="30">
        <f t="array" ref="F2093:H2093">TRANSPOSE(MMULT(LIMITE!$N$4:$P$6,TRANSPOSE(MAPA_1!C2093:E2093)))</f>
        <v>0.40607598458608685</v>
      </c>
      <c r="G2093" s="30">
        <v>38.195608227881621</v>
      </c>
      <c r="H2093" s="30">
        <v>0</v>
      </c>
      <c r="I2093" s="30">
        <f t="array" ref="I2093:K2093">TRANSPOSE(MMULT(LIMITE!$N$12:$P$14,TRANSPOSE(MAPA_1!F2093:H2093)))</f>
        <v>0.40607598458608685</v>
      </c>
      <c r="J2093" s="30">
        <v>38.195608227881621</v>
      </c>
      <c r="K2093" s="30">
        <v>0</v>
      </c>
      <c r="L2093" s="30">
        <f t="array" ref="L2093:N2093">TRANSPOSE(MMULT(LIMITE!$N$20:$P$22,TRANSPOSE(MAPA_1!I2093:K2093)))</f>
        <v>0.40607598458608685</v>
      </c>
      <c r="M2093" s="30">
        <v>33.078367038343409</v>
      </c>
      <c r="N2093" s="30">
        <v>-19.097804113940807</v>
      </c>
    </row>
    <row r="2094" spans="2:14" x14ac:dyDescent="0.3">
      <c r="B2094" s="30">
        <v>2093</v>
      </c>
      <c r="C2094" s="31">
        <v>-7.6651552366641598</v>
      </c>
      <c r="D2094" s="31">
        <v>37.195225314007203</v>
      </c>
      <c r="E2094" s="31">
        <f>IF(C2094&lt;&gt;"",INDEX(Delaunay_1!$D$5:$Z$2478,MAPA_1!B2094,MATCH(MAPA_1!$A$2,Delaunay_1!$D$4:$Z$4,0))/300,"")</f>
        <v>0</v>
      </c>
      <c r="F2094" s="30">
        <f t="array" ref="F2094:H2094">TRANSPOSE(MMULT(LIMITE!$N$4:$P$6,TRANSPOSE(MAPA_1!C2094:E2094)))</f>
        <v>0.23566898138754677</v>
      </c>
      <c r="G2094" s="30">
        <v>37.976095785284912</v>
      </c>
      <c r="H2094" s="30">
        <v>0</v>
      </c>
      <c r="I2094" s="30">
        <f t="array" ref="I2094:K2094">TRANSPOSE(MMULT(LIMITE!$N$12:$P$14,TRANSPOSE(MAPA_1!F2094:H2094)))</f>
        <v>0.23566898138754677</v>
      </c>
      <c r="J2094" s="30">
        <v>37.976095785284912</v>
      </c>
      <c r="K2094" s="30">
        <v>0</v>
      </c>
      <c r="L2094" s="30">
        <f t="array" ref="L2094:N2094">TRANSPOSE(MMULT(LIMITE!$N$20:$P$22,TRANSPOSE(MAPA_1!I2094:K2094)))</f>
        <v>0.23566898138754677</v>
      </c>
      <c r="M2094" s="30">
        <v>32.888263686607885</v>
      </c>
      <c r="N2094" s="30">
        <v>-18.988047892642452</v>
      </c>
    </row>
    <row r="2095" spans="2:14" x14ac:dyDescent="0.3">
      <c r="B2095" s="30">
        <v>2094</v>
      </c>
      <c r="C2095" s="31">
        <v>-7.8786422069007802</v>
      </c>
      <c r="D2095" s="31">
        <v>37.195683792874298</v>
      </c>
      <c r="E2095" s="31">
        <f>IF(C2095&lt;&gt;"",INDEX(Delaunay_1!$D$5:$Z$2478,MAPA_1!B2095,MATCH(MAPA_1!$A$2,Delaunay_1!$D$4:$Z$4,0))/300,"")</f>
        <v>0</v>
      </c>
      <c r="F2095" s="30">
        <f t="array" ref="F2095:H2095">TRANSPOSE(MMULT(LIMITE!$N$4:$P$6,TRANSPOSE(MAPA_1!C2095:E2095)))</f>
        <v>2.6942536779129611E-2</v>
      </c>
      <c r="G2095" s="30">
        <v>38.020930682238202</v>
      </c>
      <c r="H2095" s="30">
        <v>0</v>
      </c>
      <c r="I2095" s="30">
        <f t="array" ref="I2095:K2095">TRANSPOSE(MMULT(LIMITE!$N$12:$P$14,TRANSPOSE(MAPA_1!F2095:H2095)))</f>
        <v>2.6942536779129611E-2</v>
      </c>
      <c r="J2095" s="30">
        <v>38.020930682238202</v>
      </c>
      <c r="K2095" s="30">
        <v>0</v>
      </c>
      <c r="L2095" s="30">
        <f t="array" ref="L2095:N2095">TRANSPOSE(MMULT(LIMITE!$N$20:$P$22,TRANSPOSE(MAPA_1!I2095:K2095)))</f>
        <v>2.6942536779129611E-2</v>
      </c>
      <c r="M2095" s="30">
        <v>32.92709184634549</v>
      </c>
      <c r="N2095" s="30">
        <v>-19.010465341119097</v>
      </c>
    </row>
    <row r="2096" spans="2:14" x14ac:dyDescent="0.3">
      <c r="B2096" s="30">
        <v>2095</v>
      </c>
      <c r="E2096" s="31" t="str">
        <f>IF(C2096&lt;&gt;"",INDEX(Delaunay_1!$D$5:$Z$2478,MAPA_1!B2096,MATCH(MAPA_1!$A$2,Delaunay_1!$D$4:$Z$4,0))/300,"")</f>
        <v/>
      </c>
    </row>
    <row r="2097" spans="2:14" x14ac:dyDescent="0.3">
      <c r="B2097" s="30">
        <v>2096</v>
      </c>
      <c r="C2097" s="31">
        <v>-8.36545937410507</v>
      </c>
      <c r="D2097" s="31">
        <v>41.626656495414998</v>
      </c>
      <c r="E2097" s="31">
        <f>IF(C2097&lt;&gt;"",INDEX(Delaunay_1!$D$5:$Z$2478,MAPA_1!B2097,MATCH(MAPA_1!$A$2,Delaunay_1!$D$4:$Z$4,0))/300,"")</f>
        <v>0</v>
      </c>
      <c r="F2097" s="30">
        <f t="array" ref="F2097:H2097">TRANSPOSE(MMULT(LIMITE!$N$4:$P$6,TRANSPOSE(MAPA_1!C2097:E2097)))</f>
        <v>0.47201451923479887</v>
      </c>
      <c r="G2097" s="30">
        <v>42.456290980497933</v>
      </c>
      <c r="H2097" s="30">
        <v>0</v>
      </c>
      <c r="I2097" s="30">
        <f t="array" ref="I2097:K2097">TRANSPOSE(MMULT(LIMITE!$N$12:$P$14,TRANSPOSE(MAPA_1!F2097:H2097)))</f>
        <v>0.47201451923479887</v>
      </c>
      <c r="J2097" s="30">
        <v>42.456290980497933</v>
      </c>
      <c r="K2097" s="30">
        <v>0</v>
      </c>
      <c r="L2097" s="30">
        <f t="array" ref="L2097:N2097">TRANSPOSE(MMULT(LIMITE!$N$20:$P$22,TRANSPOSE(MAPA_1!I2097:K2097)))</f>
        <v>0.47201451923479887</v>
      </c>
      <c r="M2097" s="30">
        <v>36.768226539575345</v>
      </c>
      <c r="N2097" s="30">
        <v>-21.228145490248963</v>
      </c>
    </row>
    <row r="2098" spans="2:14" x14ac:dyDescent="0.3">
      <c r="B2098" s="30">
        <v>2097</v>
      </c>
      <c r="C2098" s="31">
        <v>-8.3958621802016093</v>
      </c>
      <c r="D2098" s="31">
        <v>41.801513305785697</v>
      </c>
      <c r="E2098" s="31">
        <f>IF(C2098&lt;&gt;"",INDEX(Delaunay_1!$D$5:$Z$2478,MAPA_1!B2098,MATCH(MAPA_1!$A$2,Delaunay_1!$D$4:$Z$4,0))/300,"")</f>
        <v>0</v>
      </c>
      <c r="F2098" s="30">
        <f t="array" ref="F2098:H2098">TRANSPOSE(MMULT(LIMITE!$N$4:$P$6,TRANSPOSE(MAPA_1!C2098:E2098)))</f>
        <v>0.47863086249106601</v>
      </c>
      <c r="G2098" s="30">
        <v>42.633647848855126</v>
      </c>
      <c r="H2098" s="30">
        <v>0</v>
      </c>
      <c r="I2098" s="30">
        <f t="array" ref="I2098:K2098">TRANSPOSE(MMULT(LIMITE!$N$12:$P$14,TRANSPOSE(MAPA_1!F2098:H2098)))</f>
        <v>0.47863086249106601</v>
      </c>
      <c r="J2098" s="30">
        <v>42.633647848855126</v>
      </c>
      <c r="K2098" s="30">
        <v>0</v>
      </c>
      <c r="L2098" s="30">
        <f t="array" ref="L2098:N2098">TRANSPOSE(MMULT(LIMITE!$N$20:$P$22,TRANSPOSE(MAPA_1!I2098:K2098)))</f>
        <v>0.47863086249106601</v>
      </c>
      <c r="M2098" s="30">
        <v>36.921822093108325</v>
      </c>
      <c r="N2098" s="30">
        <v>-21.31682392442756</v>
      </c>
    </row>
    <row r="2099" spans="2:14" x14ac:dyDescent="0.3">
      <c r="B2099" s="30">
        <v>2098</v>
      </c>
      <c r="C2099" s="31">
        <v>-8.1281656259011292</v>
      </c>
      <c r="D2099" s="31">
        <v>41.731689074247498</v>
      </c>
      <c r="E2099" s="31">
        <f>IF(C2099&lt;&gt;"",INDEX(Delaunay_1!$D$5:$Z$2478,MAPA_1!B2099,MATCH(MAPA_1!$A$2,Delaunay_1!$D$4:$Z$4,0))/300,"")</f>
        <v>0</v>
      </c>
      <c r="F2099" s="30">
        <f t="array" ref="F2099:H2099">TRANSPOSE(MMULT(LIMITE!$N$4:$P$6,TRANSPOSE(MAPA_1!C2099:E2099)))</f>
        <v>0.72596033076562971</v>
      </c>
      <c r="G2099" s="30">
        <v>42.509692201072255</v>
      </c>
      <c r="H2099" s="30">
        <v>0</v>
      </c>
      <c r="I2099" s="30">
        <f t="array" ref="I2099:K2099">TRANSPOSE(MMULT(LIMITE!$N$12:$P$14,TRANSPOSE(MAPA_1!F2099:H2099)))</f>
        <v>0.72596033076562971</v>
      </c>
      <c r="J2099" s="30">
        <v>42.509692201072255</v>
      </c>
      <c r="K2099" s="30">
        <v>0</v>
      </c>
      <c r="L2099" s="30">
        <f t="array" ref="L2099:N2099">TRANSPOSE(MMULT(LIMITE!$N$20:$P$22,TRANSPOSE(MAPA_1!I2099:K2099)))</f>
        <v>0.72596033076562971</v>
      </c>
      <c r="M2099" s="30">
        <v>36.814473353185804</v>
      </c>
      <c r="N2099" s="30">
        <v>-21.254846100536124</v>
      </c>
    </row>
    <row r="2100" spans="2:14" x14ac:dyDescent="0.3">
      <c r="B2100" s="30">
        <v>2099</v>
      </c>
      <c r="C2100" s="31">
        <v>-8.36545937410507</v>
      </c>
      <c r="D2100" s="31">
        <v>41.626656495414998</v>
      </c>
      <c r="E2100" s="31">
        <f>IF(C2100&lt;&gt;"",INDEX(Delaunay_1!$D$5:$Z$2478,MAPA_1!B2100,MATCH(MAPA_1!$A$2,Delaunay_1!$D$4:$Z$4,0))/300,"")</f>
        <v>0</v>
      </c>
      <c r="F2100" s="30">
        <f t="array" ref="F2100:H2100">TRANSPOSE(MMULT(LIMITE!$N$4:$P$6,TRANSPOSE(MAPA_1!C2100:E2100)))</f>
        <v>0.47201451923479887</v>
      </c>
      <c r="G2100" s="30">
        <v>42.456290980497933</v>
      </c>
      <c r="H2100" s="30">
        <v>0</v>
      </c>
      <c r="I2100" s="30">
        <f t="array" ref="I2100:K2100">TRANSPOSE(MMULT(LIMITE!$N$12:$P$14,TRANSPOSE(MAPA_1!F2100:H2100)))</f>
        <v>0.47201451923479887</v>
      </c>
      <c r="J2100" s="30">
        <v>42.456290980497933</v>
      </c>
      <c r="K2100" s="30">
        <v>0</v>
      </c>
      <c r="L2100" s="30">
        <f t="array" ref="L2100:N2100">TRANSPOSE(MMULT(LIMITE!$N$20:$P$22,TRANSPOSE(MAPA_1!I2100:K2100)))</f>
        <v>0.47201451923479887</v>
      </c>
      <c r="M2100" s="30">
        <v>36.768226539575345</v>
      </c>
      <c r="N2100" s="30">
        <v>-21.228145490248963</v>
      </c>
    </row>
    <row r="2101" spans="2:14" x14ac:dyDescent="0.3">
      <c r="B2101" s="30">
        <v>2100</v>
      </c>
      <c r="E2101" s="31" t="str">
        <f>IF(C2101&lt;&gt;"",INDEX(Delaunay_1!$D$5:$Z$2478,MAPA_1!B2101,MATCH(MAPA_1!$A$2,Delaunay_1!$D$4:$Z$4,0))/300,"")</f>
        <v/>
      </c>
    </row>
    <row r="2102" spans="2:14" x14ac:dyDescent="0.3">
      <c r="B2102" s="30">
        <v>2101</v>
      </c>
      <c r="C2102" s="31">
        <v>-8.2678399041246706</v>
      </c>
      <c r="D2102" s="31">
        <v>41.577970851150504</v>
      </c>
      <c r="E2102" s="31">
        <f>IF(C2102&lt;&gt;"",INDEX(Delaunay_1!$D$5:$Z$2478,MAPA_1!B2102,MATCH(MAPA_1!$A$2,Delaunay_1!$D$4:$Z$4,0))/300,"")</f>
        <v>0</v>
      </c>
      <c r="F2102" s="30">
        <f t="array" ref="F2102:H2102">TRANSPOSE(MMULT(LIMITE!$N$4:$P$6,TRANSPOSE(MAPA_1!C2102:E2102)))</f>
        <v>0.55737845496344818</v>
      </c>
      <c r="G2102" s="30">
        <v>42.388373005310079</v>
      </c>
      <c r="H2102" s="30">
        <v>0</v>
      </c>
      <c r="I2102" s="30">
        <f t="array" ref="I2102:K2102">TRANSPOSE(MMULT(LIMITE!$N$12:$P$14,TRANSPOSE(MAPA_1!F2102:H2102)))</f>
        <v>0.55737845496344818</v>
      </c>
      <c r="J2102" s="30">
        <v>42.388373005310079</v>
      </c>
      <c r="K2102" s="30">
        <v>0</v>
      </c>
      <c r="L2102" s="30">
        <f t="array" ref="L2102:N2102">TRANSPOSE(MMULT(LIMITE!$N$20:$P$22,TRANSPOSE(MAPA_1!I2102:K2102)))</f>
        <v>0.55737845496344818</v>
      </c>
      <c r="M2102" s="30">
        <v>36.709407847689064</v>
      </c>
      <c r="N2102" s="30">
        <v>-21.194186502655036</v>
      </c>
    </row>
    <row r="2103" spans="2:14" x14ac:dyDescent="0.3">
      <c r="B2103" s="30">
        <v>2102</v>
      </c>
      <c r="C2103" s="31">
        <v>-8.36545937410507</v>
      </c>
      <c r="D2103" s="31">
        <v>41.626656495414998</v>
      </c>
      <c r="E2103" s="31">
        <f>IF(C2103&lt;&gt;"",INDEX(Delaunay_1!$D$5:$Z$2478,MAPA_1!B2103,MATCH(MAPA_1!$A$2,Delaunay_1!$D$4:$Z$4,0))/300,"")</f>
        <v>0</v>
      </c>
      <c r="F2103" s="30">
        <f t="array" ref="F2103:H2103">TRANSPOSE(MMULT(LIMITE!$N$4:$P$6,TRANSPOSE(MAPA_1!C2103:E2103)))</f>
        <v>0.47201451923479887</v>
      </c>
      <c r="G2103" s="30">
        <v>42.456290980497933</v>
      </c>
      <c r="H2103" s="30">
        <v>0</v>
      </c>
      <c r="I2103" s="30">
        <f t="array" ref="I2103:K2103">TRANSPOSE(MMULT(LIMITE!$N$12:$P$14,TRANSPOSE(MAPA_1!F2103:H2103)))</f>
        <v>0.47201451923479887</v>
      </c>
      <c r="J2103" s="30">
        <v>42.456290980497933</v>
      </c>
      <c r="K2103" s="30">
        <v>0</v>
      </c>
      <c r="L2103" s="30">
        <f t="array" ref="L2103:N2103">TRANSPOSE(MMULT(LIMITE!$N$20:$P$22,TRANSPOSE(MAPA_1!I2103:K2103)))</f>
        <v>0.47201451923479887</v>
      </c>
      <c r="M2103" s="30">
        <v>36.768226539575345</v>
      </c>
      <c r="N2103" s="30">
        <v>-21.228145490248963</v>
      </c>
    </row>
    <row r="2104" spans="2:14" x14ac:dyDescent="0.3">
      <c r="B2104" s="30">
        <v>2103</v>
      </c>
      <c r="C2104" s="31">
        <v>-8.1281656259011292</v>
      </c>
      <c r="D2104" s="31">
        <v>41.731689074247498</v>
      </c>
      <c r="E2104" s="31">
        <f>IF(C2104&lt;&gt;"",INDEX(Delaunay_1!$D$5:$Z$2478,MAPA_1!B2104,MATCH(MAPA_1!$A$2,Delaunay_1!$D$4:$Z$4,0))/300,"")</f>
        <v>0</v>
      </c>
      <c r="F2104" s="30">
        <f t="array" ref="F2104:H2104">TRANSPOSE(MMULT(LIMITE!$N$4:$P$6,TRANSPOSE(MAPA_1!C2104:E2104)))</f>
        <v>0.72596033076562971</v>
      </c>
      <c r="G2104" s="30">
        <v>42.509692201072255</v>
      </c>
      <c r="H2104" s="30">
        <v>0</v>
      </c>
      <c r="I2104" s="30">
        <f t="array" ref="I2104:K2104">TRANSPOSE(MMULT(LIMITE!$N$12:$P$14,TRANSPOSE(MAPA_1!F2104:H2104)))</f>
        <v>0.72596033076562971</v>
      </c>
      <c r="J2104" s="30">
        <v>42.509692201072255</v>
      </c>
      <c r="K2104" s="30">
        <v>0</v>
      </c>
      <c r="L2104" s="30">
        <f t="array" ref="L2104:N2104">TRANSPOSE(MMULT(LIMITE!$N$20:$P$22,TRANSPOSE(MAPA_1!I2104:K2104)))</f>
        <v>0.72596033076562971</v>
      </c>
      <c r="M2104" s="30">
        <v>36.814473353185804</v>
      </c>
      <c r="N2104" s="30">
        <v>-21.254846100536124</v>
      </c>
    </row>
    <row r="2105" spans="2:14" x14ac:dyDescent="0.3">
      <c r="B2105" s="30">
        <v>2104</v>
      </c>
      <c r="C2105" s="31">
        <v>-8.2678399041246706</v>
      </c>
      <c r="D2105" s="31">
        <v>41.577970851150504</v>
      </c>
      <c r="E2105" s="31">
        <f>IF(C2105&lt;&gt;"",INDEX(Delaunay_1!$D$5:$Z$2478,MAPA_1!B2105,MATCH(MAPA_1!$A$2,Delaunay_1!$D$4:$Z$4,0))/300,"")</f>
        <v>0</v>
      </c>
      <c r="F2105" s="30">
        <f t="array" ref="F2105:H2105">TRANSPOSE(MMULT(LIMITE!$N$4:$P$6,TRANSPOSE(MAPA_1!C2105:E2105)))</f>
        <v>0.55737845496344818</v>
      </c>
      <c r="G2105" s="30">
        <v>42.388373005310079</v>
      </c>
      <c r="H2105" s="30">
        <v>0</v>
      </c>
      <c r="I2105" s="30">
        <f t="array" ref="I2105:K2105">TRANSPOSE(MMULT(LIMITE!$N$12:$P$14,TRANSPOSE(MAPA_1!F2105:H2105)))</f>
        <v>0.55737845496344818</v>
      </c>
      <c r="J2105" s="30">
        <v>42.388373005310079</v>
      </c>
      <c r="K2105" s="30">
        <v>0</v>
      </c>
      <c r="L2105" s="30">
        <f t="array" ref="L2105:N2105">TRANSPOSE(MMULT(LIMITE!$N$20:$P$22,TRANSPOSE(MAPA_1!I2105:K2105)))</f>
        <v>0.55737845496344818</v>
      </c>
      <c r="M2105" s="30">
        <v>36.709407847689064</v>
      </c>
      <c r="N2105" s="30">
        <v>-21.194186502655036</v>
      </c>
    </row>
    <row r="2106" spans="2:14" x14ac:dyDescent="0.3">
      <c r="B2106" s="30">
        <v>2105</v>
      </c>
      <c r="E2106" s="31" t="str">
        <f>IF(C2106&lt;&gt;"",INDEX(Delaunay_1!$D$5:$Z$2478,MAPA_1!B2106,MATCH(MAPA_1!$A$2,Delaunay_1!$D$4:$Z$4,0))/300,"")</f>
        <v/>
      </c>
    </row>
    <row r="2107" spans="2:14" x14ac:dyDescent="0.3">
      <c r="B2107" s="30">
        <v>2106</v>
      </c>
      <c r="C2107" s="31">
        <v>-8.1951121938921894</v>
      </c>
      <c r="D2107" s="31">
        <v>39.499466461666302</v>
      </c>
      <c r="E2107" s="31">
        <f>IF(C2107&lt;&gt;"",INDEX(Delaunay_1!$D$5:$Z$2478,MAPA_1!B2107,MATCH(MAPA_1!$A$2,Delaunay_1!$D$4:$Z$4,0))/300,"")</f>
        <v>0</v>
      </c>
      <c r="F2107" s="30">
        <f t="array" ref="F2107:H2107">TRANSPOSE(MMULT(LIMITE!$N$4:$P$6,TRANSPOSE(MAPA_1!C2107:E2107)))</f>
        <v>0.19637152824441806</v>
      </c>
      <c r="G2107" s="30">
        <v>40.340167982417682</v>
      </c>
      <c r="H2107" s="30">
        <v>0</v>
      </c>
      <c r="I2107" s="30">
        <f t="array" ref="I2107:K2107">TRANSPOSE(MMULT(LIMITE!$N$12:$P$14,TRANSPOSE(MAPA_1!F2107:H2107)))</f>
        <v>0.19637152824441806</v>
      </c>
      <c r="J2107" s="30">
        <v>40.340167982417682</v>
      </c>
      <c r="K2107" s="30">
        <v>0</v>
      </c>
      <c r="L2107" s="30">
        <f t="array" ref="L2107:N2107">TRANSPOSE(MMULT(LIMITE!$N$20:$P$22,TRANSPOSE(MAPA_1!I2107:K2107)))</f>
        <v>0.19637152824441806</v>
      </c>
      <c r="M2107" s="30">
        <v>34.935610265705357</v>
      </c>
      <c r="N2107" s="30">
        <v>-20.170083991208838</v>
      </c>
    </row>
    <row r="2108" spans="2:14" x14ac:dyDescent="0.3">
      <c r="B2108" s="30">
        <v>2107</v>
      </c>
      <c r="C2108" s="31">
        <v>-8.2857754523213192</v>
      </c>
      <c r="D2108" s="31">
        <v>39.404489423529</v>
      </c>
      <c r="E2108" s="31">
        <f>IF(C2108&lt;&gt;"",INDEX(Delaunay_1!$D$5:$Z$2478,MAPA_1!B2108,MATCH(MAPA_1!$A$2,Delaunay_1!$D$4:$Z$4,0))/300,"")</f>
        <v>0</v>
      </c>
      <c r="F2108" s="30">
        <f t="array" ref="F2108:H2108">TRANSPOSE(MMULT(LIMITE!$N$4:$P$6,TRANSPOSE(MAPA_1!C2108:E2108)))</f>
        <v>8.7942642949267125E-2</v>
      </c>
      <c r="G2108" s="30">
        <v>40.26611637179392</v>
      </c>
      <c r="H2108" s="30">
        <v>0</v>
      </c>
      <c r="I2108" s="30">
        <f t="array" ref="I2108:K2108">TRANSPOSE(MMULT(LIMITE!$N$12:$P$14,TRANSPOSE(MAPA_1!F2108:H2108)))</f>
        <v>8.7942642949267125E-2</v>
      </c>
      <c r="J2108" s="30">
        <v>40.26611637179392</v>
      </c>
      <c r="K2108" s="30">
        <v>0</v>
      </c>
      <c r="L2108" s="30">
        <f t="array" ref="L2108:N2108">TRANSPOSE(MMULT(LIMITE!$N$20:$P$22,TRANSPOSE(MAPA_1!I2108:K2108)))</f>
        <v>8.7942642949267125E-2</v>
      </c>
      <c r="M2108" s="30">
        <v>34.871479689714029</v>
      </c>
      <c r="N2108" s="30">
        <v>-20.133058185896957</v>
      </c>
    </row>
    <row r="2109" spans="2:14" x14ac:dyDescent="0.3">
      <c r="B2109" s="30">
        <v>2108</v>
      </c>
      <c r="C2109" s="31">
        <v>-8.3981913746960704</v>
      </c>
      <c r="D2109" s="31">
        <v>39.598324048574703</v>
      </c>
      <c r="E2109" s="31">
        <f>IF(C2109&lt;&gt;"",INDEX(Delaunay_1!$D$5:$Z$2478,MAPA_1!B2109,MATCH(MAPA_1!$A$2,Delaunay_1!$D$4:$Z$4,0))/300,"")</f>
        <v>0</v>
      </c>
      <c r="F2109" s="30">
        <f t="array" ref="F2109:H2109">TRANSPOSE(MMULT(LIMITE!$N$4:$P$6,TRANSPOSE(MAPA_1!C2109:E2109)))</f>
        <v>1.8283762826404981E-2</v>
      </c>
      <c r="G2109" s="30">
        <v>40.479087829717287</v>
      </c>
      <c r="H2109" s="30">
        <v>0</v>
      </c>
      <c r="I2109" s="30">
        <f t="array" ref="I2109:K2109">TRANSPOSE(MMULT(LIMITE!$N$12:$P$14,TRANSPOSE(MAPA_1!F2109:H2109)))</f>
        <v>1.8283762826404981E-2</v>
      </c>
      <c r="J2109" s="30">
        <v>40.479087829717287</v>
      </c>
      <c r="K2109" s="30">
        <v>0</v>
      </c>
      <c r="L2109" s="30">
        <f t="array" ref="L2109:N2109">TRANSPOSE(MMULT(LIMITE!$N$20:$P$22,TRANSPOSE(MAPA_1!I2109:K2109)))</f>
        <v>1.8283762826404981E-2</v>
      </c>
      <c r="M2109" s="30">
        <v>35.055918382556669</v>
      </c>
      <c r="N2109" s="30">
        <v>-20.23954391485864</v>
      </c>
    </row>
    <row r="2110" spans="2:14" x14ac:dyDescent="0.3">
      <c r="B2110" s="30">
        <v>2109</v>
      </c>
      <c r="C2110" s="31">
        <v>-8.1951121938921894</v>
      </c>
      <c r="D2110" s="31">
        <v>39.499466461666302</v>
      </c>
      <c r="E2110" s="31">
        <f>IF(C2110&lt;&gt;"",INDEX(Delaunay_1!$D$5:$Z$2478,MAPA_1!B2110,MATCH(MAPA_1!$A$2,Delaunay_1!$D$4:$Z$4,0))/300,"")</f>
        <v>0</v>
      </c>
      <c r="F2110" s="30">
        <f t="array" ref="F2110:H2110">TRANSPOSE(MMULT(LIMITE!$N$4:$P$6,TRANSPOSE(MAPA_1!C2110:E2110)))</f>
        <v>0.19637152824441806</v>
      </c>
      <c r="G2110" s="30">
        <v>40.340167982417682</v>
      </c>
      <c r="H2110" s="30">
        <v>0</v>
      </c>
      <c r="I2110" s="30">
        <f t="array" ref="I2110:K2110">TRANSPOSE(MMULT(LIMITE!$N$12:$P$14,TRANSPOSE(MAPA_1!F2110:H2110)))</f>
        <v>0.19637152824441806</v>
      </c>
      <c r="J2110" s="30">
        <v>40.340167982417682</v>
      </c>
      <c r="K2110" s="30">
        <v>0</v>
      </c>
      <c r="L2110" s="30">
        <f t="array" ref="L2110:N2110">TRANSPOSE(MMULT(LIMITE!$N$20:$P$22,TRANSPOSE(MAPA_1!I2110:K2110)))</f>
        <v>0.19637152824441806</v>
      </c>
      <c r="M2110" s="30">
        <v>34.935610265705357</v>
      </c>
      <c r="N2110" s="30">
        <v>-20.170083991208838</v>
      </c>
    </row>
    <row r="2111" spans="2:14" x14ac:dyDescent="0.3">
      <c r="B2111" s="30">
        <v>2110</v>
      </c>
      <c r="E2111" s="31" t="str">
        <f>IF(C2111&lt;&gt;"",INDEX(Delaunay_1!$D$5:$Z$2478,MAPA_1!B2111,MATCH(MAPA_1!$A$2,Delaunay_1!$D$4:$Z$4,0))/300,"")</f>
        <v/>
      </c>
    </row>
    <row r="2112" spans="2:14" x14ac:dyDescent="0.3">
      <c r="B2112" s="30">
        <v>2111</v>
      </c>
      <c r="C2112" s="31">
        <v>-8.2620565165614206</v>
      </c>
      <c r="D2112" s="31">
        <v>39.682316371952901</v>
      </c>
      <c r="E2112" s="31">
        <f>IF(C2112&lt;&gt;"",INDEX(Delaunay_1!$D$5:$Z$2478,MAPA_1!B2112,MATCH(MAPA_1!$A$2,Delaunay_1!$D$4:$Z$4,0))/300,"")</f>
        <v>0</v>
      </c>
      <c r="F2112" s="30">
        <f t="array" ref="F2112:H2112">TRANSPOSE(MMULT(LIMITE!$N$4:$P$6,TRANSPOSE(MAPA_1!C2112:E2112)))</f>
        <v>0.16890673365632303</v>
      </c>
      <c r="G2112" s="30">
        <v>40.532940690775717</v>
      </c>
      <c r="H2112" s="30">
        <v>0</v>
      </c>
      <c r="I2112" s="30">
        <f t="array" ref="I2112:K2112">TRANSPOSE(MMULT(LIMITE!$N$12:$P$14,TRANSPOSE(MAPA_1!F2112:H2112)))</f>
        <v>0.16890673365632303</v>
      </c>
      <c r="J2112" s="30">
        <v>40.532940690775717</v>
      </c>
      <c r="K2112" s="30">
        <v>0</v>
      </c>
      <c r="L2112" s="30">
        <f t="array" ref="L2112:N2112">TRANSPOSE(MMULT(LIMITE!$N$20:$P$22,TRANSPOSE(MAPA_1!I2112:K2112)))</f>
        <v>0.16890673365632303</v>
      </c>
      <c r="M2112" s="30">
        <v>35.102556328299748</v>
      </c>
      <c r="N2112" s="30">
        <v>-20.266470345387855</v>
      </c>
    </row>
    <row r="2113" spans="2:14" x14ac:dyDescent="0.3">
      <c r="B2113" s="30">
        <v>2112</v>
      </c>
      <c r="C2113" s="31">
        <v>-8.1951121938921894</v>
      </c>
      <c r="D2113" s="31">
        <v>39.499466461666302</v>
      </c>
      <c r="E2113" s="31">
        <f>IF(C2113&lt;&gt;"",INDEX(Delaunay_1!$D$5:$Z$2478,MAPA_1!B2113,MATCH(MAPA_1!$A$2,Delaunay_1!$D$4:$Z$4,0))/300,"")</f>
        <v>0</v>
      </c>
      <c r="F2113" s="30">
        <f t="array" ref="F2113:H2113">TRANSPOSE(MMULT(LIMITE!$N$4:$P$6,TRANSPOSE(MAPA_1!C2113:E2113)))</f>
        <v>0.19637152824441806</v>
      </c>
      <c r="G2113" s="30">
        <v>40.340167982417682</v>
      </c>
      <c r="H2113" s="30">
        <v>0</v>
      </c>
      <c r="I2113" s="30">
        <f t="array" ref="I2113:K2113">TRANSPOSE(MMULT(LIMITE!$N$12:$P$14,TRANSPOSE(MAPA_1!F2113:H2113)))</f>
        <v>0.19637152824441806</v>
      </c>
      <c r="J2113" s="30">
        <v>40.340167982417682</v>
      </c>
      <c r="K2113" s="30">
        <v>0</v>
      </c>
      <c r="L2113" s="30">
        <f t="array" ref="L2113:N2113">TRANSPOSE(MMULT(LIMITE!$N$20:$P$22,TRANSPOSE(MAPA_1!I2113:K2113)))</f>
        <v>0.19637152824441806</v>
      </c>
      <c r="M2113" s="30">
        <v>34.935610265705357</v>
      </c>
      <c r="N2113" s="30">
        <v>-20.170083991208838</v>
      </c>
    </row>
    <row r="2114" spans="2:14" x14ac:dyDescent="0.3">
      <c r="B2114" s="30">
        <v>2113</v>
      </c>
      <c r="C2114" s="31">
        <v>-8.3981913746960704</v>
      </c>
      <c r="D2114" s="31">
        <v>39.598324048574703</v>
      </c>
      <c r="E2114" s="31">
        <f>IF(C2114&lt;&gt;"",INDEX(Delaunay_1!$D$5:$Z$2478,MAPA_1!B2114,MATCH(MAPA_1!$A$2,Delaunay_1!$D$4:$Z$4,0))/300,"")</f>
        <v>0</v>
      </c>
      <c r="F2114" s="30">
        <f t="array" ref="F2114:H2114">TRANSPOSE(MMULT(LIMITE!$N$4:$P$6,TRANSPOSE(MAPA_1!C2114:E2114)))</f>
        <v>1.8283762826404981E-2</v>
      </c>
      <c r="G2114" s="30">
        <v>40.479087829717287</v>
      </c>
      <c r="H2114" s="30">
        <v>0</v>
      </c>
      <c r="I2114" s="30">
        <f t="array" ref="I2114:K2114">TRANSPOSE(MMULT(LIMITE!$N$12:$P$14,TRANSPOSE(MAPA_1!F2114:H2114)))</f>
        <v>1.8283762826404981E-2</v>
      </c>
      <c r="J2114" s="30">
        <v>40.479087829717287</v>
      </c>
      <c r="K2114" s="30">
        <v>0</v>
      </c>
      <c r="L2114" s="30">
        <f t="array" ref="L2114:N2114">TRANSPOSE(MMULT(LIMITE!$N$20:$P$22,TRANSPOSE(MAPA_1!I2114:K2114)))</f>
        <v>1.8283762826404981E-2</v>
      </c>
      <c r="M2114" s="30">
        <v>35.055918382556669</v>
      </c>
      <c r="N2114" s="30">
        <v>-20.23954391485864</v>
      </c>
    </row>
    <row r="2115" spans="2:14" x14ac:dyDescent="0.3">
      <c r="B2115" s="30">
        <v>2114</v>
      </c>
      <c r="C2115" s="31">
        <v>-8.2620565165614206</v>
      </c>
      <c r="D2115" s="31">
        <v>39.682316371952901</v>
      </c>
      <c r="E2115" s="31">
        <f>IF(C2115&lt;&gt;"",INDEX(Delaunay_1!$D$5:$Z$2478,MAPA_1!B2115,MATCH(MAPA_1!$A$2,Delaunay_1!$D$4:$Z$4,0))/300,"")</f>
        <v>0</v>
      </c>
      <c r="F2115" s="30">
        <f t="array" ref="F2115:H2115">TRANSPOSE(MMULT(LIMITE!$N$4:$P$6,TRANSPOSE(MAPA_1!C2115:E2115)))</f>
        <v>0.16890673365632303</v>
      </c>
      <c r="G2115" s="30">
        <v>40.532940690775717</v>
      </c>
      <c r="H2115" s="30">
        <v>0</v>
      </c>
      <c r="I2115" s="30">
        <f t="array" ref="I2115:K2115">TRANSPOSE(MMULT(LIMITE!$N$12:$P$14,TRANSPOSE(MAPA_1!F2115:H2115)))</f>
        <v>0.16890673365632303</v>
      </c>
      <c r="J2115" s="30">
        <v>40.532940690775717</v>
      </c>
      <c r="K2115" s="30">
        <v>0</v>
      </c>
      <c r="L2115" s="30">
        <f t="array" ref="L2115:N2115">TRANSPOSE(MMULT(LIMITE!$N$20:$P$22,TRANSPOSE(MAPA_1!I2115:K2115)))</f>
        <v>0.16890673365632303</v>
      </c>
      <c r="M2115" s="30">
        <v>35.102556328299748</v>
      </c>
      <c r="N2115" s="30">
        <v>-20.266470345387855</v>
      </c>
    </row>
    <row r="2116" spans="2:14" x14ac:dyDescent="0.3">
      <c r="B2116" s="30">
        <v>2115</v>
      </c>
      <c r="E2116" s="31" t="str">
        <f>IF(C2116&lt;&gt;"",INDEX(Delaunay_1!$D$5:$Z$2478,MAPA_1!B2116,MATCH(MAPA_1!$A$2,Delaunay_1!$D$4:$Z$4,0))/300,"")</f>
        <v/>
      </c>
    </row>
    <row r="2117" spans="2:14" x14ac:dyDescent="0.3">
      <c r="B2117" s="30">
        <v>2116</v>
      </c>
      <c r="C2117" s="31">
        <v>-8.2289236971915596</v>
      </c>
      <c r="D2117" s="31">
        <v>40.379237437568399</v>
      </c>
      <c r="E2117" s="31">
        <f>IF(C2117&lt;&gt;"",INDEX(Delaunay_1!$D$5:$Z$2478,MAPA_1!B2117,MATCH(MAPA_1!$A$2,Delaunay_1!$D$4:$Z$4,0))/300,"")</f>
        <v>0</v>
      </c>
      <c r="F2117" s="30">
        <f t="array" ref="F2117:H2117">TRANSPOSE(MMULT(LIMITE!$N$4:$P$6,TRANSPOSE(MAPA_1!C2117:E2117)))</f>
        <v>0.34621355854713265</v>
      </c>
      <c r="G2117" s="30">
        <v>41.207743658511617</v>
      </c>
      <c r="H2117" s="30">
        <v>0</v>
      </c>
      <c r="I2117" s="30">
        <f t="array" ref="I2117:K2117">TRANSPOSE(MMULT(LIMITE!$N$12:$P$14,TRANSPOSE(MAPA_1!F2117:H2117)))</f>
        <v>0.34621355854713265</v>
      </c>
      <c r="J2117" s="30">
        <v>41.207743658511617</v>
      </c>
      <c r="K2117" s="30">
        <v>0</v>
      </c>
      <c r="L2117" s="30">
        <f t="array" ref="L2117:N2117">TRANSPOSE(MMULT(LIMITE!$N$20:$P$22,TRANSPOSE(MAPA_1!I2117:K2117)))</f>
        <v>0.34621355854713265</v>
      </c>
      <c r="M2117" s="30">
        <v>35.68695284090817</v>
      </c>
      <c r="N2117" s="30">
        <v>-20.603871829255805</v>
      </c>
    </row>
    <row r="2118" spans="2:14" x14ac:dyDescent="0.3">
      <c r="B2118" s="30">
        <v>2117</v>
      </c>
      <c r="C2118" s="31">
        <v>-8.4166620666488701</v>
      </c>
      <c r="D2118" s="31">
        <v>40.5742939072694</v>
      </c>
      <c r="E2118" s="31">
        <f>IF(C2118&lt;&gt;"",INDEX(Delaunay_1!$D$5:$Z$2478,MAPA_1!B2118,MATCH(MAPA_1!$A$2,Delaunay_1!$D$4:$Z$4,0))/300,"")</f>
        <v>0.01</v>
      </c>
      <c r="F2118" s="30">
        <f t="array" ref="F2118:H2118">TRANSPOSE(MMULT(LIMITE!$N$4:$P$6,TRANSPOSE(MAPA_1!C2118:E2118)))</f>
        <v>0.20313224331726509</v>
      </c>
      <c r="G2118" s="30">
        <v>41.437570678182496</v>
      </c>
      <c r="H2118" s="30">
        <v>0.01</v>
      </c>
      <c r="I2118" s="30">
        <f t="array" ref="I2118:K2118">TRANSPOSE(MMULT(LIMITE!$N$12:$P$14,TRANSPOSE(MAPA_1!F2118:H2118)))</f>
        <v>0.20313224331726509</v>
      </c>
      <c r="J2118" s="30">
        <v>41.437570678182496</v>
      </c>
      <c r="K2118" s="30">
        <v>0.01</v>
      </c>
      <c r="L2118" s="30">
        <f t="array" ref="L2118:N2118">TRANSPOSE(MMULT(LIMITE!$N$20:$P$22,TRANSPOSE(MAPA_1!I2118:K2118)))</f>
        <v>0.20313224331726509</v>
      </c>
      <c r="M2118" s="30">
        <v>35.890988878419215</v>
      </c>
      <c r="N2118" s="30">
        <v>-20.710125085053399</v>
      </c>
    </row>
    <row r="2119" spans="2:14" x14ac:dyDescent="0.3">
      <c r="B2119" s="30">
        <v>2118</v>
      </c>
      <c r="C2119" s="31">
        <v>-8.0851992406200104</v>
      </c>
      <c r="D2119" s="31">
        <v>40.519582393695103</v>
      </c>
      <c r="E2119" s="31">
        <f>IF(C2119&lt;&gt;"",INDEX(Delaunay_1!$D$5:$Z$2478,MAPA_1!B2119,MATCH(MAPA_1!$A$2,Delaunay_1!$D$4:$Z$4,0))/300,"")</f>
        <v>0</v>
      </c>
      <c r="F2119" s="30">
        <f t="array" ref="F2119:H2119">TRANSPOSE(MMULT(LIMITE!$N$4:$P$6,TRANSPOSE(MAPA_1!C2119:E2119)))</f>
        <v>0.51597664803540955</v>
      </c>
      <c r="G2119" s="30">
        <v>41.315139745844391</v>
      </c>
      <c r="H2119" s="30">
        <v>0</v>
      </c>
      <c r="I2119" s="30">
        <f t="array" ref="I2119:K2119">TRANSPOSE(MMULT(LIMITE!$N$12:$P$14,TRANSPOSE(MAPA_1!F2119:H2119)))</f>
        <v>0.51597664803540955</v>
      </c>
      <c r="J2119" s="30">
        <v>41.315139745844391</v>
      </c>
      <c r="K2119" s="30">
        <v>0</v>
      </c>
      <c r="L2119" s="30">
        <f t="array" ref="L2119:N2119">TRANSPOSE(MMULT(LIMITE!$N$20:$P$22,TRANSPOSE(MAPA_1!I2119:K2119)))</f>
        <v>0.51597664803540955</v>
      </c>
      <c r="M2119" s="30">
        <v>35.779960580805401</v>
      </c>
      <c r="N2119" s="30">
        <v>-20.657569872922192</v>
      </c>
    </row>
    <row r="2120" spans="2:14" x14ac:dyDescent="0.3">
      <c r="B2120" s="30">
        <v>2119</v>
      </c>
      <c r="C2120" s="31">
        <v>-8.2289236971915596</v>
      </c>
      <c r="D2120" s="31">
        <v>40.379237437568399</v>
      </c>
      <c r="E2120" s="31">
        <f>IF(C2120&lt;&gt;"",INDEX(Delaunay_1!$D$5:$Z$2478,MAPA_1!B2120,MATCH(MAPA_1!$A$2,Delaunay_1!$D$4:$Z$4,0))/300,"")</f>
        <v>0</v>
      </c>
      <c r="F2120" s="30">
        <f t="array" ref="F2120:H2120">TRANSPOSE(MMULT(LIMITE!$N$4:$P$6,TRANSPOSE(MAPA_1!C2120:E2120)))</f>
        <v>0.34621355854713265</v>
      </c>
      <c r="G2120" s="30">
        <v>41.207743658511617</v>
      </c>
      <c r="H2120" s="30">
        <v>0</v>
      </c>
      <c r="I2120" s="30">
        <f t="array" ref="I2120:K2120">TRANSPOSE(MMULT(LIMITE!$N$12:$P$14,TRANSPOSE(MAPA_1!F2120:H2120)))</f>
        <v>0.34621355854713265</v>
      </c>
      <c r="J2120" s="30">
        <v>41.207743658511617</v>
      </c>
      <c r="K2120" s="30">
        <v>0</v>
      </c>
      <c r="L2120" s="30">
        <f t="array" ref="L2120:N2120">TRANSPOSE(MMULT(LIMITE!$N$20:$P$22,TRANSPOSE(MAPA_1!I2120:K2120)))</f>
        <v>0.34621355854713265</v>
      </c>
      <c r="M2120" s="30">
        <v>35.68695284090817</v>
      </c>
      <c r="N2120" s="30">
        <v>-20.603871829255805</v>
      </c>
    </row>
    <row r="2121" spans="2:14" x14ac:dyDescent="0.3">
      <c r="B2121" s="30">
        <v>2120</v>
      </c>
      <c r="E2121" s="31" t="str">
        <f>IF(C2121&lt;&gt;"",INDEX(Delaunay_1!$D$5:$Z$2478,MAPA_1!B2121,MATCH(MAPA_1!$A$2,Delaunay_1!$D$4:$Z$4,0))/300,"")</f>
        <v/>
      </c>
    </row>
    <row r="2122" spans="2:14" x14ac:dyDescent="0.3">
      <c r="B2122" s="30">
        <v>2121</v>
      </c>
      <c r="C2122" s="31">
        <v>-8.1436929905811706</v>
      </c>
      <c r="D2122" s="31">
        <v>40.408219732805698</v>
      </c>
      <c r="E2122" s="31">
        <f>IF(C2122&lt;&gt;"",INDEX(Delaunay_1!$D$5:$Z$2478,MAPA_1!B2122,MATCH(MAPA_1!$A$2,Delaunay_1!$D$4:$Z$4,0))/300,"")</f>
        <v>0</v>
      </c>
      <c r="F2122" s="30">
        <f t="array" ref="F2122:H2122">TRANSPOSE(MMULT(LIMITE!$N$4:$P$6,TRANSPOSE(MAPA_1!C2122:E2122)))</f>
        <v>0.43560752773349787</v>
      </c>
      <c r="G2122" s="30">
        <v>41.218372160740785</v>
      </c>
      <c r="H2122" s="30">
        <v>0</v>
      </c>
      <c r="I2122" s="30">
        <f t="array" ref="I2122:K2122">TRANSPOSE(MMULT(LIMITE!$N$12:$P$14,TRANSPOSE(MAPA_1!F2122:H2122)))</f>
        <v>0.43560752773349787</v>
      </c>
      <c r="J2122" s="30">
        <v>41.218372160740785</v>
      </c>
      <c r="K2122" s="30">
        <v>0</v>
      </c>
      <c r="L2122" s="30">
        <f t="array" ref="L2122:N2122">TRANSPOSE(MMULT(LIMITE!$N$20:$P$22,TRANSPOSE(MAPA_1!I2122:K2122)))</f>
        <v>0.43560752773349787</v>
      </c>
      <c r="M2122" s="30">
        <v>35.696157393842803</v>
      </c>
      <c r="N2122" s="30">
        <v>-20.609186080370389</v>
      </c>
    </row>
    <row r="2123" spans="2:14" x14ac:dyDescent="0.3">
      <c r="B2123" s="30">
        <v>2122</v>
      </c>
      <c r="C2123" s="31">
        <v>-8.2289236971915596</v>
      </c>
      <c r="D2123" s="31">
        <v>40.379237437568399</v>
      </c>
      <c r="E2123" s="31">
        <f>IF(C2123&lt;&gt;"",INDEX(Delaunay_1!$D$5:$Z$2478,MAPA_1!B2123,MATCH(MAPA_1!$A$2,Delaunay_1!$D$4:$Z$4,0))/300,"")</f>
        <v>0</v>
      </c>
      <c r="F2123" s="30">
        <f t="array" ref="F2123:H2123">TRANSPOSE(MMULT(LIMITE!$N$4:$P$6,TRANSPOSE(MAPA_1!C2123:E2123)))</f>
        <v>0.34621355854713265</v>
      </c>
      <c r="G2123" s="30">
        <v>41.207743658511617</v>
      </c>
      <c r="H2123" s="30">
        <v>0</v>
      </c>
      <c r="I2123" s="30">
        <f t="array" ref="I2123:K2123">TRANSPOSE(MMULT(LIMITE!$N$12:$P$14,TRANSPOSE(MAPA_1!F2123:H2123)))</f>
        <v>0.34621355854713265</v>
      </c>
      <c r="J2123" s="30">
        <v>41.207743658511617</v>
      </c>
      <c r="K2123" s="30">
        <v>0</v>
      </c>
      <c r="L2123" s="30">
        <f t="array" ref="L2123:N2123">TRANSPOSE(MMULT(LIMITE!$N$20:$P$22,TRANSPOSE(MAPA_1!I2123:K2123)))</f>
        <v>0.34621355854713265</v>
      </c>
      <c r="M2123" s="30">
        <v>35.68695284090817</v>
      </c>
      <c r="N2123" s="30">
        <v>-20.603871829255805</v>
      </c>
    </row>
    <row r="2124" spans="2:14" x14ac:dyDescent="0.3">
      <c r="B2124" s="30">
        <v>2123</v>
      </c>
      <c r="C2124" s="31">
        <v>-8.0851992406200104</v>
      </c>
      <c r="D2124" s="31">
        <v>40.519582393695103</v>
      </c>
      <c r="E2124" s="31">
        <f>IF(C2124&lt;&gt;"",INDEX(Delaunay_1!$D$5:$Z$2478,MAPA_1!B2124,MATCH(MAPA_1!$A$2,Delaunay_1!$D$4:$Z$4,0))/300,"")</f>
        <v>0</v>
      </c>
      <c r="F2124" s="30">
        <f t="array" ref="F2124:H2124">TRANSPOSE(MMULT(LIMITE!$N$4:$P$6,TRANSPOSE(MAPA_1!C2124:E2124)))</f>
        <v>0.51597664803540955</v>
      </c>
      <c r="G2124" s="30">
        <v>41.315139745844391</v>
      </c>
      <c r="H2124" s="30">
        <v>0</v>
      </c>
      <c r="I2124" s="30">
        <f t="array" ref="I2124:K2124">TRANSPOSE(MMULT(LIMITE!$N$12:$P$14,TRANSPOSE(MAPA_1!F2124:H2124)))</f>
        <v>0.51597664803540955</v>
      </c>
      <c r="J2124" s="30">
        <v>41.315139745844391</v>
      </c>
      <c r="K2124" s="30">
        <v>0</v>
      </c>
      <c r="L2124" s="30">
        <f t="array" ref="L2124:N2124">TRANSPOSE(MMULT(LIMITE!$N$20:$P$22,TRANSPOSE(MAPA_1!I2124:K2124)))</f>
        <v>0.51597664803540955</v>
      </c>
      <c r="M2124" s="30">
        <v>35.779960580805401</v>
      </c>
      <c r="N2124" s="30">
        <v>-20.657569872922192</v>
      </c>
    </row>
    <row r="2125" spans="2:14" x14ac:dyDescent="0.3">
      <c r="B2125" s="30">
        <v>2124</v>
      </c>
      <c r="C2125" s="31">
        <v>-8.1436929905811706</v>
      </c>
      <c r="D2125" s="31">
        <v>40.408219732805698</v>
      </c>
      <c r="E2125" s="31">
        <f>IF(C2125&lt;&gt;"",INDEX(Delaunay_1!$D$5:$Z$2478,MAPA_1!B2125,MATCH(MAPA_1!$A$2,Delaunay_1!$D$4:$Z$4,0))/300,"")</f>
        <v>0</v>
      </c>
      <c r="F2125" s="30">
        <f t="array" ref="F2125:H2125">TRANSPOSE(MMULT(LIMITE!$N$4:$P$6,TRANSPOSE(MAPA_1!C2125:E2125)))</f>
        <v>0.43560752773349787</v>
      </c>
      <c r="G2125" s="30">
        <v>41.218372160740785</v>
      </c>
      <c r="H2125" s="30">
        <v>0</v>
      </c>
      <c r="I2125" s="30">
        <f t="array" ref="I2125:K2125">TRANSPOSE(MMULT(LIMITE!$N$12:$P$14,TRANSPOSE(MAPA_1!F2125:H2125)))</f>
        <v>0.43560752773349787</v>
      </c>
      <c r="J2125" s="30">
        <v>41.218372160740785</v>
      </c>
      <c r="K2125" s="30">
        <v>0</v>
      </c>
      <c r="L2125" s="30">
        <f t="array" ref="L2125:N2125">TRANSPOSE(MMULT(LIMITE!$N$20:$P$22,TRANSPOSE(MAPA_1!I2125:K2125)))</f>
        <v>0.43560752773349787</v>
      </c>
      <c r="M2125" s="30">
        <v>35.696157393842803</v>
      </c>
      <c r="N2125" s="30">
        <v>-20.609186080370389</v>
      </c>
    </row>
    <row r="2126" spans="2:14" x14ac:dyDescent="0.3">
      <c r="B2126" s="30">
        <v>2125</v>
      </c>
      <c r="E2126" s="31" t="str">
        <f>IF(C2126&lt;&gt;"",INDEX(Delaunay_1!$D$5:$Z$2478,MAPA_1!B2126,MATCH(MAPA_1!$A$2,Delaunay_1!$D$4:$Z$4,0))/300,"")</f>
        <v/>
      </c>
    </row>
    <row r="2127" spans="2:14" x14ac:dyDescent="0.3">
      <c r="B2127" s="30">
        <v>2126</v>
      </c>
      <c r="C2127" s="31">
        <v>-7.1335904274604296</v>
      </c>
      <c r="D2127" s="31">
        <v>41.280008586463197</v>
      </c>
      <c r="E2127" s="31">
        <f>IF(C2127&lt;&gt;"",INDEX(Delaunay_1!$D$5:$Z$2478,MAPA_1!B2127,MATCH(MAPA_1!$A$2,Delaunay_1!$D$4:$Z$4,0))/300,"")</f>
        <v>0</v>
      </c>
      <c r="F2127" s="30">
        <f t="array" ref="F2127:H2127">TRANSPOSE(MMULT(LIMITE!$N$4:$P$6,TRANSPOSE(MAPA_1!C2127:E2127)))</f>
        <v>1.6048920209451243</v>
      </c>
      <c r="G2127" s="30">
        <v>41.861098204494553</v>
      </c>
      <c r="H2127" s="30">
        <v>0</v>
      </c>
      <c r="I2127" s="30">
        <f t="array" ref="I2127:K2127">TRANSPOSE(MMULT(LIMITE!$N$12:$P$14,TRANSPOSE(MAPA_1!F2127:H2127)))</f>
        <v>1.6048920209451243</v>
      </c>
      <c r="J2127" s="30">
        <v>41.861098204494553</v>
      </c>
      <c r="K2127" s="30">
        <v>0</v>
      </c>
      <c r="L2127" s="30">
        <f t="array" ref="L2127:N2127">TRANSPOSE(MMULT(LIMITE!$N$20:$P$22,TRANSPOSE(MAPA_1!I2127:K2127)))</f>
        <v>1.6048920209451243</v>
      </c>
      <c r="M2127" s="30">
        <v>36.252774475407435</v>
      </c>
      <c r="N2127" s="30">
        <v>-20.930549102247273</v>
      </c>
    </row>
    <row r="2128" spans="2:14" x14ac:dyDescent="0.3">
      <c r="B2128" s="30">
        <v>2127</v>
      </c>
      <c r="C2128" s="31">
        <v>-7.0689238421017002</v>
      </c>
      <c r="D2128" s="31">
        <v>41.179185975559598</v>
      </c>
      <c r="E2128" s="31">
        <f>IF(C2128&lt;&gt;"",INDEX(Delaunay_1!$D$5:$Z$2478,MAPA_1!B2128,MATCH(MAPA_1!$A$2,Delaunay_1!$D$4:$Z$4,0))/300,"")</f>
        <v>0</v>
      </c>
      <c r="F2128" s="30">
        <f t="array" ref="F2128:H2128">TRANSPOSE(MMULT(LIMITE!$N$4:$P$6,TRANSPOSE(MAPA_1!C2128:E2128)))</f>
        <v>1.6471832867557845</v>
      </c>
      <c r="G2128" s="30">
        <v>41.74903387043814</v>
      </c>
      <c r="H2128" s="30">
        <v>0</v>
      </c>
      <c r="I2128" s="30">
        <f t="array" ref="I2128:K2128">TRANSPOSE(MMULT(LIMITE!$N$12:$P$14,TRANSPOSE(MAPA_1!F2128:H2128)))</f>
        <v>1.6471832867557845</v>
      </c>
      <c r="J2128" s="30">
        <v>41.74903387043814</v>
      </c>
      <c r="K2128" s="30">
        <v>0</v>
      </c>
      <c r="L2128" s="30">
        <f t="array" ref="L2128:N2128">TRANSPOSE(MMULT(LIMITE!$N$20:$P$22,TRANSPOSE(MAPA_1!I2128:K2128)))</f>
        <v>1.6471832867557845</v>
      </c>
      <c r="M2128" s="30">
        <v>36.155723915256395</v>
      </c>
      <c r="N2128" s="30">
        <v>-20.874516935219066</v>
      </c>
    </row>
    <row r="2129" spans="2:14" x14ac:dyDescent="0.3">
      <c r="B2129" s="30">
        <v>2128</v>
      </c>
      <c r="C2129" s="31">
        <v>-7.1488611084069902</v>
      </c>
      <c r="D2129" s="31">
        <v>41.102233885436398</v>
      </c>
      <c r="E2129" s="31">
        <f>IF(C2129&lt;&gt;"",INDEX(Delaunay_1!$D$5:$Z$2478,MAPA_1!B2129,MATCH(MAPA_1!$A$2,Delaunay_1!$D$4:$Z$4,0))/300,"")</f>
        <v>0</v>
      </c>
      <c r="F2129" s="30">
        <f t="array" ref="F2129:H2129">TRANSPOSE(MMULT(LIMITE!$N$4:$P$6,TRANSPOSE(MAPA_1!C2129:E2129)))</f>
        <v>1.5529936023405719</v>
      </c>
      <c r="G2129" s="30">
        <v>41.690383260309559</v>
      </c>
      <c r="H2129" s="30">
        <v>0</v>
      </c>
      <c r="I2129" s="30">
        <f t="array" ref="I2129:K2129">TRANSPOSE(MMULT(LIMITE!$N$12:$P$14,TRANSPOSE(MAPA_1!F2129:H2129)))</f>
        <v>1.5529936023405719</v>
      </c>
      <c r="J2129" s="30">
        <v>41.690383260309559</v>
      </c>
      <c r="K2129" s="30">
        <v>0</v>
      </c>
      <c r="L2129" s="30">
        <f t="array" ref="L2129:N2129">TRANSPOSE(MMULT(LIMITE!$N$20:$P$22,TRANSPOSE(MAPA_1!I2129:K2129)))</f>
        <v>1.5529936023405719</v>
      </c>
      <c r="M2129" s="30">
        <v>36.10493099693759</v>
      </c>
      <c r="N2129" s="30">
        <v>-20.845191630154776</v>
      </c>
    </row>
    <row r="2130" spans="2:14" x14ac:dyDescent="0.3">
      <c r="B2130" s="30">
        <v>2129</v>
      </c>
      <c r="C2130" s="31">
        <v>-7.1335904274604296</v>
      </c>
      <c r="D2130" s="31">
        <v>41.280008586463197</v>
      </c>
      <c r="E2130" s="31">
        <f>IF(C2130&lt;&gt;"",INDEX(Delaunay_1!$D$5:$Z$2478,MAPA_1!B2130,MATCH(MAPA_1!$A$2,Delaunay_1!$D$4:$Z$4,0))/300,"")</f>
        <v>0</v>
      </c>
      <c r="F2130" s="30">
        <f t="array" ref="F2130:H2130">TRANSPOSE(MMULT(LIMITE!$N$4:$P$6,TRANSPOSE(MAPA_1!C2130:E2130)))</f>
        <v>1.6048920209451243</v>
      </c>
      <c r="G2130" s="30">
        <v>41.861098204494553</v>
      </c>
      <c r="H2130" s="30">
        <v>0</v>
      </c>
      <c r="I2130" s="30">
        <f t="array" ref="I2130:K2130">TRANSPOSE(MMULT(LIMITE!$N$12:$P$14,TRANSPOSE(MAPA_1!F2130:H2130)))</f>
        <v>1.6048920209451243</v>
      </c>
      <c r="J2130" s="30">
        <v>41.861098204494553</v>
      </c>
      <c r="K2130" s="30">
        <v>0</v>
      </c>
      <c r="L2130" s="30">
        <f t="array" ref="L2130:N2130">TRANSPOSE(MMULT(LIMITE!$N$20:$P$22,TRANSPOSE(MAPA_1!I2130:K2130)))</f>
        <v>1.6048920209451243</v>
      </c>
      <c r="M2130" s="30">
        <v>36.252774475407435</v>
      </c>
      <c r="N2130" s="30">
        <v>-20.930549102247273</v>
      </c>
    </row>
    <row r="2131" spans="2:14" x14ac:dyDescent="0.3">
      <c r="B2131" s="30">
        <v>2130</v>
      </c>
      <c r="E2131" s="31" t="str">
        <f>IF(C2131&lt;&gt;"",INDEX(Delaunay_1!$D$5:$Z$2478,MAPA_1!B2131,MATCH(MAPA_1!$A$2,Delaunay_1!$D$4:$Z$4,0))/300,"")</f>
        <v/>
      </c>
    </row>
    <row r="2132" spans="2:14" x14ac:dyDescent="0.3">
      <c r="B2132" s="30">
        <v>2131</v>
      </c>
      <c r="C2132" s="31">
        <v>-7.3940737508224803</v>
      </c>
      <c r="D2132" s="31">
        <v>40.991293392028297</v>
      </c>
      <c r="E2132" s="31">
        <f>IF(C2132&lt;&gt;"",INDEX(Delaunay_1!$D$5:$Z$2478,MAPA_1!B2132,MATCH(MAPA_1!$A$2,Delaunay_1!$D$4:$Z$4,0))/300,"")</f>
        <v>0</v>
      </c>
      <c r="F2132" s="30">
        <f t="array" ref="F2132:H2132">TRANSPOSE(MMULT(LIMITE!$N$4:$P$6,TRANSPOSE(MAPA_1!C2132:E2132)))</f>
        <v>1.2900736189276287</v>
      </c>
      <c r="G2132" s="30">
        <v>41.632849657952697</v>
      </c>
      <c r="H2132" s="30">
        <v>0</v>
      </c>
      <c r="I2132" s="30">
        <f t="array" ref="I2132:K2132">TRANSPOSE(MMULT(LIMITE!$N$12:$P$14,TRANSPOSE(MAPA_1!F2132:H2132)))</f>
        <v>1.2900736189276287</v>
      </c>
      <c r="J2132" s="30">
        <v>41.632849657952697</v>
      </c>
      <c r="K2132" s="30">
        <v>0</v>
      </c>
      <c r="L2132" s="30">
        <f t="array" ref="L2132:N2132">TRANSPOSE(MMULT(LIMITE!$N$20:$P$22,TRANSPOSE(MAPA_1!I2132:K2132)))</f>
        <v>1.2900736189276287</v>
      </c>
      <c r="M2132" s="30">
        <v>36.055105435725316</v>
      </c>
      <c r="N2132" s="30">
        <v>-20.816424828976345</v>
      </c>
    </row>
    <row r="2133" spans="2:14" x14ac:dyDescent="0.3">
      <c r="B2133" s="30">
        <v>2132</v>
      </c>
      <c r="C2133" s="31">
        <v>-7.4216293541778402</v>
      </c>
      <c r="D2133" s="31">
        <v>41.136708094045098</v>
      </c>
      <c r="E2133" s="31">
        <f>IF(C2133&lt;&gt;"",INDEX(Delaunay_1!$D$5:$Z$2478,MAPA_1!B2133,MATCH(MAPA_1!$A$2,Delaunay_1!$D$4:$Z$4,0))/300,"")</f>
        <v>0</v>
      </c>
      <c r="F2133" s="30">
        <f t="array" ref="F2133:H2133">TRANSPOSE(MMULT(LIMITE!$N$4:$P$6,TRANSPOSE(MAPA_1!C2133:E2133)))</f>
        <v>1.2933535881848846</v>
      </c>
      <c r="G2133" s="30">
        <v>41.780815831926965</v>
      </c>
      <c r="H2133" s="30">
        <v>0</v>
      </c>
      <c r="I2133" s="30">
        <f t="array" ref="I2133:K2133">TRANSPOSE(MMULT(LIMITE!$N$12:$P$14,TRANSPOSE(MAPA_1!F2133:H2133)))</f>
        <v>1.2933535881848846</v>
      </c>
      <c r="J2133" s="30">
        <v>41.780815831926965</v>
      </c>
      <c r="K2133" s="30">
        <v>0</v>
      </c>
      <c r="L2133" s="30">
        <f t="array" ref="L2133:N2133">TRANSPOSE(MMULT(LIMITE!$N$20:$P$22,TRANSPOSE(MAPA_1!I2133:K2133)))</f>
        <v>1.2933535881848846</v>
      </c>
      <c r="M2133" s="30">
        <v>36.183247901287821</v>
      </c>
      <c r="N2133" s="30">
        <v>-20.890407915963479</v>
      </c>
    </row>
    <row r="2134" spans="2:14" x14ac:dyDescent="0.3">
      <c r="B2134" s="30">
        <v>2133</v>
      </c>
      <c r="C2134" s="31">
        <v>-7.1488611084069902</v>
      </c>
      <c r="D2134" s="31">
        <v>41.102233885436398</v>
      </c>
      <c r="E2134" s="31">
        <f>IF(C2134&lt;&gt;"",INDEX(Delaunay_1!$D$5:$Z$2478,MAPA_1!B2134,MATCH(MAPA_1!$A$2,Delaunay_1!$D$4:$Z$4,0))/300,"")</f>
        <v>0</v>
      </c>
      <c r="F2134" s="30">
        <f t="array" ref="F2134:H2134">TRANSPOSE(MMULT(LIMITE!$N$4:$P$6,TRANSPOSE(MAPA_1!C2134:E2134)))</f>
        <v>1.5529936023405719</v>
      </c>
      <c r="G2134" s="30">
        <v>41.690383260309559</v>
      </c>
      <c r="H2134" s="30">
        <v>0</v>
      </c>
      <c r="I2134" s="30">
        <f t="array" ref="I2134:K2134">TRANSPOSE(MMULT(LIMITE!$N$12:$P$14,TRANSPOSE(MAPA_1!F2134:H2134)))</f>
        <v>1.5529936023405719</v>
      </c>
      <c r="J2134" s="30">
        <v>41.690383260309559</v>
      </c>
      <c r="K2134" s="30">
        <v>0</v>
      </c>
      <c r="L2134" s="30">
        <f t="array" ref="L2134:N2134">TRANSPOSE(MMULT(LIMITE!$N$20:$P$22,TRANSPOSE(MAPA_1!I2134:K2134)))</f>
        <v>1.5529936023405719</v>
      </c>
      <c r="M2134" s="30">
        <v>36.10493099693759</v>
      </c>
      <c r="N2134" s="30">
        <v>-20.845191630154776</v>
      </c>
    </row>
    <row r="2135" spans="2:14" x14ac:dyDescent="0.3">
      <c r="B2135" s="30">
        <v>2134</v>
      </c>
      <c r="C2135" s="31">
        <v>-7.3940737508224803</v>
      </c>
      <c r="D2135" s="31">
        <v>40.991293392028297</v>
      </c>
      <c r="E2135" s="31">
        <f>IF(C2135&lt;&gt;"",INDEX(Delaunay_1!$D$5:$Z$2478,MAPA_1!B2135,MATCH(MAPA_1!$A$2,Delaunay_1!$D$4:$Z$4,0))/300,"")</f>
        <v>0</v>
      </c>
      <c r="F2135" s="30">
        <f t="array" ref="F2135:H2135">TRANSPOSE(MMULT(LIMITE!$N$4:$P$6,TRANSPOSE(MAPA_1!C2135:E2135)))</f>
        <v>1.2900736189276287</v>
      </c>
      <c r="G2135" s="30">
        <v>41.632849657952697</v>
      </c>
      <c r="H2135" s="30">
        <v>0</v>
      </c>
      <c r="I2135" s="30">
        <f t="array" ref="I2135:K2135">TRANSPOSE(MMULT(LIMITE!$N$12:$P$14,TRANSPOSE(MAPA_1!F2135:H2135)))</f>
        <v>1.2900736189276287</v>
      </c>
      <c r="J2135" s="30">
        <v>41.632849657952697</v>
      </c>
      <c r="K2135" s="30">
        <v>0</v>
      </c>
      <c r="L2135" s="30">
        <f t="array" ref="L2135:N2135">TRANSPOSE(MMULT(LIMITE!$N$20:$P$22,TRANSPOSE(MAPA_1!I2135:K2135)))</f>
        <v>1.2900736189276287</v>
      </c>
      <c r="M2135" s="30">
        <v>36.055105435725316</v>
      </c>
      <c r="N2135" s="30">
        <v>-20.816424828976345</v>
      </c>
    </row>
    <row r="2136" spans="2:14" x14ac:dyDescent="0.3">
      <c r="B2136" s="30">
        <v>2135</v>
      </c>
      <c r="E2136" s="31" t="str">
        <f>IF(C2136&lt;&gt;"",INDEX(Delaunay_1!$D$5:$Z$2478,MAPA_1!B2136,MATCH(MAPA_1!$A$2,Delaunay_1!$D$4:$Z$4,0))/300,"")</f>
        <v/>
      </c>
    </row>
    <row r="2137" spans="2:14" x14ac:dyDescent="0.3">
      <c r="B2137" s="30">
        <v>2136</v>
      </c>
      <c r="C2137" s="31">
        <v>-8.6466345170797805</v>
      </c>
      <c r="D2137" s="31">
        <v>39.593975938903398</v>
      </c>
      <c r="E2137" s="31">
        <f>IF(C2137&lt;&gt;"",INDEX(Delaunay_1!$D$5:$Z$2478,MAPA_1!B2137,MATCH(MAPA_1!$A$2,Delaunay_1!$D$4:$Z$4,0))/300,"")</f>
        <v>0.01</v>
      </c>
      <c r="F2137" s="30">
        <f t="array" ref="F2137:H2137">TRANSPOSE(MMULT(LIMITE!$N$4:$P$6,TRANSPOSE(MAPA_1!C2137:E2137)))</f>
        <v>-0.22563432364860958</v>
      </c>
      <c r="G2137" s="30">
        <v>40.526488970479647</v>
      </c>
      <c r="H2137" s="30">
        <v>0.01</v>
      </c>
      <c r="I2137" s="30">
        <f t="array" ref="I2137:K2137">TRANSPOSE(MMULT(LIMITE!$N$12:$P$14,TRANSPOSE(MAPA_1!F2137:H2137)))</f>
        <v>-0.22563432364860958</v>
      </c>
      <c r="J2137" s="30">
        <v>40.526488970479647</v>
      </c>
      <c r="K2137" s="30">
        <v>0.01</v>
      </c>
      <c r="L2137" s="30">
        <f t="array" ref="L2137:N2137">TRANSPOSE(MMULT(LIMITE!$N$20:$P$22,TRANSPOSE(MAPA_1!I2137:K2137)))</f>
        <v>-0.22563432364860958</v>
      </c>
      <c r="M2137" s="30">
        <v>35.101968974625244</v>
      </c>
      <c r="N2137" s="30">
        <v>-20.254584231201974</v>
      </c>
    </row>
    <row r="2138" spans="2:14" x14ac:dyDescent="0.3">
      <c r="B2138" s="30">
        <v>2137</v>
      </c>
      <c r="C2138" s="31">
        <v>-8.3981913746960704</v>
      </c>
      <c r="D2138" s="31">
        <v>39.598324048574703</v>
      </c>
      <c r="E2138" s="31">
        <f>IF(C2138&lt;&gt;"",INDEX(Delaunay_1!$D$5:$Z$2478,MAPA_1!B2138,MATCH(MAPA_1!$A$2,Delaunay_1!$D$4:$Z$4,0))/300,"")</f>
        <v>0</v>
      </c>
      <c r="F2138" s="30">
        <f t="array" ref="F2138:H2138">TRANSPOSE(MMULT(LIMITE!$N$4:$P$6,TRANSPOSE(MAPA_1!C2138:E2138)))</f>
        <v>1.8283762826404981E-2</v>
      </c>
      <c r="G2138" s="30">
        <v>40.479087829717287</v>
      </c>
      <c r="H2138" s="30">
        <v>0</v>
      </c>
      <c r="I2138" s="30">
        <f t="array" ref="I2138:K2138">TRANSPOSE(MMULT(LIMITE!$N$12:$P$14,TRANSPOSE(MAPA_1!F2138:H2138)))</f>
        <v>1.8283762826404981E-2</v>
      </c>
      <c r="J2138" s="30">
        <v>40.479087829717287</v>
      </c>
      <c r="K2138" s="30">
        <v>0</v>
      </c>
      <c r="L2138" s="30">
        <f t="array" ref="L2138:N2138">TRANSPOSE(MMULT(LIMITE!$N$20:$P$22,TRANSPOSE(MAPA_1!I2138:K2138)))</f>
        <v>1.8283762826404981E-2</v>
      </c>
      <c r="M2138" s="30">
        <v>35.055918382556669</v>
      </c>
      <c r="N2138" s="30">
        <v>-20.23954391485864</v>
      </c>
    </row>
    <row r="2139" spans="2:14" x14ac:dyDescent="0.3">
      <c r="B2139" s="30">
        <v>2138</v>
      </c>
      <c r="C2139" s="31">
        <v>-8.5596759451377906</v>
      </c>
      <c r="D2139" s="31">
        <v>39.497878359608002</v>
      </c>
      <c r="E2139" s="31">
        <f>IF(C2139&lt;&gt;"",INDEX(Delaunay_1!$D$5:$Z$2478,MAPA_1!B2139,MATCH(MAPA_1!$A$2,Delaunay_1!$D$4:$Z$4,0))/300,"")</f>
        <v>0</v>
      </c>
      <c r="F2139" s="30">
        <f t="array" ref="F2139:H2139">TRANSPOSE(MMULT(LIMITE!$N$4:$P$6,TRANSPOSE(MAPA_1!C2139:E2139)))</f>
        <v>-0.16055581533511365</v>
      </c>
      <c r="G2139" s="30">
        <v>40.414411650131967</v>
      </c>
      <c r="H2139" s="30">
        <v>0</v>
      </c>
      <c r="I2139" s="30">
        <f t="array" ref="I2139:K2139">TRANSPOSE(MMULT(LIMITE!$N$12:$P$14,TRANSPOSE(MAPA_1!F2139:H2139)))</f>
        <v>-0.16055581533511365</v>
      </c>
      <c r="J2139" s="30">
        <v>40.414411650131967</v>
      </c>
      <c r="K2139" s="30">
        <v>0</v>
      </c>
      <c r="L2139" s="30">
        <f t="array" ref="L2139:N2139">TRANSPOSE(MMULT(LIMITE!$N$20:$P$22,TRANSPOSE(MAPA_1!I2139:K2139)))</f>
        <v>-0.16055581533511365</v>
      </c>
      <c r="M2139" s="30">
        <v>34.999907168016058</v>
      </c>
      <c r="N2139" s="30">
        <v>-20.20720582506598</v>
      </c>
    </row>
    <row r="2140" spans="2:14" x14ac:dyDescent="0.3">
      <c r="B2140" s="30">
        <v>2139</v>
      </c>
      <c r="C2140" s="31">
        <v>-8.6466345170797805</v>
      </c>
      <c r="D2140" s="31">
        <v>39.593975938903398</v>
      </c>
      <c r="E2140" s="31">
        <f>IF(C2140&lt;&gt;"",INDEX(Delaunay_1!$D$5:$Z$2478,MAPA_1!B2140,MATCH(MAPA_1!$A$2,Delaunay_1!$D$4:$Z$4,0))/300,"")</f>
        <v>0.01</v>
      </c>
      <c r="F2140" s="30">
        <f t="array" ref="F2140:H2140">TRANSPOSE(MMULT(LIMITE!$N$4:$P$6,TRANSPOSE(MAPA_1!C2140:E2140)))</f>
        <v>-0.22563432364860958</v>
      </c>
      <c r="G2140" s="30">
        <v>40.526488970479647</v>
      </c>
      <c r="H2140" s="30">
        <v>0.01</v>
      </c>
      <c r="I2140" s="30">
        <f t="array" ref="I2140:K2140">TRANSPOSE(MMULT(LIMITE!$N$12:$P$14,TRANSPOSE(MAPA_1!F2140:H2140)))</f>
        <v>-0.22563432364860958</v>
      </c>
      <c r="J2140" s="30">
        <v>40.526488970479647</v>
      </c>
      <c r="K2140" s="30">
        <v>0.01</v>
      </c>
      <c r="L2140" s="30">
        <f t="array" ref="L2140:N2140">TRANSPOSE(MMULT(LIMITE!$N$20:$P$22,TRANSPOSE(MAPA_1!I2140:K2140)))</f>
        <v>-0.22563432364860958</v>
      </c>
      <c r="M2140" s="30">
        <v>35.101968974625244</v>
      </c>
      <c r="N2140" s="30">
        <v>-20.254584231201974</v>
      </c>
    </row>
    <row r="2141" spans="2:14" x14ac:dyDescent="0.3">
      <c r="B2141" s="30">
        <v>2140</v>
      </c>
      <c r="E2141" s="31" t="str">
        <f>IF(C2141&lt;&gt;"",INDEX(Delaunay_1!$D$5:$Z$2478,MAPA_1!B2141,MATCH(MAPA_1!$A$2,Delaunay_1!$D$4:$Z$4,0))/300,"")</f>
        <v/>
      </c>
    </row>
    <row r="2142" spans="2:14" x14ac:dyDescent="0.3">
      <c r="B2142" s="30">
        <v>2141</v>
      </c>
      <c r="C2142" s="31">
        <v>-8.3981913746960704</v>
      </c>
      <c r="D2142" s="31">
        <v>39.598324048574703</v>
      </c>
      <c r="E2142" s="31">
        <f>IF(C2142&lt;&gt;"",INDEX(Delaunay_1!$D$5:$Z$2478,MAPA_1!B2142,MATCH(MAPA_1!$A$2,Delaunay_1!$D$4:$Z$4,0))/300,"")</f>
        <v>0</v>
      </c>
      <c r="F2142" s="30">
        <f t="array" ref="F2142:H2142">TRANSPOSE(MMULT(LIMITE!$N$4:$P$6,TRANSPOSE(MAPA_1!C2142:E2142)))</f>
        <v>1.8283762826404981E-2</v>
      </c>
      <c r="G2142" s="30">
        <v>40.479087829717287</v>
      </c>
      <c r="H2142" s="30">
        <v>0</v>
      </c>
      <c r="I2142" s="30">
        <f t="array" ref="I2142:K2142">TRANSPOSE(MMULT(LIMITE!$N$12:$P$14,TRANSPOSE(MAPA_1!F2142:H2142)))</f>
        <v>1.8283762826404981E-2</v>
      </c>
      <c r="J2142" s="30">
        <v>40.479087829717287</v>
      </c>
      <c r="K2142" s="30">
        <v>0</v>
      </c>
      <c r="L2142" s="30">
        <f t="array" ref="L2142:N2142">TRANSPOSE(MMULT(LIMITE!$N$20:$P$22,TRANSPOSE(MAPA_1!I2142:K2142)))</f>
        <v>1.8283762826404981E-2</v>
      </c>
      <c r="M2142" s="30">
        <v>35.055918382556669</v>
      </c>
      <c r="N2142" s="30">
        <v>-20.23954391485864</v>
      </c>
    </row>
    <row r="2143" spans="2:14" x14ac:dyDescent="0.3">
      <c r="B2143" s="30">
        <v>2142</v>
      </c>
      <c r="C2143" s="31">
        <v>-8.4812827539316</v>
      </c>
      <c r="D2143" s="31">
        <v>39.469286961551298</v>
      </c>
      <c r="E2143" s="31">
        <f>IF(C2143&lt;&gt;"",INDEX(Delaunay_1!$D$5:$Z$2478,MAPA_1!B2143,MATCH(MAPA_1!$A$2,Delaunay_1!$D$4:$Z$4,0))/300,"")</f>
        <v>0</v>
      </c>
      <c r="F2143" s="30">
        <f t="array" ref="F2143:H2143">TRANSPOSE(MMULT(LIMITE!$N$4:$P$6,TRANSPOSE(MAPA_1!C2143:E2143)))</f>
        <v>-8.9820189355725333E-2</v>
      </c>
      <c r="G2143" s="30">
        <v>40.370146181788897</v>
      </c>
      <c r="H2143" s="30">
        <v>0</v>
      </c>
      <c r="I2143" s="30">
        <f t="array" ref="I2143:K2143">TRANSPOSE(MMULT(LIMITE!$N$12:$P$14,TRANSPOSE(MAPA_1!F2143:H2143)))</f>
        <v>-8.9820189355725333E-2</v>
      </c>
      <c r="J2143" s="30">
        <v>40.370146181788897</v>
      </c>
      <c r="K2143" s="30">
        <v>0</v>
      </c>
      <c r="L2143" s="30">
        <f t="array" ref="L2143:N2143">TRANSPOSE(MMULT(LIMITE!$N$20:$P$22,TRANSPOSE(MAPA_1!I2143:K2143)))</f>
        <v>-8.9820189355725333E-2</v>
      </c>
      <c r="M2143" s="30">
        <v>34.961572147920549</v>
      </c>
      <c r="N2143" s="30">
        <v>-20.185073090894445</v>
      </c>
    </row>
    <row r="2144" spans="2:14" x14ac:dyDescent="0.3">
      <c r="B2144" s="30">
        <v>2143</v>
      </c>
      <c r="C2144" s="31">
        <v>-8.5596759451377906</v>
      </c>
      <c r="D2144" s="31">
        <v>39.497878359608002</v>
      </c>
      <c r="E2144" s="31">
        <f>IF(C2144&lt;&gt;"",INDEX(Delaunay_1!$D$5:$Z$2478,MAPA_1!B2144,MATCH(MAPA_1!$A$2,Delaunay_1!$D$4:$Z$4,0))/300,"")</f>
        <v>0</v>
      </c>
      <c r="F2144" s="30">
        <f t="array" ref="F2144:H2144">TRANSPOSE(MMULT(LIMITE!$N$4:$P$6,TRANSPOSE(MAPA_1!C2144:E2144)))</f>
        <v>-0.16055581533511365</v>
      </c>
      <c r="G2144" s="30">
        <v>40.414411650131967</v>
      </c>
      <c r="H2144" s="30">
        <v>0</v>
      </c>
      <c r="I2144" s="30">
        <f t="array" ref="I2144:K2144">TRANSPOSE(MMULT(LIMITE!$N$12:$P$14,TRANSPOSE(MAPA_1!F2144:H2144)))</f>
        <v>-0.16055581533511365</v>
      </c>
      <c r="J2144" s="30">
        <v>40.414411650131967</v>
      </c>
      <c r="K2144" s="30">
        <v>0</v>
      </c>
      <c r="L2144" s="30">
        <f t="array" ref="L2144:N2144">TRANSPOSE(MMULT(LIMITE!$N$20:$P$22,TRANSPOSE(MAPA_1!I2144:K2144)))</f>
        <v>-0.16055581533511365</v>
      </c>
      <c r="M2144" s="30">
        <v>34.999907168016058</v>
      </c>
      <c r="N2144" s="30">
        <v>-20.20720582506598</v>
      </c>
    </row>
    <row r="2145" spans="2:14" x14ac:dyDescent="0.3">
      <c r="B2145" s="30">
        <v>2144</v>
      </c>
      <c r="C2145" s="31">
        <v>-8.3981913746960704</v>
      </c>
      <c r="D2145" s="31">
        <v>39.598324048574703</v>
      </c>
      <c r="E2145" s="31">
        <f>IF(C2145&lt;&gt;"",INDEX(Delaunay_1!$D$5:$Z$2478,MAPA_1!B2145,MATCH(MAPA_1!$A$2,Delaunay_1!$D$4:$Z$4,0))/300,"")</f>
        <v>0</v>
      </c>
      <c r="F2145" s="30">
        <f t="array" ref="F2145:H2145">TRANSPOSE(MMULT(LIMITE!$N$4:$P$6,TRANSPOSE(MAPA_1!C2145:E2145)))</f>
        <v>1.8283762826404981E-2</v>
      </c>
      <c r="G2145" s="30">
        <v>40.479087829717287</v>
      </c>
      <c r="H2145" s="30">
        <v>0</v>
      </c>
      <c r="I2145" s="30">
        <f t="array" ref="I2145:K2145">TRANSPOSE(MMULT(LIMITE!$N$12:$P$14,TRANSPOSE(MAPA_1!F2145:H2145)))</f>
        <v>1.8283762826404981E-2</v>
      </c>
      <c r="J2145" s="30">
        <v>40.479087829717287</v>
      </c>
      <c r="K2145" s="30">
        <v>0</v>
      </c>
      <c r="L2145" s="30">
        <f t="array" ref="L2145:N2145">TRANSPOSE(MMULT(LIMITE!$N$20:$P$22,TRANSPOSE(MAPA_1!I2145:K2145)))</f>
        <v>1.8283762826404981E-2</v>
      </c>
      <c r="M2145" s="30">
        <v>35.055918382556669</v>
      </c>
      <c r="N2145" s="30">
        <v>-20.23954391485864</v>
      </c>
    </row>
    <row r="2146" spans="2:14" x14ac:dyDescent="0.3">
      <c r="B2146" s="30">
        <v>2145</v>
      </c>
      <c r="E2146" s="31" t="str">
        <f>IF(C2146&lt;&gt;"",INDEX(Delaunay_1!$D$5:$Z$2478,MAPA_1!B2146,MATCH(MAPA_1!$A$2,Delaunay_1!$D$4:$Z$4,0))/300,"")</f>
        <v/>
      </c>
    </row>
    <row r="2147" spans="2:14" x14ac:dyDescent="0.3">
      <c r="B2147" s="30">
        <v>2146</v>
      </c>
      <c r="C2147" s="31">
        <v>-8.9799911725651498</v>
      </c>
      <c r="D2147" s="31">
        <v>39.021460541684803</v>
      </c>
      <c r="E2147" s="31">
        <f>IF(C2147&lt;&gt;"",INDEX(Delaunay_1!$D$5:$Z$2478,MAPA_1!B2147,MATCH(MAPA_1!$A$2,Delaunay_1!$D$4:$Z$4,0))/300,"")</f>
        <v>0</v>
      </c>
      <c r="F2147" s="30">
        <f t="array" ref="F2147:H2147">TRANSPOSE(MMULT(LIMITE!$N$4:$P$6,TRANSPOSE(MAPA_1!C2147:E2147)))</f>
        <v>-0.67073898065518911</v>
      </c>
      <c r="G2147" s="30">
        <v>40.035793154194437</v>
      </c>
      <c r="H2147" s="30">
        <v>0</v>
      </c>
      <c r="I2147" s="30">
        <f t="array" ref="I2147:K2147">TRANSPOSE(MMULT(LIMITE!$N$12:$P$14,TRANSPOSE(MAPA_1!F2147:H2147)))</f>
        <v>-0.67073898065518911</v>
      </c>
      <c r="J2147" s="30">
        <v>40.035793154194437</v>
      </c>
      <c r="K2147" s="30">
        <v>0</v>
      </c>
      <c r="L2147" s="30">
        <f t="array" ref="L2147:N2147">TRANSPOSE(MMULT(LIMITE!$N$20:$P$22,TRANSPOSE(MAPA_1!I2147:K2147)))</f>
        <v>-0.67073898065518911</v>
      </c>
      <c r="M2147" s="30">
        <v>34.672013932191504</v>
      </c>
      <c r="N2147" s="30">
        <v>-20.017896577097215</v>
      </c>
    </row>
    <row r="2148" spans="2:14" x14ac:dyDescent="0.3">
      <c r="B2148" s="30">
        <v>2147</v>
      </c>
      <c r="C2148" s="31">
        <v>-9.0698304290462595</v>
      </c>
      <c r="D2148" s="31">
        <v>38.993123721875101</v>
      </c>
      <c r="E2148" s="31">
        <f>IF(C2148&lt;&gt;"",INDEX(Delaunay_1!$D$5:$Z$2478,MAPA_1!B2148,MATCH(MAPA_1!$A$2,Delaunay_1!$D$4:$Z$4,0))/300,"")</f>
        <v>0</v>
      </c>
      <c r="F2148" s="30">
        <f t="array" ref="F2148:H2148">TRANSPOSE(MMULT(LIMITE!$N$4:$P$6,TRANSPOSE(MAPA_1!C2148:E2148)))</f>
        <v>-0.76450658995292997</v>
      </c>
      <c r="G2148" s="30">
        <v>40.026754193601946</v>
      </c>
      <c r="H2148" s="30">
        <v>0</v>
      </c>
      <c r="I2148" s="30">
        <f t="array" ref="I2148:K2148">TRANSPOSE(MMULT(LIMITE!$N$12:$P$14,TRANSPOSE(MAPA_1!F2148:H2148)))</f>
        <v>-0.76450658995292997</v>
      </c>
      <c r="J2148" s="30">
        <v>40.026754193601946</v>
      </c>
      <c r="K2148" s="30">
        <v>0</v>
      </c>
      <c r="L2148" s="30">
        <f t="array" ref="L2148:N2148">TRANSPOSE(MMULT(LIMITE!$N$20:$P$22,TRANSPOSE(MAPA_1!I2148:K2148)))</f>
        <v>-0.76450658995292997</v>
      </c>
      <c r="M2148" s="30">
        <v>34.664185962694603</v>
      </c>
      <c r="N2148" s="30">
        <v>-20.013377096800969</v>
      </c>
    </row>
    <row r="2149" spans="2:14" x14ac:dyDescent="0.3">
      <c r="B2149" s="30">
        <v>2148</v>
      </c>
      <c r="C2149" s="31">
        <v>-9.1770227325037901</v>
      </c>
      <c r="D2149" s="31">
        <v>39.1355872267563</v>
      </c>
      <c r="E2149" s="31">
        <f>IF(C2149&lt;&gt;"",INDEX(Delaunay_1!$D$5:$Z$2478,MAPA_1!B2149,MATCH(MAPA_1!$A$2,Delaunay_1!$D$4:$Z$4,0))/300,"")</f>
        <v>0</v>
      </c>
      <c r="F2149" s="30">
        <f t="array" ref="F2149:H2149">TRANSPOSE(MMULT(LIMITE!$N$4:$P$6,TRANSPOSE(MAPA_1!C2149:E2149)))</f>
        <v>-0.8397366562173687</v>
      </c>
      <c r="G2149" s="30">
        <v>40.188391062148121</v>
      </c>
      <c r="H2149" s="30">
        <v>0</v>
      </c>
      <c r="I2149" s="30">
        <f t="array" ref="I2149:K2149">TRANSPOSE(MMULT(LIMITE!$N$12:$P$14,TRANSPOSE(MAPA_1!F2149:H2149)))</f>
        <v>-0.8397366562173687</v>
      </c>
      <c r="J2149" s="30">
        <v>40.188391062148121</v>
      </c>
      <c r="K2149" s="30">
        <v>0</v>
      </c>
      <c r="L2149" s="30">
        <f t="array" ref="L2149:N2149">TRANSPOSE(MMULT(LIMITE!$N$20:$P$22,TRANSPOSE(MAPA_1!I2149:K2149)))</f>
        <v>-0.8397366562173687</v>
      </c>
      <c r="M2149" s="30">
        <v>34.804167597043751</v>
      </c>
      <c r="N2149" s="30">
        <v>-20.094195531074057</v>
      </c>
    </row>
    <row r="2150" spans="2:14" x14ac:dyDescent="0.3">
      <c r="B2150" s="30">
        <v>2149</v>
      </c>
      <c r="C2150" s="31">
        <v>-8.9799911725651498</v>
      </c>
      <c r="D2150" s="31">
        <v>39.021460541684803</v>
      </c>
      <c r="E2150" s="31">
        <f>IF(C2150&lt;&gt;"",INDEX(Delaunay_1!$D$5:$Z$2478,MAPA_1!B2150,MATCH(MAPA_1!$A$2,Delaunay_1!$D$4:$Z$4,0))/300,"")</f>
        <v>0</v>
      </c>
      <c r="F2150" s="30">
        <f t="array" ref="F2150:H2150">TRANSPOSE(MMULT(LIMITE!$N$4:$P$6,TRANSPOSE(MAPA_1!C2150:E2150)))</f>
        <v>-0.67073898065518911</v>
      </c>
      <c r="G2150" s="30">
        <v>40.035793154194437</v>
      </c>
      <c r="H2150" s="30">
        <v>0</v>
      </c>
      <c r="I2150" s="30">
        <f t="array" ref="I2150:K2150">TRANSPOSE(MMULT(LIMITE!$N$12:$P$14,TRANSPOSE(MAPA_1!F2150:H2150)))</f>
        <v>-0.67073898065518911</v>
      </c>
      <c r="J2150" s="30">
        <v>40.035793154194437</v>
      </c>
      <c r="K2150" s="30">
        <v>0</v>
      </c>
      <c r="L2150" s="30">
        <f t="array" ref="L2150:N2150">TRANSPOSE(MMULT(LIMITE!$N$20:$P$22,TRANSPOSE(MAPA_1!I2150:K2150)))</f>
        <v>-0.67073898065518911</v>
      </c>
      <c r="M2150" s="30">
        <v>34.672013932191504</v>
      </c>
      <c r="N2150" s="30">
        <v>-20.017896577097215</v>
      </c>
    </row>
    <row r="2151" spans="2:14" x14ac:dyDescent="0.3">
      <c r="B2151" s="30">
        <v>2150</v>
      </c>
      <c r="E2151" s="31" t="str">
        <f>IF(C2151&lt;&gt;"",INDEX(Delaunay_1!$D$5:$Z$2478,MAPA_1!B2151,MATCH(MAPA_1!$A$2,Delaunay_1!$D$4:$Z$4,0))/300,"")</f>
        <v/>
      </c>
    </row>
    <row r="2152" spans="2:14" x14ac:dyDescent="0.3">
      <c r="B2152" s="30">
        <v>2151</v>
      </c>
      <c r="C2152" s="31">
        <v>-9.1273414043208607</v>
      </c>
      <c r="D2152" s="31">
        <v>39.221936111154797</v>
      </c>
      <c r="E2152" s="31">
        <f>IF(C2152&lt;&gt;"",INDEX(Delaunay_1!$D$5:$Z$2478,MAPA_1!B2152,MATCH(MAPA_1!$A$2,Delaunay_1!$D$4:$Z$4,0))/300,"")</f>
        <v>0</v>
      </c>
      <c r="F2152" s="30">
        <f t="array" ref="F2152:H2152">TRANSPOSE(MMULT(LIMITE!$N$4:$P$6,TRANSPOSE(MAPA_1!C2152:E2152)))</f>
        <v>-0.77318804169844846</v>
      </c>
      <c r="G2152" s="30">
        <v>40.262523687303968</v>
      </c>
      <c r="H2152" s="30">
        <v>0</v>
      </c>
      <c r="I2152" s="30">
        <f t="array" ref="I2152:K2152">TRANSPOSE(MMULT(LIMITE!$N$12:$P$14,TRANSPOSE(MAPA_1!F2152:H2152)))</f>
        <v>-0.77318804169844846</v>
      </c>
      <c r="J2152" s="30">
        <v>40.262523687303968</v>
      </c>
      <c r="K2152" s="30">
        <v>0</v>
      </c>
      <c r="L2152" s="30">
        <f t="array" ref="L2152:N2152">TRANSPOSE(MMULT(LIMITE!$N$20:$P$22,TRANSPOSE(MAPA_1!I2152:K2152)))</f>
        <v>-0.77318804169844846</v>
      </c>
      <c r="M2152" s="30">
        <v>34.86836833367795</v>
      </c>
      <c r="N2152" s="30">
        <v>-20.131261843651981</v>
      </c>
    </row>
    <row r="2153" spans="2:14" x14ac:dyDescent="0.3">
      <c r="B2153" s="30">
        <v>2152</v>
      </c>
      <c r="C2153" s="31">
        <v>-8.9799911725651498</v>
      </c>
      <c r="D2153" s="31">
        <v>39.021460541684803</v>
      </c>
      <c r="E2153" s="31">
        <f>IF(C2153&lt;&gt;"",INDEX(Delaunay_1!$D$5:$Z$2478,MAPA_1!B2153,MATCH(MAPA_1!$A$2,Delaunay_1!$D$4:$Z$4,0))/300,"")</f>
        <v>0</v>
      </c>
      <c r="F2153" s="30">
        <f t="array" ref="F2153:H2153">TRANSPOSE(MMULT(LIMITE!$N$4:$P$6,TRANSPOSE(MAPA_1!C2153:E2153)))</f>
        <v>-0.67073898065518911</v>
      </c>
      <c r="G2153" s="30">
        <v>40.035793154194437</v>
      </c>
      <c r="H2153" s="30">
        <v>0</v>
      </c>
      <c r="I2153" s="30">
        <f t="array" ref="I2153:K2153">TRANSPOSE(MMULT(LIMITE!$N$12:$P$14,TRANSPOSE(MAPA_1!F2153:H2153)))</f>
        <v>-0.67073898065518911</v>
      </c>
      <c r="J2153" s="30">
        <v>40.035793154194437</v>
      </c>
      <c r="K2153" s="30">
        <v>0</v>
      </c>
      <c r="L2153" s="30">
        <f t="array" ref="L2153:N2153">TRANSPOSE(MMULT(LIMITE!$N$20:$P$22,TRANSPOSE(MAPA_1!I2153:K2153)))</f>
        <v>-0.67073898065518911</v>
      </c>
      <c r="M2153" s="30">
        <v>34.672013932191504</v>
      </c>
      <c r="N2153" s="30">
        <v>-20.017896577097215</v>
      </c>
    </row>
    <row r="2154" spans="2:14" x14ac:dyDescent="0.3">
      <c r="B2154" s="30">
        <v>2153</v>
      </c>
      <c r="C2154" s="31">
        <v>-9.1770227325037901</v>
      </c>
      <c r="D2154" s="31">
        <v>39.1355872267563</v>
      </c>
      <c r="E2154" s="31">
        <f>IF(C2154&lt;&gt;"",INDEX(Delaunay_1!$D$5:$Z$2478,MAPA_1!B2154,MATCH(MAPA_1!$A$2,Delaunay_1!$D$4:$Z$4,0))/300,"")</f>
        <v>0</v>
      </c>
      <c r="F2154" s="30">
        <f t="array" ref="F2154:H2154">TRANSPOSE(MMULT(LIMITE!$N$4:$P$6,TRANSPOSE(MAPA_1!C2154:E2154)))</f>
        <v>-0.8397366562173687</v>
      </c>
      <c r="G2154" s="30">
        <v>40.188391062148121</v>
      </c>
      <c r="H2154" s="30">
        <v>0</v>
      </c>
      <c r="I2154" s="30">
        <f t="array" ref="I2154:K2154">TRANSPOSE(MMULT(LIMITE!$N$12:$P$14,TRANSPOSE(MAPA_1!F2154:H2154)))</f>
        <v>-0.8397366562173687</v>
      </c>
      <c r="J2154" s="30">
        <v>40.188391062148121</v>
      </c>
      <c r="K2154" s="30">
        <v>0</v>
      </c>
      <c r="L2154" s="30">
        <f t="array" ref="L2154:N2154">TRANSPOSE(MMULT(LIMITE!$N$20:$P$22,TRANSPOSE(MAPA_1!I2154:K2154)))</f>
        <v>-0.8397366562173687</v>
      </c>
      <c r="M2154" s="30">
        <v>34.804167597043751</v>
      </c>
      <c r="N2154" s="30">
        <v>-20.094195531074057</v>
      </c>
    </row>
    <row r="2155" spans="2:14" x14ac:dyDescent="0.3">
      <c r="B2155" s="30">
        <v>2154</v>
      </c>
      <c r="C2155" s="31">
        <v>-9.1273414043208607</v>
      </c>
      <c r="D2155" s="31">
        <v>39.221936111154797</v>
      </c>
      <c r="E2155" s="31">
        <f>IF(C2155&lt;&gt;"",INDEX(Delaunay_1!$D$5:$Z$2478,MAPA_1!B2155,MATCH(MAPA_1!$A$2,Delaunay_1!$D$4:$Z$4,0))/300,"")</f>
        <v>0</v>
      </c>
      <c r="F2155" s="30">
        <f t="array" ref="F2155:H2155">TRANSPOSE(MMULT(LIMITE!$N$4:$P$6,TRANSPOSE(MAPA_1!C2155:E2155)))</f>
        <v>-0.77318804169844846</v>
      </c>
      <c r="G2155" s="30">
        <v>40.262523687303968</v>
      </c>
      <c r="H2155" s="30">
        <v>0</v>
      </c>
      <c r="I2155" s="30">
        <f t="array" ref="I2155:K2155">TRANSPOSE(MMULT(LIMITE!$N$12:$P$14,TRANSPOSE(MAPA_1!F2155:H2155)))</f>
        <v>-0.77318804169844846</v>
      </c>
      <c r="J2155" s="30">
        <v>40.262523687303968</v>
      </c>
      <c r="K2155" s="30">
        <v>0</v>
      </c>
      <c r="L2155" s="30">
        <f t="array" ref="L2155:N2155">TRANSPOSE(MMULT(LIMITE!$N$20:$P$22,TRANSPOSE(MAPA_1!I2155:K2155)))</f>
        <v>-0.77318804169844846</v>
      </c>
      <c r="M2155" s="30">
        <v>34.86836833367795</v>
      </c>
      <c r="N2155" s="30">
        <v>-20.131261843651981</v>
      </c>
    </row>
    <row r="2156" spans="2:14" x14ac:dyDescent="0.3">
      <c r="B2156" s="30">
        <v>2155</v>
      </c>
      <c r="E2156" s="31" t="str">
        <f>IF(C2156&lt;&gt;"",INDEX(Delaunay_1!$D$5:$Z$2478,MAPA_1!B2156,MATCH(MAPA_1!$A$2,Delaunay_1!$D$4:$Z$4,0))/300,"")</f>
        <v/>
      </c>
    </row>
    <row r="2157" spans="2:14" x14ac:dyDescent="0.3">
      <c r="B2157" s="30">
        <v>2156</v>
      </c>
      <c r="C2157" s="31">
        <v>-7.3940737508224803</v>
      </c>
      <c r="D2157" s="31">
        <v>40.991293392028297</v>
      </c>
      <c r="E2157" s="31">
        <f>IF(C2157&lt;&gt;"",INDEX(Delaunay_1!$D$5:$Z$2478,MAPA_1!B2157,MATCH(MAPA_1!$A$2,Delaunay_1!$D$4:$Z$4,0))/300,"")</f>
        <v>0</v>
      </c>
      <c r="F2157" s="30">
        <f t="array" ref="F2157:H2157">TRANSPOSE(MMULT(LIMITE!$N$4:$P$6,TRANSPOSE(MAPA_1!C2157:E2157)))</f>
        <v>1.2900736189276287</v>
      </c>
      <c r="G2157" s="30">
        <v>41.632849657952697</v>
      </c>
      <c r="H2157" s="30">
        <v>0</v>
      </c>
      <c r="I2157" s="30">
        <f t="array" ref="I2157:K2157">TRANSPOSE(MMULT(LIMITE!$N$12:$P$14,TRANSPOSE(MAPA_1!F2157:H2157)))</f>
        <v>1.2900736189276287</v>
      </c>
      <c r="J2157" s="30">
        <v>41.632849657952697</v>
      </c>
      <c r="K2157" s="30">
        <v>0</v>
      </c>
      <c r="L2157" s="30">
        <f t="array" ref="L2157:N2157">TRANSPOSE(MMULT(LIMITE!$N$20:$P$22,TRANSPOSE(MAPA_1!I2157:K2157)))</f>
        <v>1.2900736189276287</v>
      </c>
      <c r="M2157" s="30">
        <v>36.055105435725316</v>
      </c>
      <c r="N2157" s="30">
        <v>-20.816424828976345</v>
      </c>
    </row>
    <row r="2158" spans="2:14" x14ac:dyDescent="0.3">
      <c r="B2158" s="30">
        <v>2157</v>
      </c>
      <c r="C2158" s="31">
        <v>-7.2440755276651503</v>
      </c>
      <c r="D2158" s="31">
        <v>40.8622760975109</v>
      </c>
      <c r="E2158" s="31">
        <f>IF(C2158&lt;&gt;"",INDEX(Delaunay_1!$D$5:$Z$2478,MAPA_1!B2158,MATCH(MAPA_1!$A$2,Delaunay_1!$D$4:$Z$4,0))/300,"")</f>
        <v>0</v>
      </c>
      <c r="F2158" s="30">
        <f t="array" ref="F2158:H2158">TRANSPOSE(MMULT(LIMITE!$N$4:$P$6,TRANSPOSE(MAPA_1!C2158:E2158)))</f>
        <v>1.4099698171754609</v>
      </c>
      <c r="G2158" s="30">
        <v>41.475465316671041</v>
      </c>
      <c r="H2158" s="30">
        <v>0</v>
      </c>
      <c r="I2158" s="30">
        <f t="array" ref="I2158:K2158">TRANSPOSE(MMULT(LIMITE!$N$12:$P$14,TRANSPOSE(MAPA_1!F2158:H2158)))</f>
        <v>1.4099698171754609</v>
      </c>
      <c r="J2158" s="30">
        <v>41.475465316671041</v>
      </c>
      <c r="K2158" s="30">
        <v>0</v>
      </c>
      <c r="L2158" s="30">
        <f t="array" ref="L2158:N2158">TRANSPOSE(MMULT(LIMITE!$N$20:$P$22,TRANSPOSE(MAPA_1!I2158:K2158)))</f>
        <v>1.4099698171754609</v>
      </c>
      <c r="M2158" s="30">
        <v>35.918806598017518</v>
      </c>
      <c r="N2158" s="30">
        <v>-20.737732658335517</v>
      </c>
    </row>
    <row r="2159" spans="2:14" x14ac:dyDescent="0.3">
      <c r="B2159" s="30">
        <v>2158</v>
      </c>
      <c r="C2159" s="31">
        <v>-7.3613600154519299</v>
      </c>
      <c r="D2159" s="31">
        <v>40.7816977292795</v>
      </c>
      <c r="E2159" s="31">
        <f>IF(C2159&lt;&gt;"",INDEX(Delaunay_1!$D$5:$Z$2478,MAPA_1!B2159,MATCH(MAPA_1!$A$2,Delaunay_1!$D$4:$Z$4,0))/300,"")</f>
        <v>0</v>
      </c>
      <c r="F2159" s="30">
        <f t="array" ref="F2159:H2159">TRANSPOSE(MMULT(LIMITE!$N$4:$P$6,TRANSPOSE(MAPA_1!C2159:E2159)))</f>
        <v>1.2784950920612008</v>
      </c>
      <c r="G2159" s="30">
        <v>41.421032595276891</v>
      </c>
      <c r="H2159" s="30">
        <v>0</v>
      </c>
      <c r="I2159" s="30">
        <f t="array" ref="I2159:K2159">TRANSPOSE(MMULT(LIMITE!$N$12:$P$14,TRANSPOSE(MAPA_1!F2159:H2159)))</f>
        <v>1.2784950920612008</v>
      </c>
      <c r="J2159" s="30">
        <v>41.421032595276891</v>
      </c>
      <c r="K2159" s="30">
        <v>0</v>
      </c>
      <c r="L2159" s="30">
        <f t="array" ref="L2159:N2159">TRANSPOSE(MMULT(LIMITE!$N$20:$P$22,TRANSPOSE(MAPA_1!I2159:K2159)))</f>
        <v>1.2784950920612008</v>
      </c>
      <c r="M2159" s="30">
        <v>35.871666478493069</v>
      </c>
      <c r="N2159" s="30">
        <v>-20.710516297638442</v>
      </c>
    </row>
    <row r="2160" spans="2:14" x14ac:dyDescent="0.3">
      <c r="B2160" s="30">
        <v>2159</v>
      </c>
      <c r="C2160" s="31">
        <v>-7.3940737508224803</v>
      </c>
      <c r="D2160" s="31">
        <v>40.991293392028297</v>
      </c>
      <c r="E2160" s="31">
        <f>IF(C2160&lt;&gt;"",INDEX(Delaunay_1!$D$5:$Z$2478,MAPA_1!B2160,MATCH(MAPA_1!$A$2,Delaunay_1!$D$4:$Z$4,0))/300,"")</f>
        <v>0</v>
      </c>
      <c r="F2160" s="30">
        <f t="array" ref="F2160:H2160">TRANSPOSE(MMULT(LIMITE!$N$4:$P$6,TRANSPOSE(MAPA_1!C2160:E2160)))</f>
        <v>1.2900736189276287</v>
      </c>
      <c r="G2160" s="30">
        <v>41.632849657952697</v>
      </c>
      <c r="H2160" s="30">
        <v>0</v>
      </c>
      <c r="I2160" s="30">
        <f t="array" ref="I2160:K2160">TRANSPOSE(MMULT(LIMITE!$N$12:$P$14,TRANSPOSE(MAPA_1!F2160:H2160)))</f>
        <v>1.2900736189276287</v>
      </c>
      <c r="J2160" s="30">
        <v>41.632849657952697</v>
      </c>
      <c r="K2160" s="30">
        <v>0</v>
      </c>
      <c r="L2160" s="30">
        <f t="array" ref="L2160:N2160">TRANSPOSE(MMULT(LIMITE!$N$20:$P$22,TRANSPOSE(MAPA_1!I2160:K2160)))</f>
        <v>1.2900736189276287</v>
      </c>
      <c r="M2160" s="30">
        <v>36.055105435725316</v>
      </c>
      <c r="N2160" s="30">
        <v>-20.816424828976345</v>
      </c>
    </row>
    <row r="2161" spans="2:14" x14ac:dyDescent="0.3">
      <c r="B2161" s="30">
        <v>2160</v>
      </c>
      <c r="E2161" s="31" t="str">
        <f>IF(C2161&lt;&gt;"",INDEX(Delaunay_1!$D$5:$Z$2478,MAPA_1!B2161,MATCH(MAPA_1!$A$2,Delaunay_1!$D$4:$Z$4,0))/300,"")</f>
        <v/>
      </c>
    </row>
    <row r="2162" spans="2:14" x14ac:dyDescent="0.3">
      <c r="B2162" s="30">
        <v>2161</v>
      </c>
      <c r="C2162" s="31">
        <v>-7.4704132325600696</v>
      </c>
      <c r="D2162" s="31">
        <v>40.896740866144697</v>
      </c>
      <c r="E2162" s="31">
        <f>IF(C2162&lt;&gt;"",INDEX(Delaunay_1!$D$5:$Z$2478,MAPA_1!B2162,MATCH(MAPA_1!$A$2,Delaunay_1!$D$4:$Z$4,0))/300,"")</f>
        <v>0</v>
      </c>
      <c r="F2162" s="30">
        <f t="array" ref="F2162:H2162">TRANSPOSE(MMULT(LIMITE!$N$4:$P$6,TRANSPOSE(MAPA_1!C2162:E2162)))</f>
        <v>1.1957437624971927</v>
      </c>
      <c r="G2162" s="30">
        <v>41.556235202340545</v>
      </c>
      <c r="H2162" s="30">
        <v>0</v>
      </c>
      <c r="I2162" s="30">
        <f t="array" ref="I2162:K2162">TRANSPOSE(MMULT(LIMITE!$N$12:$P$14,TRANSPOSE(MAPA_1!F2162:H2162)))</f>
        <v>1.1957437624971927</v>
      </c>
      <c r="J2162" s="30">
        <v>41.556235202340545</v>
      </c>
      <c r="K2162" s="30">
        <v>0</v>
      </c>
      <c r="L2162" s="30">
        <f t="array" ref="L2162:N2162">TRANSPOSE(MMULT(LIMITE!$N$20:$P$22,TRANSPOSE(MAPA_1!I2162:K2162)))</f>
        <v>1.1957437624971927</v>
      </c>
      <c r="M2162" s="30">
        <v>35.988755370868077</v>
      </c>
      <c r="N2162" s="30">
        <v>-20.778117601170269</v>
      </c>
    </row>
    <row r="2163" spans="2:14" x14ac:dyDescent="0.3">
      <c r="B2163" s="30">
        <v>2162</v>
      </c>
      <c r="C2163" s="31">
        <v>-7.3940737508224803</v>
      </c>
      <c r="D2163" s="31">
        <v>40.991293392028297</v>
      </c>
      <c r="E2163" s="31">
        <f>IF(C2163&lt;&gt;"",INDEX(Delaunay_1!$D$5:$Z$2478,MAPA_1!B2163,MATCH(MAPA_1!$A$2,Delaunay_1!$D$4:$Z$4,0))/300,"")</f>
        <v>0</v>
      </c>
      <c r="F2163" s="30">
        <f t="array" ref="F2163:H2163">TRANSPOSE(MMULT(LIMITE!$N$4:$P$6,TRANSPOSE(MAPA_1!C2163:E2163)))</f>
        <v>1.2900736189276287</v>
      </c>
      <c r="G2163" s="30">
        <v>41.632849657952697</v>
      </c>
      <c r="H2163" s="30">
        <v>0</v>
      </c>
      <c r="I2163" s="30">
        <f t="array" ref="I2163:K2163">TRANSPOSE(MMULT(LIMITE!$N$12:$P$14,TRANSPOSE(MAPA_1!F2163:H2163)))</f>
        <v>1.2900736189276287</v>
      </c>
      <c r="J2163" s="30">
        <v>41.632849657952697</v>
      </c>
      <c r="K2163" s="30">
        <v>0</v>
      </c>
      <c r="L2163" s="30">
        <f t="array" ref="L2163:N2163">TRANSPOSE(MMULT(LIMITE!$N$20:$P$22,TRANSPOSE(MAPA_1!I2163:K2163)))</f>
        <v>1.2900736189276287</v>
      </c>
      <c r="M2163" s="30">
        <v>36.055105435725316</v>
      </c>
      <c r="N2163" s="30">
        <v>-20.816424828976345</v>
      </c>
    </row>
    <row r="2164" spans="2:14" x14ac:dyDescent="0.3">
      <c r="B2164" s="30">
        <v>2163</v>
      </c>
      <c r="C2164" s="31">
        <v>-7.3613600154519299</v>
      </c>
      <c r="D2164" s="31">
        <v>40.7816977292795</v>
      </c>
      <c r="E2164" s="31">
        <f>IF(C2164&lt;&gt;"",INDEX(Delaunay_1!$D$5:$Z$2478,MAPA_1!B2164,MATCH(MAPA_1!$A$2,Delaunay_1!$D$4:$Z$4,0))/300,"")</f>
        <v>0</v>
      </c>
      <c r="F2164" s="30">
        <f t="array" ref="F2164:H2164">TRANSPOSE(MMULT(LIMITE!$N$4:$P$6,TRANSPOSE(MAPA_1!C2164:E2164)))</f>
        <v>1.2784950920612008</v>
      </c>
      <c r="G2164" s="30">
        <v>41.421032595276891</v>
      </c>
      <c r="H2164" s="30">
        <v>0</v>
      </c>
      <c r="I2164" s="30">
        <f t="array" ref="I2164:K2164">TRANSPOSE(MMULT(LIMITE!$N$12:$P$14,TRANSPOSE(MAPA_1!F2164:H2164)))</f>
        <v>1.2784950920612008</v>
      </c>
      <c r="J2164" s="30">
        <v>41.421032595276891</v>
      </c>
      <c r="K2164" s="30">
        <v>0</v>
      </c>
      <c r="L2164" s="30">
        <f t="array" ref="L2164:N2164">TRANSPOSE(MMULT(LIMITE!$N$20:$P$22,TRANSPOSE(MAPA_1!I2164:K2164)))</f>
        <v>1.2784950920612008</v>
      </c>
      <c r="M2164" s="30">
        <v>35.871666478493069</v>
      </c>
      <c r="N2164" s="30">
        <v>-20.710516297638442</v>
      </c>
    </row>
    <row r="2165" spans="2:14" x14ac:dyDescent="0.3">
      <c r="B2165" s="30">
        <v>2164</v>
      </c>
      <c r="C2165" s="31">
        <v>-7.4704132325600696</v>
      </c>
      <c r="D2165" s="31">
        <v>40.896740866144697</v>
      </c>
      <c r="E2165" s="31">
        <f>IF(C2165&lt;&gt;"",INDEX(Delaunay_1!$D$5:$Z$2478,MAPA_1!B2165,MATCH(MAPA_1!$A$2,Delaunay_1!$D$4:$Z$4,0))/300,"")</f>
        <v>0</v>
      </c>
      <c r="F2165" s="30">
        <f t="array" ref="F2165:H2165">TRANSPOSE(MMULT(LIMITE!$N$4:$P$6,TRANSPOSE(MAPA_1!C2165:E2165)))</f>
        <v>1.1957437624971927</v>
      </c>
      <c r="G2165" s="30">
        <v>41.556235202340545</v>
      </c>
      <c r="H2165" s="30">
        <v>0</v>
      </c>
      <c r="I2165" s="30">
        <f t="array" ref="I2165:K2165">TRANSPOSE(MMULT(LIMITE!$N$12:$P$14,TRANSPOSE(MAPA_1!F2165:H2165)))</f>
        <v>1.1957437624971927</v>
      </c>
      <c r="J2165" s="30">
        <v>41.556235202340545</v>
      </c>
      <c r="K2165" s="30">
        <v>0</v>
      </c>
      <c r="L2165" s="30">
        <f t="array" ref="L2165:N2165">TRANSPOSE(MMULT(LIMITE!$N$20:$P$22,TRANSPOSE(MAPA_1!I2165:K2165)))</f>
        <v>1.1957437624971927</v>
      </c>
      <c r="M2165" s="30">
        <v>35.988755370868077</v>
      </c>
      <c r="N2165" s="30">
        <v>-20.778117601170269</v>
      </c>
    </row>
    <row r="2166" spans="2:14" x14ac:dyDescent="0.3">
      <c r="B2166" s="30">
        <v>2165</v>
      </c>
      <c r="E2166" s="31" t="str">
        <f>IF(C2166&lt;&gt;"",INDEX(Delaunay_1!$D$5:$Z$2478,MAPA_1!B2166,MATCH(MAPA_1!$A$2,Delaunay_1!$D$4:$Z$4,0))/300,"")</f>
        <v/>
      </c>
    </row>
    <row r="2167" spans="2:14" x14ac:dyDescent="0.3">
      <c r="B2167" s="30">
        <v>2166</v>
      </c>
      <c r="C2167" s="31">
        <v>-8.3405257575578595</v>
      </c>
      <c r="D2167" s="31">
        <v>41.213589907457802</v>
      </c>
      <c r="E2167" s="31">
        <f>IF(C2167&lt;&gt;"",INDEX(Delaunay_1!$D$5:$Z$2478,MAPA_1!B2167,MATCH(MAPA_1!$A$2,Delaunay_1!$D$4:$Z$4,0))/300,"")</f>
        <v>2.6666666666666668E-2</v>
      </c>
      <c r="F2167" s="30">
        <f t="array" ref="F2167:H2167">TRANSPOSE(MMULT(LIMITE!$N$4:$P$6,TRANSPOSE(MAPA_1!C2167:E2167)))</f>
        <v>0.41052190371556563</v>
      </c>
      <c r="G2167" s="30">
        <v>42.047066898169767</v>
      </c>
      <c r="H2167" s="30">
        <v>2.6666666666666668E-2</v>
      </c>
      <c r="I2167" s="30">
        <f t="array" ref="I2167:K2167">TRANSPOSE(MMULT(LIMITE!$N$12:$P$14,TRANSPOSE(MAPA_1!F2167:H2167)))</f>
        <v>0.41052190371556563</v>
      </c>
      <c r="J2167" s="30">
        <v>42.047066898169767</v>
      </c>
      <c r="K2167" s="30">
        <v>2.6666666666666668E-2</v>
      </c>
      <c r="L2167" s="30">
        <f t="array" ref="L2167:N2167">TRANSPOSE(MMULT(LIMITE!$N$20:$P$22,TRANSPOSE(MAPA_1!I2167:K2167)))</f>
        <v>0.41052190371556563</v>
      </c>
      <c r="M2167" s="30">
        <v>36.427161421772112</v>
      </c>
      <c r="N2167" s="30">
        <v>-21.000439438317294</v>
      </c>
    </row>
    <row r="2168" spans="2:14" x14ac:dyDescent="0.3">
      <c r="B2168" s="30">
        <v>2167</v>
      </c>
      <c r="C2168" s="31">
        <v>-8.5601019353607306</v>
      </c>
      <c r="D2168" s="31">
        <v>41.179302410772998</v>
      </c>
      <c r="E2168" s="31">
        <f>IF(C2168&lt;&gt;"",INDEX(Delaunay_1!$D$5:$Z$2478,MAPA_1!B2168,MATCH(MAPA_1!$A$2,Delaunay_1!$D$4:$Z$4,0))/300,"")</f>
        <v>0.20666666666666667</v>
      </c>
      <c r="F2168" s="30">
        <f t="array" ref="F2168:H2168">TRANSPOSE(MMULT(LIMITE!$N$4:$P$6,TRANSPOSE(MAPA_1!C2168:E2168)))</f>
        <v>0.18861522080974247</v>
      </c>
      <c r="G2168" s="30">
        <v>42.05918111994265</v>
      </c>
      <c r="H2168" s="30">
        <v>0.20666666666666667</v>
      </c>
      <c r="I2168" s="30">
        <f t="array" ref="I2168:K2168">TRANSPOSE(MMULT(LIMITE!$N$12:$P$14,TRANSPOSE(MAPA_1!F2168:H2168)))</f>
        <v>0.18861522080974247</v>
      </c>
      <c r="J2168" s="30">
        <v>42.05918111994265</v>
      </c>
      <c r="K2168" s="30">
        <v>0.20666666666666667</v>
      </c>
      <c r="L2168" s="30">
        <f t="array" ref="L2168:N2168">TRANSPOSE(MMULT(LIMITE!$N$20:$P$22,TRANSPOSE(MAPA_1!I2168:K2168)))</f>
        <v>0.18861522080974247</v>
      </c>
      <c r="M2168" s="30">
        <v>36.527652645574506</v>
      </c>
      <c r="N2168" s="30">
        <v>-20.850611976522536</v>
      </c>
    </row>
    <row r="2169" spans="2:14" x14ac:dyDescent="0.3">
      <c r="B2169" s="30">
        <v>2168</v>
      </c>
      <c r="C2169" s="31">
        <v>-8.5493185067715505</v>
      </c>
      <c r="D2169" s="31">
        <v>41.216019867702698</v>
      </c>
      <c r="E2169" s="31">
        <f>IF(C2169&lt;&gt;"",INDEX(Delaunay_1!$D$5:$Z$2478,MAPA_1!B2169,MATCH(MAPA_1!$A$2,Delaunay_1!$D$4:$Z$4,0))/300,"")</f>
        <v>0.23666666666666666</v>
      </c>
      <c r="F2169" s="30">
        <f t="array" ref="F2169:H2169">TRANSPOSE(MMULT(LIMITE!$N$4:$P$6,TRANSPOSE(MAPA_1!C2169:E2169)))</f>
        <v>0.20679699416471564</v>
      </c>
      <c r="G2169" s="30">
        <v>42.092854211472698</v>
      </c>
      <c r="H2169" s="30">
        <v>0.23666666666666666</v>
      </c>
      <c r="I2169" s="30">
        <f t="array" ref="I2169:K2169">TRANSPOSE(MMULT(LIMITE!$N$12:$P$14,TRANSPOSE(MAPA_1!F2169:H2169)))</f>
        <v>0.20679699416471564</v>
      </c>
      <c r="J2169" s="30">
        <v>42.092854211472698</v>
      </c>
      <c r="K2169" s="30">
        <v>0.23666666666666666</v>
      </c>
      <c r="L2169" s="30">
        <f t="array" ref="L2169:N2169">TRANSPOSE(MMULT(LIMITE!$N$20:$P$22,TRANSPOSE(MAPA_1!I2169:K2169)))</f>
        <v>0.20679699416471564</v>
      </c>
      <c r="M2169" s="30">
        <v>36.571814398263484</v>
      </c>
      <c r="N2169" s="30">
        <v>-20.841467760174027</v>
      </c>
    </row>
    <row r="2170" spans="2:14" x14ac:dyDescent="0.3">
      <c r="B2170" s="30">
        <v>2169</v>
      </c>
      <c r="C2170" s="31">
        <v>-8.3405257575578595</v>
      </c>
      <c r="D2170" s="31">
        <v>41.213589907457802</v>
      </c>
      <c r="E2170" s="31">
        <f>IF(C2170&lt;&gt;"",INDEX(Delaunay_1!$D$5:$Z$2478,MAPA_1!B2170,MATCH(MAPA_1!$A$2,Delaunay_1!$D$4:$Z$4,0))/300,"")</f>
        <v>2.6666666666666668E-2</v>
      </c>
      <c r="F2170" s="30">
        <f t="array" ref="F2170:H2170">TRANSPOSE(MMULT(LIMITE!$N$4:$P$6,TRANSPOSE(MAPA_1!C2170:E2170)))</f>
        <v>0.41052190371556563</v>
      </c>
      <c r="G2170" s="30">
        <v>42.047066898169767</v>
      </c>
      <c r="H2170" s="30">
        <v>2.6666666666666668E-2</v>
      </c>
      <c r="I2170" s="30">
        <f t="array" ref="I2170:K2170">TRANSPOSE(MMULT(LIMITE!$N$12:$P$14,TRANSPOSE(MAPA_1!F2170:H2170)))</f>
        <v>0.41052190371556563</v>
      </c>
      <c r="J2170" s="30">
        <v>42.047066898169767</v>
      </c>
      <c r="K2170" s="30">
        <v>2.6666666666666668E-2</v>
      </c>
      <c r="L2170" s="30">
        <f t="array" ref="L2170:N2170">TRANSPOSE(MMULT(LIMITE!$N$20:$P$22,TRANSPOSE(MAPA_1!I2170:K2170)))</f>
        <v>0.41052190371556563</v>
      </c>
      <c r="M2170" s="30">
        <v>36.427161421772112</v>
      </c>
      <c r="N2170" s="30">
        <v>-21.000439438317294</v>
      </c>
    </row>
    <row r="2171" spans="2:14" x14ac:dyDescent="0.3">
      <c r="B2171" s="30">
        <v>2170</v>
      </c>
      <c r="E2171" s="31" t="str">
        <f>IF(C2171&lt;&gt;"",INDEX(Delaunay_1!$D$5:$Z$2478,MAPA_1!B2171,MATCH(MAPA_1!$A$2,Delaunay_1!$D$4:$Z$4,0))/300,"")</f>
        <v/>
      </c>
    </row>
    <row r="2172" spans="2:14" x14ac:dyDescent="0.3">
      <c r="B2172" s="30">
        <v>2171</v>
      </c>
      <c r="C2172" s="31">
        <v>-8.5587957207059109</v>
      </c>
      <c r="D2172" s="31">
        <v>41.329535549936999</v>
      </c>
      <c r="E2172" s="31">
        <f>IF(C2172&lt;&gt;"",INDEX(Delaunay_1!$D$5:$Z$2478,MAPA_1!B2172,MATCH(MAPA_1!$A$2,Delaunay_1!$D$4:$Z$4,0))/300,"")</f>
        <v>0</v>
      </c>
      <c r="F2172" s="30">
        <f t="array" ref="F2172:H2172">TRANSPOSE(MMULT(LIMITE!$N$4:$P$6,TRANSPOSE(MAPA_1!C2172:E2172)))</f>
        <v>0.22112811752084305</v>
      </c>
      <c r="G2172" s="30">
        <v>42.205859727269171</v>
      </c>
      <c r="H2172" s="30">
        <v>0</v>
      </c>
      <c r="I2172" s="30">
        <f t="array" ref="I2172:K2172">TRANSPOSE(MMULT(LIMITE!$N$12:$P$14,TRANSPOSE(MAPA_1!F2172:H2172)))</f>
        <v>0.22112811752084305</v>
      </c>
      <c r="J2172" s="30">
        <v>42.205859727269171</v>
      </c>
      <c r="K2172" s="30">
        <v>0</v>
      </c>
      <c r="L2172" s="30">
        <f t="array" ref="L2172:N2172">TRANSPOSE(MMULT(LIMITE!$N$20:$P$22,TRANSPOSE(MAPA_1!I2172:K2172)))</f>
        <v>0.22112811752084305</v>
      </c>
      <c r="M2172" s="30">
        <v>36.551346712377665</v>
      </c>
      <c r="N2172" s="30">
        <v>-21.102929863634582</v>
      </c>
    </row>
    <row r="2173" spans="2:14" x14ac:dyDescent="0.3">
      <c r="B2173" s="30">
        <v>2172</v>
      </c>
      <c r="C2173" s="31">
        <v>-8.3795377177555608</v>
      </c>
      <c r="D2173" s="31">
        <v>41.268782155515503</v>
      </c>
      <c r="E2173" s="31">
        <f>IF(C2173&lt;&gt;"",INDEX(Delaunay_1!$D$5:$Z$2478,MAPA_1!B2173,MATCH(MAPA_1!$A$2,Delaunay_1!$D$4:$Z$4,0))/300,"")</f>
        <v>3.3333333333333333E-2</v>
      </c>
      <c r="F2173" s="30">
        <f t="array" ref="F2173:H2173">TRANSPOSE(MMULT(LIMITE!$N$4:$P$6,TRANSPOSE(MAPA_1!C2173:E2173)))</f>
        <v>0.38383756206197184</v>
      </c>
      <c r="G2173" s="30">
        <v>42.109164105793333</v>
      </c>
      <c r="H2173" s="30">
        <v>3.3333333333333333E-2</v>
      </c>
      <c r="I2173" s="30">
        <f t="array" ref="I2173:K2173">TRANSPOSE(MMULT(LIMITE!$N$12:$P$14,TRANSPOSE(MAPA_1!F2173:H2173)))</f>
        <v>0.38383756206197184</v>
      </c>
      <c r="J2173" s="30">
        <v>42.109164105793333</v>
      </c>
      <c r="K2173" s="30">
        <v>3.3333333333333333E-2</v>
      </c>
      <c r="L2173" s="30">
        <f t="array" ref="L2173:N2173">TRANSPOSE(MMULT(LIMITE!$N$20:$P$22,TRANSPOSE(MAPA_1!I2173:K2173)))</f>
        <v>0.38383756206197184</v>
      </c>
      <c r="M2173" s="30">
        <v>36.484272514411529</v>
      </c>
      <c r="N2173" s="30">
        <v>-21.025714539437182</v>
      </c>
    </row>
    <row r="2174" spans="2:14" x14ac:dyDescent="0.3">
      <c r="B2174" s="30">
        <v>2173</v>
      </c>
      <c r="C2174" s="31">
        <v>-8.5493185067715505</v>
      </c>
      <c r="D2174" s="31">
        <v>41.216019867702698</v>
      </c>
      <c r="E2174" s="31">
        <f>IF(C2174&lt;&gt;"",INDEX(Delaunay_1!$D$5:$Z$2478,MAPA_1!B2174,MATCH(MAPA_1!$A$2,Delaunay_1!$D$4:$Z$4,0))/300,"")</f>
        <v>0.23666666666666666</v>
      </c>
      <c r="F2174" s="30">
        <f t="array" ref="F2174:H2174">TRANSPOSE(MMULT(LIMITE!$N$4:$P$6,TRANSPOSE(MAPA_1!C2174:E2174)))</f>
        <v>0.20679699416471564</v>
      </c>
      <c r="G2174" s="30">
        <v>42.092854211472698</v>
      </c>
      <c r="H2174" s="30">
        <v>0.23666666666666666</v>
      </c>
      <c r="I2174" s="30">
        <f t="array" ref="I2174:K2174">TRANSPOSE(MMULT(LIMITE!$N$12:$P$14,TRANSPOSE(MAPA_1!F2174:H2174)))</f>
        <v>0.20679699416471564</v>
      </c>
      <c r="J2174" s="30">
        <v>42.092854211472698</v>
      </c>
      <c r="K2174" s="30">
        <v>0.23666666666666666</v>
      </c>
      <c r="L2174" s="30">
        <f t="array" ref="L2174:N2174">TRANSPOSE(MMULT(LIMITE!$N$20:$P$22,TRANSPOSE(MAPA_1!I2174:K2174)))</f>
        <v>0.20679699416471564</v>
      </c>
      <c r="M2174" s="30">
        <v>36.571814398263484</v>
      </c>
      <c r="N2174" s="30">
        <v>-20.841467760174027</v>
      </c>
    </row>
    <row r="2175" spans="2:14" x14ac:dyDescent="0.3">
      <c r="B2175" s="30">
        <v>2174</v>
      </c>
      <c r="C2175" s="31">
        <v>-8.5587957207059109</v>
      </c>
      <c r="D2175" s="31">
        <v>41.329535549936999</v>
      </c>
      <c r="E2175" s="31">
        <f>IF(C2175&lt;&gt;"",INDEX(Delaunay_1!$D$5:$Z$2478,MAPA_1!B2175,MATCH(MAPA_1!$A$2,Delaunay_1!$D$4:$Z$4,0))/300,"")</f>
        <v>0</v>
      </c>
      <c r="F2175" s="30">
        <f t="array" ref="F2175:H2175">TRANSPOSE(MMULT(LIMITE!$N$4:$P$6,TRANSPOSE(MAPA_1!C2175:E2175)))</f>
        <v>0.22112811752084305</v>
      </c>
      <c r="G2175" s="30">
        <v>42.205859727269171</v>
      </c>
      <c r="H2175" s="30">
        <v>0</v>
      </c>
      <c r="I2175" s="30">
        <f t="array" ref="I2175:K2175">TRANSPOSE(MMULT(LIMITE!$N$12:$P$14,TRANSPOSE(MAPA_1!F2175:H2175)))</f>
        <v>0.22112811752084305</v>
      </c>
      <c r="J2175" s="30">
        <v>42.205859727269171</v>
      </c>
      <c r="K2175" s="30">
        <v>0</v>
      </c>
      <c r="L2175" s="30">
        <f t="array" ref="L2175:N2175">TRANSPOSE(MMULT(LIMITE!$N$20:$P$22,TRANSPOSE(MAPA_1!I2175:K2175)))</f>
        <v>0.22112811752084305</v>
      </c>
      <c r="M2175" s="30">
        <v>36.551346712377665</v>
      </c>
      <c r="N2175" s="30">
        <v>-21.102929863634582</v>
      </c>
    </row>
    <row r="2176" spans="2:14" x14ac:dyDescent="0.3">
      <c r="B2176" s="30">
        <v>2175</v>
      </c>
      <c r="E2176" s="31" t="str">
        <f>IF(C2176&lt;&gt;"",INDEX(Delaunay_1!$D$5:$Z$2478,MAPA_1!B2176,MATCH(MAPA_1!$A$2,Delaunay_1!$D$4:$Z$4,0))/300,"")</f>
        <v/>
      </c>
    </row>
    <row r="2177" spans="2:14" x14ac:dyDescent="0.3">
      <c r="B2177" s="30">
        <v>2176</v>
      </c>
      <c r="C2177" s="31">
        <v>-8.8709768522908803</v>
      </c>
      <c r="D2177" s="31">
        <v>40.171767891582299</v>
      </c>
      <c r="E2177" s="31">
        <f>IF(C2177&lt;&gt;"",INDEX(Delaunay_1!$D$5:$Z$2478,MAPA_1!B2177,MATCH(MAPA_1!$A$2,Delaunay_1!$D$4:$Z$4,0))/300,"")</f>
        <v>0</v>
      </c>
      <c r="F2177" s="30">
        <f t="array" ref="F2177:H2177">TRANSPOSE(MMULT(LIMITE!$N$4:$P$6,TRANSPOSE(MAPA_1!C2177:E2177)))</f>
        <v>-0.32494453875600193</v>
      </c>
      <c r="G2177" s="30">
        <v>41.138298176951558</v>
      </c>
      <c r="H2177" s="30">
        <v>0</v>
      </c>
      <c r="I2177" s="30">
        <f t="array" ref="I2177:K2177">TRANSPOSE(MMULT(LIMITE!$N$12:$P$14,TRANSPOSE(MAPA_1!F2177:H2177)))</f>
        <v>-0.32494453875600193</v>
      </c>
      <c r="J2177" s="30">
        <v>41.138298176951558</v>
      </c>
      <c r="K2177" s="30">
        <v>0</v>
      </c>
      <c r="L2177" s="30">
        <f t="array" ref="L2177:N2177">TRANSPOSE(MMULT(LIMITE!$N$20:$P$22,TRANSPOSE(MAPA_1!I2177:K2177)))</f>
        <v>-0.32494453875600193</v>
      </c>
      <c r="M2177" s="30">
        <v>35.626811289699113</v>
      </c>
      <c r="N2177" s="30">
        <v>-20.569149088475775</v>
      </c>
    </row>
    <row r="2178" spans="2:14" x14ac:dyDescent="0.3">
      <c r="B2178" s="30">
        <v>2177</v>
      </c>
      <c r="C2178" s="31">
        <v>-8.6797088953169599</v>
      </c>
      <c r="D2178" s="31">
        <v>40.669025222172102</v>
      </c>
      <c r="E2178" s="31">
        <f>IF(C2178&lt;&gt;"",INDEX(Delaunay_1!$D$5:$Z$2478,MAPA_1!B2178,MATCH(MAPA_1!$A$2,Delaunay_1!$D$4:$Z$4,0))/300,"")</f>
        <v>0.02</v>
      </c>
      <c r="F2178" s="30">
        <f t="array" ref="F2178:H2178">TRANSPOSE(MMULT(LIMITE!$N$4:$P$6,TRANSPOSE(MAPA_1!C2178:E2178)))</f>
        <v>-3.4470633170252896E-2</v>
      </c>
      <c r="G2178" s="30">
        <v>41.584922397481563</v>
      </c>
      <c r="H2178" s="30">
        <v>0.02</v>
      </c>
      <c r="I2178" s="30">
        <f t="array" ref="I2178:K2178">TRANSPOSE(MMULT(LIMITE!$N$12:$P$14,TRANSPOSE(MAPA_1!F2178:H2178)))</f>
        <v>-3.4470633170252896E-2</v>
      </c>
      <c r="J2178" s="30">
        <v>41.584922397481563</v>
      </c>
      <c r="K2178" s="30">
        <v>0.02</v>
      </c>
      <c r="L2178" s="30">
        <f t="array" ref="L2178:N2178">TRANSPOSE(MMULT(LIMITE!$N$20:$P$22,TRANSPOSE(MAPA_1!I2178:K2178)))</f>
        <v>-3.4470633170252896E-2</v>
      </c>
      <c r="M2178" s="30">
        <v>36.023599210623516</v>
      </c>
      <c r="N2178" s="30">
        <v>-20.77514069066509</v>
      </c>
    </row>
    <row r="2179" spans="2:14" x14ac:dyDescent="0.3">
      <c r="B2179" s="30">
        <v>2178</v>
      </c>
      <c r="C2179" s="31">
        <v>-8.7010400232609992</v>
      </c>
      <c r="D2179" s="31">
        <v>40.545380574482699</v>
      </c>
      <c r="E2179" s="31">
        <f>IF(C2179&lt;&gt;"",INDEX(Delaunay_1!$D$5:$Z$2478,MAPA_1!B2179,MATCH(MAPA_1!$A$2,Delaunay_1!$D$4:$Z$4,0))/300,"")</f>
        <v>0</v>
      </c>
      <c r="F2179" s="30">
        <f t="array" ref="F2179:H2179">TRANSPOSE(MMULT(LIMITE!$N$4:$P$6,TRANSPOSE(MAPA_1!C2179:E2179)))</f>
        <v>-8.1042792551331289E-2</v>
      </c>
      <c r="G2179" s="30">
        <v>41.468414672878495</v>
      </c>
      <c r="H2179" s="30">
        <v>0</v>
      </c>
      <c r="I2179" s="30">
        <f t="array" ref="I2179:K2179">TRANSPOSE(MMULT(LIMITE!$N$12:$P$14,TRANSPOSE(MAPA_1!F2179:H2179)))</f>
        <v>-8.1042792551331289E-2</v>
      </c>
      <c r="J2179" s="30">
        <v>41.468414672878495</v>
      </c>
      <c r="K2179" s="30">
        <v>0</v>
      </c>
      <c r="L2179" s="30">
        <f t="array" ref="L2179:N2179">TRANSPOSE(MMULT(LIMITE!$N$20:$P$22,TRANSPOSE(MAPA_1!I2179:K2179)))</f>
        <v>-8.1042792551331289E-2</v>
      </c>
      <c r="M2179" s="30">
        <v>35.912700561380142</v>
      </c>
      <c r="N2179" s="30">
        <v>-20.734207336439244</v>
      </c>
    </row>
    <row r="2180" spans="2:14" x14ac:dyDescent="0.3">
      <c r="B2180" s="30">
        <v>2179</v>
      </c>
      <c r="C2180" s="31">
        <v>-8.8709768522908803</v>
      </c>
      <c r="D2180" s="31">
        <v>40.171767891582299</v>
      </c>
      <c r="E2180" s="31">
        <f>IF(C2180&lt;&gt;"",INDEX(Delaunay_1!$D$5:$Z$2478,MAPA_1!B2180,MATCH(MAPA_1!$A$2,Delaunay_1!$D$4:$Z$4,0))/300,"")</f>
        <v>0</v>
      </c>
      <c r="F2180" s="30">
        <f t="array" ref="F2180:H2180">TRANSPOSE(MMULT(LIMITE!$N$4:$P$6,TRANSPOSE(MAPA_1!C2180:E2180)))</f>
        <v>-0.32494453875600193</v>
      </c>
      <c r="G2180" s="30">
        <v>41.138298176951558</v>
      </c>
      <c r="H2180" s="30">
        <v>0</v>
      </c>
      <c r="I2180" s="30">
        <f t="array" ref="I2180:K2180">TRANSPOSE(MMULT(LIMITE!$N$12:$P$14,TRANSPOSE(MAPA_1!F2180:H2180)))</f>
        <v>-0.32494453875600193</v>
      </c>
      <c r="J2180" s="30">
        <v>41.138298176951558</v>
      </c>
      <c r="K2180" s="30">
        <v>0</v>
      </c>
      <c r="L2180" s="30">
        <f t="array" ref="L2180:N2180">TRANSPOSE(MMULT(LIMITE!$N$20:$P$22,TRANSPOSE(MAPA_1!I2180:K2180)))</f>
        <v>-0.32494453875600193</v>
      </c>
      <c r="M2180" s="30">
        <v>35.626811289699113</v>
      </c>
      <c r="N2180" s="30">
        <v>-20.569149088475775</v>
      </c>
    </row>
    <row r="2181" spans="2:14" x14ac:dyDescent="0.3">
      <c r="B2181" s="30">
        <v>2180</v>
      </c>
      <c r="E2181" s="31" t="str">
        <f>IF(C2181&lt;&gt;"",INDEX(Delaunay_1!$D$5:$Z$2478,MAPA_1!B2181,MATCH(MAPA_1!$A$2,Delaunay_1!$D$4:$Z$4,0))/300,"")</f>
        <v/>
      </c>
    </row>
    <row r="2182" spans="2:14" x14ac:dyDescent="0.3">
      <c r="B2182" s="30">
        <v>2181</v>
      </c>
      <c r="C2182" s="31">
        <v>-8.7406802916179096</v>
      </c>
      <c r="D2182" s="31">
        <v>40.414411147886099</v>
      </c>
      <c r="E2182" s="31">
        <f>IF(C2182&lt;&gt;"",INDEX(Delaunay_1!$D$5:$Z$2478,MAPA_1!B2182,MATCH(MAPA_1!$A$2,Delaunay_1!$D$4:$Z$4,0))/300,"")</f>
        <v>0</v>
      </c>
      <c r="F2182" s="30">
        <f t="array" ref="F2182:H2182">TRANSPOSE(MMULT(LIMITE!$N$4:$P$6,TRANSPOSE(MAPA_1!C2182:E2182)))</f>
        <v>-0.14704690086621852</v>
      </c>
      <c r="G2182" s="30">
        <v>41.348548917702104</v>
      </c>
      <c r="H2182" s="30">
        <v>0</v>
      </c>
      <c r="I2182" s="30">
        <f t="array" ref="I2182:K2182">TRANSPOSE(MMULT(LIMITE!$N$12:$P$14,TRANSPOSE(MAPA_1!F2182:H2182)))</f>
        <v>-0.14704690086621852</v>
      </c>
      <c r="J2182" s="30">
        <v>41.348548917702104</v>
      </c>
      <c r="K2182" s="30">
        <v>0</v>
      </c>
      <c r="L2182" s="30">
        <f t="array" ref="L2182:N2182">TRANSPOSE(MMULT(LIMITE!$N$20:$P$22,TRANSPOSE(MAPA_1!I2182:K2182)))</f>
        <v>-0.14704690086621852</v>
      </c>
      <c r="M2182" s="30">
        <v>35.808893772353578</v>
      </c>
      <c r="N2182" s="30">
        <v>-20.674274458851048</v>
      </c>
    </row>
    <row r="2183" spans="2:14" x14ac:dyDescent="0.3">
      <c r="B2183" s="30">
        <v>2182</v>
      </c>
      <c r="C2183" s="31">
        <v>-8.8709768522908803</v>
      </c>
      <c r="D2183" s="31">
        <v>40.171767891582299</v>
      </c>
      <c r="E2183" s="31">
        <f>IF(C2183&lt;&gt;"",INDEX(Delaunay_1!$D$5:$Z$2478,MAPA_1!B2183,MATCH(MAPA_1!$A$2,Delaunay_1!$D$4:$Z$4,0))/300,"")</f>
        <v>0</v>
      </c>
      <c r="F2183" s="30">
        <f t="array" ref="F2183:H2183">TRANSPOSE(MMULT(LIMITE!$N$4:$P$6,TRANSPOSE(MAPA_1!C2183:E2183)))</f>
        <v>-0.32494453875600193</v>
      </c>
      <c r="G2183" s="30">
        <v>41.138298176951558</v>
      </c>
      <c r="H2183" s="30">
        <v>0</v>
      </c>
      <c r="I2183" s="30">
        <f t="array" ref="I2183:K2183">TRANSPOSE(MMULT(LIMITE!$N$12:$P$14,TRANSPOSE(MAPA_1!F2183:H2183)))</f>
        <v>-0.32494453875600193</v>
      </c>
      <c r="J2183" s="30">
        <v>41.138298176951558</v>
      </c>
      <c r="K2183" s="30">
        <v>0</v>
      </c>
      <c r="L2183" s="30">
        <f t="array" ref="L2183:N2183">TRANSPOSE(MMULT(LIMITE!$N$20:$P$22,TRANSPOSE(MAPA_1!I2183:K2183)))</f>
        <v>-0.32494453875600193</v>
      </c>
      <c r="M2183" s="30">
        <v>35.626811289699113</v>
      </c>
      <c r="N2183" s="30">
        <v>-20.569149088475775</v>
      </c>
    </row>
    <row r="2184" spans="2:14" x14ac:dyDescent="0.3">
      <c r="B2184" s="30">
        <v>2183</v>
      </c>
      <c r="C2184" s="31">
        <v>-8.7010400232609992</v>
      </c>
      <c r="D2184" s="31">
        <v>40.545380574482699</v>
      </c>
      <c r="E2184" s="31">
        <f>IF(C2184&lt;&gt;"",INDEX(Delaunay_1!$D$5:$Z$2478,MAPA_1!B2184,MATCH(MAPA_1!$A$2,Delaunay_1!$D$4:$Z$4,0))/300,"")</f>
        <v>0</v>
      </c>
      <c r="F2184" s="30">
        <f t="array" ref="F2184:H2184">TRANSPOSE(MMULT(LIMITE!$N$4:$P$6,TRANSPOSE(MAPA_1!C2184:E2184)))</f>
        <v>-8.1042792551331289E-2</v>
      </c>
      <c r="G2184" s="30">
        <v>41.468414672878495</v>
      </c>
      <c r="H2184" s="30">
        <v>0</v>
      </c>
      <c r="I2184" s="30">
        <f t="array" ref="I2184:K2184">TRANSPOSE(MMULT(LIMITE!$N$12:$P$14,TRANSPOSE(MAPA_1!F2184:H2184)))</f>
        <v>-8.1042792551331289E-2</v>
      </c>
      <c r="J2184" s="30">
        <v>41.468414672878495</v>
      </c>
      <c r="K2184" s="30">
        <v>0</v>
      </c>
      <c r="L2184" s="30">
        <f t="array" ref="L2184:N2184">TRANSPOSE(MMULT(LIMITE!$N$20:$P$22,TRANSPOSE(MAPA_1!I2184:K2184)))</f>
        <v>-8.1042792551331289E-2</v>
      </c>
      <c r="M2184" s="30">
        <v>35.912700561380142</v>
      </c>
      <c r="N2184" s="30">
        <v>-20.734207336439244</v>
      </c>
    </row>
    <row r="2185" spans="2:14" x14ac:dyDescent="0.3">
      <c r="B2185" s="30">
        <v>2184</v>
      </c>
      <c r="C2185" s="31">
        <v>-8.7406802916179096</v>
      </c>
      <c r="D2185" s="31">
        <v>40.414411147886099</v>
      </c>
      <c r="E2185" s="31">
        <f>IF(C2185&lt;&gt;"",INDEX(Delaunay_1!$D$5:$Z$2478,MAPA_1!B2185,MATCH(MAPA_1!$A$2,Delaunay_1!$D$4:$Z$4,0))/300,"")</f>
        <v>0</v>
      </c>
      <c r="F2185" s="30">
        <f t="array" ref="F2185:H2185">TRANSPOSE(MMULT(LIMITE!$N$4:$P$6,TRANSPOSE(MAPA_1!C2185:E2185)))</f>
        <v>-0.14704690086621852</v>
      </c>
      <c r="G2185" s="30">
        <v>41.348548917702104</v>
      </c>
      <c r="H2185" s="30">
        <v>0</v>
      </c>
      <c r="I2185" s="30">
        <f t="array" ref="I2185:K2185">TRANSPOSE(MMULT(LIMITE!$N$12:$P$14,TRANSPOSE(MAPA_1!F2185:H2185)))</f>
        <v>-0.14704690086621852</v>
      </c>
      <c r="J2185" s="30">
        <v>41.348548917702104</v>
      </c>
      <c r="K2185" s="30">
        <v>0</v>
      </c>
      <c r="L2185" s="30">
        <f t="array" ref="L2185:N2185">TRANSPOSE(MMULT(LIMITE!$N$20:$P$22,TRANSPOSE(MAPA_1!I2185:K2185)))</f>
        <v>-0.14704690086621852</v>
      </c>
      <c r="M2185" s="30">
        <v>35.808893772353578</v>
      </c>
      <c r="N2185" s="30">
        <v>-20.674274458851048</v>
      </c>
    </row>
    <row r="2186" spans="2:14" x14ac:dyDescent="0.3">
      <c r="B2186" s="30">
        <v>2185</v>
      </c>
      <c r="E2186" s="31" t="str">
        <f>IF(C2186&lt;&gt;"",INDEX(Delaunay_1!$D$5:$Z$2478,MAPA_1!B2186,MATCH(MAPA_1!$A$2,Delaunay_1!$D$4:$Z$4,0))/300,"")</f>
        <v/>
      </c>
    </row>
    <row r="2187" spans="2:14" x14ac:dyDescent="0.3">
      <c r="B2187" s="30">
        <v>2186</v>
      </c>
      <c r="C2187" s="31">
        <v>-8.47968673574454</v>
      </c>
      <c r="D2187" s="31">
        <v>40.692785495632897</v>
      </c>
      <c r="E2187" s="31">
        <f>IF(C2187&lt;&gt;"",INDEX(Delaunay_1!$D$5:$Z$2478,MAPA_1!B2187,MATCH(MAPA_1!$A$2,Delaunay_1!$D$4:$Z$4,0))/300,"")</f>
        <v>1.6666666666666666E-2</v>
      </c>
      <c r="F2187" s="30">
        <f t="array" ref="F2187:H2187">TRANSPOSE(MMULT(LIMITE!$N$4:$P$6,TRANSPOSE(MAPA_1!C2187:E2187)))</f>
        <v>0.16612060093863157</v>
      </c>
      <c r="G2187" s="30">
        <v>41.566576506562299</v>
      </c>
      <c r="H2187" s="30">
        <v>1.6666666666666666E-2</v>
      </c>
      <c r="I2187" s="30">
        <f t="array" ref="I2187:K2187">TRANSPOSE(MMULT(LIMITE!$N$12:$P$14,TRANSPOSE(MAPA_1!F2187:H2187)))</f>
        <v>0.16612060093863157</v>
      </c>
      <c r="J2187" s="30">
        <v>41.566576506562299</v>
      </c>
      <c r="K2187" s="30">
        <v>1.6666666666666666E-2</v>
      </c>
      <c r="L2187" s="30">
        <f t="array" ref="L2187:N2187">TRANSPOSE(MMULT(LIMITE!$N$20:$P$22,TRANSPOSE(MAPA_1!I2187:K2187)))</f>
        <v>0.16612060093863157</v>
      </c>
      <c r="M2187" s="30">
        <v>36.006044536365714</v>
      </c>
      <c r="N2187" s="30">
        <v>-20.768854496551405</v>
      </c>
    </row>
    <row r="2188" spans="2:14" x14ac:dyDescent="0.3">
      <c r="B2188" s="30">
        <v>2187</v>
      </c>
      <c r="C2188" s="31">
        <v>-8.4829391547911399</v>
      </c>
      <c r="D2188" s="31">
        <v>40.836334414434297</v>
      </c>
      <c r="E2188" s="31">
        <f>IF(C2188&lt;&gt;"",INDEX(Delaunay_1!$D$5:$Z$2478,MAPA_1!B2188,MATCH(MAPA_1!$A$2,Delaunay_1!$D$4:$Z$4,0))/300,"")</f>
        <v>0.06</v>
      </c>
      <c r="F2188" s="30">
        <f t="array" ref="F2188:H2188">TRANSPOSE(MMULT(LIMITE!$N$4:$P$6,TRANSPOSE(MAPA_1!C2188:E2188)))</f>
        <v>0.19278475347467783</v>
      </c>
      <c r="G2188" s="30">
        <v>41.707664753019046</v>
      </c>
      <c r="H2188" s="30">
        <v>0.06</v>
      </c>
      <c r="I2188" s="30">
        <f t="array" ref="I2188:K2188">TRANSPOSE(MMULT(LIMITE!$N$12:$P$14,TRANSPOSE(MAPA_1!F2188:H2188)))</f>
        <v>0.19278475347467783</v>
      </c>
      <c r="J2188" s="30">
        <v>41.707664753019046</v>
      </c>
      <c r="K2188" s="30">
        <v>0.06</v>
      </c>
      <c r="L2188" s="30">
        <f t="array" ref="L2188:N2188">TRANSPOSE(MMULT(LIMITE!$N$20:$P$22,TRANSPOSE(MAPA_1!I2188:K2188)))</f>
        <v>0.19278475347467783</v>
      </c>
      <c r="M2188" s="30">
        <v>36.149897208639324</v>
      </c>
      <c r="N2188" s="30">
        <v>-20.801870852282452</v>
      </c>
    </row>
    <row r="2189" spans="2:14" x14ac:dyDescent="0.3">
      <c r="B2189" s="30">
        <v>2188</v>
      </c>
      <c r="C2189" s="31">
        <v>-8.3938800918533794</v>
      </c>
      <c r="D2189" s="31">
        <v>40.815821036550801</v>
      </c>
      <c r="E2189" s="31">
        <f>IF(C2189&lt;&gt;"",INDEX(Delaunay_1!$D$5:$Z$2478,MAPA_1!B2189,MATCH(MAPA_1!$A$2,Delaunay_1!$D$4:$Z$4,0))/300,"")</f>
        <v>1.3333333333333334E-2</v>
      </c>
      <c r="F2189" s="30">
        <f t="array" ref="F2189:H2189">TRANSPOSE(MMULT(LIMITE!$N$4:$P$6,TRANSPOSE(MAPA_1!C2189:E2189)))</f>
        <v>0.27563269113070987</v>
      </c>
      <c r="G2189" s="30">
        <v>41.669083221301328</v>
      </c>
      <c r="H2189" s="30">
        <v>1.3333333333333334E-2</v>
      </c>
      <c r="I2189" s="30">
        <f t="array" ref="I2189:K2189">TRANSPOSE(MMULT(LIMITE!$N$12:$P$14,TRANSPOSE(MAPA_1!F2189:H2189)))</f>
        <v>0.27563269113070987</v>
      </c>
      <c r="J2189" s="30">
        <v>41.669083221301328</v>
      </c>
      <c r="K2189" s="30">
        <v>1.3333333333333334E-2</v>
      </c>
      <c r="L2189" s="30">
        <f t="array" ref="L2189:N2189">TRANSPOSE(MMULT(LIMITE!$N$20:$P$22,TRANSPOSE(MAPA_1!I2189:K2189)))</f>
        <v>0.27563269113070987</v>
      </c>
      <c r="M2189" s="30">
        <v>36.093151288721529</v>
      </c>
      <c r="N2189" s="30">
        <v>-20.822994605266867</v>
      </c>
    </row>
    <row r="2190" spans="2:14" x14ac:dyDescent="0.3">
      <c r="B2190" s="30">
        <v>2189</v>
      </c>
      <c r="C2190" s="31">
        <v>-8.47968673574454</v>
      </c>
      <c r="D2190" s="31">
        <v>40.692785495632897</v>
      </c>
      <c r="E2190" s="31">
        <f>IF(C2190&lt;&gt;"",INDEX(Delaunay_1!$D$5:$Z$2478,MAPA_1!B2190,MATCH(MAPA_1!$A$2,Delaunay_1!$D$4:$Z$4,0))/300,"")</f>
        <v>1.6666666666666666E-2</v>
      </c>
      <c r="F2190" s="30">
        <f t="array" ref="F2190:H2190">TRANSPOSE(MMULT(LIMITE!$N$4:$P$6,TRANSPOSE(MAPA_1!C2190:E2190)))</f>
        <v>0.16612060093863157</v>
      </c>
      <c r="G2190" s="30">
        <v>41.566576506562299</v>
      </c>
      <c r="H2190" s="30">
        <v>1.6666666666666666E-2</v>
      </c>
      <c r="I2190" s="30">
        <f t="array" ref="I2190:K2190">TRANSPOSE(MMULT(LIMITE!$N$12:$P$14,TRANSPOSE(MAPA_1!F2190:H2190)))</f>
        <v>0.16612060093863157</v>
      </c>
      <c r="J2190" s="30">
        <v>41.566576506562299</v>
      </c>
      <c r="K2190" s="30">
        <v>1.6666666666666666E-2</v>
      </c>
      <c r="L2190" s="30">
        <f t="array" ref="L2190:N2190">TRANSPOSE(MMULT(LIMITE!$N$20:$P$22,TRANSPOSE(MAPA_1!I2190:K2190)))</f>
        <v>0.16612060093863157</v>
      </c>
      <c r="M2190" s="30">
        <v>36.006044536365714</v>
      </c>
      <c r="N2190" s="30">
        <v>-20.768854496551405</v>
      </c>
    </row>
    <row r="2191" spans="2:14" x14ac:dyDescent="0.3">
      <c r="B2191" s="30">
        <v>2190</v>
      </c>
      <c r="E2191" s="31" t="str">
        <f>IF(C2191&lt;&gt;"",INDEX(Delaunay_1!$D$5:$Z$2478,MAPA_1!B2191,MATCH(MAPA_1!$A$2,Delaunay_1!$D$4:$Z$4,0))/300,"")</f>
        <v/>
      </c>
    </row>
    <row r="2192" spans="2:14" x14ac:dyDescent="0.3">
      <c r="B2192" s="30">
        <v>2191</v>
      </c>
      <c r="C2192" s="31">
        <v>-8.3788490421133606</v>
      </c>
      <c r="D2192" s="31">
        <v>40.731116039588798</v>
      </c>
      <c r="E2192" s="31">
        <f>IF(C2192&lt;&gt;"",INDEX(Delaunay_1!$D$5:$Z$2478,MAPA_1!B2192,MATCH(MAPA_1!$A$2,Delaunay_1!$D$4:$Z$4,0))/300,"")</f>
        <v>0</v>
      </c>
      <c r="F2192" s="30">
        <f t="array" ref="F2192:H2192">TRANSPOSE(MMULT(LIMITE!$N$4:$P$6,TRANSPOSE(MAPA_1!C2192:E2192)))</f>
        <v>0.27272411723133416</v>
      </c>
      <c r="G2192" s="30">
        <v>41.583104100786564</v>
      </c>
      <c r="H2192" s="30">
        <v>0</v>
      </c>
      <c r="I2192" s="30">
        <f t="array" ref="I2192:K2192">TRANSPOSE(MMULT(LIMITE!$N$12:$P$14,TRANSPOSE(MAPA_1!F2192:H2192)))</f>
        <v>0.27272411723133416</v>
      </c>
      <c r="J2192" s="30">
        <v>41.583104100786564</v>
      </c>
      <c r="K2192" s="30">
        <v>0</v>
      </c>
      <c r="L2192" s="30">
        <f t="array" ref="L2192:N2192">TRANSPOSE(MMULT(LIMITE!$N$20:$P$22,TRANSPOSE(MAPA_1!I2192:K2192)))</f>
        <v>0.27272411723133416</v>
      </c>
      <c r="M2192" s="30">
        <v>36.012024519494034</v>
      </c>
      <c r="N2192" s="30">
        <v>-20.791552050393278</v>
      </c>
    </row>
    <row r="2193" spans="2:14" x14ac:dyDescent="0.3">
      <c r="B2193" s="30">
        <v>2192</v>
      </c>
      <c r="C2193" s="31">
        <v>-8.47968673574454</v>
      </c>
      <c r="D2193" s="31">
        <v>40.692785495632897</v>
      </c>
      <c r="E2193" s="31">
        <f>IF(C2193&lt;&gt;"",INDEX(Delaunay_1!$D$5:$Z$2478,MAPA_1!B2193,MATCH(MAPA_1!$A$2,Delaunay_1!$D$4:$Z$4,0))/300,"")</f>
        <v>1.6666666666666666E-2</v>
      </c>
      <c r="F2193" s="30">
        <f t="array" ref="F2193:H2193">TRANSPOSE(MMULT(LIMITE!$N$4:$P$6,TRANSPOSE(MAPA_1!C2193:E2193)))</f>
        <v>0.16612060093863157</v>
      </c>
      <c r="G2193" s="30">
        <v>41.566576506562299</v>
      </c>
      <c r="H2193" s="30">
        <v>1.6666666666666666E-2</v>
      </c>
      <c r="I2193" s="30">
        <f t="array" ref="I2193:K2193">TRANSPOSE(MMULT(LIMITE!$N$12:$P$14,TRANSPOSE(MAPA_1!F2193:H2193)))</f>
        <v>0.16612060093863157</v>
      </c>
      <c r="J2193" s="30">
        <v>41.566576506562299</v>
      </c>
      <c r="K2193" s="30">
        <v>1.6666666666666666E-2</v>
      </c>
      <c r="L2193" s="30">
        <f t="array" ref="L2193:N2193">TRANSPOSE(MMULT(LIMITE!$N$20:$P$22,TRANSPOSE(MAPA_1!I2193:K2193)))</f>
        <v>0.16612060093863157</v>
      </c>
      <c r="M2193" s="30">
        <v>36.006044536365714</v>
      </c>
      <c r="N2193" s="30">
        <v>-20.768854496551405</v>
      </c>
    </row>
    <row r="2194" spans="2:14" x14ac:dyDescent="0.3">
      <c r="B2194" s="30">
        <v>2193</v>
      </c>
      <c r="C2194" s="31">
        <v>-8.3938800918533794</v>
      </c>
      <c r="D2194" s="31">
        <v>40.815821036550801</v>
      </c>
      <c r="E2194" s="31">
        <f>IF(C2194&lt;&gt;"",INDEX(Delaunay_1!$D$5:$Z$2478,MAPA_1!B2194,MATCH(MAPA_1!$A$2,Delaunay_1!$D$4:$Z$4,0))/300,"")</f>
        <v>1.3333333333333334E-2</v>
      </c>
      <c r="F2194" s="30">
        <f t="array" ref="F2194:H2194">TRANSPOSE(MMULT(LIMITE!$N$4:$P$6,TRANSPOSE(MAPA_1!C2194:E2194)))</f>
        <v>0.27563269113070987</v>
      </c>
      <c r="G2194" s="30">
        <v>41.669083221301328</v>
      </c>
      <c r="H2194" s="30">
        <v>1.3333333333333334E-2</v>
      </c>
      <c r="I2194" s="30">
        <f t="array" ref="I2194:K2194">TRANSPOSE(MMULT(LIMITE!$N$12:$P$14,TRANSPOSE(MAPA_1!F2194:H2194)))</f>
        <v>0.27563269113070987</v>
      </c>
      <c r="J2194" s="30">
        <v>41.669083221301328</v>
      </c>
      <c r="K2194" s="30">
        <v>1.3333333333333334E-2</v>
      </c>
      <c r="L2194" s="30">
        <f t="array" ref="L2194:N2194">TRANSPOSE(MMULT(LIMITE!$N$20:$P$22,TRANSPOSE(MAPA_1!I2194:K2194)))</f>
        <v>0.27563269113070987</v>
      </c>
      <c r="M2194" s="30">
        <v>36.093151288721529</v>
      </c>
      <c r="N2194" s="30">
        <v>-20.822994605266867</v>
      </c>
    </row>
    <row r="2195" spans="2:14" x14ac:dyDescent="0.3">
      <c r="B2195" s="30">
        <v>2194</v>
      </c>
      <c r="C2195" s="31">
        <v>-8.3788490421133606</v>
      </c>
      <c r="D2195" s="31">
        <v>40.731116039588798</v>
      </c>
      <c r="E2195" s="31">
        <f>IF(C2195&lt;&gt;"",INDEX(Delaunay_1!$D$5:$Z$2478,MAPA_1!B2195,MATCH(MAPA_1!$A$2,Delaunay_1!$D$4:$Z$4,0))/300,"")</f>
        <v>0</v>
      </c>
      <c r="F2195" s="30">
        <f t="array" ref="F2195:H2195">TRANSPOSE(MMULT(LIMITE!$N$4:$P$6,TRANSPOSE(MAPA_1!C2195:E2195)))</f>
        <v>0.27272411723133416</v>
      </c>
      <c r="G2195" s="30">
        <v>41.583104100786564</v>
      </c>
      <c r="H2195" s="30">
        <v>0</v>
      </c>
      <c r="I2195" s="30">
        <f t="array" ref="I2195:K2195">TRANSPOSE(MMULT(LIMITE!$N$12:$P$14,TRANSPOSE(MAPA_1!F2195:H2195)))</f>
        <v>0.27272411723133416</v>
      </c>
      <c r="J2195" s="30">
        <v>41.583104100786564</v>
      </c>
      <c r="K2195" s="30">
        <v>0</v>
      </c>
      <c r="L2195" s="30">
        <f t="array" ref="L2195:N2195">TRANSPOSE(MMULT(LIMITE!$N$20:$P$22,TRANSPOSE(MAPA_1!I2195:K2195)))</f>
        <v>0.27272411723133416</v>
      </c>
      <c r="M2195" s="30">
        <v>36.012024519494034</v>
      </c>
      <c r="N2195" s="30">
        <v>-20.791552050393278</v>
      </c>
    </row>
    <row r="2196" spans="2:14" x14ac:dyDescent="0.3">
      <c r="B2196" s="30">
        <v>2195</v>
      </c>
      <c r="E2196" s="31" t="str">
        <f>IF(C2196&lt;&gt;"",INDEX(Delaunay_1!$D$5:$Z$2478,MAPA_1!B2196,MATCH(MAPA_1!$A$2,Delaunay_1!$D$4:$Z$4,0))/300,"")</f>
        <v/>
      </c>
    </row>
    <row r="2197" spans="2:14" x14ac:dyDescent="0.3">
      <c r="B2197" s="30">
        <v>2196</v>
      </c>
      <c r="C2197" s="31">
        <v>-8.4651435497440293</v>
      </c>
      <c r="D2197" s="31">
        <v>42.070696800563802</v>
      </c>
      <c r="E2197" s="31">
        <f>IF(C2197&lt;&gt;"",INDEX(Delaunay_1!$D$5:$Z$2478,MAPA_1!B2197,MATCH(MAPA_1!$A$2,Delaunay_1!$D$4:$Z$4,0))/300,"")</f>
        <v>0</v>
      </c>
      <c r="F2197" s="30">
        <f t="array" ref="F2197:H2197">TRANSPOSE(MMULT(LIMITE!$N$4:$P$6,TRANSPOSE(MAPA_1!C2197:E2197)))</f>
        <v>0.46682985263714549</v>
      </c>
      <c r="G2197" s="30">
        <v>42.911353445113207</v>
      </c>
      <c r="H2197" s="30">
        <v>0</v>
      </c>
      <c r="I2197" s="30">
        <f t="array" ref="I2197:K2197">TRANSPOSE(MMULT(LIMITE!$N$12:$P$14,TRANSPOSE(MAPA_1!F2197:H2197)))</f>
        <v>0.46682985263714549</v>
      </c>
      <c r="J2197" s="30">
        <v>42.911353445113207</v>
      </c>
      <c r="K2197" s="30">
        <v>0</v>
      </c>
      <c r="L2197" s="30">
        <f t="array" ref="L2197:N2197">TRANSPOSE(MMULT(LIMITE!$N$20:$P$22,TRANSPOSE(MAPA_1!I2197:K2197)))</f>
        <v>0.46682985263714549</v>
      </c>
      <c r="M2197" s="30">
        <v>37.162322194240929</v>
      </c>
      <c r="N2197" s="30">
        <v>-21.4556767225566</v>
      </c>
    </row>
    <row r="2198" spans="2:14" x14ac:dyDescent="0.3">
      <c r="B2198" s="30">
        <v>2197</v>
      </c>
      <c r="C2198" s="31">
        <v>-8.5615687668860208</v>
      </c>
      <c r="D2198" s="31">
        <v>41.905821580060397</v>
      </c>
      <c r="E2198" s="31">
        <f>IF(C2198&lt;&gt;"",INDEX(Delaunay_1!$D$5:$Z$2478,MAPA_1!B2198,MATCH(MAPA_1!$A$2,Delaunay_1!$D$4:$Z$4,0))/300,"")</f>
        <v>0</v>
      </c>
      <c r="F2198" s="30">
        <f t="array" ref="F2198:H2198">TRANSPOSE(MMULT(LIMITE!$N$4:$P$6,TRANSPOSE(MAPA_1!C2198:E2198)))</f>
        <v>0.33823227197065719</v>
      </c>
      <c r="G2198" s="30">
        <v>42.770129073690811</v>
      </c>
      <c r="H2198" s="30">
        <v>0</v>
      </c>
      <c r="I2198" s="30">
        <f t="array" ref="I2198:K2198">TRANSPOSE(MMULT(LIMITE!$N$12:$P$14,TRANSPOSE(MAPA_1!F2198:H2198)))</f>
        <v>0.33823227197065719</v>
      </c>
      <c r="J2198" s="30">
        <v>42.770129073690811</v>
      </c>
      <c r="K2198" s="30">
        <v>0</v>
      </c>
      <c r="L2198" s="30">
        <f t="array" ref="L2198:N2198">TRANSPOSE(MMULT(LIMITE!$N$20:$P$22,TRANSPOSE(MAPA_1!I2198:K2198)))</f>
        <v>0.33823227197065719</v>
      </c>
      <c r="M2198" s="30">
        <v>37.040018300955644</v>
      </c>
      <c r="N2198" s="30">
        <v>-21.385064536845402</v>
      </c>
    </row>
    <row r="2199" spans="2:14" x14ac:dyDescent="0.3">
      <c r="B2199" s="30">
        <v>2198</v>
      </c>
      <c r="C2199" s="31">
        <v>-8.6443825994148504</v>
      </c>
      <c r="D2199" s="31">
        <v>42.018187937881997</v>
      </c>
      <c r="E2199" s="31">
        <f>IF(C2199&lt;&gt;"",INDEX(Delaunay_1!$D$5:$Z$2478,MAPA_1!B2199,MATCH(MAPA_1!$A$2,Delaunay_1!$D$4:$Z$4,0))/300,"")</f>
        <v>0</v>
      </c>
      <c r="F2199" s="30">
        <f t="array" ref="F2199:H2199">TRANSPOSE(MMULT(LIMITE!$N$4:$P$6,TRANSPOSE(MAPA_1!C2199:E2199)))</f>
        <v>0.28059039982073308</v>
      </c>
      <c r="G2199" s="30">
        <v>42.897257920941371</v>
      </c>
      <c r="H2199" s="30">
        <v>0</v>
      </c>
      <c r="I2199" s="30">
        <f t="array" ref="I2199:K2199">TRANSPOSE(MMULT(LIMITE!$N$12:$P$14,TRANSPOSE(MAPA_1!F2199:H2199)))</f>
        <v>0.28059039982073308</v>
      </c>
      <c r="J2199" s="30">
        <v>42.897257920941371</v>
      </c>
      <c r="K2199" s="30">
        <v>0</v>
      </c>
      <c r="L2199" s="30">
        <f t="array" ref="L2199:N2199">TRANSPOSE(MMULT(LIMITE!$N$20:$P$22,TRANSPOSE(MAPA_1!I2199:K2199)))</f>
        <v>0.28059039982073308</v>
      </c>
      <c r="M2199" s="30">
        <v>37.150115112228463</v>
      </c>
      <c r="N2199" s="30">
        <v>-21.448628960470682</v>
      </c>
    </row>
    <row r="2200" spans="2:14" x14ac:dyDescent="0.3">
      <c r="B2200" s="30">
        <v>2199</v>
      </c>
      <c r="C2200" s="31">
        <v>-8.4651435497440293</v>
      </c>
      <c r="D2200" s="31">
        <v>42.070696800563802</v>
      </c>
      <c r="E2200" s="31">
        <f>IF(C2200&lt;&gt;"",INDEX(Delaunay_1!$D$5:$Z$2478,MAPA_1!B2200,MATCH(MAPA_1!$A$2,Delaunay_1!$D$4:$Z$4,0))/300,"")</f>
        <v>0</v>
      </c>
      <c r="F2200" s="30">
        <f t="array" ref="F2200:H2200">TRANSPOSE(MMULT(LIMITE!$N$4:$P$6,TRANSPOSE(MAPA_1!C2200:E2200)))</f>
        <v>0.46682985263714549</v>
      </c>
      <c r="G2200" s="30">
        <v>42.911353445113207</v>
      </c>
      <c r="H2200" s="30">
        <v>0</v>
      </c>
      <c r="I2200" s="30">
        <f t="array" ref="I2200:K2200">TRANSPOSE(MMULT(LIMITE!$N$12:$P$14,TRANSPOSE(MAPA_1!F2200:H2200)))</f>
        <v>0.46682985263714549</v>
      </c>
      <c r="J2200" s="30">
        <v>42.911353445113207</v>
      </c>
      <c r="K2200" s="30">
        <v>0</v>
      </c>
      <c r="L2200" s="30">
        <f t="array" ref="L2200:N2200">TRANSPOSE(MMULT(LIMITE!$N$20:$P$22,TRANSPOSE(MAPA_1!I2200:K2200)))</f>
        <v>0.46682985263714549</v>
      </c>
      <c r="M2200" s="30">
        <v>37.162322194240929</v>
      </c>
      <c r="N2200" s="30">
        <v>-21.4556767225566</v>
      </c>
    </row>
    <row r="2201" spans="2:14" x14ac:dyDescent="0.3">
      <c r="B2201" s="30">
        <v>2200</v>
      </c>
      <c r="E2201" s="31" t="str">
        <f>IF(C2201&lt;&gt;"",INDEX(Delaunay_1!$D$5:$Z$2478,MAPA_1!B2201,MATCH(MAPA_1!$A$2,Delaunay_1!$D$4:$Z$4,0))/300,"")</f>
        <v/>
      </c>
    </row>
    <row r="2202" spans="2:14" x14ac:dyDescent="0.3">
      <c r="B2202" s="30">
        <v>2201</v>
      </c>
      <c r="C2202" s="31">
        <v>-8.6443825994148504</v>
      </c>
      <c r="D2202" s="31">
        <v>42.018187937881997</v>
      </c>
      <c r="E2202" s="31">
        <f>IF(C2202&lt;&gt;"",INDEX(Delaunay_1!$D$5:$Z$2478,MAPA_1!B2202,MATCH(MAPA_1!$A$2,Delaunay_1!$D$4:$Z$4,0))/300,"")</f>
        <v>0</v>
      </c>
      <c r="F2202" s="30">
        <f t="array" ref="F2202:H2202">TRANSPOSE(MMULT(LIMITE!$N$4:$P$6,TRANSPOSE(MAPA_1!C2202:E2202)))</f>
        <v>0.28059039982073308</v>
      </c>
      <c r="G2202" s="30">
        <v>42.897257920941371</v>
      </c>
      <c r="H2202" s="30">
        <v>0</v>
      </c>
      <c r="I2202" s="30">
        <f t="array" ref="I2202:K2202">TRANSPOSE(MMULT(LIMITE!$N$12:$P$14,TRANSPOSE(MAPA_1!F2202:H2202)))</f>
        <v>0.28059039982073308</v>
      </c>
      <c r="J2202" s="30">
        <v>42.897257920941371</v>
      </c>
      <c r="K2202" s="30">
        <v>0</v>
      </c>
      <c r="L2202" s="30">
        <f t="array" ref="L2202:N2202">TRANSPOSE(MMULT(LIMITE!$N$20:$P$22,TRANSPOSE(MAPA_1!I2202:K2202)))</f>
        <v>0.28059039982073308</v>
      </c>
      <c r="M2202" s="30">
        <v>37.150115112228463</v>
      </c>
      <c r="N2202" s="30">
        <v>-21.448628960470682</v>
      </c>
    </row>
    <row r="2203" spans="2:14" x14ac:dyDescent="0.3">
      <c r="B2203" s="30">
        <v>2202</v>
      </c>
      <c r="C2203" s="31">
        <v>-8.5615687668860208</v>
      </c>
      <c r="D2203" s="31">
        <v>41.905821580060397</v>
      </c>
      <c r="E2203" s="31">
        <f>IF(C2203&lt;&gt;"",INDEX(Delaunay_1!$D$5:$Z$2478,MAPA_1!B2203,MATCH(MAPA_1!$A$2,Delaunay_1!$D$4:$Z$4,0))/300,"")</f>
        <v>0</v>
      </c>
      <c r="F2203" s="30">
        <f t="array" ref="F2203:H2203">TRANSPOSE(MMULT(LIMITE!$N$4:$P$6,TRANSPOSE(MAPA_1!C2203:E2203)))</f>
        <v>0.33823227197065719</v>
      </c>
      <c r="G2203" s="30">
        <v>42.770129073690811</v>
      </c>
      <c r="H2203" s="30">
        <v>0</v>
      </c>
      <c r="I2203" s="30">
        <f t="array" ref="I2203:K2203">TRANSPOSE(MMULT(LIMITE!$N$12:$P$14,TRANSPOSE(MAPA_1!F2203:H2203)))</f>
        <v>0.33823227197065719</v>
      </c>
      <c r="J2203" s="30">
        <v>42.770129073690811</v>
      </c>
      <c r="K2203" s="30">
        <v>0</v>
      </c>
      <c r="L2203" s="30">
        <f t="array" ref="L2203:N2203">TRANSPOSE(MMULT(LIMITE!$N$20:$P$22,TRANSPOSE(MAPA_1!I2203:K2203)))</f>
        <v>0.33823227197065719</v>
      </c>
      <c r="M2203" s="30">
        <v>37.040018300955644</v>
      </c>
      <c r="N2203" s="30">
        <v>-21.385064536845402</v>
      </c>
    </row>
    <row r="2204" spans="2:14" x14ac:dyDescent="0.3">
      <c r="B2204" s="30">
        <v>2203</v>
      </c>
      <c r="C2204" s="31">
        <v>-8.7346710640078395</v>
      </c>
      <c r="D2204" s="31">
        <v>41.944829812427699</v>
      </c>
      <c r="E2204" s="31">
        <f>IF(C2204&lt;&gt;"",INDEX(Delaunay_1!$D$5:$Z$2478,MAPA_1!B2204,MATCH(MAPA_1!$A$2,Delaunay_1!$D$4:$Z$4,0))/300,"")</f>
        <v>0</v>
      </c>
      <c r="F2204" s="30">
        <f t="array" ref="F2204:H2204">TRANSPOSE(MMULT(LIMITE!$N$4:$P$6,TRANSPOSE(MAPA_1!C2204:E2204)))</f>
        <v>0.17702294290673493</v>
      </c>
      <c r="G2204" s="30">
        <v>42.844274873868784</v>
      </c>
      <c r="H2204" s="30">
        <v>0</v>
      </c>
      <c r="I2204" s="30">
        <f t="array" ref="I2204:K2204">TRANSPOSE(MMULT(LIMITE!$N$12:$P$14,TRANSPOSE(MAPA_1!F2204:H2204)))</f>
        <v>0.17702294290673493</v>
      </c>
      <c r="J2204" s="30">
        <v>42.844274873868784</v>
      </c>
      <c r="K2204" s="30">
        <v>0</v>
      </c>
      <c r="L2204" s="30">
        <f t="array" ref="L2204:N2204">TRANSPOSE(MMULT(LIMITE!$N$20:$P$22,TRANSPOSE(MAPA_1!I2204:K2204)))</f>
        <v>0.17702294290673493</v>
      </c>
      <c r="M2204" s="30">
        <v>37.104230447493698</v>
      </c>
      <c r="N2204" s="30">
        <v>-21.422137436934388</v>
      </c>
    </row>
    <row r="2205" spans="2:14" x14ac:dyDescent="0.3">
      <c r="B2205" s="30">
        <v>2204</v>
      </c>
      <c r="C2205" s="31">
        <v>-8.6443825994148504</v>
      </c>
      <c r="D2205" s="31">
        <v>42.018187937881997</v>
      </c>
      <c r="E2205" s="31">
        <f>IF(C2205&lt;&gt;"",INDEX(Delaunay_1!$D$5:$Z$2478,MAPA_1!B2205,MATCH(MAPA_1!$A$2,Delaunay_1!$D$4:$Z$4,0))/300,"")</f>
        <v>0</v>
      </c>
      <c r="F2205" s="30">
        <f t="array" ref="F2205:H2205">TRANSPOSE(MMULT(LIMITE!$N$4:$P$6,TRANSPOSE(MAPA_1!C2205:E2205)))</f>
        <v>0.28059039982073308</v>
      </c>
      <c r="G2205" s="30">
        <v>42.897257920941371</v>
      </c>
      <c r="H2205" s="30">
        <v>0</v>
      </c>
      <c r="I2205" s="30">
        <f t="array" ref="I2205:K2205">TRANSPOSE(MMULT(LIMITE!$N$12:$P$14,TRANSPOSE(MAPA_1!F2205:H2205)))</f>
        <v>0.28059039982073308</v>
      </c>
      <c r="J2205" s="30">
        <v>42.897257920941371</v>
      </c>
      <c r="K2205" s="30">
        <v>0</v>
      </c>
      <c r="L2205" s="30">
        <f t="array" ref="L2205:N2205">TRANSPOSE(MMULT(LIMITE!$N$20:$P$22,TRANSPOSE(MAPA_1!I2205:K2205)))</f>
        <v>0.28059039982073308</v>
      </c>
      <c r="M2205" s="30">
        <v>37.150115112228463</v>
      </c>
      <c r="N2205" s="30">
        <v>-21.448628960470682</v>
      </c>
    </row>
    <row r="2206" spans="2:14" x14ac:dyDescent="0.3">
      <c r="B2206" s="30">
        <v>2205</v>
      </c>
      <c r="E2206" s="31" t="str">
        <f>IF(C2206&lt;&gt;"",INDEX(Delaunay_1!$D$5:$Z$2478,MAPA_1!B2206,MATCH(MAPA_1!$A$2,Delaunay_1!$D$4:$Z$4,0))/300,"")</f>
        <v/>
      </c>
    </row>
    <row r="2207" spans="2:14" x14ac:dyDescent="0.3">
      <c r="B2207" s="30">
        <v>2206</v>
      </c>
      <c r="C2207" s="31">
        <v>-8.5601019353607306</v>
      </c>
      <c r="D2207" s="31">
        <v>41.179302410772998</v>
      </c>
      <c r="E2207" s="31">
        <f>IF(C2207&lt;&gt;"",INDEX(Delaunay_1!$D$5:$Z$2478,MAPA_1!B2207,MATCH(MAPA_1!$A$2,Delaunay_1!$D$4:$Z$4,0))/300,"")</f>
        <v>0.20666666666666667</v>
      </c>
      <c r="F2207" s="30">
        <f t="array" ref="F2207:H2207">TRANSPOSE(MMULT(LIMITE!$N$4:$P$6,TRANSPOSE(MAPA_1!C2207:E2207)))</f>
        <v>0.18861522080974247</v>
      </c>
      <c r="G2207" s="30">
        <v>42.05918111994265</v>
      </c>
      <c r="H2207" s="30">
        <v>0.20666666666666667</v>
      </c>
      <c r="I2207" s="30">
        <f t="array" ref="I2207:K2207">TRANSPOSE(MMULT(LIMITE!$N$12:$P$14,TRANSPOSE(MAPA_1!F2207:H2207)))</f>
        <v>0.18861522080974247</v>
      </c>
      <c r="J2207" s="30">
        <v>42.05918111994265</v>
      </c>
      <c r="K2207" s="30">
        <v>0.20666666666666667</v>
      </c>
      <c r="L2207" s="30">
        <f t="array" ref="L2207:N2207">TRANSPOSE(MMULT(LIMITE!$N$20:$P$22,TRANSPOSE(MAPA_1!I2207:K2207)))</f>
        <v>0.18861522080974247</v>
      </c>
      <c r="M2207" s="30">
        <v>36.527652645574506</v>
      </c>
      <c r="N2207" s="30">
        <v>-20.850611976522536</v>
      </c>
    </row>
    <row r="2208" spans="2:14" x14ac:dyDescent="0.3">
      <c r="B2208" s="30">
        <v>2207</v>
      </c>
      <c r="C2208" s="31">
        <v>-8.6140945702409795</v>
      </c>
      <c r="D2208" s="31">
        <v>41.229821948810397</v>
      </c>
      <c r="E2208" s="31">
        <f>IF(C2208&lt;&gt;"",INDEX(Delaunay_1!$D$5:$Z$2478,MAPA_1!B2208,MATCH(MAPA_1!$A$2,Delaunay_1!$D$4:$Z$4,0))/300,"")</f>
        <v>0.39666666666666667</v>
      </c>
      <c r="F2208" s="30">
        <f t="array" ref="F2208:H2208">TRANSPOSE(MMULT(LIMITE!$N$4:$P$6,TRANSPOSE(MAPA_1!C2208:E2208)))</f>
        <v>0.14630605711701783</v>
      </c>
      <c r="G2208" s="30">
        <v>42.119822384873771</v>
      </c>
      <c r="H2208" s="30">
        <v>0.39666666666666667</v>
      </c>
      <c r="I2208" s="30">
        <f t="array" ref="I2208:K2208">TRANSPOSE(MMULT(LIMITE!$N$12:$P$14,TRANSPOSE(MAPA_1!F2208:H2208)))</f>
        <v>0.14630605711701783</v>
      </c>
      <c r="J2208" s="30">
        <v>42.119822384873771</v>
      </c>
      <c r="K2208" s="30">
        <v>0.39666666666666667</v>
      </c>
      <c r="L2208" s="30">
        <f t="array" ref="L2208:N2208">TRANSPOSE(MMULT(LIMITE!$N$20:$P$22,TRANSPOSE(MAPA_1!I2208:K2208)))</f>
        <v>0.14630605711701783</v>
      </c>
      <c r="M2208" s="30">
        <v>36.675169521522477</v>
      </c>
      <c r="N2208" s="30">
        <v>-20.716387782269056</v>
      </c>
    </row>
    <row r="2209" spans="2:14" x14ac:dyDescent="0.3">
      <c r="B2209" s="30">
        <v>2208</v>
      </c>
      <c r="C2209" s="31">
        <v>-8.5493185067715505</v>
      </c>
      <c r="D2209" s="31">
        <v>41.216019867702698</v>
      </c>
      <c r="E2209" s="31">
        <f>IF(C2209&lt;&gt;"",INDEX(Delaunay_1!$D$5:$Z$2478,MAPA_1!B2209,MATCH(MAPA_1!$A$2,Delaunay_1!$D$4:$Z$4,0))/300,"")</f>
        <v>0.23666666666666666</v>
      </c>
      <c r="F2209" s="30">
        <f t="array" ref="F2209:H2209">TRANSPOSE(MMULT(LIMITE!$N$4:$P$6,TRANSPOSE(MAPA_1!C2209:E2209)))</f>
        <v>0.20679699416471564</v>
      </c>
      <c r="G2209" s="30">
        <v>42.092854211472698</v>
      </c>
      <c r="H2209" s="30">
        <v>0.23666666666666666</v>
      </c>
      <c r="I2209" s="30">
        <f t="array" ref="I2209:K2209">TRANSPOSE(MMULT(LIMITE!$N$12:$P$14,TRANSPOSE(MAPA_1!F2209:H2209)))</f>
        <v>0.20679699416471564</v>
      </c>
      <c r="J2209" s="30">
        <v>42.092854211472698</v>
      </c>
      <c r="K2209" s="30">
        <v>0.23666666666666666</v>
      </c>
      <c r="L2209" s="30">
        <f t="array" ref="L2209:N2209">TRANSPOSE(MMULT(LIMITE!$N$20:$P$22,TRANSPOSE(MAPA_1!I2209:K2209)))</f>
        <v>0.20679699416471564</v>
      </c>
      <c r="M2209" s="30">
        <v>36.571814398263484</v>
      </c>
      <c r="N2209" s="30">
        <v>-20.841467760174027</v>
      </c>
    </row>
    <row r="2210" spans="2:14" x14ac:dyDescent="0.3">
      <c r="B2210" s="30">
        <v>2209</v>
      </c>
      <c r="C2210" s="31">
        <v>-8.5601019353607306</v>
      </c>
      <c r="D2210" s="31">
        <v>41.179302410772998</v>
      </c>
      <c r="E2210" s="31">
        <f>IF(C2210&lt;&gt;"",INDEX(Delaunay_1!$D$5:$Z$2478,MAPA_1!B2210,MATCH(MAPA_1!$A$2,Delaunay_1!$D$4:$Z$4,0))/300,"")</f>
        <v>0.20666666666666667</v>
      </c>
      <c r="F2210" s="30">
        <f t="array" ref="F2210:H2210">TRANSPOSE(MMULT(LIMITE!$N$4:$P$6,TRANSPOSE(MAPA_1!C2210:E2210)))</f>
        <v>0.18861522080974247</v>
      </c>
      <c r="G2210" s="30">
        <v>42.05918111994265</v>
      </c>
      <c r="H2210" s="30">
        <v>0.20666666666666667</v>
      </c>
      <c r="I2210" s="30">
        <f t="array" ref="I2210:K2210">TRANSPOSE(MMULT(LIMITE!$N$12:$P$14,TRANSPOSE(MAPA_1!F2210:H2210)))</f>
        <v>0.18861522080974247</v>
      </c>
      <c r="J2210" s="30">
        <v>42.05918111994265</v>
      </c>
      <c r="K2210" s="30">
        <v>0.20666666666666667</v>
      </c>
      <c r="L2210" s="30">
        <f t="array" ref="L2210:N2210">TRANSPOSE(MMULT(LIMITE!$N$20:$P$22,TRANSPOSE(MAPA_1!I2210:K2210)))</f>
        <v>0.18861522080974247</v>
      </c>
      <c r="M2210" s="30">
        <v>36.527652645574506</v>
      </c>
      <c r="N2210" s="30">
        <v>-20.850611976522536</v>
      </c>
    </row>
    <row r="2211" spans="2:14" x14ac:dyDescent="0.3">
      <c r="B2211" s="30">
        <v>2210</v>
      </c>
      <c r="E2211" s="31" t="str">
        <f>IF(C2211&lt;&gt;"",INDEX(Delaunay_1!$D$5:$Z$2478,MAPA_1!B2211,MATCH(MAPA_1!$A$2,Delaunay_1!$D$4:$Z$4,0))/300,"")</f>
        <v/>
      </c>
    </row>
    <row r="2212" spans="2:14" x14ac:dyDescent="0.3">
      <c r="B2212" s="30">
        <v>2211</v>
      </c>
      <c r="C2212" s="31">
        <v>-8.6140945702409795</v>
      </c>
      <c r="D2212" s="31">
        <v>41.229821948810397</v>
      </c>
      <c r="E2212" s="31">
        <f>IF(C2212&lt;&gt;"",INDEX(Delaunay_1!$D$5:$Z$2478,MAPA_1!B2212,MATCH(MAPA_1!$A$2,Delaunay_1!$D$4:$Z$4,0))/300,"")</f>
        <v>0.39666666666666667</v>
      </c>
      <c r="F2212" s="30">
        <f t="array" ref="F2212:H2212">TRANSPOSE(MMULT(LIMITE!$N$4:$P$6,TRANSPOSE(MAPA_1!C2212:E2212)))</f>
        <v>0.14630605711701783</v>
      </c>
      <c r="G2212" s="30">
        <v>42.119822384873771</v>
      </c>
      <c r="H2212" s="30">
        <v>0.39666666666666667</v>
      </c>
      <c r="I2212" s="30">
        <f t="array" ref="I2212:K2212">TRANSPOSE(MMULT(LIMITE!$N$12:$P$14,TRANSPOSE(MAPA_1!F2212:H2212)))</f>
        <v>0.14630605711701783</v>
      </c>
      <c r="J2212" s="30">
        <v>42.119822384873771</v>
      </c>
      <c r="K2212" s="30">
        <v>0.39666666666666667</v>
      </c>
      <c r="L2212" s="30">
        <f t="array" ref="L2212:N2212">TRANSPOSE(MMULT(LIMITE!$N$20:$P$22,TRANSPOSE(MAPA_1!I2212:K2212)))</f>
        <v>0.14630605711701783</v>
      </c>
      <c r="M2212" s="30">
        <v>36.675169521522477</v>
      </c>
      <c r="N2212" s="30">
        <v>-20.716387782269056</v>
      </c>
    </row>
    <row r="2213" spans="2:14" x14ac:dyDescent="0.3">
      <c r="B2213" s="30">
        <v>2212</v>
      </c>
      <c r="C2213" s="31">
        <v>-8.5587957207059109</v>
      </c>
      <c r="D2213" s="31">
        <v>41.329535549936999</v>
      </c>
      <c r="E2213" s="31">
        <f>IF(C2213&lt;&gt;"",INDEX(Delaunay_1!$D$5:$Z$2478,MAPA_1!B2213,MATCH(MAPA_1!$A$2,Delaunay_1!$D$4:$Z$4,0))/300,"")</f>
        <v>0</v>
      </c>
      <c r="F2213" s="30">
        <f t="array" ref="F2213:H2213">TRANSPOSE(MMULT(LIMITE!$N$4:$P$6,TRANSPOSE(MAPA_1!C2213:E2213)))</f>
        <v>0.22112811752084305</v>
      </c>
      <c r="G2213" s="30">
        <v>42.205859727269171</v>
      </c>
      <c r="H2213" s="30">
        <v>0</v>
      </c>
      <c r="I2213" s="30">
        <f t="array" ref="I2213:K2213">TRANSPOSE(MMULT(LIMITE!$N$12:$P$14,TRANSPOSE(MAPA_1!F2213:H2213)))</f>
        <v>0.22112811752084305</v>
      </c>
      <c r="J2213" s="30">
        <v>42.205859727269171</v>
      </c>
      <c r="K2213" s="30">
        <v>0</v>
      </c>
      <c r="L2213" s="30">
        <f t="array" ref="L2213:N2213">TRANSPOSE(MMULT(LIMITE!$N$20:$P$22,TRANSPOSE(MAPA_1!I2213:K2213)))</f>
        <v>0.22112811752084305</v>
      </c>
      <c r="M2213" s="30">
        <v>36.551346712377665</v>
      </c>
      <c r="N2213" s="30">
        <v>-21.102929863634582</v>
      </c>
    </row>
    <row r="2214" spans="2:14" x14ac:dyDescent="0.3">
      <c r="B2214" s="30">
        <v>2213</v>
      </c>
      <c r="C2214" s="31">
        <v>-8.5493185067715505</v>
      </c>
      <c r="D2214" s="31">
        <v>41.216019867702698</v>
      </c>
      <c r="E2214" s="31">
        <f>IF(C2214&lt;&gt;"",INDEX(Delaunay_1!$D$5:$Z$2478,MAPA_1!B2214,MATCH(MAPA_1!$A$2,Delaunay_1!$D$4:$Z$4,0))/300,"")</f>
        <v>0.23666666666666666</v>
      </c>
      <c r="F2214" s="30">
        <f t="array" ref="F2214:H2214">TRANSPOSE(MMULT(LIMITE!$N$4:$P$6,TRANSPOSE(MAPA_1!C2214:E2214)))</f>
        <v>0.20679699416471564</v>
      </c>
      <c r="G2214" s="30">
        <v>42.092854211472698</v>
      </c>
      <c r="H2214" s="30">
        <v>0.23666666666666666</v>
      </c>
      <c r="I2214" s="30">
        <f t="array" ref="I2214:K2214">TRANSPOSE(MMULT(LIMITE!$N$12:$P$14,TRANSPOSE(MAPA_1!F2214:H2214)))</f>
        <v>0.20679699416471564</v>
      </c>
      <c r="J2214" s="30">
        <v>42.092854211472698</v>
      </c>
      <c r="K2214" s="30">
        <v>0.23666666666666666</v>
      </c>
      <c r="L2214" s="30">
        <f t="array" ref="L2214:N2214">TRANSPOSE(MMULT(LIMITE!$N$20:$P$22,TRANSPOSE(MAPA_1!I2214:K2214)))</f>
        <v>0.20679699416471564</v>
      </c>
      <c r="M2214" s="30">
        <v>36.571814398263484</v>
      </c>
      <c r="N2214" s="30">
        <v>-20.841467760174027</v>
      </c>
    </row>
    <row r="2215" spans="2:14" x14ac:dyDescent="0.3">
      <c r="B2215" s="30">
        <v>2214</v>
      </c>
      <c r="C2215" s="31">
        <v>-8.6140945702409795</v>
      </c>
      <c r="D2215" s="31">
        <v>41.229821948810397</v>
      </c>
      <c r="E2215" s="31">
        <f>IF(C2215&lt;&gt;"",INDEX(Delaunay_1!$D$5:$Z$2478,MAPA_1!B2215,MATCH(MAPA_1!$A$2,Delaunay_1!$D$4:$Z$4,0))/300,"")</f>
        <v>0.39666666666666667</v>
      </c>
      <c r="F2215" s="30">
        <f t="array" ref="F2215:H2215">TRANSPOSE(MMULT(LIMITE!$N$4:$P$6,TRANSPOSE(MAPA_1!C2215:E2215)))</f>
        <v>0.14630605711701783</v>
      </c>
      <c r="G2215" s="30">
        <v>42.119822384873771</v>
      </c>
      <c r="H2215" s="30">
        <v>0.39666666666666667</v>
      </c>
      <c r="I2215" s="30">
        <f t="array" ref="I2215:K2215">TRANSPOSE(MMULT(LIMITE!$N$12:$P$14,TRANSPOSE(MAPA_1!F2215:H2215)))</f>
        <v>0.14630605711701783</v>
      </c>
      <c r="J2215" s="30">
        <v>42.119822384873771</v>
      </c>
      <c r="K2215" s="30">
        <v>0.39666666666666667</v>
      </c>
      <c r="L2215" s="30">
        <f t="array" ref="L2215:N2215">TRANSPOSE(MMULT(LIMITE!$N$20:$P$22,TRANSPOSE(MAPA_1!I2215:K2215)))</f>
        <v>0.14630605711701783</v>
      </c>
      <c r="M2215" s="30">
        <v>36.675169521522477</v>
      </c>
      <c r="N2215" s="30">
        <v>-20.716387782269056</v>
      </c>
    </row>
    <row r="2216" spans="2:14" x14ac:dyDescent="0.3">
      <c r="B2216" s="30">
        <v>2215</v>
      </c>
      <c r="E2216" s="31" t="str">
        <f>IF(C2216&lt;&gt;"",INDEX(Delaunay_1!$D$5:$Z$2478,MAPA_1!B2216,MATCH(MAPA_1!$A$2,Delaunay_1!$D$4:$Z$4,0))/300,"")</f>
        <v/>
      </c>
    </row>
    <row r="2217" spans="2:14" x14ac:dyDescent="0.3">
      <c r="B2217" s="30">
        <v>2216</v>
      </c>
      <c r="C2217" s="31">
        <v>-7.1778847969819202</v>
      </c>
      <c r="D2217" s="31">
        <v>41.4764874174599</v>
      </c>
      <c r="E2217" s="31">
        <f>IF(C2217&lt;&gt;"",INDEX(Delaunay_1!$D$5:$Z$2478,MAPA_1!B2217,MATCH(MAPA_1!$A$2,Delaunay_1!$D$4:$Z$4,0))/300,"")</f>
        <v>0.01</v>
      </c>
      <c r="F2217" s="30">
        <f t="array" ref="F2217:H2217">TRANSPOSE(MMULT(LIMITE!$N$4:$P$6,TRANSPOSE(MAPA_1!C2217:E2217)))</f>
        <v>1.6024158356340825</v>
      </c>
      <c r="G2217" s="30">
        <v>42.062492818889879</v>
      </c>
      <c r="H2217" s="30">
        <v>0.01</v>
      </c>
      <c r="I2217" s="30">
        <f t="array" ref="I2217:K2217">TRANSPOSE(MMULT(LIMITE!$N$12:$P$14,TRANSPOSE(MAPA_1!F2217:H2217)))</f>
        <v>1.6024158356340825</v>
      </c>
      <c r="J2217" s="30">
        <v>42.062492818889879</v>
      </c>
      <c r="K2217" s="30">
        <v>0.01</v>
      </c>
      <c r="L2217" s="30">
        <f t="array" ref="L2217:N2217">TRANSPOSE(MMULT(LIMITE!$N$20:$P$22,TRANSPOSE(MAPA_1!I2217:K2217)))</f>
        <v>1.6024158356340825</v>
      </c>
      <c r="M2217" s="30">
        <v>36.432187327659165</v>
      </c>
      <c r="N2217" s="30">
        <v>-21.02258615540709</v>
      </c>
    </row>
    <row r="2218" spans="2:14" x14ac:dyDescent="0.3">
      <c r="B2218" s="30">
        <v>2217</v>
      </c>
      <c r="C2218" s="31">
        <v>-7.45290057462707</v>
      </c>
      <c r="D2218" s="31">
        <v>41.412408744631598</v>
      </c>
      <c r="E2218" s="31">
        <f>IF(C2218&lt;&gt;"",INDEX(Delaunay_1!$D$5:$Z$2478,MAPA_1!B2218,MATCH(MAPA_1!$A$2,Delaunay_1!$D$4:$Z$4,0))/300,"")</f>
        <v>0</v>
      </c>
      <c r="F2218" s="30">
        <f t="array" ref="F2218:H2218">TRANSPOSE(MMULT(LIMITE!$N$4:$P$6,TRANSPOSE(MAPA_1!C2218:E2218)))</f>
        <v>1.320087107353447</v>
      </c>
      <c r="G2218" s="30">
        <v>42.056993414136436</v>
      </c>
      <c r="H2218" s="30">
        <v>0</v>
      </c>
      <c r="I2218" s="30">
        <f t="array" ref="I2218:K2218">TRANSPOSE(MMULT(LIMITE!$N$12:$P$14,TRANSPOSE(MAPA_1!F2218:H2218)))</f>
        <v>1.320087107353447</v>
      </c>
      <c r="J2218" s="30">
        <v>42.056993414136436</v>
      </c>
      <c r="K2218" s="30">
        <v>0</v>
      </c>
      <c r="L2218" s="30">
        <f t="array" ref="L2218:N2218">TRANSPOSE(MMULT(LIMITE!$N$20:$P$22,TRANSPOSE(MAPA_1!I2218:K2218)))</f>
        <v>1.320087107353447</v>
      </c>
      <c r="M2218" s="30">
        <v>36.422424703436988</v>
      </c>
      <c r="N2218" s="30">
        <v>-21.028496707068214</v>
      </c>
    </row>
    <row r="2219" spans="2:14" x14ac:dyDescent="0.3">
      <c r="B2219" s="30">
        <v>2218</v>
      </c>
      <c r="C2219" s="31">
        <v>-7.3047863090018099</v>
      </c>
      <c r="D2219" s="31">
        <v>41.600577816625403</v>
      </c>
      <c r="E2219" s="31">
        <f>IF(C2219&lt;&gt;"",INDEX(Delaunay_1!$D$5:$Z$2478,MAPA_1!B2219,MATCH(MAPA_1!$A$2,Delaunay_1!$D$4:$Z$4,0))/300,"")</f>
        <v>0</v>
      </c>
      <c r="F2219" s="30">
        <f t="array" ref="F2219:H2219">TRANSPOSE(MMULT(LIMITE!$N$4:$P$6,TRANSPOSE(MAPA_1!C2219:E2219)))</f>
        <v>1.5040872708270872</v>
      </c>
      <c r="G2219" s="30">
        <v>42.210255853039101</v>
      </c>
      <c r="H2219" s="30">
        <v>0</v>
      </c>
      <c r="I2219" s="30">
        <f t="array" ref="I2219:K2219">TRANSPOSE(MMULT(LIMITE!$N$12:$P$14,TRANSPOSE(MAPA_1!F2219:H2219)))</f>
        <v>1.5040872708270872</v>
      </c>
      <c r="J2219" s="30">
        <v>42.210255853039101</v>
      </c>
      <c r="K2219" s="30">
        <v>0</v>
      </c>
      <c r="L2219" s="30">
        <f t="array" ref="L2219:N2219">TRANSPOSE(MMULT(LIMITE!$N$20:$P$22,TRANSPOSE(MAPA_1!I2219:K2219)))</f>
        <v>1.5040872708270872</v>
      </c>
      <c r="M2219" s="30">
        <v>36.555153868972653</v>
      </c>
      <c r="N2219" s="30">
        <v>-21.105127926519547</v>
      </c>
    </row>
    <row r="2220" spans="2:14" x14ac:dyDescent="0.3">
      <c r="B2220" s="30">
        <v>2219</v>
      </c>
      <c r="C2220" s="31">
        <v>-7.1778847969819202</v>
      </c>
      <c r="D2220" s="31">
        <v>41.4764874174599</v>
      </c>
      <c r="E2220" s="31">
        <f>IF(C2220&lt;&gt;"",INDEX(Delaunay_1!$D$5:$Z$2478,MAPA_1!B2220,MATCH(MAPA_1!$A$2,Delaunay_1!$D$4:$Z$4,0))/300,"")</f>
        <v>0.01</v>
      </c>
      <c r="F2220" s="30">
        <f t="array" ref="F2220:H2220">TRANSPOSE(MMULT(LIMITE!$N$4:$P$6,TRANSPOSE(MAPA_1!C2220:E2220)))</f>
        <v>1.6024158356340825</v>
      </c>
      <c r="G2220" s="30">
        <v>42.062492818889879</v>
      </c>
      <c r="H2220" s="30">
        <v>0.01</v>
      </c>
      <c r="I2220" s="30">
        <f t="array" ref="I2220:K2220">TRANSPOSE(MMULT(LIMITE!$N$12:$P$14,TRANSPOSE(MAPA_1!F2220:H2220)))</f>
        <v>1.6024158356340825</v>
      </c>
      <c r="J2220" s="30">
        <v>42.062492818889879</v>
      </c>
      <c r="K2220" s="30">
        <v>0.01</v>
      </c>
      <c r="L2220" s="30">
        <f t="array" ref="L2220:N2220">TRANSPOSE(MMULT(LIMITE!$N$20:$P$22,TRANSPOSE(MAPA_1!I2220:K2220)))</f>
        <v>1.6024158356340825</v>
      </c>
      <c r="M2220" s="30">
        <v>36.432187327659165</v>
      </c>
      <c r="N2220" s="30">
        <v>-21.02258615540709</v>
      </c>
    </row>
    <row r="2221" spans="2:14" x14ac:dyDescent="0.3">
      <c r="B2221" s="30">
        <v>2220</v>
      </c>
      <c r="E2221" s="31" t="str">
        <f>IF(C2221&lt;&gt;"",INDEX(Delaunay_1!$D$5:$Z$2478,MAPA_1!B2221,MATCH(MAPA_1!$A$2,Delaunay_1!$D$4:$Z$4,0))/300,"")</f>
        <v/>
      </c>
    </row>
    <row r="2222" spans="2:14" x14ac:dyDescent="0.3">
      <c r="B2222" s="30">
        <v>2221</v>
      </c>
      <c r="C2222" s="31">
        <v>-7.45290057462707</v>
      </c>
      <c r="D2222" s="31">
        <v>41.412408744631598</v>
      </c>
      <c r="E2222" s="31">
        <f>IF(C2222&lt;&gt;"",INDEX(Delaunay_1!$D$5:$Z$2478,MAPA_1!B2222,MATCH(MAPA_1!$A$2,Delaunay_1!$D$4:$Z$4,0))/300,"")</f>
        <v>0</v>
      </c>
      <c r="F2222" s="30">
        <f t="array" ref="F2222:H2222">TRANSPOSE(MMULT(LIMITE!$N$4:$P$6,TRANSPOSE(MAPA_1!C2222:E2222)))</f>
        <v>1.320087107353447</v>
      </c>
      <c r="G2222" s="30">
        <v>42.056993414136436</v>
      </c>
      <c r="H2222" s="30">
        <v>0</v>
      </c>
      <c r="I2222" s="30">
        <f t="array" ref="I2222:K2222">TRANSPOSE(MMULT(LIMITE!$N$12:$P$14,TRANSPOSE(MAPA_1!F2222:H2222)))</f>
        <v>1.320087107353447</v>
      </c>
      <c r="J2222" s="30">
        <v>42.056993414136436</v>
      </c>
      <c r="K2222" s="30">
        <v>0</v>
      </c>
      <c r="L2222" s="30">
        <f t="array" ref="L2222:N2222">TRANSPOSE(MMULT(LIMITE!$N$20:$P$22,TRANSPOSE(MAPA_1!I2222:K2222)))</f>
        <v>1.320087107353447</v>
      </c>
      <c r="M2222" s="30">
        <v>36.422424703436988</v>
      </c>
      <c r="N2222" s="30">
        <v>-21.028496707068214</v>
      </c>
    </row>
    <row r="2223" spans="2:14" x14ac:dyDescent="0.3">
      <c r="B2223" s="30">
        <v>2222</v>
      </c>
      <c r="C2223" s="31">
        <v>-7.47794843952326</v>
      </c>
      <c r="D2223" s="31">
        <v>41.7400783586316</v>
      </c>
      <c r="E2223" s="31">
        <f>IF(C2223&lt;&gt;"",INDEX(Delaunay_1!$D$5:$Z$2478,MAPA_1!B2223,MATCH(MAPA_1!$A$2,Delaunay_1!$D$4:$Z$4,0))/300,"")</f>
        <v>0.01</v>
      </c>
      <c r="F2223" s="30">
        <f t="array" ref="F2223:H2223">TRANSPOSE(MMULT(LIMITE!$N$4:$P$6,TRANSPOSE(MAPA_1!C2223:E2223)))</f>
        <v>1.3637129418780782</v>
      </c>
      <c r="G2223" s="30">
        <v>42.382710404845852</v>
      </c>
      <c r="H2223" s="30">
        <v>0.01</v>
      </c>
      <c r="I2223" s="30">
        <f t="array" ref="I2223:K2223">TRANSPOSE(MMULT(LIMITE!$N$12:$P$14,TRANSPOSE(MAPA_1!F2223:H2223)))</f>
        <v>1.3637129418780782</v>
      </c>
      <c r="J2223" s="30">
        <v>42.382710404845852</v>
      </c>
      <c r="K2223" s="30">
        <v>0.01</v>
      </c>
      <c r="L2223" s="30">
        <f t="array" ref="L2223:N2223">TRANSPOSE(MMULT(LIMITE!$N$20:$P$22,TRANSPOSE(MAPA_1!I2223:K2223)))</f>
        <v>1.3637129418780782</v>
      </c>
      <c r="M2223" s="30">
        <v>36.709503891835567</v>
      </c>
      <c r="N2223" s="30">
        <v>-21.182694948385077</v>
      </c>
    </row>
    <row r="2224" spans="2:14" x14ac:dyDescent="0.3">
      <c r="B2224" s="30">
        <v>2223</v>
      </c>
      <c r="C2224" s="31">
        <v>-7.3047863090018099</v>
      </c>
      <c r="D2224" s="31">
        <v>41.600577816625403</v>
      </c>
      <c r="E2224" s="31">
        <f>IF(C2224&lt;&gt;"",INDEX(Delaunay_1!$D$5:$Z$2478,MAPA_1!B2224,MATCH(MAPA_1!$A$2,Delaunay_1!$D$4:$Z$4,0))/300,"")</f>
        <v>0</v>
      </c>
      <c r="F2224" s="30">
        <f t="array" ref="F2224:H2224">TRANSPOSE(MMULT(LIMITE!$N$4:$P$6,TRANSPOSE(MAPA_1!C2224:E2224)))</f>
        <v>1.5040872708270872</v>
      </c>
      <c r="G2224" s="30">
        <v>42.210255853039101</v>
      </c>
      <c r="H2224" s="30">
        <v>0</v>
      </c>
      <c r="I2224" s="30">
        <f t="array" ref="I2224:K2224">TRANSPOSE(MMULT(LIMITE!$N$12:$P$14,TRANSPOSE(MAPA_1!F2224:H2224)))</f>
        <v>1.5040872708270872</v>
      </c>
      <c r="J2224" s="30">
        <v>42.210255853039101</v>
      </c>
      <c r="K2224" s="30">
        <v>0</v>
      </c>
      <c r="L2224" s="30">
        <f t="array" ref="L2224:N2224">TRANSPOSE(MMULT(LIMITE!$N$20:$P$22,TRANSPOSE(MAPA_1!I2224:K2224)))</f>
        <v>1.5040872708270872</v>
      </c>
      <c r="M2224" s="30">
        <v>36.555153868972653</v>
      </c>
      <c r="N2224" s="30">
        <v>-21.105127926519547</v>
      </c>
    </row>
    <row r="2225" spans="2:14" x14ac:dyDescent="0.3">
      <c r="B2225" s="30">
        <v>2224</v>
      </c>
      <c r="C2225" s="31">
        <v>-7.45290057462707</v>
      </c>
      <c r="D2225" s="31">
        <v>41.412408744631598</v>
      </c>
      <c r="E2225" s="31">
        <f>IF(C2225&lt;&gt;"",INDEX(Delaunay_1!$D$5:$Z$2478,MAPA_1!B2225,MATCH(MAPA_1!$A$2,Delaunay_1!$D$4:$Z$4,0))/300,"")</f>
        <v>0</v>
      </c>
      <c r="F2225" s="30">
        <f t="array" ref="F2225:H2225">TRANSPOSE(MMULT(LIMITE!$N$4:$P$6,TRANSPOSE(MAPA_1!C2225:E2225)))</f>
        <v>1.320087107353447</v>
      </c>
      <c r="G2225" s="30">
        <v>42.056993414136436</v>
      </c>
      <c r="H2225" s="30">
        <v>0</v>
      </c>
      <c r="I2225" s="30">
        <f t="array" ref="I2225:K2225">TRANSPOSE(MMULT(LIMITE!$N$12:$P$14,TRANSPOSE(MAPA_1!F2225:H2225)))</f>
        <v>1.320087107353447</v>
      </c>
      <c r="J2225" s="30">
        <v>42.056993414136436</v>
      </c>
      <c r="K2225" s="30">
        <v>0</v>
      </c>
      <c r="L2225" s="30">
        <f t="array" ref="L2225:N2225">TRANSPOSE(MMULT(LIMITE!$N$20:$P$22,TRANSPOSE(MAPA_1!I2225:K2225)))</f>
        <v>1.320087107353447</v>
      </c>
      <c r="M2225" s="30">
        <v>36.422424703436988</v>
      </c>
      <c r="N2225" s="30">
        <v>-21.028496707068214</v>
      </c>
    </row>
    <row r="2226" spans="2:14" x14ac:dyDescent="0.3">
      <c r="B2226" s="30">
        <v>2225</v>
      </c>
      <c r="E2226" s="31" t="str">
        <f>IF(C2226&lt;&gt;"",INDEX(Delaunay_1!$D$5:$Z$2478,MAPA_1!B2226,MATCH(MAPA_1!$A$2,Delaunay_1!$D$4:$Z$4,0))/300,"")</f>
        <v/>
      </c>
    </row>
    <row r="2227" spans="2:14" x14ac:dyDescent="0.3">
      <c r="B2227" s="30">
        <v>2226</v>
      </c>
      <c r="C2227" s="31">
        <v>-8.5062340803309802</v>
      </c>
      <c r="D2227" s="31">
        <v>38.959080131947502</v>
      </c>
      <c r="E2227" s="31">
        <f>IF(C2227&lt;&gt;"",INDEX(Delaunay_1!$D$5:$Z$2478,MAPA_1!B2227,MATCH(MAPA_1!$A$2,Delaunay_1!$D$4:$Z$4,0))/300,"")</f>
        <v>1.3333333333333334E-2</v>
      </c>
      <c r="F2227" s="30">
        <f t="array" ref="F2227:H2227">TRANSPOSE(MMULT(LIMITE!$N$4:$P$6,TRANSPOSE(MAPA_1!C2227:E2227)))</f>
        <v>-0.22030423401809962</v>
      </c>
      <c r="G2227" s="30">
        <v>39.876276267993795</v>
      </c>
      <c r="H2227" s="30">
        <v>1.3333333333333334E-2</v>
      </c>
      <c r="I2227" s="30">
        <f t="array" ref="I2227:K2227">TRANSPOSE(MMULT(LIMITE!$N$12:$P$14,TRANSPOSE(MAPA_1!F2227:H2227)))</f>
        <v>-0.22030423401809962</v>
      </c>
      <c r="J2227" s="30">
        <v>39.876276267993795</v>
      </c>
      <c r="K2227" s="30">
        <v>1.3333333333333334E-2</v>
      </c>
      <c r="L2227" s="30">
        <f t="array" ref="L2227:N2227">TRANSPOSE(MMULT(LIMITE!$N$20:$P$22,TRANSPOSE(MAPA_1!I2227:K2227)))</f>
        <v>-0.22030423401809962</v>
      </c>
      <c r="M2227" s="30">
        <v>34.540534923075825</v>
      </c>
      <c r="N2227" s="30">
        <v>-19.926591128613101</v>
      </c>
    </row>
    <row r="2228" spans="2:14" x14ac:dyDescent="0.3">
      <c r="B2228" s="30">
        <v>2227</v>
      </c>
      <c r="C2228" s="31">
        <v>-8.1820869651549195</v>
      </c>
      <c r="D2228" s="31">
        <v>38.953268326200899</v>
      </c>
      <c r="E2228" s="31">
        <f>IF(C2228&lt;&gt;"",INDEX(Delaunay_1!$D$5:$Z$2478,MAPA_1!B2228,MATCH(MAPA_1!$A$2,Delaunay_1!$D$4:$Z$4,0))/300,"")</f>
        <v>0</v>
      </c>
      <c r="F2228" s="30">
        <f t="array" ref="F2228:H2228">TRANSPOSE(MMULT(LIMITE!$N$4:$P$6,TRANSPOSE(MAPA_1!C2228:E2228)))</f>
        <v>9.5551146616669413E-2</v>
      </c>
      <c r="G2228" s="30">
        <v>39.803197489356862</v>
      </c>
      <c r="H2228" s="30">
        <v>0</v>
      </c>
      <c r="I2228" s="30">
        <f t="array" ref="I2228:K2228">TRANSPOSE(MMULT(LIMITE!$N$12:$P$14,TRANSPOSE(MAPA_1!F2228:H2228)))</f>
        <v>9.5551146616669413E-2</v>
      </c>
      <c r="J2228" s="30">
        <v>39.803197489356862</v>
      </c>
      <c r="K2228" s="30">
        <v>0</v>
      </c>
      <c r="L2228" s="30">
        <f t="array" ref="L2228:N2228">TRANSPOSE(MMULT(LIMITE!$N$20:$P$22,TRANSPOSE(MAPA_1!I2228:K2228)))</f>
        <v>9.5551146616669413E-2</v>
      </c>
      <c r="M2228" s="30">
        <v>34.47058017763203</v>
      </c>
      <c r="N2228" s="30">
        <v>-19.901598744678427</v>
      </c>
    </row>
    <row r="2229" spans="2:14" x14ac:dyDescent="0.3">
      <c r="B2229" s="30">
        <v>2228</v>
      </c>
      <c r="C2229" s="31">
        <v>-8.4771656456017102</v>
      </c>
      <c r="D2229" s="31">
        <v>38.679306974978701</v>
      </c>
      <c r="E2229" s="31">
        <f>IF(C2229&lt;&gt;"",INDEX(Delaunay_1!$D$5:$Z$2478,MAPA_1!B2229,MATCH(MAPA_1!$A$2,Delaunay_1!$D$4:$Z$4,0))/300,"")</f>
        <v>0</v>
      </c>
      <c r="F2229" s="30">
        <f t="array" ref="F2229:H2229">TRANSPOSE(MMULT(LIMITE!$N$4:$P$6,TRANSPOSE(MAPA_1!C2229:E2229)))</f>
        <v>-0.25003912444138265</v>
      </c>
      <c r="G2229" s="30">
        <v>39.596573158341045</v>
      </c>
      <c r="H2229" s="30">
        <v>0</v>
      </c>
      <c r="I2229" s="30">
        <f t="array" ref="I2229:K2229">TRANSPOSE(MMULT(LIMITE!$N$12:$P$14,TRANSPOSE(MAPA_1!F2229:H2229)))</f>
        <v>-0.25003912444138265</v>
      </c>
      <c r="J2229" s="30">
        <v>39.596573158341045</v>
      </c>
      <c r="K2229" s="30">
        <v>0</v>
      </c>
      <c r="L2229" s="30">
        <f t="array" ref="L2229:N2229">TRANSPOSE(MMULT(LIMITE!$N$20:$P$22,TRANSPOSE(MAPA_1!I2229:K2229)))</f>
        <v>-0.25003912444138265</v>
      </c>
      <c r="M2229" s="30">
        <v>34.29163825793237</v>
      </c>
      <c r="N2229" s="30">
        <v>-19.798286579170519</v>
      </c>
    </row>
    <row r="2230" spans="2:14" x14ac:dyDescent="0.3">
      <c r="B2230" s="30">
        <v>2229</v>
      </c>
      <c r="C2230" s="31">
        <v>-8.5062340803309802</v>
      </c>
      <c r="D2230" s="31">
        <v>38.959080131947502</v>
      </c>
      <c r="E2230" s="31">
        <f>IF(C2230&lt;&gt;"",INDEX(Delaunay_1!$D$5:$Z$2478,MAPA_1!B2230,MATCH(MAPA_1!$A$2,Delaunay_1!$D$4:$Z$4,0))/300,"")</f>
        <v>1.3333333333333334E-2</v>
      </c>
      <c r="F2230" s="30">
        <f t="array" ref="F2230:H2230">TRANSPOSE(MMULT(LIMITE!$N$4:$P$6,TRANSPOSE(MAPA_1!C2230:E2230)))</f>
        <v>-0.22030423401809962</v>
      </c>
      <c r="G2230" s="30">
        <v>39.876276267993795</v>
      </c>
      <c r="H2230" s="30">
        <v>1.3333333333333334E-2</v>
      </c>
      <c r="I2230" s="30">
        <f t="array" ref="I2230:K2230">TRANSPOSE(MMULT(LIMITE!$N$12:$P$14,TRANSPOSE(MAPA_1!F2230:H2230)))</f>
        <v>-0.22030423401809962</v>
      </c>
      <c r="J2230" s="30">
        <v>39.876276267993795</v>
      </c>
      <c r="K2230" s="30">
        <v>1.3333333333333334E-2</v>
      </c>
      <c r="L2230" s="30">
        <f t="array" ref="L2230:N2230">TRANSPOSE(MMULT(LIMITE!$N$20:$P$22,TRANSPOSE(MAPA_1!I2230:K2230)))</f>
        <v>-0.22030423401809962</v>
      </c>
      <c r="M2230" s="30">
        <v>34.540534923075825</v>
      </c>
      <c r="N2230" s="30">
        <v>-19.926591128613101</v>
      </c>
    </row>
    <row r="2231" spans="2:14" x14ac:dyDescent="0.3">
      <c r="B2231" s="30">
        <v>2230</v>
      </c>
      <c r="E2231" s="31" t="str">
        <f>IF(C2231&lt;&gt;"",INDEX(Delaunay_1!$D$5:$Z$2478,MAPA_1!B2231,MATCH(MAPA_1!$A$2,Delaunay_1!$D$4:$Z$4,0))/300,"")</f>
        <v/>
      </c>
    </row>
    <row r="2232" spans="2:14" x14ac:dyDescent="0.3">
      <c r="B2232" s="30">
        <v>2231</v>
      </c>
      <c r="C2232" s="31">
        <v>-8.1820869651549195</v>
      </c>
      <c r="D2232" s="31">
        <v>38.953268326200899</v>
      </c>
      <c r="E2232" s="31">
        <f>IF(C2232&lt;&gt;"",INDEX(Delaunay_1!$D$5:$Z$2478,MAPA_1!B2232,MATCH(MAPA_1!$A$2,Delaunay_1!$D$4:$Z$4,0))/300,"")</f>
        <v>0</v>
      </c>
      <c r="F2232" s="30">
        <f t="array" ref="F2232:H2232">TRANSPOSE(MMULT(LIMITE!$N$4:$P$6,TRANSPOSE(MAPA_1!C2232:E2232)))</f>
        <v>9.5551146616669413E-2</v>
      </c>
      <c r="G2232" s="30">
        <v>39.803197489356862</v>
      </c>
      <c r="H2232" s="30">
        <v>0</v>
      </c>
      <c r="I2232" s="30">
        <f t="array" ref="I2232:K2232">TRANSPOSE(MMULT(LIMITE!$N$12:$P$14,TRANSPOSE(MAPA_1!F2232:H2232)))</f>
        <v>9.5551146616669413E-2</v>
      </c>
      <c r="J2232" s="30">
        <v>39.803197489356862</v>
      </c>
      <c r="K2232" s="30">
        <v>0</v>
      </c>
      <c r="L2232" s="30">
        <f t="array" ref="L2232:N2232">TRANSPOSE(MMULT(LIMITE!$N$20:$P$22,TRANSPOSE(MAPA_1!I2232:K2232)))</f>
        <v>9.5551146616669413E-2</v>
      </c>
      <c r="M2232" s="30">
        <v>34.47058017763203</v>
      </c>
      <c r="N2232" s="30">
        <v>-19.901598744678427</v>
      </c>
    </row>
    <row r="2233" spans="2:14" x14ac:dyDescent="0.3">
      <c r="B2233" s="30">
        <v>2232</v>
      </c>
      <c r="C2233" s="31">
        <v>-8.2165198191793891</v>
      </c>
      <c r="D2233" s="31">
        <v>38.662574686408199</v>
      </c>
      <c r="E2233" s="31">
        <f>IF(C2233&lt;&gt;"",INDEX(Delaunay_1!$D$5:$Z$2478,MAPA_1!B2233,MATCH(MAPA_1!$A$2,Delaunay_1!$D$4:$Z$4,0))/300,"")</f>
        <v>0</v>
      </c>
      <c r="F2233" s="30">
        <f t="array" ref="F2233:H2233">TRANSPOSE(MMULT(LIMITE!$N$4:$P$6,TRANSPOSE(MAPA_1!C2233:E2233)))</f>
        <v>1.4321269069483833E-3</v>
      </c>
      <c r="G2233" s="30">
        <v>39.526015195944964</v>
      </c>
      <c r="H2233" s="30">
        <v>0</v>
      </c>
      <c r="I2233" s="30">
        <f t="array" ref="I2233:K2233">TRANSPOSE(MMULT(LIMITE!$N$12:$P$14,TRANSPOSE(MAPA_1!F2233:H2233)))</f>
        <v>1.4321269069483833E-3</v>
      </c>
      <c r="J2233" s="30">
        <v>39.526015195944964</v>
      </c>
      <c r="K2233" s="30">
        <v>0</v>
      </c>
      <c r="L2233" s="30">
        <f t="array" ref="L2233:N2233">TRANSPOSE(MMULT(LIMITE!$N$20:$P$22,TRANSPOSE(MAPA_1!I2233:K2233)))</f>
        <v>1.4321269069483833E-3</v>
      </c>
      <c r="M2233" s="30">
        <v>34.230533270058096</v>
      </c>
      <c r="N2233" s="30">
        <v>-19.763007597972479</v>
      </c>
    </row>
    <row r="2234" spans="2:14" x14ac:dyDescent="0.3">
      <c r="B2234" s="30">
        <v>2233</v>
      </c>
      <c r="C2234" s="31">
        <v>-8.4771656456017102</v>
      </c>
      <c r="D2234" s="31">
        <v>38.679306974978701</v>
      </c>
      <c r="E2234" s="31">
        <f>IF(C2234&lt;&gt;"",INDEX(Delaunay_1!$D$5:$Z$2478,MAPA_1!B2234,MATCH(MAPA_1!$A$2,Delaunay_1!$D$4:$Z$4,0))/300,"")</f>
        <v>0</v>
      </c>
      <c r="F2234" s="30">
        <f t="array" ref="F2234:H2234">TRANSPOSE(MMULT(LIMITE!$N$4:$P$6,TRANSPOSE(MAPA_1!C2234:E2234)))</f>
        <v>-0.25003912444138265</v>
      </c>
      <c r="G2234" s="30">
        <v>39.596573158341045</v>
      </c>
      <c r="H2234" s="30">
        <v>0</v>
      </c>
      <c r="I2234" s="30">
        <f t="array" ref="I2234:K2234">TRANSPOSE(MMULT(LIMITE!$N$12:$P$14,TRANSPOSE(MAPA_1!F2234:H2234)))</f>
        <v>-0.25003912444138265</v>
      </c>
      <c r="J2234" s="30">
        <v>39.596573158341045</v>
      </c>
      <c r="K2234" s="30">
        <v>0</v>
      </c>
      <c r="L2234" s="30">
        <f t="array" ref="L2234:N2234">TRANSPOSE(MMULT(LIMITE!$N$20:$P$22,TRANSPOSE(MAPA_1!I2234:K2234)))</f>
        <v>-0.25003912444138265</v>
      </c>
      <c r="M2234" s="30">
        <v>34.29163825793237</v>
      </c>
      <c r="N2234" s="30">
        <v>-19.798286579170519</v>
      </c>
    </row>
    <row r="2235" spans="2:14" x14ac:dyDescent="0.3">
      <c r="B2235" s="30">
        <v>2234</v>
      </c>
      <c r="C2235" s="31">
        <v>-8.1820869651549195</v>
      </c>
      <c r="D2235" s="31">
        <v>38.953268326200899</v>
      </c>
      <c r="E2235" s="31">
        <f>IF(C2235&lt;&gt;"",INDEX(Delaunay_1!$D$5:$Z$2478,MAPA_1!B2235,MATCH(MAPA_1!$A$2,Delaunay_1!$D$4:$Z$4,0))/300,"")</f>
        <v>0</v>
      </c>
      <c r="F2235" s="30">
        <f t="array" ref="F2235:H2235">TRANSPOSE(MMULT(LIMITE!$N$4:$P$6,TRANSPOSE(MAPA_1!C2235:E2235)))</f>
        <v>9.5551146616669413E-2</v>
      </c>
      <c r="G2235" s="30">
        <v>39.803197489356862</v>
      </c>
      <c r="H2235" s="30">
        <v>0</v>
      </c>
      <c r="I2235" s="30">
        <f t="array" ref="I2235:K2235">TRANSPOSE(MMULT(LIMITE!$N$12:$P$14,TRANSPOSE(MAPA_1!F2235:H2235)))</f>
        <v>9.5551146616669413E-2</v>
      </c>
      <c r="J2235" s="30">
        <v>39.803197489356862</v>
      </c>
      <c r="K2235" s="30">
        <v>0</v>
      </c>
      <c r="L2235" s="30">
        <f t="array" ref="L2235:N2235">TRANSPOSE(MMULT(LIMITE!$N$20:$P$22,TRANSPOSE(MAPA_1!I2235:K2235)))</f>
        <v>9.5551146616669413E-2</v>
      </c>
      <c r="M2235" s="30">
        <v>34.47058017763203</v>
      </c>
      <c r="N2235" s="30">
        <v>-19.901598744678427</v>
      </c>
    </row>
    <row r="2236" spans="2:14" x14ac:dyDescent="0.3">
      <c r="B2236" s="30">
        <v>2235</v>
      </c>
      <c r="E2236" s="31" t="str">
        <f>IF(C2236&lt;&gt;"",INDEX(Delaunay_1!$D$5:$Z$2478,MAPA_1!B2236,MATCH(MAPA_1!$A$2,Delaunay_1!$D$4:$Z$4,0))/300,"")</f>
        <v/>
      </c>
    </row>
    <row r="2237" spans="2:14" x14ac:dyDescent="0.3">
      <c r="B2237" s="30">
        <v>2236</v>
      </c>
      <c r="C2237" s="31">
        <v>-8.0058973531938395</v>
      </c>
      <c r="D2237" s="31">
        <v>38.222243849869599</v>
      </c>
      <c r="E2237" s="31">
        <f>IF(C2237&lt;&gt;"",INDEX(Delaunay_1!$D$5:$Z$2478,MAPA_1!B2237,MATCH(MAPA_1!$A$2,Delaunay_1!$D$4:$Z$4,0))/300,"")</f>
        <v>0</v>
      </c>
      <c r="F2237" s="30">
        <f t="array" ref="F2237:H2237">TRANSPOSE(MMULT(LIMITE!$N$4:$P$6,TRANSPOSE(MAPA_1!C2237:E2237)))</f>
        <v>0.11590205792741237</v>
      </c>
      <c r="G2237" s="30">
        <v>39.051515771628367</v>
      </c>
      <c r="H2237" s="30">
        <v>0</v>
      </c>
      <c r="I2237" s="30">
        <f t="array" ref="I2237:K2237">TRANSPOSE(MMULT(LIMITE!$N$12:$P$14,TRANSPOSE(MAPA_1!F2237:H2237)))</f>
        <v>0.11590205792741237</v>
      </c>
      <c r="J2237" s="30">
        <v>39.051515771628367</v>
      </c>
      <c r="K2237" s="30">
        <v>0</v>
      </c>
      <c r="L2237" s="30">
        <f t="array" ref="L2237:N2237">TRANSPOSE(MMULT(LIMITE!$N$20:$P$22,TRANSPOSE(MAPA_1!I2237:K2237)))</f>
        <v>0.11590205792741237</v>
      </c>
      <c r="M2237" s="30">
        <v>33.819604714518832</v>
      </c>
      <c r="N2237" s="30">
        <v>-19.52575788581418</v>
      </c>
    </row>
    <row r="2238" spans="2:14" x14ac:dyDescent="0.3">
      <c r="B2238" s="30">
        <v>2237</v>
      </c>
      <c r="C2238" s="31">
        <v>-8.1891706308716792</v>
      </c>
      <c r="D2238" s="31">
        <v>38.041291881416697</v>
      </c>
      <c r="E2238" s="31">
        <f>IF(C2238&lt;&gt;"",INDEX(Delaunay_1!$D$5:$Z$2478,MAPA_1!B2238,MATCH(MAPA_1!$A$2,Delaunay_1!$D$4:$Z$4,0))/300,"")</f>
        <v>0</v>
      </c>
      <c r="F2238" s="30">
        <f t="array" ref="F2238:H2238">TRANSPOSE(MMULT(LIMITE!$N$4:$P$6,TRANSPOSE(MAPA_1!C2238:E2238)))</f>
        <v>-0.10098828862963227</v>
      </c>
      <c r="G2238" s="30">
        <v>38.912622694881811</v>
      </c>
      <c r="H2238" s="30">
        <v>0</v>
      </c>
      <c r="I2238" s="30">
        <f t="array" ref="I2238:K2238">TRANSPOSE(MMULT(LIMITE!$N$12:$P$14,TRANSPOSE(MAPA_1!F2238:H2238)))</f>
        <v>-0.10098828862963227</v>
      </c>
      <c r="J2238" s="30">
        <v>38.912622694881811</v>
      </c>
      <c r="K2238" s="30">
        <v>0</v>
      </c>
      <c r="L2238" s="30">
        <f t="array" ref="L2238:N2238">TRANSPOSE(MMULT(LIMITE!$N$20:$P$22,TRANSPOSE(MAPA_1!I2238:K2238)))</f>
        <v>-0.10098828862963227</v>
      </c>
      <c r="M2238" s="30">
        <v>33.699319781646537</v>
      </c>
      <c r="N2238" s="30">
        <v>-19.456311347440902</v>
      </c>
    </row>
    <row r="2239" spans="2:14" x14ac:dyDescent="0.3">
      <c r="B2239" s="30">
        <v>2238</v>
      </c>
      <c r="C2239" s="31">
        <v>-7.9999458449950902</v>
      </c>
      <c r="D2239" s="31">
        <v>38.340209984207</v>
      </c>
      <c r="E2239" s="31">
        <f>IF(C2239&lt;&gt;"",INDEX(Delaunay_1!$D$5:$Z$2478,MAPA_1!B2239,MATCH(MAPA_1!$A$2,Delaunay_1!$D$4:$Z$4,0))/300,"")</f>
        <v>0</v>
      </c>
      <c r="F2239" s="30">
        <f t="array" ref="F2239:H2239">TRANSPOSE(MMULT(LIMITE!$N$4:$P$6,TRANSPOSE(MAPA_1!C2239:E2239)))</f>
        <v>0.14625004984209067</v>
      </c>
      <c r="G2239" s="30">
        <v>39.165666674765816</v>
      </c>
      <c r="H2239" s="30">
        <v>0</v>
      </c>
      <c r="I2239" s="30">
        <f t="array" ref="I2239:K2239">TRANSPOSE(MMULT(LIMITE!$N$12:$P$14,TRANSPOSE(MAPA_1!F2239:H2239)))</f>
        <v>0.14625004984209067</v>
      </c>
      <c r="J2239" s="30">
        <v>39.165666674765816</v>
      </c>
      <c r="K2239" s="30">
        <v>0</v>
      </c>
      <c r="L2239" s="30">
        <f t="array" ref="L2239:N2239">TRANSPOSE(MMULT(LIMITE!$N$20:$P$22,TRANSPOSE(MAPA_1!I2239:K2239)))</f>
        <v>0.14625004984209067</v>
      </c>
      <c r="M2239" s="30">
        <v>33.918462296500799</v>
      </c>
      <c r="N2239" s="30">
        <v>-19.582833337382905</v>
      </c>
    </row>
    <row r="2240" spans="2:14" x14ac:dyDescent="0.3">
      <c r="B2240" s="30">
        <v>2239</v>
      </c>
      <c r="C2240" s="31">
        <v>-8.0058973531938395</v>
      </c>
      <c r="D2240" s="31">
        <v>38.222243849869599</v>
      </c>
      <c r="E2240" s="31">
        <f>IF(C2240&lt;&gt;"",INDEX(Delaunay_1!$D$5:$Z$2478,MAPA_1!B2240,MATCH(MAPA_1!$A$2,Delaunay_1!$D$4:$Z$4,0))/300,"")</f>
        <v>0</v>
      </c>
      <c r="F2240" s="30">
        <f t="array" ref="F2240:H2240">TRANSPOSE(MMULT(LIMITE!$N$4:$P$6,TRANSPOSE(MAPA_1!C2240:E2240)))</f>
        <v>0.11590205792741237</v>
      </c>
      <c r="G2240" s="30">
        <v>39.051515771628367</v>
      </c>
      <c r="H2240" s="30">
        <v>0</v>
      </c>
      <c r="I2240" s="30">
        <f t="array" ref="I2240:K2240">TRANSPOSE(MMULT(LIMITE!$N$12:$P$14,TRANSPOSE(MAPA_1!F2240:H2240)))</f>
        <v>0.11590205792741237</v>
      </c>
      <c r="J2240" s="30">
        <v>39.051515771628367</v>
      </c>
      <c r="K2240" s="30">
        <v>0</v>
      </c>
      <c r="L2240" s="30">
        <f t="array" ref="L2240:N2240">TRANSPOSE(MMULT(LIMITE!$N$20:$P$22,TRANSPOSE(MAPA_1!I2240:K2240)))</f>
        <v>0.11590205792741237</v>
      </c>
      <c r="M2240" s="30">
        <v>33.819604714518832</v>
      </c>
      <c r="N2240" s="30">
        <v>-19.52575788581418</v>
      </c>
    </row>
    <row r="2241" spans="2:14" x14ac:dyDescent="0.3">
      <c r="B2241" s="30">
        <v>2240</v>
      </c>
      <c r="E2241" s="31" t="str">
        <f>IF(C2241&lt;&gt;"",INDEX(Delaunay_1!$D$5:$Z$2478,MAPA_1!B2241,MATCH(MAPA_1!$A$2,Delaunay_1!$D$4:$Z$4,0))/300,"")</f>
        <v/>
      </c>
    </row>
    <row r="2242" spans="2:14" x14ac:dyDescent="0.3">
      <c r="B2242" s="30">
        <v>2241</v>
      </c>
      <c r="C2242" s="31">
        <v>-8.1891706308716792</v>
      </c>
      <c r="D2242" s="31">
        <v>38.041291881416697</v>
      </c>
      <c r="E2242" s="31">
        <f>IF(C2242&lt;&gt;"",INDEX(Delaunay_1!$D$5:$Z$2478,MAPA_1!B2242,MATCH(MAPA_1!$A$2,Delaunay_1!$D$4:$Z$4,0))/300,"")</f>
        <v>0</v>
      </c>
      <c r="F2242" s="30">
        <f t="array" ref="F2242:H2242">TRANSPOSE(MMULT(LIMITE!$N$4:$P$6,TRANSPOSE(MAPA_1!C2242:E2242)))</f>
        <v>-0.10098828862963227</v>
      </c>
      <c r="G2242" s="30">
        <v>38.912622694881811</v>
      </c>
      <c r="H2242" s="30">
        <v>0</v>
      </c>
      <c r="I2242" s="30">
        <f t="array" ref="I2242:K2242">TRANSPOSE(MMULT(LIMITE!$N$12:$P$14,TRANSPOSE(MAPA_1!F2242:H2242)))</f>
        <v>-0.10098828862963227</v>
      </c>
      <c r="J2242" s="30">
        <v>38.912622694881811</v>
      </c>
      <c r="K2242" s="30">
        <v>0</v>
      </c>
      <c r="L2242" s="30">
        <f t="array" ref="L2242:N2242">TRANSPOSE(MMULT(LIMITE!$N$20:$P$22,TRANSPOSE(MAPA_1!I2242:K2242)))</f>
        <v>-0.10098828862963227</v>
      </c>
      <c r="M2242" s="30">
        <v>33.699319781646537</v>
      </c>
      <c r="N2242" s="30">
        <v>-19.456311347440902</v>
      </c>
    </row>
    <row r="2243" spans="2:14" x14ac:dyDescent="0.3">
      <c r="B2243" s="30">
        <v>2242</v>
      </c>
      <c r="C2243" s="31">
        <v>-8.5137322028057394</v>
      </c>
      <c r="D2243" s="31">
        <v>38.402515076613497</v>
      </c>
      <c r="E2243" s="31">
        <f>IF(C2243&lt;&gt;"",INDEX(Delaunay_1!$D$5:$Z$2478,MAPA_1!B2243,MATCH(MAPA_1!$A$2,Delaunay_1!$D$4:$Z$4,0))/300,"")</f>
        <v>0</v>
      </c>
      <c r="F2243" s="30">
        <f t="array" ref="F2243:H2243">TRANSPOSE(MMULT(LIMITE!$N$4:$P$6,TRANSPOSE(MAPA_1!C2243:E2243)))</f>
        <v>-0.34335488623136534</v>
      </c>
      <c r="G2243" s="30">
        <v>39.33343244178824</v>
      </c>
      <c r="H2243" s="30">
        <v>0</v>
      </c>
      <c r="I2243" s="30">
        <f t="array" ref="I2243:K2243">TRANSPOSE(MMULT(LIMITE!$N$12:$P$14,TRANSPOSE(MAPA_1!F2243:H2243)))</f>
        <v>-0.34335488623136534</v>
      </c>
      <c r="J2243" s="30">
        <v>39.33343244178824</v>
      </c>
      <c r="K2243" s="30">
        <v>0</v>
      </c>
      <c r="L2243" s="30">
        <f t="array" ref="L2243:N2243">TRANSPOSE(MMULT(LIMITE!$N$20:$P$22,TRANSPOSE(MAPA_1!I2243:K2243)))</f>
        <v>-0.34335488623136534</v>
      </c>
      <c r="M2243" s="30">
        <v>34.063751712627599</v>
      </c>
      <c r="N2243" s="30">
        <v>-19.666716220894116</v>
      </c>
    </row>
    <row r="2244" spans="2:14" x14ac:dyDescent="0.3">
      <c r="B2244" s="30">
        <v>2243</v>
      </c>
      <c r="C2244" s="31">
        <v>-7.9999458449950902</v>
      </c>
      <c r="D2244" s="31">
        <v>38.340209984207</v>
      </c>
      <c r="E2244" s="31">
        <f>IF(C2244&lt;&gt;"",INDEX(Delaunay_1!$D$5:$Z$2478,MAPA_1!B2244,MATCH(MAPA_1!$A$2,Delaunay_1!$D$4:$Z$4,0))/300,"")</f>
        <v>0</v>
      </c>
      <c r="F2244" s="30">
        <f t="array" ref="F2244:H2244">TRANSPOSE(MMULT(LIMITE!$N$4:$P$6,TRANSPOSE(MAPA_1!C2244:E2244)))</f>
        <v>0.14625004984209067</v>
      </c>
      <c r="G2244" s="30">
        <v>39.165666674765816</v>
      </c>
      <c r="H2244" s="30">
        <v>0</v>
      </c>
      <c r="I2244" s="30">
        <f t="array" ref="I2244:K2244">TRANSPOSE(MMULT(LIMITE!$N$12:$P$14,TRANSPOSE(MAPA_1!F2244:H2244)))</f>
        <v>0.14625004984209067</v>
      </c>
      <c r="J2244" s="30">
        <v>39.165666674765816</v>
      </c>
      <c r="K2244" s="30">
        <v>0</v>
      </c>
      <c r="L2244" s="30">
        <f t="array" ref="L2244:N2244">TRANSPOSE(MMULT(LIMITE!$N$20:$P$22,TRANSPOSE(MAPA_1!I2244:K2244)))</f>
        <v>0.14625004984209067</v>
      </c>
      <c r="M2244" s="30">
        <v>33.918462296500799</v>
      </c>
      <c r="N2244" s="30">
        <v>-19.582833337382905</v>
      </c>
    </row>
    <row r="2245" spans="2:14" x14ac:dyDescent="0.3">
      <c r="B2245" s="30">
        <v>2244</v>
      </c>
      <c r="C2245" s="31">
        <v>-8.1891706308716792</v>
      </c>
      <c r="D2245" s="31">
        <v>38.041291881416697</v>
      </c>
      <c r="E2245" s="31">
        <f>IF(C2245&lt;&gt;"",INDEX(Delaunay_1!$D$5:$Z$2478,MAPA_1!B2245,MATCH(MAPA_1!$A$2,Delaunay_1!$D$4:$Z$4,0))/300,"")</f>
        <v>0</v>
      </c>
      <c r="F2245" s="30">
        <f t="array" ref="F2245:H2245">TRANSPOSE(MMULT(LIMITE!$N$4:$P$6,TRANSPOSE(MAPA_1!C2245:E2245)))</f>
        <v>-0.10098828862963227</v>
      </c>
      <c r="G2245" s="30">
        <v>38.912622694881811</v>
      </c>
      <c r="H2245" s="30">
        <v>0</v>
      </c>
      <c r="I2245" s="30">
        <f t="array" ref="I2245:K2245">TRANSPOSE(MMULT(LIMITE!$N$12:$P$14,TRANSPOSE(MAPA_1!F2245:H2245)))</f>
        <v>-0.10098828862963227</v>
      </c>
      <c r="J2245" s="30">
        <v>38.912622694881811</v>
      </c>
      <c r="K2245" s="30">
        <v>0</v>
      </c>
      <c r="L2245" s="30">
        <f t="array" ref="L2245:N2245">TRANSPOSE(MMULT(LIMITE!$N$20:$P$22,TRANSPOSE(MAPA_1!I2245:K2245)))</f>
        <v>-0.10098828862963227</v>
      </c>
      <c r="M2245" s="30">
        <v>33.699319781646537</v>
      </c>
      <c r="N2245" s="30">
        <v>-19.456311347440902</v>
      </c>
    </row>
    <row r="2246" spans="2:14" x14ac:dyDescent="0.3">
      <c r="B2246" s="30">
        <v>2245</v>
      </c>
      <c r="E2246" s="31" t="str">
        <f>IF(C2246&lt;&gt;"",INDEX(Delaunay_1!$D$5:$Z$2478,MAPA_1!B2246,MATCH(MAPA_1!$A$2,Delaunay_1!$D$4:$Z$4,0))/300,"")</f>
        <v/>
      </c>
    </row>
    <row r="2247" spans="2:14" x14ac:dyDescent="0.3">
      <c r="B2247" s="30">
        <v>2246</v>
      </c>
      <c r="C2247" s="31">
        <v>-8.8530521716900097</v>
      </c>
      <c r="D2247" s="31">
        <v>41.820794862629199</v>
      </c>
      <c r="E2247" s="31">
        <f>IF(C2247&lt;&gt;"",INDEX(Delaunay_1!$D$5:$Z$2478,MAPA_1!B2247,MATCH(MAPA_1!$A$2,Delaunay_1!$D$4:$Z$4,0))/300,"")</f>
        <v>0</v>
      </c>
      <c r="F2247" s="30">
        <f t="array" ref="F2247:H2247">TRANSPOSE(MMULT(LIMITE!$N$4:$P$6,TRANSPOSE(MAPA_1!C2247:E2247)))</f>
        <v>3.5440430322109862E-2</v>
      </c>
      <c r="G2247" s="30">
        <v>42.747563201575325</v>
      </c>
      <c r="H2247" s="30">
        <v>0</v>
      </c>
      <c r="I2247" s="30">
        <f t="array" ref="I2247:K2247">TRANSPOSE(MMULT(LIMITE!$N$12:$P$14,TRANSPOSE(MAPA_1!F2247:H2247)))</f>
        <v>3.5440430322109862E-2</v>
      </c>
      <c r="J2247" s="30">
        <v>42.747563201575325</v>
      </c>
      <c r="K2247" s="30">
        <v>0</v>
      </c>
      <c r="L2247" s="30">
        <f t="array" ref="L2247:N2247">TRANSPOSE(MMULT(LIMITE!$N$20:$P$22,TRANSPOSE(MAPA_1!I2247:K2247)))</f>
        <v>3.5440430322109862E-2</v>
      </c>
      <c r="M2247" s="30">
        <v>37.020475682445081</v>
      </c>
      <c r="N2247" s="30">
        <v>-21.373781600787659</v>
      </c>
    </row>
    <row r="2248" spans="2:14" x14ac:dyDescent="0.3">
      <c r="B2248" s="30">
        <v>2247</v>
      </c>
      <c r="C2248" s="31">
        <v>-8.8165199239871193</v>
      </c>
      <c r="D2248" s="31">
        <v>41.703881812905301</v>
      </c>
      <c r="E2248" s="31">
        <f>IF(C2248&lt;&gt;"",INDEX(Delaunay_1!$D$5:$Z$2478,MAPA_1!B2248,MATCH(MAPA_1!$A$2,Delaunay_1!$D$4:$Z$4,0))/300,"")</f>
        <v>2.3333333333333334E-2</v>
      </c>
      <c r="F2248" s="30">
        <f t="array" ref="F2248:H2248">TRANSPOSE(MMULT(LIMITE!$N$4:$P$6,TRANSPOSE(MAPA_1!C2248:E2248)))</f>
        <v>4.6866770915348965E-2</v>
      </c>
      <c r="G2248" s="30">
        <v>42.625609501104137</v>
      </c>
      <c r="H2248" s="30">
        <v>2.3333333333333334E-2</v>
      </c>
      <c r="I2248" s="30">
        <f t="array" ref="I2248:K2248">TRANSPOSE(MMULT(LIMITE!$N$12:$P$14,TRANSPOSE(MAPA_1!F2248:H2248)))</f>
        <v>4.6866770915348965E-2</v>
      </c>
      <c r="J2248" s="30">
        <v>42.625609501104137</v>
      </c>
      <c r="K2248" s="30">
        <v>2.3333333333333334E-2</v>
      </c>
      <c r="L2248" s="30">
        <f t="array" ref="L2248:N2248">TRANSPOSE(MMULT(LIMITE!$N$20:$P$22,TRANSPOSE(MAPA_1!I2248:K2248)))</f>
        <v>4.6866770915348965E-2</v>
      </c>
      <c r="M2248" s="30">
        <v>36.926527346418183</v>
      </c>
      <c r="N2248" s="30">
        <v>-21.292597491130429</v>
      </c>
    </row>
    <row r="2249" spans="2:14" x14ac:dyDescent="0.3">
      <c r="B2249" s="30">
        <v>2248</v>
      </c>
      <c r="C2249" s="31">
        <v>-8.7457142997280304</v>
      </c>
      <c r="D2249" s="31">
        <v>41.359468449624799</v>
      </c>
      <c r="E2249" s="31">
        <f>IF(C2249&lt;&gt;"",INDEX(Delaunay_1!$D$5:$Z$2478,MAPA_1!B2249,MATCH(MAPA_1!$A$2,Delaunay_1!$D$4:$Z$4,0))/300,"")</f>
        <v>2.6666666666666668E-2</v>
      </c>
      <c r="F2249" s="30">
        <f t="array" ref="F2249:H2249">TRANSPOSE(MMULT(LIMITE!$N$4:$P$6,TRANSPOSE(MAPA_1!C2249:E2249)))</f>
        <v>4.4517557702956623E-2</v>
      </c>
      <c r="G2249" s="30">
        <v>42.274001079091541</v>
      </c>
      <c r="H2249" s="30">
        <v>2.6666666666666668E-2</v>
      </c>
      <c r="I2249" s="30">
        <f t="array" ref="I2249:K2249">TRANSPOSE(MMULT(LIMITE!$N$12:$P$14,TRANSPOSE(MAPA_1!F2249:H2249)))</f>
        <v>4.4517557702956623E-2</v>
      </c>
      <c r="J2249" s="30">
        <v>42.274001079091541</v>
      </c>
      <c r="K2249" s="30">
        <v>2.6666666666666668E-2</v>
      </c>
      <c r="L2249" s="30">
        <f t="array" ref="L2249:N2249">TRANSPOSE(MMULT(LIMITE!$N$20:$P$22,TRANSPOSE(MAPA_1!I2249:K2249)))</f>
        <v>4.4517557702956623E-2</v>
      </c>
      <c r="M2249" s="30">
        <v>36.623692187437385</v>
      </c>
      <c r="N2249" s="30">
        <v>-21.11390652877818</v>
      </c>
    </row>
    <row r="2250" spans="2:14" x14ac:dyDescent="0.3">
      <c r="B2250" s="30">
        <v>2249</v>
      </c>
      <c r="C2250" s="31">
        <v>-8.8530521716900097</v>
      </c>
      <c r="D2250" s="31">
        <v>41.820794862629199</v>
      </c>
      <c r="E2250" s="31">
        <f>IF(C2250&lt;&gt;"",INDEX(Delaunay_1!$D$5:$Z$2478,MAPA_1!B2250,MATCH(MAPA_1!$A$2,Delaunay_1!$D$4:$Z$4,0))/300,"")</f>
        <v>0</v>
      </c>
      <c r="F2250" s="30">
        <f t="array" ref="F2250:H2250">TRANSPOSE(MMULT(LIMITE!$N$4:$P$6,TRANSPOSE(MAPA_1!C2250:E2250)))</f>
        <v>3.5440430322109862E-2</v>
      </c>
      <c r="G2250" s="30">
        <v>42.747563201575325</v>
      </c>
      <c r="H2250" s="30">
        <v>0</v>
      </c>
      <c r="I2250" s="30">
        <f t="array" ref="I2250:K2250">TRANSPOSE(MMULT(LIMITE!$N$12:$P$14,TRANSPOSE(MAPA_1!F2250:H2250)))</f>
        <v>3.5440430322109862E-2</v>
      </c>
      <c r="J2250" s="30">
        <v>42.747563201575325</v>
      </c>
      <c r="K2250" s="30">
        <v>0</v>
      </c>
      <c r="L2250" s="30">
        <f t="array" ref="L2250:N2250">TRANSPOSE(MMULT(LIMITE!$N$20:$P$22,TRANSPOSE(MAPA_1!I2250:K2250)))</f>
        <v>3.5440430322109862E-2</v>
      </c>
      <c r="M2250" s="30">
        <v>37.020475682445081</v>
      </c>
      <c r="N2250" s="30">
        <v>-21.373781600787659</v>
      </c>
    </row>
    <row r="2251" spans="2:14" x14ac:dyDescent="0.3">
      <c r="B2251" s="30">
        <v>2250</v>
      </c>
      <c r="E2251" s="31" t="str">
        <f>IF(C2251&lt;&gt;"",INDEX(Delaunay_1!$D$5:$Z$2478,MAPA_1!B2251,MATCH(MAPA_1!$A$2,Delaunay_1!$D$4:$Z$4,0))/300,"")</f>
        <v/>
      </c>
    </row>
    <row r="2252" spans="2:14" x14ac:dyDescent="0.3">
      <c r="B2252" s="30">
        <v>2251</v>
      </c>
      <c r="C2252" s="31">
        <v>-7.8920968594123497</v>
      </c>
      <c r="D2252" s="31">
        <v>38.175705898397098</v>
      </c>
      <c r="E2252" s="31">
        <f>IF(C2252&lt;&gt;"",INDEX(Delaunay_1!$D$5:$Z$2478,MAPA_1!B2252,MATCH(MAPA_1!$A$2,Delaunay_1!$D$4:$Z$4,0))/300,"")</f>
        <v>0</v>
      </c>
      <c r="F2252" s="30">
        <f t="array" ref="F2252:H2252">TRANSPOSE(MMULT(LIMITE!$N$4:$P$6,TRANSPOSE(MAPA_1!C2252:E2252)))</f>
        <v>0.21753995370425638</v>
      </c>
      <c r="G2252" s="30">
        <v>38.982334332974467</v>
      </c>
      <c r="H2252" s="30">
        <v>0</v>
      </c>
      <c r="I2252" s="30">
        <f t="array" ref="I2252:K2252">TRANSPOSE(MMULT(LIMITE!$N$12:$P$14,TRANSPOSE(MAPA_1!F2252:H2252)))</f>
        <v>0.21753995370425638</v>
      </c>
      <c r="J2252" s="30">
        <v>38.982334332974467</v>
      </c>
      <c r="K2252" s="30">
        <v>0</v>
      </c>
      <c r="L2252" s="30">
        <f t="array" ref="L2252:N2252">TRANSPOSE(MMULT(LIMITE!$N$20:$P$22,TRANSPOSE(MAPA_1!I2252:K2252)))</f>
        <v>0.21753995370425638</v>
      </c>
      <c r="M2252" s="30">
        <v>33.759691831174202</v>
      </c>
      <c r="N2252" s="30">
        <v>-19.49116716648723</v>
      </c>
    </row>
    <row r="2253" spans="2:14" x14ac:dyDescent="0.3">
      <c r="B2253" s="30">
        <v>2252</v>
      </c>
      <c r="C2253" s="31">
        <v>-7.9999458449950902</v>
      </c>
      <c r="D2253" s="31">
        <v>38.340209984207</v>
      </c>
      <c r="E2253" s="31">
        <f>IF(C2253&lt;&gt;"",INDEX(Delaunay_1!$D$5:$Z$2478,MAPA_1!B2253,MATCH(MAPA_1!$A$2,Delaunay_1!$D$4:$Z$4,0))/300,"")</f>
        <v>0</v>
      </c>
      <c r="F2253" s="30">
        <f t="array" ref="F2253:H2253">TRANSPOSE(MMULT(LIMITE!$N$4:$P$6,TRANSPOSE(MAPA_1!C2253:E2253)))</f>
        <v>0.14625004984209067</v>
      </c>
      <c r="G2253" s="30">
        <v>39.165666674765816</v>
      </c>
      <c r="H2253" s="30">
        <v>0</v>
      </c>
      <c r="I2253" s="30">
        <f t="array" ref="I2253:K2253">TRANSPOSE(MMULT(LIMITE!$N$12:$P$14,TRANSPOSE(MAPA_1!F2253:H2253)))</f>
        <v>0.14625004984209067</v>
      </c>
      <c r="J2253" s="30">
        <v>39.165666674765816</v>
      </c>
      <c r="K2253" s="30">
        <v>0</v>
      </c>
      <c r="L2253" s="30">
        <f t="array" ref="L2253:N2253">TRANSPOSE(MMULT(LIMITE!$N$20:$P$22,TRANSPOSE(MAPA_1!I2253:K2253)))</f>
        <v>0.14625004984209067</v>
      </c>
      <c r="M2253" s="30">
        <v>33.918462296500799</v>
      </c>
      <c r="N2253" s="30">
        <v>-19.582833337382905</v>
      </c>
    </row>
    <row r="2254" spans="2:14" x14ac:dyDescent="0.3">
      <c r="B2254" s="30">
        <v>2253</v>
      </c>
      <c r="C2254" s="31">
        <v>-7.7845004117466701</v>
      </c>
      <c r="D2254" s="31">
        <v>38.2181400443475</v>
      </c>
      <c r="E2254" s="31">
        <f>IF(C2254&lt;&gt;"",INDEX(Delaunay_1!$D$5:$Z$2478,MAPA_1!B2254,MATCH(MAPA_1!$A$2,Delaunay_1!$D$4:$Z$4,0))/300,"")</f>
        <v>0</v>
      </c>
      <c r="F2254" s="30">
        <f t="array" ref="F2254:H2254">TRANSPOSE(MMULT(LIMITE!$N$4:$P$6,TRANSPOSE(MAPA_1!C2254:E2254)))</f>
        <v>0.33160771586887705</v>
      </c>
      <c r="G2254" s="30">
        <v>39.00147063166488</v>
      </c>
      <c r="H2254" s="30">
        <v>0</v>
      </c>
      <c r="I2254" s="30">
        <f t="array" ref="I2254:K2254">TRANSPOSE(MMULT(LIMITE!$N$12:$P$14,TRANSPOSE(MAPA_1!F2254:H2254)))</f>
        <v>0.33160771586887705</v>
      </c>
      <c r="J2254" s="30">
        <v>39.00147063166488</v>
      </c>
      <c r="K2254" s="30">
        <v>0</v>
      </c>
      <c r="L2254" s="30">
        <f t="array" ref="L2254:N2254">TRANSPOSE(MMULT(LIMITE!$N$20:$P$22,TRANSPOSE(MAPA_1!I2254:K2254)))</f>
        <v>0.33160771586887705</v>
      </c>
      <c r="M2254" s="30">
        <v>33.776264351974504</v>
      </c>
      <c r="N2254" s="30">
        <v>-19.500735315832436</v>
      </c>
    </row>
    <row r="2255" spans="2:14" x14ac:dyDescent="0.3">
      <c r="B2255" s="30">
        <v>2254</v>
      </c>
      <c r="C2255" s="31">
        <v>-7.8920968594123497</v>
      </c>
      <c r="D2255" s="31">
        <v>38.175705898397098</v>
      </c>
      <c r="E2255" s="31">
        <f>IF(C2255&lt;&gt;"",INDEX(Delaunay_1!$D$5:$Z$2478,MAPA_1!B2255,MATCH(MAPA_1!$A$2,Delaunay_1!$D$4:$Z$4,0))/300,"")</f>
        <v>0</v>
      </c>
      <c r="F2255" s="30">
        <f t="array" ref="F2255:H2255">TRANSPOSE(MMULT(LIMITE!$N$4:$P$6,TRANSPOSE(MAPA_1!C2255:E2255)))</f>
        <v>0.21753995370425638</v>
      </c>
      <c r="G2255" s="30">
        <v>38.982334332974467</v>
      </c>
      <c r="H2255" s="30">
        <v>0</v>
      </c>
      <c r="I2255" s="30">
        <f t="array" ref="I2255:K2255">TRANSPOSE(MMULT(LIMITE!$N$12:$P$14,TRANSPOSE(MAPA_1!F2255:H2255)))</f>
        <v>0.21753995370425638</v>
      </c>
      <c r="J2255" s="30">
        <v>38.982334332974467</v>
      </c>
      <c r="K2255" s="30">
        <v>0</v>
      </c>
      <c r="L2255" s="30">
        <f t="array" ref="L2255:N2255">TRANSPOSE(MMULT(LIMITE!$N$20:$P$22,TRANSPOSE(MAPA_1!I2255:K2255)))</f>
        <v>0.21753995370425638</v>
      </c>
      <c r="M2255" s="30">
        <v>33.759691831174202</v>
      </c>
      <c r="N2255" s="30">
        <v>-19.49116716648723</v>
      </c>
    </row>
    <row r="2256" spans="2:14" x14ac:dyDescent="0.3">
      <c r="B2256" s="30">
        <v>2255</v>
      </c>
      <c r="E2256" s="31" t="str">
        <f>IF(C2256&lt;&gt;"",INDEX(Delaunay_1!$D$5:$Z$2478,MAPA_1!B2256,MATCH(MAPA_1!$A$2,Delaunay_1!$D$4:$Z$4,0))/300,"")</f>
        <v/>
      </c>
    </row>
    <row r="2257" spans="2:14" x14ac:dyDescent="0.3">
      <c r="B2257" s="30">
        <v>2256</v>
      </c>
      <c r="C2257" s="31">
        <v>-7.9999458449950902</v>
      </c>
      <c r="D2257" s="31">
        <v>38.340209984207</v>
      </c>
      <c r="E2257" s="31">
        <f>IF(C2257&lt;&gt;"",INDEX(Delaunay_1!$D$5:$Z$2478,MAPA_1!B2257,MATCH(MAPA_1!$A$2,Delaunay_1!$D$4:$Z$4,0))/300,"")</f>
        <v>0</v>
      </c>
      <c r="F2257" s="30">
        <f t="array" ref="F2257:H2257">TRANSPOSE(MMULT(LIMITE!$N$4:$P$6,TRANSPOSE(MAPA_1!C2257:E2257)))</f>
        <v>0.14625004984209067</v>
      </c>
      <c r="G2257" s="30">
        <v>39.165666674765816</v>
      </c>
      <c r="H2257" s="30">
        <v>0</v>
      </c>
      <c r="I2257" s="30">
        <f t="array" ref="I2257:K2257">TRANSPOSE(MMULT(LIMITE!$N$12:$P$14,TRANSPOSE(MAPA_1!F2257:H2257)))</f>
        <v>0.14625004984209067</v>
      </c>
      <c r="J2257" s="30">
        <v>39.165666674765816</v>
      </c>
      <c r="K2257" s="30">
        <v>0</v>
      </c>
      <c r="L2257" s="30">
        <f t="array" ref="L2257:N2257">TRANSPOSE(MMULT(LIMITE!$N$20:$P$22,TRANSPOSE(MAPA_1!I2257:K2257)))</f>
        <v>0.14625004984209067</v>
      </c>
      <c r="M2257" s="30">
        <v>33.918462296500799</v>
      </c>
      <c r="N2257" s="30">
        <v>-19.582833337382905</v>
      </c>
    </row>
    <row r="2258" spans="2:14" x14ac:dyDescent="0.3">
      <c r="B2258" s="30">
        <v>2257</v>
      </c>
      <c r="C2258" s="31">
        <v>-7.7102674222103698</v>
      </c>
      <c r="D2258" s="31">
        <v>38.303434529284203</v>
      </c>
      <c r="E2258" s="31">
        <f>IF(C2258&lt;&gt;"",INDEX(Delaunay_1!$D$5:$Z$2478,MAPA_1!B2258,MATCH(MAPA_1!$A$2,Delaunay_1!$D$4:$Z$4,0))/300,"")</f>
        <v>0</v>
      </c>
      <c r="F2258" s="30">
        <f t="array" ref="F2258:H2258">TRANSPOSE(MMULT(LIMITE!$N$4:$P$6,TRANSPOSE(MAPA_1!C2258:E2258)))</f>
        <v>0.4219522570597265</v>
      </c>
      <c r="G2258" s="30">
        <v>39.069467321092596</v>
      </c>
      <c r="H2258" s="30">
        <v>0</v>
      </c>
      <c r="I2258" s="30">
        <f t="array" ref="I2258:K2258">TRANSPOSE(MMULT(LIMITE!$N$12:$P$14,TRANSPOSE(MAPA_1!F2258:H2258)))</f>
        <v>0.4219522570597265</v>
      </c>
      <c r="J2258" s="30">
        <v>39.069467321092596</v>
      </c>
      <c r="K2258" s="30">
        <v>0</v>
      </c>
      <c r="L2258" s="30">
        <f t="array" ref="L2258:N2258">TRANSPOSE(MMULT(LIMITE!$N$20:$P$22,TRANSPOSE(MAPA_1!I2258:K2258)))</f>
        <v>0.4219522570597265</v>
      </c>
      <c r="M2258" s="30">
        <v>33.835151212392148</v>
      </c>
      <c r="N2258" s="30">
        <v>-19.534733660546294</v>
      </c>
    </row>
    <row r="2259" spans="2:14" x14ac:dyDescent="0.3">
      <c r="B2259" s="30">
        <v>2258</v>
      </c>
      <c r="C2259" s="31">
        <v>-7.7845004117466701</v>
      </c>
      <c r="D2259" s="31">
        <v>38.2181400443475</v>
      </c>
      <c r="E2259" s="31">
        <f>IF(C2259&lt;&gt;"",INDEX(Delaunay_1!$D$5:$Z$2478,MAPA_1!B2259,MATCH(MAPA_1!$A$2,Delaunay_1!$D$4:$Z$4,0))/300,"")</f>
        <v>0</v>
      </c>
      <c r="F2259" s="30">
        <f t="array" ref="F2259:H2259">TRANSPOSE(MMULT(LIMITE!$N$4:$P$6,TRANSPOSE(MAPA_1!C2259:E2259)))</f>
        <v>0.33160771586887705</v>
      </c>
      <c r="G2259" s="30">
        <v>39.00147063166488</v>
      </c>
      <c r="H2259" s="30">
        <v>0</v>
      </c>
      <c r="I2259" s="30">
        <f t="array" ref="I2259:K2259">TRANSPOSE(MMULT(LIMITE!$N$12:$P$14,TRANSPOSE(MAPA_1!F2259:H2259)))</f>
        <v>0.33160771586887705</v>
      </c>
      <c r="J2259" s="30">
        <v>39.00147063166488</v>
      </c>
      <c r="K2259" s="30">
        <v>0</v>
      </c>
      <c r="L2259" s="30">
        <f t="array" ref="L2259:N2259">TRANSPOSE(MMULT(LIMITE!$N$20:$P$22,TRANSPOSE(MAPA_1!I2259:K2259)))</f>
        <v>0.33160771586887705</v>
      </c>
      <c r="M2259" s="30">
        <v>33.776264351974504</v>
      </c>
      <c r="N2259" s="30">
        <v>-19.500735315832436</v>
      </c>
    </row>
    <row r="2260" spans="2:14" x14ac:dyDescent="0.3">
      <c r="B2260" s="30">
        <v>2259</v>
      </c>
      <c r="C2260" s="31">
        <v>-7.9999458449950902</v>
      </c>
      <c r="D2260" s="31">
        <v>38.340209984207</v>
      </c>
      <c r="E2260" s="31">
        <f>IF(C2260&lt;&gt;"",INDEX(Delaunay_1!$D$5:$Z$2478,MAPA_1!B2260,MATCH(MAPA_1!$A$2,Delaunay_1!$D$4:$Z$4,0))/300,"")</f>
        <v>0</v>
      </c>
      <c r="F2260" s="30">
        <f t="array" ref="F2260:H2260">TRANSPOSE(MMULT(LIMITE!$N$4:$P$6,TRANSPOSE(MAPA_1!C2260:E2260)))</f>
        <v>0.14625004984209067</v>
      </c>
      <c r="G2260" s="30">
        <v>39.165666674765816</v>
      </c>
      <c r="H2260" s="30">
        <v>0</v>
      </c>
      <c r="I2260" s="30">
        <f t="array" ref="I2260:K2260">TRANSPOSE(MMULT(LIMITE!$N$12:$P$14,TRANSPOSE(MAPA_1!F2260:H2260)))</f>
        <v>0.14625004984209067</v>
      </c>
      <c r="J2260" s="30">
        <v>39.165666674765816</v>
      </c>
      <c r="K2260" s="30">
        <v>0</v>
      </c>
      <c r="L2260" s="30">
        <f t="array" ref="L2260:N2260">TRANSPOSE(MMULT(LIMITE!$N$20:$P$22,TRANSPOSE(MAPA_1!I2260:K2260)))</f>
        <v>0.14625004984209067</v>
      </c>
      <c r="M2260" s="30">
        <v>33.918462296500799</v>
      </c>
      <c r="N2260" s="30">
        <v>-19.582833337382905</v>
      </c>
    </row>
    <row r="2261" spans="2:14" x14ac:dyDescent="0.3">
      <c r="B2261" s="30">
        <v>2260</v>
      </c>
      <c r="E2261" s="31" t="str">
        <f>IF(C2261&lt;&gt;"",INDEX(Delaunay_1!$D$5:$Z$2478,MAPA_1!B2261,MATCH(MAPA_1!$A$2,Delaunay_1!$D$4:$Z$4,0))/300,"")</f>
        <v/>
      </c>
    </row>
    <row r="2262" spans="2:14" x14ac:dyDescent="0.3">
      <c r="B2262" s="30">
        <v>2261</v>
      </c>
      <c r="C2262" s="31">
        <v>-8.2678399041246706</v>
      </c>
      <c r="D2262" s="31">
        <v>41.577970851150504</v>
      </c>
      <c r="E2262" s="31">
        <f>IF(C2262&lt;&gt;"",INDEX(Delaunay_1!$D$5:$Z$2478,MAPA_1!B2262,MATCH(MAPA_1!$A$2,Delaunay_1!$D$4:$Z$4,0))/300,"")</f>
        <v>0</v>
      </c>
      <c r="F2262" s="30">
        <f t="array" ref="F2262:H2262">TRANSPOSE(MMULT(LIMITE!$N$4:$P$6,TRANSPOSE(MAPA_1!C2262:E2262)))</f>
        <v>0.55737845496344818</v>
      </c>
      <c r="G2262" s="30">
        <v>42.388373005310079</v>
      </c>
      <c r="H2262" s="30">
        <v>0</v>
      </c>
      <c r="I2262" s="30">
        <f t="array" ref="I2262:K2262">TRANSPOSE(MMULT(LIMITE!$N$12:$P$14,TRANSPOSE(MAPA_1!F2262:H2262)))</f>
        <v>0.55737845496344818</v>
      </c>
      <c r="J2262" s="30">
        <v>42.388373005310079</v>
      </c>
      <c r="K2262" s="30">
        <v>0</v>
      </c>
      <c r="L2262" s="30">
        <f t="array" ref="L2262:N2262">TRANSPOSE(MMULT(LIMITE!$N$20:$P$22,TRANSPOSE(MAPA_1!I2262:K2262)))</f>
        <v>0.55737845496344818</v>
      </c>
      <c r="M2262" s="30">
        <v>36.709407847689064</v>
      </c>
      <c r="N2262" s="30">
        <v>-21.194186502655036</v>
      </c>
    </row>
    <row r="2263" spans="2:14" x14ac:dyDescent="0.3">
      <c r="B2263" s="30">
        <v>2262</v>
      </c>
      <c r="C2263" s="31">
        <v>-8.1281656259011292</v>
      </c>
      <c r="D2263" s="31">
        <v>41.731689074247498</v>
      </c>
      <c r="E2263" s="31">
        <f>IF(C2263&lt;&gt;"",INDEX(Delaunay_1!$D$5:$Z$2478,MAPA_1!B2263,MATCH(MAPA_1!$A$2,Delaunay_1!$D$4:$Z$4,0))/300,"")</f>
        <v>0</v>
      </c>
      <c r="F2263" s="30">
        <f t="array" ref="F2263:H2263">TRANSPOSE(MMULT(LIMITE!$N$4:$P$6,TRANSPOSE(MAPA_1!C2263:E2263)))</f>
        <v>0.72596033076562971</v>
      </c>
      <c r="G2263" s="30">
        <v>42.509692201072255</v>
      </c>
      <c r="H2263" s="30">
        <v>0</v>
      </c>
      <c r="I2263" s="30">
        <f t="array" ref="I2263:K2263">TRANSPOSE(MMULT(LIMITE!$N$12:$P$14,TRANSPOSE(MAPA_1!F2263:H2263)))</f>
        <v>0.72596033076562971</v>
      </c>
      <c r="J2263" s="30">
        <v>42.509692201072255</v>
      </c>
      <c r="K2263" s="30">
        <v>0</v>
      </c>
      <c r="L2263" s="30">
        <f t="array" ref="L2263:N2263">TRANSPOSE(MMULT(LIMITE!$N$20:$P$22,TRANSPOSE(MAPA_1!I2263:K2263)))</f>
        <v>0.72596033076562971</v>
      </c>
      <c r="M2263" s="30">
        <v>36.814473353185804</v>
      </c>
      <c r="N2263" s="30">
        <v>-21.254846100536124</v>
      </c>
    </row>
    <row r="2264" spans="2:14" x14ac:dyDescent="0.3">
      <c r="B2264" s="30">
        <v>2263</v>
      </c>
      <c r="C2264" s="31">
        <v>-8.1507322581987403</v>
      </c>
      <c r="D2264" s="31">
        <v>41.621424287096801</v>
      </c>
      <c r="E2264" s="31">
        <f>IF(C2264&lt;&gt;"",INDEX(Delaunay_1!$D$5:$Z$2478,MAPA_1!B2264,MATCH(MAPA_1!$A$2,Delaunay_1!$D$4:$Z$4,0))/300,"")</f>
        <v>0</v>
      </c>
      <c r="F2264" s="30">
        <f t="array" ref="F2264:H2264">TRANSPOSE(MMULT(LIMITE!$N$4:$P$6,TRANSPOSE(MAPA_1!C2264:E2264)))</f>
        <v>0.6809614951929186</v>
      </c>
      <c r="G2264" s="30">
        <v>42.406528830752436</v>
      </c>
      <c r="H2264" s="30">
        <v>0</v>
      </c>
      <c r="I2264" s="30">
        <f t="array" ref="I2264:K2264">TRANSPOSE(MMULT(LIMITE!$N$12:$P$14,TRANSPOSE(MAPA_1!F2264:H2264)))</f>
        <v>0.6809614951929186</v>
      </c>
      <c r="J2264" s="30">
        <v>42.406528830752436</v>
      </c>
      <c r="K2264" s="30">
        <v>0</v>
      </c>
      <c r="L2264" s="30">
        <f t="array" ref="L2264:N2264">TRANSPOSE(MMULT(LIMITE!$N$20:$P$22,TRANSPOSE(MAPA_1!I2264:K2264)))</f>
        <v>0.6809614951929186</v>
      </c>
      <c r="M2264" s="30">
        <v>36.72513125374882</v>
      </c>
      <c r="N2264" s="30">
        <v>-21.203264415376214</v>
      </c>
    </row>
    <row r="2265" spans="2:14" x14ac:dyDescent="0.3">
      <c r="B2265" s="30">
        <v>2264</v>
      </c>
      <c r="C2265" s="31">
        <v>-8.2678399041246706</v>
      </c>
      <c r="D2265" s="31">
        <v>41.577970851150504</v>
      </c>
      <c r="E2265" s="31">
        <f>IF(C2265&lt;&gt;"",INDEX(Delaunay_1!$D$5:$Z$2478,MAPA_1!B2265,MATCH(MAPA_1!$A$2,Delaunay_1!$D$4:$Z$4,0))/300,"")</f>
        <v>0</v>
      </c>
      <c r="F2265" s="30">
        <f t="array" ref="F2265:H2265">TRANSPOSE(MMULT(LIMITE!$N$4:$P$6,TRANSPOSE(MAPA_1!C2265:E2265)))</f>
        <v>0.55737845496344818</v>
      </c>
      <c r="G2265" s="30">
        <v>42.388373005310079</v>
      </c>
      <c r="H2265" s="30">
        <v>0</v>
      </c>
      <c r="I2265" s="30">
        <f t="array" ref="I2265:K2265">TRANSPOSE(MMULT(LIMITE!$N$12:$P$14,TRANSPOSE(MAPA_1!F2265:H2265)))</f>
        <v>0.55737845496344818</v>
      </c>
      <c r="J2265" s="30">
        <v>42.388373005310079</v>
      </c>
      <c r="K2265" s="30">
        <v>0</v>
      </c>
      <c r="L2265" s="30">
        <f t="array" ref="L2265:N2265">TRANSPOSE(MMULT(LIMITE!$N$20:$P$22,TRANSPOSE(MAPA_1!I2265:K2265)))</f>
        <v>0.55737845496344818</v>
      </c>
      <c r="M2265" s="30">
        <v>36.709407847689064</v>
      </c>
      <c r="N2265" s="30">
        <v>-21.194186502655036</v>
      </c>
    </row>
    <row r="2266" spans="2:14" x14ac:dyDescent="0.3">
      <c r="B2266" s="30">
        <v>2265</v>
      </c>
      <c r="E2266" s="31" t="str">
        <f>IF(C2266&lt;&gt;"",INDEX(Delaunay_1!$D$5:$Z$2478,MAPA_1!B2266,MATCH(MAPA_1!$A$2,Delaunay_1!$D$4:$Z$4,0))/300,"")</f>
        <v/>
      </c>
    </row>
    <row r="2267" spans="2:14" x14ac:dyDescent="0.3">
      <c r="B2267" s="30">
        <v>2266</v>
      </c>
      <c r="C2267" s="31">
        <v>-8.1281656259011292</v>
      </c>
      <c r="D2267" s="31">
        <v>41.731689074247498</v>
      </c>
      <c r="E2267" s="31">
        <f>IF(C2267&lt;&gt;"",INDEX(Delaunay_1!$D$5:$Z$2478,MAPA_1!B2267,MATCH(MAPA_1!$A$2,Delaunay_1!$D$4:$Z$4,0))/300,"")</f>
        <v>0</v>
      </c>
      <c r="F2267" s="30">
        <f t="array" ref="F2267:H2267">TRANSPOSE(MMULT(LIMITE!$N$4:$P$6,TRANSPOSE(MAPA_1!C2267:E2267)))</f>
        <v>0.72596033076562971</v>
      </c>
      <c r="G2267" s="30">
        <v>42.509692201072255</v>
      </c>
      <c r="H2267" s="30">
        <v>0</v>
      </c>
      <c r="I2267" s="30">
        <f t="array" ref="I2267:K2267">TRANSPOSE(MMULT(LIMITE!$N$12:$P$14,TRANSPOSE(MAPA_1!F2267:H2267)))</f>
        <v>0.72596033076562971</v>
      </c>
      <c r="J2267" s="30">
        <v>42.509692201072255</v>
      </c>
      <c r="K2267" s="30">
        <v>0</v>
      </c>
      <c r="L2267" s="30">
        <f t="array" ref="L2267:N2267">TRANSPOSE(MMULT(LIMITE!$N$20:$P$22,TRANSPOSE(MAPA_1!I2267:K2267)))</f>
        <v>0.72596033076562971</v>
      </c>
      <c r="M2267" s="30">
        <v>36.814473353185804</v>
      </c>
      <c r="N2267" s="30">
        <v>-21.254846100536124</v>
      </c>
    </row>
    <row r="2268" spans="2:14" x14ac:dyDescent="0.3">
      <c r="B2268" s="30">
        <v>2267</v>
      </c>
      <c r="C2268" s="31">
        <v>-8.0104084957339907</v>
      </c>
      <c r="D2268" s="31">
        <v>41.514145694816797</v>
      </c>
      <c r="E2268" s="31">
        <f>IF(C2268&lt;&gt;"",INDEX(Delaunay_1!$D$5:$Z$2478,MAPA_1!B2268,MATCH(MAPA_1!$A$2,Delaunay_1!$D$4:$Z$4,0))/300,"")</f>
        <v>0</v>
      </c>
      <c r="F2268" s="30">
        <f t="array" ref="F2268:H2268">TRANSPOSE(MMULT(LIMITE!$N$4:$P$6,TRANSPOSE(MAPA_1!C2268:E2268)))</f>
        <v>0.79591437326426728</v>
      </c>
      <c r="G2268" s="30">
        <v>42.272419582387698</v>
      </c>
      <c r="H2268" s="30">
        <v>0</v>
      </c>
      <c r="I2268" s="30">
        <f t="array" ref="I2268:K2268">TRANSPOSE(MMULT(LIMITE!$N$12:$P$14,TRANSPOSE(MAPA_1!F2268:H2268)))</f>
        <v>0.79591437326426728</v>
      </c>
      <c r="J2268" s="30">
        <v>42.272419582387698</v>
      </c>
      <c r="K2268" s="30">
        <v>0</v>
      </c>
      <c r="L2268" s="30">
        <f t="array" ref="L2268:N2268">TRANSPOSE(MMULT(LIMITE!$N$20:$P$22,TRANSPOSE(MAPA_1!I2268:K2268)))</f>
        <v>0.79591437326426728</v>
      </c>
      <c r="M2268" s="30">
        <v>36.608989237782524</v>
      </c>
      <c r="N2268" s="30">
        <v>-21.136209791193846</v>
      </c>
    </row>
    <row r="2269" spans="2:14" x14ac:dyDescent="0.3">
      <c r="B2269" s="30">
        <v>2268</v>
      </c>
      <c r="C2269" s="31">
        <v>-8.1507322581987403</v>
      </c>
      <c r="D2269" s="31">
        <v>41.621424287096801</v>
      </c>
      <c r="E2269" s="31">
        <f>IF(C2269&lt;&gt;"",INDEX(Delaunay_1!$D$5:$Z$2478,MAPA_1!B2269,MATCH(MAPA_1!$A$2,Delaunay_1!$D$4:$Z$4,0))/300,"")</f>
        <v>0</v>
      </c>
      <c r="F2269" s="30">
        <f t="array" ref="F2269:H2269">TRANSPOSE(MMULT(LIMITE!$N$4:$P$6,TRANSPOSE(MAPA_1!C2269:E2269)))</f>
        <v>0.6809614951929186</v>
      </c>
      <c r="G2269" s="30">
        <v>42.406528830752436</v>
      </c>
      <c r="H2269" s="30">
        <v>0</v>
      </c>
      <c r="I2269" s="30">
        <f t="array" ref="I2269:K2269">TRANSPOSE(MMULT(LIMITE!$N$12:$P$14,TRANSPOSE(MAPA_1!F2269:H2269)))</f>
        <v>0.6809614951929186</v>
      </c>
      <c r="J2269" s="30">
        <v>42.406528830752436</v>
      </c>
      <c r="K2269" s="30">
        <v>0</v>
      </c>
      <c r="L2269" s="30">
        <f t="array" ref="L2269:N2269">TRANSPOSE(MMULT(LIMITE!$N$20:$P$22,TRANSPOSE(MAPA_1!I2269:K2269)))</f>
        <v>0.6809614951929186</v>
      </c>
      <c r="M2269" s="30">
        <v>36.72513125374882</v>
      </c>
      <c r="N2269" s="30">
        <v>-21.203264415376214</v>
      </c>
    </row>
    <row r="2270" spans="2:14" x14ac:dyDescent="0.3">
      <c r="B2270" s="30">
        <v>2269</v>
      </c>
      <c r="C2270" s="31">
        <v>-8.1281656259011292</v>
      </c>
      <c r="D2270" s="31">
        <v>41.731689074247498</v>
      </c>
      <c r="E2270" s="31">
        <f>IF(C2270&lt;&gt;"",INDEX(Delaunay_1!$D$5:$Z$2478,MAPA_1!B2270,MATCH(MAPA_1!$A$2,Delaunay_1!$D$4:$Z$4,0))/300,"")</f>
        <v>0</v>
      </c>
      <c r="F2270" s="30">
        <f t="array" ref="F2270:H2270">TRANSPOSE(MMULT(LIMITE!$N$4:$P$6,TRANSPOSE(MAPA_1!C2270:E2270)))</f>
        <v>0.72596033076562971</v>
      </c>
      <c r="G2270" s="30">
        <v>42.509692201072255</v>
      </c>
      <c r="H2270" s="30">
        <v>0</v>
      </c>
      <c r="I2270" s="30">
        <f t="array" ref="I2270:K2270">TRANSPOSE(MMULT(LIMITE!$N$12:$P$14,TRANSPOSE(MAPA_1!F2270:H2270)))</f>
        <v>0.72596033076562971</v>
      </c>
      <c r="J2270" s="30">
        <v>42.509692201072255</v>
      </c>
      <c r="K2270" s="30">
        <v>0</v>
      </c>
      <c r="L2270" s="30">
        <f t="array" ref="L2270:N2270">TRANSPOSE(MMULT(LIMITE!$N$20:$P$22,TRANSPOSE(MAPA_1!I2270:K2270)))</f>
        <v>0.72596033076562971</v>
      </c>
      <c r="M2270" s="30">
        <v>36.814473353185804</v>
      </c>
      <c r="N2270" s="30">
        <v>-21.254846100536124</v>
      </c>
    </row>
    <row r="2271" spans="2:14" x14ac:dyDescent="0.3">
      <c r="B2271" s="30">
        <v>2270</v>
      </c>
      <c r="E2271" s="31" t="str">
        <f>IF(C2271&lt;&gt;"",INDEX(Delaunay_1!$D$5:$Z$2478,MAPA_1!B2271,MATCH(MAPA_1!$A$2,Delaunay_1!$D$4:$Z$4,0))/300,"")</f>
        <v/>
      </c>
    </row>
    <row r="2272" spans="2:14" x14ac:dyDescent="0.3">
      <c r="B2272" s="30">
        <v>2271</v>
      </c>
      <c r="C2272" s="31">
        <v>-7.90253936803391</v>
      </c>
      <c r="D2272" s="31">
        <v>39.728832555886797</v>
      </c>
      <c r="E2272" s="31">
        <f>IF(C2272&lt;&gt;"",INDEX(Delaunay_1!$D$5:$Z$2478,MAPA_1!B2272,MATCH(MAPA_1!$A$2,Delaunay_1!$D$4:$Z$4,0))/300,"")</f>
        <v>0</v>
      </c>
      <c r="F2272" s="30">
        <f t="array" ref="F2272:H2272">TRANSPOSE(MMULT(LIMITE!$N$4:$P$6,TRANSPOSE(MAPA_1!C2272:E2272)))</f>
        <v>0.5302388283632542</v>
      </c>
      <c r="G2272" s="30">
        <v>40.503692566257612</v>
      </c>
      <c r="H2272" s="30">
        <v>0</v>
      </c>
      <c r="I2272" s="30">
        <f t="array" ref="I2272:K2272">TRANSPOSE(MMULT(LIMITE!$N$12:$P$14,TRANSPOSE(MAPA_1!F2272:H2272)))</f>
        <v>0.5302388283632542</v>
      </c>
      <c r="J2272" s="30">
        <v>40.503692566257612</v>
      </c>
      <c r="K2272" s="30">
        <v>0</v>
      </c>
      <c r="L2272" s="30">
        <f t="array" ref="L2272:N2272">TRANSPOSE(MMULT(LIMITE!$N$20:$P$22,TRANSPOSE(MAPA_1!I2272:K2272)))</f>
        <v>0.5302388283632542</v>
      </c>
      <c r="M2272" s="30">
        <v>35.077226709454017</v>
      </c>
      <c r="N2272" s="30">
        <v>-20.251846283128803</v>
      </c>
    </row>
    <row r="2273" spans="2:14" x14ac:dyDescent="0.3">
      <c r="B2273" s="30">
        <v>2272</v>
      </c>
      <c r="C2273" s="31">
        <v>-8.0206501346541401</v>
      </c>
      <c r="D2273" s="31">
        <v>39.568663141171903</v>
      </c>
      <c r="E2273" s="31">
        <f>IF(C2273&lt;&gt;"",INDEX(Delaunay_1!$D$5:$Z$2478,MAPA_1!B2273,MATCH(MAPA_1!$A$2,Delaunay_1!$D$4:$Z$4,0))/300,"")</f>
        <v>0</v>
      </c>
      <c r="F2273" s="30">
        <f t="array" ref="F2273:H2273">TRANSPOSE(MMULT(LIMITE!$N$4:$P$6,TRANSPOSE(MAPA_1!C2273:E2273)))</f>
        <v>0.38140797154217942</v>
      </c>
      <c r="G2273" s="30">
        <v>40.371579846735102</v>
      </c>
      <c r="H2273" s="30">
        <v>0</v>
      </c>
      <c r="I2273" s="30">
        <f t="array" ref="I2273:K2273">TRANSPOSE(MMULT(LIMITE!$N$12:$P$14,TRANSPOSE(MAPA_1!F2273:H2273)))</f>
        <v>0.38140797154217942</v>
      </c>
      <c r="J2273" s="30">
        <v>40.371579846735102</v>
      </c>
      <c r="K2273" s="30">
        <v>0</v>
      </c>
      <c r="L2273" s="30">
        <f t="array" ref="L2273:N2273">TRANSPOSE(MMULT(LIMITE!$N$20:$P$22,TRANSPOSE(MAPA_1!I2273:K2273)))</f>
        <v>0.38140797154217942</v>
      </c>
      <c r="M2273" s="30">
        <v>34.962813738184472</v>
      </c>
      <c r="N2273" s="30">
        <v>-20.185789923367548</v>
      </c>
    </row>
    <row r="2274" spans="2:14" x14ac:dyDescent="0.3">
      <c r="B2274" s="30">
        <v>2273</v>
      </c>
      <c r="C2274" s="31">
        <v>-8.1469385342011407</v>
      </c>
      <c r="D2274" s="31">
        <v>39.6684201016283</v>
      </c>
      <c r="E2274" s="31">
        <f>IF(C2274&lt;&gt;"",INDEX(Delaunay_1!$D$5:$Z$2478,MAPA_1!B2274,MATCH(MAPA_1!$A$2,Delaunay_1!$D$4:$Z$4,0))/300,"")</f>
        <v>0</v>
      </c>
      <c r="F2274" s="30">
        <f t="array" ref="F2274:H2274">TRANSPOSE(MMULT(LIMITE!$N$4:$P$6,TRANSPOSE(MAPA_1!C2274:E2274)))</f>
        <v>0.2786199148440982</v>
      </c>
      <c r="G2274" s="30">
        <v>40.495413712942501</v>
      </c>
      <c r="H2274" s="30">
        <v>0</v>
      </c>
      <c r="I2274" s="30">
        <f t="array" ref="I2274:K2274">TRANSPOSE(MMULT(LIMITE!$N$12:$P$14,TRANSPOSE(MAPA_1!F2274:H2274)))</f>
        <v>0.2786199148440982</v>
      </c>
      <c r="J2274" s="30">
        <v>40.495413712942501</v>
      </c>
      <c r="K2274" s="30">
        <v>0</v>
      </c>
      <c r="L2274" s="30">
        <f t="array" ref="L2274:N2274">TRANSPOSE(MMULT(LIMITE!$N$20:$P$22,TRANSPOSE(MAPA_1!I2274:K2274)))</f>
        <v>0.2786199148440982</v>
      </c>
      <c r="M2274" s="30">
        <v>35.070057012168924</v>
      </c>
      <c r="N2274" s="30">
        <v>-20.247706856471247</v>
      </c>
    </row>
    <row r="2275" spans="2:14" x14ac:dyDescent="0.3">
      <c r="B2275" s="30">
        <v>2274</v>
      </c>
      <c r="C2275" s="31">
        <v>-7.90253936803391</v>
      </c>
      <c r="D2275" s="31">
        <v>39.728832555886797</v>
      </c>
      <c r="E2275" s="31">
        <f>IF(C2275&lt;&gt;"",INDEX(Delaunay_1!$D$5:$Z$2478,MAPA_1!B2275,MATCH(MAPA_1!$A$2,Delaunay_1!$D$4:$Z$4,0))/300,"")</f>
        <v>0</v>
      </c>
      <c r="F2275" s="30">
        <f t="array" ref="F2275:H2275">TRANSPOSE(MMULT(LIMITE!$N$4:$P$6,TRANSPOSE(MAPA_1!C2275:E2275)))</f>
        <v>0.5302388283632542</v>
      </c>
      <c r="G2275" s="30">
        <v>40.503692566257612</v>
      </c>
      <c r="H2275" s="30">
        <v>0</v>
      </c>
      <c r="I2275" s="30">
        <f t="array" ref="I2275:K2275">TRANSPOSE(MMULT(LIMITE!$N$12:$P$14,TRANSPOSE(MAPA_1!F2275:H2275)))</f>
        <v>0.5302388283632542</v>
      </c>
      <c r="J2275" s="30">
        <v>40.503692566257612</v>
      </c>
      <c r="K2275" s="30">
        <v>0</v>
      </c>
      <c r="L2275" s="30">
        <f t="array" ref="L2275:N2275">TRANSPOSE(MMULT(LIMITE!$N$20:$P$22,TRANSPOSE(MAPA_1!I2275:K2275)))</f>
        <v>0.5302388283632542</v>
      </c>
      <c r="M2275" s="30">
        <v>35.077226709454017</v>
      </c>
      <c r="N2275" s="30">
        <v>-20.251846283128803</v>
      </c>
    </row>
    <row r="2276" spans="2:14" x14ac:dyDescent="0.3">
      <c r="B2276" s="30">
        <v>2275</v>
      </c>
      <c r="E2276" s="31" t="str">
        <f>IF(C2276&lt;&gt;"",INDEX(Delaunay_1!$D$5:$Z$2478,MAPA_1!B2276,MATCH(MAPA_1!$A$2,Delaunay_1!$D$4:$Z$4,0))/300,"")</f>
        <v/>
      </c>
    </row>
    <row r="2277" spans="2:14" x14ac:dyDescent="0.3">
      <c r="B2277" s="30">
        <v>2276</v>
      </c>
      <c r="C2277" s="31">
        <v>-8.0848907416987998</v>
      </c>
      <c r="D2277" s="31">
        <v>39.824425062199502</v>
      </c>
      <c r="E2277" s="31">
        <f>IF(C2277&lt;&gt;"",INDEX(Delaunay_1!$D$5:$Z$2478,MAPA_1!B2277,MATCH(MAPA_1!$A$2,Delaunay_1!$D$4:$Z$4,0))/300,"")</f>
        <v>0</v>
      </c>
      <c r="F2277" s="30">
        <f t="array" ref="F2277:H2277">TRANSPOSE(MMULT(LIMITE!$N$4:$P$6,TRANSPOSE(MAPA_1!C2277:E2277)))</f>
        <v>0.37174706933941071</v>
      </c>
      <c r="G2277" s="30">
        <v>40.635109129377128</v>
      </c>
      <c r="H2277" s="30">
        <v>0</v>
      </c>
      <c r="I2277" s="30">
        <f t="array" ref="I2277:K2277">TRANSPOSE(MMULT(LIMITE!$N$12:$P$14,TRANSPOSE(MAPA_1!F2277:H2277)))</f>
        <v>0.37174706933941071</v>
      </c>
      <c r="J2277" s="30">
        <v>40.635109129377128</v>
      </c>
      <c r="K2277" s="30">
        <v>0</v>
      </c>
      <c r="L2277" s="30">
        <f t="array" ref="L2277:N2277">TRANSPOSE(MMULT(LIMITE!$N$20:$P$22,TRANSPOSE(MAPA_1!I2277:K2277)))</f>
        <v>0.37174706933941071</v>
      </c>
      <c r="M2277" s="30">
        <v>35.191036791593561</v>
      </c>
      <c r="N2277" s="30">
        <v>-20.31755456468856</v>
      </c>
    </row>
    <row r="2278" spans="2:14" x14ac:dyDescent="0.3">
      <c r="B2278" s="30">
        <v>2277</v>
      </c>
      <c r="C2278" s="31">
        <v>-7.90253936803391</v>
      </c>
      <c r="D2278" s="31">
        <v>39.728832555886797</v>
      </c>
      <c r="E2278" s="31">
        <f>IF(C2278&lt;&gt;"",INDEX(Delaunay_1!$D$5:$Z$2478,MAPA_1!B2278,MATCH(MAPA_1!$A$2,Delaunay_1!$D$4:$Z$4,0))/300,"")</f>
        <v>0</v>
      </c>
      <c r="F2278" s="30">
        <f t="array" ref="F2278:H2278">TRANSPOSE(MMULT(LIMITE!$N$4:$P$6,TRANSPOSE(MAPA_1!C2278:E2278)))</f>
        <v>0.5302388283632542</v>
      </c>
      <c r="G2278" s="30">
        <v>40.503692566257612</v>
      </c>
      <c r="H2278" s="30">
        <v>0</v>
      </c>
      <c r="I2278" s="30">
        <f t="array" ref="I2278:K2278">TRANSPOSE(MMULT(LIMITE!$N$12:$P$14,TRANSPOSE(MAPA_1!F2278:H2278)))</f>
        <v>0.5302388283632542</v>
      </c>
      <c r="J2278" s="30">
        <v>40.503692566257612</v>
      </c>
      <c r="K2278" s="30">
        <v>0</v>
      </c>
      <c r="L2278" s="30">
        <f t="array" ref="L2278:N2278">TRANSPOSE(MMULT(LIMITE!$N$20:$P$22,TRANSPOSE(MAPA_1!I2278:K2278)))</f>
        <v>0.5302388283632542</v>
      </c>
      <c r="M2278" s="30">
        <v>35.077226709454017</v>
      </c>
      <c r="N2278" s="30">
        <v>-20.251846283128803</v>
      </c>
    </row>
    <row r="2279" spans="2:14" x14ac:dyDescent="0.3">
      <c r="B2279" s="30">
        <v>2278</v>
      </c>
      <c r="C2279" s="31">
        <v>-8.1469385342011407</v>
      </c>
      <c r="D2279" s="31">
        <v>39.6684201016283</v>
      </c>
      <c r="E2279" s="31">
        <f>IF(C2279&lt;&gt;"",INDEX(Delaunay_1!$D$5:$Z$2478,MAPA_1!B2279,MATCH(MAPA_1!$A$2,Delaunay_1!$D$4:$Z$4,0))/300,"")</f>
        <v>0</v>
      </c>
      <c r="F2279" s="30">
        <f t="array" ref="F2279:H2279">TRANSPOSE(MMULT(LIMITE!$N$4:$P$6,TRANSPOSE(MAPA_1!C2279:E2279)))</f>
        <v>0.2786199148440982</v>
      </c>
      <c r="G2279" s="30">
        <v>40.495413712942501</v>
      </c>
      <c r="H2279" s="30">
        <v>0</v>
      </c>
      <c r="I2279" s="30">
        <f t="array" ref="I2279:K2279">TRANSPOSE(MMULT(LIMITE!$N$12:$P$14,TRANSPOSE(MAPA_1!F2279:H2279)))</f>
        <v>0.2786199148440982</v>
      </c>
      <c r="J2279" s="30">
        <v>40.495413712942501</v>
      </c>
      <c r="K2279" s="30">
        <v>0</v>
      </c>
      <c r="L2279" s="30">
        <f t="array" ref="L2279:N2279">TRANSPOSE(MMULT(LIMITE!$N$20:$P$22,TRANSPOSE(MAPA_1!I2279:K2279)))</f>
        <v>0.2786199148440982</v>
      </c>
      <c r="M2279" s="30">
        <v>35.070057012168924</v>
      </c>
      <c r="N2279" s="30">
        <v>-20.247706856471247</v>
      </c>
    </row>
    <row r="2280" spans="2:14" x14ac:dyDescent="0.3">
      <c r="B2280" s="30">
        <v>2279</v>
      </c>
      <c r="C2280" s="31">
        <v>-8.0848907416987998</v>
      </c>
      <c r="D2280" s="31">
        <v>39.824425062199502</v>
      </c>
      <c r="E2280" s="31">
        <f>IF(C2280&lt;&gt;"",INDEX(Delaunay_1!$D$5:$Z$2478,MAPA_1!B2280,MATCH(MAPA_1!$A$2,Delaunay_1!$D$4:$Z$4,0))/300,"")</f>
        <v>0</v>
      </c>
      <c r="F2280" s="30">
        <f t="array" ref="F2280:H2280">TRANSPOSE(MMULT(LIMITE!$N$4:$P$6,TRANSPOSE(MAPA_1!C2280:E2280)))</f>
        <v>0.37174706933941071</v>
      </c>
      <c r="G2280" s="30">
        <v>40.635109129377128</v>
      </c>
      <c r="H2280" s="30">
        <v>0</v>
      </c>
      <c r="I2280" s="30">
        <f t="array" ref="I2280:K2280">TRANSPOSE(MMULT(LIMITE!$N$12:$P$14,TRANSPOSE(MAPA_1!F2280:H2280)))</f>
        <v>0.37174706933941071</v>
      </c>
      <c r="J2280" s="30">
        <v>40.635109129377128</v>
      </c>
      <c r="K2280" s="30">
        <v>0</v>
      </c>
      <c r="L2280" s="30">
        <f t="array" ref="L2280:N2280">TRANSPOSE(MMULT(LIMITE!$N$20:$P$22,TRANSPOSE(MAPA_1!I2280:K2280)))</f>
        <v>0.37174706933941071</v>
      </c>
      <c r="M2280" s="30">
        <v>35.191036791593561</v>
      </c>
      <c r="N2280" s="30">
        <v>-20.31755456468856</v>
      </c>
    </row>
    <row r="2281" spans="2:14" x14ac:dyDescent="0.3">
      <c r="B2281" s="30">
        <v>2280</v>
      </c>
      <c r="E2281" s="31" t="str">
        <f>IF(C2281&lt;&gt;"",INDEX(Delaunay_1!$D$5:$Z$2478,MAPA_1!B2281,MATCH(MAPA_1!$A$2,Delaunay_1!$D$4:$Z$4,0))/300,"")</f>
        <v/>
      </c>
    </row>
    <row r="2282" spans="2:14" x14ac:dyDescent="0.3">
      <c r="B2282" s="30">
        <v>2281</v>
      </c>
      <c r="C2282" s="31">
        <v>-8.7417108663827499</v>
      </c>
      <c r="D2282" s="31">
        <v>41.385552798280102</v>
      </c>
      <c r="E2282" s="31">
        <f>IF(C2282&lt;&gt;"",INDEX(Delaunay_1!$D$5:$Z$2478,MAPA_1!B2282,MATCH(MAPA_1!$A$2,Delaunay_1!$D$4:$Z$4,0))/300,"")</f>
        <v>0</v>
      </c>
      <c r="F2282" s="30">
        <f t="array" ref="F2282:H2282">TRANSPOSE(MMULT(LIMITE!$N$4:$P$6,TRANSPOSE(MAPA_1!C2282:E2282)))</f>
        <v>5.3856747457142973E-2</v>
      </c>
      <c r="G2282" s="30">
        <v>42.298683061549539</v>
      </c>
      <c r="H2282" s="30">
        <v>0</v>
      </c>
      <c r="I2282" s="30">
        <f t="array" ref="I2282:K2282">TRANSPOSE(MMULT(LIMITE!$N$12:$P$14,TRANSPOSE(MAPA_1!F2282:H2282)))</f>
        <v>5.3856747457142973E-2</v>
      </c>
      <c r="J2282" s="30">
        <v>42.298683061549539</v>
      </c>
      <c r="K2282" s="30">
        <v>0</v>
      </c>
      <c r="L2282" s="30">
        <f t="array" ref="L2282:N2282">TRANSPOSE(MMULT(LIMITE!$N$20:$P$22,TRANSPOSE(MAPA_1!I2282:K2282)))</f>
        <v>5.3856747457142973E-2</v>
      </c>
      <c r="M2282" s="30">
        <v>36.631734077928435</v>
      </c>
      <c r="N2282" s="30">
        <v>-21.149341530774766</v>
      </c>
    </row>
    <row r="2283" spans="2:14" x14ac:dyDescent="0.3">
      <c r="B2283" s="30">
        <v>2282</v>
      </c>
      <c r="C2283" s="31">
        <v>-8.5587957207059109</v>
      </c>
      <c r="D2283" s="31">
        <v>41.329535549936999</v>
      </c>
      <c r="E2283" s="31">
        <f>IF(C2283&lt;&gt;"",INDEX(Delaunay_1!$D$5:$Z$2478,MAPA_1!B2283,MATCH(MAPA_1!$A$2,Delaunay_1!$D$4:$Z$4,0))/300,"")</f>
        <v>0</v>
      </c>
      <c r="F2283" s="30">
        <f t="array" ref="F2283:H2283">TRANSPOSE(MMULT(LIMITE!$N$4:$P$6,TRANSPOSE(MAPA_1!C2283:E2283)))</f>
        <v>0.22112811752084305</v>
      </c>
      <c r="G2283" s="30">
        <v>42.205859727269171</v>
      </c>
      <c r="H2283" s="30">
        <v>0</v>
      </c>
      <c r="I2283" s="30">
        <f t="array" ref="I2283:K2283">TRANSPOSE(MMULT(LIMITE!$N$12:$P$14,TRANSPOSE(MAPA_1!F2283:H2283)))</f>
        <v>0.22112811752084305</v>
      </c>
      <c r="J2283" s="30">
        <v>42.205859727269171</v>
      </c>
      <c r="K2283" s="30">
        <v>0</v>
      </c>
      <c r="L2283" s="30">
        <f t="array" ref="L2283:N2283">TRANSPOSE(MMULT(LIMITE!$N$20:$P$22,TRANSPOSE(MAPA_1!I2283:K2283)))</f>
        <v>0.22112811752084305</v>
      </c>
      <c r="M2283" s="30">
        <v>36.551346712377665</v>
      </c>
      <c r="N2283" s="30">
        <v>-21.102929863634582</v>
      </c>
    </row>
    <row r="2284" spans="2:14" x14ac:dyDescent="0.3">
      <c r="B2284" s="30">
        <v>2283</v>
      </c>
      <c r="C2284" s="31">
        <v>-8.7457142997280304</v>
      </c>
      <c r="D2284" s="31">
        <v>41.359468449624799</v>
      </c>
      <c r="E2284" s="31">
        <f>IF(C2284&lt;&gt;"",INDEX(Delaunay_1!$D$5:$Z$2478,MAPA_1!B2284,MATCH(MAPA_1!$A$2,Delaunay_1!$D$4:$Z$4,0))/300,"")</f>
        <v>2.6666666666666668E-2</v>
      </c>
      <c r="F2284" s="30">
        <f t="array" ref="F2284:H2284">TRANSPOSE(MMULT(LIMITE!$N$4:$P$6,TRANSPOSE(MAPA_1!C2284:E2284)))</f>
        <v>4.4517557702956623E-2</v>
      </c>
      <c r="G2284" s="30">
        <v>42.274001079091541</v>
      </c>
      <c r="H2284" s="30">
        <v>2.6666666666666668E-2</v>
      </c>
      <c r="I2284" s="30">
        <f t="array" ref="I2284:K2284">TRANSPOSE(MMULT(LIMITE!$N$12:$P$14,TRANSPOSE(MAPA_1!F2284:H2284)))</f>
        <v>4.4517557702956623E-2</v>
      </c>
      <c r="J2284" s="30">
        <v>42.274001079091541</v>
      </c>
      <c r="K2284" s="30">
        <v>2.6666666666666668E-2</v>
      </c>
      <c r="L2284" s="30">
        <f t="array" ref="L2284:N2284">TRANSPOSE(MMULT(LIMITE!$N$20:$P$22,TRANSPOSE(MAPA_1!I2284:K2284)))</f>
        <v>4.4517557702956623E-2</v>
      </c>
      <c r="M2284" s="30">
        <v>36.623692187437385</v>
      </c>
      <c r="N2284" s="30">
        <v>-21.11390652877818</v>
      </c>
    </row>
    <row r="2285" spans="2:14" x14ac:dyDescent="0.3">
      <c r="B2285" s="30">
        <v>2284</v>
      </c>
      <c r="C2285" s="31">
        <v>-8.7417108663827499</v>
      </c>
      <c r="D2285" s="31">
        <v>41.385552798280102</v>
      </c>
      <c r="E2285" s="31">
        <f>IF(C2285&lt;&gt;"",INDEX(Delaunay_1!$D$5:$Z$2478,MAPA_1!B2285,MATCH(MAPA_1!$A$2,Delaunay_1!$D$4:$Z$4,0))/300,"")</f>
        <v>0</v>
      </c>
      <c r="F2285" s="30">
        <f t="array" ref="F2285:H2285">TRANSPOSE(MMULT(LIMITE!$N$4:$P$6,TRANSPOSE(MAPA_1!C2285:E2285)))</f>
        <v>5.3856747457142973E-2</v>
      </c>
      <c r="G2285" s="30">
        <v>42.298683061549539</v>
      </c>
      <c r="H2285" s="30">
        <v>0</v>
      </c>
      <c r="I2285" s="30">
        <f t="array" ref="I2285:K2285">TRANSPOSE(MMULT(LIMITE!$N$12:$P$14,TRANSPOSE(MAPA_1!F2285:H2285)))</f>
        <v>5.3856747457142973E-2</v>
      </c>
      <c r="J2285" s="30">
        <v>42.298683061549539</v>
      </c>
      <c r="K2285" s="30">
        <v>0</v>
      </c>
      <c r="L2285" s="30">
        <f t="array" ref="L2285:N2285">TRANSPOSE(MMULT(LIMITE!$N$20:$P$22,TRANSPOSE(MAPA_1!I2285:K2285)))</f>
        <v>5.3856747457142973E-2</v>
      </c>
      <c r="M2285" s="30">
        <v>36.631734077928435</v>
      </c>
      <c r="N2285" s="30">
        <v>-21.149341530774766</v>
      </c>
    </row>
    <row r="2286" spans="2:14" x14ac:dyDescent="0.3">
      <c r="B2286" s="30">
        <v>2285</v>
      </c>
      <c r="E2286" s="31" t="str">
        <f>IF(C2286&lt;&gt;"",INDEX(Delaunay_1!$D$5:$Z$2478,MAPA_1!B2286,MATCH(MAPA_1!$A$2,Delaunay_1!$D$4:$Z$4,0))/300,"")</f>
        <v/>
      </c>
    </row>
    <row r="2287" spans="2:14" x14ac:dyDescent="0.3">
      <c r="B2287" s="30">
        <v>2286</v>
      </c>
      <c r="C2287" s="31">
        <v>-8.5587957207059109</v>
      </c>
      <c r="D2287" s="31">
        <v>41.329535549936999</v>
      </c>
      <c r="E2287" s="31">
        <f>IF(C2287&lt;&gt;"",INDEX(Delaunay_1!$D$5:$Z$2478,MAPA_1!B2287,MATCH(MAPA_1!$A$2,Delaunay_1!$D$4:$Z$4,0))/300,"")</f>
        <v>0</v>
      </c>
      <c r="F2287" s="30">
        <f t="array" ref="F2287:H2287">TRANSPOSE(MMULT(LIMITE!$N$4:$P$6,TRANSPOSE(MAPA_1!C2287:E2287)))</f>
        <v>0.22112811752084305</v>
      </c>
      <c r="G2287" s="30">
        <v>42.205859727269171</v>
      </c>
      <c r="H2287" s="30">
        <v>0</v>
      </c>
      <c r="I2287" s="30">
        <f t="array" ref="I2287:K2287">TRANSPOSE(MMULT(LIMITE!$N$12:$P$14,TRANSPOSE(MAPA_1!F2287:H2287)))</f>
        <v>0.22112811752084305</v>
      </c>
      <c r="J2287" s="30">
        <v>42.205859727269171</v>
      </c>
      <c r="K2287" s="30">
        <v>0</v>
      </c>
      <c r="L2287" s="30">
        <f t="array" ref="L2287:N2287">TRANSPOSE(MMULT(LIMITE!$N$20:$P$22,TRANSPOSE(MAPA_1!I2287:K2287)))</f>
        <v>0.22112811752084305</v>
      </c>
      <c r="M2287" s="30">
        <v>36.551346712377665</v>
      </c>
      <c r="N2287" s="30">
        <v>-21.102929863634582</v>
      </c>
    </row>
    <row r="2288" spans="2:14" x14ac:dyDescent="0.3">
      <c r="B2288" s="30">
        <v>2287</v>
      </c>
      <c r="C2288" s="31">
        <v>-8.6140945702409795</v>
      </c>
      <c r="D2288" s="31">
        <v>41.229821948810397</v>
      </c>
      <c r="E2288" s="31">
        <f>IF(C2288&lt;&gt;"",INDEX(Delaunay_1!$D$5:$Z$2478,MAPA_1!B2288,MATCH(MAPA_1!$A$2,Delaunay_1!$D$4:$Z$4,0))/300,"")</f>
        <v>0.39666666666666667</v>
      </c>
      <c r="F2288" s="30">
        <f t="array" ref="F2288:H2288">TRANSPOSE(MMULT(LIMITE!$N$4:$P$6,TRANSPOSE(MAPA_1!C2288:E2288)))</f>
        <v>0.14630605711701783</v>
      </c>
      <c r="G2288" s="30">
        <v>42.119822384873771</v>
      </c>
      <c r="H2288" s="30">
        <v>0.39666666666666667</v>
      </c>
      <c r="I2288" s="30">
        <f t="array" ref="I2288:K2288">TRANSPOSE(MMULT(LIMITE!$N$12:$P$14,TRANSPOSE(MAPA_1!F2288:H2288)))</f>
        <v>0.14630605711701783</v>
      </c>
      <c r="J2288" s="30">
        <v>42.119822384873771</v>
      </c>
      <c r="K2288" s="30">
        <v>0.39666666666666667</v>
      </c>
      <c r="L2288" s="30">
        <f t="array" ref="L2288:N2288">TRANSPOSE(MMULT(LIMITE!$N$20:$P$22,TRANSPOSE(MAPA_1!I2288:K2288)))</f>
        <v>0.14630605711701783</v>
      </c>
      <c r="M2288" s="30">
        <v>36.675169521522477</v>
      </c>
      <c r="N2288" s="30">
        <v>-20.716387782269056</v>
      </c>
    </row>
    <row r="2289" spans="2:14" x14ac:dyDescent="0.3">
      <c r="B2289" s="30">
        <v>2288</v>
      </c>
      <c r="C2289" s="31">
        <v>-8.7457142997280304</v>
      </c>
      <c r="D2289" s="31">
        <v>41.359468449624799</v>
      </c>
      <c r="E2289" s="31">
        <f>IF(C2289&lt;&gt;"",INDEX(Delaunay_1!$D$5:$Z$2478,MAPA_1!B2289,MATCH(MAPA_1!$A$2,Delaunay_1!$D$4:$Z$4,0))/300,"")</f>
        <v>2.6666666666666668E-2</v>
      </c>
      <c r="F2289" s="30">
        <f t="array" ref="F2289:H2289">TRANSPOSE(MMULT(LIMITE!$N$4:$P$6,TRANSPOSE(MAPA_1!C2289:E2289)))</f>
        <v>4.4517557702956623E-2</v>
      </c>
      <c r="G2289" s="30">
        <v>42.274001079091541</v>
      </c>
      <c r="H2289" s="30">
        <v>2.6666666666666668E-2</v>
      </c>
      <c r="I2289" s="30">
        <f t="array" ref="I2289:K2289">TRANSPOSE(MMULT(LIMITE!$N$12:$P$14,TRANSPOSE(MAPA_1!F2289:H2289)))</f>
        <v>4.4517557702956623E-2</v>
      </c>
      <c r="J2289" s="30">
        <v>42.274001079091541</v>
      </c>
      <c r="K2289" s="30">
        <v>2.6666666666666668E-2</v>
      </c>
      <c r="L2289" s="30">
        <f t="array" ref="L2289:N2289">TRANSPOSE(MMULT(LIMITE!$N$20:$P$22,TRANSPOSE(MAPA_1!I2289:K2289)))</f>
        <v>4.4517557702956623E-2</v>
      </c>
      <c r="M2289" s="30">
        <v>36.623692187437385</v>
      </c>
      <c r="N2289" s="30">
        <v>-21.11390652877818</v>
      </c>
    </row>
    <row r="2290" spans="2:14" x14ac:dyDescent="0.3">
      <c r="B2290" s="30">
        <v>2289</v>
      </c>
      <c r="C2290" s="31">
        <v>-8.5587957207059109</v>
      </c>
      <c r="D2290" s="31">
        <v>41.329535549936999</v>
      </c>
      <c r="E2290" s="31">
        <f>IF(C2290&lt;&gt;"",INDEX(Delaunay_1!$D$5:$Z$2478,MAPA_1!B2290,MATCH(MAPA_1!$A$2,Delaunay_1!$D$4:$Z$4,0))/300,"")</f>
        <v>0</v>
      </c>
      <c r="F2290" s="30">
        <f t="array" ref="F2290:H2290">TRANSPOSE(MMULT(LIMITE!$N$4:$P$6,TRANSPOSE(MAPA_1!C2290:E2290)))</f>
        <v>0.22112811752084305</v>
      </c>
      <c r="G2290" s="30">
        <v>42.205859727269171</v>
      </c>
      <c r="H2290" s="30">
        <v>0</v>
      </c>
      <c r="I2290" s="30">
        <f t="array" ref="I2290:K2290">TRANSPOSE(MMULT(LIMITE!$N$12:$P$14,TRANSPOSE(MAPA_1!F2290:H2290)))</f>
        <v>0.22112811752084305</v>
      </c>
      <c r="J2290" s="30">
        <v>42.205859727269171</v>
      </c>
      <c r="K2290" s="30">
        <v>0</v>
      </c>
      <c r="L2290" s="30">
        <f t="array" ref="L2290:N2290">TRANSPOSE(MMULT(LIMITE!$N$20:$P$22,TRANSPOSE(MAPA_1!I2290:K2290)))</f>
        <v>0.22112811752084305</v>
      </c>
      <c r="M2290" s="30">
        <v>36.551346712377665</v>
      </c>
      <c r="N2290" s="30">
        <v>-21.102929863634582</v>
      </c>
    </row>
    <row r="2291" spans="2:14" x14ac:dyDescent="0.3">
      <c r="B2291" s="30">
        <v>2290</v>
      </c>
      <c r="E2291" s="31" t="str">
        <f>IF(C2291&lt;&gt;"",INDEX(Delaunay_1!$D$5:$Z$2478,MAPA_1!B2291,MATCH(MAPA_1!$A$2,Delaunay_1!$D$4:$Z$4,0))/300,"")</f>
        <v/>
      </c>
    </row>
    <row r="2292" spans="2:14" x14ac:dyDescent="0.3">
      <c r="B2292" s="30">
        <v>2291</v>
      </c>
      <c r="C2292" s="31">
        <v>-7.1778847969819202</v>
      </c>
      <c r="D2292" s="31">
        <v>41.4764874174599</v>
      </c>
      <c r="E2292" s="31">
        <f>IF(C2292&lt;&gt;"",INDEX(Delaunay_1!$D$5:$Z$2478,MAPA_1!B2292,MATCH(MAPA_1!$A$2,Delaunay_1!$D$4:$Z$4,0))/300,"")</f>
        <v>0.01</v>
      </c>
      <c r="F2292" s="30">
        <f t="array" ref="F2292:H2292">TRANSPOSE(MMULT(LIMITE!$N$4:$P$6,TRANSPOSE(MAPA_1!C2292:E2292)))</f>
        <v>1.6024158356340825</v>
      </c>
      <c r="G2292" s="30">
        <v>42.062492818889879</v>
      </c>
      <c r="H2292" s="30">
        <v>0.01</v>
      </c>
      <c r="I2292" s="30">
        <f t="array" ref="I2292:K2292">TRANSPOSE(MMULT(LIMITE!$N$12:$P$14,TRANSPOSE(MAPA_1!F2292:H2292)))</f>
        <v>1.6024158356340825</v>
      </c>
      <c r="J2292" s="30">
        <v>42.062492818889879</v>
      </c>
      <c r="K2292" s="30">
        <v>0.01</v>
      </c>
      <c r="L2292" s="30">
        <f t="array" ref="L2292:N2292">TRANSPOSE(MMULT(LIMITE!$N$20:$P$22,TRANSPOSE(MAPA_1!I2292:K2292)))</f>
        <v>1.6024158356340825</v>
      </c>
      <c r="M2292" s="30">
        <v>36.432187327659165</v>
      </c>
      <c r="N2292" s="30">
        <v>-21.02258615540709</v>
      </c>
    </row>
    <row r="2293" spans="2:14" x14ac:dyDescent="0.3">
      <c r="B2293" s="30">
        <v>2292</v>
      </c>
      <c r="C2293" s="31">
        <v>-6.9484209876751901</v>
      </c>
      <c r="D2293" s="31">
        <v>41.346462778864797</v>
      </c>
      <c r="E2293" s="31">
        <f>IF(C2293&lt;&gt;"",INDEX(Delaunay_1!$D$5:$Z$2478,MAPA_1!B2293,MATCH(MAPA_1!$A$2,Delaunay_1!$D$4:$Z$4,0))/300,"")</f>
        <v>0</v>
      </c>
      <c r="F2293" s="30">
        <f t="array" ref="F2293:H2293">TRANSPOSE(MMULT(LIMITE!$N$4:$P$6,TRANSPOSE(MAPA_1!C2293:E2293)))</f>
        <v>1.7998316677044244</v>
      </c>
      <c r="G2293" s="30">
        <v>41.887601322037362</v>
      </c>
      <c r="H2293" s="30">
        <v>0</v>
      </c>
      <c r="I2293" s="30">
        <f t="array" ref="I2293:K2293">TRANSPOSE(MMULT(LIMITE!$N$12:$P$14,TRANSPOSE(MAPA_1!F2293:H2293)))</f>
        <v>1.7998316677044244</v>
      </c>
      <c r="J2293" s="30">
        <v>41.887601322037362</v>
      </c>
      <c r="K2293" s="30">
        <v>0</v>
      </c>
      <c r="L2293" s="30">
        <f t="array" ref="L2293:N2293">TRANSPOSE(MMULT(LIMITE!$N$20:$P$22,TRANSPOSE(MAPA_1!I2293:K2293)))</f>
        <v>1.7998316677044244</v>
      </c>
      <c r="M2293" s="30">
        <v>36.275726848478996</v>
      </c>
      <c r="N2293" s="30">
        <v>-20.943800661018678</v>
      </c>
    </row>
    <row r="2294" spans="2:14" x14ac:dyDescent="0.3">
      <c r="B2294" s="30">
        <v>2293</v>
      </c>
      <c r="C2294" s="31">
        <v>-7.1335904274604296</v>
      </c>
      <c r="D2294" s="31">
        <v>41.280008586463197</v>
      </c>
      <c r="E2294" s="31">
        <f>IF(C2294&lt;&gt;"",INDEX(Delaunay_1!$D$5:$Z$2478,MAPA_1!B2294,MATCH(MAPA_1!$A$2,Delaunay_1!$D$4:$Z$4,0))/300,"")</f>
        <v>0</v>
      </c>
      <c r="F2294" s="30">
        <f t="array" ref="F2294:H2294">TRANSPOSE(MMULT(LIMITE!$N$4:$P$6,TRANSPOSE(MAPA_1!C2294:E2294)))</f>
        <v>1.6048920209451243</v>
      </c>
      <c r="G2294" s="30">
        <v>41.861098204494553</v>
      </c>
      <c r="H2294" s="30">
        <v>0</v>
      </c>
      <c r="I2294" s="30">
        <f t="array" ref="I2294:K2294">TRANSPOSE(MMULT(LIMITE!$N$12:$P$14,TRANSPOSE(MAPA_1!F2294:H2294)))</f>
        <v>1.6048920209451243</v>
      </c>
      <c r="J2294" s="30">
        <v>41.861098204494553</v>
      </c>
      <c r="K2294" s="30">
        <v>0</v>
      </c>
      <c r="L2294" s="30">
        <f t="array" ref="L2294:N2294">TRANSPOSE(MMULT(LIMITE!$N$20:$P$22,TRANSPOSE(MAPA_1!I2294:K2294)))</f>
        <v>1.6048920209451243</v>
      </c>
      <c r="M2294" s="30">
        <v>36.252774475407435</v>
      </c>
      <c r="N2294" s="30">
        <v>-20.930549102247273</v>
      </c>
    </row>
    <row r="2295" spans="2:14" x14ac:dyDescent="0.3">
      <c r="B2295" s="30">
        <v>2294</v>
      </c>
      <c r="C2295" s="31">
        <v>-7.1778847969819202</v>
      </c>
      <c r="D2295" s="31">
        <v>41.4764874174599</v>
      </c>
      <c r="E2295" s="31">
        <f>IF(C2295&lt;&gt;"",INDEX(Delaunay_1!$D$5:$Z$2478,MAPA_1!B2295,MATCH(MAPA_1!$A$2,Delaunay_1!$D$4:$Z$4,0))/300,"")</f>
        <v>0.01</v>
      </c>
      <c r="F2295" s="30">
        <f t="array" ref="F2295:H2295">TRANSPOSE(MMULT(LIMITE!$N$4:$P$6,TRANSPOSE(MAPA_1!C2295:E2295)))</f>
        <v>1.6024158356340825</v>
      </c>
      <c r="G2295" s="30">
        <v>42.062492818889879</v>
      </c>
      <c r="H2295" s="30">
        <v>0.01</v>
      </c>
      <c r="I2295" s="30">
        <f t="array" ref="I2295:K2295">TRANSPOSE(MMULT(LIMITE!$N$12:$P$14,TRANSPOSE(MAPA_1!F2295:H2295)))</f>
        <v>1.6024158356340825</v>
      </c>
      <c r="J2295" s="30">
        <v>42.062492818889879</v>
      </c>
      <c r="K2295" s="30">
        <v>0.01</v>
      </c>
      <c r="L2295" s="30">
        <f t="array" ref="L2295:N2295">TRANSPOSE(MMULT(LIMITE!$N$20:$P$22,TRANSPOSE(MAPA_1!I2295:K2295)))</f>
        <v>1.6024158356340825</v>
      </c>
      <c r="M2295" s="30">
        <v>36.432187327659165</v>
      </c>
      <c r="N2295" s="30">
        <v>-21.02258615540709</v>
      </c>
    </row>
    <row r="2296" spans="2:14" x14ac:dyDescent="0.3">
      <c r="B2296" s="30">
        <v>2295</v>
      </c>
      <c r="E2296" s="31" t="str">
        <f>IF(C2296&lt;&gt;"",INDEX(Delaunay_1!$D$5:$Z$2478,MAPA_1!B2296,MATCH(MAPA_1!$A$2,Delaunay_1!$D$4:$Z$4,0))/300,"")</f>
        <v/>
      </c>
    </row>
    <row r="2297" spans="2:14" x14ac:dyDescent="0.3">
      <c r="B2297" s="30">
        <v>2296</v>
      </c>
      <c r="C2297" s="31">
        <v>-6.9484209876751901</v>
      </c>
      <c r="D2297" s="31">
        <v>41.346462778864797</v>
      </c>
      <c r="E2297" s="31">
        <f>IF(C2297&lt;&gt;"",INDEX(Delaunay_1!$D$5:$Z$2478,MAPA_1!B2297,MATCH(MAPA_1!$A$2,Delaunay_1!$D$4:$Z$4,0))/300,"")</f>
        <v>0</v>
      </c>
      <c r="F2297" s="30">
        <f t="array" ref="F2297:H2297">TRANSPOSE(MMULT(LIMITE!$N$4:$P$6,TRANSPOSE(MAPA_1!C2297:E2297)))</f>
        <v>1.7998316677044244</v>
      </c>
      <c r="G2297" s="30">
        <v>41.887601322037362</v>
      </c>
      <c r="H2297" s="30">
        <v>0</v>
      </c>
      <c r="I2297" s="30">
        <f t="array" ref="I2297:K2297">TRANSPOSE(MMULT(LIMITE!$N$12:$P$14,TRANSPOSE(MAPA_1!F2297:H2297)))</f>
        <v>1.7998316677044244</v>
      </c>
      <c r="J2297" s="30">
        <v>41.887601322037362</v>
      </c>
      <c r="K2297" s="30">
        <v>0</v>
      </c>
      <c r="L2297" s="30">
        <f t="array" ref="L2297:N2297">TRANSPOSE(MMULT(LIMITE!$N$20:$P$22,TRANSPOSE(MAPA_1!I2297:K2297)))</f>
        <v>1.7998316677044244</v>
      </c>
      <c r="M2297" s="30">
        <v>36.275726848478996</v>
      </c>
      <c r="N2297" s="30">
        <v>-20.943800661018678</v>
      </c>
    </row>
    <row r="2298" spans="2:14" x14ac:dyDescent="0.3">
      <c r="B2298" s="30">
        <v>2297</v>
      </c>
      <c r="C2298" s="31">
        <v>-7.0689238421017002</v>
      </c>
      <c r="D2298" s="31">
        <v>41.179185975559598</v>
      </c>
      <c r="E2298" s="31">
        <f>IF(C2298&lt;&gt;"",INDEX(Delaunay_1!$D$5:$Z$2478,MAPA_1!B2298,MATCH(MAPA_1!$A$2,Delaunay_1!$D$4:$Z$4,0))/300,"")</f>
        <v>0</v>
      </c>
      <c r="F2298" s="30">
        <f t="array" ref="F2298:H2298">TRANSPOSE(MMULT(LIMITE!$N$4:$P$6,TRANSPOSE(MAPA_1!C2298:E2298)))</f>
        <v>1.6471832867557845</v>
      </c>
      <c r="G2298" s="30">
        <v>41.74903387043814</v>
      </c>
      <c r="H2298" s="30">
        <v>0</v>
      </c>
      <c r="I2298" s="30">
        <f t="array" ref="I2298:K2298">TRANSPOSE(MMULT(LIMITE!$N$12:$P$14,TRANSPOSE(MAPA_1!F2298:H2298)))</f>
        <v>1.6471832867557845</v>
      </c>
      <c r="J2298" s="30">
        <v>41.74903387043814</v>
      </c>
      <c r="K2298" s="30">
        <v>0</v>
      </c>
      <c r="L2298" s="30">
        <f t="array" ref="L2298:N2298">TRANSPOSE(MMULT(LIMITE!$N$20:$P$22,TRANSPOSE(MAPA_1!I2298:K2298)))</f>
        <v>1.6471832867557845</v>
      </c>
      <c r="M2298" s="30">
        <v>36.155723915256395</v>
      </c>
      <c r="N2298" s="30">
        <v>-20.874516935219066</v>
      </c>
    </row>
    <row r="2299" spans="2:14" x14ac:dyDescent="0.3">
      <c r="B2299" s="30">
        <v>2298</v>
      </c>
      <c r="C2299" s="31">
        <v>-7.1335904274604296</v>
      </c>
      <c r="D2299" s="31">
        <v>41.280008586463197</v>
      </c>
      <c r="E2299" s="31">
        <f>IF(C2299&lt;&gt;"",INDEX(Delaunay_1!$D$5:$Z$2478,MAPA_1!B2299,MATCH(MAPA_1!$A$2,Delaunay_1!$D$4:$Z$4,0))/300,"")</f>
        <v>0</v>
      </c>
      <c r="F2299" s="30">
        <f t="array" ref="F2299:H2299">TRANSPOSE(MMULT(LIMITE!$N$4:$P$6,TRANSPOSE(MAPA_1!C2299:E2299)))</f>
        <v>1.6048920209451243</v>
      </c>
      <c r="G2299" s="30">
        <v>41.861098204494553</v>
      </c>
      <c r="H2299" s="30">
        <v>0</v>
      </c>
      <c r="I2299" s="30">
        <f t="array" ref="I2299:K2299">TRANSPOSE(MMULT(LIMITE!$N$12:$P$14,TRANSPOSE(MAPA_1!F2299:H2299)))</f>
        <v>1.6048920209451243</v>
      </c>
      <c r="J2299" s="30">
        <v>41.861098204494553</v>
      </c>
      <c r="K2299" s="30">
        <v>0</v>
      </c>
      <c r="L2299" s="30">
        <f t="array" ref="L2299:N2299">TRANSPOSE(MMULT(LIMITE!$N$20:$P$22,TRANSPOSE(MAPA_1!I2299:K2299)))</f>
        <v>1.6048920209451243</v>
      </c>
      <c r="M2299" s="30">
        <v>36.252774475407435</v>
      </c>
      <c r="N2299" s="30">
        <v>-20.930549102247273</v>
      </c>
    </row>
    <row r="2300" spans="2:14" x14ac:dyDescent="0.3">
      <c r="B2300" s="30">
        <v>2299</v>
      </c>
      <c r="C2300" s="31">
        <v>-6.9484209876751901</v>
      </c>
      <c r="D2300" s="31">
        <v>41.346462778864797</v>
      </c>
      <c r="E2300" s="31">
        <f>IF(C2300&lt;&gt;"",INDEX(Delaunay_1!$D$5:$Z$2478,MAPA_1!B2300,MATCH(MAPA_1!$A$2,Delaunay_1!$D$4:$Z$4,0))/300,"")</f>
        <v>0</v>
      </c>
      <c r="F2300" s="30">
        <f t="array" ref="F2300:H2300">TRANSPOSE(MMULT(LIMITE!$N$4:$P$6,TRANSPOSE(MAPA_1!C2300:E2300)))</f>
        <v>1.7998316677044244</v>
      </c>
      <c r="G2300" s="30">
        <v>41.887601322037362</v>
      </c>
      <c r="H2300" s="30">
        <v>0</v>
      </c>
      <c r="I2300" s="30">
        <f t="array" ref="I2300:K2300">TRANSPOSE(MMULT(LIMITE!$N$12:$P$14,TRANSPOSE(MAPA_1!F2300:H2300)))</f>
        <v>1.7998316677044244</v>
      </c>
      <c r="J2300" s="30">
        <v>41.887601322037362</v>
      </c>
      <c r="K2300" s="30">
        <v>0</v>
      </c>
      <c r="L2300" s="30">
        <f t="array" ref="L2300:N2300">TRANSPOSE(MMULT(LIMITE!$N$20:$P$22,TRANSPOSE(MAPA_1!I2300:K2300)))</f>
        <v>1.7998316677044244</v>
      </c>
      <c r="M2300" s="30">
        <v>36.275726848478996</v>
      </c>
      <c r="N2300" s="30">
        <v>-20.943800661018678</v>
      </c>
    </row>
    <row r="2301" spans="2:14" x14ac:dyDescent="0.3">
      <c r="B2301" s="30">
        <v>2300</v>
      </c>
      <c r="E2301" s="31" t="str">
        <f>IF(C2301&lt;&gt;"",INDEX(Delaunay_1!$D$5:$Z$2478,MAPA_1!B2301,MATCH(MAPA_1!$A$2,Delaunay_1!$D$4:$Z$4,0))/300,"")</f>
        <v/>
      </c>
    </row>
    <row r="2302" spans="2:14" x14ac:dyDescent="0.3">
      <c r="B2302" s="30">
        <v>2301</v>
      </c>
      <c r="C2302" s="31">
        <v>-8.9102696139189703</v>
      </c>
      <c r="D2302" s="31">
        <v>38.736052332015497</v>
      </c>
      <c r="E2302" s="31">
        <f>IF(C2302&lt;&gt;"",INDEX(Delaunay_1!$D$5:$Z$2478,MAPA_1!B2302,MATCH(MAPA_1!$A$2,Delaunay_1!$D$4:$Z$4,0))/300,"")</f>
        <v>0.01</v>
      </c>
      <c r="F2302" s="30">
        <f t="array" ref="F2302:H2302">TRANSPOSE(MMULT(LIMITE!$N$4:$P$6,TRANSPOSE(MAPA_1!C2302:E2302)))</f>
        <v>-0.66188070879162098</v>
      </c>
      <c r="G2302" s="30">
        <v>39.742125871532096</v>
      </c>
      <c r="H2302" s="30">
        <v>0.01</v>
      </c>
      <c r="I2302" s="30">
        <f t="array" ref="I2302:K2302">TRANSPOSE(MMULT(LIMITE!$N$12:$P$14,TRANSPOSE(MAPA_1!F2302:H2302)))</f>
        <v>-0.66188070879162098</v>
      </c>
      <c r="J2302" s="30">
        <v>39.742125871532096</v>
      </c>
      <c r="K2302" s="30">
        <v>0.01</v>
      </c>
      <c r="L2302" s="30">
        <f t="array" ref="L2302:N2302">TRANSPOSE(MMULT(LIMITE!$N$20:$P$22,TRANSPOSE(MAPA_1!I2302:K2302)))</f>
        <v>-0.66188070879162098</v>
      </c>
      <c r="M2302" s="30">
        <v>34.422690605145576</v>
      </c>
      <c r="N2302" s="30">
        <v>-19.862402681728199</v>
      </c>
    </row>
    <row r="2303" spans="2:14" x14ac:dyDescent="0.3">
      <c r="B2303" s="30">
        <v>2302</v>
      </c>
      <c r="C2303" s="31">
        <v>-8.9915832587868199</v>
      </c>
      <c r="D2303" s="31">
        <v>38.707395779208198</v>
      </c>
      <c r="E2303" s="31">
        <f>IF(C2303&lt;&gt;"",INDEX(Delaunay_1!$D$5:$Z$2478,MAPA_1!B2303,MATCH(MAPA_1!$A$2,Delaunay_1!$D$4:$Z$4,0))/300,"")</f>
        <v>1.3333333333333334E-2</v>
      </c>
      <c r="F2303" s="30">
        <f t="array" ref="F2303:H2303">TRANSPOSE(MMULT(LIMITE!$N$4:$P$6,TRANSPOSE(MAPA_1!C2303:E2303)))</f>
        <v>-0.74737548777320306</v>
      </c>
      <c r="G2303" s="30">
        <v>39.731001590549369</v>
      </c>
      <c r="H2303" s="30">
        <v>1.3333333333333334E-2</v>
      </c>
      <c r="I2303" s="30">
        <f t="array" ref="I2303:K2303">TRANSPOSE(MMULT(LIMITE!$N$12:$P$14,TRANSPOSE(MAPA_1!F2303:H2303)))</f>
        <v>-0.74737548777320306</v>
      </c>
      <c r="J2303" s="30">
        <v>39.731001590549369</v>
      </c>
      <c r="K2303" s="30">
        <v>1.3333333333333334E-2</v>
      </c>
      <c r="L2303" s="30">
        <f t="array" ref="L2303:N2303">TRANSPOSE(MMULT(LIMITE!$N$20:$P$22,TRANSPOSE(MAPA_1!I2303:K2303)))</f>
        <v>-0.74737548777320306</v>
      </c>
      <c r="M2303" s="30">
        <v>34.414723361882359</v>
      </c>
      <c r="N2303" s="30">
        <v>-19.853953789890888</v>
      </c>
    </row>
    <row r="2304" spans="2:14" x14ac:dyDescent="0.3">
      <c r="B2304" s="30">
        <v>2303</v>
      </c>
      <c r="C2304" s="31">
        <v>-9.0595730460637398</v>
      </c>
      <c r="D2304" s="31">
        <v>38.865665589323299</v>
      </c>
      <c r="E2304" s="31">
        <f>IF(C2304&lt;&gt;"",INDEX(Delaunay_1!$D$5:$Z$2478,MAPA_1!B2304,MATCH(MAPA_1!$A$2,Delaunay_1!$D$4:$Z$4,0))/300,"")</f>
        <v>0.02</v>
      </c>
      <c r="F2304" s="30">
        <f t="array" ref="F2304:H2304">TRANSPOSE(MMULT(LIMITE!$N$4:$P$6,TRANSPOSE(MAPA_1!C2304:E2304)))</f>
        <v>-0.78097339124608922</v>
      </c>
      <c r="G2304" s="30">
        <v>39.899948697213127</v>
      </c>
      <c r="H2304" s="30">
        <v>0.02</v>
      </c>
      <c r="I2304" s="30">
        <f t="array" ref="I2304:K2304">TRANSPOSE(MMULT(LIMITE!$N$12:$P$14,TRANSPOSE(MAPA_1!F2304:H2304)))</f>
        <v>-0.78097339124608922</v>
      </c>
      <c r="J2304" s="30">
        <v>39.899948697213127</v>
      </c>
      <c r="K2304" s="30">
        <v>0.02</v>
      </c>
      <c r="L2304" s="30">
        <f t="array" ref="L2304:N2304">TRANSPOSE(MMULT(LIMITE!$N$20:$P$22,TRANSPOSE(MAPA_1!I2304:K2304)))</f>
        <v>-0.78097339124608922</v>
      </c>
      <c r="M2304" s="30">
        <v>34.564369181482384</v>
      </c>
      <c r="N2304" s="30">
        <v>-19.932653840530872</v>
      </c>
    </row>
    <row r="2305" spans="2:14" x14ac:dyDescent="0.3">
      <c r="B2305" s="30">
        <v>2304</v>
      </c>
      <c r="C2305" s="31">
        <v>-8.9102696139189703</v>
      </c>
      <c r="D2305" s="31">
        <v>38.736052332015497</v>
      </c>
      <c r="E2305" s="31">
        <f>IF(C2305&lt;&gt;"",INDEX(Delaunay_1!$D$5:$Z$2478,MAPA_1!B2305,MATCH(MAPA_1!$A$2,Delaunay_1!$D$4:$Z$4,0))/300,"")</f>
        <v>0.01</v>
      </c>
      <c r="F2305" s="30">
        <f t="array" ref="F2305:H2305">TRANSPOSE(MMULT(LIMITE!$N$4:$P$6,TRANSPOSE(MAPA_1!C2305:E2305)))</f>
        <v>-0.66188070879162098</v>
      </c>
      <c r="G2305" s="30">
        <v>39.742125871532096</v>
      </c>
      <c r="H2305" s="30">
        <v>0.01</v>
      </c>
      <c r="I2305" s="30">
        <f t="array" ref="I2305:K2305">TRANSPOSE(MMULT(LIMITE!$N$12:$P$14,TRANSPOSE(MAPA_1!F2305:H2305)))</f>
        <v>-0.66188070879162098</v>
      </c>
      <c r="J2305" s="30">
        <v>39.742125871532096</v>
      </c>
      <c r="K2305" s="30">
        <v>0.01</v>
      </c>
      <c r="L2305" s="30">
        <f t="array" ref="L2305:N2305">TRANSPOSE(MMULT(LIMITE!$N$20:$P$22,TRANSPOSE(MAPA_1!I2305:K2305)))</f>
        <v>-0.66188070879162098</v>
      </c>
      <c r="M2305" s="30">
        <v>34.422690605145576</v>
      </c>
      <c r="N2305" s="30">
        <v>-19.862402681728199</v>
      </c>
    </row>
    <row r="2306" spans="2:14" x14ac:dyDescent="0.3">
      <c r="B2306" s="30">
        <v>2305</v>
      </c>
      <c r="E2306" s="31" t="str">
        <f>IF(C2306&lt;&gt;"",INDEX(Delaunay_1!$D$5:$Z$2478,MAPA_1!B2306,MATCH(MAPA_1!$A$2,Delaunay_1!$D$4:$Z$4,0))/300,"")</f>
        <v/>
      </c>
    </row>
    <row r="2307" spans="2:14" x14ac:dyDescent="0.3">
      <c r="B2307" s="30">
        <v>2306</v>
      </c>
      <c r="C2307" s="31">
        <v>-8.9915832587868199</v>
      </c>
      <c r="D2307" s="31">
        <v>38.707395779208198</v>
      </c>
      <c r="E2307" s="31">
        <f>IF(C2307&lt;&gt;"",INDEX(Delaunay_1!$D$5:$Z$2478,MAPA_1!B2307,MATCH(MAPA_1!$A$2,Delaunay_1!$D$4:$Z$4,0))/300,"")</f>
        <v>1.3333333333333334E-2</v>
      </c>
      <c r="F2307" s="30">
        <f t="array" ref="F2307:H2307">TRANSPOSE(MMULT(LIMITE!$N$4:$P$6,TRANSPOSE(MAPA_1!C2307:E2307)))</f>
        <v>-0.74737548777320306</v>
      </c>
      <c r="G2307" s="30">
        <v>39.731001590549369</v>
      </c>
      <c r="H2307" s="30">
        <v>1.3333333333333334E-2</v>
      </c>
      <c r="I2307" s="30">
        <f t="array" ref="I2307:K2307">TRANSPOSE(MMULT(LIMITE!$N$12:$P$14,TRANSPOSE(MAPA_1!F2307:H2307)))</f>
        <v>-0.74737548777320306</v>
      </c>
      <c r="J2307" s="30">
        <v>39.731001590549369</v>
      </c>
      <c r="K2307" s="30">
        <v>1.3333333333333334E-2</v>
      </c>
      <c r="L2307" s="30">
        <f t="array" ref="L2307:N2307">TRANSPOSE(MMULT(LIMITE!$N$20:$P$22,TRANSPOSE(MAPA_1!I2307:K2307)))</f>
        <v>-0.74737548777320306</v>
      </c>
      <c r="M2307" s="30">
        <v>34.414723361882359</v>
      </c>
      <c r="N2307" s="30">
        <v>-19.853953789890888</v>
      </c>
    </row>
    <row r="2308" spans="2:14" x14ac:dyDescent="0.3">
      <c r="B2308" s="30">
        <v>2307</v>
      </c>
      <c r="C2308" s="31">
        <v>-9.0945196247769609</v>
      </c>
      <c r="D2308" s="31">
        <v>38.828585030982602</v>
      </c>
      <c r="E2308" s="31">
        <f>IF(C2308&lt;&gt;"",INDEX(Delaunay_1!$D$5:$Z$2478,MAPA_1!B2308,MATCH(MAPA_1!$A$2,Delaunay_1!$D$4:$Z$4,0))/300,"")</f>
        <v>9.3333333333333338E-2</v>
      </c>
      <c r="F2308" s="30">
        <f t="array" ref="F2308:H2308">TRANSPOSE(MMULT(LIMITE!$N$4:$P$6,TRANSPOSE(MAPA_1!C2308:E2308)))</f>
        <v>-0.8228657849493608</v>
      </c>
      <c r="G2308" s="30">
        <v>39.870944240306869</v>
      </c>
      <c r="H2308" s="30">
        <v>9.3333333333333338E-2</v>
      </c>
      <c r="I2308" s="30">
        <f t="array" ref="I2308:K2308">TRANSPOSE(MMULT(LIMITE!$N$12:$P$14,TRANSPOSE(MAPA_1!F2308:H2308)))</f>
        <v>-0.8228657849493608</v>
      </c>
      <c r="J2308" s="30">
        <v>39.870944240306869</v>
      </c>
      <c r="K2308" s="30">
        <v>9.3333333333333338E-2</v>
      </c>
      <c r="L2308" s="30">
        <f t="array" ref="L2308:N2308">TRANSPOSE(MMULT(LIMITE!$N$20:$P$22,TRANSPOSE(MAPA_1!I2308:K2308)))</f>
        <v>-0.8228657849493608</v>
      </c>
      <c r="M2308" s="30">
        <v>34.575917251645265</v>
      </c>
      <c r="N2308" s="30">
        <v>-19.854643082466882</v>
      </c>
    </row>
    <row r="2309" spans="2:14" x14ac:dyDescent="0.3">
      <c r="B2309" s="30">
        <v>2308</v>
      </c>
      <c r="C2309" s="31">
        <v>-9.0595730460637398</v>
      </c>
      <c r="D2309" s="31">
        <v>38.865665589323299</v>
      </c>
      <c r="E2309" s="31">
        <f>IF(C2309&lt;&gt;"",INDEX(Delaunay_1!$D$5:$Z$2478,MAPA_1!B2309,MATCH(MAPA_1!$A$2,Delaunay_1!$D$4:$Z$4,0))/300,"")</f>
        <v>0.02</v>
      </c>
      <c r="F2309" s="30">
        <f t="array" ref="F2309:H2309">TRANSPOSE(MMULT(LIMITE!$N$4:$P$6,TRANSPOSE(MAPA_1!C2309:E2309)))</f>
        <v>-0.78097339124608922</v>
      </c>
      <c r="G2309" s="30">
        <v>39.899948697213127</v>
      </c>
      <c r="H2309" s="30">
        <v>0.02</v>
      </c>
      <c r="I2309" s="30">
        <f t="array" ref="I2309:K2309">TRANSPOSE(MMULT(LIMITE!$N$12:$P$14,TRANSPOSE(MAPA_1!F2309:H2309)))</f>
        <v>-0.78097339124608922</v>
      </c>
      <c r="J2309" s="30">
        <v>39.899948697213127</v>
      </c>
      <c r="K2309" s="30">
        <v>0.02</v>
      </c>
      <c r="L2309" s="30">
        <f t="array" ref="L2309:N2309">TRANSPOSE(MMULT(LIMITE!$N$20:$P$22,TRANSPOSE(MAPA_1!I2309:K2309)))</f>
        <v>-0.78097339124608922</v>
      </c>
      <c r="M2309" s="30">
        <v>34.564369181482384</v>
      </c>
      <c r="N2309" s="30">
        <v>-19.932653840530872</v>
      </c>
    </row>
    <row r="2310" spans="2:14" x14ac:dyDescent="0.3">
      <c r="B2310" s="30">
        <v>2309</v>
      </c>
      <c r="C2310" s="31">
        <v>-8.9915832587868199</v>
      </c>
      <c r="D2310" s="31">
        <v>38.707395779208198</v>
      </c>
      <c r="E2310" s="31">
        <f>IF(C2310&lt;&gt;"",INDEX(Delaunay_1!$D$5:$Z$2478,MAPA_1!B2310,MATCH(MAPA_1!$A$2,Delaunay_1!$D$4:$Z$4,0))/300,"")</f>
        <v>1.3333333333333334E-2</v>
      </c>
      <c r="F2310" s="30">
        <f t="array" ref="F2310:H2310">TRANSPOSE(MMULT(LIMITE!$N$4:$P$6,TRANSPOSE(MAPA_1!C2310:E2310)))</f>
        <v>-0.74737548777320306</v>
      </c>
      <c r="G2310" s="30">
        <v>39.731001590549369</v>
      </c>
      <c r="H2310" s="30">
        <v>1.3333333333333334E-2</v>
      </c>
      <c r="I2310" s="30">
        <f t="array" ref="I2310:K2310">TRANSPOSE(MMULT(LIMITE!$N$12:$P$14,TRANSPOSE(MAPA_1!F2310:H2310)))</f>
        <v>-0.74737548777320306</v>
      </c>
      <c r="J2310" s="30">
        <v>39.731001590549369</v>
      </c>
      <c r="K2310" s="30">
        <v>1.3333333333333334E-2</v>
      </c>
      <c r="L2310" s="30">
        <f t="array" ref="L2310:N2310">TRANSPOSE(MMULT(LIMITE!$N$20:$P$22,TRANSPOSE(MAPA_1!I2310:K2310)))</f>
        <v>-0.74737548777320306</v>
      </c>
      <c r="M2310" s="30">
        <v>34.414723361882359</v>
      </c>
      <c r="N2310" s="30">
        <v>-19.853953789890888</v>
      </c>
    </row>
    <row r="2311" spans="2:14" x14ac:dyDescent="0.3">
      <c r="B2311" s="30">
        <v>2310</v>
      </c>
      <c r="E2311" s="31" t="str">
        <f>IF(C2311&lt;&gt;"",INDEX(Delaunay_1!$D$5:$Z$2478,MAPA_1!B2311,MATCH(MAPA_1!$A$2,Delaunay_1!$D$4:$Z$4,0))/300,"")</f>
        <v/>
      </c>
    </row>
    <row r="2312" spans="2:14" x14ac:dyDescent="0.3">
      <c r="B2312" s="30">
        <v>2311</v>
      </c>
      <c r="C2312" s="31">
        <v>-8.2857754523213192</v>
      </c>
      <c r="D2312" s="31">
        <v>39.404489423529</v>
      </c>
      <c r="E2312" s="31">
        <f>IF(C2312&lt;&gt;"",INDEX(Delaunay_1!$D$5:$Z$2478,MAPA_1!B2312,MATCH(MAPA_1!$A$2,Delaunay_1!$D$4:$Z$4,0))/300,"")</f>
        <v>0</v>
      </c>
      <c r="F2312" s="30">
        <f t="array" ref="F2312:H2312">TRANSPOSE(MMULT(LIMITE!$N$4:$P$6,TRANSPOSE(MAPA_1!C2312:E2312)))</f>
        <v>8.7942642949267125E-2</v>
      </c>
      <c r="G2312" s="30">
        <v>40.26611637179392</v>
      </c>
      <c r="H2312" s="30">
        <v>0</v>
      </c>
      <c r="I2312" s="30">
        <f t="array" ref="I2312:K2312">TRANSPOSE(MMULT(LIMITE!$N$12:$P$14,TRANSPOSE(MAPA_1!F2312:H2312)))</f>
        <v>8.7942642949267125E-2</v>
      </c>
      <c r="J2312" s="30">
        <v>40.26611637179392</v>
      </c>
      <c r="K2312" s="30">
        <v>0</v>
      </c>
      <c r="L2312" s="30">
        <f t="array" ref="L2312:N2312">TRANSPOSE(MMULT(LIMITE!$N$20:$P$22,TRANSPOSE(MAPA_1!I2312:K2312)))</f>
        <v>8.7942642949267125E-2</v>
      </c>
      <c r="M2312" s="30">
        <v>34.871479689714029</v>
      </c>
      <c r="N2312" s="30">
        <v>-20.133058185896957</v>
      </c>
    </row>
    <row r="2313" spans="2:14" x14ac:dyDescent="0.3">
      <c r="B2313" s="30">
        <v>2312</v>
      </c>
      <c r="C2313" s="31">
        <v>-8.4511730813077701</v>
      </c>
      <c r="D2313" s="31">
        <v>39.3600683701967</v>
      </c>
      <c r="E2313" s="31">
        <f>IF(C2313&lt;&gt;"",INDEX(Delaunay_1!$D$5:$Z$2478,MAPA_1!B2313,MATCH(MAPA_1!$A$2,Delaunay_1!$D$4:$Z$4,0))/300,"")</f>
        <v>0</v>
      </c>
      <c r="F2313" s="30">
        <f t="array" ref="F2313:H2313">TRANSPOSE(MMULT(LIMITE!$N$4:$P$6,TRANSPOSE(MAPA_1!C2313:E2313)))</f>
        <v>-8.3076307317114129E-2</v>
      </c>
      <c r="G2313" s="30">
        <v>40.257054125754685</v>
      </c>
      <c r="H2313" s="30">
        <v>0</v>
      </c>
      <c r="I2313" s="30">
        <f t="array" ref="I2313:K2313">TRANSPOSE(MMULT(LIMITE!$N$12:$P$14,TRANSPOSE(MAPA_1!F2313:H2313)))</f>
        <v>-8.3076307317114129E-2</v>
      </c>
      <c r="J2313" s="30">
        <v>40.257054125754685</v>
      </c>
      <c r="K2313" s="30">
        <v>0</v>
      </c>
      <c r="L2313" s="30">
        <f t="array" ref="L2313:N2313">TRANSPOSE(MMULT(LIMITE!$N$20:$P$22,TRANSPOSE(MAPA_1!I2313:K2313)))</f>
        <v>-8.3076307317114129E-2</v>
      </c>
      <c r="M2313" s="30">
        <v>34.863631554428707</v>
      </c>
      <c r="N2313" s="30">
        <v>-20.128527062877339</v>
      </c>
    </row>
    <row r="2314" spans="2:14" x14ac:dyDescent="0.3">
      <c r="B2314" s="30">
        <v>2313</v>
      </c>
      <c r="C2314" s="31">
        <v>-8.4286637992706801</v>
      </c>
      <c r="D2314" s="31">
        <v>39.467655496247502</v>
      </c>
      <c r="E2314" s="31">
        <f>IF(C2314&lt;&gt;"",INDEX(Delaunay_1!$D$5:$Z$2478,MAPA_1!B2314,MATCH(MAPA_1!$A$2,Delaunay_1!$D$4:$Z$4,0))/300,"")</f>
        <v>0</v>
      </c>
      <c r="F2314" s="30">
        <f t="array" ref="F2314:H2314">TRANSPOSE(MMULT(LIMITE!$N$4:$P$6,TRANSPOSE(MAPA_1!C2314:E2314)))</f>
        <v>-3.8690285810847769E-2</v>
      </c>
      <c r="G2314" s="30">
        <v>40.357610272083704</v>
      </c>
      <c r="H2314" s="30">
        <v>0</v>
      </c>
      <c r="I2314" s="30">
        <f t="array" ref="I2314:K2314">TRANSPOSE(MMULT(LIMITE!$N$12:$P$14,TRANSPOSE(MAPA_1!F2314:H2314)))</f>
        <v>-3.8690285810847769E-2</v>
      </c>
      <c r="J2314" s="30">
        <v>40.357610272083704</v>
      </c>
      <c r="K2314" s="30">
        <v>0</v>
      </c>
      <c r="L2314" s="30">
        <f t="array" ref="L2314:N2314">TRANSPOSE(MMULT(LIMITE!$N$20:$P$22,TRANSPOSE(MAPA_1!I2314:K2314)))</f>
        <v>-3.8690285810847769E-2</v>
      </c>
      <c r="M2314" s="30">
        <v>34.950715731656302</v>
      </c>
      <c r="N2314" s="30">
        <v>-20.178805136041849</v>
      </c>
    </row>
    <row r="2315" spans="2:14" x14ac:dyDescent="0.3">
      <c r="B2315" s="30">
        <v>2314</v>
      </c>
      <c r="C2315" s="31">
        <v>-8.2857754523213192</v>
      </c>
      <c r="D2315" s="31">
        <v>39.404489423529</v>
      </c>
      <c r="E2315" s="31">
        <f>IF(C2315&lt;&gt;"",INDEX(Delaunay_1!$D$5:$Z$2478,MAPA_1!B2315,MATCH(MAPA_1!$A$2,Delaunay_1!$D$4:$Z$4,0))/300,"")</f>
        <v>0</v>
      </c>
      <c r="F2315" s="30">
        <f t="array" ref="F2315:H2315">TRANSPOSE(MMULT(LIMITE!$N$4:$P$6,TRANSPOSE(MAPA_1!C2315:E2315)))</f>
        <v>8.7942642949267125E-2</v>
      </c>
      <c r="G2315" s="30">
        <v>40.26611637179392</v>
      </c>
      <c r="H2315" s="30">
        <v>0</v>
      </c>
      <c r="I2315" s="30">
        <f t="array" ref="I2315:K2315">TRANSPOSE(MMULT(LIMITE!$N$12:$P$14,TRANSPOSE(MAPA_1!F2315:H2315)))</f>
        <v>8.7942642949267125E-2</v>
      </c>
      <c r="J2315" s="30">
        <v>40.26611637179392</v>
      </c>
      <c r="K2315" s="30">
        <v>0</v>
      </c>
      <c r="L2315" s="30">
        <f t="array" ref="L2315:N2315">TRANSPOSE(MMULT(LIMITE!$N$20:$P$22,TRANSPOSE(MAPA_1!I2315:K2315)))</f>
        <v>8.7942642949267125E-2</v>
      </c>
      <c r="M2315" s="30">
        <v>34.871479689714029</v>
      </c>
      <c r="N2315" s="30">
        <v>-20.133058185896957</v>
      </c>
    </row>
    <row r="2316" spans="2:14" x14ac:dyDescent="0.3">
      <c r="B2316" s="30">
        <v>2315</v>
      </c>
      <c r="E2316" s="31" t="str">
        <f>IF(C2316&lt;&gt;"",INDEX(Delaunay_1!$D$5:$Z$2478,MAPA_1!B2316,MATCH(MAPA_1!$A$2,Delaunay_1!$D$4:$Z$4,0))/300,"")</f>
        <v/>
      </c>
    </row>
    <row r="2317" spans="2:14" x14ac:dyDescent="0.3">
      <c r="B2317" s="30">
        <v>2316</v>
      </c>
      <c r="C2317" s="31">
        <v>-8.4511730813077701</v>
      </c>
      <c r="D2317" s="31">
        <v>39.3600683701967</v>
      </c>
      <c r="E2317" s="31">
        <f>IF(C2317&lt;&gt;"",INDEX(Delaunay_1!$D$5:$Z$2478,MAPA_1!B2317,MATCH(MAPA_1!$A$2,Delaunay_1!$D$4:$Z$4,0))/300,"")</f>
        <v>0</v>
      </c>
      <c r="F2317" s="30">
        <f t="array" ref="F2317:H2317">TRANSPOSE(MMULT(LIMITE!$N$4:$P$6,TRANSPOSE(MAPA_1!C2317:E2317)))</f>
        <v>-8.3076307317114129E-2</v>
      </c>
      <c r="G2317" s="30">
        <v>40.257054125754685</v>
      </c>
      <c r="H2317" s="30">
        <v>0</v>
      </c>
      <c r="I2317" s="30">
        <f t="array" ref="I2317:K2317">TRANSPOSE(MMULT(LIMITE!$N$12:$P$14,TRANSPOSE(MAPA_1!F2317:H2317)))</f>
        <v>-8.3076307317114129E-2</v>
      </c>
      <c r="J2317" s="30">
        <v>40.257054125754685</v>
      </c>
      <c r="K2317" s="30">
        <v>0</v>
      </c>
      <c r="L2317" s="30">
        <f t="array" ref="L2317:N2317">TRANSPOSE(MMULT(LIMITE!$N$20:$P$22,TRANSPOSE(MAPA_1!I2317:K2317)))</f>
        <v>-8.3076307317114129E-2</v>
      </c>
      <c r="M2317" s="30">
        <v>34.863631554428707</v>
      </c>
      <c r="N2317" s="30">
        <v>-20.128527062877339</v>
      </c>
    </row>
    <row r="2318" spans="2:14" x14ac:dyDescent="0.3">
      <c r="B2318" s="30">
        <v>2317</v>
      </c>
      <c r="C2318" s="31">
        <v>-8.4767688805058992</v>
      </c>
      <c r="D2318" s="31">
        <v>39.4090135038578</v>
      </c>
      <c r="E2318" s="31">
        <f>IF(C2318&lt;&gt;"",INDEX(Delaunay_1!$D$5:$Z$2478,MAPA_1!B2318,MATCH(MAPA_1!$A$2,Delaunay_1!$D$4:$Z$4,0))/300,"")</f>
        <v>0</v>
      </c>
      <c r="F2318" s="30">
        <f t="array" ref="F2318:H2318">TRANSPOSE(MMULT(LIMITE!$N$4:$P$6,TRANSPOSE(MAPA_1!C2318:E2318)))</f>
        <v>-9.7936511394847159E-2</v>
      </c>
      <c r="G2318" s="30">
        <v>40.310251356702004</v>
      </c>
      <c r="H2318" s="30">
        <v>0</v>
      </c>
      <c r="I2318" s="30">
        <f t="array" ref="I2318:K2318">TRANSPOSE(MMULT(LIMITE!$N$12:$P$14,TRANSPOSE(MAPA_1!F2318:H2318)))</f>
        <v>-9.7936511394847159E-2</v>
      </c>
      <c r="J2318" s="30">
        <v>40.310251356702004</v>
      </c>
      <c r="K2318" s="30">
        <v>0</v>
      </c>
      <c r="L2318" s="30">
        <f t="array" ref="L2318:N2318">TRANSPOSE(MMULT(LIMITE!$N$20:$P$22,TRANSPOSE(MAPA_1!I2318:K2318)))</f>
        <v>-9.7936511394847159E-2</v>
      </c>
      <c r="M2318" s="30">
        <v>34.909701707840071</v>
      </c>
      <c r="N2318" s="30">
        <v>-20.155125678350998</v>
      </c>
    </row>
    <row r="2319" spans="2:14" x14ac:dyDescent="0.3">
      <c r="B2319" s="30">
        <v>2318</v>
      </c>
      <c r="C2319" s="31">
        <v>-8.4286637992706801</v>
      </c>
      <c r="D2319" s="31">
        <v>39.467655496247502</v>
      </c>
      <c r="E2319" s="31">
        <f>IF(C2319&lt;&gt;"",INDEX(Delaunay_1!$D$5:$Z$2478,MAPA_1!B2319,MATCH(MAPA_1!$A$2,Delaunay_1!$D$4:$Z$4,0))/300,"")</f>
        <v>0</v>
      </c>
      <c r="F2319" s="30">
        <f t="array" ref="F2319:H2319">TRANSPOSE(MMULT(LIMITE!$N$4:$P$6,TRANSPOSE(MAPA_1!C2319:E2319)))</f>
        <v>-3.8690285810847769E-2</v>
      </c>
      <c r="G2319" s="30">
        <v>40.357610272083704</v>
      </c>
      <c r="H2319" s="30">
        <v>0</v>
      </c>
      <c r="I2319" s="30">
        <f t="array" ref="I2319:K2319">TRANSPOSE(MMULT(LIMITE!$N$12:$P$14,TRANSPOSE(MAPA_1!F2319:H2319)))</f>
        <v>-3.8690285810847769E-2</v>
      </c>
      <c r="J2319" s="30">
        <v>40.357610272083704</v>
      </c>
      <c r="K2319" s="30">
        <v>0</v>
      </c>
      <c r="L2319" s="30">
        <f t="array" ref="L2319:N2319">TRANSPOSE(MMULT(LIMITE!$N$20:$P$22,TRANSPOSE(MAPA_1!I2319:K2319)))</f>
        <v>-3.8690285810847769E-2</v>
      </c>
      <c r="M2319" s="30">
        <v>34.950715731656302</v>
      </c>
      <c r="N2319" s="30">
        <v>-20.178805136041849</v>
      </c>
    </row>
    <row r="2320" spans="2:14" x14ac:dyDescent="0.3">
      <c r="B2320" s="30">
        <v>2319</v>
      </c>
      <c r="C2320" s="31">
        <v>-8.4511730813077701</v>
      </c>
      <c r="D2320" s="31">
        <v>39.3600683701967</v>
      </c>
      <c r="E2320" s="31">
        <f>IF(C2320&lt;&gt;"",INDEX(Delaunay_1!$D$5:$Z$2478,MAPA_1!B2320,MATCH(MAPA_1!$A$2,Delaunay_1!$D$4:$Z$4,0))/300,"")</f>
        <v>0</v>
      </c>
      <c r="F2320" s="30">
        <f t="array" ref="F2320:H2320">TRANSPOSE(MMULT(LIMITE!$N$4:$P$6,TRANSPOSE(MAPA_1!C2320:E2320)))</f>
        <v>-8.3076307317114129E-2</v>
      </c>
      <c r="G2320" s="30">
        <v>40.257054125754685</v>
      </c>
      <c r="H2320" s="30">
        <v>0</v>
      </c>
      <c r="I2320" s="30">
        <f t="array" ref="I2320:K2320">TRANSPOSE(MMULT(LIMITE!$N$12:$P$14,TRANSPOSE(MAPA_1!F2320:H2320)))</f>
        <v>-8.3076307317114129E-2</v>
      </c>
      <c r="J2320" s="30">
        <v>40.257054125754685</v>
      </c>
      <c r="K2320" s="30">
        <v>0</v>
      </c>
      <c r="L2320" s="30">
        <f t="array" ref="L2320:N2320">TRANSPOSE(MMULT(LIMITE!$N$20:$P$22,TRANSPOSE(MAPA_1!I2320:K2320)))</f>
        <v>-8.3076307317114129E-2</v>
      </c>
      <c r="M2320" s="30">
        <v>34.863631554428707</v>
      </c>
      <c r="N2320" s="30">
        <v>-20.128527062877339</v>
      </c>
    </row>
    <row r="2321" spans="2:14" x14ac:dyDescent="0.3">
      <c r="B2321" s="30">
        <v>2320</v>
      </c>
      <c r="E2321" s="31" t="str">
        <f>IF(C2321&lt;&gt;"",INDEX(Delaunay_1!$D$5:$Z$2478,MAPA_1!B2321,MATCH(MAPA_1!$A$2,Delaunay_1!$D$4:$Z$4,0))/300,"")</f>
        <v/>
      </c>
    </row>
    <row r="2322" spans="2:14" x14ac:dyDescent="0.3">
      <c r="B2322" s="30">
        <v>2321</v>
      </c>
      <c r="C2322" s="31">
        <v>-8.3531945627308897</v>
      </c>
      <c r="D2322" s="31">
        <v>41.351181982911598</v>
      </c>
      <c r="E2322" s="31">
        <f>IF(C2322&lt;&gt;"",INDEX(Delaunay_1!$D$5:$Z$2478,MAPA_1!B2322,MATCH(MAPA_1!$A$2,Delaunay_1!$D$4:$Z$4,0))/300,"")</f>
        <v>2.6666666666666668E-2</v>
      </c>
      <c r="F2322" s="30">
        <f t="array" ref="F2322:H2322">TRANSPOSE(MMULT(LIMITE!$N$4:$P$6,TRANSPOSE(MAPA_1!C2322:E2322)))</f>
        <v>0.4267369433821262</v>
      </c>
      <c r="G2322" s="30">
        <v>42.184286249359047</v>
      </c>
      <c r="H2322" s="30">
        <v>2.6666666666666668E-2</v>
      </c>
      <c r="I2322" s="30">
        <f t="array" ref="I2322:K2322">TRANSPOSE(MMULT(LIMITE!$N$12:$P$14,TRANSPOSE(MAPA_1!F2322:H2322)))</f>
        <v>0.4267369433821262</v>
      </c>
      <c r="J2322" s="30">
        <v>42.184286249359047</v>
      </c>
      <c r="K2322" s="30">
        <v>2.6666666666666668E-2</v>
      </c>
      <c r="L2322" s="30">
        <f t="array" ref="L2322:N2322">TRANSPOSE(MMULT(LIMITE!$N$20:$P$22,TRANSPOSE(MAPA_1!I2322:K2322)))</f>
        <v>0.4267369433821262</v>
      </c>
      <c r="M2322" s="30">
        <v>36.545996865792851</v>
      </c>
      <c r="N2322" s="30">
        <v>-21.069049113911934</v>
      </c>
    </row>
    <row r="2323" spans="2:14" x14ac:dyDescent="0.3">
      <c r="B2323" s="30">
        <v>2322</v>
      </c>
      <c r="C2323" s="31">
        <v>-8.3795377177555608</v>
      </c>
      <c r="D2323" s="31">
        <v>41.268782155515503</v>
      </c>
      <c r="E2323" s="31">
        <f>IF(C2323&lt;&gt;"",INDEX(Delaunay_1!$D$5:$Z$2478,MAPA_1!B2323,MATCH(MAPA_1!$A$2,Delaunay_1!$D$4:$Z$4,0))/300,"")</f>
        <v>3.3333333333333333E-2</v>
      </c>
      <c r="F2323" s="30">
        <f t="array" ref="F2323:H2323">TRANSPOSE(MMULT(LIMITE!$N$4:$P$6,TRANSPOSE(MAPA_1!C2323:E2323)))</f>
        <v>0.38383756206197184</v>
      </c>
      <c r="G2323" s="30">
        <v>42.109164105793333</v>
      </c>
      <c r="H2323" s="30">
        <v>3.3333333333333333E-2</v>
      </c>
      <c r="I2323" s="30">
        <f t="array" ref="I2323:K2323">TRANSPOSE(MMULT(LIMITE!$N$12:$P$14,TRANSPOSE(MAPA_1!F2323:H2323)))</f>
        <v>0.38383756206197184</v>
      </c>
      <c r="J2323" s="30">
        <v>42.109164105793333</v>
      </c>
      <c r="K2323" s="30">
        <v>3.3333333333333333E-2</v>
      </c>
      <c r="L2323" s="30">
        <f t="array" ref="L2323:N2323">TRANSPOSE(MMULT(LIMITE!$N$20:$P$22,TRANSPOSE(MAPA_1!I2323:K2323)))</f>
        <v>0.38383756206197184</v>
      </c>
      <c r="M2323" s="30">
        <v>36.484272514411529</v>
      </c>
      <c r="N2323" s="30">
        <v>-21.025714539437182</v>
      </c>
    </row>
    <row r="2324" spans="2:14" x14ac:dyDescent="0.3">
      <c r="B2324" s="30">
        <v>2323</v>
      </c>
      <c r="C2324" s="31">
        <v>-8.5309146045457194</v>
      </c>
      <c r="D2324" s="31">
        <v>41.398780119379197</v>
      </c>
      <c r="E2324" s="31">
        <f>IF(C2324&lt;&gt;"",INDEX(Delaunay_1!$D$5:$Z$2478,MAPA_1!B2324,MATCH(MAPA_1!$A$2,Delaunay_1!$D$4:$Z$4,0))/300,"")</f>
        <v>4.6666666666666669E-2</v>
      </c>
      <c r="F2324" s="30">
        <f t="array" ref="F2324:H2324">TRANSPOSE(MMULT(LIMITE!$N$4:$P$6,TRANSPOSE(MAPA_1!C2324:E2324)))</f>
        <v>0.26279671991139253</v>
      </c>
      <c r="G2324" s="30">
        <v>42.267794326730154</v>
      </c>
      <c r="H2324" s="30">
        <v>4.6666666666666669E-2</v>
      </c>
      <c r="I2324" s="30">
        <f t="array" ref="I2324:K2324">TRANSPOSE(MMULT(LIMITE!$N$12:$P$14,TRANSPOSE(MAPA_1!F2324:H2324)))</f>
        <v>0.26279671991139253</v>
      </c>
      <c r="J2324" s="30">
        <v>42.267794326730154</v>
      </c>
      <c r="K2324" s="30">
        <v>4.6666666666666669E-2</v>
      </c>
      <c r="L2324" s="30">
        <f t="array" ref="L2324:N2324">TRANSPOSE(MMULT(LIMITE!$N$20:$P$22,TRANSPOSE(MAPA_1!I2324:K2324)))</f>
        <v>0.26279671991139253</v>
      </c>
      <c r="M2324" s="30">
        <v>36.62831698221742</v>
      </c>
      <c r="N2324" s="30">
        <v>-21.093482644521799</v>
      </c>
    </row>
    <row r="2325" spans="2:14" x14ac:dyDescent="0.3">
      <c r="B2325" s="30">
        <v>2324</v>
      </c>
      <c r="C2325" s="31">
        <v>-8.3531945627308897</v>
      </c>
      <c r="D2325" s="31">
        <v>41.351181982911598</v>
      </c>
      <c r="E2325" s="31">
        <f>IF(C2325&lt;&gt;"",INDEX(Delaunay_1!$D$5:$Z$2478,MAPA_1!B2325,MATCH(MAPA_1!$A$2,Delaunay_1!$D$4:$Z$4,0))/300,"")</f>
        <v>2.6666666666666668E-2</v>
      </c>
      <c r="F2325" s="30">
        <f t="array" ref="F2325:H2325">TRANSPOSE(MMULT(LIMITE!$N$4:$P$6,TRANSPOSE(MAPA_1!C2325:E2325)))</f>
        <v>0.4267369433821262</v>
      </c>
      <c r="G2325" s="30">
        <v>42.184286249359047</v>
      </c>
      <c r="H2325" s="30">
        <v>2.6666666666666668E-2</v>
      </c>
      <c r="I2325" s="30">
        <f t="array" ref="I2325:K2325">TRANSPOSE(MMULT(LIMITE!$N$12:$P$14,TRANSPOSE(MAPA_1!F2325:H2325)))</f>
        <v>0.4267369433821262</v>
      </c>
      <c r="J2325" s="30">
        <v>42.184286249359047</v>
      </c>
      <c r="K2325" s="30">
        <v>2.6666666666666668E-2</v>
      </c>
      <c r="L2325" s="30">
        <f t="array" ref="L2325:N2325">TRANSPOSE(MMULT(LIMITE!$N$20:$P$22,TRANSPOSE(MAPA_1!I2325:K2325)))</f>
        <v>0.4267369433821262</v>
      </c>
      <c r="M2325" s="30">
        <v>36.545996865792851</v>
      </c>
      <c r="N2325" s="30">
        <v>-21.069049113911934</v>
      </c>
    </row>
    <row r="2326" spans="2:14" x14ac:dyDescent="0.3">
      <c r="B2326" s="30">
        <v>2325</v>
      </c>
      <c r="E2326" s="31" t="str">
        <f>IF(C2326&lt;&gt;"",INDEX(Delaunay_1!$D$5:$Z$2478,MAPA_1!B2326,MATCH(MAPA_1!$A$2,Delaunay_1!$D$4:$Z$4,0))/300,"")</f>
        <v/>
      </c>
    </row>
    <row r="2327" spans="2:14" x14ac:dyDescent="0.3">
      <c r="B2327" s="30">
        <v>2326</v>
      </c>
      <c r="C2327" s="31">
        <v>-8.3795377177555608</v>
      </c>
      <c r="D2327" s="31">
        <v>41.268782155515503</v>
      </c>
      <c r="E2327" s="31">
        <f>IF(C2327&lt;&gt;"",INDEX(Delaunay_1!$D$5:$Z$2478,MAPA_1!B2327,MATCH(MAPA_1!$A$2,Delaunay_1!$D$4:$Z$4,0))/300,"")</f>
        <v>3.3333333333333333E-2</v>
      </c>
      <c r="F2327" s="30">
        <f t="array" ref="F2327:H2327">TRANSPOSE(MMULT(LIMITE!$N$4:$P$6,TRANSPOSE(MAPA_1!C2327:E2327)))</f>
        <v>0.38383756206197184</v>
      </c>
      <c r="G2327" s="30">
        <v>42.109164105793333</v>
      </c>
      <c r="H2327" s="30">
        <v>3.3333333333333333E-2</v>
      </c>
      <c r="I2327" s="30">
        <f t="array" ref="I2327:K2327">TRANSPOSE(MMULT(LIMITE!$N$12:$P$14,TRANSPOSE(MAPA_1!F2327:H2327)))</f>
        <v>0.38383756206197184</v>
      </c>
      <c r="J2327" s="30">
        <v>42.109164105793333</v>
      </c>
      <c r="K2327" s="30">
        <v>3.3333333333333333E-2</v>
      </c>
      <c r="L2327" s="30">
        <f t="array" ref="L2327:N2327">TRANSPOSE(MMULT(LIMITE!$N$20:$P$22,TRANSPOSE(MAPA_1!I2327:K2327)))</f>
        <v>0.38383756206197184</v>
      </c>
      <c r="M2327" s="30">
        <v>36.484272514411529</v>
      </c>
      <c r="N2327" s="30">
        <v>-21.025714539437182</v>
      </c>
    </row>
    <row r="2328" spans="2:14" x14ac:dyDescent="0.3">
      <c r="B2328" s="30">
        <v>2327</v>
      </c>
      <c r="C2328" s="31">
        <v>-8.5587957207059109</v>
      </c>
      <c r="D2328" s="31">
        <v>41.329535549936999</v>
      </c>
      <c r="E2328" s="31">
        <f>IF(C2328&lt;&gt;"",INDEX(Delaunay_1!$D$5:$Z$2478,MAPA_1!B2328,MATCH(MAPA_1!$A$2,Delaunay_1!$D$4:$Z$4,0))/300,"")</f>
        <v>0</v>
      </c>
      <c r="F2328" s="30">
        <f t="array" ref="F2328:H2328">TRANSPOSE(MMULT(LIMITE!$N$4:$P$6,TRANSPOSE(MAPA_1!C2328:E2328)))</f>
        <v>0.22112811752084305</v>
      </c>
      <c r="G2328" s="30">
        <v>42.205859727269171</v>
      </c>
      <c r="H2328" s="30">
        <v>0</v>
      </c>
      <c r="I2328" s="30">
        <f t="array" ref="I2328:K2328">TRANSPOSE(MMULT(LIMITE!$N$12:$P$14,TRANSPOSE(MAPA_1!F2328:H2328)))</f>
        <v>0.22112811752084305</v>
      </c>
      <c r="J2328" s="30">
        <v>42.205859727269171</v>
      </c>
      <c r="K2328" s="30">
        <v>0</v>
      </c>
      <c r="L2328" s="30">
        <f t="array" ref="L2328:N2328">TRANSPOSE(MMULT(LIMITE!$N$20:$P$22,TRANSPOSE(MAPA_1!I2328:K2328)))</f>
        <v>0.22112811752084305</v>
      </c>
      <c r="M2328" s="30">
        <v>36.551346712377665</v>
      </c>
      <c r="N2328" s="30">
        <v>-21.102929863634582</v>
      </c>
    </row>
    <row r="2329" spans="2:14" x14ac:dyDescent="0.3">
      <c r="B2329" s="30">
        <v>2328</v>
      </c>
      <c r="C2329" s="31">
        <v>-8.5309146045457194</v>
      </c>
      <c r="D2329" s="31">
        <v>41.398780119379197</v>
      </c>
      <c r="E2329" s="31">
        <f>IF(C2329&lt;&gt;"",INDEX(Delaunay_1!$D$5:$Z$2478,MAPA_1!B2329,MATCH(MAPA_1!$A$2,Delaunay_1!$D$4:$Z$4,0))/300,"")</f>
        <v>4.6666666666666669E-2</v>
      </c>
      <c r="F2329" s="30">
        <f t="array" ref="F2329:H2329">TRANSPOSE(MMULT(LIMITE!$N$4:$P$6,TRANSPOSE(MAPA_1!C2329:E2329)))</f>
        <v>0.26279671991139253</v>
      </c>
      <c r="G2329" s="30">
        <v>42.267794326730154</v>
      </c>
      <c r="H2329" s="30">
        <v>4.6666666666666669E-2</v>
      </c>
      <c r="I2329" s="30">
        <f t="array" ref="I2329:K2329">TRANSPOSE(MMULT(LIMITE!$N$12:$P$14,TRANSPOSE(MAPA_1!F2329:H2329)))</f>
        <v>0.26279671991139253</v>
      </c>
      <c r="J2329" s="30">
        <v>42.267794326730154</v>
      </c>
      <c r="K2329" s="30">
        <v>4.6666666666666669E-2</v>
      </c>
      <c r="L2329" s="30">
        <f t="array" ref="L2329:N2329">TRANSPOSE(MMULT(LIMITE!$N$20:$P$22,TRANSPOSE(MAPA_1!I2329:K2329)))</f>
        <v>0.26279671991139253</v>
      </c>
      <c r="M2329" s="30">
        <v>36.62831698221742</v>
      </c>
      <c r="N2329" s="30">
        <v>-21.093482644521799</v>
      </c>
    </row>
    <row r="2330" spans="2:14" x14ac:dyDescent="0.3">
      <c r="B2330" s="30">
        <v>2329</v>
      </c>
      <c r="C2330" s="31">
        <v>-8.3795377177555608</v>
      </c>
      <c r="D2330" s="31">
        <v>41.268782155515503</v>
      </c>
      <c r="E2330" s="31">
        <f>IF(C2330&lt;&gt;"",INDEX(Delaunay_1!$D$5:$Z$2478,MAPA_1!B2330,MATCH(MAPA_1!$A$2,Delaunay_1!$D$4:$Z$4,0))/300,"")</f>
        <v>3.3333333333333333E-2</v>
      </c>
      <c r="F2330" s="30">
        <f t="array" ref="F2330:H2330">TRANSPOSE(MMULT(LIMITE!$N$4:$P$6,TRANSPOSE(MAPA_1!C2330:E2330)))</f>
        <v>0.38383756206197184</v>
      </c>
      <c r="G2330" s="30">
        <v>42.109164105793333</v>
      </c>
      <c r="H2330" s="30">
        <v>3.3333333333333333E-2</v>
      </c>
      <c r="I2330" s="30">
        <f t="array" ref="I2330:K2330">TRANSPOSE(MMULT(LIMITE!$N$12:$P$14,TRANSPOSE(MAPA_1!F2330:H2330)))</f>
        <v>0.38383756206197184</v>
      </c>
      <c r="J2330" s="30">
        <v>42.109164105793333</v>
      </c>
      <c r="K2330" s="30">
        <v>3.3333333333333333E-2</v>
      </c>
      <c r="L2330" s="30">
        <f t="array" ref="L2330:N2330">TRANSPOSE(MMULT(LIMITE!$N$20:$P$22,TRANSPOSE(MAPA_1!I2330:K2330)))</f>
        <v>0.38383756206197184</v>
      </c>
      <c r="M2330" s="30">
        <v>36.484272514411529</v>
      </c>
      <c r="N2330" s="30">
        <v>-21.025714539437182</v>
      </c>
    </row>
    <row r="2331" spans="2:14" x14ac:dyDescent="0.3">
      <c r="B2331" s="30">
        <v>2330</v>
      </c>
      <c r="E2331" s="31" t="str">
        <f>IF(C2331&lt;&gt;"",INDEX(Delaunay_1!$D$5:$Z$2478,MAPA_1!B2331,MATCH(MAPA_1!$A$2,Delaunay_1!$D$4:$Z$4,0))/300,"")</f>
        <v/>
      </c>
    </row>
    <row r="2332" spans="2:14" x14ac:dyDescent="0.3">
      <c r="B2332" s="30">
        <v>2331</v>
      </c>
      <c r="C2332" s="31">
        <v>-6.9632400283587801</v>
      </c>
      <c r="D2332" s="31">
        <v>40.911085098511798</v>
      </c>
      <c r="E2332" s="31">
        <f>IF(C2332&lt;&gt;"",INDEX(Delaunay_1!$D$5:$Z$2478,MAPA_1!B2332,MATCH(MAPA_1!$A$2,Delaunay_1!$D$4:$Z$4,0))/300,"")</f>
        <v>0</v>
      </c>
      <c r="F2332" s="30">
        <f t="array" ref="F2332:H2332">TRANSPOSE(MMULT(LIMITE!$N$4:$P$6,TRANSPOSE(MAPA_1!C2332:E2332)))</f>
        <v>1.6948163489480885</v>
      </c>
      <c r="G2332" s="30">
        <v>41.464818740391841</v>
      </c>
      <c r="H2332" s="30">
        <v>0</v>
      </c>
      <c r="I2332" s="30">
        <f t="array" ref="I2332:K2332">TRANSPOSE(MMULT(LIMITE!$N$12:$P$14,TRANSPOSE(MAPA_1!F2332:H2332)))</f>
        <v>1.6948163489480885</v>
      </c>
      <c r="J2332" s="30">
        <v>41.464818740391841</v>
      </c>
      <c r="K2332" s="30">
        <v>0</v>
      </c>
      <c r="L2332" s="30">
        <f t="array" ref="L2332:N2332">TRANSPOSE(MMULT(LIMITE!$N$20:$P$22,TRANSPOSE(MAPA_1!I2332:K2332)))</f>
        <v>1.6948163489480885</v>
      </c>
      <c r="M2332" s="30">
        <v>35.909586392496408</v>
      </c>
      <c r="N2332" s="30">
        <v>-20.732409370195917</v>
      </c>
    </row>
    <row r="2333" spans="2:14" x14ac:dyDescent="0.3">
      <c r="B2333" s="30">
        <v>2332</v>
      </c>
      <c r="C2333" s="31">
        <v>-7.2440755276651503</v>
      </c>
      <c r="D2333" s="31">
        <v>40.8622760975109</v>
      </c>
      <c r="E2333" s="31">
        <f>IF(C2333&lt;&gt;"",INDEX(Delaunay_1!$D$5:$Z$2478,MAPA_1!B2333,MATCH(MAPA_1!$A$2,Delaunay_1!$D$4:$Z$4,0))/300,"")</f>
        <v>0</v>
      </c>
      <c r="F2333" s="30">
        <f t="array" ref="F2333:H2333">TRANSPOSE(MMULT(LIMITE!$N$4:$P$6,TRANSPOSE(MAPA_1!C2333:E2333)))</f>
        <v>1.4099698171754609</v>
      </c>
      <c r="G2333" s="30">
        <v>41.475465316671041</v>
      </c>
      <c r="H2333" s="30">
        <v>0</v>
      </c>
      <c r="I2333" s="30">
        <f t="array" ref="I2333:K2333">TRANSPOSE(MMULT(LIMITE!$N$12:$P$14,TRANSPOSE(MAPA_1!F2333:H2333)))</f>
        <v>1.4099698171754609</v>
      </c>
      <c r="J2333" s="30">
        <v>41.475465316671041</v>
      </c>
      <c r="K2333" s="30">
        <v>0</v>
      </c>
      <c r="L2333" s="30">
        <f t="array" ref="L2333:N2333">TRANSPOSE(MMULT(LIMITE!$N$20:$P$22,TRANSPOSE(MAPA_1!I2333:K2333)))</f>
        <v>1.4099698171754609</v>
      </c>
      <c r="M2333" s="30">
        <v>35.918806598017518</v>
      </c>
      <c r="N2333" s="30">
        <v>-20.737732658335517</v>
      </c>
    </row>
    <row r="2334" spans="2:14" x14ac:dyDescent="0.3">
      <c r="B2334" s="30">
        <v>2333</v>
      </c>
      <c r="C2334" s="31">
        <v>-7.1488611084069902</v>
      </c>
      <c r="D2334" s="31">
        <v>41.102233885436398</v>
      </c>
      <c r="E2334" s="31">
        <f>IF(C2334&lt;&gt;"",INDEX(Delaunay_1!$D$5:$Z$2478,MAPA_1!B2334,MATCH(MAPA_1!$A$2,Delaunay_1!$D$4:$Z$4,0))/300,"")</f>
        <v>0</v>
      </c>
      <c r="F2334" s="30">
        <f t="array" ref="F2334:H2334">TRANSPOSE(MMULT(LIMITE!$N$4:$P$6,TRANSPOSE(MAPA_1!C2334:E2334)))</f>
        <v>1.5529936023405719</v>
      </c>
      <c r="G2334" s="30">
        <v>41.690383260309559</v>
      </c>
      <c r="H2334" s="30">
        <v>0</v>
      </c>
      <c r="I2334" s="30">
        <f t="array" ref="I2334:K2334">TRANSPOSE(MMULT(LIMITE!$N$12:$P$14,TRANSPOSE(MAPA_1!F2334:H2334)))</f>
        <v>1.5529936023405719</v>
      </c>
      <c r="J2334" s="30">
        <v>41.690383260309559</v>
      </c>
      <c r="K2334" s="30">
        <v>0</v>
      </c>
      <c r="L2334" s="30">
        <f t="array" ref="L2334:N2334">TRANSPOSE(MMULT(LIMITE!$N$20:$P$22,TRANSPOSE(MAPA_1!I2334:K2334)))</f>
        <v>1.5529936023405719</v>
      </c>
      <c r="M2334" s="30">
        <v>36.10493099693759</v>
      </c>
      <c r="N2334" s="30">
        <v>-20.845191630154776</v>
      </c>
    </row>
    <row r="2335" spans="2:14" x14ac:dyDescent="0.3">
      <c r="B2335" s="30">
        <v>2334</v>
      </c>
      <c r="C2335" s="31">
        <v>-6.9632400283587801</v>
      </c>
      <c r="D2335" s="31">
        <v>40.911085098511798</v>
      </c>
      <c r="E2335" s="31">
        <f>IF(C2335&lt;&gt;"",INDEX(Delaunay_1!$D$5:$Z$2478,MAPA_1!B2335,MATCH(MAPA_1!$A$2,Delaunay_1!$D$4:$Z$4,0))/300,"")</f>
        <v>0</v>
      </c>
      <c r="F2335" s="30">
        <f t="array" ref="F2335:H2335">TRANSPOSE(MMULT(LIMITE!$N$4:$P$6,TRANSPOSE(MAPA_1!C2335:E2335)))</f>
        <v>1.6948163489480885</v>
      </c>
      <c r="G2335" s="30">
        <v>41.464818740391841</v>
      </c>
      <c r="H2335" s="30">
        <v>0</v>
      </c>
      <c r="I2335" s="30">
        <f t="array" ref="I2335:K2335">TRANSPOSE(MMULT(LIMITE!$N$12:$P$14,TRANSPOSE(MAPA_1!F2335:H2335)))</f>
        <v>1.6948163489480885</v>
      </c>
      <c r="J2335" s="30">
        <v>41.464818740391841</v>
      </c>
      <c r="K2335" s="30">
        <v>0</v>
      </c>
      <c r="L2335" s="30">
        <f t="array" ref="L2335:N2335">TRANSPOSE(MMULT(LIMITE!$N$20:$P$22,TRANSPOSE(MAPA_1!I2335:K2335)))</f>
        <v>1.6948163489480885</v>
      </c>
      <c r="M2335" s="30">
        <v>35.909586392496408</v>
      </c>
      <c r="N2335" s="30">
        <v>-20.732409370195917</v>
      </c>
    </row>
    <row r="2336" spans="2:14" x14ac:dyDescent="0.3">
      <c r="B2336" s="30">
        <v>2335</v>
      </c>
      <c r="E2336" s="31" t="str">
        <f>IF(C2336&lt;&gt;"",INDEX(Delaunay_1!$D$5:$Z$2478,MAPA_1!B2336,MATCH(MAPA_1!$A$2,Delaunay_1!$D$4:$Z$4,0))/300,"")</f>
        <v/>
      </c>
    </row>
    <row r="2337" spans="2:14" x14ac:dyDescent="0.3">
      <c r="B2337" s="30">
        <v>2336</v>
      </c>
      <c r="C2337" s="31">
        <v>-7.0689238421017002</v>
      </c>
      <c r="D2337" s="31">
        <v>41.179185975559598</v>
      </c>
      <c r="E2337" s="31">
        <f>IF(C2337&lt;&gt;"",INDEX(Delaunay_1!$D$5:$Z$2478,MAPA_1!B2337,MATCH(MAPA_1!$A$2,Delaunay_1!$D$4:$Z$4,0))/300,"")</f>
        <v>0</v>
      </c>
      <c r="F2337" s="30">
        <f t="array" ref="F2337:H2337">TRANSPOSE(MMULT(LIMITE!$N$4:$P$6,TRANSPOSE(MAPA_1!C2337:E2337)))</f>
        <v>1.6471832867557845</v>
      </c>
      <c r="G2337" s="30">
        <v>41.74903387043814</v>
      </c>
      <c r="H2337" s="30">
        <v>0</v>
      </c>
      <c r="I2337" s="30">
        <f t="array" ref="I2337:K2337">TRANSPOSE(MMULT(LIMITE!$N$12:$P$14,TRANSPOSE(MAPA_1!F2337:H2337)))</f>
        <v>1.6471832867557845</v>
      </c>
      <c r="J2337" s="30">
        <v>41.74903387043814</v>
      </c>
      <c r="K2337" s="30">
        <v>0</v>
      </c>
      <c r="L2337" s="30">
        <f t="array" ref="L2337:N2337">TRANSPOSE(MMULT(LIMITE!$N$20:$P$22,TRANSPOSE(MAPA_1!I2337:K2337)))</f>
        <v>1.6471832867557845</v>
      </c>
      <c r="M2337" s="30">
        <v>36.155723915256395</v>
      </c>
      <c r="N2337" s="30">
        <v>-20.874516935219066</v>
      </c>
    </row>
    <row r="2338" spans="2:14" x14ac:dyDescent="0.3">
      <c r="B2338" s="30">
        <v>2337</v>
      </c>
      <c r="C2338" s="31">
        <v>-6.9632400283587801</v>
      </c>
      <c r="D2338" s="31">
        <v>40.911085098511798</v>
      </c>
      <c r="E2338" s="31">
        <f>IF(C2338&lt;&gt;"",INDEX(Delaunay_1!$D$5:$Z$2478,MAPA_1!B2338,MATCH(MAPA_1!$A$2,Delaunay_1!$D$4:$Z$4,0))/300,"")</f>
        <v>0</v>
      </c>
      <c r="F2338" s="30">
        <f t="array" ref="F2338:H2338">TRANSPOSE(MMULT(LIMITE!$N$4:$P$6,TRANSPOSE(MAPA_1!C2338:E2338)))</f>
        <v>1.6948163489480885</v>
      </c>
      <c r="G2338" s="30">
        <v>41.464818740391841</v>
      </c>
      <c r="H2338" s="30">
        <v>0</v>
      </c>
      <c r="I2338" s="30">
        <f t="array" ref="I2338:K2338">TRANSPOSE(MMULT(LIMITE!$N$12:$P$14,TRANSPOSE(MAPA_1!F2338:H2338)))</f>
        <v>1.6948163489480885</v>
      </c>
      <c r="J2338" s="30">
        <v>41.464818740391841</v>
      </c>
      <c r="K2338" s="30">
        <v>0</v>
      </c>
      <c r="L2338" s="30">
        <f t="array" ref="L2338:N2338">TRANSPOSE(MMULT(LIMITE!$N$20:$P$22,TRANSPOSE(MAPA_1!I2338:K2338)))</f>
        <v>1.6948163489480885</v>
      </c>
      <c r="M2338" s="30">
        <v>35.909586392496408</v>
      </c>
      <c r="N2338" s="30">
        <v>-20.732409370195917</v>
      </c>
    </row>
    <row r="2339" spans="2:14" x14ac:dyDescent="0.3">
      <c r="B2339" s="30">
        <v>2338</v>
      </c>
      <c r="C2339" s="31">
        <v>-7.1488611084069902</v>
      </c>
      <c r="D2339" s="31">
        <v>41.102233885436398</v>
      </c>
      <c r="E2339" s="31">
        <f>IF(C2339&lt;&gt;"",INDEX(Delaunay_1!$D$5:$Z$2478,MAPA_1!B2339,MATCH(MAPA_1!$A$2,Delaunay_1!$D$4:$Z$4,0))/300,"")</f>
        <v>0</v>
      </c>
      <c r="F2339" s="30">
        <f t="array" ref="F2339:H2339">TRANSPOSE(MMULT(LIMITE!$N$4:$P$6,TRANSPOSE(MAPA_1!C2339:E2339)))</f>
        <v>1.5529936023405719</v>
      </c>
      <c r="G2339" s="30">
        <v>41.690383260309559</v>
      </c>
      <c r="H2339" s="30">
        <v>0</v>
      </c>
      <c r="I2339" s="30">
        <f t="array" ref="I2339:K2339">TRANSPOSE(MMULT(LIMITE!$N$12:$P$14,TRANSPOSE(MAPA_1!F2339:H2339)))</f>
        <v>1.5529936023405719</v>
      </c>
      <c r="J2339" s="30">
        <v>41.690383260309559</v>
      </c>
      <c r="K2339" s="30">
        <v>0</v>
      </c>
      <c r="L2339" s="30">
        <f t="array" ref="L2339:N2339">TRANSPOSE(MMULT(LIMITE!$N$20:$P$22,TRANSPOSE(MAPA_1!I2339:K2339)))</f>
        <v>1.5529936023405719</v>
      </c>
      <c r="M2339" s="30">
        <v>36.10493099693759</v>
      </c>
      <c r="N2339" s="30">
        <v>-20.845191630154776</v>
      </c>
    </row>
    <row r="2340" spans="2:14" x14ac:dyDescent="0.3">
      <c r="B2340" s="30">
        <v>2339</v>
      </c>
      <c r="C2340" s="31">
        <v>-7.0689238421017002</v>
      </c>
      <c r="D2340" s="31">
        <v>41.179185975559598</v>
      </c>
      <c r="E2340" s="31">
        <f>IF(C2340&lt;&gt;"",INDEX(Delaunay_1!$D$5:$Z$2478,MAPA_1!B2340,MATCH(MAPA_1!$A$2,Delaunay_1!$D$4:$Z$4,0))/300,"")</f>
        <v>0</v>
      </c>
      <c r="F2340" s="30">
        <f t="array" ref="F2340:H2340">TRANSPOSE(MMULT(LIMITE!$N$4:$P$6,TRANSPOSE(MAPA_1!C2340:E2340)))</f>
        <v>1.6471832867557845</v>
      </c>
      <c r="G2340" s="30">
        <v>41.74903387043814</v>
      </c>
      <c r="H2340" s="30">
        <v>0</v>
      </c>
      <c r="I2340" s="30">
        <f t="array" ref="I2340:K2340">TRANSPOSE(MMULT(LIMITE!$N$12:$P$14,TRANSPOSE(MAPA_1!F2340:H2340)))</f>
        <v>1.6471832867557845</v>
      </c>
      <c r="J2340" s="30">
        <v>41.74903387043814</v>
      </c>
      <c r="K2340" s="30">
        <v>0</v>
      </c>
      <c r="L2340" s="30">
        <f t="array" ref="L2340:N2340">TRANSPOSE(MMULT(LIMITE!$N$20:$P$22,TRANSPOSE(MAPA_1!I2340:K2340)))</f>
        <v>1.6471832867557845</v>
      </c>
      <c r="M2340" s="30">
        <v>36.155723915256395</v>
      </c>
      <c r="N2340" s="30">
        <v>-20.874516935219066</v>
      </c>
    </row>
    <row r="2341" spans="2:14" x14ac:dyDescent="0.3">
      <c r="B2341" s="30">
        <v>2340</v>
      </c>
      <c r="E2341" s="31" t="str">
        <f>IF(C2341&lt;&gt;"",INDEX(Delaunay_1!$D$5:$Z$2478,MAPA_1!B2341,MATCH(MAPA_1!$A$2,Delaunay_1!$D$4:$Z$4,0))/300,"")</f>
        <v/>
      </c>
    </row>
    <row r="2342" spans="2:14" x14ac:dyDescent="0.3">
      <c r="B2342" s="30">
        <v>2341</v>
      </c>
      <c r="C2342" s="31">
        <v>-8.6141551724019205</v>
      </c>
      <c r="D2342" s="31">
        <v>41.0081025434148</v>
      </c>
      <c r="E2342" s="31">
        <f>IF(C2342&lt;&gt;"",INDEX(Delaunay_1!$D$5:$Z$2478,MAPA_1!B2342,MATCH(MAPA_1!$A$2,Delaunay_1!$D$4:$Z$4,0))/300,"")</f>
        <v>0.03</v>
      </c>
      <c r="F2342" s="30">
        <f t="array" ref="F2342:H2342">TRANSPOSE(MMULT(LIMITE!$N$4:$P$6,TRANSPOSE(MAPA_1!C2342:E2342)))</f>
        <v>0.10014872279578846</v>
      </c>
      <c r="G2342" s="30">
        <v>41.902960680347697</v>
      </c>
      <c r="H2342" s="30">
        <v>0.03</v>
      </c>
      <c r="I2342" s="30">
        <f t="array" ref="I2342:K2342">TRANSPOSE(MMULT(LIMITE!$N$12:$P$14,TRANSPOSE(MAPA_1!F2342:H2342)))</f>
        <v>0.10014872279578846</v>
      </c>
      <c r="J2342" s="30">
        <v>41.902960680347697</v>
      </c>
      <c r="K2342" s="30">
        <v>0.03</v>
      </c>
      <c r="L2342" s="30">
        <f t="array" ref="L2342:N2342">TRANSPOSE(MMULT(LIMITE!$N$20:$P$22,TRANSPOSE(MAPA_1!I2342:K2342)))</f>
        <v>0.10014872279578846</v>
      </c>
      <c r="M2342" s="30">
        <v>36.304028442961574</v>
      </c>
      <c r="N2342" s="30">
        <v>-20.925499578060311</v>
      </c>
    </row>
    <row r="2343" spans="2:14" x14ac:dyDescent="0.3">
      <c r="B2343" s="30">
        <v>2342</v>
      </c>
      <c r="C2343" s="31">
        <v>-8.6303688393640599</v>
      </c>
      <c r="D2343" s="31">
        <v>41.188956619709003</v>
      </c>
      <c r="E2343" s="31">
        <f>IF(C2343&lt;&gt;"",INDEX(Delaunay_1!$D$5:$Z$2478,MAPA_1!B2343,MATCH(MAPA_1!$A$2,Delaunay_1!$D$4:$Z$4,0))/300,"")</f>
        <v>0.18666666666666668</v>
      </c>
      <c r="F2343" s="30">
        <f t="array" ref="F2343:H2343">TRANSPOSE(MMULT(LIMITE!$N$4:$P$6,TRANSPOSE(MAPA_1!C2343:E2343)))</f>
        <v>0.12189104015128649</v>
      </c>
      <c r="G2343" s="30">
        <v>42.08323367207025</v>
      </c>
      <c r="H2343" s="30">
        <v>0.18666666666666668</v>
      </c>
      <c r="I2343" s="30">
        <f t="array" ref="I2343:K2343">TRANSPOSE(MMULT(LIMITE!$N$12:$P$14,TRANSPOSE(MAPA_1!F2343:H2343)))</f>
        <v>0.12189104015128649</v>
      </c>
      <c r="J2343" s="30">
        <v>42.08323367207025</v>
      </c>
      <c r="K2343" s="30">
        <v>0.18666666666666668</v>
      </c>
      <c r="L2343" s="30">
        <f t="array" ref="L2343:N2343">TRANSPOSE(MMULT(LIMITE!$N$20:$P$22,TRANSPOSE(MAPA_1!I2343:K2343)))</f>
        <v>0.12189104015128649</v>
      </c>
      <c r="M2343" s="30">
        <v>36.53848276674286</v>
      </c>
      <c r="N2343" s="30">
        <v>-20.879958760662028</v>
      </c>
    </row>
    <row r="2344" spans="2:14" x14ac:dyDescent="0.3">
      <c r="B2344" s="30">
        <v>2343</v>
      </c>
      <c r="C2344" s="31">
        <v>-8.6111049129904007</v>
      </c>
      <c r="D2344" s="31">
        <v>41.107184289019202</v>
      </c>
      <c r="E2344" s="31">
        <f>IF(C2344&lt;&gt;"",INDEX(Delaunay_1!$D$5:$Z$2478,MAPA_1!B2344,MATCH(MAPA_1!$A$2,Delaunay_1!$D$4:$Z$4,0))/300,"")</f>
        <v>0.27666666666666667</v>
      </c>
      <c r="F2344" s="30">
        <f t="array" ref="F2344:H2344">TRANSPOSE(MMULT(LIMITE!$N$4:$P$6,TRANSPOSE(MAPA_1!C2344:E2344)))</f>
        <v>0.12373257997856868</v>
      </c>
      <c r="G2344" s="30">
        <v>41.99924306749547</v>
      </c>
      <c r="H2344" s="30">
        <v>0.27666666666666667</v>
      </c>
      <c r="I2344" s="30">
        <f t="array" ref="I2344:K2344">TRANSPOSE(MMULT(LIMITE!$N$12:$P$14,TRANSPOSE(MAPA_1!F2344:H2344)))</f>
        <v>0.12373257997856868</v>
      </c>
      <c r="J2344" s="30">
        <v>41.99924306749547</v>
      </c>
      <c r="K2344" s="30">
        <v>0.27666666666666667</v>
      </c>
      <c r="L2344" s="30">
        <f t="array" ref="L2344:N2344">TRANSPOSE(MMULT(LIMITE!$N$20:$P$22,TRANSPOSE(MAPA_1!I2344:K2344)))</f>
        <v>0.12373257997856868</v>
      </c>
      <c r="M2344" s="30">
        <v>36.510744769501891</v>
      </c>
      <c r="N2344" s="30">
        <v>-20.760021172034037</v>
      </c>
    </row>
    <row r="2345" spans="2:14" x14ac:dyDescent="0.3">
      <c r="B2345" s="30">
        <v>2344</v>
      </c>
      <c r="C2345" s="31">
        <v>-8.6141551724019205</v>
      </c>
      <c r="D2345" s="31">
        <v>41.0081025434148</v>
      </c>
      <c r="E2345" s="31">
        <f>IF(C2345&lt;&gt;"",INDEX(Delaunay_1!$D$5:$Z$2478,MAPA_1!B2345,MATCH(MAPA_1!$A$2,Delaunay_1!$D$4:$Z$4,0))/300,"")</f>
        <v>0.03</v>
      </c>
      <c r="F2345" s="30">
        <f t="array" ref="F2345:H2345">TRANSPOSE(MMULT(LIMITE!$N$4:$P$6,TRANSPOSE(MAPA_1!C2345:E2345)))</f>
        <v>0.10014872279578846</v>
      </c>
      <c r="G2345" s="30">
        <v>41.902960680347697</v>
      </c>
      <c r="H2345" s="30">
        <v>0.03</v>
      </c>
      <c r="I2345" s="30">
        <f t="array" ref="I2345:K2345">TRANSPOSE(MMULT(LIMITE!$N$12:$P$14,TRANSPOSE(MAPA_1!F2345:H2345)))</f>
        <v>0.10014872279578846</v>
      </c>
      <c r="J2345" s="30">
        <v>41.902960680347697</v>
      </c>
      <c r="K2345" s="30">
        <v>0.03</v>
      </c>
      <c r="L2345" s="30">
        <f t="array" ref="L2345:N2345">TRANSPOSE(MMULT(LIMITE!$N$20:$P$22,TRANSPOSE(MAPA_1!I2345:K2345)))</f>
        <v>0.10014872279578846</v>
      </c>
      <c r="M2345" s="30">
        <v>36.304028442961574</v>
      </c>
      <c r="N2345" s="30">
        <v>-20.925499578060311</v>
      </c>
    </row>
    <row r="2346" spans="2:14" x14ac:dyDescent="0.3">
      <c r="B2346" s="30">
        <v>2345</v>
      </c>
      <c r="E2346" s="31" t="str">
        <f>IF(C2346&lt;&gt;"",INDEX(Delaunay_1!$D$5:$Z$2478,MAPA_1!B2346,MATCH(MAPA_1!$A$2,Delaunay_1!$D$4:$Z$4,0))/300,"")</f>
        <v/>
      </c>
    </row>
    <row r="2347" spans="2:14" x14ac:dyDescent="0.3">
      <c r="B2347" s="30">
        <v>2346</v>
      </c>
      <c r="C2347" s="31">
        <v>-8.6303688393640599</v>
      </c>
      <c r="D2347" s="31">
        <v>41.188956619709003</v>
      </c>
      <c r="E2347" s="31">
        <f>IF(C2347&lt;&gt;"",INDEX(Delaunay_1!$D$5:$Z$2478,MAPA_1!B2347,MATCH(MAPA_1!$A$2,Delaunay_1!$D$4:$Z$4,0))/300,"")</f>
        <v>0.18666666666666668</v>
      </c>
      <c r="F2347" s="30">
        <f t="array" ref="F2347:H2347">TRANSPOSE(MMULT(LIMITE!$N$4:$P$6,TRANSPOSE(MAPA_1!C2347:E2347)))</f>
        <v>0.12189104015128649</v>
      </c>
      <c r="G2347" s="30">
        <v>42.08323367207025</v>
      </c>
      <c r="H2347" s="30">
        <v>0.18666666666666668</v>
      </c>
      <c r="I2347" s="30">
        <f t="array" ref="I2347:K2347">TRANSPOSE(MMULT(LIMITE!$N$12:$P$14,TRANSPOSE(MAPA_1!F2347:H2347)))</f>
        <v>0.12189104015128649</v>
      </c>
      <c r="J2347" s="30">
        <v>42.08323367207025</v>
      </c>
      <c r="K2347" s="30">
        <v>0.18666666666666668</v>
      </c>
      <c r="L2347" s="30">
        <f t="array" ref="L2347:N2347">TRANSPOSE(MMULT(LIMITE!$N$20:$P$22,TRANSPOSE(MAPA_1!I2347:K2347)))</f>
        <v>0.12189104015128649</v>
      </c>
      <c r="M2347" s="30">
        <v>36.53848276674286</v>
      </c>
      <c r="N2347" s="30">
        <v>-20.879958760662028</v>
      </c>
    </row>
    <row r="2348" spans="2:14" x14ac:dyDescent="0.3">
      <c r="B2348" s="30">
        <v>2347</v>
      </c>
      <c r="C2348" s="31">
        <v>-8.6042537452245291</v>
      </c>
      <c r="D2348" s="31">
        <v>41.174247522807804</v>
      </c>
      <c r="E2348" s="31">
        <f>IF(C2348&lt;&gt;"",INDEX(Delaunay_1!$D$5:$Z$2478,MAPA_1!B2348,MATCH(MAPA_1!$A$2,Delaunay_1!$D$4:$Z$4,0))/300,"")</f>
        <v>0.45666666666666667</v>
      </c>
      <c r="F2348" s="30">
        <f t="array" ref="F2348:H2348">TRANSPOSE(MMULT(LIMITE!$N$4:$P$6,TRANSPOSE(MAPA_1!C2348:E2348)))</f>
        <v>0.14437726361967407</v>
      </c>
      <c r="G2348" s="30">
        <v>42.063416370848969</v>
      </c>
      <c r="H2348" s="30">
        <v>0.45666666666666667</v>
      </c>
      <c r="I2348" s="30">
        <f t="array" ref="I2348:K2348">TRANSPOSE(MMULT(LIMITE!$N$12:$P$14,TRANSPOSE(MAPA_1!F2348:H2348)))</f>
        <v>0.14437726361967407</v>
      </c>
      <c r="J2348" s="30">
        <v>42.063416370848969</v>
      </c>
      <c r="K2348" s="30">
        <v>0.45666666666666667</v>
      </c>
      <c r="L2348" s="30">
        <f t="array" ref="L2348:N2348">TRANSPOSE(MMULT(LIMITE!$N$20:$P$22,TRANSPOSE(MAPA_1!I2348:K2348)))</f>
        <v>0.14437726361967407</v>
      </c>
      <c r="M2348" s="30">
        <v>36.656320480450781</v>
      </c>
      <c r="N2348" s="30">
        <v>-20.636223251029588</v>
      </c>
    </row>
    <row r="2349" spans="2:14" x14ac:dyDescent="0.3">
      <c r="B2349" s="30">
        <v>2348</v>
      </c>
      <c r="C2349" s="31">
        <v>-8.6111049129904007</v>
      </c>
      <c r="D2349" s="31">
        <v>41.107184289019202</v>
      </c>
      <c r="E2349" s="31">
        <f>IF(C2349&lt;&gt;"",INDEX(Delaunay_1!$D$5:$Z$2478,MAPA_1!B2349,MATCH(MAPA_1!$A$2,Delaunay_1!$D$4:$Z$4,0))/300,"")</f>
        <v>0.27666666666666667</v>
      </c>
      <c r="F2349" s="30">
        <f t="array" ref="F2349:H2349">TRANSPOSE(MMULT(LIMITE!$N$4:$P$6,TRANSPOSE(MAPA_1!C2349:E2349)))</f>
        <v>0.12373257997856868</v>
      </c>
      <c r="G2349" s="30">
        <v>41.99924306749547</v>
      </c>
      <c r="H2349" s="30">
        <v>0.27666666666666667</v>
      </c>
      <c r="I2349" s="30">
        <f t="array" ref="I2349:K2349">TRANSPOSE(MMULT(LIMITE!$N$12:$P$14,TRANSPOSE(MAPA_1!F2349:H2349)))</f>
        <v>0.12373257997856868</v>
      </c>
      <c r="J2349" s="30">
        <v>41.99924306749547</v>
      </c>
      <c r="K2349" s="30">
        <v>0.27666666666666667</v>
      </c>
      <c r="L2349" s="30">
        <f t="array" ref="L2349:N2349">TRANSPOSE(MMULT(LIMITE!$N$20:$P$22,TRANSPOSE(MAPA_1!I2349:K2349)))</f>
        <v>0.12373257997856868</v>
      </c>
      <c r="M2349" s="30">
        <v>36.510744769501891</v>
      </c>
      <c r="N2349" s="30">
        <v>-20.760021172034037</v>
      </c>
    </row>
    <row r="2350" spans="2:14" x14ac:dyDescent="0.3">
      <c r="B2350" s="30">
        <v>2349</v>
      </c>
      <c r="C2350" s="31">
        <v>-8.6303688393640599</v>
      </c>
      <c r="D2350" s="31">
        <v>41.188956619709003</v>
      </c>
      <c r="E2350" s="31">
        <f>IF(C2350&lt;&gt;"",INDEX(Delaunay_1!$D$5:$Z$2478,MAPA_1!B2350,MATCH(MAPA_1!$A$2,Delaunay_1!$D$4:$Z$4,0))/300,"")</f>
        <v>0.18666666666666668</v>
      </c>
      <c r="F2350" s="30">
        <f t="array" ref="F2350:H2350">TRANSPOSE(MMULT(LIMITE!$N$4:$P$6,TRANSPOSE(MAPA_1!C2350:E2350)))</f>
        <v>0.12189104015128649</v>
      </c>
      <c r="G2350" s="30">
        <v>42.08323367207025</v>
      </c>
      <c r="H2350" s="30">
        <v>0.18666666666666668</v>
      </c>
      <c r="I2350" s="30">
        <f t="array" ref="I2350:K2350">TRANSPOSE(MMULT(LIMITE!$N$12:$P$14,TRANSPOSE(MAPA_1!F2350:H2350)))</f>
        <v>0.12189104015128649</v>
      </c>
      <c r="J2350" s="30">
        <v>42.08323367207025</v>
      </c>
      <c r="K2350" s="30">
        <v>0.18666666666666668</v>
      </c>
      <c r="L2350" s="30">
        <f t="array" ref="L2350:N2350">TRANSPOSE(MMULT(LIMITE!$N$20:$P$22,TRANSPOSE(MAPA_1!I2350:K2350)))</f>
        <v>0.12189104015128649</v>
      </c>
      <c r="M2350" s="30">
        <v>36.53848276674286</v>
      </c>
      <c r="N2350" s="30">
        <v>-20.879958760662028</v>
      </c>
    </row>
    <row r="2351" spans="2:14" x14ac:dyDescent="0.3">
      <c r="B2351" s="30">
        <v>2350</v>
      </c>
      <c r="E2351" s="31" t="str">
        <f>IF(C2351&lt;&gt;"",INDEX(Delaunay_1!$D$5:$Z$2478,MAPA_1!B2351,MATCH(MAPA_1!$A$2,Delaunay_1!$D$4:$Z$4,0))/300,"")</f>
        <v/>
      </c>
    </row>
    <row r="2352" spans="2:14" x14ac:dyDescent="0.3">
      <c r="B2352" s="30">
        <v>2351</v>
      </c>
      <c r="C2352" s="31">
        <v>-7.7502974550178996</v>
      </c>
      <c r="D2352" s="31">
        <v>40.748882275913999</v>
      </c>
      <c r="E2352" s="31">
        <f>IF(C2352&lt;&gt;"",INDEX(Delaunay_1!$D$5:$Z$2478,MAPA_1!B2352,MATCH(MAPA_1!$A$2,Delaunay_1!$D$4:$Z$4,0))/300,"")</f>
        <v>0</v>
      </c>
      <c r="F2352" s="30">
        <f t="array" ref="F2352:H2352">TRANSPOSE(MMULT(LIMITE!$N$4:$P$6,TRANSPOSE(MAPA_1!C2352:E2352)))</f>
        <v>0.89123415232002579</v>
      </c>
      <c r="G2352" s="30">
        <v>41.469798878982921</v>
      </c>
      <c r="H2352" s="30">
        <v>0</v>
      </c>
      <c r="I2352" s="30">
        <f t="array" ref="I2352:K2352">TRANSPOSE(MMULT(LIMITE!$N$12:$P$14,TRANSPOSE(MAPA_1!F2352:H2352)))</f>
        <v>0.89123415232002579</v>
      </c>
      <c r="J2352" s="30">
        <v>41.469798878982921</v>
      </c>
      <c r="K2352" s="30">
        <v>0</v>
      </c>
      <c r="L2352" s="30">
        <f t="array" ref="L2352:N2352">TRANSPOSE(MMULT(LIMITE!$N$20:$P$22,TRANSPOSE(MAPA_1!I2352:K2352)))</f>
        <v>0.89123415232002579</v>
      </c>
      <c r="M2352" s="30">
        <v>35.913899319030648</v>
      </c>
      <c r="N2352" s="30">
        <v>-20.734899439491457</v>
      </c>
    </row>
    <row r="2353" spans="2:14" x14ac:dyDescent="0.3">
      <c r="B2353" s="30">
        <v>2352</v>
      </c>
      <c r="C2353" s="31">
        <v>-7.9122567588580202</v>
      </c>
      <c r="D2353" s="31">
        <v>40.9144473283583</v>
      </c>
      <c r="E2353" s="31">
        <f>IF(C2353&lt;&gt;"",INDEX(Delaunay_1!$D$5:$Z$2478,MAPA_1!B2353,MATCH(MAPA_1!$A$2,Delaunay_1!$D$4:$Z$4,0))/300,"")</f>
        <v>0</v>
      </c>
      <c r="F2353" s="30">
        <f t="array" ref="F2353:H2353">TRANSPOSE(MMULT(LIMITE!$N$4:$P$6,TRANSPOSE(MAPA_1!C2353:E2353)))</f>
        <v>0.76723695784632095</v>
      </c>
      <c r="G2353" s="30">
        <v>41.665419170501757</v>
      </c>
      <c r="H2353" s="30">
        <v>0</v>
      </c>
      <c r="I2353" s="30">
        <f t="array" ref="I2353:K2353">TRANSPOSE(MMULT(LIMITE!$N$12:$P$14,TRANSPOSE(MAPA_1!F2353:H2353)))</f>
        <v>0.76723695784632095</v>
      </c>
      <c r="J2353" s="30">
        <v>41.665419170501757</v>
      </c>
      <c r="K2353" s="30">
        <v>0</v>
      </c>
      <c r="L2353" s="30">
        <f t="array" ref="L2353:N2353">TRANSPOSE(MMULT(LIMITE!$N$20:$P$22,TRANSPOSE(MAPA_1!I2353:K2353)))</f>
        <v>0.76723695784632095</v>
      </c>
      <c r="M2353" s="30">
        <v>36.083311460981676</v>
      </c>
      <c r="N2353" s="30">
        <v>-20.832709585250875</v>
      </c>
    </row>
    <row r="2354" spans="2:14" x14ac:dyDescent="0.3">
      <c r="B2354" s="30">
        <v>2353</v>
      </c>
      <c r="C2354" s="31">
        <v>-7.7454525875984199</v>
      </c>
      <c r="D2354" s="31">
        <v>40.848820734037801</v>
      </c>
      <c r="E2354" s="31">
        <f>IF(C2354&lt;&gt;"",INDEX(Delaunay_1!$D$5:$Z$2478,MAPA_1!B2354,MATCH(MAPA_1!$A$2,Delaunay_1!$D$4:$Z$4,0))/300,"")</f>
        <v>0</v>
      </c>
      <c r="F2354" s="30">
        <f t="array" ref="F2354:H2354">TRANSPOSE(MMULT(LIMITE!$N$4:$P$6,TRANSPOSE(MAPA_1!C2354:E2354)))</f>
        <v>0.9167515215685027</v>
      </c>
      <c r="G2354" s="30">
        <v>41.566546137440781</v>
      </c>
      <c r="H2354" s="30">
        <v>0</v>
      </c>
      <c r="I2354" s="30">
        <f t="array" ref="I2354:K2354">TRANSPOSE(MMULT(LIMITE!$N$12:$P$14,TRANSPOSE(MAPA_1!F2354:H2354)))</f>
        <v>0.9167515215685027</v>
      </c>
      <c r="J2354" s="30">
        <v>41.566546137440781</v>
      </c>
      <c r="K2354" s="30">
        <v>0</v>
      </c>
      <c r="L2354" s="30">
        <f t="array" ref="L2354:N2354">TRANSPOSE(MMULT(LIMITE!$N$20:$P$22,TRANSPOSE(MAPA_1!I2354:K2354)))</f>
        <v>0.9167515215685027</v>
      </c>
      <c r="M2354" s="30">
        <v>35.997684902601655</v>
      </c>
      <c r="N2354" s="30">
        <v>-20.783273068720387</v>
      </c>
    </row>
    <row r="2355" spans="2:14" x14ac:dyDescent="0.3">
      <c r="B2355" s="30">
        <v>2354</v>
      </c>
      <c r="C2355" s="31">
        <v>-7.7502974550178996</v>
      </c>
      <c r="D2355" s="31">
        <v>40.748882275913999</v>
      </c>
      <c r="E2355" s="31">
        <f>IF(C2355&lt;&gt;"",INDEX(Delaunay_1!$D$5:$Z$2478,MAPA_1!B2355,MATCH(MAPA_1!$A$2,Delaunay_1!$D$4:$Z$4,0))/300,"")</f>
        <v>0</v>
      </c>
      <c r="F2355" s="30">
        <f t="array" ref="F2355:H2355">TRANSPOSE(MMULT(LIMITE!$N$4:$P$6,TRANSPOSE(MAPA_1!C2355:E2355)))</f>
        <v>0.89123415232002579</v>
      </c>
      <c r="G2355" s="30">
        <v>41.469798878982921</v>
      </c>
      <c r="H2355" s="30">
        <v>0</v>
      </c>
      <c r="I2355" s="30">
        <f t="array" ref="I2355:K2355">TRANSPOSE(MMULT(LIMITE!$N$12:$P$14,TRANSPOSE(MAPA_1!F2355:H2355)))</f>
        <v>0.89123415232002579</v>
      </c>
      <c r="J2355" s="30">
        <v>41.469798878982921</v>
      </c>
      <c r="K2355" s="30">
        <v>0</v>
      </c>
      <c r="L2355" s="30">
        <f t="array" ref="L2355:N2355">TRANSPOSE(MMULT(LIMITE!$N$20:$P$22,TRANSPOSE(MAPA_1!I2355:K2355)))</f>
        <v>0.89123415232002579</v>
      </c>
      <c r="M2355" s="30">
        <v>35.913899319030648</v>
      </c>
      <c r="N2355" s="30">
        <v>-20.734899439491457</v>
      </c>
    </row>
    <row r="2356" spans="2:14" x14ac:dyDescent="0.3">
      <c r="B2356" s="30">
        <v>2355</v>
      </c>
      <c r="E2356" s="31" t="str">
        <f>IF(C2356&lt;&gt;"",INDEX(Delaunay_1!$D$5:$Z$2478,MAPA_1!B2356,MATCH(MAPA_1!$A$2,Delaunay_1!$D$4:$Z$4,0))/300,"")</f>
        <v/>
      </c>
    </row>
    <row r="2357" spans="2:14" x14ac:dyDescent="0.3">
      <c r="B2357" s="30">
        <v>2356</v>
      </c>
      <c r="C2357" s="31">
        <v>-7.9122567588580202</v>
      </c>
      <c r="D2357" s="31">
        <v>40.9144473283583</v>
      </c>
      <c r="E2357" s="31">
        <f>IF(C2357&lt;&gt;"",INDEX(Delaunay_1!$D$5:$Z$2478,MAPA_1!B2357,MATCH(MAPA_1!$A$2,Delaunay_1!$D$4:$Z$4,0))/300,"")</f>
        <v>0</v>
      </c>
      <c r="F2357" s="30">
        <f t="array" ref="F2357:H2357">TRANSPOSE(MMULT(LIMITE!$N$4:$P$6,TRANSPOSE(MAPA_1!C2357:E2357)))</f>
        <v>0.76723695784632095</v>
      </c>
      <c r="G2357" s="30">
        <v>41.665419170501757</v>
      </c>
      <c r="H2357" s="30">
        <v>0</v>
      </c>
      <c r="I2357" s="30">
        <f t="array" ref="I2357:K2357">TRANSPOSE(MMULT(LIMITE!$N$12:$P$14,TRANSPOSE(MAPA_1!F2357:H2357)))</f>
        <v>0.76723695784632095</v>
      </c>
      <c r="J2357" s="30">
        <v>41.665419170501757</v>
      </c>
      <c r="K2357" s="30">
        <v>0</v>
      </c>
      <c r="L2357" s="30">
        <f t="array" ref="L2357:N2357">TRANSPOSE(MMULT(LIMITE!$N$20:$P$22,TRANSPOSE(MAPA_1!I2357:K2357)))</f>
        <v>0.76723695784632095</v>
      </c>
      <c r="M2357" s="30">
        <v>36.083311460981676</v>
      </c>
      <c r="N2357" s="30">
        <v>-20.832709585250875</v>
      </c>
    </row>
    <row r="2358" spans="2:14" x14ac:dyDescent="0.3">
      <c r="B2358" s="30">
        <v>2357</v>
      </c>
      <c r="C2358" s="31">
        <v>-7.7840955487679402</v>
      </c>
      <c r="D2358" s="31">
        <v>41.015194321182499</v>
      </c>
      <c r="E2358" s="31">
        <f>IF(C2358&lt;&gt;"",INDEX(Delaunay_1!$D$5:$Z$2478,MAPA_1!B2358,MATCH(MAPA_1!$A$2,Delaunay_1!$D$4:$Z$4,0))/300,"")</f>
        <v>0</v>
      </c>
      <c r="F2358" s="30">
        <f t="array" ref="F2358:H2358">TRANSPOSE(MMULT(LIMITE!$N$4:$P$6,TRANSPOSE(MAPA_1!C2358:E2358)))</f>
        <v>0.91354401562595733</v>
      </c>
      <c r="G2358" s="30">
        <v>41.737318385926812</v>
      </c>
      <c r="H2358" s="30">
        <v>0</v>
      </c>
      <c r="I2358" s="30">
        <f t="array" ref="I2358:K2358">TRANSPOSE(MMULT(LIMITE!$N$12:$P$14,TRANSPOSE(MAPA_1!F2358:H2358)))</f>
        <v>0.91354401562595733</v>
      </c>
      <c r="J2358" s="30">
        <v>41.737318385926812</v>
      </c>
      <c r="K2358" s="30">
        <v>0</v>
      </c>
      <c r="L2358" s="30">
        <f t="array" ref="L2358:N2358">TRANSPOSE(MMULT(LIMITE!$N$20:$P$22,TRANSPOSE(MAPA_1!I2358:K2358)))</f>
        <v>0.91354401562595733</v>
      </c>
      <c r="M2358" s="30">
        <v>36.145578008051949</v>
      </c>
      <c r="N2358" s="30">
        <v>-20.868659192963403</v>
      </c>
    </row>
    <row r="2359" spans="2:14" x14ac:dyDescent="0.3">
      <c r="B2359" s="30">
        <v>2358</v>
      </c>
      <c r="C2359" s="31">
        <v>-7.7454525875984199</v>
      </c>
      <c r="D2359" s="31">
        <v>40.848820734037801</v>
      </c>
      <c r="E2359" s="31">
        <f>IF(C2359&lt;&gt;"",INDEX(Delaunay_1!$D$5:$Z$2478,MAPA_1!B2359,MATCH(MAPA_1!$A$2,Delaunay_1!$D$4:$Z$4,0))/300,"")</f>
        <v>0</v>
      </c>
      <c r="F2359" s="30">
        <f t="array" ref="F2359:H2359">TRANSPOSE(MMULT(LIMITE!$N$4:$P$6,TRANSPOSE(MAPA_1!C2359:E2359)))</f>
        <v>0.9167515215685027</v>
      </c>
      <c r="G2359" s="30">
        <v>41.566546137440781</v>
      </c>
      <c r="H2359" s="30">
        <v>0</v>
      </c>
      <c r="I2359" s="30">
        <f t="array" ref="I2359:K2359">TRANSPOSE(MMULT(LIMITE!$N$12:$P$14,TRANSPOSE(MAPA_1!F2359:H2359)))</f>
        <v>0.9167515215685027</v>
      </c>
      <c r="J2359" s="30">
        <v>41.566546137440781</v>
      </c>
      <c r="K2359" s="30">
        <v>0</v>
      </c>
      <c r="L2359" s="30">
        <f t="array" ref="L2359:N2359">TRANSPOSE(MMULT(LIMITE!$N$20:$P$22,TRANSPOSE(MAPA_1!I2359:K2359)))</f>
        <v>0.9167515215685027</v>
      </c>
      <c r="M2359" s="30">
        <v>35.997684902601655</v>
      </c>
      <c r="N2359" s="30">
        <v>-20.783273068720387</v>
      </c>
    </row>
    <row r="2360" spans="2:14" x14ac:dyDescent="0.3">
      <c r="B2360" s="30">
        <v>2359</v>
      </c>
      <c r="C2360" s="31">
        <v>-7.9122567588580202</v>
      </c>
      <c r="D2360" s="31">
        <v>40.9144473283583</v>
      </c>
      <c r="E2360" s="31">
        <f>IF(C2360&lt;&gt;"",INDEX(Delaunay_1!$D$5:$Z$2478,MAPA_1!B2360,MATCH(MAPA_1!$A$2,Delaunay_1!$D$4:$Z$4,0))/300,"")</f>
        <v>0</v>
      </c>
      <c r="F2360" s="30">
        <f t="array" ref="F2360:H2360">TRANSPOSE(MMULT(LIMITE!$N$4:$P$6,TRANSPOSE(MAPA_1!C2360:E2360)))</f>
        <v>0.76723695784632095</v>
      </c>
      <c r="G2360" s="30">
        <v>41.665419170501757</v>
      </c>
      <c r="H2360" s="30">
        <v>0</v>
      </c>
      <c r="I2360" s="30">
        <f t="array" ref="I2360:K2360">TRANSPOSE(MMULT(LIMITE!$N$12:$P$14,TRANSPOSE(MAPA_1!F2360:H2360)))</f>
        <v>0.76723695784632095</v>
      </c>
      <c r="J2360" s="30">
        <v>41.665419170501757</v>
      </c>
      <c r="K2360" s="30">
        <v>0</v>
      </c>
      <c r="L2360" s="30">
        <f t="array" ref="L2360:N2360">TRANSPOSE(MMULT(LIMITE!$N$20:$P$22,TRANSPOSE(MAPA_1!I2360:K2360)))</f>
        <v>0.76723695784632095</v>
      </c>
      <c r="M2360" s="30">
        <v>36.083311460981676</v>
      </c>
      <c r="N2360" s="30">
        <v>-20.832709585250875</v>
      </c>
    </row>
    <row r="2361" spans="2:14" x14ac:dyDescent="0.3">
      <c r="B2361" s="30">
        <v>2360</v>
      </c>
      <c r="E2361" s="31" t="str">
        <f>IF(C2361&lt;&gt;"",INDEX(Delaunay_1!$D$5:$Z$2478,MAPA_1!B2361,MATCH(MAPA_1!$A$2,Delaunay_1!$D$4:$Z$4,0))/300,"")</f>
        <v/>
      </c>
    </row>
    <row r="2362" spans="2:14" x14ac:dyDescent="0.3">
      <c r="B2362" s="30">
        <v>2361</v>
      </c>
      <c r="C2362" s="31">
        <v>-8.0490435978853796</v>
      </c>
      <c r="D2362" s="31">
        <v>40.211318186960298</v>
      </c>
      <c r="E2362" s="31">
        <f>IF(C2362&lt;&gt;"",INDEX(Delaunay_1!$D$5:$Z$2478,MAPA_1!B2362,MATCH(MAPA_1!$A$2,Delaunay_1!$D$4:$Z$4,0))/300,"")</f>
        <v>0</v>
      </c>
      <c r="F2362" s="30">
        <f t="array" ref="F2362:H2362">TRANSPOSE(MMULT(LIMITE!$N$4:$P$6,TRANSPOSE(MAPA_1!C2362:E2362)))</f>
        <v>0.48725047078845041</v>
      </c>
      <c r="G2362" s="30">
        <v>41.006094670821071</v>
      </c>
      <c r="H2362" s="30">
        <v>0</v>
      </c>
      <c r="I2362" s="30">
        <f t="array" ref="I2362:K2362">TRANSPOSE(MMULT(LIMITE!$N$12:$P$14,TRANSPOSE(MAPA_1!F2362:H2362)))</f>
        <v>0.48725047078845041</v>
      </c>
      <c r="J2362" s="30">
        <v>41.006094670821071</v>
      </c>
      <c r="K2362" s="30">
        <v>0</v>
      </c>
      <c r="L2362" s="30">
        <f t="array" ref="L2362:N2362">TRANSPOSE(MMULT(LIMITE!$N$20:$P$22,TRANSPOSE(MAPA_1!I2362:K2362)))</f>
        <v>0.48725047078845041</v>
      </c>
      <c r="M2362" s="30">
        <v>35.512319694920741</v>
      </c>
      <c r="N2362" s="30">
        <v>-20.503047335410532</v>
      </c>
    </row>
    <row r="2363" spans="2:14" x14ac:dyDescent="0.3">
      <c r="B2363" s="30">
        <v>2362</v>
      </c>
      <c r="C2363" s="31">
        <v>-8.1206591584726109</v>
      </c>
      <c r="D2363" s="31">
        <v>40.134935396592503</v>
      </c>
      <c r="E2363" s="31">
        <f>IF(C2363&lt;&gt;"",INDEX(Delaunay_1!$D$5:$Z$2478,MAPA_1!B2363,MATCH(MAPA_1!$A$2,Delaunay_1!$D$4:$Z$4,0))/300,"")</f>
        <v>0</v>
      </c>
      <c r="F2363" s="30">
        <f t="array" ref="F2363:H2363">TRANSPOSE(MMULT(LIMITE!$N$4:$P$6,TRANSPOSE(MAPA_1!C2363:E2363)))</f>
        <v>0.40131900693009559</v>
      </c>
      <c r="G2363" s="30">
        <v>40.946270739976015</v>
      </c>
      <c r="H2363" s="30">
        <v>0</v>
      </c>
      <c r="I2363" s="30">
        <f t="array" ref="I2363:K2363">TRANSPOSE(MMULT(LIMITE!$N$12:$P$14,TRANSPOSE(MAPA_1!F2363:H2363)))</f>
        <v>0.40131900693009559</v>
      </c>
      <c r="J2363" s="30">
        <v>40.946270739976015</v>
      </c>
      <c r="K2363" s="30">
        <v>0</v>
      </c>
      <c r="L2363" s="30">
        <f t="array" ref="L2363:N2363">TRANSPOSE(MMULT(LIMITE!$N$20:$P$22,TRANSPOSE(MAPA_1!I2363:K2363)))</f>
        <v>0.40131900693009559</v>
      </c>
      <c r="M2363" s="30">
        <v>35.460510651054676</v>
      </c>
      <c r="N2363" s="30">
        <v>-20.473135369988004</v>
      </c>
    </row>
    <row r="2364" spans="2:14" x14ac:dyDescent="0.3">
      <c r="B2364" s="30">
        <v>2363</v>
      </c>
      <c r="C2364" s="31">
        <v>-8.2595493940296194</v>
      </c>
      <c r="D2364" s="31">
        <v>40.204872326194298</v>
      </c>
      <c r="E2364" s="31">
        <f>IF(C2364&lt;&gt;"",INDEX(Delaunay_1!$D$5:$Z$2478,MAPA_1!B2364,MATCH(MAPA_1!$A$2,Delaunay_1!$D$4:$Z$4,0))/300,"")</f>
        <v>0</v>
      </c>
      <c r="F2364" s="30">
        <f t="array" ref="F2364:H2364">TRANSPOSE(MMULT(LIMITE!$N$4:$P$6,TRANSPOSE(MAPA_1!C2364:E2364)))</f>
        <v>0.2800045615387674</v>
      </c>
      <c r="G2364" s="30">
        <v>41.043556283581431</v>
      </c>
      <c r="H2364" s="30">
        <v>0</v>
      </c>
      <c r="I2364" s="30">
        <f t="array" ref="I2364:K2364">TRANSPOSE(MMULT(LIMITE!$N$12:$P$14,TRANSPOSE(MAPA_1!F2364:H2364)))</f>
        <v>0.2800045615387674</v>
      </c>
      <c r="J2364" s="30">
        <v>41.043556283581431</v>
      </c>
      <c r="K2364" s="30">
        <v>0</v>
      </c>
      <c r="L2364" s="30">
        <f t="array" ref="L2364:N2364">TRANSPOSE(MMULT(LIMITE!$N$20:$P$22,TRANSPOSE(MAPA_1!I2364:K2364)))</f>
        <v>0.2800045615387674</v>
      </c>
      <c r="M2364" s="30">
        <v>35.544762403237947</v>
      </c>
      <c r="N2364" s="30">
        <v>-20.521778141790712</v>
      </c>
    </row>
    <row r="2365" spans="2:14" x14ac:dyDescent="0.3">
      <c r="B2365" s="30">
        <v>2364</v>
      </c>
      <c r="C2365" s="31">
        <v>-8.0490435978853796</v>
      </c>
      <c r="D2365" s="31">
        <v>40.211318186960298</v>
      </c>
      <c r="E2365" s="31">
        <f>IF(C2365&lt;&gt;"",INDEX(Delaunay_1!$D$5:$Z$2478,MAPA_1!B2365,MATCH(MAPA_1!$A$2,Delaunay_1!$D$4:$Z$4,0))/300,"")</f>
        <v>0</v>
      </c>
      <c r="F2365" s="30">
        <f t="array" ref="F2365:H2365">TRANSPOSE(MMULT(LIMITE!$N$4:$P$6,TRANSPOSE(MAPA_1!C2365:E2365)))</f>
        <v>0.48725047078845041</v>
      </c>
      <c r="G2365" s="30">
        <v>41.006094670821071</v>
      </c>
      <c r="H2365" s="30">
        <v>0</v>
      </c>
      <c r="I2365" s="30">
        <f t="array" ref="I2365:K2365">TRANSPOSE(MMULT(LIMITE!$N$12:$P$14,TRANSPOSE(MAPA_1!F2365:H2365)))</f>
        <v>0.48725047078845041</v>
      </c>
      <c r="J2365" s="30">
        <v>41.006094670821071</v>
      </c>
      <c r="K2365" s="30">
        <v>0</v>
      </c>
      <c r="L2365" s="30">
        <f t="array" ref="L2365:N2365">TRANSPOSE(MMULT(LIMITE!$N$20:$P$22,TRANSPOSE(MAPA_1!I2365:K2365)))</f>
        <v>0.48725047078845041</v>
      </c>
      <c r="M2365" s="30">
        <v>35.512319694920741</v>
      </c>
      <c r="N2365" s="30">
        <v>-20.503047335410532</v>
      </c>
    </row>
    <row r="2366" spans="2:14" x14ac:dyDescent="0.3">
      <c r="B2366" s="30">
        <v>2365</v>
      </c>
      <c r="E2366" s="31" t="str">
        <f>IF(C2366&lt;&gt;"",INDEX(Delaunay_1!$D$5:$Z$2478,MAPA_1!B2366,MATCH(MAPA_1!$A$2,Delaunay_1!$D$4:$Z$4,0))/300,"")</f>
        <v/>
      </c>
    </row>
    <row r="2367" spans="2:14" x14ac:dyDescent="0.3">
      <c r="B2367" s="30">
        <v>2366</v>
      </c>
      <c r="C2367" s="31">
        <v>-8.2289236971915596</v>
      </c>
      <c r="D2367" s="31">
        <v>40.379237437568399</v>
      </c>
      <c r="E2367" s="31">
        <f>IF(C2367&lt;&gt;"",INDEX(Delaunay_1!$D$5:$Z$2478,MAPA_1!B2367,MATCH(MAPA_1!$A$2,Delaunay_1!$D$4:$Z$4,0))/300,"")</f>
        <v>0</v>
      </c>
      <c r="F2367" s="30">
        <f t="array" ref="F2367:H2367">TRANSPOSE(MMULT(LIMITE!$N$4:$P$6,TRANSPOSE(MAPA_1!C2367:E2367)))</f>
        <v>0.34621355854713265</v>
      </c>
      <c r="G2367" s="30">
        <v>41.207743658511617</v>
      </c>
      <c r="H2367" s="30">
        <v>0</v>
      </c>
      <c r="I2367" s="30">
        <f t="array" ref="I2367:K2367">TRANSPOSE(MMULT(LIMITE!$N$12:$P$14,TRANSPOSE(MAPA_1!F2367:H2367)))</f>
        <v>0.34621355854713265</v>
      </c>
      <c r="J2367" s="30">
        <v>41.207743658511617</v>
      </c>
      <c r="K2367" s="30">
        <v>0</v>
      </c>
      <c r="L2367" s="30">
        <f t="array" ref="L2367:N2367">TRANSPOSE(MMULT(LIMITE!$N$20:$P$22,TRANSPOSE(MAPA_1!I2367:K2367)))</f>
        <v>0.34621355854713265</v>
      </c>
      <c r="M2367" s="30">
        <v>35.68695284090817</v>
      </c>
      <c r="N2367" s="30">
        <v>-20.603871829255805</v>
      </c>
    </row>
    <row r="2368" spans="2:14" x14ac:dyDescent="0.3">
      <c r="B2368" s="30">
        <v>2367</v>
      </c>
      <c r="C2368" s="31">
        <v>-8.0490435978853796</v>
      </c>
      <c r="D2368" s="31">
        <v>40.211318186960298</v>
      </c>
      <c r="E2368" s="31">
        <f>IF(C2368&lt;&gt;"",INDEX(Delaunay_1!$D$5:$Z$2478,MAPA_1!B2368,MATCH(MAPA_1!$A$2,Delaunay_1!$D$4:$Z$4,0))/300,"")</f>
        <v>0</v>
      </c>
      <c r="F2368" s="30">
        <f t="array" ref="F2368:H2368">TRANSPOSE(MMULT(LIMITE!$N$4:$P$6,TRANSPOSE(MAPA_1!C2368:E2368)))</f>
        <v>0.48725047078845041</v>
      </c>
      <c r="G2368" s="30">
        <v>41.006094670821071</v>
      </c>
      <c r="H2368" s="30">
        <v>0</v>
      </c>
      <c r="I2368" s="30">
        <f t="array" ref="I2368:K2368">TRANSPOSE(MMULT(LIMITE!$N$12:$P$14,TRANSPOSE(MAPA_1!F2368:H2368)))</f>
        <v>0.48725047078845041</v>
      </c>
      <c r="J2368" s="30">
        <v>41.006094670821071</v>
      </c>
      <c r="K2368" s="30">
        <v>0</v>
      </c>
      <c r="L2368" s="30">
        <f t="array" ref="L2368:N2368">TRANSPOSE(MMULT(LIMITE!$N$20:$P$22,TRANSPOSE(MAPA_1!I2368:K2368)))</f>
        <v>0.48725047078845041</v>
      </c>
      <c r="M2368" s="30">
        <v>35.512319694920741</v>
      </c>
      <c r="N2368" s="30">
        <v>-20.503047335410532</v>
      </c>
    </row>
    <row r="2369" spans="2:14" x14ac:dyDescent="0.3">
      <c r="B2369" s="30">
        <v>2368</v>
      </c>
      <c r="C2369" s="31">
        <v>-8.2595493940296194</v>
      </c>
      <c r="D2369" s="31">
        <v>40.204872326194298</v>
      </c>
      <c r="E2369" s="31">
        <f>IF(C2369&lt;&gt;"",INDEX(Delaunay_1!$D$5:$Z$2478,MAPA_1!B2369,MATCH(MAPA_1!$A$2,Delaunay_1!$D$4:$Z$4,0))/300,"")</f>
        <v>0</v>
      </c>
      <c r="F2369" s="30">
        <f t="array" ref="F2369:H2369">TRANSPOSE(MMULT(LIMITE!$N$4:$P$6,TRANSPOSE(MAPA_1!C2369:E2369)))</f>
        <v>0.2800045615387674</v>
      </c>
      <c r="G2369" s="30">
        <v>41.043556283581431</v>
      </c>
      <c r="H2369" s="30">
        <v>0</v>
      </c>
      <c r="I2369" s="30">
        <f t="array" ref="I2369:K2369">TRANSPOSE(MMULT(LIMITE!$N$12:$P$14,TRANSPOSE(MAPA_1!F2369:H2369)))</f>
        <v>0.2800045615387674</v>
      </c>
      <c r="J2369" s="30">
        <v>41.043556283581431</v>
      </c>
      <c r="K2369" s="30">
        <v>0</v>
      </c>
      <c r="L2369" s="30">
        <f t="array" ref="L2369:N2369">TRANSPOSE(MMULT(LIMITE!$N$20:$P$22,TRANSPOSE(MAPA_1!I2369:K2369)))</f>
        <v>0.2800045615387674</v>
      </c>
      <c r="M2369" s="30">
        <v>35.544762403237947</v>
      </c>
      <c r="N2369" s="30">
        <v>-20.521778141790712</v>
      </c>
    </row>
    <row r="2370" spans="2:14" x14ac:dyDescent="0.3">
      <c r="B2370" s="30">
        <v>2369</v>
      </c>
      <c r="C2370" s="31">
        <v>-8.2289236971915596</v>
      </c>
      <c r="D2370" s="31">
        <v>40.379237437568399</v>
      </c>
      <c r="E2370" s="31">
        <f>IF(C2370&lt;&gt;"",INDEX(Delaunay_1!$D$5:$Z$2478,MAPA_1!B2370,MATCH(MAPA_1!$A$2,Delaunay_1!$D$4:$Z$4,0))/300,"")</f>
        <v>0</v>
      </c>
      <c r="F2370" s="30">
        <f t="array" ref="F2370:H2370">TRANSPOSE(MMULT(LIMITE!$N$4:$P$6,TRANSPOSE(MAPA_1!C2370:E2370)))</f>
        <v>0.34621355854713265</v>
      </c>
      <c r="G2370" s="30">
        <v>41.207743658511617</v>
      </c>
      <c r="H2370" s="30">
        <v>0</v>
      </c>
      <c r="I2370" s="30">
        <f t="array" ref="I2370:K2370">TRANSPOSE(MMULT(LIMITE!$N$12:$P$14,TRANSPOSE(MAPA_1!F2370:H2370)))</f>
        <v>0.34621355854713265</v>
      </c>
      <c r="J2370" s="30">
        <v>41.207743658511617</v>
      </c>
      <c r="K2370" s="30">
        <v>0</v>
      </c>
      <c r="L2370" s="30">
        <f t="array" ref="L2370:N2370">TRANSPOSE(MMULT(LIMITE!$N$20:$P$22,TRANSPOSE(MAPA_1!I2370:K2370)))</f>
        <v>0.34621355854713265</v>
      </c>
      <c r="M2370" s="30">
        <v>35.68695284090817</v>
      </c>
      <c r="N2370" s="30">
        <v>-20.603871829255805</v>
      </c>
    </row>
    <row r="2371" spans="2:14" x14ac:dyDescent="0.3">
      <c r="B2371" s="30">
        <v>2370</v>
      </c>
      <c r="E2371" s="31" t="str">
        <f>IF(C2371&lt;&gt;"",INDEX(Delaunay_1!$D$5:$Z$2478,MAPA_1!B2371,MATCH(MAPA_1!$A$2,Delaunay_1!$D$4:$Z$4,0))/300,"")</f>
        <v/>
      </c>
    </row>
    <row r="2372" spans="2:14" x14ac:dyDescent="0.3">
      <c r="B2372" s="30">
        <v>2371</v>
      </c>
      <c r="C2372" s="31">
        <v>-7.6616932740550601</v>
      </c>
      <c r="D2372" s="31">
        <v>41.694126044527401</v>
      </c>
      <c r="E2372" s="31">
        <f>IF(C2372&lt;&gt;"",INDEX(Delaunay_1!$D$5:$Z$2478,MAPA_1!B2372,MATCH(MAPA_1!$A$2,Delaunay_1!$D$4:$Z$4,0))/300,"")</f>
        <v>0</v>
      </c>
      <c r="F2372" s="30">
        <f t="array" ref="F2372:H2372">TRANSPOSE(MMULT(LIMITE!$N$4:$P$6,TRANSPOSE(MAPA_1!C2372:E2372)))</f>
        <v>1.1744293495111755</v>
      </c>
      <c r="G2372" s="30">
        <v>42.375964958283198</v>
      </c>
      <c r="H2372" s="30">
        <v>0</v>
      </c>
      <c r="I2372" s="30">
        <f t="array" ref="I2372:K2372">TRANSPOSE(MMULT(LIMITE!$N$12:$P$14,TRANSPOSE(MAPA_1!F2372:H2372)))</f>
        <v>1.1744293495111755</v>
      </c>
      <c r="J2372" s="30">
        <v>42.375964958283198</v>
      </c>
      <c r="K2372" s="30">
        <v>0</v>
      </c>
      <c r="L2372" s="30">
        <f t="array" ref="L2372:N2372">TRANSPOSE(MMULT(LIMITE!$N$20:$P$22,TRANSPOSE(MAPA_1!I2372:K2372)))</f>
        <v>1.1744293495111755</v>
      </c>
      <c r="M2372" s="30">
        <v>36.698662163752431</v>
      </c>
      <c r="N2372" s="30">
        <v>-21.187982479141596</v>
      </c>
    </row>
    <row r="2373" spans="2:14" x14ac:dyDescent="0.3">
      <c r="B2373" s="30">
        <v>2372</v>
      </c>
      <c r="C2373" s="31">
        <v>-7.47794843952326</v>
      </c>
      <c r="D2373" s="31">
        <v>41.7400783586316</v>
      </c>
      <c r="E2373" s="31">
        <f>IF(C2373&lt;&gt;"",INDEX(Delaunay_1!$D$5:$Z$2478,MAPA_1!B2373,MATCH(MAPA_1!$A$2,Delaunay_1!$D$4:$Z$4,0))/300,"")</f>
        <v>0.01</v>
      </c>
      <c r="F2373" s="30">
        <f t="array" ref="F2373:H2373">TRANSPOSE(MMULT(LIMITE!$N$4:$P$6,TRANSPOSE(MAPA_1!C2373:E2373)))</f>
        <v>1.3637129418780782</v>
      </c>
      <c r="G2373" s="30">
        <v>42.382710404845852</v>
      </c>
      <c r="H2373" s="30">
        <v>0.01</v>
      </c>
      <c r="I2373" s="30">
        <f t="array" ref="I2373:K2373">TRANSPOSE(MMULT(LIMITE!$N$12:$P$14,TRANSPOSE(MAPA_1!F2373:H2373)))</f>
        <v>1.3637129418780782</v>
      </c>
      <c r="J2373" s="30">
        <v>42.382710404845852</v>
      </c>
      <c r="K2373" s="30">
        <v>0.01</v>
      </c>
      <c r="L2373" s="30">
        <f t="array" ref="L2373:N2373">TRANSPOSE(MMULT(LIMITE!$N$20:$P$22,TRANSPOSE(MAPA_1!I2373:K2373)))</f>
        <v>1.3637129418780782</v>
      </c>
      <c r="M2373" s="30">
        <v>36.709503891835567</v>
      </c>
      <c r="N2373" s="30">
        <v>-21.182694948385077</v>
      </c>
    </row>
    <row r="2374" spans="2:14" x14ac:dyDescent="0.3">
      <c r="B2374" s="30">
        <v>2373</v>
      </c>
      <c r="C2374" s="31">
        <v>-7.63004585657551</v>
      </c>
      <c r="D2374" s="31">
        <v>41.502313102390403</v>
      </c>
      <c r="E2374" s="31">
        <f>IF(C2374&lt;&gt;"",INDEX(Delaunay_1!$D$5:$Z$2478,MAPA_1!B2374,MATCH(MAPA_1!$A$2,Delaunay_1!$D$4:$Z$4,0))/300,"")</f>
        <v>0</v>
      </c>
      <c r="F2374" s="30">
        <f t="array" ref="F2374:H2374">TRANSPOSE(MMULT(LIMITE!$N$4:$P$6,TRANSPOSE(MAPA_1!C2374:E2374)))</f>
        <v>1.1655050418677844</v>
      </c>
      <c r="G2374" s="30">
        <v>42.181763721064009</v>
      </c>
      <c r="H2374" s="30">
        <v>0</v>
      </c>
      <c r="I2374" s="30">
        <f t="array" ref="I2374:K2374">TRANSPOSE(MMULT(LIMITE!$N$12:$P$14,TRANSPOSE(MAPA_1!F2374:H2374)))</f>
        <v>1.1655050418677844</v>
      </c>
      <c r="J2374" s="30">
        <v>42.181763721064009</v>
      </c>
      <c r="K2374" s="30">
        <v>0</v>
      </c>
      <c r="L2374" s="30">
        <f t="array" ref="L2374:N2374">TRANSPOSE(MMULT(LIMITE!$N$20:$P$22,TRANSPOSE(MAPA_1!I2374:K2374)))</f>
        <v>1.1655050418677844</v>
      </c>
      <c r="M2374" s="30">
        <v>36.530478958874248</v>
      </c>
      <c r="N2374" s="30">
        <v>-21.090881860532001</v>
      </c>
    </row>
    <row r="2375" spans="2:14" x14ac:dyDescent="0.3">
      <c r="B2375" s="30">
        <v>2374</v>
      </c>
      <c r="C2375" s="31">
        <v>-7.6616932740550601</v>
      </c>
      <c r="D2375" s="31">
        <v>41.694126044527401</v>
      </c>
      <c r="E2375" s="31">
        <f>IF(C2375&lt;&gt;"",INDEX(Delaunay_1!$D$5:$Z$2478,MAPA_1!B2375,MATCH(MAPA_1!$A$2,Delaunay_1!$D$4:$Z$4,0))/300,"")</f>
        <v>0</v>
      </c>
      <c r="F2375" s="30">
        <f t="array" ref="F2375:H2375">TRANSPOSE(MMULT(LIMITE!$N$4:$P$6,TRANSPOSE(MAPA_1!C2375:E2375)))</f>
        <v>1.1744293495111755</v>
      </c>
      <c r="G2375" s="30">
        <v>42.375964958283198</v>
      </c>
      <c r="H2375" s="30">
        <v>0</v>
      </c>
      <c r="I2375" s="30">
        <f t="array" ref="I2375:K2375">TRANSPOSE(MMULT(LIMITE!$N$12:$P$14,TRANSPOSE(MAPA_1!F2375:H2375)))</f>
        <v>1.1744293495111755</v>
      </c>
      <c r="J2375" s="30">
        <v>42.375964958283198</v>
      </c>
      <c r="K2375" s="30">
        <v>0</v>
      </c>
      <c r="L2375" s="30">
        <f t="array" ref="L2375:N2375">TRANSPOSE(MMULT(LIMITE!$N$20:$P$22,TRANSPOSE(MAPA_1!I2375:K2375)))</f>
        <v>1.1744293495111755</v>
      </c>
      <c r="M2375" s="30">
        <v>36.698662163752431</v>
      </c>
      <c r="N2375" s="30">
        <v>-21.187982479141596</v>
      </c>
    </row>
    <row r="2376" spans="2:14" x14ac:dyDescent="0.3">
      <c r="B2376" s="30">
        <v>2375</v>
      </c>
      <c r="E2376" s="31" t="str">
        <f>IF(C2376&lt;&gt;"",INDEX(Delaunay_1!$D$5:$Z$2478,MAPA_1!B2376,MATCH(MAPA_1!$A$2,Delaunay_1!$D$4:$Z$4,0))/300,"")</f>
        <v/>
      </c>
    </row>
    <row r="2377" spans="2:14" x14ac:dyDescent="0.3">
      <c r="B2377" s="30">
        <v>2376</v>
      </c>
      <c r="C2377" s="31">
        <v>-7.47794843952326</v>
      </c>
      <c r="D2377" s="31">
        <v>41.7400783586316</v>
      </c>
      <c r="E2377" s="31">
        <f>IF(C2377&lt;&gt;"",INDEX(Delaunay_1!$D$5:$Z$2478,MAPA_1!B2377,MATCH(MAPA_1!$A$2,Delaunay_1!$D$4:$Z$4,0))/300,"")</f>
        <v>0.01</v>
      </c>
      <c r="F2377" s="30">
        <f t="array" ref="F2377:H2377">TRANSPOSE(MMULT(LIMITE!$N$4:$P$6,TRANSPOSE(MAPA_1!C2377:E2377)))</f>
        <v>1.3637129418780782</v>
      </c>
      <c r="G2377" s="30">
        <v>42.382710404845852</v>
      </c>
      <c r="H2377" s="30">
        <v>0.01</v>
      </c>
      <c r="I2377" s="30">
        <f t="array" ref="I2377:K2377">TRANSPOSE(MMULT(LIMITE!$N$12:$P$14,TRANSPOSE(MAPA_1!F2377:H2377)))</f>
        <v>1.3637129418780782</v>
      </c>
      <c r="J2377" s="30">
        <v>42.382710404845852</v>
      </c>
      <c r="K2377" s="30">
        <v>0.01</v>
      </c>
      <c r="L2377" s="30">
        <f t="array" ref="L2377:N2377">TRANSPOSE(MMULT(LIMITE!$N$20:$P$22,TRANSPOSE(MAPA_1!I2377:K2377)))</f>
        <v>1.3637129418780782</v>
      </c>
      <c r="M2377" s="30">
        <v>36.709503891835567</v>
      </c>
      <c r="N2377" s="30">
        <v>-21.182694948385077</v>
      </c>
    </row>
    <row r="2378" spans="2:14" x14ac:dyDescent="0.3">
      <c r="B2378" s="30">
        <v>2377</v>
      </c>
      <c r="C2378" s="31">
        <v>-7.45290057462707</v>
      </c>
      <c r="D2378" s="31">
        <v>41.412408744631598</v>
      </c>
      <c r="E2378" s="31">
        <f>IF(C2378&lt;&gt;"",INDEX(Delaunay_1!$D$5:$Z$2478,MAPA_1!B2378,MATCH(MAPA_1!$A$2,Delaunay_1!$D$4:$Z$4,0))/300,"")</f>
        <v>0</v>
      </c>
      <c r="F2378" s="30">
        <f t="array" ref="F2378:H2378">TRANSPOSE(MMULT(LIMITE!$N$4:$P$6,TRANSPOSE(MAPA_1!C2378:E2378)))</f>
        <v>1.320087107353447</v>
      </c>
      <c r="G2378" s="30">
        <v>42.056993414136436</v>
      </c>
      <c r="H2378" s="30">
        <v>0</v>
      </c>
      <c r="I2378" s="30">
        <f t="array" ref="I2378:K2378">TRANSPOSE(MMULT(LIMITE!$N$12:$P$14,TRANSPOSE(MAPA_1!F2378:H2378)))</f>
        <v>1.320087107353447</v>
      </c>
      <c r="J2378" s="30">
        <v>42.056993414136436</v>
      </c>
      <c r="K2378" s="30">
        <v>0</v>
      </c>
      <c r="L2378" s="30">
        <f t="array" ref="L2378:N2378">TRANSPOSE(MMULT(LIMITE!$N$20:$P$22,TRANSPOSE(MAPA_1!I2378:K2378)))</f>
        <v>1.320087107353447</v>
      </c>
      <c r="M2378" s="30">
        <v>36.422424703436988</v>
      </c>
      <c r="N2378" s="30">
        <v>-21.028496707068214</v>
      </c>
    </row>
    <row r="2379" spans="2:14" x14ac:dyDescent="0.3">
      <c r="B2379" s="30">
        <v>2378</v>
      </c>
      <c r="C2379" s="31">
        <v>-7.63004585657551</v>
      </c>
      <c r="D2379" s="31">
        <v>41.502313102390403</v>
      </c>
      <c r="E2379" s="31">
        <f>IF(C2379&lt;&gt;"",INDEX(Delaunay_1!$D$5:$Z$2478,MAPA_1!B2379,MATCH(MAPA_1!$A$2,Delaunay_1!$D$4:$Z$4,0))/300,"")</f>
        <v>0</v>
      </c>
      <c r="F2379" s="30">
        <f t="array" ref="F2379:H2379">TRANSPOSE(MMULT(LIMITE!$N$4:$P$6,TRANSPOSE(MAPA_1!C2379:E2379)))</f>
        <v>1.1655050418677844</v>
      </c>
      <c r="G2379" s="30">
        <v>42.181763721064009</v>
      </c>
      <c r="H2379" s="30">
        <v>0</v>
      </c>
      <c r="I2379" s="30">
        <f t="array" ref="I2379:K2379">TRANSPOSE(MMULT(LIMITE!$N$12:$P$14,TRANSPOSE(MAPA_1!F2379:H2379)))</f>
        <v>1.1655050418677844</v>
      </c>
      <c r="J2379" s="30">
        <v>42.181763721064009</v>
      </c>
      <c r="K2379" s="30">
        <v>0</v>
      </c>
      <c r="L2379" s="30">
        <f t="array" ref="L2379:N2379">TRANSPOSE(MMULT(LIMITE!$N$20:$P$22,TRANSPOSE(MAPA_1!I2379:K2379)))</f>
        <v>1.1655050418677844</v>
      </c>
      <c r="M2379" s="30">
        <v>36.530478958874248</v>
      </c>
      <c r="N2379" s="30">
        <v>-21.090881860532001</v>
      </c>
    </row>
    <row r="2380" spans="2:14" x14ac:dyDescent="0.3">
      <c r="B2380" s="30">
        <v>2379</v>
      </c>
      <c r="C2380" s="31">
        <v>-7.47794843952326</v>
      </c>
      <c r="D2380" s="31">
        <v>41.7400783586316</v>
      </c>
      <c r="E2380" s="31">
        <f>IF(C2380&lt;&gt;"",INDEX(Delaunay_1!$D$5:$Z$2478,MAPA_1!B2380,MATCH(MAPA_1!$A$2,Delaunay_1!$D$4:$Z$4,0))/300,"")</f>
        <v>0.01</v>
      </c>
      <c r="F2380" s="30">
        <f t="array" ref="F2380:H2380">TRANSPOSE(MMULT(LIMITE!$N$4:$P$6,TRANSPOSE(MAPA_1!C2380:E2380)))</f>
        <v>1.3637129418780782</v>
      </c>
      <c r="G2380" s="30">
        <v>42.382710404845852</v>
      </c>
      <c r="H2380" s="30">
        <v>0.01</v>
      </c>
      <c r="I2380" s="30">
        <f t="array" ref="I2380:K2380">TRANSPOSE(MMULT(LIMITE!$N$12:$P$14,TRANSPOSE(MAPA_1!F2380:H2380)))</f>
        <v>1.3637129418780782</v>
      </c>
      <c r="J2380" s="30">
        <v>42.382710404845852</v>
      </c>
      <c r="K2380" s="30">
        <v>0.01</v>
      </c>
      <c r="L2380" s="30">
        <f t="array" ref="L2380:N2380">TRANSPOSE(MMULT(LIMITE!$N$20:$P$22,TRANSPOSE(MAPA_1!I2380:K2380)))</f>
        <v>1.3637129418780782</v>
      </c>
      <c r="M2380" s="30">
        <v>36.709503891835567</v>
      </c>
      <c r="N2380" s="30">
        <v>-21.182694948385077</v>
      </c>
    </row>
    <row r="2381" spans="2:14" x14ac:dyDescent="0.3">
      <c r="B2381" s="30">
        <v>2380</v>
      </c>
      <c r="E2381" s="31" t="str">
        <f>IF(C2381&lt;&gt;"",INDEX(Delaunay_1!$D$5:$Z$2478,MAPA_1!B2381,MATCH(MAPA_1!$A$2,Delaunay_1!$D$4:$Z$4,0))/300,"")</f>
        <v/>
      </c>
    </row>
    <row r="2382" spans="2:14" x14ac:dyDescent="0.3">
      <c r="B2382" s="30">
        <v>2381</v>
      </c>
      <c r="C2382" s="31">
        <v>-7.9485936494213396</v>
      </c>
      <c r="D2382" s="31">
        <v>41.402395026645799</v>
      </c>
      <c r="E2382" s="31">
        <f>IF(C2382&lt;&gt;"",INDEX(Delaunay_1!$D$5:$Z$2478,MAPA_1!B2382,MATCH(MAPA_1!$A$2,Delaunay_1!$D$4:$Z$4,0))/300,"")</f>
        <v>0</v>
      </c>
      <c r="F2382" s="30">
        <f t="array" ref="F2382:H2382">TRANSPOSE(MMULT(LIMITE!$N$4:$P$6,TRANSPOSE(MAPA_1!C2382:E2382)))</f>
        <v>0.83314414650527002</v>
      </c>
      <c r="G2382" s="30">
        <v>42.150258905221335</v>
      </c>
      <c r="H2382" s="30">
        <v>0</v>
      </c>
      <c r="I2382" s="30">
        <f t="array" ref="I2382:K2382">TRANSPOSE(MMULT(LIMITE!$N$12:$P$14,TRANSPOSE(MAPA_1!F2382:H2382)))</f>
        <v>0.83314414650527002</v>
      </c>
      <c r="J2382" s="30">
        <v>42.150258905221335</v>
      </c>
      <c r="K2382" s="30">
        <v>0</v>
      </c>
      <c r="L2382" s="30">
        <f t="array" ref="L2382:N2382">TRANSPOSE(MMULT(LIMITE!$N$20:$P$22,TRANSPOSE(MAPA_1!I2382:K2382)))</f>
        <v>0.83314414650527002</v>
      </c>
      <c r="M2382" s="30">
        <v>36.503194988012943</v>
      </c>
      <c r="N2382" s="30">
        <v>-21.075129452610664</v>
      </c>
    </row>
    <row r="2383" spans="2:14" x14ac:dyDescent="0.3">
      <c r="B2383" s="30">
        <v>2382</v>
      </c>
      <c r="C2383" s="31">
        <v>-7.8185508859085804</v>
      </c>
      <c r="D2383" s="31">
        <v>41.516687161077201</v>
      </c>
      <c r="E2383" s="31">
        <f>IF(C2383&lt;&gt;"",INDEX(Delaunay_1!$D$5:$Z$2478,MAPA_1!B2383,MATCH(MAPA_1!$A$2,Delaunay_1!$D$4:$Z$4,0))/300,"")</f>
        <v>0</v>
      </c>
      <c r="F2383" s="30">
        <f t="array" ref="F2383:H2383">TRANSPOSE(MMULT(LIMITE!$N$4:$P$6,TRANSPOSE(MAPA_1!C2383:E2383)))</f>
        <v>0.98410783454487305</v>
      </c>
      <c r="G2383" s="30">
        <v>42.235016071457601</v>
      </c>
      <c r="H2383" s="30">
        <v>0</v>
      </c>
      <c r="I2383" s="30">
        <f t="array" ref="I2383:K2383">TRANSPOSE(MMULT(LIMITE!$N$12:$P$14,TRANSPOSE(MAPA_1!F2383:H2383)))</f>
        <v>0.98410783454487305</v>
      </c>
      <c r="J2383" s="30">
        <v>42.235016071457601</v>
      </c>
      <c r="K2383" s="30">
        <v>0</v>
      </c>
      <c r="L2383" s="30">
        <f t="array" ref="L2383:N2383">TRANSPOSE(MMULT(LIMITE!$N$20:$P$22,TRANSPOSE(MAPA_1!I2383:K2383)))</f>
        <v>0.98410783454487305</v>
      </c>
      <c r="M2383" s="30">
        <v>36.576596847126325</v>
      </c>
      <c r="N2383" s="30">
        <v>-21.117508035728797</v>
      </c>
    </row>
    <row r="2384" spans="2:14" x14ac:dyDescent="0.3">
      <c r="B2384" s="30">
        <v>2383</v>
      </c>
      <c r="C2384" s="31">
        <v>-7.7400082002027304</v>
      </c>
      <c r="D2384" s="31">
        <v>41.302671871192203</v>
      </c>
      <c r="E2384" s="31">
        <f>IF(C2384&lt;&gt;"",INDEX(Delaunay_1!$D$5:$Z$2478,MAPA_1!B2384,MATCH(MAPA_1!$A$2,Delaunay_1!$D$4:$Z$4,0))/300,"")</f>
        <v>0.03</v>
      </c>
      <c r="F2384" s="30">
        <f t="array" ref="F2384:H2384">TRANSPOSE(MMULT(LIMITE!$N$4:$P$6,TRANSPOSE(MAPA_1!C2384:E2384)))</f>
        <v>1.0164378933423972</v>
      </c>
      <c r="G2384" s="30">
        <v>42.009347586549772</v>
      </c>
      <c r="H2384" s="30">
        <v>0.03</v>
      </c>
      <c r="I2384" s="30">
        <f t="array" ref="I2384:K2384">TRANSPOSE(MMULT(LIMITE!$N$12:$P$14,TRANSPOSE(MAPA_1!F2384:H2384)))</f>
        <v>1.0164378933423972</v>
      </c>
      <c r="J2384" s="30">
        <v>42.009347586549772</v>
      </c>
      <c r="K2384" s="30">
        <v>0.03</v>
      </c>
      <c r="L2384" s="30">
        <f t="array" ref="L2384:N2384">TRANSPOSE(MMULT(LIMITE!$N$20:$P$22,TRANSPOSE(MAPA_1!I2384:K2384)))</f>
        <v>1.0164378933423972</v>
      </c>
      <c r="M2384" s="30">
        <v>36.396162206362604</v>
      </c>
      <c r="N2384" s="30">
        <v>-20.978693031161349</v>
      </c>
    </row>
    <row r="2385" spans="2:14" x14ac:dyDescent="0.3">
      <c r="B2385" s="30">
        <v>2384</v>
      </c>
      <c r="C2385" s="31">
        <v>-7.9485936494213396</v>
      </c>
      <c r="D2385" s="31">
        <v>41.402395026645799</v>
      </c>
      <c r="E2385" s="31">
        <f>IF(C2385&lt;&gt;"",INDEX(Delaunay_1!$D$5:$Z$2478,MAPA_1!B2385,MATCH(MAPA_1!$A$2,Delaunay_1!$D$4:$Z$4,0))/300,"")</f>
        <v>0</v>
      </c>
      <c r="F2385" s="30">
        <f t="array" ref="F2385:H2385">TRANSPOSE(MMULT(LIMITE!$N$4:$P$6,TRANSPOSE(MAPA_1!C2385:E2385)))</f>
        <v>0.83314414650527002</v>
      </c>
      <c r="G2385" s="30">
        <v>42.150258905221335</v>
      </c>
      <c r="H2385" s="30">
        <v>0</v>
      </c>
      <c r="I2385" s="30">
        <f t="array" ref="I2385:K2385">TRANSPOSE(MMULT(LIMITE!$N$12:$P$14,TRANSPOSE(MAPA_1!F2385:H2385)))</f>
        <v>0.83314414650527002</v>
      </c>
      <c r="J2385" s="30">
        <v>42.150258905221335</v>
      </c>
      <c r="K2385" s="30">
        <v>0</v>
      </c>
      <c r="L2385" s="30">
        <f t="array" ref="L2385:N2385">TRANSPOSE(MMULT(LIMITE!$N$20:$P$22,TRANSPOSE(MAPA_1!I2385:K2385)))</f>
        <v>0.83314414650527002</v>
      </c>
      <c r="M2385" s="30">
        <v>36.503194988012943</v>
      </c>
      <c r="N2385" s="30">
        <v>-21.075129452610664</v>
      </c>
    </row>
    <row r="2386" spans="2:14" x14ac:dyDescent="0.3">
      <c r="B2386" s="30">
        <v>2385</v>
      </c>
      <c r="E2386" s="31" t="str">
        <f>IF(C2386&lt;&gt;"",INDEX(Delaunay_1!$D$5:$Z$2478,MAPA_1!B2386,MATCH(MAPA_1!$A$2,Delaunay_1!$D$4:$Z$4,0))/300,"")</f>
        <v/>
      </c>
    </row>
    <row r="2387" spans="2:14" x14ac:dyDescent="0.3">
      <c r="B2387" s="30">
        <v>2386</v>
      </c>
      <c r="C2387" s="31">
        <v>-7.7824390005546604</v>
      </c>
      <c r="D2387" s="31">
        <v>41.198531053878298</v>
      </c>
      <c r="E2387" s="31">
        <f>IF(C2387&lt;&gt;"",INDEX(Delaunay_1!$D$5:$Z$2478,MAPA_1!B2387,MATCH(MAPA_1!$A$2,Delaunay_1!$D$4:$Z$4,0))/300,"")</f>
        <v>0</v>
      </c>
      <c r="F2387" s="30">
        <f t="array" ref="F2387:H2387">TRANSPOSE(MMULT(LIMITE!$N$4:$P$6,TRANSPOSE(MAPA_1!C2387:E2387)))</f>
        <v>0.95328221437006366</v>
      </c>
      <c r="G2387" s="30">
        <v>41.916304355399639</v>
      </c>
      <c r="H2387" s="30">
        <v>0</v>
      </c>
      <c r="I2387" s="30">
        <f t="array" ref="I2387:K2387">TRANSPOSE(MMULT(LIMITE!$N$12:$P$14,TRANSPOSE(MAPA_1!F2387:H2387)))</f>
        <v>0.95328221437006366</v>
      </c>
      <c r="J2387" s="30">
        <v>41.916304355399639</v>
      </c>
      <c r="K2387" s="30">
        <v>0</v>
      </c>
      <c r="L2387" s="30">
        <f t="array" ref="L2387:N2387">TRANSPOSE(MMULT(LIMITE!$N$20:$P$22,TRANSPOSE(MAPA_1!I2387:K2387)))</f>
        <v>0.95328221437006366</v>
      </c>
      <c r="M2387" s="30">
        <v>36.300584404536401</v>
      </c>
      <c r="N2387" s="30">
        <v>-20.958152177699816</v>
      </c>
    </row>
    <row r="2388" spans="2:14" x14ac:dyDescent="0.3">
      <c r="B2388" s="30">
        <v>2387</v>
      </c>
      <c r="C2388" s="31">
        <v>-7.9485936494213396</v>
      </c>
      <c r="D2388" s="31">
        <v>41.402395026645799</v>
      </c>
      <c r="E2388" s="31">
        <f>IF(C2388&lt;&gt;"",INDEX(Delaunay_1!$D$5:$Z$2478,MAPA_1!B2388,MATCH(MAPA_1!$A$2,Delaunay_1!$D$4:$Z$4,0))/300,"")</f>
        <v>0</v>
      </c>
      <c r="F2388" s="30">
        <f t="array" ref="F2388:H2388">TRANSPOSE(MMULT(LIMITE!$N$4:$P$6,TRANSPOSE(MAPA_1!C2388:E2388)))</f>
        <v>0.83314414650527002</v>
      </c>
      <c r="G2388" s="30">
        <v>42.150258905221335</v>
      </c>
      <c r="H2388" s="30">
        <v>0</v>
      </c>
      <c r="I2388" s="30">
        <f t="array" ref="I2388:K2388">TRANSPOSE(MMULT(LIMITE!$N$12:$P$14,TRANSPOSE(MAPA_1!F2388:H2388)))</f>
        <v>0.83314414650527002</v>
      </c>
      <c r="J2388" s="30">
        <v>42.150258905221335</v>
      </c>
      <c r="K2388" s="30">
        <v>0</v>
      </c>
      <c r="L2388" s="30">
        <f t="array" ref="L2388:N2388">TRANSPOSE(MMULT(LIMITE!$N$20:$P$22,TRANSPOSE(MAPA_1!I2388:K2388)))</f>
        <v>0.83314414650527002</v>
      </c>
      <c r="M2388" s="30">
        <v>36.503194988012943</v>
      </c>
      <c r="N2388" s="30">
        <v>-21.075129452610664</v>
      </c>
    </row>
    <row r="2389" spans="2:14" x14ac:dyDescent="0.3">
      <c r="B2389" s="30">
        <v>2388</v>
      </c>
      <c r="C2389" s="31">
        <v>-7.7400082002027304</v>
      </c>
      <c r="D2389" s="31">
        <v>41.302671871192203</v>
      </c>
      <c r="E2389" s="31">
        <f>IF(C2389&lt;&gt;"",INDEX(Delaunay_1!$D$5:$Z$2478,MAPA_1!B2389,MATCH(MAPA_1!$A$2,Delaunay_1!$D$4:$Z$4,0))/300,"")</f>
        <v>0.03</v>
      </c>
      <c r="F2389" s="30">
        <f t="array" ref="F2389:H2389">TRANSPOSE(MMULT(LIMITE!$N$4:$P$6,TRANSPOSE(MAPA_1!C2389:E2389)))</f>
        <v>1.0164378933423972</v>
      </c>
      <c r="G2389" s="30">
        <v>42.009347586549772</v>
      </c>
      <c r="H2389" s="30">
        <v>0.03</v>
      </c>
      <c r="I2389" s="30">
        <f t="array" ref="I2389:K2389">TRANSPOSE(MMULT(LIMITE!$N$12:$P$14,TRANSPOSE(MAPA_1!F2389:H2389)))</f>
        <v>1.0164378933423972</v>
      </c>
      <c r="J2389" s="30">
        <v>42.009347586549772</v>
      </c>
      <c r="K2389" s="30">
        <v>0.03</v>
      </c>
      <c r="L2389" s="30">
        <f t="array" ref="L2389:N2389">TRANSPOSE(MMULT(LIMITE!$N$20:$P$22,TRANSPOSE(MAPA_1!I2389:K2389)))</f>
        <v>1.0164378933423972</v>
      </c>
      <c r="M2389" s="30">
        <v>36.396162206362604</v>
      </c>
      <c r="N2389" s="30">
        <v>-20.978693031161349</v>
      </c>
    </row>
    <row r="2390" spans="2:14" x14ac:dyDescent="0.3">
      <c r="B2390" s="30">
        <v>2389</v>
      </c>
      <c r="C2390" s="31">
        <v>-7.7824390005546604</v>
      </c>
      <c r="D2390" s="31">
        <v>41.198531053878298</v>
      </c>
      <c r="E2390" s="31">
        <f>IF(C2390&lt;&gt;"",INDEX(Delaunay_1!$D$5:$Z$2478,MAPA_1!B2390,MATCH(MAPA_1!$A$2,Delaunay_1!$D$4:$Z$4,0))/300,"")</f>
        <v>0</v>
      </c>
      <c r="F2390" s="30">
        <f t="array" ref="F2390:H2390">TRANSPOSE(MMULT(LIMITE!$N$4:$P$6,TRANSPOSE(MAPA_1!C2390:E2390)))</f>
        <v>0.95328221437006366</v>
      </c>
      <c r="G2390" s="30">
        <v>41.916304355399639</v>
      </c>
      <c r="H2390" s="30">
        <v>0</v>
      </c>
      <c r="I2390" s="30">
        <f t="array" ref="I2390:K2390">TRANSPOSE(MMULT(LIMITE!$N$12:$P$14,TRANSPOSE(MAPA_1!F2390:H2390)))</f>
        <v>0.95328221437006366</v>
      </c>
      <c r="J2390" s="30">
        <v>41.916304355399639</v>
      </c>
      <c r="K2390" s="30">
        <v>0</v>
      </c>
      <c r="L2390" s="30">
        <f t="array" ref="L2390:N2390">TRANSPOSE(MMULT(LIMITE!$N$20:$P$22,TRANSPOSE(MAPA_1!I2390:K2390)))</f>
        <v>0.95328221437006366</v>
      </c>
      <c r="M2390" s="30">
        <v>36.300584404536401</v>
      </c>
      <c r="N2390" s="30">
        <v>-20.958152177699816</v>
      </c>
    </row>
    <row r="2391" spans="2:14" x14ac:dyDescent="0.3">
      <c r="B2391" s="30">
        <v>2390</v>
      </c>
      <c r="E2391" s="31" t="str">
        <f>IF(C2391&lt;&gt;"",INDEX(Delaunay_1!$D$5:$Z$2478,MAPA_1!B2391,MATCH(MAPA_1!$A$2,Delaunay_1!$D$4:$Z$4,0))/300,"")</f>
        <v/>
      </c>
    </row>
    <row r="2392" spans="2:14" x14ac:dyDescent="0.3">
      <c r="B2392" s="30">
        <v>2391</v>
      </c>
      <c r="C2392" s="31">
        <v>-7.4781175215891</v>
      </c>
      <c r="D2392" s="31">
        <v>37.230651888795002</v>
      </c>
      <c r="E2392" s="31">
        <f>IF(C2392&lt;&gt;"",INDEX(Delaunay_1!$D$5:$Z$2478,MAPA_1!B2392,MATCH(MAPA_1!$A$2,Delaunay_1!$D$4:$Z$4,0))/300,"")</f>
        <v>0</v>
      </c>
      <c r="F2392" s="30">
        <f t="array" ref="F2392:H2392">TRANSPOSE(MMULT(LIMITE!$N$4:$P$6,TRANSPOSE(MAPA_1!C2392:E2392)))</f>
        <v>0.42598507269896313</v>
      </c>
      <c r="G2392" s="30">
        <v>37.971860876827861</v>
      </c>
      <c r="H2392" s="30">
        <v>0</v>
      </c>
      <c r="I2392" s="30">
        <f t="array" ref="I2392:K2392">TRANSPOSE(MMULT(LIMITE!$N$12:$P$14,TRANSPOSE(MAPA_1!F2392:H2392)))</f>
        <v>0.42598507269896313</v>
      </c>
      <c r="J2392" s="30">
        <v>37.971860876827861</v>
      </c>
      <c r="K2392" s="30">
        <v>0</v>
      </c>
      <c r="L2392" s="30">
        <f t="array" ref="L2392:N2392">TRANSPOSE(MMULT(LIMITE!$N$20:$P$22,TRANSPOSE(MAPA_1!I2392:K2392)))</f>
        <v>0.42598507269896313</v>
      </c>
      <c r="M2392" s="30">
        <v>32.884596148301377</v>
      </c>
      <c r="N2392" s="30">
        <v>-18.985930438413927</v>
      </c>
    </row>
    <row r="2393" spans="2:14" x14ac:dyDescent="0.3">
      <c r="B2393" s="30">
        <v>2392</v>
      </c>
      <c r="C2393" s="31">
        <v>-7.5441112384330902</v>
      </c>
      <c r="D2393" s="31">
        <v>37.445370491226598</v>
      </c>
      <c r="E2393" s="31">
        <f>IF(C2393&lt;&gt;"",INDEX(Delaunay_1!$D$5:$Z$2478,MAPA_1!B2393,MATCH(MAPA_1!$A$2,Delaunay_1!$D$4:$Z$4,0))/300,"")</f>
        <v>0</v>
      </c>
      <c r="F2393" s="30">
        <f t="array" ref="F2393:H2393">TRANSPOSE(MMULT(LIMITE!$N$4:$P$6,TRANSPOSE(MAPA_1!C2393:E2393)))</f>
        <v>0.40607598458608685</v>
      </c>
      <c r="G2393" s="30">
        <v>38.195608227881621</v>
      </c>
      <c r="H2393" s="30">
        <v>0</v>
      </c>
      <c r="I2393" s="30">
        <f t="array" ref="I2393:K2393">TRANSPOSE(MMULT(LIMITE!$N$12:$P$14,TRANSPOSE(MAPA_1!F2393:H2393)))</f>
        <v>0.40607598458608685</v>
      </c>
      <c r="J2393" s="30">
        <v>38.195608227881621</v>
      </c>
      <c r="K2393" s="30">
        <v>0</v>
      </c>
      <c r="L2393" s="30">
        <f t="array" ref="L2393:N2393">TRANSPOSE(MMULT(LIMITE!$N$20:$P$22,TRANSPOSE(MAPA_1!I2393:K2393)))</f>
        <v>0.40607598458608685</v>
      </c>
      <c r="M2393" s="30">
        <v>33.078367038343409</v>
      </c>
      <c r="N2393" s="30">
        <v>-19.097804113940807</v>
      </c>
    </row>
    <row r="2394" spans="2:14" x14ac:dyDescent="0.3">
      <c r="B2394" s="30">
        <v>2393</v>
      </c>
      <c r="C2394" s="31">
        <v>-7.4221035725676803</v>
      </c>
      <c r="D2394" s="31">
        <v>37.188246355255302</v>
      </c>
      <c r="E2394" s="31">
        <f>IF(C2394&lt;&gt;"",INDEX(Delaunay_1!$D$5:$Z$2478,MAPA_1!B2394,MATCH(MAPA_1!$A$2,Delaunay_1!$D$4:$Z$4,0))/300,"")</f>
        <v>0</v>
      </c>
      <c r="F2394" s="30">
        <f t="array" ref="F2394:H2394">TRANSPOSE(MMULT(LIMITE!$N$4:$P$6,TRANSPOSE(MAPA_1!C2394:E2394)))</f>
        <v>0.47195837636362192</v>
      </c>
      <c r="G2394" s="30">
        <v>37.918736051087748</v>
      </c>
      <c r="H2394" s="30">
        <v>0</v>
      </c>
      <c r="I2394" s="30">
        <f t="array" ref="I2394:K2394">TRANSPOSE(MMULT(LIMITE!$N$12:$P$14,TRANSPOSE(MAPA_1!F2394:H2394)))</f>
        <v>0.47195837636362192</v>
      </c>
      <c r="J2394" s="30">
        <v>37.918736051087748</v>
      </c>
      <c r="K2394" s="30">
        <v>0</v>
      </c>
      <c r="L2394" s="30">
        <f t="array" ref="L2394:N2394">TRANSPOSE(MMULT(LIMITE!$N$20:$P$22,TRANSPOSE(MAPA_1!I2394:K2394)))</f>
        <v>0.47195837636362192</v>
      </c>
      <c r="M2394" s="30">
        <v>32.838588699638819</v>
      </c>
      <c r="N2394" s="30">
        <v>-18.959368025543871</v>
      </c>
    </row>
    <row r="2395" spans="2:14" x14ac:dyDescent="0.3">
      <c r="B2395" s="30">
        <v>2394</v>
      </c>
      <c r="C2395" s="31">
        <v>-7.4781175215891</v>
      </c>
      <c r="D2395" s="31">
        <v>37.230651888795002</v>
      </c>
      <c r="E2395" s="31">
        <f>IF(C2395&lt;&gt;"",INDEX(Delaunay_1!$D$5:$Z$2478,MAPA_1!B2395,MATCH(MAPA_1!$A$2,Delaunay_1!$D$4:$Z$4,0))/300,"")</f>
        <v>0</v>
      </c>
      <c r="F2395" s="30">
        <f t="array" ref="F2395:H2395">TRANSPOSE(MMULT(LIMITE!$N$4:$P$6,TRANSPOSE(MAPA_1!C2395:E2395)))</f>
        <v>0.42598507269896313</v>
      </c>
      <c r="G2395" s="30">
        <v>37.971860876827861</v>
      </c>
      <c r="H2395" s="30">
        <v>0</v>
      </c>
      <c r="I2395" s="30">
        <f t="array" ref="I2395:K2395">TRANSPOSE(MMULT(LIMITE!$N$12:$P$14,TRANSPOSE(MAPA_1!F2395:H2395)))</f>
        <v>0.42598507269896313</v>
      </c>
      <c r="J2395" s="30">
        <v>37.971860876827861</v>
      </c>
      <c r="K2395" s="30">
        <v>0</v>
      </c>
      <c r="L2395" s="30">
        <f t="array" ref="L2395:N2395">TRANSPOSE(MMULT(LIMITE!$N$20:$P$22,TRANSPOSE(MAPA_1!I2395:K2395)))</f>
        <v>0.42598507269896313</v>
      </c>
      <c r="M2395" s="30">
        <v>32.884596148301377</v>
      </c>
      <c r="N2395" s="30">
        <v>-18.985930438413927</v>
      </c>
    </row>
    <row r="2396" spans="2:14" x14ac:dyDescent="0.3">
      <c r="B2396" s="30">
        <v>2395</v>
      </c>
      <c r="E2396" s="31" t="str">
        <f>IF(C2396&lt;&gt;"",INDEX(Delaunay_1!$D$5:$Z$2478,MAPA_1!B2396,MATCH(MAPA_1!$A$2,Delaunay_1!$D$4:$Z$4,0))/300,"")</f>
        <v/>
      </c>
    </row>
    <row r="2397" spans="2:14" x14ac:dyDescent="0.3">
      <c r="B2397" s="30">
        <v>2396</v>
      </c>
      <c r="C2397" s="31">
        <v>-7.6321272104049802</v>
      </c>
      <c r="D2397" s="31">
        <v>39.517287069770198</v>
      </c>
      <c r="E2397" s="31">
        <f>IF(C2397&lt;&gt;"",INDEX(Delaunay_1!$D$5:$Z$2478,MAPA_1!B2397,MATCH(MAPA_1!$A$2,Delaunay_1!$D$4:$Z$4,0))/300,"")</f>
        <v>0</v>
      </c>
      <c r="F2397" s="30">
        <f t="array" ref="F2397:H2397">TRANSPOSE(MMULT(LIMITE!$N$4:$P$6,TRANSPOSE(MAPA_1!C2397:E2397)))</f>
        <v>0.75075905185387537</v>
      </c>
      <c r="G2397" s="30">
        <v>40.240548007656294</v>
      </c>
      <c r="H2397" s="30">
        <v>0</v>
      </c>
      <c r="I2397" s="30">
        <f t="array" ref="I2397:K2397">TRANSPOSE(MMULT(LIMITE!$N$12:$P$14,TRANSPOSE(MAPA_1!F2397:H2397)))</f>
        <v>0.75075905185387537</v>
      </c>
      <c r="J2397" s="30">
        <v>40.240548007656294</v>
      </c>
      <c r="K2397" s="30">
        <v>0</v>
      </c>
      <c r="L2397" s="30">
        <f t="array" ref="L2397:N2397">TRANSPOSE(MMULT(LIMITE!$N$20:$P$22,TRANSPOSE(MAPA_1!I2397:K2397)))</f>
        <v>0.75075905185387537</v>
      </c>
      <c r="M2397" s="30">
        <v>34.84933683683763</v>
      </c>
      <c r="N2397" s="30">
        <v>-20.120274003828143</v>
      </c>
    </row>
    <row r="2398" spans="2:14" x14ac:dyDescent="0.3">
      <c r="B2398" s="30">
        <v>2397</v>
      </c>
      <c r="C2398" s="31">
        <v>-7.92440967710123</v>
      </c>
      <c r="D2398" s="31">
        <v>39.457293737617697</v>
      </c>
      <c r="E2398" s="31">
        <f>IF(C2398&lt;&gt;"",INDEX(Delaunay_1!$D$5:$Z$2478,MAPA_1!B2398,MATCH(MAPA_1!$A$2,Delaunay_1!$D$4:$Z$4,0))/300,"")</f>
        <v>0</v>
      </c>
      <c r="F2398" s="30">
        <f t="array" ref="F2398:H2398">TRANSPOSE(MMULT(LIMITE!$N$4:$P$6,TRANSPOSE(MAPA_1!C2398:E2398)))</f>
        <v>0.45239034319276161</v>
      </c>
      <c r="G2398" s="30">
        <v>40.242634615598497</v>
      </c>
      <c r="H2398" s="30">
        <v>0</v>
      </c>
      <c r="I2398" s="30">
        <f t="array" ref="I2398:K2398">TRANSPOSE(MMULT(LIMITE!$N$12:$P$14,TRANSPOSE(MAPA_1!F2398:H2398)))</f>
        <v>0.45239034319276161</v>
      </c>
      <c r="J2398" s="30">
        <v>40.242634615598497</v>
      </c>
      <c r="K2398" s="30">
        <v>0</v>
      </c>
      <c r="L2398" s="30">
        <f t="array" ref="L2398:N2398">TRANSPOSE(MMULT(LIMITE!$N$20:$P$22,TRANSPOSE(MAPA_1!I2398:K2398)))</f>
        <v>0.45239034319276161</v>
      </c>
      <c r="M2398" s="30">
        <v>34.851143892323321</v>
      </c>
      <c r="N2398" s="30">
        <v>-20.121317307799245</v>
      </c>
    </row>
    <row r="2399" spans="2:14" x14ac:dyDescent="0.3">
      <c r="B2399" s="30">
        <v>2398</v>
      </c>
      <c r="C2399" s="31">
        <v>-7.6787055646413496</v>
      </c>
      <c r="D2399" s="31">
        <v>39.682066225399701</v>
      </c>
      <c r="E2399" s="31">
        <f>IF(C2399&lt;&gt;"",INDEX(Delaunay_1!$D$5:$Z$2478,MAPA_1!B2399,MATCH(MAPA_1!$A$2,Delaunay_1!$D$4:$Z$4,0))/300,"")</f>
        <v>0</v>
      </c>
      <c r="F2399" s="30">
        <f t="array" ref="F2399:H2399">TRANSPOSE(MMULT(LIMITE!$N$4:$P$6,TRANSPOSE(MAPA_1!C2399:E2399)))</f>
        <v>0.73945805926989383</v>
      </c>
      <c r="G2399" s="30">
        <v>40.411410527771018</v>
      </c>
      <c r="H2399" s="30">
        <v>0</v>
      </c>
      <c r="I2399" s="30">
        <f t="array" ref="I2399:K2399">TRANSPOSE(MMULT(LIMITE!$N$12:$P$14,TRANSPOSE(MAPA_1!F2399:H2399)))</f>
        <v>0.73945805926989383</v>
      </c>
      <c r="J2399" s="30">
        <v>40.411410527771018</v>
      </c>
      <c r="K2399" s="30">
        <v>0</v>
      </c>
      <c r="L2399" s="30">
        <f t="array" ref="L2399:N2399">TRANSPOSE(MMULT(LIMITE!$N$20:$P$22,TRANSPOSE(MAPA_1!I2399:K2399)))</f>
        <v>0.73945805926989383</v>
      </c>
      <c r="M2399" s="30">
        <v>34.997308119811613</v>
      </c>
      <c r="N2399" s="30">
        <v>-20.205705263885505</v>
      </c>
    </row>
    <row r="2400" spans="2:14" x14ac:dyDescent="0.3">
      <c r="B2400" s="30">
        <v>2399</v>
      </c>
      <c r="C2400" s="31">
        <v>-7.6321272104049802</v>
      </c>
      <c r="D2400" s="31">
        <v>39.517287069770198</v>
      </c>
      <c r="E2400" s="31">
        <f>IF(C2400&lt;&gt;"",INDEX(Delaunay_1!$D$5:$Z$2478,MAPA_1!B2400,MATCH(MAPA_1!$A$2,Delaunay_1!$D$4:$Z$4,0))/300,"")</f>
        <v>0</v>
      </c>
      <c r="F2400" s="30">
        <f t="array" ref="F2400:H2400">TRANSPOSE(MMULT(LIMITE!$N$4:$P$6,TRANSPOSE(MAPA_1!C2400:E2400)))</f>
        <v>0.75075905185387537</v>
      </c>
      <c r="G2400" s="30">
        <v>40.240548007656294</v>
      </c>
      <c r="H2400" s="30">
        <v>0</v>
      </c>
      <c r="I2400" s="30">
        <f t="array" ref="I2400:K2400">TRANSPOSE(MMULT(LIMITE!$N$12:$P$14,TRANSPOSE(MAPA_1!F2400:H2400)))</f>
        <v>0.75075905185387537</v>
      </c>
      <c r="J2400" s="30">
        <v>40.240548007656294</v>
      </c>
      <c r="K2400" s="30">
        <v>0</v>
      </c>
      <c r="L2400" s="30">
        <f t="array" ref="L2400:N2400">TRANSPOSE(MMULT(LIMITE!$N$20:$P$22,TRANSPOSE(MAPA_1!I2400:K2400)))</f>
        <v>0.75075905185387537</v>
      </c>
      <c r="M2400" s="30">
        <v>34.84933683683763</v>
      </c>
      <c r="N2400" s="30">
        <v>-20.120274003828143</v>
      </c>
    </row>
    <row r="2401" spans="2:14" x14ac:dyDescent="0.3">
      <c r="B2401" s="30">
        <v>2400</v>
      </c>
      <c r="E2401" s="31" t="str">
        <f>IF(C2401&lt;&gt;"",INDEX(Delaunay_1!$D$5:$Z$2478,MAPA_1!B2401,MATCH(MAPA_1!$A$2,Delaunay_1!$D$4:$Z$4,0))/300,"")</f>
        <v/>
      </c>
    </row>
    <row r="2402" spans="2:14" x14ac:dyDescent="0.3">
      <c r="B2402" s="30">
        <v>2401</v>
      </c>
      <c r="C2402" s="31">
        <v>-7.92440967710123</v>
      </c>
      <c r="D2402" s="31">
        <v>39.457293737617697</v>
      </c>
      <c r="E2402" s="31">
        <f>IF(C2402&lt;&gt;"",INDEX(Delaunay_1!$D$5:$Z$2478,MAPA_1!B2402,MATCH(MAPA_1!$A$2,Delaunay_1!$D$4:$Z$4,0))/300,"")</f>
        <v>0</v>
      </c>
      <c r="F2402" s="30">
        <f t="array" ref="F2402:H2402">TRANSPOSE(MMULT(LIMITE!$N$4:$P$6,TRANSPOSE(MAPA_1!C2402:E2402)))</f>
        <v>0.45239034319276161</v>
      </c>
      <c r="G2402" s="30">
        <v>40.242634615598497</v>
      </c>
      <c r="H2402" s="30">
        <v>0</v>
      </c>
      <c r="I2402" s="30">
        <f t="array" ref="I2402:K2402">TRANSPOSE(MMULT(LIMITE!$N$12:$P$14,TRANSPOSE(MAPA_1!F2402:H2402)))</f>
        <v>0.45239034319276161</v>
      </c>
      <c r="J2402" s="30">
        <v>40.242634615598497</v>
      </c>
      <c r="K2402" s="30">
        <v>0</v>
      </c>
      <c r="L2402" s="30">
        <f t="array" ref="L2402:N2402">TRANSPOSE(MMULT(LIMITE!$N$20:$P$22,TRANSPOSE(MAPA_1!I2402:K2402)))</f>
        <v>0.45239034319276161</v>
      </c>
      <c r="M2402" s="30">
        <v>34.851143892323321</v>
      </c>
      <c r="N2402" s="30">
        <v>-20.121317307799245</v>
      </c>
    </row>
    <row r="2403" spans="2:14" x14ac:dyDescent="0.3">
      <c r="B2403" s="30">
        <v>2402</v>
      </c>
      <c r="C2403" s="31">
        <v>-7.90253936803391</v>
      </c>
      <c r="D2403" s="31">
        <v>39.728832555886797</v>
      </c>
      <c r="E2403" s="31">
        <f>IF(C2403&lt;&gt;"",INDEX(Delaunay_1!$D$5:$Z$2478,MAPA_1!B2403,MATCH(MAPA_1!$A$2,Delaunay_1!$D$4:$Z$4,0))/300,"")</f>
        <v>0</v>
      </c>
      <c r="F2403" s="30">
        <f t="array" ref="F2403:H2403">TRANSPOSE(MMULT(LIMITE!$N$4:$P$6,TRANSPOSE(MAPA_1!C2403:E2403)))</f>
        <v>0.5302388283632542</v>
      </c>
      <c r="G2403" s="30">
        <v>40.503692566257612</v>
      </c>
      <c r="H2403" s="30">
        <v>0</v>
      </c>
      <c r="I2403" s="30">
        <f t="array" ref="I2403:K2403">TRANSPOSE(MMULT(LIMITE!$N$12:$P$14,TRANSPOSE(MAPA_1!F2403:H2403)))</f>
        <v>0.5302388283632542</v>
      </c>
      <c r="J2403" s="30">
        <v>40.503692566257612</v>
      </c>
      <c r="K2403" s="30">
        <v>0</v>
      </c>
      <c r="L2403" s="30">
        <f t="array" ref="L2403:N2403">TRANSPOSE(MMULT(LIMITE!$N$20:$P$22,TRANSPOSE(MAPA_1!I2403:K2403)))</f>
        <v>0.5302388283632542</v>
      </c>
      <c r="M2403" s="30">
        <v>35.077226709454017</v>
      </c>
      <c r="N2403" s="30">
        <v>-20.251846283128803</v>
      </c>
    </row>
    <row r="2404" spans="2:14" x14ac:dyDescent="0.3">
      <c r="B2404" s="30">
        <v>2403</v>
      </c>
      <c r="C2404" s="31">
        <v>-7.6787055646413496</v>
      </c>
      <c r="D2404" s="31">
        <v>39.682066225399701</v>
      </c>
      <c r="E2404" s="31">
        <f>IF(C2404&lt;&gt;"",INDEX(Delaunay_1!$D$5:$Z$2478,MAPA_1!B2404,MATCH(MAPA_1!$A$2,Delaunay_1!$D$4:$Z$4,0))/300,"")</f>
        <v>0</v>
      </c>
      <c r="F2404" s="30">
        <f t="array" ref="F2404:H2404">TRANSPOSE(MMULT(LIMITE!$N$4:$P$6,TRANSPOSE(MAPA_1!C2404:E2404)))</f>
        <v>0.73945805926989383</v>
      </c>
      <c r="G2404" s="30">
        <v>40.411410527771018</v>
      </c>
      <c r="H2404" s="30">
        <v>0</v>
      </c>
      <c r="I2404" s="30">
        <f t="array" ref="I2404:K2404">TRANSPOSE(MMULT(LIMITE!$N$12:$P$14,TRANSPOSE(MAPA_1!F2404:H2404)))</f>
        <v>0.73945805926989383</v>
      </c>
      <c r="J2404" s="30">
        <v>40.411410527771018</v>
      </c>
      <c r="K2404" s="30">
        <v>0</v>
      </c>
      <c r="L2404" s="30">
        <f t="array" ref="L2404:N2404">TRANSPOSE(MMULT(LIMITE!$N$20:$P$22,TRANSPOSE(MAPA_1!I2404:K2404)))</f>
        <v>0.73945805926989383</v>
      </c>
      <c r="M2404" s="30">
        <v>34.997308119811613</v>
      </c>
      <c r="N2404" s="30">
        <v>-20.205705263885505</v>
      </c>
    </row>
    <row r="2405" spans="2:14" x14ac:dyDescent="0.3">
      <c r="B2405" s="30">
        <v>2404</v>
      </c>
      <c r="C2405" s="31">
        <v>-7.92440967710123</v>
      </c>
      <c r="D2405" s="31">
        <v>39.457293737617697</v>
      </c>
      <c r="E2405" s="31">
        <f>IF(C2405&lt;&gt;"",INDEX(Delaunay_1!$D$5:$Z$2478,MAPA_1!B2405,MATCH(MAPA_1!$A$2,Delaunay_1!$D$4:$Z$4,0))/300,"")</f>
        <v>0</v>
      </c>
      <c r="F2405" s="30">
        <f t="array" ref="F2405:H2405">TRANSPOSE(MMULT(LIMITE!$N$4:$P$6,TRANSPOSE(MAPA_1!C2405:E2405)))</f>
        <v>0.45239034319276161</v>
      </c>
      <c r="G2405" s="30">
        <v>40.242634615598497</v>
      </c>
      <c r="H2405" s="30">
        <v>0</v>
      </c>
      <c r="I2405" s="30">
        <f t="array" ref="I2405:K2405">TRANSPOSE(MMULT(LIMITE!$N$12:$P$14,TRANSPOSE(MAPA_1!F2405:H2405)))</f>
        <v>0.45239034319276161</v>
      </c>
      <c r="J2405" s="30">
        <v>40.242634615598497</v>
      </c>
      <c r="K2405" s="30">
        <v>0</v>
      </c>
      <c r="L2405" s="30">
        <f t="array" ref="L2405:N2405">TRANSPOSE(MMULT(LIMITE!$N$20:$P$22,TRANSPOSE(MAPA_1!I2405:K2405)))</f>
        <v>0.45239034319276161</v>
      </c>
      <c r="M2405" s="30">
        <v>34.851143892323321</v>
      </c>
      <c r="N2405" s="30">
        <v>-20.121317307799245</v>
      </c>
    </row>
    <row r="2406" spans="2:14" x14ac:dyDescent="0.3">
      <c r="B2406" s="30">
        <v>2405</v>
      </c>
      <c r="E2406" s="31" t="str">
        <f>IF(C2406&lt;&gt;"",INDEX(Delaunay_1!$D$5:$Z$2478,MAPA_1!B2406,MATCH(MAPA_1!$A$2,Delaunay_1!$D$4:$Z$4,0))/300,"")</f>
        <v/>
      </c>
    </row>
    <row r="2407" spans="2:14" x14ac:dyDescent="0.3">
      <c r="B2407" s="30">
        <v>2406</v>
      </c>
      <c r="C2407" s="31">
        <v>-8.40645108102159</v>
      </c>
      <c r="D2407" s="31">
        <v>41.557726269915001</v>
      </c>
      <c r="E2407" s="31">
        <f>IF(C2407&lt;&gt;"",INDEX(Delaunay_1!$D$5:$Z$2478,MAPA_1!B2407,MATCH(MAPA_1!$A$2,Delaunay_1!$D$4:$Z$4,0))/300,"")</f>
        <v>8.3333333333333329E-2</v>
      </c>
      <c r="F2407" s="30">
        <f t="array" ref="F2407:H2407">TRANSPOSE(MMULT(LIMITE!$N$4:$P$6,TRANSPOSE(MAPA_1!C2407:E2407)))</f>
        <v>0.41758717973226744</v>
      </c>
      <c r="G2407" s="30">
        <v>42.397389700901584</v>
      </c>
      <c r="H2407" s="30">
        <v>8.3333333333333329E-2</v>
      </c>
      <c r="I2407" s="30">
        <f t="array" ref="I2407:K2407">TRANSPOSE(MMULT(LIMITE!$N$12:$P$14,TRANSPOSE(MAPA_1!F2407:H2407)))</f>
        <v>0.41758717973226744</v>
      </c>
      <c r="J2407" s="30">
        <v>42.397389700901584</v>
      </c>
      <c r="K2407" s="30">
        <v>8.3333333333333329E-2</v>
      </c>
      <c r="L2407" s="30">
        <f t="array" ref="L2407:N2407">TRANSPOSE(MMULT(LIMITE!$N$20:$P$22,TRANSPOSE(MAPA_1!I2407:K2407)))</f>
        <v>0.41758717973226744</v>
      </c>
      <c r="M2407" s="30">
        <v>36.758883201796159</v>
      </c>
      <c r="N2407" s="30">
        <v>-21.126526066802086</v>
      </c>
    </row>
    <row r="2408" spans="2:14" x14ac:dyDescent="0.3">
      <c r="B2408" s="30">
        <v>2407</v>
      </c>
      <c r="C2408" s="31">
        <v>-8.6087354819872193</v>
      </c>
      <c r="D2408" s="31">
        <v>41.544417668453796</v>
      </c>
      <c r="E2408" s="31">
        <f>IF(C2408&lt;&gt;"",INDEX(Delaunay_1!$D$5:$Z$2478,MAPA_1!B2408,MATCH(MAPA_1!$A$2,Delaunay_1!$D$4:$Z$4,0))/300,"")</f>
        <v>0.01</v>
      </c>
      <c r="F2408" s="30">
        <f t="array" ref="F2408:H2408">TRANSPOSE(MMULT(LIMITE!$N$4:$P$6,TRANSPOSE(MAPA_1!C2408:E2408)))</f>
        <v>0.21695616442964472</v>
      </c>
      <c r="G2408" s="30">
        <v>42.426429216144008</v>
      </c>
      <c r="H2408" s="30">
        <v>0.01</v>
      </c>
      <c r="I2408" s="30">
        <f t="array" ref="I2408:K2408">TRANSPOSE(MMULT(LIMITE!$N$12:$P$14,TRANSPOSE(MAPA_1!F2408:H2408)))</f>
        <v>0.21695616442964472</v>
      </c>
      <c r="J2408" s="30">
        <v>42.426429216144008</v>
      </c>
      <c r="K2408" s="30">
        <v>0.01</v>
      </c>
      <c r="L2408" s="30">
        <f t="array" ref="L2408:N2408">TRANSPOSE(MMULT(LIMITE!$N$20:$P$22,TRANSPOSE(MAPA_1!I2408:K2408)))</f>
        <v>0.21695616442964472</v>
      </c>
      <c r="M2408" s="30">
        <v>36.747365493043027</v>
      </c>
      <c r="N2408" s="30">
        <v>-21.204554354034155</v>
      </c>
    </row>
    <row r="2409" spans="2:14" x14ac:dyDescent="0.3">
      <c r="B2409" s="30">
        <v>2408</v>
      </c>
      <c r="C2409" s="31">
        <v>-8.4406025207528792</v>
      </c>
      <c r="D2409" s="31">
        <v>41.647592452474001</v>
      </c>
      <c r="E2409" s="31">
        <f>IF(C2409&lt;&gt;"",INDEX(Delaunay_1!$D$5:$Z$2478,MAPA_1!B2409,MATCH(MAPA_1!$A$2,Delaunay_1!$D$4:$Z$4,0))/300,"")</f>
        <v>0</v>
      </c>
      <c r="F2409" s="30">
        <f t="array" ref="F2409:H2409">TRANSPOSE(MMULT(LIMITE!$N$4:$P$6,TRANSPOSE(MAPA_1!C2409:E2409)))</f>
        <v>0.40286626086068011</v>
      </c>
      <c r="G2409" s="30">
        <v>42.492392575337171</v>
      </c>
      <c r="H2409" s="30">
        <v>0</v>
      </c>
      <c r="I2409" s="30">
        <f t="array" ref="I2409:K2409">TRANSPOSE(MMULT(LIMITE!$N$12:$P$14,TRANSPOSE(MAPA_1!F2409:H2409)))</f>
        <v>0.40286626086068011</v>
      </c>
      <c r="J2409" s="30">
        <v>42.492392575337171</v>
      </c>
      <c r="K2409" s="30">
        <v>0</v>
      </c>
      <c r="L2409" s="30">
        <f t="array" ref="L2409:N2409">TRANSPOSE(MMULT(LIMITE!$N$20:$P$22,TRANSPOSE(MAPA_1!I2409:K2409)))</f>
        <v>0.40286626086068011</v>
      </c>
      <c r="M2409" s="30">
        <v>36.799491437823256</v>
      </c>
      <c r="N2409" s="30">
        <v>-21.246196287668582</v>
      </c>
    </row>
    <row r="2410" spans="2:14" x14ac:dyDescent="0.3">
      <c r="B2410" s="30">
        <v>2409</v>
      </c>
      <c r="C2410" s="31">
        <v>-8.40645108102159</v>
      </c>
      <c r="D2410" s="31">
        <v>41.557726269915001</v>
      </c>
      <c r="E2410" s="31">
        <f>IF(C2410&lt;&gt;"",INDEX(Delaunay_1!$D$5:$Z$2478,MAPA_1!B2410,MATCH(MAPA_1!$A$2,Delaunay_1!$D$4:$Z$4,0))/300,"")</f>
        <v>8.3333333333333329E-2</v>
      </c>
      <c r="F2410" s="30">
        <f t="array" ref="F2410:H2410">TRANSPOSE(MMULT(LIMITE!$N$4:$P$6,TRANSPOSE(MAPA_1!C2410:E2410)))</f>
        <v>0.41758717973226744</v>
      </c>
      <c r="G2410" s="30">
        <v>42.397389700901584</v>
      </c>
      <c r="H2410" s="30">
        <v>8.3333333333333329E-2</v>
      </c>
      <c r="I2410" s="30">
        <f t="array" ref="I2410:K2410">TRANSPOSE(MMULT(LIMITE!$N$12:$P$14,TRANSPOSE(MAPA_1!F2410:H2410)))</f>
        <v>0.41758717973226744</v>
      </c>
      <c r="J2410" s="30">
        <v>42.397389700901584</v>
      </c>
      <c r="K2410" s="30">
        <v>8.3333333333333329E-2</v>
      </c>
      <c r="L2410" s="30">
        <f t="array" ref="L2410:N2410">TRANSPOSE(MMULT(LIMITE!$N$20:$P$22,TRANSPOSE(MAPA_1!I2410:K2410)))</f>
        <v>0.41758717973226744</v>
      </c>
      <c r="M2410" s="30">
        <v>36.758883201796159</v>
      </c>
      <c r="N2410" s="30">
        <v>-21.126526066802086</v>
      </c>
    </row>
    <row r="2411" spans="2:14" x14ac:dyDescent="0.3">
      <c r="B2411" s="30">
        <v>2410</v>
      </c>
      <c r="E2411" s="31" t="str">
        <f>IF(C2411&lt;&gt;"",INDEX(Delaunay_1!$D$5:$Z$2478,MAPA_1!B2411,MATCH(MAPA_1!$A$2,Delaunay_1!$D$4:$Z$4,0))/300,"")</f>
        <v/>
      </c>
    </row>
    <row r="2412" spans="2:14" x14ac:dyDescent="0.3">
      <c r="B2412" s="30">
        <v>2411</v>
      </c>
      <c r="C2412" s="31">
        <v>-8.6087354819872193</v>
      </c>
      <c r="D2412" s="31">
        <v>41.544417668453796</v>
      </c>
      <c r="E2412" s="31">
        <f>IF(C2412&lt;&gt;"",INDEX(Delaunay_1!$D$5:$Z$2478,MAPA_1!B2412,MATCH(MAPA_1!$A$2,Delaunay_1!$D$4:$Z$4,0))/300,"")</f>
        <v>0.01</v>
      </c>
      <c r="F2412" s="30">
        <f t="array" ref="F2412:H2412">TRANSPOSE(MMULT(LIMITE!$N$4:$P$6,TRANSPOSE(MAPA_1!C2412:E2412)))</f>
        <v>0.21695616442964472</v>
      </c>
      <c r="G2412" s="30">
        <v>42.426429216144008</v>
      </c>
      <c r="H2412" s="30">
        <v>0.01</v>
      </c>
      <c r="I2412" s="30">
        <f t="array" ref="I2412:K2412">TRANSPOSE(MMULT(LIMITE!$N$12:$P$14,TRANSPOSE(MAPA_1!F2412:H2412)))</f>
        <v>0.21695616442964472</v>
      </c>
      <c r="J2412" s="30">
        <v>42.426429216144008</v>
      </c>
      <c r="K2412" s="30">
        <v>0.01</v>
      </c>
      <c r="L2412" s="30">
        <f t="array" ref="L2412:N2412">TRANSPOSE(MMULT(LIMITE!$N$20:$P$22,TRANSPOSE(MAPA_1!I2412:K2412)))</f>
        <v>0.21695616442964472</v>
      </c>
      <c r="M2412" s="30">
        <v>36.747365493043027</v>
      </c>
      <c r="N2412" s="30">
        <v>-21.204554354034155</v>
      </c>
    </row>
    <row r="2413" spans="2:14" x14ac:dyDescent="0.3">
      <c r="B2413" s="30">
        <v>2412</v>
      </c>
      <c r="C2413" s="31">
        <v>-8.5772812293910494</v>
      </c>
      <c r="D2413" s="31">
        <v>41.761526014748</v>
      </c>
      <c r="E2413" s="31">
        <f>IF(C2413&lt;&gt;"",INDEX(Delaunay_1!$D$5:$Z$2478,MAPA_1!B2413,MATCH(MAPA_1!$A$2,Delaunay_1!$D$4:$Z$4,0))/300,"")</f>
        <v>0</v>
      </c>
      <c r="F2413" s="30">
        <f t="array" ref="F2413:H2413">TRANSPOSE(MMULT(LIMITE!$N$4:$P$6,TRANSPOSE(MAPA_1!C2413:E2413)))</f>
        <v>0.29286242950813701</v>
      </c>
      <c r="G2413" s="30">
        <v>42.632253517330291</v>
      </c>
      <c r="H2413" s="30">
        <v>0</v>
      </c>
      <c r="I2413" s="30">
        <f t="array" ref="I2413:K2413">TRANSPOSE(MMULT(LIMITE!$N$12:$P$14,TRANSPOSE(MAPA_1!F2413:H2413)))</f>
        <v>0.29286242950813701</v>
      </c>
      <c r="J2413" s="30">
        <v>42.632253517330291</v>
      </c>
      <c r="K2413" s="30">
        <v>0</v>
      </c>
      <c r="L2413" s="30">
        <f t="array" ref="L2413:N2413">TRANSPOSE(MMULT(LIMITE!$N$20:$P$22,TRANSPOSE(MAPA_1!I2413:K2413)))</f>
        <v>0.29286242950813701</v>
      </c>
      <c r="M2413" s="30">
        <v>36.920614566586522</v>
      </c>
      <c r="N2413" s="30">
        <v>-21.316126758665142</v>
      </c>
    </row>
    <row r="2414" spans="2:14" x14ac:dyDescent="0.3">
      <c r="B2414" s="30">
        <v>2413</v>
      </c>
      <c r="C2414" s="31">
        <v>-8.4406025207528792</v>
      </c>
      <c r="D2414" s="31">
        <v>41.647592452474001</v>
      </c>
      <c r="E2414" s="31">
        <f>IF(C2414&lt;&gt;"",INDEX(Delaunay_1!$D$5:$Z$2478,MAPA_1!B2414,MATCH(MAPA_1!$A$2,Delaunay_1!$D$4:$Z$4,0))/300,"")</f>
        <v>0</v>
      </c>
      <c r="F2414" s="30">
        <f t="array" ref="F2414:H2414">TRANSPOSE(MMULT(LIMITE!$N$4:$P$6,TRANSPOSE(MAPA_1!C2414:E2414)))</f>
        <v>0.40286626086068011</v>
      </c>
      <c r="G2414" s="30">
        <v>42.492392575337171</v>
      </c>
      <c r="H2414" s="30">
        <v>0</v>
      </c>
      <c r="I2414" s="30">
        <f t="array" ref="I2414:K2414">TRANSPOSE(MMULT(LIMITE!$N$12:$P$14,TRANSPOSE(MAPA_1!F2414:H2414)))</f>
        <v>0.40286626086068011</v>
      </c>
      <c r="J2414" s="30">
        <v>42.492392575337171</v>
      </c>
      <c r="K2414" s="30">
        <v>0</v>
      </c>
      <c r="L2414" s="30">
        <f t="array" ref="L2414:N2414">TRANSPOSE(MMULT(LIMITE!$N$20:$P$22,TRANSPOSE(MAPA_1!I2414:K2414)))</f>
        <v>0.40286626086068011</v>
      </c>
      <c r="M2414" s="30">
        <v>36.799491437823256</v>
      </c>
      <c r="N2414" s="30">
        <v>-21.246196287668582</v>
      </c>
    </row>
    <row r="2415" spans="2:14" x14ac:dyDescent="0.3">
      <c r="B2415" s="30">
        <v>2414</v>
      </c>
      <c r="C2415" s="31">
        <v>-8.6087354819872193</v>
      </c>
      <c r="D2415" s="31">
        <v>41.544417668453796</v>
      </c>
      <c r="E2415" s="31">
        <f>IF(C2415&lt;&gt;"",INDEX(Delaunay_1!$D$5:$Z$2478,MAPA_1!B2415,MATCH(MAPA_1!$A$2,Delaunay_1!$D$4:$Z$4,0))/300,"")</f>
        <v>0.01</v>
      </c>
      <c r="F2415" s="30">
        <f t="array" ref="F2415:H2415">TRANSPOSE(MMULT(LIMITE!$N$4:$P$6,TRANSPOSE(MAPA_1!C2415:E2415)))</f>
        <v>0.21695616442964472</v>
      </c>
      <c r="G2415" s="30">
        <v>42.426429216144008</v>
      </c>
      <c r="H2415" s="30">
        <v>0.01</v>
      </c>
      <c r="I2415" s="30">
        <f t="array" ref="I2415:K2415">TRANSPOSE(MMULT(LIMITE!$N$12:$P$14,TRANSPOSE(MAPA_1!F2415:H2415)))</f>
        <v>0.21695616442964472</v>
      </c>
      <c r="J2415" s="30">
        <v>42.426429216144008</v>
      </c>
      <c r="K2415" s="30">
        <v>0.01</v>
      </c>
      <c r="L2415" s="30">
        <f t="array" ref="L2415:N2415">TRANSPOSE(MMULT(LIMITE!$N$20:$P$22,TRANSPOSE(MAPA_1!I2415:K2415)))</f>
        <v>0.21695616442964472</v>
      </c>
      <c r="M2415" s="30">
        <v>36.747365493043027</v>
      </c>
      <c r="N2415" s="30">
        <v>-21.204554354034155</v>
      </c>
    </row>
    <row r="2416" spans="2:14" x14ac:dyDescent="0.3">
      <c r="B2416" s="30">
        <v>2415</v>
      </c>
      <c r="E2416" s="31" t="str">
        <f>IF(C2416&lt;&gt;"",INDEX(Delaunay_1!$D$5:$Z$2478,MAPA_1!B2416,MATCH(MAPA_1!$A$2,Delaunay_1!$D$4:$Z$4,0))/300,"")</f>
        <v/>
      </c>
    </row>
    <row r="2417" spans="2:14" x14ac:dyDescent="0.3">
      <c r="B2417" s="30">
        <v>2416</v>
      </c>
      <c r="C2417" s="31">
        <v>-7.3391429216111996</v>
      </c>
      <c r="D2417" s="31">
        <v>38.670757007693403</v>
      </c>
      <c r="E2417" s="31">
        <f>IF(C2417&lt;&gt;"",INDEX(Delaunay_1!$D$5:$Z$2478,MAPA_1!B2417,MATCH(MAPA_1!$A$2,Delaunay_1!$D$4:$Z$4,0))/300,"")</f>
        <v>0</v>
      </c>
      <c r="F2417" s="30">
        <f t="array" ref="F2417:H2417">TRANSPOSE(MMULT(LIMITE!$N$4:$P$6,TRANSPOSE(MAPA_1!C2417:E2417)))</f>
        <v>0.86133743445576272</v>
      </c>
      <c r="G2417" s="30">
        <v>39.351601799620681</v>
      </c>
      <c r="H2417" s="30">
        <v>0</v>
      </c>
      <c r="I2417" s="30">
        <f t="array" ref="I2417:K2417">TRANSPOSE(MMULT(LIMITE!$N$12:$P$14,TRANSPOSE(MAPA_1!F2417:H2417)))</f>
        <v>0.86133743445576272</v>
      </c>
      <c r="J2417" s="30">
        <v>39.351601799620681</v>
      </c>
      <c r="K2417" s="30">
        <v>0</v>
      </c>
      <c r="L2417" s="30">
        <f t="array" ref="L2417:N2417">TRANSPOSE(MMULT(LIMITE!$N$20:$P$22,TRANSPOSE(MAPA_1!I2417:K2417)))</f>
        <v>0.86133743445576272</v>
      </c>
      <c r="M2417" s="30">
        <v>34.079486838080946</v>
      </c>
      <c r="N2417" s="30">
        <v>-19.675800899810337</v>
      </c>
    </row>
    <row r="2418" spans="2:14" x14ac:dyDescent="0.3">
      <c r="B2418" s="30">
        <v>2417</v>
      </c>
      <c r="C2418" s="31">
        <v>-7.60174651093023</v>
      </c>
      <c r="D2418" s="31">
        <v>38.6481340084921</v>
      </c>
      <c r="E2418" s="31">
        <f>IF(C2418&lt;&gt;"",INDEX(Delaunay_1!$D$5:$Z$2478,MAPA_1!B2418,MATCH(MAPA_1!$A$2,Delaunay_1!$D$4:$Z$4,0))/300,"")</f>
        <v>0</v>
      </c>
      <c r="F2418" s="30">
        <f t="array" ref="F2418:H2418">TRANSPOSE(MMULT(LIMITE!$N$4:$P$6,TRANSPOSE(MAPA_1!C2418:E2418)))</f>
        <v>0.59976877760395553</v>
      </c>
      <c r="G2418" s="30">
        <v>39.384071523500658</v>
      </c>
      <c r="H2418" s="30">
        <v>0</v>
      </c>
      <c r="I2418" s="30">
        <f t="array" ref="I2418:K2418">TRANSPOSE(MMULT(LIMITE!$N$12:$P$14,TRANSPOSE(MAPA_1!F2418:H2418)))</f>
        <v>0.59976877760395553</v>
      </c>
      <c r="J2418" s="30">
        <v>39.384071523500658</v>
      </c>
      <c r="K2418" s="30">
        <v>0</v>
      </c>
      <c r="L2418" s="30">
        <f t="array" ref="L2418:N2418">TRANSPOSE(MMULT(LIMITE!$N$20:$P$22,TRANSPOSE(MAPA_1!I2418:K2418)))</f>
        <v>0.59976877760395553</v>
      </c>
      <c r="M2418" s="30">
        <v>34.107606443814873</v>
      </c>
      <c r="N2418" s="30">
        <v>-19.692035761750326</v>
      </c>
    </row>
    <row r="2419" spans="2:14" x14ac:dyDescent="0.3">
      <c r="B2419" s="30">
        <v>2418</v>
      </c>
      <c r="C2419" s="31">
        <v>-7.4050519241546899</v>
      </c>
      <c r="D2419" s="31">
        <v>38.772219236307102</v>
      </c>
      <c r="E2419" s="31">
        <f>IF(C2419&lt;&gt;"",INDEX(Delaunay_1!$D$5:$Z$2478,MAPA_1!B2419,MATCH(MAPA_1!$A$2,Delaunay_1!$D$4:$Z$4,0))/300,"")</f>
        <v>0</v>
      </c>
      <c r="F2419" s="30">
        <f t="array" ref="F2419:H2419">TRANSPOSE(MMULT(LIMITE!$N$4:$P$6,TRANSPOSE(MAPA_1!C2419:E2419)))</f>
        <v>0.81796388525630181</v>
      </c>
      <c r="G2419" s="30">
        <v>39.464550087263198</v>
      </c>
      <c r="H2419" s="30">
        <v>0</v>
      </c>
      <c r="I2419" s="30">
        <f t="array" ref="I2419:K2419">TRANSPOSE(MMULT(LIMITE!$N$12:$P$14,TRANSPOSE(MAPA_1!F2419:H2419)))</f>
        <v>0.81796388525630181</v>
      </c>
      <c r="J2419" s="30">
        <v>39.464550087263198</v>
      </c>
      <c r="K2419" s="30">
        <v>0</v>
      </c>
      <c r="L2419" s="30">
        <f t="array" ref="L2419:N2419">TRANSPOSE(MMULT(LIMITE!$N$20:$P$22,TRANSPOSE(MAPA_1!I2419:K2419)))</f>
        <v>0.81796388525630181</v>
      </c>
      <c r="M2419" s="30">
        <v>34.177302924493318</v>
      </c>
      <c r="N2419" s="30">
        <v>-19.732275043631596</v>
      </c>
    </row>
    <row r="2420" spans="2:14" x14ac:dyDescent="0.3">
      <c r="B2420" s="30">
        <v>2419</v>
      </c>
      <c r="C2420" s="31">
        <v>-7.3391429216111996</v>
      </c>
      <c r="D2420" s="31">
        <v>38.670757007693403</v>
      </c>
      <c r="E2420" s="31">
        <f>IF(C2420&lt;&gt;"",INDEX(Delaunay_1!$D$5:$Z$2478,MAPA_1!B2420,MATCH(MAPA_1!$A$2,Delaunay_1!$D$4:$Z$4,0))/300,"")</f>
        <v>0</v>
      </c>
      <c r="F2420" s="30">
        <f t="array" ref="F2420:H2420">TRANSPOSE(MMULT(LIMITE!$N$4:$P$6,TRANSPOSE(MAPA_1!C2420:E2420)))</f>
        <v>0.86133743445576272</v>
      </c>
      <c r="G2420" s="30">
        <v>39.351601799620681</v>
      </c>
      <c r="H2420" s="30">
        <v>0</v>
      </c>
      <c r="I2420" s="30">
        <f t="array" ref="I2420:K2420">TRANSPOSE(MMULT(LIMITE!$N$12:$P$14,TRANSPOSE(MAPA_1!F2420:H2420)))</f>
        <v>0.86133743445576272</v>
      </c>
      <c r="J2420" s="30">
        <v>39.351601799620681</v>
      </c>
      <c r="K2420" s="30">
        <v>0</v>
      </c>
      <c r="L2420" s="30">
        <f t="array" ref="L2420:N2420">TRANSPOSE(MMULT(LIMITE!$N$20:$P$22,TRANSPOSE(MAPA_1!I2420:K2420)))</f>
        <v>0.86133743445576272</v>
      </c>
      <c r="M2420" s="30">
        <v>34.079486838080946</v>
      </c>
      <c r="N2420" s="30">
        <v>-19.675800899810337</v>
      </c>
    </row>
    <row r="2421" spans="2:14" x14ac:dyDescent="0.3">
      <c r="B2421" s="30">
        <v>2420</v>
      </c>
      <c r="E2421" s="31" t="str">
        <f>IF(C2421&lt;&gt;"",INDEX(Delaunay_1!$D$5:$Z$2478,MAPA_1!B2421,MATCH(MAPA_1!$A$2,Delaunay_1!$D$4:$Z$4,0))/300,"")</f>
        <v/>
      </c>
    </row>
    <row r="2422" spans="2:14" x14ac:dyDescent="0.3">
      <c r="B2422" s="30">
        <v>2421</v>
      </c>
      <c r="C2422" s="31">
        <v>-7.60174651093023</v>
      </c>
      <c r="D2422" s="31">
        <v>38.6481340084921</v>
      </c>
      <c r="E2422" s="31">
        <f>IF(C2422&lt;&gt;"",INDEX(Delaunay_1!$D$5:$Z$2478,MAPA_1!B2422,MATCH(MAPA_1!$A$2,Delaunay_1!$D$4:$Z$4,0))/300,"")</f>
        <v>0</v>
      </c>
      <c r="F2422" s="30">
        <f t="array" ref="F2422:H2422">TRANSPOSE(MMULT(LIMITE!$N$4:$P$6,TRANSPOSE(MAPA_1!C2422:E2422)))</f>
        <v>0.59976877760395553</v>
      </c>
      <c r="G2422" s="30">
        <v>39.384071523500658</v>
      </c>
      <c r="H2422" s="30">
        <v>0</v>
      </c>
      <c r="I2422" s="30">
        <f t="array" ref="I2422:K2422">TRANSPOSE(MMULT(LIMITE!$N$12:$P$14,TRANSPOSE(MAPA_1!F2422:H2422)))</f>
        <v>0.59976877760395553</v>
      </c>
      <c r="J2422" s="30">
        <v>39.384071523500658</v>
      </c>
      <c r="K2422" s="30">
        <v>0</v>
      </c>
      <c r="L2422" s="30">
        <f t="array" ref="L2422:N2422">TRANSPOSE(MMULT(LIMITE!$N$20:$P$22,TRANSPOSE(MAPA_1!I2422:K2422)))</f>
        <v>0.59976877760395553</v>
      </c>
      <c r="M2422" s="30">
        <v>34.107606443814873</v>
      </c>
      <c r="N2422" s="30">
        <v>-19.692035761750326</v>
      </c>
    </row>
    <row r="2423" spans="2:14" x14ac:dyDescent="0.3">
      <c r="B2423" s="30">
        <v>2422</v>
      </c>
      <c r="C2423" s="31">
        <v>-7.4594876635036496</v>
      </c>
      <c r="D2423" s="31">
        <v>38.806754748325403</v>
      </c>
      <c r="E2423" s="31">
        <f>IF(C2423&lt;&gt;"",INDEX(Delaunay_1!$D$5:$Z$2478,MAPA_1!B2423,MATCH(MAPA_1!$A$2,Delaunay_1!$D$4:$Z$4,0))/300,"")</f>
        <v>0</v>
      </c>
      <c r="F2423" s="30">
        <f t="array" ref="F2423:H2423">TRANSPOSE(MMULT(LIMITE!$N$4:$P$6,TRANSPOSE(MAPA_1!C2423:E2423)))</f>
        <v>0.77189803411492885</v>
      </c>
      <c r="G2423" s="30">
        <v>39.509648742092978</v>
      </c>
      <c r="H2423" s="30">
        <v>0</v>
      </c>
      <c r="I2423" s="30">
        <f t="array" ref="I2423:K2423">TRANSPOSE(MMULT(LIMITE!$N$12:$P$14,TRANSPOSE(MAPA_1!F2423:H2423)))</f>
        <v>0.77189803411492885</v>
      </c>
      <c r="J2423" s="30">
        <v>39.509648742092978</v>
      </c>
      <c r="K2423" s="30">
        <v>0</v>
      </c>
      <c r="L2423" s="30">
        <f t="array" ref="L2423:N2423">TRANSPOSE(MMULT(LIMITE!$N$20:$P$22,TRANSPOSE(MAPA_1!I2423:K2423)))</f>
        <v>0.77189803411492885</v>
      </c>
      <c r="M2423" s="30">
        <v>34.216359505252413</v>
      </c>
      <c r="N2423" s="30">
        <v>-19.754824371046485</v>
      </c>
    </row>
    <row r="2424" spans="2:14" x14ac:dyDescent="0.3">
      <c r="B2424" s="30">
        <v>2423</v>
      </c>
      <c r="C2424" s="31">
        <v>-7.4050519241546899</v>
      </c>
      <c r="D2424" s="31">
        <v>38.772219236307102</v>
      </c>
      <c r="E2424" s="31">
        <f>IF(C2424&lt;&gt;"",INDEX(Delaunay_1!$D$5:$Z$2478,MAPA_1!B2424,MATCH(MAPA_1!$A$2,Delaunay_1!$D$4:$Z$4,0))/300,"")</f>
        <v>0</v>
      </c>
      <c r="F2424" s="30">
        <f t="array" ref="F2424:H2424">TRANSPOSE(MMULT(LIMITE!$N$4:$P$6,TRANSPOSE(MAPA_1!C2424:E2424)))</f>
        <v>0.81796388525630181</v>
      </c>
      <c r="G2424" s="30">
        <v>39.464550087263198</v>
      </c>
      <c r="H2424" s="30">
        <v>0</v>
      </c>
      <c r="I2424" s="30">
        <f t="array" ref="I2424:K2424">TRANSPOSE(MMULT(LIMITE!$N$12:$P$14,TRANSPOSE(MAPA_1!F2424:H2424)))</f>
        <v>0.81796388525630181</v>
      </c>
      <c r="J2424" s="30">
        <v>39.464550087263198</v>
      </c>
      <c r="K2424" s="30">
        <v>0</v>
      </c>
      <c r="L2424" s="30">
        <f t="array" ref="L2424:N2424">TRANSPOSE(MMULT(LIMITE!$N$20:$P$22,TRANSPOSE(MAPA_1!I2424:K2424)))</f>
        <v>0.81796388525630181</v>
      </c>
      <c r="M2424" s="30">
        <v>34.177302924493318</v>
      </c>
      <c r="N2424" s="30">
        <v>-19.732275043631596</v>
      </c>
    </row>
    <row r="2425" spans="2:14" x14ac:dyDescent="0.3">
      <c r="B2425" s="30">
        <v>2424</v>
      </c>
      <c r="C2425" s="31">
        <v>-7.60174651093023</v>
      </c>
      <c r="D2425" s="31">
        <v>38.6481340084921</v>
      </c>
      <c r="E2425" s="31">
        <f>IF(C2425&lt;&gt;"",INDEX(Delaunay_1!$D$5:$Z$2478,MAPA_1!B2425,MATCH(MAPA_1!$A$2,Delaunay_1!$D$4:$Z$4,0))/300,"")</f>
        <v>0</v>
      </c>
      <c r="F2425" s="30">
        <f t="array" ref="F2425:H2425">TRANSPOSE(MMULT(LIMITE!$N$4:$P$6,TRANSPOSE(MAPA_1!C2425:E2425)))</f>
        <v>0.59976877760395553</v>
      </c>
      <c r="G2425" s="30">
        <v>39.384071523500658</v>
      </c>
      <c r="H2425" s="30">
        <v>0</v>
      </c>
      <c r="I2425" s="30">
        <f t="array" ref="I2425:K2425">TRANSPOSE(MMULT(LIMITE!$N$12:$P$14,TRANSPOSE(MAPA_1!F2425:H2425)))</f>
        <v>0.59976877760395553</v>
      </c>
      <c r="J2425" s="30">
        <v>39.384071523500658</v>
      </c>
      <c r="K2425" s="30">
        <v>0</v>
      </c>
      <c r="L2425" s="30">
        <f t="array" ref="L2425:N2425">TRANSPOSE(MMULT(LIMITE!$N$20:$P$22,TRANSPOSE(MAPA_1!I2425:K2425)))</f>
        <v>0.59976877760395553</v>
      </c>
      <c r="M2425" s="30">
        <v>34.107606443814873</v>
      </c>
      <c r="N2425" s="30">
        <v>-19.692035761750326</v>
      </c>
    </row>
    <row r="2426" spans="2:14" x14ac:dyDescent="0.3">
      <c r="B2426" s="30">
        <v>2425</v>
      </c>
      <c r="E2426" s="31" t="str">
        <f>IF(C2426&lt;&gt;"",INDEX(Delaunay_1!$D$5:$Z$2478,MAPA_1!B2426,MATCH(MAPA_1!$A$2,Delaunay_1!$D$4:$Z$4,0))/300,"")</f>
        <v/>
      </c>
    </row>
    <row r="2427" spans="2:14" x14ac:dyDescent="0.3">
      <c r="B2427" s="30">
        <v>2426</v>
      </c>
      <c r="C2427" s="31">
        <v>-6.96585493377549</v>
      </c>
      <c r="D2427" s="31">
        <v>41.537563048687403</v>
      </c>
      <c r="E2427" s="31">
        <f>IF(C2427&lt;&gt;"",INDEX(Delaunay_1!$D$5:$Z$2478,MAPA_1!B2427,MATCH(MAPA_1!$A$2,Delaunay_1!$D$4:$Z$4,0))/300,"")</f>
        <v>0</v>
      </c>
      <c r="F2427" s="30">
        <f t="array" ref="F2427:H2427">TRANSPOSE(MMULT(LIMITE!$N$4:$P$6,TRANSPOSE(MAPA_1!C2427:E2427)))</f>
        <v>1.8225106753696423</v>
      </c>
      <c r="G2427" s="30">
        <v>42.078150313675259</v>
      </c>
      <c r="H2427" s="30">
        <v>0</v>
      </c>
      <c r="I2427" s="30">
        <f t="array" ref="I2427:K2427">TRANSPOSE(MMULT(LIMITE!$N$12:$P$14,TRANSPOSE(MAPA_1!F2427:H2427)))</f>
        <v>1.8225106753696423</v>
      </c>
      <c r="J2427" s="30">
        <v>42.078150313675259</v>
      </c>
      <c r="K2427" s="30">
        <v>0</v>
      </c>
      <c r="L2427" s="30">
        <f t="array" ref="L2427:N2427">TRANSPOSE(MMULT(LIMITE!$N$20:$P$22,TRANSPOSE(MAPA_1!I2427:K2427)))</f>
        <v>1.8225106753696423</v>
      </c>
      <c r="M2427" s="30">
        <v>36.440747115902923</v>
      </c>
      <c r="N2427" s="30">
        <v>-21.039075156837626</v>
      </c>
    </row>
    <row r="2428" spans="2:14" x14ac:dyDescent="0.3">
      <c r="B2428" s="30">
        <v>2427</v>
      </c>
      <c r="C2428" s="31">
        <v>-6.7573226371037203</v>
      </c>
      <c r="D2428" s="31">
        <v>41.822457890710503</v>
      </c>
      <c r="E2428" s="31">
        <f>IF(C2428&lt;&gt;"",INDEX(Delaunay_1!$D$5:$Z$2478,MAPA_1!B2428,MATCH(MAPA_1!$A$2,Delaunay_1!$D$4:$Z$4,0))/300,"")</f>
        <v>1.3333333333333334E-2</v>
      </c>
      <c r="F2428" s="30">
        <f t="array" ref="F2428:H2428">TRANSPOSE(MMULT(LIMITE!$N$4:$P$6,TRANSPOSE(MAPA_1!C2428:E2428)))</f>
        <v>2.0857190093449258</v>
      </c>
      <c r="G2428" s="30">
        <v>42.313463217470456</v>
      </c>
      <c r="H2428" s="30">
        <v>1.3333333333333334E-2</v>
      </c>
      <c r="I2428" s="30">
        <f t="array" ref="I2428:K2428">TRANSPOSE(MMULT(LIMITE!$N$12:$P$14,TRANSPOSE(MAPA_1!F2428:H2428)))</f>
        <v>2.0857190093449258</v>
      </c>
      <c r="J2428" s="30">
        <v>42.313463217470456</v>
      </c>
      <c r="K2428" s="30">
        <v>1.3333333333333334E-2</v>
      </c>
      <c r="L2428" s="30">
        <f t="array" ref="L2428:N2428">TRANSPOSE(MMULT(LIMITE!$N$20:$P$22,TRANSPOSE(MAPA_1!I2428:K2428)))</f>
        <v>2.0857190093449258</v>
      </c>
      <c r="M2428" s="30">
        <v>36.651200735094513</v>
      </c>
      <c r="N2428" s="30">
        <v>-21.145184603351431</v>
      </c>
    </row>
    <row r="2429" spans="2:14" x14ac:dyDescent="0.3">
      <c r="B2429" s="30">
        <v>2428</v>
      </c>
      <c r="C2429" s="31">
        <v>-6.5209365197706202</v>
      </c>
      <c r="D2429" s="31">
        <v>41.582023089350102</v>
      </c>
      <c r="E2429" s="31">
        <f>IF(C2429&lt;&gt;"",INDEX(Delaunay_1!$D$5:$Z$2478,MAPA_1!B2429,MATCH(MAPA_1!$A$2,Delaunay_1!$D$4:$Z$4,0))/300,"")</f>
        <v>0</v>
      </c>
      <c r="F2429" s="30">
        <f t="array" ref="F2429:H2429">TRANSPOSE(MMULT(LIMITE!$N$4:$P$6,TRANSPOSE(MAPA_1!C2429:E2429)))</f>
        <v>2.2669503167788045</v>
      </c>
      <c r="G2429" s="30">
        <v>42.029135056046293</v>
      </c>
      <c r="H2429" s="30">
        <v>0</v>
      </c>
      <c r="I2429" s="30">
        <f t="array" ref="I2429:K2429">TRANSPOSE(MMULT(LIMITE!$N$12:$P$14,TRANSPOSE(MAPA_1!F2429:H2429)))</f>
        <v>2.2669503167788045</v>
      </c>
      <c r="J2429" s="30">
        <v>42.029135056046293</v>
      </c>
      <c r="K2429" s="30">
        <v>0</v>
      </c>
      <c r="L2429" s="30">
        <f t="array" ref="L2429:N2429">TRANSPOSE(MMULT(LIMITE!$N$20:$P$22,TRANSPOSE(MAPA_1!I2429:K2429)))</f>
        <v>2.2669503167788045</v>
      </c>
      <c r="M2429" s="30">
        <v>36.398298657623201</v>
      </c>
      <c r="N2429" s="30">
        <v>-21.014567528023143</v>
      </c>
    </row>
    <row r="2430" spans="2:14" x14ac:dyDescent="0.3">
      <c r="B2430" s="30">
        <v>2429</v>
      </c>
      <c r="C2430" s="31">
        <v>-6.96585493377549</v>
      </c>
      <c r="D2430" s="31">
        <v>41.537563048687403</v>
      </c>
      <c r="E2430" s="31">
        <f>IF(C2430&lt;&gt;"",INDEX(Delaunay_1!$D$5:$Z$2478,MAPA_1!B2430,MATCH(MAPA_1!$A$2,Delaunay_1!$D$4:$Z$4,0))/300,"")</f>
        <v>0</v>
      </c>
      <c r="F2430" s="30">
        <f t="array" ref="F2430:H2430">TRANSPOSE(MMULT(LIMITE!$N$4:$P$6,TRANSPOSE(MAPA_1!C2430:E2430)))</f>
        <v>1.8225106753696423</v>
      </c>
      <c r="G2430" s="30">
        <v>42.078150313675259</v>
      </c>
      <c r="H2430" s="30">
        <v>0</v>
      </c>
      <c r="I2430" s="30">
        <f t="array" ref="I2430:K2430">TRANSPOSE(MMULT(LIMITE!$N$12:$P$14,TRANSPOSE(MAPA_1!F2430:H2430)))</f>
        <v>1.8225106753696423</v>
      </c>
      <c r="J2430" s="30">
        <v>42.078150313675259</v>
      </c>
      <c r="K2430" s="30">
        <v>0</v>
      </c>
      <c r="L2430" s="30">
        <f t="array" ref="L2430:N2430">TRANSPOSE(MMULT(LIMITE!$N$20:$P$22,TRANSPOSE(MAPA_1!I2430:K2430)))</f>
        <v>1.8225106753696423</v>
      </c>
      <c r="M2430" s="30">
        <v>36.440747115902923</v>
      </c>
      <c r="N2430" s="30">
        <v>-21.039075156837626</v>
      </c>
    </row>
    <row r="2431" spans="2:14" x14ac:dyDescent="0.3">
      <c r="B2431" s="30">
        <v>2430</v>
      </c>
      <c r="E2431" s="31" t="str">
        <f>IF(C2431&lt;&gt;"",INDEX(Delaunay_1!$D$5:$Z$2478,MAPA_1!B2431,MATCH(MAPA_1!$A$2,Delaunay_1!$D$4:$Z$4,0))/300,"")</f>
        <v/>
      </c>
    </row>
    <row r="2432" spans="2:14" x14ac:dyDescent="0.3">
      <c r="B2432" s="30">
        <v>2431</v>
      </c>
      <c r="C2432" s="31">
        <v>-6.72923364395443</v>
      </c>
      <c r="D2432" s="31">
        <v>41.3108532024007</v>
      </c>
      <c r="E2432" s="31">
        <f>IF(C2432&lt;&gt;"",INDEX(Delaunay_1!$D$5:$Z$2478,MAPA_1!B2432,MATCH(MAPA_1!$A$2,Delaunay_1!$D$4:$Z$4,0))/300,"")</f>
        <v>0</v>
      </c>
      <c r="F2432" s="30">
        <f t="array" ref="F2432:H2432">TRANSPOSE(MMULT(LIMITE!$N$4:$P$6,TRANSPOSE(MAPA_1!C2432:E2432)))</f>
        <v>2.0068255948241482</v>
      </c>
      <c r="G2432" s="30">
        <v>41.807198289017016</v>
      </c>
      <c r="H2432" s="30">
        <v>0</v>
      </c>
      <c r="I2432" s="30">
        <f t="array" ref="I2432:K2432">TRANSPOSE(MMULT(LIMITE!$N$12:$P$14,TRANSPOSE(MAPA_1!F2432:H2432)))</f>
        <v>2.0068255948241482</v>
      </c>
      <c r="J2432" s="30">
        <v>41.807198289017016</v>
      </c>
      <c r="K2432" s="30">
        <v>0</v>
      </c>
      <c r="L2432" s="30">
        <f t="array" ref="L2432:N2432">TRANSPOSE(MMULT(LIMITE!$N$20:$P$22,TRANSPOSE(MAPA_1!I2432:K2432)))</f>
        <v>2.0068255948241482</v>
      </c>
      <c r="M2432" s="30">
        <v>36.206095779342057</v>
      </c>
      <c r="N2432" s="30">
        <v>-20.903599144508505</v>
      </c>
    </row>
    <row r="2433" spans="2:14" x14ac:dyDescent="0.3">
      <c r="B2433" s="30">
        <v>2432</v>
      </c>
      <c r="C2433" s="31">
        <v>-6.96585493377549</v>
      </c>
      <c r="D2433" s="31">
        <v>41.537563048687403</v>
      </c>
      <c r="E2433" s="31">
        <f>IF(C2433&lt;&gt;"",INDEX(Delaunay_1!$D$5:$Z$2478,MAPA_1!B2433,MATCH(MAPA_1!$A$2,Delaunay_1!$D$4:$Z$4,0))/300,"")</f>
        <v>0</v>
      </c>
      <c r="F2433" s="30">
        <f t="array" ref="F2433:H2433">TRANSPOSE(MMULT(LIMITE!$N$4:$P$6,TRANSPOSE(MAPA_1!C2433:E2433)))</f>
        <v>1.8225106753696423</v>
      </c>
      <c r="G2433" s="30">
        <v>42.078150313675259</v>
      </c>
      <c r="H2433" s="30">
        <v>0</v>
      </c>
      <c r="I2433" s="30">
        <f t="array" ref="I2433:K2433">TRANSPOSE(MMULT(LIMITE!$N$12:$P$14,TRANSPOSE(MAPA_1!F2433:H2433)))</f>
        <v>1.8225106753696423</v>
      </c>
      <c r="J2433" s="30">
        <v>42.078150313675259</v>
      </c>
      <c r="K2433" s="30">
        <v>0</v>
      </c>
      <c r="L2433" s="30">
        <f t="array" ref="L2433:N2433">TRANSPOSE(MMULT(LIMITE!$N$20:$P$22,TRANSPOSE(MAPA_1!I2433:K2433)))</f>
        <v>1.8225106753696423</v>
      </c>
      <c r="M2433" s="30">
        <v>36.440747115902923</v>
      </c>
      <c r="N2433" s="30">
        <v>-21.039075156837626</v>
      </c>
    </row>
    <row r="2434" spans="2:14" x14ac:dyDescent="0.3">
      <c r="B2434" s="30">
        <v>2433</v>
      </c>
      <c r="C2434" s="31">
        <v>-6.5209365197706202</v>
      </c>
      <c r="D2434" s="31">
        <v>41.582023089350102</v>
      </c>
      <c r="E2434" s="31">
        <f>IF(C2434&lt;&gt;"",INDEX(Delaunay_1!$D$5:$Z$2478,MAPA_1!B2434,MATCH(MAPA_1!$A$2,Delaunay_1!$D$4:$Z$4,0))/300,"")</f>
        <v>0</v>
      </c>
      <c r="F2434" s="30">
        <f t="array" ref="F2434:H2434">TRANSPOSE(MMULT(LIMITE!$N$4:$P$6,TRANSPOSE(MAPA_1!C2434:E2434)))</f>
        <v>2.2669503167788045</v>
      </c>
      <c r="G2434" s="30">
        <v>42.029135056046293</v>
      </c>
      <c r="H2434" s="30">
        <v>0</v>
      </c>
      <c r="I2434" s="30">
        <f t="array" ref="I2434:K2434">TRANSPOSE(MMULT(LIMITE!$N$12:$P$14,TRANSPOSE(MAPA_1!F2434:H2434)))</f>
        <v>2.2669503167788045</v>
      </c>
      <c r="J2434" s="30">
        <v>42.029135056046293</v>
      </c>
      <c r="K2434" s="30">
        <v>0</v>
      </c>
      <c r="L2434" s="30">
        <f t="array" ref="L2434:N2434">TRANSPOSE(MMULT(LIMITE!$N$20:$P$22,TRANSPOSE(MAPA_1!I2434:K2434)))</f>
        <v>2.2669503167788045</v>
      </c>
      <c r="M2434" s="30">
        <v>36.398298657623201</v>
      </c>
      <c r="N2434" s="30">
        <v>-21.014567528023143</v>
      </c>
    </row>
    <row r="2435" spans="2:14" x14ac:dyDescent="0.3">
      <c r="B2435" s="30">
        <v>2434</v>
      </c>
      <c r="C2435" s="31">
        <v>-6.72923364395443</v>
      </c>
      <c r="D2435" s="31">
        <v>41.3108532024007</v>
      </c>
      <c r="E2435" s="31">
        <f>IF(C2435&lt;&gt;"",INDEX(Delaunay_1!$D$5:$Z$2478,MAPA_1!B2435,MATCH(MAPA_1!$A$2,Delaunay_1!$D$4:$Z$4,0))/300,"")</f>
        <v>0</v>
      </c>
      <c r="F2435" s="30">
        <f t="array" ref="F2435:H2435">TRANSPOSE(MMULT(LIMITE!$N$4:$P$6,TRANSPOSE(MAPA_1!C2435:E2435)))</f>
        <v>2.0068255948241482</v>
      </c>
      <c r="G2435" s="30">
        <v>41.807198289017016</v>
      </c>
      <c r="H2435" s="30">
        <v>0</v>
      </c>
      <c r="I2435" s="30">
        <f t="array" ref="I2435:K2435">TRANSPOSE(MMULT(LIMITE!$N$12:$P$14,TRANSPOSE(MAPA_1!F2435:H2435)))</f>
        <v>2.0068255948241482</v>
      </c>
      <c r="J2435" s="30">
        <v>41.807198289017016</v>
      </c>
      <c r="K2435" s="30">
        <v>0</v>
      </c>
      <c r="L2435" s="30">
        <f t="array" ref="L2435:N2435">TRANSPOSE(MMULT(LIMITE!$N$20:$P$22,TRANSPOSE(MAPA_1!I2435:K2435)))</f>
        <v>2.0068255948241482</v>
      </c>
      <c r="M2435" s="30">
        <v>36.206095779342057</v>
      </c>
      <c r="N2435" s="30">
        <v>-20.903599144508505</v>
      </c>
    </row>
    <row r="2436" spans="2:14" x14ac:dyDescent="0.3">
      <c r="B2436" s="30">
        <v>2435</v>
      </c>
      <c r="E2436" s="31" t="str">
        <f>IF(C2436&lt;&gt;"",INDEX(Delaunay_1!$D$5:$Z$2478,MAPA_1!B2436,MATCH(MAPA_1!$A$2,Delaunay_1!$D$4:$Z$4,0))/300,"")</f>
        <v/>
      </c>
    </row>
    <row r="2437" spans="2:14" x14ac:dyDescent="0.3">
      <c r="B2437" s="30">
        <v>2436</v>
      </c>
      <c r="C2437" s="31">
        <v>-6.96585493377549</v>
      </c>
      <c r="D2437" s="31">
        <v>41.537563048687403</v>
      </c>
      <c r="E2437" s="31">
        <f>IF(C2437&lt;&gt;"",INDEX(Delaunay_1!$D$5:$Z$2478,MAPA_1!B2437,MATCH(MAPA_1!$A$2,Delaunay_1!$D$4:$Z$4,0))/300,"")</f>
        <v>0</v>
      </c>
      <c r="F2437" s="30">
        <f t="array" ref="F2437:H2437">TRANSPOSE(MMULT(LIMITE!$N$4:$P$6,TRANSPOSE(MAPA_1!C2437:E2437)))</f>
        <v>1.8225106753696423</v>
      </c>
      <c r="G2437" s="30">
        <v>42.078150313675259</v>
      </c>
      <c r="H2437" s="30">
        <v>0</v>
      </c>
      <c r="I2437" s="30">
        <f t="array" ref="I2437:K2437">TRANSPOSE(MMULT(LIMITE!$N$12:$P$14,TRANSPOSE(MAPA_1!F2437:H2437)))</f>
        <v>1.8225106753696423</v>
      </c>
      <c r="J2437" s="30">
        <v>42.078150313675259</v>
      </c>
      <c r="K2437" s="30">
        <v>0</v>
      </c>
      <c r="L2437" s="30">
        <f t="array" ref="L2437:N2437">TRANSPOSE(MMULT(LIMITE!$N$20:$P$22,TRANSPOSE(MAPA_1!I2437:K2437)))</f>
        <v>1.8225106753696423</v>
      </c>
      <c r="M2437" s="30">
        <v>36.440747115902923</v>
      </c>
      <c r="N2437" s="30">
        <v>-21.039075156837626</v>
      </c>
    </row>
    <row r="2438" spans="2:14" x14ac:dyDescent="0.3">
      <c r="B2438" s="30">
        <v>2437</v>
      </c>
      <c r="C2438" s="31">
        <v>-7.1778847969819202</v>
      </c>
      <c r="D2438" s="31">
        <v>41.4764874174599</v>
      </c>
      <c r="E2438" s="31">
        <f>IF(C2438&lt;&gt;"",INDEX(Delaunay_1!$D$5:$Z$2478,MAPA_1!B2438,MATCH(MAPA_1!$A$2,Delaunay_1!$D$4:$Z$4,0))/300,"")</f>
        <v>0.01</v>
      </c>
      <c r="F2438" s="30">
        <f t="array" ref="F2438:H2438">TRANSPOSE(MMULT(LIMITE!$N$4:$P$6,TRANSPOSE(MAPA_1!C2438:E2438)))</f>
        <v>1.6024158356340825</v>
      </c>
      <c r="G2438" s="30">
        <v>42.062492818889879</v>
      </c>
      <c r="H2438" s="30">
        <v>0.01</v>
      </c>
      <c r="I2438" s="30">
        <f t="array" ref="I2438:K2438">TRANSPOSE(MMULT(LIMITE!$N$12:$P$14,TRANSPOSE(MAPA_1!F2438:H2438)))</f>
        <v>1.6024158356340825</v>
      </c>
      <c r="J2438" s="30">
        <v>42.062492818889879</v>
      </c>
      <c r="K2438" s="30">
        <v>0.01</v>
      </c>
      <c r="L2438" s="30">
        <f t="array" ref="L2438:N2438">TRANSPOSE(MMULT(LIMITE!$N$20:$P$22,TRANSPOSE(MAPA_1!I2438:K2438)))</f>
        <v>1.6024158356340825</v>
      </c>
      <c r="M2438" s="30">
        <v>36.432187327659165</v>
      </c>
      <c r="N2438" s="30">
        <v>-21.02258615540709</v>
      </c>
    </row>
    <row r="2439" spans="2:14" x14ac:dyDescent="0.3">
      <c r="B2439" s="30">
        <v>2438</v>
      </c>
      <c r="C2439" s="31">
        <v>-7.0145129111792004</v>
      </c>
      <c r="D2439" s="31">
        <v>41.82428434781</v>
      </c>
      <c r="E2439" s="31">
        <f>IF(C2439&lt;&gt;"",INDEX(Delaunay_1!$D$5:$Z$2478,MAPA_1!B2439,MATCH(MAPA_1!$A$2,Delaunay_1!$D$4:$Z$4,0))/300,"")</f>
        <v>0</v>
      </c>
      <c r="F2439" s="30">
        <f t="array" ref="F2439:H2439">TRANSPOSE(MMULT(LIMITE!$N$4:$P$6,TRANSPOSE(MAPA_1!C2439:E2439)))</f>
        <v>1.8345287016096874</v>
      </c>
      <c r="G2439" s="30">
        <v>42.368722626845084</v>
      </c>
      <c r="H2439" s="30">
        <v>0</v>
      </c>
      <c r="I2439" s="30">
        <f t="array" ref="I2439:K2439">TRANSPOSE(MMULT(LIMITE!$N$12:$P$14,TRANSPOSE(MAPA_1!F2439:H2439)))</f>
        <v>1.8345287016096874</v>
      </c>
      <c r="J2439" s="30">
        <v>42.368722626845084</v>
      </c>
      <c r="K2439" s="30">
        <v>0</v>
      </c>
      <c r="L2439" s="30">
        <f t="array" ref="L2439:N2439">TRANSPOSE(MMULT(LIMITE!$N$20:$P$22,TRANSPOSE(MAPA_1!I2439:K2439)))</f>
        <v>1.8345287016096874</v>
      </c>
      <c r="M2439" s="30">
        <v>36.692390120744399</v>
      </c>
      <c r="N2439" s="30">
        <v>-21.184361313422539</v>
      </c>
    </row>
    <row r="2440" spans="2:14" x14ac:dyDescent="0.3">
      <c r="B2440" s="30">
        <v>2439</v>
      </c>
      <c r="C2440" s="31">
        <v>-6.96585493377549</v>
      </c>
      <c r="D2440" s="31">
        <v>41.537563048687403</v>
      </c>
      <c r="E2440" s="31">
        <f>IF(C2440&lt;&gt;"",INDEX(Delaunay_1!$D$5:$Z$2478,MAPA_1!B2440,MATCH(MAPA_1!$A$2,Delaunay_1!$D$4:$Z$4,0))/300,"")</f>
        <v>0</v>
      </c>
      <c r="F2440" s="30">
        <f t="array" ref="F2440:H2440">TRANSPOSE(MMULT(LIMITE!$N$4:$P$6,TRANSPOSE(MAPA_1!C2440:E2440)))</f>
        <v>1.8225106753696423</v>
      </c>
      <c r="G2440" s="30">
        <v>42.078150313675259</v>
      </c>
      <c r="H2440" s="30">
        <v>0</v>
      </c>
      <c r="I2440" s="30">
        <f t="array" ref="I2440:K2440">TRANSPOSE(MMULT(LIMITE!$N$12:$P$14,TRANSPOSE(MAPA_1!F2440:H2440)))</f>
        <v>1.8225106753696423</v>
      </c>
      <c r="J2440" s="30">
        <v>42.078150313675259</v>
      </c>
      <c r="K2440" s="30">
        <v>0</v>
      </c>
      <c r="L2440" s="30">
        <f t="array" ref="L2440:N2440">TRANSPOSE(MMULT(LIMITE!$N$20:$P$22,TRANSPOSE(MAPA_1!I2440:K2440)))</f>
        <v>1.8225106753696423</v>
      </c>
      <c r="M2440" s="30">
        <v>36.440747115902923</v>
      </c>
      <c r="N2440" s="30">
        <v>-21.039075156837626</v>
      </c>
    </row>
    <row r="2441" spans="2:14" x14ac:dyDescent="0.3">
      <c r="B2441" s="30">
        <v>2440</v>
      </c>
      <c r="E2441" s="31" t="str">
        <f>IF(C2441&lt;&gt;"",INDEX(Delaunay_1!$D$5:$Z$2478,MAPA_1!B2441,MATCH(MAPA_1!$A$2,Delaunay_1!$D$4:$Z$4,0))/300,"")</f>
        <v/>
      </c>
    </row>
    <row r="2442" spans="2:14" x14ac:dyDescent="0.3">
      <c r="B2442" s="30">
        <v>2441</v>
      </c>
      <c r="C2442" s="31">
        <v>-7.1778847969819202</v>
      </c>
      <c r="D2442" s="31">
        <v>41.4764874174599</v>
      </c>
      <c r="E2442" s="31">
        <f>IF(C2442&lt;&gt;"",INDEX(Delaunay_1!$D$5:$Z$2478,MAPA_1!B2442,MATCH(MAPA_1!$A$2,Delaunay_1!$D$4:$Z$4,0))/300,"")</f>
        <v>0.01</v>
      </c>
      <c r="F2442" s="30">
        <f t="array" ref="F2442:H2442">TRANSPOSE(MMULT(LIMITE!$N$4:$P$6,TRANSPOSE(MAPA_1!C2442:E2442)))</f>
        <v>1.6024158356340825</v>
      </c>
      <c r="G2442" s="30">
        <v>42.062492818889879</v>
      </c>
      <c r="H2442" s="30">
        <v>0.01</v>
      </c>
      <c r="I2442" s="30">
        <f t="array" ref="I2442:K2442">TRANSPOSE(MMULT(LIMITE!$N$12:$P$14,TRANSPOSE(MAPA_1!F2442:H2442)))</f>
        <v>1.6024158356340825</v>
      </c>
      <c r="J2442" s="30">
        <v>42.062492818889879</v>
      </c>
      <c r="K2442" s="30">
        <v>0.01</v>
      </c>
      <c r="L2442" s="30">
        <f t="array" ref="L2442:N2442">TRANSPOSE(MMULT(LIMITE!$N$20:$P$22,TRANSPOSE(MAPA_1!I2442:K2442)))</f>
        <v>1.6024158356340825</v>
      </c>
      <c r="M2442" s="30">
        <v>36.432187327659165</v>
      </c>
      <c r="N2442" s="30">
        <v>-21.02258615540709</v>
      </c>
    </row>
    <row r="2443" spans="2:14" x14ac:dyDescent="0.3">
      <c r="B2443" s="30">
        <v>2442</v>
      </c>
      <c r="C2443" s="31">
        <v>-7.3047863090018099</v>
      </c>
      <c r="D2443" s="31">
        <v>41.600577816625403</v>
      </c>
      <c r="E2443" s="31">
        <f>IF(C2443&lt;&gt;"",INDEX(Delaunay_1!$D$5:$Z$2478,MAPA_1!B2443,MATCH(MAPA_1!$A$2,Delaunay_1!$D$4:$Z$4,0))/300,"")</f>
        <v>0</v>
      </c>
      <c r="F2443" s="30">
        <f t="array" ref="F2443:H2443">TRANSPOSE(MMULT(LIMITE!$N$4:$P$6,TRANSPOSE(MAPA_1!C2443:E2443)))</f>
        <v>1.5040872708270872</v>
      </c>
      <c r="G2443" s="30">
        <v>42.210255853039101</v>
      </c>
      <c r="H2443" s="30">
        <v>0</v>
      </c>
      <c r="I2443" s="30">
        <f t="array" ref="I2443:K2443">TRANSPOSE(MMULT(LIMITE!$N$12:$P$14,TRANSPOSE(MAPA_1!F2443:H2443)))</f>
        <v>1.5040872708270872</v>
      </c>
      <c r="J2443" s="30">
        <v>42.210255853039101</v>
      </c>
      <c r="K2443" s="30">
        <v>0</v>
      </c>
      <c r="L2443" s="30">
        <f t="array" ref="L2443:N2443">TRANSPOSE(MMULT(LIMITE!$N$20:$P$22,TRANSPOSE(MAPA_1!I2443:K2443)))</f>
        <v>1.5040872708270872</v>
      </c>
      <c r="M2443" s="30">
        <v>36.555153868972653</v>
      </c>
      <c r="N2443" s="30">
        <v>-21.105127926519547</v>
      </c>
    </row>
    <row r="2444" spans="2:14" x14ac:dyDescent="0.3">
      <c r="B2444" s="30">
        <v>2443</v>
      </c>
      <c r="C2444" s="31">
        <v>-7.0145129111792004</v>
      </c>
      <c r="D2444" s="31">
        <v>41.82428434781</v>
      </c>
      <c r="E2444" s="31">
        <f>IF(C2444&lt;&gt;"",INDEX(Delaunay_1!$D$5:$Z$2478,MAPA_1!B2444,MATCH(MAPA_1!$A$2,Delaunay_1!$D$4:$Z$4,0))/300,"")</f>
        <v>0</v>
      </c>
      <c r="F2444" s="30">
        <f t="array" ref="F2444:H2444">TRANSPOSE(MMULT(LIMITE!$N$4:$P$6,TRANSPOSE(MAPA_1!C2444:E2444)))</f>
        <v>1.8345287016096874</v>
      </c>
      <c r="G2444" s="30">
        <v>42.368722626845084</v>
      </c>
      <c r="H2444" s="30">
        <v>0</v>
      </c>
      <c r="I2444" s="30">
        <f t="array" ref="I2444:K2444">TRANSPOSE(MMULT(LIMITE!$N$12:$P$14,TRANSPOSE(MAPA_1!F2444:H2444)))</f>
        <v>1.8345287016096874</v>
      </c>
      <c r="J2444" s="30">
        <v>42.368722626845084</v>
      </c>
      <c r="K2444" s="30">
        <v>0</v>
      </c>
      <c r="L2444" s="30">
        <f t="array" ref="L2444:N2444">TRANSPOSE(MMULT(LIMITE!$N$20:$P$22,TRANSPOSE(MAPA_1!I2444:K2444)))</f>
        <v>1.8345287016096874</v>
      </c>
      <c r="M2444" s="30">
        <v>36.692390120744399</v>
      </c>
      <c r="N2444" s="30">
        <v>-21.184361313422539</v>
      </c>
    </row>
    <row r="2445" spans="2:14" x14ac:dyDescent="0.3">
      <c r="B2445" s="30">
        <v>2444</v>
      </c>
      <c r="C2445" s="31">
        <v>-7.1778847969819202</v>
      </c>
      <c r="D2445" s="31">
        <v>41.4764874174599</v>
      </c>
      <c r="E2445" s="31">
        <f>IF(C2445&lt;&gt;"",INDEX(Delaunay_1!$D$5:$Z$2478,MAPA_1!B2445,MATCH(MAPA_1!$A$2,Delaunay_1!$D$4:$Z$4,0))/300,"")</f>
        <v>0.01</v>
      </c>
      <c r="F2445" s="30">
        <f t="array" ref="F2445:H2445">TRANSPOSE(MMULT(LIMITE!$N$4:$P$6,TRANSPOSE(MAPA_1!C2445:E2445)))</f>
        <v>1.6024158356340825</v>
      </c>
      <c r="G2445" s="30">
        <v>42.062492818889879</v>
      </c>
      <c r="H2445" s="30">
        <v>0.01</v>
      </c>
      <c r="I2445" s="30">
        <f t="array" ref="I2445:K2445">TRANSPOSE(MMULT(LIMITE!$N$12:$P$14,TRANSPOSE(MAPA_1!F2445:H2445)))</f>
        <v>1.6024158356340825</v>
      </c>
      <c r="J2445" s="30">
        <v>42.062492818889879</v>
      </c>
      <c r="K2445" s="30">
        <v>0.01</v>
      </c>
      <c r="L2445" s="30">
        <f t="array" ref="L2445:N2445">TRANSPOSE(MMULT(LIMITE!$N$20:$P$22,TRANSPOSE(MAPA_1!I2445:K2445)))</f>
        <v>1.6024158356340825</v>
      </c>
      <c r="M2445" s="30">
        <v>36.432187327659165</v>
      </c>
      <c r="N2445" s="30">
        <v>-21.02258615540709</v>
      </c>
    </row>
    <row r="2446" spans="2:14" x14ac:dyDescent="0.3">
      <c r="B2446" s="30">
        <v>2445</v>
      </c>
      <c r="E2446" s="31" t="str">
        <f>IF(C2446&lt;&gt;"",INDEX(Delaunay_1!$D$5:$Z$2478,MAPA_1!B2446,MATCH(MAPA_1!$A$2,Delaunay_1!$D$4:$Z$4,0))/300,"")</f>
        <v/>
      </c>
    </row>
    <row r="2447" spans="2:14" x14ac:dyDescent="0.3">
      <c r="B2447" s="30">
        <v>2446</v>
      </c>
      <c r="C2447" s="31">
        <v>-7.7554065205642297</v>
      </c>
      <c r="D2447" s="31">
        <v>40.606816903602898</v>
      </c>
      <c r="E2447" s="31">
        <f>IF(C2447&lt;&gt;"",INDEX(Delaunay_1!$D$5:$Z$2478,MAPA_1!B2447,MATCH(MAPA_1!$A$2,Delaunay_1!$D$4:$Z$4,0))/300,"")</f>
        <v>0</v>
      </c>
      <c r="F2447" s="30">
        <f t="array" ref="F2447:H2447">TRANSPOSE(MMULT(LIMITE!$N$4:$P$6,TRANSPOSE(MAPA_1!C2447:E2447)))</f>
        <v>0.85669968035003663</v>
      </c>
      <c r="G2447" s="30">
        <v>41.331900210365703</v>
      </c>
      <c r="H2447" s="30">
        <v>0</v>
      </c>
      <c r="I2447" s="30">
        <f t="array" ref="I2447:K2447">TRANSPOSE(MMULT(LIMITE!$N$12:$P$14,TRANSPOSE(MAPA_1!F2447:H2447)))</f>
        <v>0.85669968035003663</v>
      </c>
      <c r="J2447" s="30">
        <v>41.331900210365703</v>
      </c>
      <c r="K2447" s="30">
        <v>0</v>
      </c>
      <c r="L2447" s="30">
        <f t="array" ref="L2447:N2447">TRANSPOSE(MMULT(LIMITE!$N$20:$P$22,TRANSPOSE(MAPA_1!I2447:K2447)))</f>
        <v>0.85669968035003663</v>
      </c>
      <c r="M2447" s="30">
        <v>35.794475568860086</v>
      </c>
      <c r="N2447" s="30">
        <v>-20.665950105182848</v>
      </c>
    </row>
    <row r="2448" spans="2:14" x14ac:dyDescent="0.3">
      <c r="B2448" s="30">
        <v>2447</v>
      </c>
      <c r="C2448" s="31">
        <v>-7.8557375205911502</v>
      </c>
      <c r="D2448" s="31">
        <v>40.520916299954898</v>
      </c>
      <c r="E2448" s="31">
        <f>IF(C2448&lt;&gt;"",INDEX(Delaunay_1!$D$5:$Z$2478,MAPA_1!B2448,MATCH(MAPA_1!$A$2,Delaunay_1!$D$4:$Z$4,0))/300,"")</f>
        <v>0</v>
      </c>
      <c r="F2448" s="30">
        <f t="array" ref="F2448:H2448">TRANSPOSE(MMULT(LIMITE!$N$4:$P$6,TRANSPOSE(MAPA_1!C2448:E2448)))</f>
        <v>0.74070141364775921</v>
      </c>
      <c r="G2448" s="30">
        <v>41.268736728862862</v>
      </c>
      <c r="H2448" s="30">
        <v>0</v>
      </c>
      <c r="I2448" s="30">
        <f t="array" ref="I2448:K2448">TRANSPOSE(MMULT(LIMITE!$N$12:$P$14,TRANSPOSE(MAPA_1!F2448:H2448)))</f>
        <v>0.74070141364775921</v>
      </c>
      <c r="J2448" s="30">
        <v>41.268736728862862</v>
      </c>
      <c r="K2448" s="30">
        <v>0</v>
      </c>
      <c r="L2448" s="30">
        <f t="array" ref="L2448:N2448">TRANSPOSE(MMULT(LIMITE!$N$20:$P$22,TRANSPOSE(MAPA_1!I2448:K2448)))</f>
        <v>0.74070141364775921</v>
      </c>
      <c r="M2448" s="30">
        <v>35.739774389287156</v>
      </c>
      <c r="N2448" s="30">
        <v>-20.634368364431428</v>
      </c>
    </row>
    <row r="2449" spans="2:14" x14ac:dyDescent="0.3">
      <c r="B2449" s="30">
        <v>2448</v>
      </c>
      <c r="C2449" s="31">
        <v>-7.9083735183957096</v>
      </c>
      <c r="D2449" s="31">
        <v>40.661514034353402</v>
      </c>
      <c r="E2449" s="31">
        <f>IF(C2449&lt;&gt;"",INDEX(Delaunay_1!$D$5:$Z$2478,MAPA_1!B2449,MATCH(MAPA_1!$A$2,Delaunay_1!$D$4:$Z$4,0))/300,"")</f>
        <v>3.6666666666666667E-2</v>
      </c>
      <c r="F2449" s="30">
        <f t="array" ref="F2449:H2449">TRANSPOSE(MMULT(LIMITE!$N$4:$P$6,TRANSPOSE(MAPA_1!C2449:E2449)))</f>
        <v>0.71844755136693728</v>
      </c>
      <c r="G2449" s="30">
        <v>41.417205704734791</v>
      </c>
      <c r="H2449" s="30">
        <v>3.6666666666666667E-2</v>
      </c>
      <c r="I2449" s="30">
        <f t="array" ref="I2449:K2449">TRANSPOSE(MMULT(LIMITE!$N$12:$P$14,TRANSPOSE(MAPA_1!F2449:H2449)))</f>
        <v>0.71844755136693728</v>
      </c>
      <c r="J2449" s="30">
        <v>41.417205704734791</v>
      </c>
      <c r="K2449" s="30">
        <v>3.6666666666666667E-2</v>
      </c>
      <c r="L2449" s="30">
        <f t="array" ref="L2449:N2449">TRANSPOSE(MMULT(LIMITE!$N$20:$P$22,TRANSPOSE(MAPA_1!I2449:K2449)))</f>
        <v>0.71844755136693728</v>
      </c>
      <c r="M2449" s="30">
        <v>35.886685627399437</v>
      </c>
      <c r="N2449" s="30">
        <v>-20.676848587561963</v>
      </c>
    </row>
    <row r="2450" spans="2:14" x14ac:dyDescent="0.3">
      <c r="B2450" s="30">
        <v>2449</v>
      </c>
      <c r="C2450" s="31">
        <v>-7.7554065205642297</v>
      </c>
      <c r="D2450" s="31">
        <v>40.606816903602898</v>
      </c>
      <c r="E2450" s="31">
        <f>IF(C2450&lt;&gt;"",INDEX(Delaunay_1!$D$5:$Z$2478,MAPA_1!B2450,MATCH(MAPA_1!$A$2,Delaunay_1!$D$4:$Z$4,0))/300,"")</f>
        <v>0</v>
      </c>
      <c r="F2450" s="30">
        <f t="array" ref="F2450:H2450">TRANSPOSE(MMULT(LIMITE!$N$4:$P$6,TRANSPOSE(MAPA_1!C2450:E2450)))</f>
        <v>0.85669968035003663</v>
      </c>
      <c r="G2450" s="30">
        <v>41.331900210365703</v>
      </c>
      <c r="H2450" s="30">
        <v>0</v>
      </c>
      <c r="I2450" s="30">
        <f t="array" ref="I2450:K2450">TRANSPOSE(MMULT(LIMITE!$N$12:$P$14,TRANSPOSE(MAPA_1!F2450:H2450)))</f>
        <v>0.85669968035003663</v>
      </c>
      <c r="J2450" s="30">
        <v>41.331900210365703</v>
      </c>
      <c r="K2450" s="30">
        <v>0</v>
      </c>
      <c r="L2450" s="30">
        <f t="array" ref="L2450:N2450">TRANSPOSE(MMULT(LIMITE!$N$20:$P$22,TRANSPOSE(MAPA_1!I2450:K2450)))</f>
        <v>0.85669968035003663</v>
      </c>
      <c r="M2450" s="30">
        <v>35.794475568860086</v>
      </c>
      <c r="N2450" s="30">
        <v>-20.665950105182848</v>
      </c>
    </row>
    <row r="2451" spans="2:14" x14ac:dyDescent="0.3">
      <c r="B2451" s="30">
        <v>2450</v>
      </c>
      <c r="E2451" s="31" t="str">
        <f>IF(C2451&lt;&gt;"",INDEX(Delaunay_1!$D$5:$Z$2478,MAPA_1!B2451,MATCH(MAPA_1!$A$2,Delaunay_1!$D$4:$Z$4,0))/300,"")</f>
        <v/>
      </c>
    </row>
    <row r="2452" spans="2:14" x14ac:dyDescent="0.3">
      <c r="B2452" s="30">
        <v>2451</v>
      </c>
      <c r="C2452" s="31">
        <v>-7.7502974550178996</v>
      </c>
      <c r="D2452" s="31">
        <v>40.748882275913999</v>
      </c>
      <c r="E2452" s="31">
        <f>IF(C2452&lt;&gt;"",INDEX(Delaunay_1!$D$5:$Z$2478,MAPA_1!B2452,MATCH(MAPA_1!$A$2,Delaunay_1!$D$4:$Z$4,0))/300,"")</f>
        <v>0</v>
      </c>
      <c r="F2452" s="30">
        <f t="array" ref="F2452:H2452">TRANSPOSE(MMULT(LIMITE!$N$4:$P$6,TRANSPOSE(MAPA_1!C2452:E2452)))</f>
        <v>0.89123415232002579</v>
      </c>
      <c r="G2452" s="30">
        <v>41.469798878982921</v>
      </c>
      <c r="H2452" s="30">
        <v>0</v>
      </c>
      <c r="I2452" s="30">
        <f t="array" ref="I2452:K2452">TRANSPOSE(MMULT(LIMITE!$N$12:$P$14,TRANSPOSE(MAPA_1!F2452:H2452)))</f>
        <v>0.89123415232002579</v>
      </c>
      <c r="J2452" s="30">
        <v>41.469798878982921</v>
      </c>
      <c r="K2452" s="30">
        <v>0</v>
      </c>
      <c r="L2452" s="30">
        <f t="array" ref="L2452:N2452">TRANSPOSE(MMULT(LIMITE!$N$20:$P$22,TRANSPOSE(MAPA_1!I2452:K2452)))</f>
        <v>0.89123415232002579</v>
      </c>
      <c r="M2452" s="30">
        <v>35.913899319030648</v>
      </c>
      <c r="N2452" s="30">
        <v>-20.734899439491457</v>
      </c>
    </row>
    <row r="2453" spans="2:14" x14ac:dyDescent="0.3">
      <c r="B2453" s="30">
        <v>2452</v>
      </c>
      <c r="C2453" s="31">
        <v>-7.7554065205642297</v>
      </c>
      <c r="D2453" s="31">
        <v>40.606816903602898</v>
      </c>
      <c r="E2453" s="31">
        <f>IF(C2453&lt;&gt;"",INDEX(Delaunay_1!$D$5:$Z$2478,MAPA_1!B2453,MATCH(MAPA_1!$A$2,Delaunay_1!$D$4:$Z$4,0))/300,"")</f>
        <v>0</v>
      </c>
      <c r="F2453" s="30">
        <f t="array" ref="F2453:H2453">TRANSPOSE(MMULT(LIMITE!$N$4:$P$6,TRANSPOSE(MAPA_1!C2453:E2453)))</f>
        <v>0.85669968035003663</v>
      </c>
      <c r="G2453" s="30">
        <v>41.331900210365703</v>
      </c>
      <c r="H2453" s="30">
        <v>0</v>
      </c>
      <c r="I2453" s="30">
        <f t="array" ref="I2453:K2453">TRANSPOSE(MMULT(LIMITE!$N$12:$P$14,TRANSPOSE(MAPA_1!F2453:H2453)))</f>
        <v>0.85669968035003663</v>
      </c>
      <c r="J2453" s="30">
        <v>41.331900210365703</v>
      </c>
      <c r="K2453" s="30">
        <v>0</v>
      </c>
      <c r="L2453" s="30">
        <f t="array" ref="L2453:N2453">TRANSPOSE(MMULT(LIMITE!$N$20:$P$22,TRANSPOSE(MAPA_1!I2453:K2453)))</f>
        <v>0.85669968035003663</v>
      </c>
      <c r="M2453" s="30">
        <v>35.794475568860086</v>
      </c>
      <c r="N2453" s="30">
        <v>-20.665950105182848</v>
      </c>
    </row>
    <row r="2454" spans="2:14" x14ac:dyDescent="0.3">
      <c r="B2454" s="30">
        <v>2453</v>
      </c>
      <c r="C2454" s="31">
        <v>-7.9083735183957096</v>
      </c>
      <c r="D2454" s="31">
        <v>40.661514034353402</v>
      </c>
      <c r="E2454" s="31">
        <f>IF(C2454&lt;&gt;"",INDEX(Delaunay_1!$D$5:$Z$2478,MAPA_1!B2454,MATCH(MAPA_1!$A$2,Delaunay_1!$D$4:$Z$4,0))/300,"")</f>
        <v>3.6666666666666667E-2</v>
      </c>
      <c r="F2454" s="30">
        <f t="array" ref="F2454:H2454">TRANSPOSE(MMULT(LIMITE!$N$4:$P$6,TRANSPOSE(MAPA_1!C2454:E2454)))</f>
        <v>0.71844755136693728</v>
      </c>
      <c r="G2454" s="30">
        <v>41.417205704734791</v>
      </c>
      <c r="H2454" s="30">
        <v>3.6666666666666667E-2</v>
      </c>
      <c r="I2454" s="30">
        <f t="array" ref="I2454:K2454">TRANSPOSE(MMULT(LIMITE!$N$12:$P$14,TRANSPOSE(MAPA_1!F2454:H2454)))</f>
        <v>0.71844755136693728</v>
      </c>
      <c r="J2454" s="30">
        <v>41.417205704734791</v>
      </c>
      <c r="K2454" s="30">
        <v>3.6666666666666667E-2</v>
      </c>
      <c r="L2454" s="30">
        <f t="array" ref="L2454:N2454">TRANSPOSE(MMULT(LIMITE!$N$20:$P$22,TRANSPOSE(MAPA_1!I2454:K2454)))</f>
        <v>0.71844755136693728</v>
      </c>
      <c r="M2454" s="30">
        <v>35.886685627399437</v>
      </c>
      <c r="N2454" s="30">
        <v>-20.676848587561963</v>
      </c>
    </row>
    <row r="2455" spans="2:14" x14ac:dyDescent="0.3">
      <c r="B2455" s="30">
        <v>2454</v>
      </c>
      <c r="C2455" s="31">
        <v>-7.7502974550178996</v>
      </c>
      <c r="D2455" s="31">
        <v>40.748882275913999</v>
      </c>
      <c r="E2455" s="31">
        <f>IF(C2455&lt;&gt;"",INDEX(Delaunay_1!$D$5:$Z$2478,MAPA_1!B2455,MATCH(MAPA_1!$A$2,Delaunay_1!$D$4:$Z$4,0))/300,"")</f>
        <v>0</v>
      </c>
      <c r="F2455" s="30">
        <f t="array" ref="F2455:H2455">TRANSPOSE(MMULT(LIMITE!$N$4:$P$6,TRANSPOSE(MAPA_1!C2455:E2455)))</f>
        <v>0.89123415232002579</v>
      </c>
      <c r="G2455" s="30">
        <v>41.469798878982921</v>
      </c>
      <c r="H2455" s="30">
        <v>0</v>
      </c>
      <c r="I2455" s="30">
        <f t="array" ref="I2455:K2455">TRANSPOSE(MMULT(LIMITE!$N$12:$P$14,TRANSPOSE(MAPA_1!F2455:H2455)))</f>
        <v>0.89123415232002579</v>
      </c>
      <c r="J2455" s="30">
        <v>41.469798878982921</v>
      </c>
      <c r="K2455" s="30">
        <v>0</v>
      </c>
      <c r="L2455" s="30">
        <f t="array" ref="L2455:N2455">TRANSPOSE(MMULT(LIMITE!$N$20:$P$22,TRANSPOSE(MAPA_1!I2455:K2455)))</f>
        <v>0.89123415232002579</v>
      </c>
      <c r="M2455" s="30">
        <v>35.913899319030648</v>
      </c>
      <c r="N2455" s="30">
        <v>-20.734899439491457</v>
      </c>
    </row>
    <row r="2456" spans="2:14" x14ac:dyDescent="0.3">
      <c r="B2456" s="30">
        <v>2455</v>
      </c>
      <c r="E2456" s="31" t="str">
        <f>IF(C2456&lt;&gt;"",INDEX(Delaunay_1!$D$5:$Z$2478,MAPA_1!B2456,MATCH(MAPA_1!$A$2,Delaunay_1!$D$4:$Z$4,0))/300,"")</f>
        <v/>
      </c>
    </row>
    <row r="2457" spans="2:14" x14ac:dyDescent="0.3">
      <c r="B2457" s="30">
        <v>2456</v>
      </c>
      <c r="C2457" s="31">
        <v>-8.1752389141564699</v>
      </c>
      <c r="D2457" s="31">
        <v>41.4496167119758</v>
      </c>
      <c r="E2457" s="31">
        <f>IF(C2457&lt;&gt;"",INDEX(Delaunay_1!$D$5:$Z$2478,MAPA_1!B2457,MATCH(MAPA_1!$A$2,Delaunay_1!$D$4:$Z$4,0))/300,"")</f>
        <v>0</v>
      </c>
      <c r="F2457" s="30">
        <f t="array" ref="F2457:H2457">TRANSPOSE(MMULT(LIMITE!$N$4:$P$6,TRANSPOSE(MAPA_1!C2457:E2457)))</f>
        <v>0.62126956502714936</v>
      </c>
      <c r="G2457" s="30">
        <v>42.243570883636394</v>
      </c>
      <c r="H2457" s="30">
        <v>0</v>
      </c>
      <c r="I2457" s="30">
        <f t="array" ref="I2457:K2457">TRANSPOSE(MMULT(LIMITE!$N$12:$P$14,TRANSPOSE(MAPA_1!F2457:H2457)))</f>
        <v>0.62126956502714936</v>
      </c>
      <c r="J2457" s="30">
        <v>42.243570883636394</v>
      </c>
      <c r="K2457" s="30">
        <v>0</v>
      </c>
      <c r="L2457" s="30">
        <f t="array" ref="L2457:N2457">TRANSPOSE(MMULT(LIMITE!$N$20:$P$22,TRANSPOSE(MAPA_1!I2457:K2457)))</f>
        <v>0.62126956502714936</v>
      </c>
      <c r="M2457" s="30">
        <v>36.584005531797764</v>
      </c>
      <c r="N2457" s="30">
        <v>-21.121785441818194</v>
      </c>
    </row>
    <row r="2458" spans="2:14" x14ac:dyDescent="0.3">
      <c r="B2458" s="30">
        <v>2457</v>
      </c>
      <c r="C2458" s="31">
        <v>-8.2038141592714204</v>
      </c>
      <c r="D2458" s="31">
        <v>41.358592011986197</v>
      </c>
      <c r="E2458" s="31">
        <f>IF(C2458&lt;&gt;"",INDEX(Delaunay_1!$D$5:$Z$2478,MAPA_1!B2458,MATCH(MAPA_1!$A$2,Delaunay_1!$D$4:$Z$4,0))/300,"")</f>
        <v>5.6666666666666664E-2</v>
      </c>
      <c r="F2458" s="30">
        <f t="array" ref="F2458:H2458">TRANSPOSE(MMULT(LIMITE!$N$4:$P$6,TRANSPOSE(MAPA_1!C2458:E2458)))</f>
        <v>0.57439365829656097</v>
      </c>
      <c r="G2458" s="30">
        <v>42.160476419261435</v>
      </c>
      <c r="H2458" s="30">
        <v>5.6666666666666664E-2</v>
      </c>
      <c r="I2458" s="30">
        <f t="array" ref="I2458:K2458">TRANSPOSE(MMULT(LIMITE!$N$12:$P$14,TRANSPOSE(MAPA_1!F2458:H2458)))</f>
        <v>0.57439365829656097</v>
      </c>
      <c r="J2458" s="30">
        <v>42.160476419261435</v>
      </c>
      <c r="K2458" s="30">
        <v>5.6666666666666664E-2</v>
      </c>
      <c r="L2458" s="30">
        <f t="array" ref="L2458:N2458">TRANSPOSE(MMULT(LIMITE!$N$20:$P$22,TRANSPOSE(MAPA_1!I2458:K2458)))</f>
        <v>0.57439365829656097</v>
      </c>
      <c r="M2458" s="30">
        <v>36.540376948068527</v>
      </c>
      <c r="N2458" s="30">
        <v>-21.031163436749598</v>
      </c>
    </row>
    <row r="2459" spans="2:14" x14ac:dyDescent="0.3">
      <c r="B2459" s="30">
        <v>2458</v>
      </c>
      <c r="C2459" s="31">
        <v>-8.2702041437173399</v>
      </c>
      <c r="D2459" s="31">
        <v>41.382765464286699</v>
      </c>
      <c r="E2459" s="31">
        <f>IF(C2459&lt;&gt;"",INDEX(Delaunay_1!$D$5:$Z$2478,MAPA_1!B2459,MATCH(MAPA_1!$A$2,Delaunay_1!$D$4:$Z$4,0))/300,"")</f>
        <v>0</v>
      </c>
      <c r="F2459" s="30">
        <f t="array" ref="F2459:H2459">TRANSPOSE(MMULT(LIMITE!$N$4:$P$6,TRANSPOSE(MAPA_1!C2459:E2459)))</f>
        <v>0.51448039763873155</v>
      </c>
      <c r="G2459" s="30">
        <v>42.197924877550136</v>
      </c>
      <c r="H2459" s="30">
        <v>0</v>
      </c>
      <c r="I2459" s="30">
        <f t="array" ref="I2459:K2459">TRANSPOSE(MMULT(LIMITE!$N$12:$P$14,TRANSPOSE(MAPA_1!F2459:H2459)))</f>
        <v>0.51448039763873155</v>
      </c>
      <c r="J2459" s="30">
        <v>42.197924877550136</v>
      </c>
      <c r="K2459" s="30">
        <v>0</v>
      </c>
      <c r="L2459" s="30">
        <f t="array" ref="L2459:N2459">TRANSPOSE(MMULT(LIMITE!$N$20:$P$22,TRANSPOSE(MAPA_1!I2459:K2459)))</f>
        <v>0.51448039763873155</v>
      </c>
      <c r="M2459" s="30">
        <v>36.544474930945768</v>
      </c>
      <c r="N2459" s="30">
        <v>-21.098962438775064</v>
      </c>
    </row>
    <row r="2460" spans="2:14" x14ac:dyDescent="0.3">
      <c r="B2460" s="30">
        <v>2459</v>
      </c>
      <c r="C2460" s="31">
        <v>-8.1752389141564699</v>
      </c>
      <c r="D2460" s="31">
        <v>41.4496167119758</v>
      </c>
      <c r="E2460" s="31">
        <f>IF(C2460&lt;&gt;"",INDEX(Delaunay_1!$D$5:$Z$2478,MAPA_1!B2460,MATCH(MAPA_1!$A$2,Delaunay_1!$D$4:$Z$4,0))/300,"")</f>
        <v>0</v>
      </c>
      <c r="F2460" s="30">
        <f t="array" ref="F2460:H2460">TRANSPOSE(MMULT(LIMITE!$N$4:$P$6,TRANSPOSE(MAPA_1!C2460:E2460)))</f>
        <v>0.62126956502714936</v>
      </c>
      <c r="G2460" s="30">
        <v>42.243570883636394</v>
      </c>
      <c r="H2460" s="30">
        <v>0</v>
      </c>
      <c r="I2460" s="30">
        <f t="array" ref="I2460:K2460">TRANSPOSE(MMULT(LIMITE!$N$12:$P$14,TRANSPOSE(MAPA_1!F2460:H2460)))</f>
        <v>0.62126956502714936</v>
      </c>
      <c r="J2460" s="30">
        <v>42.243570883636394</v>
      </c>
      <c r="K2460" s="30">
        <v>0</v>
      </c>
      <c r="L2460" s="30">
        <f t="array" ref="L2460:N2460">TRANSPOSE(MMULT(LIMITE!$N$20:$P$22,TRANSPOSE(MAPA_1!I2460:K2460)))</f>
        <v>0.62126956502714936</v>
      </c>
      <c r="M2460" s="30">
        <v>36.584005531797764</v>
      </c>
      <c r="N2460" s="30">
        <v>-21.121785441818194</v>
      </c>
    </row>
    <row r="2461" spans="2:14" x14ac:dyDescent="0.3">
      <c r="B2461" s="30">
        <v>2460</v>
      </c>
      <c r="E2461" s="31" t="str">
        <f>IF(C2461&lt;&gt;"",INDEX(Delaunay_1!$D$5:$Z$2478,MAPA_1!B2461,MATCH(MAPA_1!$A$2,Delaunay_1!$D$4:$Z$4,0))/300,"")</f>
        <v/>
      </c>
    </row>
    <row r="2462" spans="2:14" x14ac:dyDescent="0.3">
      <c r="B2462" s="30">
        <v>2461</v>
      </c>
      <c r="C2462" s="31">
        <v>-8.3122084668013301</v>
      </c>
      <c r="D2462" s="31">
        <v>41.438347762552297</v>
      </c>
      <c r="E2462" s="31">
        <f>IF(C2462&lt;&gt;"",INDEX(Delaunay_1!$D$5:$Z$2478,MAPA_1!B2462,MATCH(MAPA_1!$A$2,Delaunay_1!$D$4:$Z$4,0))/300,"")</f>
        <v>5.6666666666666664E-2</v>
      </c>
      <c r="F2462" s="30">
        <f t="array" ref="F2462:H2462">TRANSPOSE(MMULT(LIMITE!$N$4:$P$6,TRANSPOSE(MAPA_1!C2462:E2462)))</f>
        <v>0.48495017940561702</v>
      </c>
      <c r="G2462" s="30">
        <v>42.261025759075956</v>
      </c>
      <c r="H2462" s="30">
        <v>5.6666666666666664E-2</v>
      </c>
      <c r="I2462" s="30">
        <f t="array" ref="I2462:K2462">TRANSPOSE(MMULT(LIMITE!$N$12:$P$14,TRANSPOSE(MAPA_1!F2462:H2462)))</f>
        <v>0.48495017940561702</v>
      </c>
      <c r="J2462" s="30">
        <v>42.261025759075956</v>
      </c>
      <c r="K2462" s="30">
        <v>5.6666666666666664E-2</v>
      </c>
      <c r="L2462" s="30">
        <f t="array" ref="L2462:N2462">TRANSPOSE(MMULT(LIMITE!$N$20:$P$22,TRANSPOSE(MAPA_1!I2462:K2462)))</f>
        <v>0.48495017940561702</v>
      </c>
      <c r="M2462" s="30">
        <v>36.627455230681655</v>
      </c>
      <c r="N2462" s="30">
        <v>-21.081438106656858</v>
      </c>
    </row>
    <row r="2463" spans="2:14" x14ac:dyDescent="0.3">
      <c r="B2463" s="30">
        <v>2462</v>
      </c>
      <c r="C2463" s="31">
        <v>-8.1752389141564699</v>
      </c>
      <c r="D2463" s="31">
        <v>41.4496167119758</v>
      </c>
      <c r="E2463" s="31">
        <f>IF(C2463&lt;&gt;"",INDEX(Delaunay_1!$D$5:$Z$2478,MAPA_1!B2463,MATCH(MAPA_1!$A$2,Delaunay_1!$D$4:$Z$4,0))/300,"")</f>
        <v>0</v>
      </c>
      <c r="F2463" s="30">
        <f t="array" ref="F2463:H2463">TRANSPOSE(MMULT(LIMITE!$N$4:$P$6,TRANSPOSE(MAPA_1!C2463:E2463)))</f>
        <v>0.62126956502714936</v>
      </c>
      <c r="G2463" s="30">
        <v>42.243570883636394</v>
      </c>
      <c r="H2463" s="30">
        <v>0</v>
      </c>
      <c r="I2463" s="30">
        <f t="array" ref="I2463:K2463">TRANSPOSE(MMULT(LIMITE!$N$12:$P$14,TRANSPOSE(MAPA_1!F2463:H2463)))</f>
        <v>0.62126956502714936</v>
      </c>
      <c r="J2463" s="30">
        <v>42.243570883636394</v>
      </c>
      <c r="K2463" s="30">
        <v>0</v>
      </c>
      <c r="L2463" s="30">
        <f t="array" ref="L2463:N2463">TRANSPOSE(MMULT(LIMITE!$N$20:$P$22,TRANSPOSE(MAPA_1!I2463:K2463)))</f>
        <v>0.62126956502714936</v>
      </c>
      <c r="M2463" s="30">
        <v>36.584005531797764</v>
      </c>
      <c r="N2463" s="30">
        <v>-21.121785441818194</v>
      </c>
    </row>
    <row r="2464" spans="2:14" x14ac:dyDescent="0.3">
      <c r="B2464" s="30">
        <v>2463</v>
      </c>
      <c r="C2464" s="31">
        <v>-8.2702041437173399</v>
      </c>
      <c r="D2464" s="31">
        <v>41.382765464286699</v>
      </c>
      <c r="E2464" s="31">
        <f>IF(C2464&lt;&gt;"",INDEX(Delaunay_1!$D$5:$Z$2478,MAPA_1!B2464,MATCH(MAPA_1!$A$2,Delaunay_1!$D$4:$Z$4,0))/300,"")</f>
        <v>0</v>
      </c>
      <c r="F2464" s="30">
        <f t="array" ref="F2464:H2464">TRANSPOSE(MMULT(LIMITE!$N$4:$P$6,TRANSPOSE(MAPA_1!C2464:E2464)))</f>
        <v>0.51448039763873155</v>
      </c>
      <c r="G2464" s="30">
        <v>42.197924877550136</v>
      </c>
      <c r="H2464" s="30">
        <v>0</v>
      </c>
      <c r="I2464" s="30">
        <f t="array" ref="I2464:K2464">TRANSPOSE(MMULT(LIMITE!$N$12:$P$14,TRANSPOSE(MAPA_1!F2464:H2464)))</f>
        <v>0.51448039763873155</v>
      </c>
      <c r="J2464" s="30">
        <v>42.197924877550136</v>
      </c>
      <c r="K2464" s="30">
        <v>0</v>
      </c>
      <c r="L2464" s="30">
        <f t="array" ref="L2464:N2464">TRANSPOSE(MMULT(LIMITE!$N$20:$P$22,TRANSPOSE(MAPA_1!I2464:K2464)))</f>
        <v>0.51448039763873155</v>
      </c>
      <c r="M2464" s="30">
        <v>36.544474930945768</v>
      </c>
      <c r="N2464" s="30">
        <v>-21.098962438775064</v>
      </c>
    </row>
    <row r="2465" spans="2:14" x14ac:dyDescent="0.3">
      <c r="B2465" s="30">
        <v>2464</v>
      </c>
      <c r="C2465" s="31">
        <v>-8.3122084668013301</v>
      </c>
      <c r="D2465" s="31">
        <v>41.438347762552297</v>
      </c>
      <c r="E2465" s="31">
        <f>IF(C2465&lt;&gt;"",INDEX(Delaunay_1!$D$5:$Z$2478,MAPA_1!B2465,MATCH(MAPA_1!$A$2,Delaunay_1!$D$4:$Z$4,0))/300,"")</f>
        <v>5.6666666666666664E-2</v>
      </c>
      <c r="F2465" s="30">
        <f t="array" ref="F2465:H2465">TRANSPOSE(MMULT(LIMITE!$N$4:$P$6,TRANSPOSE(MAPA_1!C2465:E2465)))</f>
        <v>0.48495017940561702</v>
      </c>
      <c r="G2465" s="30">
        <v>42.261025759075956</v>
      </c>
      <c r="H2465" s="30">
        <v>5.6666666666666664E-2</v>
      </c>
      <c r="I2465" s="30">
        <f t="array" ref="I2465:K2465">TRANSPOSE(MMULT(LIMITE!$N$12:$P$14,TRANSPOSE(MAPA_1!F2465:H2465)))</f>
        <v>0.48495017940561702</v>
      </c>
      <c r="J2465" s="30">
        <v>42.261025759075956</v>
      </c>
      <c r="K2465" s="30">
        <v>5.6666666666666664E-2</v>
      </c>
      <c r="L2465" s="30">
        <f t="array" ref="L2465:N2465">TRANSPOSE(MMULT(LIMITE!$N$20:$P$22,TRANSPOSE(MAPA_1!I2465:K2465)))</f>
        <v>0.48495017940561702</v>
      </c>
      <c r="M2465" s="30">
        <v>36.627455230681655</v>
      </c>
      <c r="N2465" s="30">
        <v>-21.081438106656858</v>
      </c>
    </row>
    <row r="2466" spans="2:14" x14ac:dyDescent="0.3">
      <c r="B2466" s="30">
        <v>2465</v>
      </c>
      <c r="E2466" s="31" t="str">
        <f>IF(C2466&lt;&gt;"",INDEX(Delaunay_1!$D$5:$Z$2478,MAPA_1!B2466,MATCH(MAPA_1!$A$2,Delaunay_1!$D$4:$Z$4,0))/300,"")</f>
        <v/>
      </c>
    </row>
    <row r="2467" spans="2:14" x14ac:dyDescent="0.3">
      <c r="B2467" s="30">
        <v>2466</v>
      </c>
      <c r="C2467" s="31">
        <v>-8.1881949704345907</v>
      </c>
      <c r="D2467" s="31">
        <v>40.730778683931</v>
      </c>
      <c r="E2467" s="31">
        <f>IF(C2467&lt;&gt;"",INDEX(Delaunay_1!$D$5:$Z$2478,MAPA_1!B2467,MATCH(MAPA_1!$A$2,Delaunay_1!$D$4:$Z$4,0))/300,"")</f>
        <v>0</v>
      </c>
      <c r="F2467" s="30">
        <f t="array" ref="F2467:H2467">TRANSPOSE(MMULT(LIMITE!$N$4:$P$6,TRANSPOSE(MAPA_1!C2467:E2467)))</f>
        <v>0.45914179982883496</v>
      </c>
      <c r="G2467" s="30">
        <v>41.54313490675527</v>
      </c>
      <c r="H2467" s="30">
        <v>0</v>
      </c>
      <c r="I2467" s="30">
        <f t="array" ref="I2467:K2467">TRANSPOSE(MMULT(LIMITE!$N$12:$P$14,TRANSPOSE(MAPA_1!F2467:H2467)))</f>
        <v>0.45914179982883496</v>
      </c>
      <c r="J2467" s="30">
        <v>41.54313490675527</v>
      </c>
      <c r="K2467" s="30">
        <v>0</v>
      </c>
      <c r="L2467" s="30">
        <f t="array" ref="L2467:N2467">TRANSPOSE(MMULT(LIMITE!$N$20:$P$22,TRANSPOSE(MAPA_1!I2467:K2467)))</f>
        <v>0.45914179982883496</v>
      </c>
      <c r="M2467" s="30">
        <v>35.977410182094147</v>
      </c>
      <c r="N2467" s="30">
        <v>-20.771567453377632</v>
      </c>
    </row>
    <row r="2468" spans="2:14" x14ac:dyDescent="0.3">
      <c r="B2468" s="30">
        <v>2467</v>
      </c>
      <c r="C2468" s="31">
        <v>-8.0678557452168906</v>
      </c>
      <c r="D2468" s="31">
        <v>40.756654451289499</v>
      </c>
      <c r="E2468" s="31">
        <f>IF(C2468&lt;&gt;"",INDEX(Delaunay_1!$D$5:$Z$2478,MAPA_1!B2468,MATCH(MAPA_1!$A$2,Delaunay_1!$D$4:$Z$4,0))/300,"")</f>
        <v>0</v>
      </c>
      <c r="F2468" s="30">
        <f t="array" ref="F2468:H2468">TRANSPOSE(MMULT(LIMITE!$N$4:$P$6,TRANSPOSE(MAPA_1!C2468:E2468)))</f>
        <v>0.58223119879240492</v>
      </c>
      <c r="G2468" s="30">
        <v>41.54342529472742</v>
      </c>
      <c r="H2468" s="30">
        <v>0</v>
      </c>
      <c r="I2468" s="30">
        <f t="array" ref="I2468:K2468">TRANSPOSE(MMULT(LIMITE!$N$12:$P$14,TRANSPOSE(MAPA_1!F2468:H2468)))</f>
        <v>0.58223119879240492</v>
      </c>
      <c r="J2468" s="30">
        <v>41.54342529472742</v>
      </c>
      <c r="K2468" s="30">
        <v>0</v>
      </c>
      <c r="L2468" s="30">
        <f t="array" ref="L2468:N2468">TRANSPOSE(MMULT(LIMITE!$N$20:$P$22,TRANSPOSE(MAPA_1!I2468:K2468)))</f>
        <v>0.58223119879240492</v>
      </c>
      <c r="M2468" s="30">
        <v>35.977661665454981</v>
      </c>
      <c r="N2468" s="30">
        <v>-20.771712647363707</v>
      </c>
    </row>
    <row r="2469" spans="2:14" x14ac:dyDescent="0.3">
      <c r="B2469" s="30">
        <v>2468</v>
      </c>
      <c r="C2469" s="31">
        <v>-8.1238363809042706</v>
      </c>
      <c r="D2469" s="31">
        <v>40.713797852987703</v>
      </c>
      <c r="E2469" s="31">
        <f>IF(C2469&lt;&gt;"",INDEX(Delaunay_1!$D$5:$Z$2478,MAPA_1!B2469,MATCH(MAPA_1!$A$2,Delaunay_1!$D$4:$Z$4,0))/300,"")</f>
        <v>0</v>
      </c>
      <c r="F2469" s="30">
        <f t="array" ref="F2469:H2469">TRANSPOSE(MMULT(LIMITE!$N$4:$P$6,TRANSPOSE(MAPA_1!C2469:E2469)))</f>
        <v>0.51856348649161799</v>
      </c>
      <c r="G2469" s="30">
        <v>41.513144244541721</v>
      </c>
      <c r="H2469" s="30">
        <v>0</v>
      </c>
      <c r="I2469" s="30">
        <f t="array" ref="I2469:K2469">TRANSPOSE(MMULT(LIMITE!$N$12:$P$14,TRANSPOSE(MAPA_1!F2469:H2469)))</f>
        <v>0.51856348649161799</v>
      </c>
      <c r="J2469" s="30">
        <v>41.513144244541721</v>
      </c>
      <c r="K2469" s="30">
        <v>0</v>
      </c>
      <c r="L2469" s="30">
        <f t="array" ref="L2469:N2469">TRANSPOSE(MMULT(LIMITE!$N$20:$P$22,TRANSPOSE(MAPA_1!I2469:K2469)))</f>
        <v>0.51856348649161799</v>
      </c>
      <c r="M2469" s="30">
        <v>35.951437506740895</v>
      </c>
      <c r="N2469" s="30">
        <v>-20.756572122270857</v>
      </c>
    </row>
    <row r="2470" spans="2:14" x14ac:dyDescent="0.3">
      <c r="B2470" s="30">
        <v>2469</v>
      </c>
      <c r="C2470" s="31">
        <v>-8.1881949704345907</v>
      </c>
      <c r="D2470" s="31">
        <v>40.730778683931</v>
      </c>
      <c r="E2470" s="31">
        <f>IF(C2470&lt;&gt;"",INDEX(Delaunay_1!$D$5:$Z$2478,MAPA_1!B2470,MATCH(MAPA_1!$A$2,Delaunay_1!$D$4:$Z$4,0))/300,"")</f>
        <v>0</v>
      </c>
      <c r="F2470" s="30">
        <f t="array" ref="F2470:H2470">TRANSPOSE(MMULT(LIMITE!$N$4:$P$6,TRANSPOSE(MAPA_1!C2470:E2470)))</f>
        <v>0.45914179982883496</v>
      </c>
      <c r="G2470" s="30">
        <v>41.54313490675527</v>
      </c>
      <c r="H2470" s="30">
        <v>0</v>
      </c>
      <c r="I2470" s="30">
        <f t="array" ref="I2470:K2470">TRANSPOSE(MMULT(LIMITE!$N$12:$P$14,TRANSPOSE(MAPA_1!F2470:H2470)))</f>
        <v>0.45914179982883496</v>
      </c>
      <c r="J2470" s="30">
        <v>41.54313490675527</v>
      </c>
      <c r="K2470" s="30">
        <v>0</v>
      </c>
      <c r="L2470" s="30">
        <f t="array" ref="L2470:N2470">TRANSPOSE(MMULT(LIMITE!$N$20:$P$22,TRANSPOSE(MAPA_1!I2470:K2470)))</f>
        <v>0.45914179982883496</v>
      </c>
      <c r="M2470" s="30">
        <v>35.977410182094147</v>
      </c>
      <c r="N2470" s="30">
        <v>-20.771567453377632</v>
      </c>
    </row>
    <row r="2471" spans="2:14" x14ac:dyDescent="0.3">
      <c r="B2471" s="30">
        <v>2470</v>
      </c>
      <c r="E2471" s="31" t="str">
        <f>IF(C2471&lt;&gt;"",INDEX(Delaunay_1!$D$5:$Z$2478,MAPA_1!B2471,MATCH(MAPA_1!$A$2,Delaunay_1!$D$4:$Z$4,0))/300,"")</f>
        <v/>
      </c>
    </row>
    <row r="2472" spans="2:14" x14ac:dyDescent="0.3">
      <c r="B2472" s="30">
        <v>2471</v>
      </c>
      <c r="C2472" s="31">
        <v>-8.0851992406200104</v>
      </c>
      <c r="D2472" s="31">
        <v>40.519582393695103</v>
      </c>
      <c r="E2472" s="31">
        <f>IF(C2472&lt;&gt;"",INDEX(Delaunay_1!$D$5:$Z$2478,MAPA_1!B2472,MATCH(MAPA_1!$A$2,Delaunay_1!$D$4:$Z$4,0))/300,"")</f>
        <v>0</v>
      </c>
      <c r="F2472" s="30">
        <f t="array" ref="F2472:H2472">TRANSPOSE(MMULT(LIMITE!$N$4:$P$6,TRANSPOSE(MAPA_1!C2472:E2472)))</f>
        <v>0.51597664803540955</v>
      </c>
      <c r="G2472" s="30">
        <v>41.315139745844391</v>
      </c>
      <c r="H2472" s="30">
        <v>0</v>
      </c>
      <c r="I2472" s="30">
        <f t="array" ref="I2472:K2472">TRANSPOSE(MMULT(LIMITE!$N$12:$P$14,TRANSPOSE(MAPA_1!F2472:H2472)))</f>
        <v>0.51597664803540955</v>
      </c>
      <c r="J2472" s="30">
        <v>41.315139745844391</v>
      </c>
      <c r="K2472" s="30">
        <v>0</v>
      </c>
      <c r="L2472" s="30">
        <f t="array" ref="L2472:N2472">TRANSPOSE(MMULT(LIMITE!$N$20:$P$22,TRANSPOSE(MAPA_1!I2472:K2472)))</f>
        <v>0.51597664803540955</v>
      </c>
      <c r="M2472" s="30">
        <v>35.779960580805401</v>
      </c>
      <c r="N2472" s="30">
        <v>-20.657569872922192</v>
      </c>
    </row>
    <row r="2473" spans="2:14" x14ac:dyDescent="0.3">
      <c r="B2473" s="30">
        <v>2472</v>
      </c>
      <c r="C2473" s="31">
        <v>-8.1881949704345907</v>
      </c>
      <c r="D2473" s="31">
        <v>40.730778683931</v>
      </c>
      <c r="E2473" s="31">
        <f>IF(C2473&lt;&gt;"",INDEX(Delaunay_1!$D$5:$Z$2478,MAPA_1!B2473,MATCH(MAPA_1!$A$2,Delaunay_1!$D$4:$Z$4,0))/300,"")</f>
        <v>0</v>
      </c>
      <c r="F2473" s="30">
        <f t="array" ref="F2473:H2473">TRANSPOSE(MMULT(LIMITE!$N$4:$P$6,TRANSPOSE(MAPA_1!C2473:E2473)))</f>
        <v>0.45914179982883496</v>
      </c>
      <c r="G2473" s="30">
        <v>41.54313490675527</v>
      </c>
      <c r="H2473" s="30">
        <v>0</v>
      </c>
      <c r="I2473" s="30">
        <f t="array" ref="I2473:K2473">TRANSPOSE(MMULT(LIMITE!$N$12:$P$14,TRANSPOSE(MAPA_1!F2473:H2473)))</f>
        <v>0.45914179982883496</v>
      </c>
      <c r="J2473" s="30">
        <v>41.54313490675527</v>
      </c>
      <c r="K2473" s="30">
        <v>0</v>
      </c>
      <c r="L2473" s="30">
        <f t="array" ref="L2473:N2473">TRANSPOSE(MMULT(LIMITE!$N$20:$P$22,TRANSPOSE(MAPA_1!I2473:K2473)))</f>
        <v>0.45914179982883496</v>
      </c>
      <c r="M2473" s="30">
        <v>35.977410182094147</v>
      </c>
      <c r="N2473" s="30">
        <v>-20.771567453377632</v>
      </c>
    </row>
    <row r="2474" spans="2:14" x14ac:dyDescent="0.3">
      <c r="B2474" s="30">
        <v>2473</v>
      </c>
      <c r="C2474" s="31">
        <v>-8.1238363809042706</v>
      </c>
      <c r="D2474" s="31">
        <v>40.713797852987703</v>
      </c>
      <c r="E2474" s="31">
        <f>IF(C2474&lt;&gt;"",INDEX(Delaunay_1!$D$5:$Z$2478,MAPA_1!B2474,MATCH(MAPA_1!$A$2,Delaunay_1!$D$4:$Z$4,0))/300,"")</f>
        <v>0</v>
      </c>
      <c r="F2474" s="30">
        <f t="array" ref="F2474:H2474">TRANSPOSE(MMULT(LIMITE!$N$4:$P$6,TRANSPOSE(MAPA_1!C2474:E2474)))</f>
        <v>0.51856348649161799</v>
      </c>
      <c r="G2474" s="30">
        <v>41.513144244541721</v>
      </c>
      <c r="H2474" s="30">
        <v>0</v>
      </c>
      <c r="I2474" s="30">
        <f t="array" ref="I2474:K2474">TRANSPOSE(MMULT(LIMITE!$N$12:$P$14,TRANSPOSE(MAPA_1!F2474:H2474)))</f>
        <v>0.51856348649161799</v>
      </c>
      <c r="J2474" s="30">
        <v>41.513144244541721</v>
      </c>
      <c r="K2474" s="30">
        <v>0</v>
      </c>
      <c r="L2474" s="30">
        <f t="array" ref="L2474:N2474">TRANSPOSE(MMULT(LIMITE!$N$20:$P$22,TRANSPOSE(MAPA_1!I2474:K2474)))</f>
        <v>0.51856348649161799</v>
      </c>
      <c r="M2474" s="30">
        <v>35.951437506740895</v>
      </c>
      <c r="N2474" s="30">
        <v>-20.756572122270857</v>
      </c>
    </row>
    <row r="2475" spans="2:14" x14ac:dyDescent="0.3">
      <c r="B2475" s="30">
        <v>2474</v>
      </c>
      <c r="C2475" s="31">
        <v>-8.0851992406200104</v>
      </c>
      <c r="D2475" s="31">
        <v>40.519582393695103</v>
      </c>
      <c r="E2475" s="31">
        <f>IF(C2475&lt;&gt;"",INDEX(Delaunay_1!$D$5:$Z$2478,MAPA_1!B2475,MATCH(MAPA_1!$A$2,Delaunay_1!$D$4:$Z$4,0))/300,"")</f>
        <v>0</v>
      </c>
      <c r="F2475" s="30">
        <f t="array" ref="F2475:H2475">TRANSPOSE(MMULT(LIMITE!$N$4:$P$6,TRANSPOSE(MAPA_1!C2475:E2475)))</f>
        <v>0.51597664803540955</v>
      </c>
      <c r="G2475" s="30">
        <v>41.315139745844391</v>
      </c>
      <c r="H2475" s="30">
        <v>0</v>
      </c>
      <c r="I2475" s="30">
        <f t="array" ref="I2475:K2475">TRANSPOSE(MMULT(LIMITE!$N$12:$P$14,TRANSPOSE(MAPA_1!F2475:H2475)))</f>
        <v>0.51597664803540955</v>
      </c>
      <c r="J2475" s="30">
        <v>41.315139745844391</v>
      </c>
      <c r="K2475" s="30">
        <v>0</v>
      </c>
      <c r="L2475" s="30">
        <f t="array" ref="L2475:N2475">TRANSPOSE(MMULT(LIMITE!$N$20:$P$22,TRANSPOSE(MAPA_1!I2475:K2475)))</f>
        <v>0.51597664803540955</v>
      </c>
      <c r="M2475" s="30">
        <v>35.779960580805401</v>
      </c>
      <c r="N2475" s="30">
        <v>-20.657569872922192</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5D0A6-5391-4495-9CC3-3F4FADBB7678}">
  <sheetPr codeName="Folha3"/>
  <dimension ref="A1:Y311"/>
  <sheetViews>
    <sheetView topLeftCell="I1" workbookViewId="0">
      <selection activeCell="Q1" sqref="Q1:Y1"/>
    </sheetView>
  </sheetViews>
  <sheetFormatPr defaultRowHeight="16.5" x14ac:dyDescent="0.3"/>
  <cols>
    <col min="1" max="1" width="23.85546875" style="3" bestFit="1" customWidth="1"/>
    <col min="2" max="2" width="25.85546875" style="3" bestFit="1" customWidth="1"/>
    <col min="3" max="3" width="10.5703125" style="3" customWidth="1"/>
    <col min="4" max="4" width="13.42578125" style="12" bestFit="1" customWidth="1"/>
    <col min="5" max="5" width="11.42578125" style="12" bestFit="1" customWidth="1"/>
    <col min="6" max="6" width="12" style="3" bestFit="1" customWidth="1"/>
    <col min="7" max="16" width="9.140625" style="3"/>
    <col min="17" max="18" width="10.42578125" style="3" bestFit="1" customWidth="1"/>
    <col min="19" max="23" width="9.42578125" style="3" bestFit="1" customWidth="1"/>
    <col min="24" max="24" width="10.42578125" style="3" bestFit="1" customWidth="1"/>
    <col min="25" max="25" width="9.42578125" style="3" bestFit="1" customWidth="1"/>
    <col min="26" max="16384" width="9.140625" style="3"/>
  </cols>
  <sheetData>
    <row r="1" spans="1:25" x14ac:dyDescent="0.3">
      <c r="H1" s="34" t="s">
        <v>1156</v>
      </c>
      <c r="I1" s="34"/>
      <c r="J1" s="34"/>
      <c r="K1" s="34"/>
      <c r="L1" s="34"/>
      <c r="M1" s="34"/>
      <c r="N1" s="34"/>
      <c r="O1" s="34"/>
      <c r="P1" s="34"/>
      <c r="Q1" s="34" t="s">
        <v>1184</v>
      </c>
      <c r="R1" s="34"/>
      <c r="S1" s="34"/>
      <c r="T1" s="34"/>
      <c r="U1" s="34"/>
      <c r="V1" s="34"/>
      <c r="W1" s="34"/>
      <c r="X1" s="34"/>
      <c r="Y1" s="34"/>
    </row>
    <row r="2" spans="1:25" x14ac:dyDescent="0.3">
      <c r="A2" s="1" t="s">
        <v>0</v>
      </c>
      <c r="B2" s="6" t="s">
        <v>1153</v>
      </c>
      <c r="C2" s="6" t="s">
        <v>1155</v>
      </c>
      <c r="D2" s="6" t="s">
        <v>1158</v>
      </c>
      <c r="E2" s="6" t="s">
        <v>1157</v>
      </c>
      <c r="F2" s="6" t="s">
        <v>1154</v>
      </c>
      <c r="G2" s="6" t="s">
        <v>1152</v>
      </c>
      <c r="H2" s="1" t="s">
        <v>1</v>
      </c>
      <c r="I2" s="1" t="s">
        <v>2</v>
      </c>
      <c r="J2" s="1" t="s">
        <v>3</v>
      </c>
      <c r="K2" s="2" t="s">
        <v>4</v>
      </c>
      <c r="L2" s="2" t="s">
        <v>5</v>
      </c>
      <c r="M2" s="2" t="s">
        <v>6</v>
      </c>
      <c r="N2" s="2" t="s">
        <v>7</v>
      </c>
      <c r="O2" s="2" t="s">
        <v>8</v>
      </c>
      <c r="P2" s="2" t="s">
        <v>9</v>
      </c>
      <c r="Q2" s="9" t="s">
        <v>1</v>
      </c>
      <c r="R2" s="9" t="s">
        <v>2</v>
      </c>
      <c r="S2" s="9" t="s">
        <v>3</v>
      </c>
      <c r="T2" s="10" t="s">
        <v>4</v>
      </c>
      <c r="U2" s="10" t="s">
        <v>5</v>
      </c>
      <c r="V2" s="10" t="s">
        <v>6</v>
      </c>
      <c r="W2" s="10" t="s">
        <v>7</v>
      </c>
      <c r="X2" s="10" t="s">
        <v>8</v>
      </c>
      <c r="Y2" s="10" t="s">
        <v>9</v>
      </c>
    </row>
    <row r="3" spans="1:25" x14ac:dyDescent="0.3">
      <c r="A3" s="3" t="s">
        <v>10</v>
      </c>
      <c r="B3" s="3" t="s">
        <v>12</v>
      </c>
      <c r="C3" s="3" t="s">
        <v>11</v>
      </c>
      <c r="D3" s="14">
        <v>-27.2225816938317</v>
      </c>
      <c r="E3" s="14">
        <v>38.664376204888903</v>
      </c>
      <c r="F3" s="8">
        <v>21.87028657616893</v>
      </c>
      <c r="G3" s="3">
        <v>2755</v>
      </c>
      <c r="H3" s="3">
        <v>1304</v>
      </c>
      <c r="I3" s="3">
        <v>1451</v>
      </c>
      <c r="J3" s="3">
        <v>92</v>
      </c>
      <c r="K3" s="3">
        <v>95</v>
      </c>
      <c r="L3" s="3">
        <v>96</v>
      </c>
      <c r="M3" s="3">
        <v>185</v>
      </c>
      <c r="N3" s="3">
        <v>176</v>
      </c>
      <c r="O3" s="3">
        <v>1525</v>
      </c>
      <c r="P3" s="3">
        <v>586</v>
      </c>
      <c r="Q3" s="4">
        <f>H3/$G$3</f>
        <v>0.47332123411978222</v>
      </c>
      <c r="R3" s="4">
        <f t="shared" ref="R3:Y3" si="0">I3/$G$3</f>
        <v>0.52667876588021778</v>
      </c>
      <c r="S3" s="4">
        <f t="shared" si="0"/>
        <v>3.3393829401088926E-2</v>
      </c>
      <c r="T3" s="4">
        <f t="shared" si="0"/>
        <v>3.4482758620689655E-2</v>
      </c>
      <c r="U3" s="4">
        <f t="shared" si="0"/>
        <v>3.4845735027223233E-2</v>
      </c>
      <c r="V3" s="4">
        <f t="shared" si="0"/>
        <v>6.7150635208711437E-2</v>
      </c>
      <c r="W3" s="4">
        <f t="shared" si="0"/>
        <v>6.3883847549909251E-2</v>
      </c>
      <c r="X3" s="4">
        <f t="shared" si="0"/>
        <v>0.55353901996370236</v>
      </c>
      <c r="Y3" s="4">
        <f t="shared" si="0"/>
        <v>0.21270417422867513</v>
      </c>
    </row>
    <row r="4" spans="1:25" x14ac:dyDescent="0.3">
      <c r="A4" s="3" t="s">
        <v>15</v>
      </c>
      <c r="B4" s="3" t="s">
        <v>17</v>
      </c>
      <c r="C4" s="3" t="s">
        <v>16</v>
      </c>
      <c r="D4" s="14">
        <v>-28.019600206386102</v>
      </c>
      <c r="E4" s="14">
        <v>38.619380857191302</v>
      </c>
      <c r="F4" s="8">
        <v>0.67778049480634084</v>
      </c>
      <c r="G4" s="3">
        <v>1275</v>
      </c>
      <c r="H4" s="3">
        <v>612</v>
      </c>
      <c r="I4" s="3">
        <v>663</v>
      </c>
      <c r="J4" s="3">
        <v>69</v>
      </c>
      <c r="K4" s="3">
        <v>68</v>
      </c>
      <c r="L4" s="3">
        <v>43</v>
      </c>
      <c r="M4" s="3">
        <v>87</v>
      </c>
      <c r="N4" s="3">
        <v>90</v>
      </c>
      <c r="O4" s="3">
        <v>693</v>
      </c>
      <c r="P4" s="3">
        <v>225</v>
      </c>
      <c r="Q4" s="4">
        <f t="shared" ref="Q4:Q67" si="1">H4/$G$3</f>
        <v>0.2221415607985481</v>
      </c>
      <c r="R4" s="4">
        <f t="shared" ref="R4:R67" si="2">I4/$G$3</f>
        <v>0.24065335753176043</v>
      </c>
      <c r="S4" s="4">
        <f t="shared" ref="S4:S67" si="3">J4/$G$3</f>
        <v>2.5045372050816698E-2</v>
      </c>
      <c r="T4" s="4">
        <f t="shared" ref="T4:T67" si="4">K4/$G$3</f>
        <v>2.4682395644283123E-2</v>
      </c>
      <c r="U4" s="4">
        <f t="shared" ref="U4:U67" si="5">L4/$G$3</f>
        <v>1.5607985480943739E-2</v>
      </c>
      <c r="V4" s="4">
        <f t="shared" ref="V4:V67" si="6">M4/$G$3</f>
        <v>3.1578947368421054E-2</v>
      </c>
      <c r="W4" s="4">
        <f t="shared" ref="W4:W67" si="7">N4/$G$3</f>
        <v>3.2667876588021776E-2</v>
      </c>
      <c r="X4" s="4">
        <f t="shared" ref="X4:X67" si="8">O4/$G$3</f>
        <v>0.25154264972776769</v>
      </c>
      <c r="Y4" s="4">
        <f t="shared" ref="Y4:Y67" si="9">P4/$G$3</f>
        <v>8.1669691470054442E-2</v>
      </c>
    </row>
    <row r="5" spans="1:25" x14ac:dyDescent="0.3">
      <c r="A5" s="3" t="s">
        <v>18</v>
      </c>
      <c r="B5" s="3" t="s">
        <v>20</v>
      </c>
      <c r="C5" s="3" t="s">
        <v>19</v>
      </c>
      <c r="D5" s="14">
        <v>-31.105853454715501</v>
      </c>
      <c r="E5" s="14">
        <v>39.699925919793102</v>
      </c>
      <c r="F5" s="8">
        <v>0.25124894095649886</v>
      </c>
      <c r="G5" s="3">
        <v>430</v>
      </c>
      <c r="H5" s="3">
        <v>240</v>
      </c>
      <c r="I5" s="3">
        <v>190</v>
      </c>
      <c r="J5" s="3">
        <v>24</v>
      </c>
      <c r="K5" s="3">
        <v>21</v>
      </c>
      <c r="L5" s="3">
        <v>13</v>
      </c>
      <c r="M5" s="3">
        <v>22</v>
      </c>
      <c r="N5" s="3">
        <v>15</v>
      </c>
      <c r="O5" s="3">
        <v>264</v>
      </c>
      <c r="P5" s="3">
        <v>71</v>
      </c>
      <c r="Q5" s="4">
        <f t="shared" si="1"/>
        <v>8.7114337568058073E-2</v>
      </c>
      <c r="R5" s="4">
        <f t="shared" si="2"/>
        <v>6.8965517241379309E-2</v>
      </c>
      <c r="S5" s="4">
        <f t="shared" si="3"/>
        <v>8.7114337568058083E-3</v>
      </c>
      <c r="T5" s="4">
        <f t="shared" si="4"/>
        <v>7.6225045372050821E-3</v>
      </c>
      <c r="U5" s="4">
        <f t="shared" si="5"/>
        <v>4.7186932849364793E-3</v>
      </c>
      <c r="V5" s="4">
        <f t="shared" si="6"/>
        <v>7.9854809437386563E-3</v>
      </c>
      <c r="W5" s="4">
        <f t="shared" si="7"/>
        <v>5.4446460980036296E-3</v>
      </c>
      <c r="X5" s="4">
        <f t="shared" si="8"/>
        <v>9.582577132486389E-2</v>
      </c>
      <c r="Y5" s="4">
        <f t="shared" si="9"/>
        <v>2.5771324863883848E-2</v>
      </c>
    </row>
    <row r="6" spans="1:25" x14ac:dyDescent="0.3">
      <c r="A6" s="3" t="s">
        <v>21</v>
      </c>
      <c r="B6" s="3" t="s">
        <v>23</v>
      </c>
      <c r="C6" s="3" t="s">
        <v>22</v>
      </c>
      <c r="D6" s="14">
        <v>-28.6349296040806</v>
      </c>
      <c r="E6" s="14">
        <v>38.538951263011597</v>
      </c>
      <c r="F6" s="8">
        <v>14.166436273154549</v>
      </c>
      <c r="G6" s="3">
        <v>2562</v>
      </c>
      <c r="H6" s="3">
        <v>1183</v>
      </c>
      <c r="I6" s="3">
        <v>1379</v>
      </c>
      <c r="J6" s="3">
        <v>111</v>
      </c>
      <c r="K6" s="3">
        <v>119</v>
      </c>
      <c r="L6" s="3">
        <v>111</v>
      </c>
      <c r="M6" s="3">
        <v>154</v>
      </c>
      <c r="N6" s="3">
        <v>154</v>
      </c>
      <c r="O6" s="3">
        <v>1422</v>
      </c>
      <c r="P6" s="3">
        <v>491</v>
      </c>
      <c r="Q6" s="4">
        <f t="shared" si="1"/>
        <v>0.42940108892921958</v>
      </c>
      <c r="R6" s="4">
        <f t="shared" si="2"/>
        <v>0.5005444646098004</v>
      </c>
      <c r="S6" s="4">
        <f t="shared" si="3"/>
        <v>4.0290381125226864E-2</v>
      </c>
      <c r="T6" s="4">
        <f t="shared" si="4"/>
        <v>4.3194192377495465E-2</v>
      </c>
      <c r="U6" s="4">
        <f t="shared" si="5"/>
        <v>4.0290381125226864E-2</v>
      </c>
      <c r="V6" s="4">
        <f t="shared" si="6"/>
        <v>5.5898366606170598E-2</v>
      </c>
      <c r="W6" s="4">
        <f t="shared" si="7"/>
        <v>5.5898366606170598E-2</v>
      </c>
      <c r="X6" s="4">
        <f t="shared" si="8"/>
        <v>0.51615245009074406</v>
      </c>
      <c r="Y6" s="4">
        <f t="shared" si="9"/>
        <v>0.17822141560798549</v>
      </c>
    </row>
    <row r="7" spans="1:25" x14ac:dyDescent="0.3">
      <c r="A7" s="3" t="s">
        <v>24</v>
      </c>
      <c r="B7" s="3" t="s">
        <v>26</v>
      </c>
      <c r="C7" s="3" t="s">
        <v>25</v>
      </c>
      <c r="D7" s="14">
        <v>-25.489922776453</v>
      </c>
      <c r="E7" s="14">
        <v>37.728466517043501</v>
      </c>
      <c r="F7" s="8">
        <v>21.607335922796622</v>
      </c>
      <c r="G7" s="3">
        <v>5396</v>
      </c>
      <c r="H7" s="3">
        <v>2637</v>
      </c>
      <c r="I7" s="3">
        <v>2759</v>
      </c>
      <c r="J7" s="3">
        <v>310</v>
      </c>
      <c r="K7" s="3">
        <v>360</v>
      </c>
      <c r="L7" s="3">
        <v>299</v>
      </c>
      <c r="M7" s="3">
        <v>494</v>
      </c>
      <c r="N7" s="3">
        <v>421</v>
      </c>
      <c r="O7" s="3">
        <v>2933</v>
      </c>
      <c r="P7" s="3">
        <v>579</v>
      </c>
      <c r="Q7" s="4">
        <f t="shared" si="1"/>
        <v>0.95716878402903816</v>
      </c>
      <c r="R7" s="4">
        <f t="shared" si="2"/>
        <v>1.0014519056261344</v>
      </c>
      <c r="S7" s="4">
        <f t="shared" si="3"/>
        <v>0.11252268602540835</v>
      </c>
      <c r="T7" s="4">
        <f t="shared" si="4"/>
        <v>0.1306715063520871</v>
      </c>
      <c r="U7" s="4">
        <f t="shared" si="5"/>
        <v>0.10852994555353902</v>
      </c>
      <c r="V7" s="4">
        <f t="shared" si="6"/>
        <v>0.1793103448275862</v>
      </c>
      <c r="W7" s="4">
        <f t="shared" si="7"/>
        <v>0.1528130671506352</v>
      </c>
      <c r="X7" s="4">
        <f t="shared" si="8"/>
        <v>1.0646098003629765</v>
      </c>
      <c r="Y7" s="4">
        <f t="shared" si="9"/>
        <v>0.2101633393829401</v>
      </c>
    </row>
    <row r="8" spans="1:25" x14ac:dyDescent="0.3">
      <c r="A8" s="3" t="s">
        <v>27</v>
      </c>
      <c r="B8" s="3" t="s">
        <v>29</v>
      </c>
      <c r="C8" s="3" t="s">
        <v>28</v>
      </c>
      <c r="D8" s="14">
        <v>-31.206564378068599</v>
      </c>
      <c r="E8" s="14">
        <v>39.3942059704884</v>
      </c>
      <c r="F8" s="8">
        <v>0.33366504712287065</v>
      </c>
      <c r="G8" s="3">
        <v>627</v>
      </c>
      <c r="H8" s="3">
        <v>322</v>
      </c>
      <c r="I8" s="3">
        <v>305</v>
      </c>
      <c r="J8" s="3">
        <v>31</v>
      </c>
      <c r="K8" s="3">
        <v>30</v>
      </c>
      <c r="L8" s="3">
        <v>28</v>
      </c>
      <c r="M8" s="3">
        <v>35</v>
      </c>
      <c r="N8" s="3">
        <v>37</v>
      </c>
      <c r="O8" s="3">
        <v>353</v>
      </c>
      <c r="P8" s="3">
        <v>113</v>
      </c>
      <c r="Q8" s="4">
        <f t="shared" si="1"/>
        <v>0.11687840290381125</v>
      </c>
      <c r="R8" s="4">
        <f t="shared" si="2"/>
        <v>0.11070780399274047</v>
      </c>
      <c r="S8" s="4">
        <f t="shared" si="3"/>
        <v>1.1252268602540834E-2</v>
      </c>
      <c r="T8" s="4">
        <f t="shared" si="4"/>
        <v>1.0889292196007259E-2</v>
      </c>
      <c r="U8" s="4">
        <f t="shared" si="5"/>
        <v>1.0163339382940109E-2</v>
      </c>
      <c r="V8" s="4">
        <f t="shared" si="6"/>
        <v>1.2704174228675136E-2</v>
      </c>
      <c r="W8" s="4">
        <f t="shared" si="7"/>
        <v>1.3430127041742287E-2</v>
      </c>
      <c r="X8" s="4">
        <f t="shared" si="8"/>
        <v>0.1281306715063521</v>
      </c>
      <c r="Y8" s="4">
        <f t="shared" si="9"/>
        <v>4.1016333938294014E-2</v>
      </c>
    </row>
    <row r="9" spans="1:25" x14ac:dyDescent="0.3">
      <c r="A9" s="3" t="s">
        <v>30</v>
      </c>
      <c r="B9" s="3" t="s">
        <v>34</v>
      </c>
      <c r="C9" s="3" t="s">
        <v>33</v>
      </c>
      <c r="D9" s="14">
        <v>-28.0565651929602</v>
      </c>
      <c r="E9" s="14">
        <v>38.422442103885601</v>
      </c>
      <c r="F9" s="8">
        <v>0.6586597366921858</v>
      </c>
      <c r="G9" s="3">
        <v>844</v>
      </c>
      <c r="H9" s="3">
        <v>433</v>
      </c>
      <c r="I9" s="3">
        <v>411</v>
      </c>
      <c r="J9" s="3">
        <v>32</v>
      </c>
      <c r="K9" s="3">
        <v>29</v>
      </c>
      <c r="L9" s="3">
        <v>26</v>
      </c>
      <c r="M9" s="3">
        <v>52</v>
      </c>
      <c r="N9" s="3">
        <v>53</v>
      </c>
      <c r="O9" s="3">
        <v>456</v>
      </c>
      <c r="P9" s="3">
        <v>196</v>
      </c>
      <c r="Q9" s="4">
        <f t="shared" si="1"/>
        <v>0.15716878402903811</v>
      </c>
      <c r="R9" s="4">
        <f t="shared" si="2"/>
        <v>0.14918330308529945</v>
      </c>
      <c r="S9" s="4">
        <f t="shared" si="3"/>
        <v>1.1615245009074409E-2</v>
      </c>
      <c r="T9" s="4">
        <f t="shared" si="4"/>
        <v>1.0526315789473684E-2</v>
      </c>
      <c r="U9" s="4">
        <f t="shared" si="5"/>
        <v>9.4373865698729586E-3</v>
      </c>
      <c r="V9" s="4">
        <f t="shared" si="6"/>
        <v>1.8874773139745917E-2</v>
      </c>
      <c r="W9" s="4">
        <f t="shared" si="7"/>
        <v>1.9237749546279492E-2</v>
      </c>
      <c r="X9" s="4">
        <f t="shared" si="8"/>
        <v>0.16551724137931034</v>
      </c>
      <c r="Y9" s="4">
        <f t="shared" si="9"/>
        <v>7.1143375680580767E-2</v>
      </c>
    </row>
    <row r="10" spans="1:25" x14ac:dyDescent="0.3">
      <c r="A10" s="3" t="s">
        <v>35</v>
      </c>
      <c r="B10" s="3" t="s">
        <v>37</v>
      </c>
      <c r="C10" s="3" t="s">
        <v>36</v>
      </c>
      <c r="D10" s="14">
        <v>-28.482364142127</v>
      </c>
      <c r="E10" s="14">
        <v>38.5171011989693</v>
      </c>
      <c r="F10" s="8">
        <v>0.72519352074289478</v>
      </c>
      <c r="G10" s="3">
        <v>2581</v>
      </c>
      <c r="H10" s="3">
        <v>1284</v>
      </c>
      <c r="I10" s="3">
        <v>1297</v>
      </c>
      <c r="J10" s="3">
        <v>101</v>
      </c>
      <c r="K10" s="3">
        <v>121</v>
      </c>
      <c r="L10" s="3">
        <v>126</v>
      </c>
      <c r="M10" s="3">
        <v>191</v>
      </c>
      <c r="N10" s="3">
        <v>161</v>
      </c>
      <c r="O10" s="3">
        <v>1458</v>
      </c>
      <c r="P10" s="3">
        <v>423</v>
      </c>
      <c r="Q10" s="4">
        <f t="shared" si="1"/>
        <v>0.46606170598911073</v>
      </c>
      <c r="R10" s="4">
        <f t="shared" si="2"/>
        <v>0.47078039927404719</v>
      </c>
      <c r="S10" s="4">
        <f t="shared" si="3"/>
        <v>3.6660617059891105E-2</v>
      </c>
      <c r="T10" s="4">
        <f t="shared" si="4"/>
        <v>4.3920145190562615E-2</v>
      </c>
      <c r="U10" s="4">
        <f t="shared" si="5"/>
        <v>4.5735027223230487E-2</v>
      </c>
      <c r="V10" s="4">
        <f t="shared" si="6"/>
        <v>6.9328493647912881E-2</v>
      </c>
      <c r="W10" s="4">
        <f t="shared" si="7"/>
        <v>5.8439201451905627E-2</v>
      </c>
      <c r="X10" s="4">
        <f t="shared" si="8"/>
        <v>0.52921960072595287</v>
      </c>
      <c r="Y10" s="4">
        <f t="shared" si="9"/>
        <v>0.15353901996370237</v>
      </c>
    </row>
    <row r="11" spans="1:25" x14ac:dyDescent="0.3">
      <c r="A11" s="3" t="s">
        <v>38</v>
      </c>
      <c r="B11" s="3" t="s">
        <v>42</v>
      </c>
      <c r="C11" s="3" t="s">
        <v>41</v>
      </c>
      <c r="D11" s="14">
        <v>-25.245942514016299</v>
      </c>
      <c r="E11" s="14">
        <v>37.836963694687803</v>
      </c>
      <c r="F11" s="8">
        <v>0.79741168012026531</v>
      </c>
      <c r="G11" s="3">
        <v>488</v>
      </c>
      <c r="H11" s="3">
        <v>246</v>
      </c>
      <c r="I11" s="3">
        <v>242</v>
      </c>
      <c r="J11" s="3">
        <v>31</v>
      </c>
      <c r="K11" s="3">
        <v>24</v>
      </c>
      <c r="L11" s="3">
        <v>31</v>
      </c>
      <c r="M11" s="3">
        <v>45</v>
      </c>
      <c r="N11" s="3">
        <v>44</v>
      </c>
      <c r="O11" s="3">
        <v>240</v>
      </c>
      <c r="P11" s="3">
        <v>73</v>
      </c>
      <c r="Q11" s="4">
        <f t="shared" si="1"/>
        <v>8.9292196007259531E-2</v>
      </c>
      <c r="R11" s="4">
        <f t="shared" si="2"/>
        <v>8.784029038112523E-2</v>
      </c>
      <c r="S11" s="4">
        <f t="shared" si="3"/>
        <v>1.1252268602540834E-2</v>
      </c>
      <c r="T11" s="4">
        <f t="shared" si="4"/>
        <v>8.7114337568058083E-3</v>
      </c>
      <c r="U11" s="4">
        <f t="shared" si="5"/>
        <v>1.1252268602540834E-2</v>
      </c>
      <c r="V11" s="4">
        <f t="shared" si="6"/>
        <v>1.6333938294010888E-2</v>
      </c>
      <c r="W11" s="4">
        <f t="shared" si="7"/>
        <v>1.5970961887477313E-2</v>
      </c>
      <c r="X11" s="4">
        <f t="shared" si="8"/>
        <v>8.7114337568058073E-2</v>
      </c>
      <c r="Y11" s="4">
        <f t="shared" si="9"/>
        <v>2.6497277676950998E-2</v>
      </c>
    </row>
    <row r="12" spans="1:25" x14ac:dyDescent="0.3">
      <c r="A12" s="3" t="s">
        <v>43</v>
      </c>
      <c r="B12" s="3" t="s">
        <v>45</v>
      </c>
      <c r="C12" s="3" t="s">
        <v>44</v>
      </c>
      <c r="D12" s="14">
        <v>-25.6578596255844</v>
      </c>
      <c r="E12" s="14">
        <v>37.749974149939803</v>
      </c>
      <c r="F12" s="8">
        <v>14.031572765898648</v>
      </c>
      <c r="G12" s="3">
        <v>4062</v>
      </c>
      <c r="H12" s="3">
        <v>2032</v>
      </c>
      <c r="I12" s="3">
        <v>2030</v>
      </c>
      <c r="J12" s="3">
        <v>230</v>
      </c>
      <c r="K12" s="3">
        <v>285</v>
      </c>
      <c r="L12" s="3">
        <v>250</v>
      </c>
      <c r="M12" s="3">
        <v>372</v>
      </c>
      <c r="N12" s="3">
        <v>322</v>
      </c>
      <c r="O12" s="3">
        <v>2256</v>
      </c>
      <c r="P12" s="3">
        <v>347</v>
      </c>
      <c r="Q12" s="4">
        <f t="shared" si="1"/>
        <v>0.73756805807622505</v>
      </c>
      <c r="R12" s="4">
        <f t="shared" si="2"/>
        <v>0.73684210526315785</v>
      </c>
      <c r="S12" s="4">
        <f t="shared" si="3"/>
        <v>8.3484573502722328E-2</v>
      </c>
      <c r="T12" s="4">
        <f t="shared" si="4"/>
        <v>0.10344827586206896</v>
      </c>
      <c r="U12" s="4">
        <f t="shared" si="5"/>
        <v>9.0744101633393831E-2</v>
      </c>
      <c r="V12" s="4">
        <f t="shared" si="6"/>
        <v>0.13502722323049002</v>
      </c>
      <c r="W12" s="4">
        <f t="shared" si="7"/>
        <v>0.11687840290381125</v>
      </c>
      <c r="X12" s="4">
        <f t="shared" si="8"/>
        <v>0.81887477313974588</v>
      </c>
      <c r="Y12" s="4">
        <f t="shared" si="9"/>
        <v>0.12595281306715064</v>
      </c>
    </row>
    <row r="13" spans="1:25" x14ac:dyDescent="0.3">
      <c r="A13" s="3" t="s">
        <v>48</v>
      </c>
      <c r="B13" s="3" t="s">
        <v>50</v>
      </c>
      <c r="C13" s="3" t="s">
        <v>49</v>
      </c>
      <c r="D13" s="14">
        <v>-25.219012840518101</v>
      </c>
      <c r="E13" s="14">
        <v>37.774977129054101</v>
      </c>
      <c r="F13" s="8">
        <v>1.1263835183242794</v>
      </c>
      <c r="G13" s="3">
        <v>1439</v>
      </c>
      <c r="H13" s="3">
        <v>707</v>
      </c>
      <c r="I13" s="3">
        <v>732</v>
      </c>
      <c r="J13" s="3">
        <v>69</v>
      </c>
      <c r="K13" s="3">
        <v>82</v>
      </c>
      <c r="L13" s="3">
        <v>79</v>
      </c>
      <c r="M13" s="3">
        <v>116</v>
      </c>
      <c r="N13" s="3">
        <v>95</v>
      </c>
      <c r="O13" s="3">
        <v>786</v>
      </c>
      <c r="P13" s="3">
        <v>212</v>
      </c>
      <c r="Q13" s="4">
        <f t="shared" si="1"/>
        <v>0.25662431941923775</v>
      </c>
      <c r="R13" s="4">
        <f t="shared" si="2"/>
        <v>0.26569872958257712</v>
      </c>
      <c r="S13" s="4">
        <f t="shared" si="3"/>
        <v>2.5045372050816698E-2</v>
      </c>
      <c r="T13" s="4">
        <f t="shared" si="4"/>
        <v>2.9764065335753175E-2</v>
      </c>
      <c r="U13" s="4">
        <f t="shared" si="5"/>
        <v>2.8675136116152449E-2</v>
      </c>
      <c r="V13" s="4">
        <f t="shared" si="6"/>
        <v>4.2105263157894736E-2</v>
      </c>
      <c r="W13" s="4">
        <f t="shared" si="7"/>
        <v>3.4482758620689655E-2</v>
      </c>
      <c r="X13" s="4">
        <f t="shared" si="8"/>
        <v>0.28529945553539021</v>
      </c>
      <c r="Y13" s="4">
        <f t="shared" si="9"/>
        <v>7.6950998185117969E-2</v>
      </c>
    </row>
    <row r="14" spans="1:25" x14ac:dyDescent="0.3">
      <c r="A14" s="3" t="s">
        <v>53</v>
      </c>
      <c r="B14" s="3" t="s">
        <v>55</v>
      </c>
      <c r="C14" s="3" t="s">
        <v>54</v>
      </c>
      <c r="D14" s="14">
        <v>-27.2202975270073</v>
      </c>
      <c r="E14" s="14">
        <v>38.773120859245203</v>
      </c>
      <c r="F14" s="8">
        <v>5.2134067937937862</v>
      </c>
      <c r="G14" s="3">
        <v>6690</v>
      </c>
      <c r="H14" s="3">
        <v>3237</v>
      </c>
      <c r="I14" s="3">
        <v>3453</v>
      </c>
      <c r="J14" s="3">
        <v>329</v>
      </c>
      <c r="K14" s="3">
        <v>360</v>
      </c>
      <c r="L14" s="3">
        <v>315</v>
      </c>
      <c r="M14" s="3">
        <v>561</v>
      </c>
      <c r="N14" s="3">
        <v>502</v>
      </c>
      <c r="O14" s="3">
        <v>3709</v>
      </c>
      <c r="P14" s="3">
        <v>914</v>
      </c>
      <c r="Q14" s="4">
        <f t="shared" si="1"/>
        <v>1.1749546279491834</v>
      </c>
      <c r="R14" s="4">
        <f t="shared" si="2"/>
        <v>1.2533575317604355</v>
      </c>
      <c r="S14" s="4">
        <f t="shared" si="3"/>
        <v>0.11941923774954628</v>
      </c>
      <c r="T14" s="4">
        <f t="shared" si="4"/>
        <v>0.1306715063520871</v>
      </c>
      <c r="U14" s="4">
        <f t="shared" si="5"/>
        <v>0.11433756805807622</v>
      </c>
      <c r="V14" s="4">
        <f t="shared" si="6"/>
        <v>0.20362976406533576</v>
      </c>
      <c r="W14" s="4">
        <f t="shared" si="7"/>
        <v>0.18221415607985481</v>
      </c>
      <c r="X14" s="4">
        <f t="shared" si="8"/>
        <v>1.3462794918330308</v>
      </c>
      <c r="Y14" s="4">
        <f t="shared" si="9"/>
        <v>0.33176043557168783</v>
      </c>
    </row>
    <row r="15" spans="1:25" x14ac:dyDescent="0.3">
      <c r="A15" s="3" t="s">
        <v>56</v>
      </c>
      <c r="B15" s="3" t="s">
        <v>58</v>
      </c>
      <c r="C15" s="3" t="s">
        <v>57</v>
      </c>
      <c r="D15" s="14">
        <v>-25.583891048436598</v>
      </c>
      <c r="E15" s="14">
        <v>37.796130235465299</v>
      </c>
      <c r="F15" s="8">
        <v>5.2274402287668407</v>
      </c>
      <c r="G15" s="3">
        <v>8866</v>
      </c>
      <c r="H15" s="3">
        <v>4577</v>
      </c>
      <c r="I15" s="3">
        <v>4289</v>
      </c>
      <c r="J15" s="3">
        <v>953</v>
      </c>
      <c r="K15" s="3">
        <v>783</v>
      </c>
      <c r="L15" s="3">
        <v>647</v>
      </c>
      <c r="M15" s="3">
        <v>963</v>
      </c>
      <c r="N15" s="3">
        <v>829</v>
      </c>
      <c r="O15" s="3">
        <v>4241</v>
      </c>
      <c r="P15" s="3">
        <v>450</v>
      </c>
      <c r="Q15" s="4">
        <f t="shared" si="1"/>
        <v>1.6613430127041742</v>
      </c>
      <c r="R15" s="4">
        <f t="shared" si="2"/>
        <v>1.5568058076225046</v>
      </c>
      <c r="S15" s="4">
        <f t="shared" si="3"/>
        <v>0.34591651542649726</v>
      </c>
      <c r="T15" s="4">
        <f t="shared" si="4"/>
        <v>0.28421052631578947</v>
      </c>
      <c r="U15" s="4">
        <f t="shared" si="5"/>
        <v>0.23484573502722322</v>
      </c>
      <c r="V15" s="4">
        <f t="shared" si="6"/>
        <v>0.34954627949183303</v>
      </c>
      <c r="W15" s="4">
        <f t="shared" si="7"/>
        <v>0.30090744101633393</v>
      </c>
      <c r="X15" s="4">
        <f t="shared" si="8"/>
        <v>1.539382940108893</v>
      </c>
      <c r="Y15" s="4">
        <f t="shared" si="9"/>
        <v>0.16333938294010888</v>
      </c>
    </row>
    <row r="16" spans="1:25" x14ac:dyDescent="0.3">
      <c r="A16" s="3" t="s">
        <v>59</v>
      </c>
      <c r="B16" s="3" t="s">
        <v>61</v>
      </c>
      <c r="C16" s="3" t="s">
        <v>60</v>
      </c>
      <c r="D16" s="14">
        <v>-28.017298575242901</v>
      </c>
      <c r="E16" s="14">
        <v>39.078816082775603</v>
      </c>
      <c r="F16" s="8">
        <v>1.144595395839241</v>
      </c>
      <c r="G16" s="3">
        <v>1776</v>
      </c>
      <c r="H16" s="3">
        <v>857</v>
      </c>
      <c r="I16" s="3">
        <v>919</v>
      </c>
      <c r="J16" s="3">
        <v>74</v>
      </c>
      <c r="K16" s="3">
        <v>91</v>
      </c>
      <c r="L16" s="3">
        <v>84</v>
      </c>
      <c r="M16" s="3">
        <v>126</v>
      </c>
      <c r="N16" s="3">
        <v>123</v>
      </c>
      <c r="O16" s="3">
        <v>975</v>
      </c>
      <c r="P16" s="3">
        <v>303</v>
      </c>
      <c r="Q16" s="4">
        <f t="shared" si="1"/>
        <v>0.31107078039927405</v>
      </c>
      <c r="R16" s="4">
        <f t="shared" si="2"/>
        <v>0.33357531760435571</v>
      </c>
      <c r="S16" s="4">
        <f t="shared" si="3"/>
        <v>2.6860254083484573E-2</v>
      </c>
      <c r="T16" s="4">
        <f t="shared" si="4"/>
        <v>3.3030852994555354E-2</v>
      </c>
      <c r="U16" s="4">
        <f t="shared" si="5"/>
        <v>3.0490018148820328E-2</v>
      </c>
      <c r="V16" s="4">
        <f t="shared" si="6"/>
        <v>4.5735027223230487E-2</v>
      </c>
      <c r="W16" s="4">
        <f t="shared" si="7"/>
        <v>4.4646098003629765E-2</v>
      </c>
      <c r="X16" s="4">
        <f t="shared" si="8"/>
        <v>0.35390199637023595</v>
      </c>
      <c r="Y16" s="4">
        <f t="shared" si="9"/>
        <v>0.10998185117967332</v>
      </c>
    </row>
    <row r="17" spans="1:25" x14ac:dyDescent="0.3">
      <c r="A17" s="3" t="s">
        <v>62</v>
      </c>
      <c r="B17" s="3" t="s">
        <v>64</v>
      </c>
      <c r="C17" s="3" t="s">
        <v>63</v>
      </c>
      <c r="D17" s="14">
        <v>-31.188112754705401</v>
      </c>
      <c r="E17" s="14">
        <v>39.458981870036801</v>
      </c>
      <c r="F17" s="8">
        <v>0.43473220496174358</v>
      </c>
      <c r="G17" s="3">
        <v>1725</v>
      </c>
      <c r="H17" s="3">
        <v>851</v>
      </c>
      <c r="I17" s="3">
        <v>874</v>
      </c>
      <c r="J17" s="3">
        <v>77</v>
      </c>
      <c r="K17" s="3">
        <v>82</v>
      </c>
      <c r="L17" s="3">
        <v>74</v>
      </c>
      <c r="M17" s="3">
        <v>93</v>
      </c>
      <c r="N17" s="3">
        <v>93</v>
      </c>
      <c r="O17" s="3">
        <v>1033</v>
      </c>
      <c r="P17" s="3">
        <v>273</v>
      </c>
      <c r="Q17" s="4">
        <f t="shared" si="1"/>
        <v>0.30889292196007262</v>
      </c>
      <c r="R17" s="4">
        <f t="shared" si="2"/>
        <v>0.31724137931034485</v>
      </c>
      <c r="S17" s="4">
        <f t="shared" si="3"/>
        <v>2.7949183303085299E-2</v>
      </c>
      <c r="T17" s="4">
        <f t="shared" si="4"/>
        <v>2.9764065335753175E-2</v>
      </c>
      <c r="U17" s="4">
        <f t="shared" si="5"/>
        <v>2.6860254083484573E-2</v>
      </c>
      <c r="V17" s="4">
        <f t="shared" si="6"/>
        <v>3.3756805807622504E-2</v>
      </c>
      <c r="W17" s="4">
        <f t="shared" si="7"/>
        <v>3.3756805807622504E-2</v>
      </c>
      <c r="X17" s="4">
        <f t="shared" si="8"/>
        <v>0.37495462794918333</v>
      </c>
      <c r="Y17" s="4">
        <f t="shared" si="9"/>
        <v>9.9092558983666063E-2</v>
      </c>
    </row>
    <row r="18" spans="1:25" x14ac:dyDescent="0.3">
      <c r="A18" s="3" t="s">
        <v>65</v>
      </c>
      <c r="B18" s="3" t="s">
        <v>67</v>
      </c>
      <c r="C18" s="3" t="s">
        <v>66</v>
      </c>
      <c r="D18" s="14">
        <v>-28.309167407718899</v>
      </c>
      <c r="E18" s="14">
        <v>38.491231483838298</v>
      </c>
      <c r="F18" s="8">
        <v>0.3116127855957227</v>
      </c>
      <c r="G18" s="3">
        <v>1316</v>
      </c>
      <c r="H18" s="3">
        <v>648</v>
      </c>
      <c r="I18" s="3">
        <v>668</v>
      </c>
      <c r="J18" s="3">
        <v>49</v>
      </c>
      <c r="K18" s="3">
        <v>58</v>
      </c>
      <c r="L18" s="3">
        <v>48</v>
      </c>
      <c r="M18" s="3">
        <v>106</v>
      </c>
      <c r="N18" s="3">
        <v>102</v>
      </c>
      <c r="O18" s="3">
        <v>698</v>
      </c>
      <c r="P18" s="3">
        <v>255</v>
      </c>
      <c r="Q18" s="4">
        <f t="shared" si="1"/>
        <v>0.2352087114337568</v>
      </c>
      <c r="R18" s="4">
        <f t="shared" si="2"/>
        <v>0.24246823956442831</v>
      </c>
      <c r="S18" s="4">
        <f t="shared" si="3"/>
        <v>1.7785843920145192E-2</v>
      </c>
      <c r="T18" s="4">
        <f t="shared" si="4"/>
        <v>2.1052631578947368E-2</v>
      </c>
      <c r="U18" s="4">
        <f t="shared" si="5"/>
        <v>1.7422867513611617E-2</v>
      </c>
      <c r="V18" s="4">
        <f t="shared" si="6"/>
        <v>3.8475499092558985E-2</v>
      </c>
      <c r="W18" s="4">
        <f t="shared" si="7"/>
        <v>3.7023593466424684E-2</v>
      </c>
      <c r="X18" s="4">
        <f t="shared" si="8"/>
        <v>0.25335753176043557</v>
      </c>
      <c r="Y18" s="4">
        <f t="shared" si="9"/>
        <v>9.2558983666061703E-2</v>
      </c>
    </row>
    <row r="19" spans="1:25" x14ac:dyDescent="0.3">
      <c r="A19" s="3" t="s">
        <v>68</v>
      </c>
      <c r="B19" s="3" t="s">
        <v>70</v>
      </c>
      <c r="C19" s="3" t="s">
        <v>69</v>
      </c>
      <c r="D19" s="14">
        <v>-28.199445686281202</v>
      </c>
      <c r="E19" s="14">
        <v>38.700692934848398</v>
      </c>
      <c r="F19" s="8">
        <v>1.4289622206864778</v>
      </c>
      <c r="G19" s="3">
        <v>1985</v>
      </c>
      <c r="H19" s="3">
        <v>985</v>
      </c>
      <c r="I19" s="3">
        <v>1000</v>
      </c>
      <c r="J19" s="3">
        <v>94</v>
      </c>
      <c r="K19" s="3">
        <v>85</v>
      </c>
      <c r="L19" s="3">
        <v>87</v>
      </c>
      <c r="M19" s="3">
        <v>148</v>
      </c>
      <c r="N19" s="3">
        <v>131</v>
      </c>
      <c r="O19" s="3">
        <v>1095</v>
      </c>
      <c r="P19" s="3">
        <v>345</v>
      </c>
      <c r="Q19" s="4">
        <f t="shared" si="1"/>
        <v>0.35753176043557167</v>
      </c>
      <c r="R19" s="4">
        <f t="shared" si="2"/>
        <v>0.36297640653357532</v>
      </c>
      <c r="S19" s="4">
        <f t="shared" si="3"/>
        <v>3.4119782214156083E-2</v>
      </c>
      <c r="T19" s="4">
        <f t="shared" si="4"/>
        <v>3.0852994555353903E-2</v>
      </c>
      <c r="U19" s="4">
        <f t="shared" si="5"/>
        <v>3.1578947368421054E-2</v>
      </c>
      <c r="V19" s="4">
        <f t="shared" si="6"/>
        <v>5.3720508166969147E-2</v>
      </c>
      <c r="W19" s="4">
        <f t="shared" si="7"/>
        <v>4.7549909255898366E-2</v>
      </c>
      <c r="X19" s="4">
        <f t="shared" si="8"/>
        <v>0.39745916515426499</v>
      </c>
      <c r="Y19" s="4">
        <f t="shared" si="9"/>
        <v>0.12522686025408347</v>
      </c>
    </row>
    <row r="20" spans="1:25" x14ac:dyDescent="0.3">
      <c r="A20" s="3" t="s">
        <v>71</v>
      </c>
      <c r="B20" s="3" t="s">
        <v>73</v>
      </c>
      <c r="C20" s="3" t="s">
        <v>72</v>
      </c>
      <c r="D20" s="14">
        <v>-25.155105160059101</v>
      </c>
      <c r="E20" s="14">
        <v>36.972154414617101</v>
      </c>
      <c r="F20" s="8">
        <v>1.2208057552830478</v>
      </c>
      <c r="G20" s="3">
        <v>3119</v>
      </c>
      <c r="H20" s="3">
        <v>1478</v>
      </c>
      <c r="I20" s="3">
        <v>1641</v>
      </c>
      <c r="J20" s="3">
        <v>174</v>
      </c>
      <c r="K20" s="3">
        <v>166</v>
      </c>
      <c r="L20" s="3">
        <v>155</v>
      </c>
      <c r="M20" s="3">
        <v>261</v>
      </c>
      <c r="N20" s="3">
        <v>196</v>
      </c>
      <c r="O20" s="3">
        <v>1752</v>
      </c>
      <c r="P20" s="3">
        <v>415</v>
      </c>
      <c r="Q20" s="4">
        <f t="shared" si="1"/>
        <v>0.5364791288566243</v>
      </c>
      <c r="R20" s="4">
        <f t="shared" si="2"/>
        <v>0.59564428312159712</v>
      </c>
      <c r="S20" s="4">
        <f t="shared" si="3"/>
        <v>6.3157894736842107E-2</v>
      </c>
      <c r="T20" s="4">
        <f t="shared" si="4"/>
        <v>6.0254083484573499E-2</v>
      </c>
      <c r="U20" s="4">
        <f t="shared" si="5"/>
        <v>5.6261343012704176E-2</v>
      </c>
      <c r="V20" s="4">
        <f t="shared" si="6"/>
        <v>9.4736842105263161E-2</v>
      </c>
      <c r="W20" s="4">
        <f t="shared" si="7"/>
        <v>7.1143375680580767E-2</v>
      </c>
      <c r="X20" s="4">
        <f t="shared" si="8"/>
        <v>0.63593466424682399</v>
      </c>
      <c r="Y20" s="4">
        <f t="shared" si="9"/>
        <v>0.15063520871143377</v>
      </c>
    </row>
    <row r="21" spans="1:25" x14ac:dyDescent="0.3">
      <c r="A21" s="3" t="s">
        <v>74</v>
      </c>
      <c r="B21" s="3" t="s">
        <v>78</v>
      </c>
      <c r="C21" s="3" t="s">
        <v>77</v>
      </c>
      <c r="D21" s="14">
        <v>-25.443575190981999</v>
      </c>
      <c r="E21" s="14">
        <v>37.7057544689007</v>
      </c>
      <c r="F21" s="8">
        <v>10.700631816169665</v>
      </c>
      <c r="G21" s="3">
        <v>2659</v>
      </c>
      <c r="H21" s="3">
        <v>1273</v>
      </c>
      <c r="I21" s="3">
        <v>1386</v>
      </c>
      <c r="J21" s="3">
        <v>140</v>
      </c>
      <c r="K21" s="3">
        <v>164</v>
      </c>
      <c r="L21" s="3">
        <v>117</v>
      </c>
      <c r="M21" s="3">
        <v>228</v>
      </c>
      <c r="N21" s="3">
        <v>188</v>
      </c>
      <c r="O21" s="3">
        <v>1441</v>
      </c>
      <c r="P21" s="3">
        <v>381</v>
      </c>
      <c r="Q21" s="4">
        <f t="shared" si="1"/>
        <v>0.46206896551724136</v>
      </c>
      <c r="R21" s="4">
        <f t="shared" si="2"/>
        <v>0.50308529945553537</v>
      </c>
      <c r="S21" s="4">
        <f t="shared" si="3"/>
        <v>5.0816696914700546E-2</v>
      </c>
      <c r="T21" s="4">
        <f t="shared" si="4"/>
        <v>5.9528130671506349E-2</v>
      </c>
      <c r="U21" s="4">
        <f t="shared" si="5"/>
        <v>4.2468239564428314E-2</v>
      </c>
      <c r="V21" s="4">
        <f t="shared" si="6"/>
        <v>8.2758620689655171E-2</v>
      </c>
      <c r="W21" s="4">
        <f t="shared" si="7"/>
        <v>6.8239564428312166E-2</v>
      </c>
      <c r="X21" s="4">
        <f t="shared" si="8"/>
        <v>0.52304900181488201</v>
      </c>
      <c r="Y21" s="4">
        <f t="shared" si="9"/>
        <v>0.13829401088929219</v>
      </c>
    </row>
    <row r="22" spans="1:25" x14ac:dyDescent="0.3">
      <c r="A22" s="3" t="s">
        <v>80</v>
      </c>
      <c r="B22" s="3" t="s">
        <v>82</v>
      </c>
      <c r="C22" s="3" t="s">
        <v>81</v>
      </c>
      <c r="D22" s="14">
        <v>-8.5285906379836707</v>
      </c>
      <c r="E22" s="14">
        <v>40.564917481823699</v>
      </c>
      <c r="F22" s="8">
        <v>3.7963178746213</v>
      </c>
      <c r="G22" s="3">
        <v>3258</v>
      </c>
      <c r="H22" s="3">
        <v>1599</v>
      </c>
      <c r="I22" s="3">
        <v>1659</v>
      </c>
      <c r="J22" s="3">
        <v>141</v>
      </c>
      <c r="K22" s="3">
        <v>187</v>
      </c>
      <c r="L22" s="3">
        <v>150</v>
      </c>
      <c r="M22" s="3">
        <v>179</v>
      </c>
      <c r="N22" s="3">
        <v>158</v>
      </c>
      <c r="O22" s="3">
        <v>1762</v>
      </c>
      <c r="P22" s="3">
        <v>681</v>
      </c>
      <c r="Q22" s="4">
        <f t="shared" si="1"/>
        <v>0.58039927404718694</v>
      </c>
      <c r="R22" s="4">
        <f t="shared" si="2"/>
        <v>0.60217785843920146</v>
      </c>
      <c r="S22" s="4">
        <f t="shared" si="3"/>
        <v>5.1179673321234118E-2</v>
      </c>
      <c r="T22" s="4">
        <f t="shared" si="4"/>
        <v>6.7876588021778581E-2</v>
      </c>
      <c r="U22" s="4">
        <f t="shared" si="5"/>
        <v>5.4446460980036297E-2</v>
      </c>
      <c r="V22" s="4">
        <f t="shared" si="6"/>
        <v>6.4972776769509979E-2</v>
      </c>
      <c r="W22" s="4">
        <f t="shared" si="7"/>
        <v>5.7350272232304898E-2</v>
      </c>
      <c r="X22" s="4">
        <f t="shared" si="8"/>
        <v>0.63956442831215976</v>
      </c>
      <c r="Y22" s="4">
        <f t="shared" si="9"/>
        <v>0.2471869328493648</v>
      </c>
    </row>
    <row r="23" spans="1:25" x14ac:dyDescent="0.3">
      <c r="A23" s="3" t="s">
        <v>85</v>
      </c>
      <c r="B23" s="3" t="s">
        <v>87</v>
      </c>
      <c r="C23" s="3" t="s">
        <v>86</v>
      </c>
      <c r="D23" s="14">
        <v>-8.47968673574454</v>
      </c>
      <c r="E23" s="14">
        <v>40.692785495632897</v>
      </c>
      <c r="F23" s="8">
        <v>2.2486828778374512</v>
      </c>
      <c r="G23" s="3">
        <v>10568</v>
      </c>
      <c r="H23" s="3">
        <v>5093</v>
      </c>
      <c r="I23" s="3">
        <v>5475</v>
      </c>
      <c r="J23" s="3">
        <v>592</v>
      </c>
      <c r="K23" s="3">
        <v>566</v>
      </c>
      <c r="L23" s="3">
        <v>482</v>
      </c>
      <c r="M23" s="3">
        <v>682</v>
      </c>
      <c r="N23" s="3">
        <v>572</v>
      </c>
      <c r="O23" s="3">
        <v>6017</v>
      </c>
      <c r="P23" s="3">
        <v>1657</v>
      </c>
      <c r="Q23" s="4">
        <f t="shared" si="1"/>
        <v>1.848638838475499</v>
      </c>
      <c r="R23" s="4">
        <f t="shared" si="2"/>
        <v>1.9872958257713249</v>
      </c>
      <c r="S23" s="4">
        <f t="shared" si="3"/>
        <v>0.21488203266787659</v>
      </c>
      <c r="T23" s="4">
        <f t="shared" si="4"/>
        <v>0.20544464609800364</v>
      </c>
      <c r="U23" s="4">
        <f t="shared" si="5"/>
        <v>0.17495462794918332</v>
      </c>
      <c r="V23" s="4">
        <f t="shared" si="6"/>
        <v>0.24754990925589837</v>
      </c>
      <c r="W23" s="4">
        <f t="shared" si="7"/>
        <v>0.20762250453720507</v>
      </c>
      <c r="X23" s="4">
        <f t="shared" si="8"/>
        <v>2.1840290381125227</v>
      </c>
      <c r="Y23" s="4">
        <f t="shared" si="9"/>
        <v>0.60145190562613426</v>
      </c>
    </row>
    <row r="24" spans="1:25" x14ac:dyDescent="0.3">
      <c r="A24" s="3" t="s">
        <v>88</v>
      </c>
      <c r="B24" s="3" t="s">
        <v>90</v>
      </c>
      <c r="C24" s="3" t="s">
        <v>89</v>
      </c>
      <c r="D24" s="14">
        <v>-8.4428621249167097</v>
      </c>
      <c r="E24" s="14">
        <v>40.451204562791403</v>
      </c>
      <c r="F24" s="8">
        <v>4.3986660182032935</v>
      </c>
      <c r="G24" s="3">
        <v>6331</v>
      </c>
      <c r="H24" s="3">
        <v>3007</v>
      </c>
      <c r="I24" s="3">
        <v>3324</v>
      </c>
      <c r="J24" s="3">
        <v>279</v>
      </c>
      <c r="K24" s="3">
        <v>291</v>
      </c>
      <c r="L24" s="3">
        <v>279</v>
      </c>
      <c r="M24" s="3">
        <v>380</v>
      </c>
      <c r="N24" s="3">
        <v>352</v>
      </c>
      <c r="O24" s="3">
        <v>3510</v>
      </c>
      <c r="P24" s="3">
        <v>1240</v>
      </c>
      <c r="Q24" s="4">
        <f t="shared" si="1"/>
        <v>1.0914700544464611</v>
      </c>
      <c r="R24" s="4">
        <f t="shared" si="2"/>
        <v>1.2065335753176043</v>
      </c>
      <c r="S24" s="4">
        <f t="shared" si="3"/>
        <v>0.10127041742286752</v>
      </c>
      <c r="T24" s="4">
        <f t="shared" si="4"/>
        <v>0.10562613430127042</v>
      </c>
      <c r="U24" s="4">
        <f t="shared" si="5"/>
        <v>0.10127041742286752</v>
      </c>
      <c r="V24" s="4">
        <f t="shared" si="6"/>
        <v>0.13793103448275862</v>
      </c>
      <c r="W24" s="4">
        <f t="shared" si="7"/>
        <v>0.1277676950998185</v>
      </c>
      <c r="X24" s="4">
        <f t="shared" si="8"/>
        <v>1.2740471869328494</v>
      </c>
      <c r="Y24" s="4">
        <f t="shared" si="9"/>
        <v>0.45009074410163341</v>
      </c>
    </row>
    <row r="25" spans="1:25" x14ac:dyDescent="0.3">
      <c r="A25" s="3" t="s">
        <v>91</v>
      </c>
      <c r="B25" s="3" t="s">
        <v>93</v>
      </c>
      <c r="C25" s="3" t="s">
        <v>92</v>
      </c>
      <c r="D25" s="14">
        <v>-8.2489775179854092</v>
      </c>
      <c r="E25" s="14">
        <v>40.925751330903203</v>
      </c>
      <c r="F25" s="8">
        <v>3.3967239784572389</v>
      </c>
      <c r="G25" s="3">
        <v>5178</v>
      </c>
      <c r="H25" s="3">
        <v>2426</v>
      </c>
      <c r="I25" s="3">
        <v>2752</v>
      </c>
      <c r="J25" s="3">
        <v>262</v>
      </c>
      <c r="K25" s="3">
        <v>254</v>
      </c>
      <c r="L25" s="3">
        <v>238</v>
      </c>
      <c r="M25" s="3">
        <v>388</v>
      </c>
      <c r="N25" s="3">
        <v>322</v>
      </c>
      <c r="O25" s="3">
        <v>2850</v>
      </c>
      <c r="P25" s="3">
        <v>864</v>
      </c>
      <c r="Q25" s="4">
        <f t="shared" si="1"/>
        <v>0.88058076225045367</v>
      </c>
      <c r="R25" s="4">
        <f t="shared" si="2"/>
        <v>0.99891107078039931</v>
      </c>
      <c r="S25" s="4">
        <f t="shared" si="3"/>
        <v>9.5099818511796733E-2</v>
      </c>
      <c r="T25" s="4">
        <f t="shared" si="4"/>
        <v>9.2196007259528132E-2</v>
      </c>
      <c r="U25" s="4">
        <f t="shared" si="5"/>
        <v>8.638838475499093E-2</v>
      </c>
      <c r="V25" s="4">
        <f t="shared" si="6"/>
        <v>0.14083484573502722</v>
      </c>
      <c r="W25" s="4">
        <f t="shared" si="7"/>
        <v>0.11687840290381125</v>
      </c>
      <c r="X25" s="4">
        <f t="shared" si="8"/>
        <v>1.0344827586206897</v>
      </c>
      <c r="Y25" s="4">
        <f t="shared" si="9"/>
        <v>0.31361161524500908</v>
      </c>
    </row>
    <row r="26" spans="1:25" x14ac:dyDescent="0.3">
      <c r="A26" s="3" t="s">
        <v>79</v>
      </c>
      <c r="B26" s="3" t="s">
        <v>95</v>
      </c>
      <c r="C26" s="3" t="s">
        <v>94</v>
      </c>
      <c r="D26" s="14">
        <v>-8.6131356093519091</v>
      </c>
      <c r="E26" s="14">
        <v>40.6304188014836</v>
      </c>
      <c r="F26" s="8">
        <v>13.84654862714909</v>
      </c>
      <c r="G26" s="3">
        <v>8094</v>
      </c>
      <c r="H26" s="3">
        <v>3863</v>
      </c>
      <c r="I26" s="3">
        <v>4231</v>
      </c>
      <c r="J26" s="3">
        <v>365</v>
      </c>
      <c r="K26" s="3">
        <v>397</v>
      </c>
      <c r="L26" s="3">
        <v>347</v>
      </c>
      <c r="M26" s="3">
        <v>546</v>
      </c>
      <c r="N26" s="3">
        <v>465</v>
      </c>
      <c r="O26" s="3">
        <v>4627</v>
      </c>
      <c r="P26" s="3">
        <v>1347</v>
      </c>
      <c r="Q26" s="4">
        <f t="shared" si="1"/>
        <v>1.4021778584392015</v>
      </c>
      <c r="R26" s="4">
        <f t="shared" si="2"/>
        <v>1.5357531760435572</v>
      </c>
      <c r="S26" s="4">
        <f t="shared" si="3"/>
        <v>0.13248638838475499</v>
      </c>
      <c r="T26" s="4">
        <f t="shared" si="4"/>
        <v>0.14410163339382939</v>
      </c>
      <c r="U26" s="4">
        <f t="shared" si="5"/>
        <v>0.12595281306715064</v>
      </c>
      <c r="V26" s="4">
        <f t="shared" si="6"/>
        <v>0.19818511796733213</v>
      </c>
      <c r="W26" s="4">
        <f t="shared" si="7"/>
        <v>0.16878402903811252</v>
      </c>
      <c r="X26" s="4">
        <f t="shared" si="8"/>
        <v>1.679491833030853</v>
      </c>
      <c r="Y26" s="4">
        <f t="shared" si="9"/>
        <v>0.48892921960072594</v>
      </c>
    </row>
    <row r="27" spans="1:25" x14ac:dyDescent="0.3">
      <c r="A27" s="3" t="s">
        <v>98</v>
      </c>
      <c r="B27" s="3" t="s">
        <v>100</v>
      </c>
      <c r="C27" s="3" t="s">
        <v>99</v>
      </c>
      <c r="D27" s="14">
        <v>-8.2846221201638794</v>
      </c>
      <c r="E27" s="14">
        <v>41.054036614287902</v>
      </c>
      <c r="F27" s="8">
        <v>4.4779926719539906</v>
      </c>
      <c r="G27" s="3">
        <v>1931</v>
      </c>
      <c r="H27" s="3">
        <v>954</v>
      </c>
      <c r="I27" s="3">
        <v>977</v>
      </c>
      <c r="J27" s="3">
        <v>109</v>
      </c>
      <c r="K27" s="3">
        <v>104</v>
      </c>
      <c r="L27" s="3">
        <v>112</v>
      </c>
      <c r="M27" s="3">
        <v>179</v>
      </c>
      <c r="N27" s="3">
        <v>123</v>
      </c>
      <c r="O27" s="3">
        <v>1082</v>
      </c>
      <c r="P27" s="3">
        <v>222</v>
      </c>
      <c r="Q27" s="4">
        <f t="shared" si="1"/>
        <v>0.34627949183303086</v>
      </c>
      <c r="R27" s="4">
        <f t="shared" si="2"/>
        <v>0.35462794918330309</v>
      </c>
      <c r="S27" s="4">
        <f t="shared" si="3"/>
        <v>3.9564428312159707E-2</v>
      </c>
      <c r="T27" s="4">
        <f t="shared" si="4"/>
        <v>3.7749546279491834E-2</v>
      </c>
      <c r="U27" s="4">
        <f t="shared" si="5"/>
        <v>4.0653357531760435E-2</v>
      </c>
      <c r="V27" s="4">
        <f t="shared" si="6"/>
        <v>6.4972776769509979E-2</v>
      </c>
      <c r="W27" s="4">
        <f t="shared" si="7"/>
        <v>4.4646098003629765E-2</v>
      </c>
      <c r="X27" s="4">
        <f t="shared" si="8"/>
        <v>0.39274047186932848</v>
      </c>
      <c r="Y27" s="4">
        <f t="shared" si="9"/>
        <v>8.0580762250453727E-2</v>
      </c>
    </row>
    <row r="28" spans="1:25" x14ac:dyDescent="0.3">
      <c r="A28" s="3" t="s">
        <v>103</v>
      </c>
      <c r="B28" s="3" t="s">
        <v>105</v>
      </c>
      <c r="C28" s="3" t="s">
        <v>104</v>
      </c>
      <c r="D28" s="14">
        <v>-8.6407796318228396</v>
      </c>
      <c r="E28" s="14">
        <v>41.007664842155002</v>
      </c>
      <c r="F28" s="8">
        <v>55.667534820518625</v>
      </c>
      <c r="G28" s="3">
        <v>9832</v>
      </c>
      <c r="H28" s="3">
        <v>4535</v>
      </c>
      <c r="I28" s="3">
        <v>5297</v>
      </c>
      <c r="J28" s="3">
        <v>310</v>
      </c>
      <c r="K28" s="3">
        <v>382</v>
      </c>
      <c r="L28" s="3">
        <v>327</v>
      </c>
      <c r="M28" s="3">
        <v>511</v>
      </c>
      <c r="N28" s="3">
        <v>438</v>
      </c>
      <c r="O28" s="3">
        <v>5330</v>
      </c>
      <c r="P28" s="3">
        <v>2534</v>
      </c>
      <c r="Q28" s="4">
        <f t="shared" si="1"/>
        <v>1.6460980036297641</v>
      </c>
      <c r="R28" s="4">
        <f t="shared" si="2"/>
        <v>1.9226860254083484</v>
      </c>
      <c r="S28" s="4">
        <f t="shared" si="3"/>
        <v>0.11252268602540835</v>
      </c>
      <c r="T28" s="4">
        <f t="shared" si="4"/>
        <v>0.13865698729582576</v>
      </c>
      <c r="U28" s="4">
        <f t="shared" si="5"/>
        <v>0.11869328493647913</v>
      </c>
      <c r="V28" s="4">
        <f t="shared" si="6"/>
        <v>0.18548094373865698</v>
      </c>
      <c r="W28" s="4">
        <f t="shared" si="7"/>
        <v>0.158983666061706</v>
      </c>
      <c r="X28" s="4">
        <f t="shared" si="8"/>
        <v>1.9346642468239565</v>
      </c>
      <c r="Y28" s="4">
        <f t="shared" si="9"/>
        <v>0.91978221415607986</v>
      </c>
    </row>
    <row r="29" spans="1:25" x14ac:dyDescent="0.3">
      <c r="A29" s="3" t="s">
        <v>108</v>
      </c>
      <c r="B29" s="3" t="s">
        <v>110</v>
      </c>
      <c r="C29" s="3" t="s">
        <v>109</v>
      </c>
      <c r="D29" s="14">
        <v>-8.5795426500106799</v>
      </c>
      <c r="E29" s="14">
        <v>40.761086038042599</v>
      </c>
      <c r="F29" s="8">
        <v>3.1552170840857343</v>
      </c>
      <c r="G29" s="3">
        <v>10047</v>
      </c>
      <c r="H29" s="3">
        <v>4829</v>
      </c>
      <c r="I29" s="3">
        <v>5218</v>
      </c>
      <c r="J29" s="3">
        <v>461</v>
      </c>
      <c r="K29" s="3">
        <v>539</v>
      </c>
      <c r="L29" s="3">
        <v>460</v>
      </c>
      <c r="M29" s="3">
        <v>740</v>
      </c>
      <c r="N29" s="3">
        <v>589</v>
      </c>
      <c r="O29" s="3">
        <v>5505</v>
      </c>
      <c r="P29" s="3">
        <v>1753</v>
      </c>
      <c r="Q29" s="4">
        <f t="shared" si="1"/>
        <v>1.7528130671506352</v>
      </c>
      <c r="R29" s="4">
        <f t="shared" si="2"/>
        <v>1.8940108892921961</v>
      </c>
      <c r="S29" s="4">
        <f t="shared" si="3"/>
        <v>0.16733212341197823</v>
      </c>
      <c r="T29" s="4">
        <f t="shared" si="4"/>
        <v>0.1956442831215971</v>
      </c>
      <c r="U29" s="4">
        <f t="shared" si="5"/>
        <v>0.16696914700544466</v>
      </c>
      <c r="V29" s="4">
        <f t="shared" si="6"/>
        <v>0.26860254083484575</v>
      </c>
      <c r="W29" s="4">
        <f t="shared" si="7"/>
        <v>0.21379310344827587</v>
      </c>
      <c r="X29" s="4">
        <f t="shared" si="8"/>
        <v>1.9981851179673322</v>
      </c>
      <c r="Y29" s="4">
        <f t="shared" si="9"/>
        <v>0.63629764065335748</v>
      </c>
    </row>
    <row r="30" spans="1:25" x14ac:dyDescent="0.3">
      <c r="A30" s="3" t="s">
        <v>111</v>
      </c>
      <c r="B30" s="3" t="s">
        <v>113</v>
      </c>
      <c r="C30" s="3" t="s">
        <v>112</v>
      </c>
      <c r="D30" s="14">
        <v>-8.7160508771076604</v>
      </c>
      <c r="E30" s="14">
        <v>40.638599408084602</v>
      </c>
      <c r="F30" s="8">
        <v>8.9779081157709655</v>
      </c>
      <c r="G30" s="3">
        <v>14756</v>
      </c>
      <c r="H30" s="3">
        <v>7088</v>
      </c>
      <c r="I30" s="3">
        <v>7668</v>
      </c>
      <c r="J30" s="3">
        <v>724</v>
      </c>
      <c r="K30" s="3">
        <v>772</v>
      </c>
      <c r="L30" s="3">
        <v>676</v>
      </c>
      <c r="M30" s="3">
        <v>979</v>
      </c>
      <c r="N30" s="3">
        <v>819</v>
      </c>
      <c r="O30" s="3">
        <v>8583</v>
      </c>
      <c r="P30" s="3">
        <v>2203</v>
      </c>
      <c r="Q30" s="4">
        <f t="shared" si="1"/>
        <v>2.5727767695099817</v>
      </c>
      <c r="R30" s="4">
        <f t="shared" si="2"/>
        <v>2.7833030852994556</v>
      </c>
      <c r="S30" s="4">
        <f t="shared" si="3"/>
        <v>0.26279491833030855</v>
      </c>
      <c r="T30" s="4">
        <f t="shared" si="4"/>
        <v>0.28021778584392015</v>
      </c>
      <c r="U30" s="4">
        <f t="shared" si="5"/>
        <v>0.24537205081669691</v>
      </c>
      <c r="V30" s="4">
        <f t="shared" si="6"/>
        <v>0.35535390199637024</v>
      </c>
      <c r="W30" s="4">
        <f t="shared" si="7"/>
        <v>0.29727767695099816</v>
      </c>
      <c r="X30" s="4">
        <f t="shared" si="8"/>
        <v>3.1154264972776771</v>
      </c>
      <c r="Y30" s="4">
        <f t="shared" si="9"/>
        <v>0.79963702359346644</v>
      </c>
    </row>
    <row r="31" spans="1:25" x14ac:dyDescent="0.3">
      <c r="A31" s="3" t="s">
        <v>116</v>
      </c>
      <c r="B31" s="3" t="s">
        <v>118</v>
      </c>
      <c r="C31" s="3" t="s">
        <v>117</v>
      </c>
      <c r="D31" s="14">
        <v>-8.4621362667668105</v>
      </c>
      <c r="E31" s="14">
        <v>40.389867333143897</v>
      </c>
      <c r="F31" s="8">
        <v>3.0167258456363295</v>
      </c>
      <c r="G31" s="3">
        <v>6457</v>
      </c>
      <c r="H31" s="3">
        <v>3060</v>
      </c>
      <c r="I31" s="3">
        <v>3397</v>
      </c>
      <c r="J31" s="3">
        <v>315</v>
      </c>
      <c r="K31" s="3">
        <v>303</v>
      </c>
      <c r="L31" s="3">
        <v>266</v>
      </c>
      <c r="M31" s="3">
        <v>379</v>
      </c>
      <c r="N31" s="3">
        <v>348</v>
      </c>
      <c r="O31" s="3">
        <v>3565</v>
      </c>
      <c r="P31" s="3">
        <v>1281</v>
      </c>
      <c r="Q31" s="4">
        <f t="shared" si="1"/>
        <v>1.1107078039927405</v>
      </c>
      <c r="R31" s="4">
        <f t="shared" si="2"/>
        <v>1.2330308529945553</v>
      </c>
      <c r="S31" s="4">
        <f t="shared" si="3"/>
        <v>0.11433756805807622</v>
      </c>
      <c r="T31" s="4">
        <f t="shared" si="4"/>
        <v>0.10998185117967332</v>
      </c>
      <c r="U31" s="4">
        <f t="shared" si="5"/>
        <v>9.6551724137931033E-2</v>
      </c>
      <c r="V31" s="4">
        <f t="shared" si="6"/>
        <v>0.13756805807622505</v>
      </c>
      <c r="W31" s="4">
        <f t="shared" si="7"/>
        <v>0.12631578947368421</v>
      </c>
      <c r="X31" s="4">
        <f t="shared" si="8"/>
        <v>1.294010889292196</v>
      </c>
      <c r="Y31" s="4">
        <f t="shared" si="9"/>
        <v>0.46497277676950999</v>
      </c>
    </row>
    <row r="32" spans="1:25" x14ac:dyDescent="0.3">
      <c r="A32" s="3" t="s">
        <v>119</v>
      </c>
      <c r="B32" s="3" t="s">
        <v>121</v>
      </c>
      <c r="C32" s="3" t="s">
        <v>120</v>
      </c>
      <c r="D32" s="14">
        <v>-8.6381263268269706</v>
      </c>
      <c r="E32" s="14">
        <v>40.751916866758599</v>
      </c>
      <c r="F32" s="8">
        <v>6.3831648947805926</v>
      </c>
      <c r="G32" s="3">
        <v>1459</v>
      </c>
      <c r="H32" s="3">
        <v>687</v>
      </c>
      <c r="I32" s="3">
        <v>772</v>
      </c>
      <c r="J32" s="3">
        <v>78</v>
      </c>
      <c r="K32" s="3">
        <v>74</v>
      </c>
      <c r="L32" s="3">
        <v>76</v>
      </c>
      <c r="M32" s="3">
        <v>97</v>
      </c>
      <c r="N32" s="3">
        <v>82</v>
      </c>
      <c r="O32" s="3">
        <v>745</v>
      </c>
      <c r="P32" s="3">
        <v>307</v>
      </c>
      <c r="Q32" s="4">
        <f t="shared" si="1"/>
        <v>0.24936479128856626</v>
      </c>
      <c r="R32" s="4">
        <f t="shared" si="2"/>
        <v>0.28021778584392015</v>
      </c>
      <c r="S32" s="4">
        <f t="shared" si="3"/>
        <v>2.8312159709618874E-2</v>
      </c>
      <c r="T32" s="4">
        <f t="shared" si="4"/>
        <v>2.6860254083484573E-2</v>
      </c>
      <c r="U32" s="4">
        <f t="shared" si="5"/>
        <v>2.7586206896551724E-2</v>
      </c>
      <c r="V32" s="4">
        <f t="shared" si="6"/>
        <v>3.5208711433756805E-2</v>
      </c>
      <c r="W32" s="4">
        <f t="shared" si="7"/>
        <v>2.9764065335753175E-2</v>
      </c>
      <c r="X32" s="4">
        <f t="shared" si="8"/>
        <v>0.27041742286751363</v>
      </c>
      <c r="Y32" s="4">
        <f t="shared" si="9"/>
        <v>0.11143375680580762</v>
      </c>
    </row>
    <row r="33" spans="1:25" x14ac:dyDescent="0.3">
      <c r="A33" s="3" t="s">
        <v>124</v>
      </c>
      <c r="B33" s="3" t="s">
        <v>128</v>
      </c>
      <c r="C33" s="3" t="s">
        <v>127</v>
      </c>
      <c r="D33" s="14">
        <v>-8.5070056160619192</v>
      </c>
      <c r="E33" s="14">
        <v>40.873107603723</v>
      </c>
      <c r="F33" s="8">
        <v>10.272428054619954</v>
      </c>
      <c r="G33" s="3">
        <v>10705</v>
      </c>
      <c r="H33" s="3">
        <v>5216</v>
      </c>
      <c r="I33" s="3">
        <v>5489</v>
      </c>
      <c r="J33" s="3">
        <v>395</v>
      </c>
      <c r="K33" s="3">
        <v>522</v>
      </c>
      <c r="L33" s="3">
        <v>455</v>
      </c>
      <c r="M33" s="3">
        <v>671</v>
      </c>
      <c r="N33" s="3">
        <v>575</v>
      </c>
      <c r="O33" s="3">
        <v>6131</v>
      </c>
      <c r="P33" s="3">
        <v>1956</v>
      </c>
      <c r="Q33" s="4">
        <f t="shared" si="1"/>
        <v>1.8932849364791289</v>
      </c>
      <c r="R33" s="4">
        <f t="shared" si="2"/>
        <v>1.9923774954627949</v>
      </c>
      <c r="S33" s="4">
        <f t="shared" si="3"/>
        <v>0.14337568058076225</v>
      </c>
      <c r="T33" s="4">
        <f t="shared" si="4"/>
        <v>0.18947368421052632</v>
      </c>
      <c r="U33" s="4">
        <f t="shared" si="5"/>
        <v>0.16515426497277677</v>
      </c>
      <c r="V33" s="4">
        <f t="shared" si="6"/>
        <v>0.24355716878402903</v>
      </c>
      <c r="W33" s="4">
        <f t="shared" si="7"/>
        <v>0.20871143375680581</v>
      </c>
      <c r="X33" s="4">
        <f t="shared" si="8"/>
        <v>2.2254083484573504</v>
      </c>
      <c r="Y33" s="4">
        <f t="shared" si="9"/>
        <v>0.70998185117967327</v>
      </c>
    </row>
    <row r="34" spans="1:25" x14ac:dyDescent="0.3">
      <c r="A34" s="3" t="s">
        <v>129</v>
      </c>
      <c r="B34" s="3" t="s">
        <v>131</v>
      </c>
      <c r="C34" s="3" t="s">
        <v>130</v>
      </c>
      <c r="D34" s="14">
        <v>-8.5431860979451208</v>
      </c>
      <c r="E34" s="14">
        <v>40.537437703669802</v>
      </c>
      <c r="F34" s="8">
        <v>2.9336230738838407</v>
      </c>
      <c r="G34" s="3">
        <v>7722</v>
      </c>
      <c r="H34" s="3">
        <v>3680</v>
      </c>
      <c r="I34" s="3">
        <v>4042</v>
      </c>
      <c r="J34" s="3">
        <v>426</v>
      </c>
      <c r="K34" s="3">
        <v>447</v>
      </c>
      <c r="L34" s="3">
        <v>385</v>
      </c>
      <c r="M34" s="3">
        <v>496</v>
      </c>
      <c r="N34" s="3">
        <v>361</v>
      </c>
      <c r="O34" s="3">
        <v>4222</v>
      </c>
      <c r="P34" s="3">
        <v>1385</v>
      </c>
      <c r="Q34" s="4">
        <f t="shared" si="1"/>
        <v>1.3357531760435573</v>
      </c>
      <c r="R34" s="4">
        <f t="shared" si="2"/>
        <v>1.4671506352087114</v>
      </c>
      <c r="S34" s="4">
        <f t="shared" si="3"/>
        <v>0.15462794918330308</v>
      </c>
      <c r="T34" s="4">
        <f t="shared" si="4"/>
        <v>0.16225045372050817</v>
      </c>
      <c r="U34" s="4">
        <f t="shared" si="5"/>
        <v>0.1397459165154265</v>
      </c>
      <c r="V34" s="4">
        <f t="shared" si="6"/>
        <v>0.18003629764065335</v>
      </c>
      <c r="W34" s="4">
        <f t="shared" si="7"/>
        <v>0.1310344827586207</v>
      </c>
      <c r="X34" s="4">
        <f t="shared" si="8"/>
        <v>1.532486388384755</v>
      </c>
      <c r="Y34" s="4">
        <f t="shared" si="9"/>
        <v>0.50272232304900177</v>
      </c>
    </row>
    <row r="35" spans="1:25" x14ac:dyDescent="0.3">
      <c r="A35" s="3" t="s">
        <v>132</v>
      </c>
      <c r="B35" s="3" t="s">
        <v>134</v>
      </c>
      <c r="C35" s="3" t="s">
        <v>133</v>
      </c>
      <c r="D35" s="14">
        <v>-8.6265953078094402</v>
      </c>
      <c r="E35" s="14">
        <v>40.959676145096999</v>
      </c>
      <c r="F35" s="8">
        <v>12.487864474818103</v>
      </c>
      <c r="G35" s="3">
        <v>11448</v>
      </c>
      <c r="H35" s="3">
        <v>5544</v>
      </c>
      <c r="I35" s="3">
        <v>5904</v>
      </c>
      <c r="J35" s="3">
        <v>561</v>
      </c>
      <c r="K35" s="3">
        <v>602</v>
      </c>
      <c r="L35" s="3">
        <v>588</v>
      </c>
      <c r="M35" s="3">
        <v>740</v>
      </c>
      <c r="N35" s="3">
        <v>584</v>
      </c>
      <c r="O35" s="3">
        <v>6830</v>
      </c>
      <c r="P35" s="3">
        <v>1543</v>
      </c>
      <c r="Q35" s="4">
        <f t="shared" si="1"/>
        <v>2.0123411978221415</v>
      </c>
      <c r="R35" s="4">
        <f t="shared" si="2"/>
        <v>2.1430127041742288</v>
      </c>
      <c r="S35" s="4">
        <f t="shared" si="3"/>
        <v>0.20362976406533576</v>
      </c>
      <c r="T35" s="4">
        <f t="shared" si="4"/>
        <v>0.21851179673321233</v>
      </c>
      <c r="U35" s="4">
        <f t="shared" si="5"/>
        <v>0.21343012704174227</v>
      </c>
      <c r="V35" s="4">
        <f t="shared" si="6"/>
        <v>0.26860254083484575</v>
      </c>
      <c r="W35" s="4">
        <f t="shared" si="7"/>
        <v>0.21197822141560799</v>
      </c>
      <c r="X35" s="4">
        <f t="shared" si="8"/>
        <v>2.4791288566243193</v>
      </c>
      <c r="Y35" s="4">
        <f t="shared" si="9"/>
        <v>0.56007259528130671</v>
      </c>
    </row>
    <row r="36" spans="1:25" x14ac:dyDescent="0.3">
      <c r="A36" s="3" t="s">
        <v>137</v>
      </c>
      <c r="B36" s="3" t="s">
        <v>139</v>
      </c>
      <c r="C36" s="3" t="s">
        <v>138</v>
      </c>
      <c r="D36" s="14">
        <v>-8.5438402266987605</v>
      </c>
      <c r="E36" s="14">
        <v>40.982010284300401</v>
      </c>
      <c r="F36" s="8">
        <v>14.956702459300312</v>
      </c>
      <c r="G36" s="3">
        <v>8636</v>
      </c>
      <c r="H36" s="3">
        <v>4167</v>
      </c>
      <c r="I36" s="3">
        <v>4469</v>
      </c>
      <c r="J36" s="3">
        <v>319</v>
      </c>
      <c r="K36" s="3">
        <v>417</v>
      </c>
      <c r="L36" s="3">
        <v>399</v>
      </c>
      <c r="M36" s="3">
        <v>623</v>
      </c>
      <c r="N36" s="3">
        <v>504</v>
      </c>
      <c r="O36" s="3">
        <v>5012</v>
      </c>
      <c r="P36" s="3">
        <v>1362</v>
      </c>
      <c r="Q36" s="4">
        <f t="shared" si="1"/>
        <v>1.5125226860254084</v>
      </c>
      <c r="R36" s="4">
        <f t="shared" si="2"/>
        <v>1.6221415607985481</v>
      </c>
      <c r="S36" s="4">
        <f t="shared" si="3"/>
        <v>0.11578947368421053</v>
      </c>
      <c r="T36" s="4">
        <f t="shared" si="4"/>
        <v>0.15136116152450091</v>
      </c>
      <c r="U36" s="4">
        <f t="shared" si="5"/>
        <v>0.14482758620689656</v>
      </c>
      <c r="V36" s="4">
        <f t="shared" si="6"/>
        <v>0.22613430127041742</v>
      </c>
      <c r="W36" s="4">
        <f t="shared" si="7"/>
        <v>0.18294010889292195</v>
      </c>
      <c r="X36" s="4">
        <f t="shared" si="8"/>
        <v>1.8192377495462795</v>
      </c>
      <c r="Y36" s="4">
        <f t="shared" si="9"/>
        <v>0.4943738656987296</v>
      </c>
    </row>
    <row r="37" spans="1:25" x14ac:dyDescent="0.3">
      <c r="A37" s="3" t="s">
        <v>142</v>
      </c>
      <c r="B37" s="3" t="s">
        <v>144</v>
      </c>
      <c r="C37" s="3" t="s">
        <v>143</v>
      </c>
      <c r="D37" s="14">
        <v>-8.4903654010529603</v>
      </c>
      <c r="E37" s="14">
        <v>40.895631508228803</v>
      </c>
      <c r="F37" s="8">
        <v>27.336019136346469</v>
      </c>
      <c r="G37" s="3">
        <v>21713</v>
      </c>
      <c r="H37" s="3">
        <v>10222</v>
      </c>
      <c r="I37" s="3">
        <v>11491</v>
      </c>
      <c r="J37" s="3">
        <v>920</v>
      </c>
      <c r="K37" s="3">
        <v>1058</v>
      </c>
      <c r="L37" s="3">
        <v>920</v>
      </c>
      <c r="M37" s="3">
        <v>1448</v>
      </c>
      <c r="N37" s="3">
        <v>1294</v>
      </c>
      <c r="O37" s="3">
        <v>12498</v>
      </c>
      <c r="P37" s="3">
        <v>3575</v>
      </c>
      <c r="Q37" s="4">
        <f t="shared" si="1"/>
        <v>3.7103448275862068</v>
      </c>
      <c r="R37" s="4">
        <f t="shared" si="2"/>
        <v>4.170961887477314</v>
      </c>
      <c r="S37" s="4">
        <f t="shared" si="3"/>
        <v>0.33393829401088931</v>
      </c>
      <c r="T37" s="4">
        <f t="shared" si="4"/>
        <v>0.3840290381125227</v>
      </c>
      <c r="U37" s="4">
        <f t="shared" si="5"/>
        <v>0.33393829401088931</v>
      </c>
      <c r="V37" s="4">
        <f t="shared" si="6"/>
        <v>0.52558983666061709</v>
      </c>
      <c r="W37" s="4">
        <f t="shared" si="7"/>
        <v>0.46969147005444645</v>
      </c>
      <c r="X37" s="4">
        <f t="shared" si="8"/>
        <v>4.536479128856624</v>
      </c>
      <c r="Y37" s="4">
        <f t="shared" si="9"/>
        <v>1.2976406533575318</v>
      </c>
    </row>
    <row r="38" spans="1:25" x14ac:dyDescent="0.3">
      <c r="A38" s="3" t="s">
        <v>145</v>
      </c>
      <c r="B38" s="3" t="s">
        <v>147</v>
      </c>
      <c r="C38" s="3" t="s">
        <v>146</v>
      </c>
      <c r="D38" s="14">
        <v>-8.3788490421133606</v>
      </c>
      <c r="E38" s="14">
        <v>40.731116039588798</v>
      </c>
      <c r="F38" s="8">
        <v>2.3979138063535652</v>
      </c>
      <c r="G38" s="3">
        <v>2777</v>
      </c>
      <c r="H38" s="3">
        <v>1299</v>
      </c>
      <c r="I38" s="3">
        <v>1478</v>
      </c>
      <c r="J38" s="3">
        <v>119</v>
      </c>
      <c r="K38" s="3">
        <v>131</v>
      </c>
      <c r="L38" s="3">
        <v>120</v>
      </c>
      <c r="M38" s="3">
        <v>195</v>
      </c>
      <c r="N38" s="3">
        <v>165</v>
      </c>
      <c r="O38" s="3">
        <v>1492</v>
      </c>
      <c r="P38" s="3">
        <v>555</v>
      </c>
      <c r="Q38" s="4">
        <f t="shared" si="1"/>
        <v>0.47150635208711433</v>
      </c>
      <c r="R38" s="4">
        <f t="shared" si="2"/>
        <v>0.5364791288566243</v>
      </c>
      <c r="S38" s="4">
        <f t="shared" si="3"/>
        <v>4.3194192377495465E-2</v>
      </c>
      <c r="T38" s="4">
        <f t="shared" si="4"/>
        <v>4.7549909255898366E-2</v>
      </c>
      <c r="U38" s="4">
        <f t="shared" si="5"/>
        <v>4.3557168784029036E-2</v>
      </c>
      <c r="V38" s="4">
        <f t="shared" si="6"/>
        <v>7.0780399274047182E-2</v>
      </c>
      <c r="W38" s="4">
        <f t="shared" si="7"/>
        <v>5.9891107078039928E-2</v>
      </c>
      <c r="X38" s="4">
        <f t="shared" si="8"/>
        <v>0.54156079854809436</v>
      </c>
      <c r="Y38" s="4">
        <f t="shared" si="9"/>
        <v>0.2014519056261343</v>
      </c>
    </row>
    <row r="39" spans="1:25" x14ac:dyDescent="0.3">
      <c r="A39" s="3" t="s">
        <v>148</v>
      </c>
      <c r="B39" s="3" t="s">
        <v>150</v>
      </c>
      <c r="C39" s="3" t="s">
        <v>149</v>
      </c>
      <c r="D39" s="14">
        <v>-8.6554090181425707</v>
      </c>
      <c r="E39" s="14">
        <v>40.474190021194403</v>
      </c>
      <c r="F39" s="8">
        <v>2.0876340897660137</v>
      </c>
      <c r="G39" s="3">
        <v>2781</v>
      </c>
      <c r="H39" s="3">
        <v>1347</v>
      </c>
      <c r="I39" s="3">
        <v>1434</v>
      </c>
      <c r="J39" s="3">
        <v>121</v>
      </c>
      <c r="K39" s="3">
        <v>138</v>
      </c>
      <c r="L39" s="3">
        <v>109</v>
      </c>
      <c r="M39" s="3">
        <v>222</v>
      </c>
      <c r="N39" s="3">
        <v>192</v>
      </c>
      <c r="O39" s="3">
        <v>1515</v>
      </c>
      <c r="P39" s="3">
        <v>484</v>
      </c>
      <c r="Q39" s="4">
        <f t="shared" si="1"/>
        <v>0.48892921960072594</v>
      </c>
      <c r="R39" s="4">
        <f t="shared" si="2"/>
        <v>0.52050816696914703</v>
      </c>
      <c r="S39" s="4">
        <f t="shared" si="3"/>
        <v>4.3920145190562615E-2</v>
      </c>
      <c r="T39" s="4">
        <f t="shared" si="4"/>
        <v>5.0090744101633396E-2</v>
      </c>
      <c r="U39" s="4">
        <f t="shared" si="5"/>
        <v>3.9564428312159707E-2</v>
      </c>
      <c r="V39" s="4">
        <f t="shared" si="6"/>
        <v>8.0580762250453727E-2</v>
      </c>
      <c r="W39" s="4">
        <f t="shared" si="7"/>
        <v>6.9691470054446467E-2</v>
      </c>
      <c r="X39" s="4">
        <f t="shared" si="8"/>
        <v>0.54990925589836659</v>
      </c>
      <c r="Y39" s="4">
        <f t="shared" si="9"/>
        <v>0.17568058076225046</v>
      </c>
    </row>
    <row r="40" spans="1:25" x14ac:dyDescent="0.3">
      <c r="A40" s="3" t="s">
        <v>153</v>
      </c>
      <c r="B40" s="3" t="s">
        <v>157</v>
      </c>
      <c r="C40" s="3" t="s">
        <v>156</v>
      </c>
      <c r="D40" s="14">
        <v>-8.3995926171428401</v>
      </c>
      <c r="E40" s="14">
        <v>40.868575455545802</v>
      </c>
      <c r="F40" s="8">
        <v>3.9682360468179594</v>
      </c>
      <c r="G40" s="3">
        <v>5272</v>
      </c>
      <c r="H40" s="3">
        <v>2594</v>
      </c>
      <c r="I40" s="3">
        <v>2678</v>
      </c>
      <c r="J40" s="3">
        <v>217</v>
      </c>
      <c r="K40" s="3">
        <v>247</v>
      </c>
      <c r="L40" s="3">
        <v>198</v>
      </c>
      <c r="M40" s="3">
        <v>324</v>
      </c>
      <c r="N40" s="3">
        <v>300</v>
      </c>
      <c r="O40" s="3">
        <v>3061</v>
      </c>
      <c r="P40" s="3">
        <v>925</v>
      </c>
      <c r="Q40" s="4">
        <f t="shared" si="1"/>
        <v>0.94156079854809438</v>
      </c>
      <c r="R40" s="4">
        <f t="shared" si="2"/>
        <v>0.97205081669691473</v>
      </c>
      <c r="S40" s="4">
        <f t="shared" si="3"/>
        <v>7.8765880217785841E-2</v>
      </c>
      <c r="T40" s="4">
        <f t="shared" si="4"/>
        <v>8.9655172413793102E-2</v>
      </c>
      <c r="U40" s="4">
        <f t="shared" si="5"/>
        <v>7.186932849364791E-2</v>
      </c>
      <c r="V40" s="4">
        <f t="shared" si="6"/>
        <v>0.1176043557168784</v>
      </c>
      <c r="W40" s="4">
        <f t="shared" si="7"/>
        <v>0.10889292196007259</v>
      </c>
      <c r="X40" s="4">
        <f t="shared" si="8"/>
        <v>1.1110707803992741</v>
      </c>
      <c r="Y40" s="4">
        <f t="shared" si="9"/>
        <v>0.33575317604355714</v>
      </c>
    </row>
    <row r="41" spans="1:25" x14ac:dyDescent="0.3">
      <c r="A41" s="3" t="s">
        <v>159</v>
      </c>
      <c r="B41" s="3" t="s">
        <v>161</v>
      </c>
      <c r="C41" s="3" t="s">
        <v>160</v>
      </c>
      <c r="D41" s="14">
        <v>-8.0832201571494302</v>
      </c>
      <c r="E41" s="14">
        <v>37.962063617836499</v>
      </c>
      <c r="F41" s="8">
        <v>0.25868193190359012</v>
      </c>
      <c r="G41" s="3">
        <v>1005</v>
      </c>
      <c r="H41" s="3">
        <v>494</v>
      </c>
      <c r="I41" s="3">
        <v>511</v>
      </c>
      <c r="J41" s="3">
        <v>25</v>
      </c>
      <c r="K41" s="3">
        <v>27</v>
      </c>
      <c r="L41" s="3">
        <v>33</v>
      </c>
      <c r="M41" s="3">
        <v>41</v>
      </c>
      <c r="N41" s="3">
        <v>49</v>
      </c>
      <c r="O41" s="3">
        <v>472</v>
      </c>
      <c r="P41" s="3">
        <v>358</v>
      </c>
      <c r="Q41" s="4">
        <f t="shared" si="1"/>
        <v>0.1793103448275862</v>
      </c>
      <c r="R41" s="4">
        <f t="shared" si="2"/>
        <v>0.18548094373865698</v>
      </c>
      <c r="S41" s="4">
        <f t="shared" si="3"/>
        <v>9.0744101633393835E-3</v>
      </c>
      <c r="T41" s="4">
        <f t="shared" si="4"/>
        <v>9.8003629764065337E-3</v>
      </c>
      <c r="U41" s="4">
        <f t="shared" si="5"/>
        <v>1.1978221415607986E-2</v>
      </c>
      <c r="V41" s="4">
        <f t="shared" si="6"/>
        <v>1.4882032667876587E-2</v>
      </c>
      <c r="W41" s="4">
        <f t="shared" si="7"/>
        <v>1.7785843920145192E-2</v>
      </c>
      <c r="X41" s="4">
        <f t="shared" si="8"/>
        <v>0.17132486388384754</v>
      </c>
      <c r="Y41" s="4">
        <f t="shared" si="9"/>
        <v>0.12994555353901996</v>
      </c>
    </row>
    <row r="42" spans="1:25" x14ac:dyDescent="0.3">
      <c r="A42" s="3" t="s">
        <v>164</v>
      </c>
      <c r="B42" s="3" t="s">
        <v>166</v>
      </c>
      <c r="C42" s="3" t="s">
        <v>165</v>
      </c>
      <c r="D42" s="14">
        <v>-8.1890592050789603</v>
      </c>
      <c r="E42" s="14">
        <v>37.5696276333897</v>
      </c>
      <c r="F42" s="8">
        <v>0.25214037068397777</v>
      </c>
      <c r="G42" s="3">
        <v>536</v>
      </c>
      <c r="H42" s="3">
        <v>257</v>
      </c>
      <c r="I42" s="3">
        <v>279</v>
      </c>
      <c r="J42" s="3">
        <v>20</v>
      </c>
      <c r="K42" s="3">
        <v>22</v>
      </c>
      <c r="L42" s="3">
        <v>23</v>
      </c>
      <c r="M42" s="3">
        <v>17</v>
      </c>
      <c r="N42" s="3">
        <v>18</v>
      </c>
      <c r="O42" s="3">
        <v>285</v>
      </c>
      <c r="P42" s="3">
        <v>151</v>
      </c>
      <c r="Q42" s="4">
        <f t="shared" si="1"/>
        <v>9.328493647912886E-2</v>
      </c>
      <c r="R42" s="4">
        <f t="shared" si="2"/>
        <v>0.10127041742286752</v>
      </c>
      <c r="S42" s="4">
        <f t="shared" si="3"/>
        <v>7.2595281306715061E-3</v>
      </c>
      <c r="T42" s="4">
        <f t="shared" si="4"/>
        <v>7.9854809437386563E-3</v>
      </c>
      <c r="U42" s="4">
        <f t="shared" si="5"/>
        <v>8.3484573502722315E-3</v>
      </c>
      <c r="V42" s="4">
        <f t="shared" si="6"/>
        <v>6.1705989110707807E-3</v>
      </c>
      <c r="W42" s="4">
        <f t="shared" si="7"/>
        <v>6.5335753176043558E-3</v>
      </c>
      <c r="X42" s="4">
        <f t="shared" si="8"/>
        <v>0.10344827586206896</v>
      </c>
      <c r="Y42" s="4">
        <f t="shared" si="9"/>
        <v>5.4809437386569876E-2</v>
      </c>
    </row>
    <row r="43" spans="1:25" x14ac:dyDescent="0.3">
      <c r="A43" s="3" t="s">
        <v>169</v>
      </c>
      <c r="B43" s="3" t="s">
        <v>173</v>
      </c>
      <c r="C43" s="3" t="s">
        <v>172</v>
      </c>
      <c r="D43" s="14">
        <v>-8.0793434697812003</v>
      </c>
      <c r="E43" s="14">
        <v>38.267250160776896</v>
      </c>
      <c r="F43" s="8">
        <v>9.7015658093443619E-2</v>
      </c>
      <c r="G43" s="3">
        <v>1245</v>
      </c>
      <c r="H43" s="3">
        <v>589</v>
      </c>
      <c r="I43" s="3">
        <v>656</v>
      </c>
      <c r="J43" s="3">
        <v>51</v>
      </c>
      <c r="K43" s="3">
        <v>48</v>
      </c>
      <c r="L43" s="3">
        <v>50</v>
      </c>
      <c r="M43" s="3">
        <v>53</v>
      </c>
      <c r="N43" s="3">
        <v>73</v>
      </c>
      <c r="O43" s="3">
        <v>639</v>
      </c>
      <c r="P43" s="3">
        <v>331</v>
      </c>
      <c r="Q43" s="4">
        <f t="shared" si="1"/>
        <v>0.21379310344827587</v>
      </c>
      <c r="R43" s="4">
        <f t="shared" si="2"/>
        <v>0.2381125226860254</v>
      </c>
      <c r="S43" s="4">
        <f t="shared" si="3"/>
        <v>1.8511796733212342E-2</v>
      </c>
      <c r="T43" s="4">
        <f t="shared" si="4"/>
        <v>1.7422867513611617E-2</v>
      </c>
      <c r="U43" s="4">
        <f t="shared" si="5"/>
        <v>1.8148820326678767E-2</v>
      </c>
      <c r="V43" s="4">
        <f t="shared" si="6"/>
        <v>1.9237749546279492E-2</v>
      </c>
      <c r="W43" s="4">
        <f t="shared" si="7"/>
        <v>2.6497277676950998E-2</v>
      </c>
      <c r="X43" s="4">
        <f t="shared" si="8"/>
        <v>0.23194192377495462</v>
      </c>
      <c r="Y43" s="4">
        <f t="shared" si="9"/>
        <v>0.12014519056261343</v>
      </c>
    </row>
    <row r="44" spans="1:25" x14ac:dyDescent="0.3">
      <c r="A44" s="3" t="s">
        <v>174</v>
      </c>
      <c r="B44" s="3" t="s">
        <v>176</v>
      </c>
      <c r="C44" s="3" t="s">
        <v>175</v>
      </c>
      <c r="D44" s="14">
        <v>-7.0521878844344199</v>
      </c>
      <c r="E44" s="14">
        <v>38.148188296550202</v>
      </c>
      <c r="F44" s="8">
        <v>0.10889617634292914</v>
      </c>
      <c r="G44" s="3">
        <v>1834</v>
      </c>
      <c r="H44" s="3">
        <v>890</v>
      </c>
      <c r="I44" s="3">
        <v>944</v>
      </c>
      <c r="J44" s="3">
        <v>78</v>
      </c>
      <c r="K44" s="3">
        <v>85</v>
      </c>
      <c r="L44" s="3">
        <v>66</v>
      </c>
      <c r="M44" s="3">
        <v>92</v>
      </c>
      <c r="N44" s="3">
        <v>89</v>
      </c>
      <c r="O44" s="3">
        <v>968</v>
      </c>
      <c r="P44" s="3">
        <v>456</v>
      </c>
      <c r="Q44" s="4">
        <f t="shared" si="1"/>
        <v>0.32304900181488205</v>
      </c>
      <c r="R44" s="4">
        <f t="shared" si="2"/>
        <v>0.34264972776769509</v>
      </c>
      <c r="S44" s="4">
        <f t="shared" si="3"/>
        <v>2.8312159709618874E-2</v>
      </c>
      <c r="T44" s="4">
        <f t="shared" si="4"/>
        <v>3.0852994555353903E-2</v>
      </c>
      <c r="U44" s="4">
        <f t="shared" si="5"/>
        <v>2.3956442831215972E-2</v>
      </c>
      <c r="V44" s="4">
        <f t="shared" si="6"/>
        <v>3.3393829401088926E-2</v>
      </c>
      <c r="W44" s="4">
        <f t="shared" si="7"/>
        <v>3.2304900181488204E-2</v>
      </c>
      <c r="X44" s="4">
        <f t="shared" si="8"/>
        <v>0.35136116152450092</v>
      </c>
      <c r="Y44" s="4">
        <f t="shared" si="9"/>
        <v>0.16551724137931034</v>
      </c>
    </row>
    <row r="45" spans="1:25" x14ac:dyDescent="0.3">
      <c r="A45" s="3" t="s">
        <v>158</v>
      </c>
      <c r="B45" s="3" t="s">
        <v>178</v>
      </c>
      <c r="C45" s="3" t="s">
        <v>177</v>
      </c>
      <c r="D45" s="14">
        <v>-7.8494401466568302</v>
      </c>
      <c r="E45" s="14">
        <v>38.032327744138897</v>
      </c>
      <c r="F45" s="8">
        <v>4.9459996179323031</v>
      </c>
      <c r="G45" s="3">
        <v>11133</v>
      </c>
      <c r="H45" s="3">
        <v>5354</v>
      </c>
      <c r="I45" s="3">
        <v>5779</v>
      </c>
      <c r="J45" s="3">
        <v>663</v>
      </c>
      <c r="K45" s="3">
        <v>681</v>
      </c>
      <c r="L45" s="3">
        <v>499</v>
      </c>
      <c r="M45" s="3">
        <v>708</v>
      </c>
      <c r="N45" s="3">
        <v>613</v>
      </c>
      <c r="O45" s="3">
        <v>6080</v>
      </c>
      <c r="P45" s="3">
        <v>1889</v>
      </c>
      <c r="Q45" s="4">
        <f t="shared" si="1"/>
        <v>1.9433756805807623</v>
      </c>
      <c r="R45" s="4">
        <f t="shared" si="2"/>
        <v>2.0976406533575318</v>
      </c>
      <c r="S45" s="4">
        <f t="shared" si="3"/>
        <v>0.24065335753176043</v>
      </c>
      <c r="T45" s="4">
        <f t="shared" si="4"/>
        <v>0.2471869328493648</v>
      </c>
      <c r="U45" s="4">
        <f t="shared" si="5"/>
        <v>0.18112522686025409</v>
      </c>
      <c r="V45" s="4">
        <f t="shared" si="6"/>
        <v>0.25698729582577134</v>
      </c>
      <c r="W45" s="4">
        <f t="shared" si="7"/>
        <v>0.22250453720508168</v>
      </c>
      <c r="X45" s="4">
        <f t="shared" si="8"/>
        <v>2.2068965517241379</v>
      </c>
      <c r="Y45" s="4">
        <f t="shared" si="9"/>
        <v>0.68566243194192378</v>
      </c>
    </row>
    <row r="46" spans="1:25" x14ac:dyDescent="0.3">
      <c r="A46" s="3" t="s">
        <v>181</v>
      </c>
      <c r="B46" s="3" t="s">
        <v>183</v>
      </c>
      <c r="C46" s="3" t="s">
        <v>182</v>
      </c>
      <c r="D46" s="14">
        <v>-8.0911078426638898</v>
      </c>
      <c r="E46" s="14">
        <v>37.712789767654897</v>
      </c>
      <c r="F46" s="8">
        <v>0.16562990484180889</v>
      </c>
      <c r="G46" s="3">
        <v>5346</v>
      </c>
      <c r="H46" s="3">
        <v>2624</v>
      </c>
      <c r="I46" s="3">
        <v>2722</v>
      </c>
      <c r="J46" s="3">
        <v>211</v>
      </c>
      <c r="K46" s="3">
        <v>265</v>
      </c>
      <c r="L46" s="3">
        <v>227</v>
      </c>
      <c r="M46" s="3">
        <v>355</v>
      </c>
      <c r="N46" s="3">
        <v>281</v>
      </c>
      <c r="O46" s="3">
        <v>2853</v>
      </c>
      <c r="P46" s="3">
        <v>1154</v>
      </c>
      <c r="Q46" s="4">
        <f t="shared" si="1"/>
        <v>0.95245009074410159</v>
      </c>
      <c r="R46" s="4">
        <f t="shared" si="2"/>
        <v>0.988021778584392</v>
      </c>
      <c r="S46" s="4">
        <f t="shared" si="3"/>
        <v>7.6588021778584398E-2</v>
      </c>
      <c r="T46" s="4">
        <f t="shared" si="4"/>
        <v>9.6188747731397461E-2</v>
      </c>
      <c r="U46" s="4">
        <f t="shared" si="5"/>
        <v>8.23956442831216E-2</v>
      </c>
      <c r="V46" s="4">
        <f t="shared" si="6"/>
        <v>0.12885662431941924</v>
      </c>
      <c r="W46" s="4">
        <f t="shared" si="7"/>
        <v>0.10199637023593466</v>
      </c>
      <c r="X46" s="4">
        <f t="shared" si="8"/>
        <v>1.0355716878402903</v>
      </c>
      <c r="Y46" s="4">
        <f t="shared" si="9"/>
        <v>0.41887477313974592</v>
      </c>
    </row>
    <row r="47" spans="1:25" x14ac:dyDescent="0.3">
      <c r="A47" s="3" t="s">
        <v>184</v>
      </c>
      <c r="B47" s="3" t="s">
        <v>186</v>
      </c>
      <c r="C47" s="3" t="s">
        <v>185</v>
      </c>
      <c r="D47" s="14">
        <v>-7.8920968594123497</v>
      </c>
      <c r="E47" s="14">
        <v>38.175705898397098</v>
      </c>
      <c r="F47" s="8">
        <v>0.47166513772593488</v>
      </c>
      <c r="G47" s="3">
        <v>3306</v>
      </c>
      <c r="H47" s="3">
        <v>1616</v>
      </c>
      <c r="I47" s="3">
        <v>1690</v>
      </c>
      <c r="J47" s="3">
        <v>151</v>
      </c>
      <c r="K47" s="3">
        <v>170</v>
      </c>
      <c r="L47" s="3">
        <v>125</v>
      </c>
      <c r="M47" s="3">
        <v>182</v>
      </c>
      <c r="N47" s="3">
        <v>211</v>
      </c>
      <c r="O47" s="3">
        <v>1732</v>
      </c>
      <c r="P47" s="3">
        <v>735</v>
      </c>
      <c r="Q47" s="4">
        <f t="shared" si="1"/>
        <v>0.58656987295825769</v>
      </c>
      <c r="R47" s="4">
        <f t="shared" si="2"/>
        <v>0.61343012704174227</v>
      </c>
      <c r="S47" s="4">
        <f t="shared" si="3"/>
        <v>5.4809437386569876E-2</v>
      </c>
      <c r="T47" s="4">
        <f t="shared" si="4"/>
        <v>6.1705989110707807E-2</v>
      </c>
      <c r="U47" s="4">
        <f t="shared" si="5"/>
        <v>4.5372050816696916E-2</v>
      </c>
      <c r="V47" s="4">
        <f t="shared" si="6"/>
        <v>6.6061705989110708E-2</v>
      </c>
      <c r="W47" s="4">
        <f t="shared" si="7"/>
        <v>7.6588021778584398E-2</v>
      </c>
      <c r="X47" s="4">
        <f t="shared" si="8"/>
        <v>0.62867513611615244</v>
      </c>
      <c r="Y47" s="4">
        <f t="shared" si="9"/>
        <v>0.26678765880217786</v>
      </c>
    </row>
    <row r="48" spans="1:25" x14ac:dyDescent="0.3">
      <c r="A48" s="3" t="s">
        <v>187</v>
      </c>
      <c r="B48" s="3" t="s">
        <v>189</v>
      </c>
      <c r="C48" s="3" t="s">
        <v>188</v>
      </c>
      <c r="D48" s="14">
        <v>-8.1891706308716792</v>
      </c>
      <c r="E48" s="14">
        <v>38.041291881416697</v>
      </c>
      <c r="F48" s="8">
        <v>0.17387092147529137</v>
      </c>
      <c r="G48" s="3">
        <v>5140</v>
      </c>
      <c r="H48" s="3">
        <v>2443</v>
      </c>
      <c r="I48" s="3">
        <v>2697</v>
      </c>
      <c r="J48" s="3">
        <v>218</v>
      </c>
      <c r="K48" s="3">
        <v>211</v>
      </c>
      <c r="L48" s="3">
        <v>179</v>
      </c>
      <c r="M48" s="3">
        <v>259</v>
      </c>
      <c r="N48" s="3">
        <v>278</v>
      </c>
      <c r="O48" s="3">
        <v>2602</v>
      </c>
      <c r="P48" s="3">
        <v>1393</v>
      </c>
      <c r="Q48" s="4">
        <f t="shared" si="1"/>
        <v>0.88675136116152453</v>
      </c>
      <c r="R48" s="4">
        <f t="shared" si="2"/>
        <v>0.97894736842105268</v>
      </c>
      <c r="S48" s="4">
        <f t="shared" si="3"/>
        <v>7.9128856624319413E-2</v>
      </c>
      <c r="T48" s="4">
        <f t="shared" si="4"/>
        <v>7.6588021778584398E-2</v>
      </c>
      <c r="U48" s="4">
        <f t="shared" si="5"/>
        <v>6.4972776769509979E-2</v>
      </c>
      <c r="V48" s="4">
        <f t="shared" si="6"/>
        <v>9.4010889292196004E-2</v>
      </c>
      <c r="W48" s="4">
        <f t="shared" si="7"/>
        <v>0.10090744101633393</v>
      </c>
      <c r="X48" s="4">
        <f t="shared" si="8"/>
        <v>0.94446460980036295</v>
      </c>
      <c r="Y48" s="4">
        <f t="shared" si="9"/>
        <v>0.50562613430127046</v>
      </c>
    </row>
    <row r="49" spans="1:25" x14ac:dyDescent="0.3">
      <c r="A49" s="3" t="s">
        <v>190</v>
      </c>
      <c r="B49" s="3" t="s">
        <v>192</v>
      </c>
      <c r="C49" s="3" t="s">
        <v>191</v>
      </c>
      <c r="D49" s="14">
        <v>-7.48070304400271</v>
      </c>
      <c r="E49" s="14">
        <v>37.713365366746302</v>
      </c>
      <c r="F49" s="8">
        <v>0.11992807114519413</v>
      </c>
      <c r="G49" s="3">
        <v>857</v>
      </c>
      <c r="H49" s="3">
        <v>430</v>
      </c>
      <c r="I49" s="3">
        <v>427</v>
      </c>
      <c r="J49" s="3">
        <v>24</v>
      </c>
      <c r="K49" s="3">
        <v>34</v>
      </c>
      <c r="L49" s="3">
        <v>27</v>
      </c>
      <c r="M49" s="3">
        <v>37</v>
      </c>
      <c r="N49" s="3">
        <v>35</v>
      </c>
      <c r="O49" s="3">
        <v>371</v>
      </c>
      <c r="P49" s="3">
        <v>329</v>
      </c>
      <c r="Q49" s="4">
        <f t="shared" si="1"/>
        <v>0.1560798548094374</v>
      </c>
      <c r="R49" s="4">
        <f t="shared" si="2"/>
        <v>0.15499092558983665</v>
      </c>
      <c r="S49" s="4">
        <f t="shared" si="3"/>
        <v>8.7114337568058083E-3</v>
      </c>
      <c r="T49" s="4">
        <f t="shared" si="4"/>
        <v>1.2341197822141561E-2</v>
      </c>
      <c r="U49" s="4">
        <f t="shared" si="5"/>
        <v>9.8003629764065337E-3</v>
      </c>
      <c r="V49" s="4">
        <f t="shared" si="6"/>
        <v>1.3430127041742287E-2</v>
      </c>
      <c r="W49" s="4">
        <f t="shared" si="7"/>
        <v>1.2704174228675136E-2</v>
      </c>
      <c r="X49" s="4">
        <f t="shared" si="8"/>
        <v>0.13466424682395645</v>
      </c>
      <c r="Y49" s="4">
        <f t="shared" si="9"/>
        <v>0.11941923774954628</v>
      </c>
    </row>
    <row r="50" spans="1:25" x14ac:dyDescent="0.3">
      <c r="A50" s="3" t="s">
        <v>195</v>
      </c>
      <c r="B50" s="3" t="s">
        <v>197</v>
      </c>
      <c r="C50" s="3" t="s">
        <v>196</v>
      </c>
      <c r="D50" s="14">
        <v>-7.4007809488824101</v>
      </c>
      <c r="E50" s="14">
        <v>38.132137154037402</v>
      </c>
      <c r="F50" s="8">
        <v>0.30725253054520185</v>
      </c>
      <c r="G50" s="3">
        <v>8831</v>
      </c>
      <c r="H50" s="3">
        <v>4302</v>
      </c>
      <c r="I50" s="3">
        <v>4529</v>
      </c>
      <c r="J50" s="3">
        <v>454</v>
      </c>
      <c r="K50" s="3">
        <v>505</v>
      </c>
      <c r="L50" s="3">
        <v>448</v>
      </c>
      <c r="M50" s="3">
        <v>568</v>
      </c>
      <c r="N50" s="3">
        <v>492</v>
      </c>
      <c r="O50" s="3">
        <v>4476</v>
      </c>
      <c r="P50" s="3">
        <v>1888</v>
      </c>
      <c r="Q50" s="4">
        <f t="shared" si="1"/>
        <v>1.561524500907441</v>
      </c>
      <c r="R50" s="4">
        <f t="shared" si="2"/>
        <v>1.6439201451905625</v>
      </c>
      <c r="S50" s="4">
        <f t="shared" si="3"/>
        <v>0.1647912885662432</v>
      </c>
      <c r="T50" s="4">
        <f t="shared" si="4"/>
        <v>0.18330308529945555</v>
      </c>
      <c r="U50" s="4">
        <f t="shared" si="5"/>
        <v>0.16261343012704174</v>
      </c>
      <c r="V50" s="4">
        <f t="shared" si="6"/>
        <v>0.20617059891107078</v>
      </c>
      <c r="W50" s="4">
        <f t="shared" si="7"/>
        <v>0.17858439201451906</v>
      </c>
      <c r="X50" s="4">
        <f t="shared" si="8"/>
        <v>1.6246823956442831</v>
      </c>
      <c r="Y50" s="4">
        <f t="shared" si="9"/>
        <v>0.68529945553539018</v>
      </c>
    </row>
    <row r="51" spans="1:25" x14ac:dyDescent="0.3">
      <c r="A51" s="3" t="s">
        <v>198</v>
      </c>
      <c r="B51" s="3" t="s">
        <v>202</v>
      </c>
      <c r="C51" s="3" t="s">
        <v>201</v>
      </c>
      <c r="D51" s="14">
        <v>-8.7568766276828391</v>
      </c>
      <c r="E51" s="14">
        <v>37.769125089309199</v>
      </c>
      <c r="F51" s="8">
        <v>0.65781043657901961</v>
      </c>
      <c r="G51" s="3">
        <v>5031</v>
      </c>
      <c r="H51" s="3">
        <v>2480</v>
      </c>
      <c r="I51" s="3">
        <v>2551</v>
      </c>
      <c r="J51" s="3">
        <v>288</v>
      </c>
      <c r="K51" s="3">
        <v>276</v>
      </c>
      <c r="L51" s="3">
        <v>213</v>
      </c>
      <c r="M51" s="3">
        <v>270</v>
      </c>
      <c r="N51" s="3">
        <v>261</v>
      </c>
      <c r="O51" s="3">
        <v>2789</v>
      </c>
      <c r="P51" s="3">
        <v>934</v>
      </c>
      <c r="Q51" s="4">
        <f t="shared" si="1"/>
        <v>0.90018148820326682</v>
      </c>
      <c r="R51" s="4">
        <f t="shared" si="2"/>
        <v>0.9259528130671506</v>
      </c>
      <c r="S51" s="4">
        <f t="shared" si="3"/>
        <v>0.10453720508166969</v>
      </c>
      <c r="T51" s="4">
        <f t="shared" si="4"/>
        <v>0.10018148820326679</v>
      </c>
      <c r="U51" s="4">
        <f t="shared" si="5"/>
        <v>7.7313974591651541E-2</v>
      </c>
      <c r="V51" s="4">
        <f t="shared" si="6"/>
        <v>9.8003629764065334E-2</v>
      </c>
      <c r="W51" s="4">
        <f t="shared" si="7"/>
        <v>9.4736842105263161E-2</v>
      </c>
      <c r="X51" s="4">
        <f t="shared" si="8"/>
        <v>1.0123411978221415</v>
      </c>
      <c r="Y51" s="4">
        <f t="shared" si="9"/>
        <v>0.33901996370235937</v>
      </c>
    </row>
    <row r="52" spans="1:25" x14ac:dyDescent="0.3">
      <c r="A52" s="3" t="s">
        <v>203</v>
      </c>
      <c r="B52" s="3" t="s">
        <v>207</v>
      </c>
      <c r="C52" s="3" t="s">
        <v>206</v>
      </c>
      <c r="D52" s="14">
        <v>-8.3696578247253992</v>
      </c>
      <c r="E52" s="14">
        <v>37.717992345118802</v>
      </c>
      <c r="F52" s="8">
        <v>0.13683554843510926</v>
      </c>
      <c r="G52" s="3">
        <v>1083</v>
      </c>
      <c r="H52" s="3">
        <v>517</v>
      </c>
      <c r="I52" s="3">
        <v>566</v>
      </c>
      <c r="J52" s="3">
        <v>17</v>
      </c>
      <c r="K52" s="3">
        <v>40</v>
      </c>
      <c r="L52" s="3">
        <v>43</v>
      </c>
      <c r="M52" s="3">
        <v>45</v>
      </c>
      <c r="N52" s="3">
        <v>39</v>
      </c>
      <c r="O52" s="3">
        <v>494</v>
      </c>
      <c r="P52" s="3">
        <v>405</v>
      </c>
      <c r="Q52" s="4">
        <f t="shared" si="1"/>
        <v>0.18765880217785844</v>
      </c>
      <c r="R52" s="4">
        <f t="shared" si="2"/>
        <v>0.20544464609800364</v>
      </c>
      <c r="S52" s="4">
        <f t="shared" si="3"/>
        <v>6.1705989110707807E-3</v>
      </c>
      <c r="T52" s="4">
        <f t="shared" si="4"/>
        <v>1.4519056261343012E-2</v>
      </c>
      <c r="U52" s="4">
        <f t="shared" si="5"/>
        <v>1.5607985480943739E-2</v>
      </c>
      <c r="V52" s="4">
        <f t="shared" si="6"/>
        <v>1.6333938294010888E-2</v>
      </c>
      <c r="W52" s="4">
        <f t="shared" si="7"/>
        <v>1.4156079854809437E-2</v>
      </c>
      <c r="X52" s="4">
        <f t="shared" si="8"/>
        <v>0.1793103448275862</v>
      </c>
      <c r="Y52" s="4">
        <f t="shared" si="9"/>
        <v>0.14700544464609799</v>
      </c>
    </row>
    <row r="53" spans="1:25" x14ac:dyDescent="0.3">
      <c r="A53" s="3" t="s">
        <v>208</v>
      </c>
      <c r="B53" s="3" t="s">
        <v>210</v>
      </c>
      <c r="C53" s="3" t="s">
        <v>209</v>
      </c>
      <c r="D53" s="14">
        <v>-7.5227335103387301</v>
      </c>
      <c r="E53" s="14">
        <v>38.082193074240998</v>
      </c>
      <c r="F53" s="8">
        <v>0.17404931966977011</v>
      </c>
      <c r="G53" s="3">
        <v>2852</v>
      </c>
      <c r="H53" s="3">
        <v>1399</v>
      </c>
      <c r="I53" s="3">
        <v>1453</v>
      </c>
      <c r="J53" s="3">
        <v>95</v>
      </c>
      <c r="K53" s="3">
        <v>122</v>
      </c>
      <c r="L53" s="3">
        <v>103</v>
      </c>
      <c r="M53" s="3">
        <v>161</v>
      </c>
      <c r="N53" s="3">
        <v>153</v>
      </c>
      <c r="O53" s="3">
        <v>1405</v>
      </c>
      <c r="P53" s="3">
        <v>813</v>
      </c>
      <c r="Q53" s="4">
        <f t="shared" si="1"/>
        <v>0.50780399274047183</v>
      </c>
      <c r="R53" s="4">
        <f t="shared" si="2"/>
        <v>0.52740471869328498</v>
      </c>
      <c r="S53" s="4">
        <f t="shared" si="3"/>
        <v>3.4482758620689655E-2</v>
      </c>
      <c r="T53" s="4">
        <f t="shared" si="4"/>
        <v>4.4283121597096187E-2</v>
      </c>
      <c r="U53" s="4">
        <f t="shared" si="5"/>
        <v>3.7386569872958256E-2</v>
      </c>
      <c r="V53" s="4">
        <f t="shared" si="6"/>
        <v>5.8439201451905627E-2</v>
      </c>
      <c r="W53" s="4">
        <f t="shared" si="7"/>
        <v>5.5535390199637026E-2</v>
      </c>
      <c r="X53" s="4">
        <f t="shared" si="8"/>
        <v>0.50998185117967332</v>
      </c>
      <c r="Y53" s="4">
        <f t="shared" si="9"/>
        <v>0.29509981851179673</v>
      </c>
    </row>
    <row r="54" spans="1:25" x14ac:dyDescent="0.3">
      <c r="A54" s="3" t="s">
        <v>213</v>
      </c>
      <c r="B54" s="3" t="s">
        <v>215</v>
      </c>
      <c r="C54" s="3" t="s">
        <v>214</v>
      </c>
      <c r="D54" s="14">
        <v>-7.7845004117466701</v>
      </c>
      <c r="E54" s="14">
        <v>38.2181400443475</v>
      </c>
      <c r="F54" s="8">
        <v>1.0632449272185671</v>
      </c>
      <c r="G54" s="3">
        <v>2959</v>
      </c>
      <c r="H54" s="3">
        <v>1439</v>
      </c>
      <c r="I54" s="3">
        <v>1520</v>
      </c>
      <c r="J54" s="3">
        <v>144</v>
      </c>
      <c r="K54" s="3">
        <v>147</v>
      </c>
      <c r="L54" s="3">
        <v>128</v>
      </c>
      <c r="M54" s="3">
        <v>190</v>
      </c>
      <c r="N54" s="3">
        <v>201</v>
      </c>
      <c r="O54" s="3">
        <v>1486</v>
      </c>
      <c r="P54" s="3">
        <v>663</v>
      </c>
      <c r="Q54" s="4">
        <f t="shared" si="1"/>
        <v>0.52232304900181492</v>
      </c>
      <c r="R54" s="4">
        <f t="shared" si="2"/>
        <v>0.55172413793103448</v>
      </c>
      <c r="S54" s="4">
        <f t="shared" si="3"/>
        <v>5.2268602540834846E-2</v>
      </c>
      <c r="T54" s="4">
        <f t="shared" si="4"/>
        <v>5.3357531760435568E-2</v>
      </c>
      <c r="U54" s="4">
        <f t="shared" si="5"/>
        <v>4.6460980036297637E-2</v>
      </c>
      <c r="V54" s="4">
        <f t="shared" si="6"/>
        <v>6.8965517241379309E-2</v>
      </c>
      <c r="W54" s="4">
        <f t="shared" si="7"/>
        <v>7.2958257713248639E-2</v>
      </c>
      <c r="X54" s="4">
        <f t="shared" si="8"/>
        <v>0.53938294010889287</v>
      </c>
      <c r="Y54" s="4">
        <f t="shared" si="9"/>
        <v>0.24065335753176043</v>
      </c>
    </row>
    <row r="55" spans="1:25" x14ac:dyDescent="0.3">
      <c r="A55" s="3" t="s">
        <v>217</v>
      </c>
      <c r="B55" s="3" t="s">
        <v>219</v>
      </c>
      <c r="C55" s="3" t="s">
        <v>218</v>
      </c>
      <c r="D55" s="14">
        <v>-8.36545937410507</v>
      </c>
      <c r="E55" s="14">
        <v>41.626656495414998</v>
      </c>
      <c r="F55" s="8">
        <v>6.2322830353249019</v>
      </c>
      <c r="G55" s="3">
        <v>4573</v>
      </c>
      <c r="H55" s="3">
        <v>2224</v>
      </c>
      <c r="I55" s="3">
        <v>2349</v>
      </c>
      <c r="J55" s="3">
        <v>263</v>
      </c>
      <c r="K55" s="3">
        <v>288</v>
      </c>
      <c r="L55" s="3">
        <v>228</v>
      </c>
      <c r="M55" s="3">
        <v>353</v>
      </c>
      <c r="N55" s="3">
        <v>265</v>
      </c>
      <c r="O55" s="3">
        <v>2514</v>
      </c>
      <c r="P55" s="3">
        <v>662</v>
      </c>
      <c r="Q55" s="4">
        <f t="shared" si="1"/>
        <v>0.80725952813067148</v>
      </c>
      <c r="R55" s="4">
        <f t="shared" si="2"/>
        <v>0.85263157894736841</v>
      </c>
      <c r="S55" s="4">
        <f t="shared" si="3"/>
        <v>9.5462794918330304E-2</v>
      </c>
      <c r="T55" s="4">
        <f t="shared" si="4"/>
        <v>0.10453720508166969</v>
      </c>
      <c r="U55" s="4">
        <f t="shared" si="5"/>
        <v>8.2758620689655171E-2</v>
      </c>
      <c r="V55" s="4">
        <f t="shared" si="6"/>
        <v>0.1281306715063521</v>
      </c>
      <c r="W55" s="4">
        <f t="shared" si="7"/>
        <v>9.6188747731397461E-2</v>
      </c>
      <c r="X55" s="4">
        <f t="shared" si="8"/>
        <v>0.91252268602540831</v>
      </c>
      <c r="Y55" s="4">
        <f t="shared" si="9"/>
        <v>0.24029038112522685</v>
      </c>
    </row>
    <row r="56" spans="1:25" x14ac:dyDescent="0.3">
      <c r="A56" s="3" t="s">
        <v>220</v>
      </c>
      <c r="B56" s="3" t="s">
        <v>222</v>
      </c>
      <c r="C56" s="3" t="s">
        <v>221</v>
      </c>
      <c r="D56" s="14">
        <v>-8.6087354819872193</v>
      </c>
      <c r="E56" s="14">
        <v>41.544417668453796</v>
      </c>
      <c r="F56" s="8">
        <v>37.360335195530723</v>
      </c>
      <c r="G56" s="3">
        <v>12840</v>
      </c>
      <c r="H56" s="3">
        <v>6101</v>
      </c>
      <c r="I56" s="3">
        <v>6739</v>
      </c>
      <c r="J56" s="3">
        <v>618</v>
      </c>
      <c r="K56" s="3">
        <v>745</v>
      </c>
      <c r="L56" s="3">
        <v>676</v>
      </c>
      <c r="M56" s="3">
        <v>1076</v>
      </c>
      <c r="N56" s="3">
        <v>841</v>
      </c>
      <c r="O56" s="3">
        <v>7592</v>
      </c>
      <c r="P56" s="3">
        <v>1292</v>
      </c>
      <c r="Q56" s="4">
        <f t="shared" si="1"/>
        <v>2.2145190562613428</v>
      </c>
      <c r="R56" s="4">
        <f t="shared" si="2"/>
        <v>2.4460980036297642</v>
      </c>
      <c r="S56" s="4">
        <f t="shared" si="3"/>
        <v>0.22431941923774953</v>
      </c>
      <c r="T56" s="4">
        <f t="shared" si="4"/>
        <v>0.27041742286751363</v>
      </c>
      <c r="U56" s="4">
        <f t="shared" si="5"/>
        <v>0.24537205081669691</v>
      </c>
      <c r="V56" s="4">
        <f t="shared" si="6"/>
        <v>0.39056261343012705</v>
      </c>
      <c r="W56" s="4">
        <f t="shared" si="7"/>
        <v>0.30526315789473685</v>
      </c>
      <c r="X56" s="4">
        <f t="shared" si="8"/>
        <v>2.7557168784029038</v>
      </c>
      <c r="Y56" s="4">
        <f t="shared" si="9"/>
        <v>0.4689655172413793</v>
      </c>
    </row>
    <row r="57" spans="1:25" x14ac:dyDescent="0.3">
      <c r="A57" s="3" t="s">
        <v>216</v>
      </c>
      <c r="B57" s="3" t="s">
        <v>224</v>
      </c>
      <c r="C57" s="3" t="s">
        <v>223</v>
      </c>
      <c r="D57" s="14">
        <v>-8.40645108102159</v>
      </c>
      <c r="E57" s="14">
        <v>41.557726269915001</v>
      </c>
      <c r="F57" s="8">
        <v>72.584357706058086</v>
      </c>
      <c r="G57" s="3">
        <v>29642</v>
      </c>
      <c r="H57" s="3">
        <v>13930</v>
      </c>
      <c r="I57" s="3">
        <v>15712</v>
      </c>
      <c r="J57" s="3">
        <v>1579</v>
      </c>
      <c r="K57" s="3">
        <v>1715</v>
      </c>
      <c r="L57" s="3">
        <v>1334</v>
      </c>
      <c r="M57" s="3">
        <v>1891</v>
      </c>
      <c r="N57" s="3">
        <v>1889</v>
      </c>
      <c r="O57" s="3">
        <v>17601</v>
      </c>
      <c r="P57" s="3">
        <v>3633</v>
      </c>
      <c r="Q57" s="4">
        <f t="shared" si="1"/>
        <v>5.0562613430127046</v>
      </c>
      <c r="R57" s="4">
        <f t="shared" si="2"/>
        <v>5.7030852994555357</v>
      </c>
      <c r="S57" s="4">
        <f t="shared" si="3"/>
        <v>0.5731397459165154</v>
      </c>
      <c r="T57" s="4">
        <f t="shared" si="4"/>
        <v>0.6225045372050817</v>
      </c>
      <c r="U57" s="4">
        <f t="shared" si="5"/>
        <v>0.48421052631578948</v>
      </c>
      <c r="V57" s="4">
        <f t="shared" si="6"/>
        <v>0.68638838475499098</v>
      </c>
      <c r="W57" s="4">
        <f t="shared" si="7"/>
        <v>0.68566243194192378</v>
      </c>
      <c r="X57" s="4">
        <f t="shared" si="8"/>
        <v>6.3887477313974594</v>
      </c>
      <c r="Y57" s="4">
        <f t="shared" si="9"/>
        <v>1.3186932849364792</v>
      </c>
    </row>
    <row r="58" spans="1:25" x14ac:dyDescent="0.3">
      <c r="A58" s="3" t="s">
        <v>225</v>
      </c>
      <c r="B58" s="3" t="s">
        <v>227</v>
      </c>
      <c r="C58" s="3" t="s">
        <v>226</v>
      </c>
      <c r="D58" s="14">
        <v>-8.0104084957339907</v>
      </c>
      <c r="E58" s="14">
        <v>41.514145694816797</v>
      </c>
      <c r="F58" s="8">
        <v>2.3331237954449686</v>
      </c>
      <c r="G58" s="3">
        <v>6755</v>
      </c>
      <c r="H58" s="3">
        <v>3271</v>
      </c>
      <c r="I58" s="3">
        <v>3484</v>
      </c>
      <c r="J58" s="3">
        <v>360</v>
      </c>
      <c r="K58" s="3">
        <v>403</v>
      </c>
      <c r="L58" s="3">
        <v>360</v>
      </c>
      <c r="M58" s="3">
        <v>550</v>
      </c>
      <c r="N58" s="3">
        <v>424</v>
      </c>
      <c r="O58" s="3">
        <v>3597</v>
      </c>
      <c r="P58" s="3">
        <v>1061</v>
      </c>
      <c r="Q58" s="4">
        <f t="shared" si="1"/>
        <v>1.1872958257713249</v>
      </c>
      <c r="R58" s="4">
        <f t="shared" si="2"/>
        <v>1.2646098003629764</v>
      </c>
      <c r="S58" s="4">
        <f t="shared" si="3"/>
        <v>0.1306715063520871</v>
      </c>
      <c r="T58" s="4">
        <f t="shared" si="4"/>
        <v>0.14627949183303085</v>
      </c>
      <c r="U58" s="4">
        <f t="shared" si="5"/>
        <v>0.1306715063520871</v>
      </c>
      <c r="V58" s="4">
        <f t="shared" si="6"/>
        <v>0.19963702359346641</v>
      </c>
      <c r="W58" s="4">
        <f t="shared" si="7"/>
        <v>0.15390199637023594</v>
      </c>
      <c r="X58" s="4">
        <f t="shared" si="8"/>
        <v>1.3056261343012705</v>
      </c>
      <c r="Y58" s="4">
        <f t="shared" si="9"/>
        <v>0.38511796733212339</v>
      </c>
    </row>
    <row r="59" spans="1:25" x14ac:dyDescent="0.3">
      <c r="A59" s="3" t="s">
        <v>228</v>
      </c>
      <c r="B59" s="3" t="s">
        <v>230</v>
      </c>
      <c r="C59" s="3" t="s">
        <v>229</v>
      </c>
      <c r="D59" s="14">
        <v>-8.0052050731222693</v>
      </c>
      <c r="E59" s="14">
        <v>41.397447613296698</v>
      </c>
      <c r="F59" s="8">
        <v>2.1378225665521056</v>
      </c>
      <c r="G59" s="3">
        <v>3670</v>
      </c>
      <c r="H59" s="3">
        <v>1782</v>
      </c>
      <c r="I59" s="3">
        <v>1888</v>
      </c>
      <c r="J59" s="3">
        <v>192</v>
      </c>
      <c r="K59" s="3">
        <v>186</v>
      </c>
      <c r="L59" s="3">
        <v>195</v>
      </c>
      <c r="M59" s="3">
        <v>271</v>
      </c>
      <c r="N59" s="3">
        <v>230</v>
      </c>
      <c r="O59" s="3">
        <v>1994</v>
      </c>
      <c r="P59" s="3">
        <v>602</v>
      </c>
      <c r="Q59" s="4">
        <f t="shared" si="1"/>
        <v>0.64682395644283119</v>
      </c>
      <c r="R59" s="4">
        <f t="shared" si="2"/>
        <v>0.68529945553539018</v>
      </c>
      <c r="S59" s="4">
        <f t="shared" si="3"/>
        <v>6.9691470054446467E-2</v>
      </c>
      <c r="T59" s="4">
        <f t="shared" si="4"/>
        <v>6.7513611615245009E-2</v>
      </c>
      <c r="U59" s="4">
        <f t="shared" si="5"/>
        <v>7.0780399274047182E-2</v>
      </c>
      <c r="V59" s="4">
        <f t="shared" si="6"/>
        <v>9.8366606170598905E-2</v>
      </c>
      <c r="W59" s="4">
        <f t="shared" si="7"/>
        <v>8.3484573502722328E-2</v>
      </c>
      <c r="X59" s="4">
        <f t="shared" si="8"/>
        <v>0.72377495462794916</v>
      </c>
      <c r="Y59" s="4">
        <f t="shared" si="9"/>
        <v>0.21851179673321233</v>
      </c>
    </row>
    <row r="60" spans="1:25" x14ac:dyDescent="0.3">
      <c r="A60" s="3" t="s">
        <v>231</v>
      </c>
      <c r="B60" s="3" t="s">
        <v>233</v>
      </c>
      <c r="C60" s="3" t="s">
        <v>232</v>
      </c>
      <c r="D60" s="14">
        <v>-8.7732295612827293</v>
      </c>
      <c r="E60" s="14">
        <v>41.541807896693598</v>
      </c>
      <c r="F60" s="8">
        <v>6.417275993115477</v>
      </c>
      <c r="G60" s="3">
        <v>11111</v>
      </c>
      <c r="H60" s="3">
        <v>5312</v>
      </c>
      <c r="I60" s="3">
        <v>5799</v>
      </c>
      <c r="J60" s="3">
        <v>549</v>
      </c>
      <c r="K60" s="3">
        <v>633</v>
      </c>
      <c r="L60" s="3">
        <v>517</v>
      </c>
      <c r="M60" s="3">
        <v>822</v>
      </c>
      <c r="N60" s="3">
        <v>691</v>
      </c>
      <c r="O60" s="3">
        <v>6437</v>
      </c>
      <c r="P60" s="3">
        <v>1462</v>
      </c>
      <c r="Q60" s="4">
        <f t="shared" si="1"/>
        <v>1.928130671506352</v>
      </c>
      <c r="R60" s="4">
        <f t="shared" si="2"/>
        <v>2.1049001814882033</v>
      </c>
      <c r="S60" s="4">
        <f t="shared" si="3"/>
        <v>0.19927404718693284</v>
      </c>
      <c r="T60" s="4">
        <f t="shared" si="4"/>
        <v>0.22976406533575316</v>
      </c>
      <c r="U60" s="4">
        <f t="shared" si="5"/>
        <v>0.18765880217785844</v>
      </c>
      <c r="V60" s="4">
        <f t="shared" si="6"/>
        <v>0.2983666061705989</v>
      </c>
      <c r="W60" s="4">
        <f t="shared" si="7"/>
        <v>0.25081669691470054</v>
      </c>
      <c r="X60" s="4">
        <f t="shared" si="8"/>
        <v>2.3364791288566242</v>
      </c>
      <c r="Y60" s="4">
        <f t="shared" si="9"/>
        <v>0.53067150635208715</v>
      </c>
    </row>
    <row r="61" spans="1:25" x14ac:dyDescent="0.3">
      <c r="A61" s="3" t="s">
        <v>234</v>
      </c>
      <c r="B61" s="3" t="s">
        <v>236</v>
      </c>
      <c r="C61" s="3" t="s">
        <v>235</v>
      </c>
      <c r="D61" s="14">
        <v>-8.1752389141564699</v>
      </c>
      <c r="E61" s="14">
        <v>41.4496167119758</v>
      </c>
      <c r="F61" s="8">
        <v>19.702882093878216</v>
      </c>
      <c r="G61" s="3">
        <v>15703</v>
      </c>
      <c r="H61" s="3">
        <v>7368</v>
      </c>
      <c r="I61" s="3">
        <v>8335</v>
      </c>
      <c r="J61" s="3">
        <v>712</v>
      </c>
      <c r="K61" s="3">
        <v>769</v>
      </c>
      <c r="L61" s="3">
        <v>749</v>
      </c>
      <c r="M61" s="3">
        <v>1106</v>
      </c>
      <c r="N61" s="3">
        <v>972</v>
      </c>
      <c r="O61" s="3">
        <v>9044</v>
      </c>
      <c r="P61" s="3">
        <v>2351</v>
      </c>
      <c r="Q61" s="4">
        <f t="shared" si="1"/>
        <v>2.6744101633393829</v>
      </c>
      <c r="R61" s="4">
        <f t="shared" si="2"/>
        <v>3.0254083484573502</v>
      </c>
      <c r="S61" s="4">
        <f t="shared" si="3"/>
        <v>0.25843920145190563</v>
      </c>
      <c r="T61" s="4">
        <f t="shared" si="4"/>
        <v>0.27912885662431941</v>
      </c>
      <c r="U61" s="4">
        <f t="shared" si="5"/>
        <v>0.27186932849364792</v>
      </c>
      <c r="V61" s="4">
        <f t="shared" si="6"/>
        <v>0.40145190562613431</v>
      </c>
      <c r="W61" s="4">
        <f t="shared" si="7"/>
        <v>0.35281306715063521</v>
      </c>
      <c r="X61" s="4">
        <f t="shared" si="8"/>
        <v>3.2827586206896551</v>
      </c>
      <c r="Y61" s="4">
        <f t="shared" si="9"/>
        <v>0.85335753176043561</v>
      </c>
    </row>
    <row r="62" spans="1:25" x14ac:dyDescent="0.3">
      <c r="A62" s="3" t="s">
        <v>237</v>
      </c>
      <c r="B62" s="3" t="s">
        <v>241</v>
      </c>
      <c r="C62" s="3" t="s">
        <v>240</v>
      </c>
      <c r="D62" s="14">
        <v>-8.2923895110355197</v>
      </c>
      <c r="E62" s="14">
        <v>41.444173868783601</v>
      </c>
      <c r="F62" s="8">
        <v>52.331339635989451</v>
      </c>
      <c r="G62" s="3">
        <v>8137</v>
      </c>
      <c r="H62" s="3">
        <v>3745</v>
      </c>
      <c r="I62" s="3">
        <v>4392</v>
      </c>
      <c r="J62" s="3">
        <v>247</v>
      </c>
      <c r="K62" s="3">
        <v>270</v>
      </c>
      <c r="L62" s="3">
        <v>311</v>
      </c>
      <c r="M62" s="3">
        <v>479</v>
      </c>
      <c r="N62" s="3">
        <v>437</v>
      </c>
      <c r="O62" s="3">
        <v>4466</v>
      </c>
      <c r="P62" s="3">
        <v>1927</v>
      </c>
      <c r="Q62" s="4">
        <f t="shared" si="1"/>
        <v>1.3593466424682397</v>
      </c>
      <c r="R62" s="4">
        <f t="shared" si="2"/>
        <v>1.5941923774954627</v>
      </c>
      <c r="S62" s="4">
        <f t="shared" si="3"/>
        <v>8.9655172413793102E-2</v>
      </c>
      <c r="T62" s="4">
        <f t="shared" si="4"/>
        <v>9.8003629764065334E-2</v>
      </c>
      <c r="U62" s="4">
        <f t="shared" si="5"/>
        <v>0.11288566243194192</v>
      </c>
      <c r="V62" s="4">
        <f t="shared" si="6"/>
        <v>0.17386569872958257</v>
      </c>
      <c r="W62" s="4">
        <f t="shared" si="7"/>
        <v>0.15862068965517243</v>
      </c>
      <c r="X62" s="4">
        <f t="shared" si="8"/>
        <v>1.6210526315789473</v>
      </c>
      <c r="Y62" s="4">
        <f t="shared" si="9"/>
        <v>0.69945553539019967</v>
      </c>
    </row>
    <row r="63" spans="1:25" x14ac:dyDescent="0.3">
      <c r="A63" s="3" t="s">
        <v>242</v>
      </c>
      <c r="B63" s="3" t="s">
        <v>244</v>
      </c>
      <c r="C63" s="3" t="s">
        <v>243</v>
      </c>
      <c r="D63" s="14">
        <v>-8.2678399041246706</v>
      </c>
      <c r="E63" s="14">
        <v>41.577970851150504</v>
      </c>
      <c r="F63" s="8">
        <v>8.8511712722681999</v>
      </c>
      <c r="G63" s="3">
        <v>5048</v>
      </c>
      <c r="H63" s="3">
        <v>2377</v>
      </c>
      <c r="I63" s="3">
        <v>2671</v>
      </c>
      <c r="J63" s="3">
        <v>269</v>
      </c>
      <c r="K63" s="3">
        <v>327</v>
      </c>
      <c r="L63" s="3">
        <v>235</v>
      </c>
      <c r="M63" s="3">
        <v>410</v>
      </c>
      <c r="N63" s="3">
        <v>318</v>
      </c>
      <c r="O63" s="3">
        <v>2791</v>
      </c>
      <c r="P63" s="3">
        <v>698</v>
      </c>
      <c r="Q63" s="4">
        <f t="shared" si="1"/>
        <v>0.86279491833030852</v>
      </c>
      <c r="R63" s="4">
        <f t="shared" si="2"/>
        <v>0.96950998185117965</v>
      </c>
      <c r="S63" s="4">
        <f t="shared" si="3"/>
        <v>9.7640653357531762E-2</v>
      </c>
      <c r="T63" s="4">
        <f t="shared" si="4"/>
        <v>0.11869328493647913</v>
      </c>
      <c r="U63" s="4">
        <f t="shared" si="5"/>
        <v>8.5299455535390201E-2</v>
      </c>
      <c r="V63" s="4">
        <f t="shared" si="6"/>
        <v>0.14882032667876588</v>
      </c>
      <c r="W63" s="4">
        <f t="shared" si="7"/>
        <v>0.11542649727767695</v>
      </c>
      <c r="X63" s="4">
        <f t="shared" si="8"/>
        <v>1.0130671506352087</v>
      </c>
      <c r="Y63" s="4">
        <f t="shared" si="9"/>
        <v>0.25335753176043557</v>
      </c>
    </row>
    <row r="64" spans="1:25" x14ac:dyDescent="0.3">
      <c r="A64" s="3" t="s">
        <v>245</v>
      </c>
      <c r="B64" s="3" t="s">
        <v>247</v>
      </c>
      <c r="C64" s="3" t="s">
        <v>246</v>
      </c>
      <c r="D64" s="14">
        <v>-8.2998107814128197</v>
      </c>
      <c r="E64" s="14">
        <v>41.717789102588902</v>
      </c>
      <c r="F64" s="8">
        <v>2.2094340747808459</v>
      </c>
      <c r="G64" s="3">
        <v>741</v>
      </c>
      <c r="H64" s="3">
        <v>353</v>
      </c>
      <c r="I64" s="3">
        <v>388</v>
      </c>
      <c r="J64" s="3">
        <v>33</v>
      </c>
      <c r="K64" s="3">
        <v>44</v>
      </c>
      <c r="L64" s="3">
        <v>33</v>
      </c>
      <c r="M64" s="3">
        <v>50</v>
      </c>
      <c r="N64" s="3">
        <v>52</v>
      </c>
      <c r="O64" s="3">
        <v>372</v>
      </c>
      <c r="P64" s="3">
        <v>157</v>
      </c>
      <c r="Q64" s="4">
        <f t="shared" si="1"/>
        <v>0.1281306715063521</v>
      </c>
      <c r="R64" s="4">
        <f t="shared" si="2"/>
        <v>0.14083484573502722</v>
      </c>
      <c r="S64" s="4">
        <f t="shared" si="3"/>
        <v>1.1978221415607986E-2</v>
      </c>
      <c r="T64" s="4">
        <f t="shared" si="4"/>
        <v>1.5970961887477313E-2</v>
      </c>
      <c r="U64" s="4">
        <f t="shared" si="5"/>
        <v>1.1978221415607986E-2</v>
      </c>
      <c r="V64" s="4">
        <f t="shared" si="6"/>
        <v>1.8148820326678767E-2</v>
      </c>
      <c r="W64" s="4">
        <f t="shared" si="7"/>
        <v>1.8874773139745917E-2</v>
      </c>
      <c r="X64" s="4">
        <f t="shared" si="8"/>
        <v>0.13502722323049002</v>
      </c>
      <c r="Y64" s="4">
        <f t="shared" si="9"/>
        <v>5.6987295825771327E-2</v>
      </c>
    </row>
    <row r="65" spans="1:25" x14ac:dyDescent="0.3">
      <c r="A65" s="3" t="s">
        <v>250</v>
      </c>
      <c r="B65" s="3" t="s">
        <v>252</v>
      </c>
      <c r="C65" s="3" t="s">
        <v>251</v>
      </c>
      <c r="D65" s="14">
        <v>-8.1507322581987403</v>
      </c>
      <c r="E65" s="14">
        <v>41.621424287096801</v>
      </c>
      <c r="F65" s="8">
        <v>3.1156072581542915</v>
      </c>
      <c r="G65" s="3">
        <v>2239</v>
      </c>
      <c r="H65" s="3">
        <v>1068</v>
      </c>
      <c r="I65" s="3">
        <v>1171</v>
      </c>
      <c r="J65" s="3">
        <v>89</v>
      </c>
      <c r="K65" s="3">
        <v>140</v>
      </c>
      <c r="L65" s="3">
        <v>122</v>
      </c>
      <c r="M65" s="3">
        <v>191</v>
      </c>
      <c r="N65" s="3">
        <v>131</v>
      </c>
      <c r="O65" s="3">
        <v>1181</v>
      </c>
      <c r="P65" s="3">
        <v>385</v>
      </c>
      <c r="Q65" s="4">
        <f t="shared" si="1"/>
        <v>0.38765880217785842</v>
      </c>
      <c r="R65" s="4">
        <f t="shared" si="2"/>
        <v>0.42504537205081672</v>
      </c>
      <c r="S65" s="4">
        <f t="shared" si="3"/>
        <v>3.2304900181488204E-2</v>
      </c>
      <c r="T65" s="4">
        <f t="shared" si="4"/>
        <v>5.0816696914700546E-2</v>
      </c>
      <c r="U65" s="4">
        <f t="shared" si="5"/>
        <v>4.4283121597096187E-2</v>
      </c>
      <c r="V65" s="4">
        <f t="shared" si="6"/>
        <v>6.9328493647912881E-2</v>
      </c>
      <c r="W65" s="4">
        <f t="shared" si="7"/>
        <v>4.7549909255898366E-2</v>
      </c>
      <c r="X65" s="4">
        <f t="shared" si="8"/>
        <v>0.42867513611615243</v>
      </c>
      <c r="Y65" s="4">
        <f t="shared" si="9"/>
        <v>0.1397459165154265</v>
      </c>
    </row>
    <row r="66" spans="1:25" x14ac:dyDescent="0.3">
      <c r="A66" s="3" t="s">
        <v>253</v>
      </c>
      <c r="B66" s="3" t="s">
        <v>255</v>
      </c>
      <c r="C66" s="3" t="s">
        <v>254</v>
      </c>
      <c r="D66" s="14">
        <v>-8.5309146045457194</v>
      </c>
      <c r="E66" s="14">
        <v>41.398780119379197</v>
      </c>
      <c r="F66" s="8">
        <v>22.544148257570669</v>
      </c>
      <c r="G66" s="3">
        <v>20145</v>
      </c>
      <c r="H66" s="3">
        <v>9513</v>
      </c>
      <c r="I66" s="3">
        <v>10632</v>
      </c>
      <c r="J66" s="3">
        <v>1007</v>
      </c>
      <c r="K66" s="3">
        <v>1109</v>
      </c>
      <c r="L66" s="3">
        <v>916</v>
      </c>
      <c r="M66" s="3">
        <v>1392</v>
      </c>
      <c r="N66" s="3">
        <v>1198</v>
      </c>
      <c r="O66" s="3">
        <v>12040</v>
      </c>
      <c r="P66" s="3">
        <v>2483</v>
      </c>
      <c r="Q66" s="4">
        <f t="shared" si="1"/>
        <v>3.4529945553539019</v>
      </c>
      <c r="R66" s="4">
        <f t="shared" si="2"/>
        <v>3.8591651542649728</v>
      </c>
      <c r="S66" s="4">
        <f t="shared" si="3"/>
        <v>0.36551724137931035</v>
      </c>
      <c r="T66" s="4">
        <f t="shared" si="4"/>
        <v>0.40254083484573505</v>
      </c>
      <c r="U66" s="4">
        <f t="shared" si="5"/>
        <v>0.33248638838475497</v>
      </c>
      <c r="V66" s="4">
        <f t="shared" si="6"/>
        <v>0.50526315789473686</v>
      </c>
      <c r="W66" s="4">
        <f t="shared" si="7"/>
        <v>0.43484573502722323</v>
      </c>
      <c r="X66" s="4">
        <f t="shared" si="8"/>
        <v>4.3702359346642465</v>
      </c>
      <c r="Y66" s="4">
        <f t="shared" si="9"/>
        <v>0.90127041742286751</v>
      </c>
    </row>
    <row r="67" spans="1:25" x14ac:dyDescent="0.3">
      <c r="A67" s="3" t="s">
        <v>256</v>
      </c>
      <c r="B67" s="3" t="s">
        <v>258</v>
      </c>
      <c r="C67" s="3" t="s">
        <v>257</v>
      </c>
      <c r="D67" s="14">
        <v>-8.4406025207528792</v>
      </c>
      <c r="E67" s="14">
        <v>41.647592452474001</v>
      </c>
      <c r="F67" s="8">
        <v>9.3665266627678232</v>
      </c>
      <c r="G67" s="3">
        <v>7047</v>
      </c>
      <c r="H67" s="3">
        <v>3380</v>
      </c>
      <c r="I67" s="3">
        <v>3667</v>
      </c>
      <c r="J67" s="3">
        <v>407</v>
      </c>
      <c r="K67" s="3">
        <v>448</v>
      </c>
      <c r="L67" s="3">
        <v>346</v>
      </c>
      <c r="M67" s="3">
        <v>512</v>
      </c>
      <c r="N67" s="3">
        <v>457</v>
      </c>
      <c r="O67" s="3">
        <v>3934</v>
      </c>
      <c r="P67" s="3">
        <v>943</v>
      </c>
      <c r="Q67" s="4">
        <f t="shared" si="1"/>
        <v>1.2268602540834845</v>
      </c>
      <c r="R67" s="4">
        <f t="shared" si="2"/>
        <v>1.3310344827586207</v>
      </c>
      <c r="S67" s="4">
        <f t="shared" si="3"/>
        <v>0.14773139745916516</v>
      </c>
      <c r="T67" s="4">
        <f t="shared" si="4"/>
        <v>0.16261343012704174</v>
      </c>
      <c r="U67" s="4">
        <f t="shared" si="5"/>
        <v>0.12558983666061707</v>
      </c>
      <c r="V67" s="4">
        <f t="shared" si="6"/>
        <v>0.18584392014519055</v>
      </c>
      <c r="W67" s="4">
        <f t="shared" si="7"/>
        <v>0.16588021778584391</v>
      </c>
      <c r="X67" s="4">
        <f t="shared" si="8"/>
        <v>1.4279491833030853</v>
      </c>
      <c r="Y67" s="4">
        <f t="shared" si="9"/>
        <v>0.34228675136116155</v>
      </c>
    </row>
    <row r="68" spans="1:25" x14ac:dyDescent="0.3">
      <c r="A68" s="3" t="s">
        <v>259</v>
      </c>
      <c r="B68" s="3" t="s">
        <v>261</v>
      </c>
      <c r="C68" s="3" t="s">
        <v>260</v>
      </c>
      <c r="D68" s="14">
        <v>-8.2702041437173399</v>
      </c>
      <c r="E68" s="14">
        <v>41.382765464286699</v>
      </c>
      <c r="F68" s="8">
        <v>13.838205054790599</v>
      </c>
      <c r="G68" s="3">
        <v>10633</v>
      </c>
      <c r="H68" s="3">
        <v>5130</v>
      </c>
      <c r="I68" s="3">
        <v>5503</v>
      </c>
      <c r="J68" s="3">
        <v>446</v>
      </c>
      <c r="K68" s="3">
        <v>512</v>
      </c>
      <c r="L68" s="3">
        <v>517</v>
      </c>
      <c r="M68" s="3">
        <v>800</v>
      </c>
      <c r="N68" s="3">
        <v>687</v>
      </c>
      <c r="O68" s="3">
        <v>6229</v>
      </c>
      <c r="P68" s="3">
        <v>1442</v>
      </c>
      <c r="Q68" s="4">
        <f t="shared" ref="Q68:Q131" si="10">H68/$G$3</f>
        <v>1.8620689655172413</v>
      </c>
      <c r="R68" s="4">
        <f t="shared" ref="R68:R131" si="11">I68/$G$3</f>
        <v>1.997459165154265</v>
      </c>
      <c r="S68" s="4">
        <f t="shared" ref="S68:S131" si="12">J68/$G$3</f>
        <v>0.1618874773139746</v>
      </c>
      <c r="T68" s="4">
        <f t="shared" ref="T68:T131" si="13">K68/$G$3</f>
        <v>0.18584392014519055</v>
      </c>
      <c r="U68" s="4">
        <f t="shared" ref="U68:U131" si="14">L68/$G$3</f>
        <v>0.18765880217785844</v>
      </c>
      <c r="V68" s="4">
        <f t="shared" ref="V68:V131" si="15">M68/$G$3</f>
        <v>0.29038112522686027</v>
      </c>
      <c r="W68" s="4">
        <f t="shared" ref="W68:W131" si="16">N68/$G$3</f>
        <v>0.24936479128856626</v>
      </c>
      <c r="X68" s="4">
        <f t="shared" ref="X68:X131" si="17">O68/$G$3</f>
        <v>2.2609800362976404</v>
      </c>
      <c r="Y68" s="4">
        <f t="shared" ref="Y68:Y131" si="18">P68/$G$3</f>
        <v>0.52341197822141561</v>
      </c>
    </row>
    <row r="69" spans="1:25" x14ac:dyDescent="0.3">
      <c r="A69" s="3" t="s">
        <v>263</v>
      </c>
      <c r="B69" s="3" t="s">
        <v>265</v>
      </c>
      <c r="C69" s="3" t="s">
        <v>264</v>
      </c>
      <c r="D69" s="14">
        <v>-6.9484209876751901</v>
      </c>
      <c r="E69" s="14">
        <v>41.346462778864797</v>
      </c>
      <c r="F69" s="8">
        <v>0.50589347434344634</v>
      </c>
      <c r="G69" s="3">
        <v>2055</v>
      </c>
      <c r="H69" s="3">
        <v>1004</v>
      </c>
      <c r="I69" s="3">
        <v>1051</v>
      </c>
      <c r="J69" s="3">
        <v>81</v>
      </c>
      <c r="K69" s="3">
        <v>88</v>
      </c>
      <c r="L69" s="3">
        <v>87</v>
      </c>
      <c r="M69" s="3">
        <v>153</v>
      </c>
      <c r="N69" s="3">
        <v>103</v>
      </c>
      <c r="O69" s="3">
        <v>1094</v>
      </c>
      <c r="P69" s="3">
        <v>449</v>
      </c>
      <c r="Q69" s="4">
        <f t="shared" si="10"/>
        <v>0.36442831215970961</v>
      </c>
      <c r="R69" s="4">
        <f t="shared" si="11"/>
        <v>0.38148820326678767</v>
      </c>
      <c r="S69" s="4">
        <f t="shared" si="12"/>
        <v>2.9401088929219599E-2</v>
      </c>
      <c r="T69" s="4">
        <f t="shared" si="13"/>
        <v>3.1941923774954625E-2</v>
      </c>
      <c r="U69" s="4">
        <f t="shared" si="14"/>
        <v>3.1578947368421054E-2</v>
      </c>
      <c r="V69" s="4">
        <f t="shared" si="15"/>
        <v>5.5535390199637026E-2</v>
      </c>
      <c r="W69" s="4">
        <f t="shared" si="16"/>
        <v>3.7386569872958256E-2</v>
      </c>
      <c r="X69" s="4">
        <f t="shared" si="17"/>
        <v>0.39709618874773139</v>
      </c>
      <c r="Y69" s="4">
        <f t="shared" si="18"/>
        <v>0.16297640653357531</v>
      </c>
    </row>
    <row r="70" spans="1:25" x14ac:dyDescent="0.3">
      <c r="A70" s="3" t="s">
        <v>262</v>
      </c>
      <c r="B70" s="3" t="s">
        <v>267</v>
      </c>
      <c r="C70" s="3" t="s">
        <v>266</v>
      </c>
      <c r="D70" s="14">
        <v>-6.7573226371037203</v>
      </c>
      <c r="E70" s="14">
        <v>41.822457890710503</v>
      </c>
      <c r="F70" s="8">
        <v>6.1682944733022902</v>
      </c>
      <c r="G70" s="3">
        <v>22016</v>
      </c>
      <c r="H70" s="3">
        <v>10432</v>
      </c>
      <c r="I70" s="3">
        <v>11584</v>
      </c>
      <c r="J70" s="3">
        <v>1048</v>
      </c>
      <c r="K70" s="3">
        <v>1042</v>
      </c>
      <c r="L70" s="3">
        <v>904</v>
      </c>
      <c r="M70" s="3">
        <v>1400</v>
      </c>
      <c r="N70" s="3">
        <v>1317</v>
      </c>
      <c r="O70" s="3">
        <v>12846</v>
      </c>
      <c r="P70" s="3">
        <v>3459</v>
      </c>
      <c r="Q70" s="4">
        <f t="shared" si="10"/>
        <v>3.7865698729582578</v>
      </c>
      <c r="R70" s="4">
        <f t="shared" si="11"/>
        <v>4.2047186932849367</v>
      </c>
      <c r="S70" s="4">
        <f t="shared" si="12"/>
        <v>0.38039927404718693</v>
      </c>
      <c r="T70" s="4">
        <f t="shared" si="13"/>
        <v>0.3782214156079855</v>
      </c>
      <c r="U70" s="4">
        <f t="shared" si="14"/>
        <v>0.32813067150635211</v>
      </c>
      <c r="V70" s="4">
        <f t="shared" si="15"/>
        <v>0.50816696914700543</v>
      </c>
      <c r="W70" s="4">
        <f t="shared" si="16"/>
        <v>0.47803992740471868</v>
      </c>
      <c r="X70" s="4">
        <f t="shared" si="17"/>
        <v>4.6627949183303086</v>
      </c>
      <c r="Y70" s="4">
        <f t="shared" si="18"/>
        <v>1.2555353901996371</v>
      </c>
    </row>
    <row r="71" spans="1:25" x14ac:dyDescent="0.3">
      <c r="A71" s="3" t="s">
        <v>268</v>
      </c>
      <c r="B71" s="3" t="s">
        <v>270</v>
      </c>
      <c r="C71" s="3" t="s">
        <v>269</v>
      </c>
      <c r="D71" s="14">
        <v>-7.2999542574434599</v>
      </c>
      <c r="E71" s="14">
        <v>41.245513668732897</v>
      </c>
      <c r="F71" s="8">
        <v>1.8983527521092809</v>
      </c>
      <c r="G71" s="3">
        <v>1701</v>
      </c>
      <c r="H71" s="3">
        <v>820</v>
      </c>
      <c r="I71" s="3">
        <v>881</v>
      </c>
      <c r="J71" s="3">
        <v>73</v>
      </c>
      <c r="K71" s="3">
        <v>93</v>
      </c>
      <c r="L71" s="3">
        <v>78</v>
      </c>
      <c r="M71" s="3">
        <v>100</v>
      </c>
      <c r="N71" s="3">
        <v>102</v>
      </c>
      <c r="O71" s="3">
        <v>950</v>
      </c>
      <c r="P71" s="3">
        <v>305</v>
      </c>
      <c r="Q71" s="4">
        <f t="shared" si="10"/>
        <v>0.29764065335753176</v>
      </c>
      <c r="R71" s="4">
        <f t="shared" si="11"/>
        <v>0.31978221415607988</v>
      </c>
      <c r="S71" s="4">
        <f t="shared" si="12"/>
        <v>2.6497277676950998E-2</v>
      </c>
      <c r="T71" s="4">
        <f t="shared" si="13"/>
        <v>3.3756805807622504E-2</v>
      </c>
      <c r="U71" s="4">
        <f t="shared" si="14"/>
        <v>2.8312159709618874E-2</v>
      </c>
      <c r="V71" s="4">
        <f t="shared" si="15"/>
        <v>3.6297640653357534E-2</v>
      </c>
      <c r="W71" s="4">
        <f t="shared" si="16"/>
        <v>3.7023593466424684E-2</v>
      </c>
      <c r="X71" s="4">
        <f t="shared" si="17"/>
        <v>0.34482758620689657</v>
      </c>
      <c r="Y71" s="4">
        <f t="shared" si="18"/>
        <v>0.11070780399274047</v>
      </c>
    </row>
    <row r="72" spans="1:25" x14ac:dyDescent="0.3">
      <c r="A72" s="3" t="s">
        <v>271</v>
      </c>
      <c r="B72" s="3" t="s">
        <v>273</v>
      </c>
      <c r="C72" s="3" t="s">
        <v>272</v>
      </c>
      <c r="D72" s="14">
        <v>-6.81690706674138</v>
      </c>
      <c r="E72" s="14">
        <v>41.104404997194699</v>
      </c>
      <c r="F72" s="8">
        <v>0.25201451089922627</v>
      </c>
      <c r="G72" s="3">
        <v>2355</v>
      </c>
      <c r="H72" s="3">
        <v>1134</v>
      </c>
      <c r="I72" s="3">
        <v>1221</v>
      </c>
      <c r="J72" s="3">
        <v>102</v>
      </c>
      <c r="K72" s="3">
        <v>105</v>
      </c>
      <c r="L72" s="3">
        <v>88</v>
      </c>
      <c r="M72" s="3">
        <v>135</v>
      </c>
      <c r="N72" s="3">
        <v>114</v>
      </c>
      <c r="O72" s="3">
        <v>1135</v>
      </c>
      <c r="P72" s="3">
        <v>676</v>
      </c>
      <c r="Q72" s="4">
        <f t="shared" si="10"/>
        <v>0.41161524500907443</v>
      </c>
      <c r="R72" s="4">
        <f t="shared" si="11"/>
        <v>0.44319419237749547</v>
      </c>
      <c r="S72" s="4">
        <f t="shared" si="12"/>
        <v>3.7023593466424684E-2</v>
      </c>
      <c r="T72" s="4">
        <f t="shared" si="13"/>
        <v>3.8112522686025406E-2</v>
      </c>
      <c r="U72" s="4">
        <f t="shared" si="14"/>
        <v>3.1941923774954625E-2</v>
      </c>
      <c r="V72" s="4">
        <f t="shared" si="15"/>
        <v>4.9001814882032667E-2</v>
      </c>
      <c r="W72" s="4">
        <f t="shared" si="16"/>
        <v>4.1379310344827586E-2</v>
      </c>
      <c r="X72" s="4">
        <f t="shared" si="17"/>
        <v>0.41197822141560797</v>
      </c>
      <c r="Y72" s="4">
        <f t="shared" si="18"/>
        <v>0.24537205081669691</v>
      </c>
    </row>
    <row r="73" spans="1:25" x14ac:dyDescent="0.3">
      <c r="A73" s="3" t="s">
        <v>274</v>
      </c>
      <c r="B73" s="3" t="s">
        <v>276</v>
      </c>
      <c r="C73" s="3" t="s">
        <v>275</v>
      </c>
      <c r="D73" s="14">
        <v>-6.96585493377549</v>
      </c>
      <c r="E73" s="14">
        <v>41.537563048687403</v>
      </c>
      <c r="F73" s="8">
        <v>4.1961465465787686</v>
      </c>
      <c r="G73" s="3">
        <v>6257</v>
      </c>
      <c r="H73" s="3">
        <v>2933</v>
      </c>
      <c r="I73" s="3">
        <v>3324</v>
      </c>
      <c r="J73" s="3">
        <v>296</v>
      </c>
      <c r="K73" s="3">
        <v>355</v>
      </c>
      <c r="L73" s="3">
        <v>302</v>
      </c>
      <c r="M73" s="3">
        <v>372</v>
      </c>
      <c r="N73" s="3">
        <v>380</v>
      </c>
      <c r="O73" s="3">
        <v>3530</v>
      </c>
      <c r="P73" s="3">
        <v>1022</v>
      </c>
      <c r="Q73" s="4">
        <f t="shared" si="10"/>
        <v>1.0646098003629765</v>
      </c>
      <c r="R73" s="4">
        <f t="shared" si="11"/>
        <v>1.2065335753176043</v>
      </c>
      <c r="S73" s="4">
        <f t="shared" si="12"/>
        <v>0.10744101633393829</v>
      </c>
      <c r="T73" s="4">
        <f t="shared" si="13"/>
        <v>0.12885662431941924</v>
      </c>
      <c r="U73" s="4">
        <f t="shared" si="14"/>
        <v>0.10961887477313975</v>
      </c>
      <c r="V73" s="4">
        <f t="shared" si="15"/>
        <v>0.13502722323049002</v>
      </c>
      <c r="W73" s="4">
        <f t="shared" si="16"/>
        <v>0.13793103448275862</v>
      </c>
      <c r="X73" s="4">
        <f t="shared" si="17"/>
        <v>1.2813067150635209</v>
      </c>
      <c r="Y73" s="4">
        <f t="shared" si="18"/>
        <v>0.37096188747731396</v>
      </c>
    </row>
    <row r="74" spans="1:25" x14ac:dyDescent="0.3">
      <c r="A74" s="3" t="s">
        <v>277</v>
      </c>
      <c r="B74" s="3" t="s">
        <v>279</v>
      </c>
      <c r="C74" s="3" t="s">
        <v>278</v>
      </c>
      <c r="D74" s="14">
        <v>-6.2676484434248101</v>
      </c>
      <c r="E74" s="14">
        <v>41.521947590456399</v>
      </c>
      <c r="F74" s="8">
        <v>0.63448990277160056</v>
      </c>
      <c r="G74" s="3">
        <v>2254</v>
      </c>
      <c r="H74" s="3">
        <v>1084</v>
      </c>
      <c r="I74" s="3">
        <v>1170</v>
      </c>
      <c r="J74" s="3">
        <v>96</v>
      </c>
      <c r="K74" s="3">
        <v>92</v>
      </c>
      <c r="L74" s="3">
        <v>88</v>
      </c>
      <c r="M74" s="3">
        <v>148</v>
      </c>
      <c r="N74" s="3">
        <v>109</v>
      </c>
      <c r="O74" s="3">
        <v>1236</v>
      </c>
      <c r="P74" s="3">
        <v>485</v>
      </c>
      <c r="Q74" s="4">
        <f t="shared" si="10"/>
        <v>0.39346642468239562</v>
      </c>
      <c r="R74" s="4">
        <f t="shared" si="11"/>
        <v>0.42468239564428312</v>
      </c>
      <c r="S74" s="4">
        <f t="shared" si="12"/>
        <v>3.4845735027223233E-2</v>
      </c>
      <c r="T74" s="4">
        <f t="shared" si="13"/>
        <v>3.3393829401088926E-2</v>
      </c>
      <c r="U74" s="4">
        <f t="shared" si="14"/>
        <v>3.1941923774954625E-2</v>
      </c>
      <c r="V74" s="4">
        <f t="shared" si="15"/>
        <v>5.3720508166969147E-2</v>
      </c>
      <c r="W74" s="4">
        <f t="shared" si="16"/>
        <v>3.9564428312159707E-2</v>
      </c>
      <c r="X74" s="4">
        <f t="shared" si="17"/>
        <v>0.44863883847549907</v>
      </c>
      <c r="Y74" s="4">
        <f t="shared" si="18"/>
        <v>0.17604355716878403</v>
      </c>
    </row>
    <row r="75" spans="1:25" x14ac:dyDescent="0.3">
      <c r="A75" s="3" t="s">
        <v>280</v>
      </c>
      <c r="B75" s="3" t="s">
        <v>282</v>
      </c>
      <c r="C75" s="3" t="s">
        <v>281</v>
      </c>
      <c r="D75" s="14">
        <v>-7.1778847969819202</v>
      </c>
      <c r="E75" s="14">
        <v>41.4764874174599</v>
      </c>
      <c r="F75" s="8">
        <v>3.652455823528324</v>
      </c>
      <c r="G75" s="3">
        <v>11852</v>
      </c>
      <c r="H75" s="3">
        <v>5620</v>
      </c>
      <c r="I75" s="3">
        <v>6232</v>
      </c>
      <c r="J75" s="3">
        <v>573</v>
      </c>
      <c r="K75" s="3">
        <v>622</v>
      </c>
      <c r="L75" s="3">
        <v>525</v>
      </c>
      <c r="M75" s="3">
        <v>805</v>
      </c>
      <c r="N75" s="3">
        <v>712</v>
      </c>
      <c r="O75" s="3">
        <v>6710</v>
      </c>
      <c r="P75" s="3">
        <v>1905</v>
      </c>
      <c r="Q75" s="4">
        <f t="shared" si="10"/>
        <v>2.0399274047186933</v>
      </c>
      <c r="R75" s="4">
        <f t="shared" si="11"/>
        <v>2.2620689655172415</v>
      </c>
      <c r="S75" s="4">
        <f t="shared" si="12"/>
        <v>0.20798548094373864</v>
      </c>
      <c r="T75" s="4">
        <f t="shared" si="13"/>
        <v>0.22577132486388385</v>
      </c>
      <c r="U75" s="4">
        <f t="shared" si="14"/>
        <v>0.19056261343012704</v>
      </c>
      <c r="V75" s="4">
        <f t="shared" si="15"/>
        <v>0.29219600725952816</v>
      </c>
      <c r="W75" s="4">
        <f t="shared" si="16"/>
        <v>0.25843920145190563</v>
      </c>
      <c r="X75" s="4">
        <f t="shared" si="17"/>
        <v>2.4355716878402904</v>
      </c>
      <c r="Y75" s="4">
        <f t="shared" si="18"/>
        <v>0.69147005444646104</v>
      </c>
    </row>
    <row r="76" spans="1:25" x14ac:dyDescent="0.3">
      <c r="A76" s="3" t="s">
        <v>283</v>
      </c>
      <c r="B76" s="3" t="s">
        <v>285</v>
      </c>
      <c r="C76" s="3" t="s">
        <v>284</v>
      </c>
      <c r="D76" s="14">
        <v>-6.72923364395443</v>
      </c>
      <c r="E76" s="14">
        <v>41.3108532024007</v>
      </c>
      <c r="F76" s="8">
        <v>0.37658963065732187</v>
      </c>
      <c r="G76" s="3">
        <v>3887</v>
      </c>
      <c r="H76" s="3">
        <v>1914</v>
      </c>
      <c r="I76" s="3">
        <v>1973</v>
      </c>
      <c r="J76" s="3">
        <v>152</v>
      </c>
      <c r="K76" s="3">
        <v>162</v>
      </c>
      <c r="L76" s="3">
        <v>147</v>
      </c>
      <c r="M76" s="3">
        <v>240</v>
      </c>
      <c r="N76" s="3">
        <v>213</v>
      </c>
      <c r="O76" s="3">
        <v>2113</v>
      </c>
      <c r="P76" s="3">
        <v>860</v>
      </c>
      <c r="Q76" s="4">
        <f t="shared" si="10"/>
        <v>0.69473684210526321</v>
      </c>
      <c r="R76" s="4">
        <f t="shared" si="11"/>
        <v>0.71615245009074413</v>
      </c>
      <c r="S76" s="4">
        <f t="shared" si="12"/>
        <v>5.5172413793103448E-2</v>
      </c>
      <c r="T76" s="4">
        <f t="shared" si="13"/>
        <v>5.8802177858439199E-2</v>
      </c>
      <c r="U76" s="4">
        <f t="shared" si="14"/>
        <v>5.3357531760435568E-2</v>
      </c>
      <c r="V76" s="4">
        <f t="shared" si="15"/>
        <v>8.7114337568058073E-2</v>
      </c>
      <c r="W76" s="4">
        <f t="shared" si="16"/>
        <v>7.7313974591651541E-2</v>
      </c>
      <c r="X76" s="4">
        <f t="shared" si="17"/>
        <v>0.76696914700544461</v>
      </c>
      <c r="Y76" s="4">
        <f t="shared" si="18"/>
        <v>0.31215970961887479</v>
      </c>
    </row>
    <row r="77" spans="1:25" x14ac:dyDescent="0.3">
      <c r="A77" s="3" t="s">
        <v>286</v>
      </c>
      <c r="B77" s="3" t="s">
        <v>288</v>
      </c>
      <c r="C77" s="3" t="s">
        <v>287</v>
      </c>
      <c r="D77" s="14">
        <v>-7.0689238421017002</v>
      </c>
      <c r="E77" s="14">
        <v>41.179185975559598</v>
      </c>
      <c r="F77" s="8">
        <v>0.80119500271591526</v>
      </c>
      <c r="G77" s="3">
        <v>2891</v>
      </c>
      <c r="H77" s="3">
        <v>1354</v>
      </c>
      <c r="I77" s="3">
        <v>1537</v>
      </c>
      <c r="J77" s="3">
        <v>101</v>
      </c>
      <c r="K77" s="3">
        <v>113</v>
      </c>
      <c r="L77" s="3">
        <v>109</v>
      </c>
      <c r="M77" s="3">
        <v>181</v>
      </c>
      <c r="N77" s="3">
        <v>148</v>
      </c>
      <c r="O77" s="3">
        <v>1541</v>
      </c>
      <c r="P77" s="3">
        <v>698</v>
      </c>
      <c r="Q77" s="4">
        <f t="shared" si="10"/>
        <v>0.49147005444646097</v>
      </c>
      <c r="R77" s="4">
        <f t="shared" si="11"/>
        <v>0.55789473684210522</v>
      </c>
      <c r="S77" s="4">
        <f t="shared" si="12"/>
        <v>3.6660617059891105E-2</v>
      </c>
      <c r="T77" s="4">
        <f t="shared" si="13"/>
        <v>4.1016333938294014E-2</v>
      </c>
      <c r="U77" s="4">
        <f t="shared" si="14"/>
        <v>3.9564428312159707E-2</v>
      </c>
      <c r="V77" s="4">
        <f t="shared" si="15"/>
        <v>6.5698729582577137E-2</v>
      </c>
      <c r="W77" s="4">
        <f t="shared" si="16"/>
        <v>5.3720508166969147E-2</v>
      </c>
      <c r="X77" s="4">
        <f t="shared" si="17"/>
        <v>0.55934664246823962</v>
      </c>
      <c r="Y77" s="4">
        <f t="shared" si="18"/>
        <v>0.25335753176043557</v>
      </c>
    </row>
    <row r="78" spans="1:25" x14ac:dyDescent="0.3">
      <c r="A78" s="3" t="s">
        <v>289</v>
      </c>
      <c r="B78" s="3" t="s">
        <v>291</v>
      </c>
      <c r="C78" s="3" t="s">
        <v>290</v>
      </c>
      <c r="D78" s="14">
        <v>-7.1335904274604296</v>
      </c>
      <c r="E78" s="14">
        <v>41.280008586463197</v>
      </c>
      <c r="F78" s="8">
        <v>0.59939588446290359</v>
      </c>
      <c r="G78" s="3">
        <v>2413</v>
      </c>
      <c r="H78" s="3">
        <v>1161</v>
      </c>
      <c r="I78" s="3">
        <v>1252</v>
      </c>
      <c r="J78" s="3">
        <v>83</v>
      </c>
      <c r="K78" s="3">
        <v>93</v>
      </c>
      <c r="L78" s="3">
        <v>90</v>
      </c>
      <c r="M78" s="3">
        <v>162</v>
      </c>
      <c r="N78" s="3">
        <v>120</v>
      </c>
      <c r="O78" s="3">
        <v>1297</v>
      </c>
      <c r="P78" s="3">
        <v>568</v>
      </c>
      <c r="Q78" s="4">
        <f t="shared" si="10"/>
        <v>0.42141560798548094</v>
      </c>
      <c r="R78" s="4">
        <f t="shared" si="11"/>
        <v>0.45444646098003627</v>
      </c>
      <c r="S78" s="4">
        <f t="shared" si="12"/>
        <v>3.012704174228675E-2</v>
      </c>
      <c r="T78" s="4">
        <f t="shared" si="13"/>
        <v>3.3756805807622504E-2</v>
      </c>
      <c r="U78" s="4">
        <f t="shared" si="14"/>
        <v>3.2667876588021776E-2</v>
      </c>
      <c r="V78" s="4">
        <f t="shared" si="15"/>
        <v>5.8802177858439199E-2</v>
      </c>
      <c r="W78" s="4">
        <f t="shared" si="16"/>
        <v>4.3557168784029036E-2</v>
      </c>
      <c r="X78" s="4">
        <f t="shared" si="17"/>
        <v>0.47078039927404719</v>
      </c>
      <c r="Y78" s="4">
        <f t="shared" si="18"/>
        <v>0.20617059891107078</v>
      </c>
    </row>
    <row r="79" spans="1:25" x14ac:dyDescent="0.3">
      <c r="A79" s="3" t="s">
        <v>292</v>
      </c>
      <c r="B79" s="3" t="s">
        <v>294</v>
      </c>
      <c r="C79" s="3" t="s">
        <v>293</v>
      </c>
      <c r="D79" s="14">
        <v>-6.6100960921622001</v>
      </c>
      <c r="E79" s="14">
        <v>41.639610560153002</v>
      </c>
      <c r="F79" s="8">
        <v>0.23741224044678205</v>
      </c>
      <c r="G79" s="3">
        <v>701</v>
      </c>
      <c r="H79" s="3">
        <v>351</v>
      </c>
      <c r="I79" s="3">
        <v>350</v>
      </c>
      <c r="J79" s="3">
        <v>27</v>
      </c>
      <c r="K79" s="3">
        <v>25</v>
      </c>
      <c r="L79" s="3">
        <v>21</v>
      </c>
      <c r="M79" s="3">
        <v>29</v>
      </c>
      <c r="N79" s="3">
        <v>48</v>
      </c>
      <c r="O79" s="3">
        <v>370</v>
      </c>
      <c r="P79" s="3">
        <v>181</v>
      </c>
      <c r="Q79" s="4">
        <f t="shared" si="10"/>
        <v>0.12740471869328493</v>
      </c>
      <c r="R79" s="4">
        <f t="shared" si="11"/>
        <v>0.12704174228675136</v>
      </c>
      <c r="S79" s="4">
        <f t="shared" si="12"/>
        <v>9.8003629764065337E-3</v>
      </c>
      <c r="T79" s="4">
        <f t="shared" si="13"/>
        <v>9.0744101633393835E-3</v>
      </c>
      <c r="U79" s="4">
        <f t="shared" si="14"/>
        <v>7.6225045372050821E-3</v>
      </c>
      <c r="V79" s="4">
        <f t="shared" si="15"/>
        <v>1.0526315789473684E-2</v>
      </c>
      <c r="W79" s="4">
        <f t="shared" si="16"/>
        <v>1.7422867513611617E-2</v>
      </c>
      <c r="X79" s="4">
        <f t="shared" si="17"/>
        <v>0.13430127041742287</v>
      </c>
      <c r="Y79" s="4">
        <f t="shared" si="18"/>
        <v>6.5698729582577137E-2</v>
      </c>
    </row>
    <row r="80" spans="1:25" x14ac:dyDescent="0.3">
      <c r="A80" s="3" t="s">
        <v>297</v>
      </c>
      <c r="B80" s="3" t="s">
        <v>299</v>
      </c>
      <c r="C80" s="3" t="s">
        <v>298</v>
      </c>
      <c r="D80" s="14">
        <v>-7.0145129111792004</v>
      </c>
      <c r="E80" s="14">
        <v>41.82428434781</v>
      </c>
      <c r="F80" s="8">
        <v>0.70127103422639969</v>
      </c>
      <c r="G80" s="3">
        <v>2245</v>
      </c>
      <c r="H80" s="3">
        <v>1064</v>
      </c>
      <c r="I80" s="3">
        <v>1181</v>
      </c>
      <c r="J80" s="3">
        <v>72</v>
      </c>
      <c r="K80" s="3">
        <v>74</v>
      </c>
      <c r="L80" s="3">
        <v>80</v>
      </c>
      <c r="M80" s="3">
        <v>108</v>
      </c>
      <c r="N80" s="3">
        <v>110</v>
      </c>
      <c r="O80" s="3">
        <v>1227</v>
      </c>
      <c r="P80" s="3">
        <v>574</v>
      </c>
      <c r="Q80" s="4">
        <f t="shared" si="10"/>
        <v>0.38620689655172413</v>
      </c>
      <c r="R80" s="4">
        <f t="shared" si="11"/>
        <v>0.42867513611615243</v>
      </c>
      <c r="S80" s="4">
        <f t="shared" si="12"/>
        <v>2.6134301270417423E-2</v>
      </c>
      <c r="T80" s="4">
        <f t="shared" si="13"/>
        <v>2.6860254083484573E-2</v>
      </c>
      <c r="U80" s="4">
        <f t="shared" si="14"/>
        <v>2.9038112522686024E-2</v>
      </c>
      <c r="V80" s="4">
        <f t="shared" si="15"/>
        <v>3.9201451905626135E-2</v>
      </c>
      <c r="W80" s="4">
        <f t="shared" si="16"/>
        <v>3.9927404718693285E-2</v>
      </c>
      <c r="X80" s="4">
        <f t="shared" si="17"/>
        <v>0.4453720508166969</v>
      </c>
      <c r="Y80" s="4">
        <f t="shared" si="18"/>
        <v>0.20834845735027224</v>
      </c>
    </row>
    <row r="81" spans="1:25" x14ac:dyDescent="0.3">
      <c r="A81" s="3" t="s">
        <v>301</v>
      </c>
      <c r="B81" s="3" t="s">
        <v>303</v>
      </c>
      <c r="C81" s="3" t="s">
        <v>302</v>
      </c>
      <c r="D81" s="14">
        <v>-7.3388695042831298</v>
      </c>
      <c r="E81" s="14">
        <v>40.356839435975097</v>
      </c>
      <c r="F81" s="8">
        <v>1.0208874831678827</v>
      </c>
      <c r="G81" s="3">
        <v>3912</v>
      </c>
      <c r="H81" s="3">
        <v>1855</v>
      </c>
      <c r="I81" s="3">
        <v>2057</v>
      </c>
      <c r="J81" s="3">
        <v>160</v>
      </c>
      <c r="K81" s="3">
        <v>147</v>
      </c>
      <c r="L81" s="3">
        <v>153</v>
      </c>
      <c r="M81" s="3">
        <v>235</v>
      </c>
      <c r="N81" s="3">
        <v>200</v>
      </c>
      <c r="O81" s="3">
        <v>2095</v>
      </c>
      <c r="P81" s="3">
        <v>922</v>
      </c>
      <c r="Q81" s="4">
        <f t="shared" si="10"/>
        <v>0.67332123411978217</v>
      </c>
      <c r="R81" s="4">
        <f t="shared" si="11"/>
        <v>0.74664246823956448</v>
      </c>
      <c r="S81" s="4">
        <f t="shared" si="12"/>
        <v>5.8076225045372049E-2</v>
      </c>
      <c r="T81" s="4">
        <f t="shared" si="13"/>
        <v>5.3357531760435568E-2</v>
      </c>
      <c r="U81" s="4">
        <f t="shared" si="14"/>
        <v>5.5535390199637026E-2</v>
      </c>
      <c r="V81" s="4">
        <f t="shared" si="15"/>
        <v>8.5299455535390201E-2</v>
      </c>
      <c r="W81" s="4">
        <f t="shared" si="16"/>
        <v>7.2595281306715068E-2</v>
      </c>
      <c r="X81" s="4">
        <f t="shared" si="17"/>
        <v>0.76043557168784026</v>
      </c>
      <c r="Y81" s="4">
        <f t="shared" si="18"/>
        <v>0.33466424682395646</v>
      </c>
    </row>
    <row r="82" spans="1:25" x14ac:dyDescent="0.3">
      <c r="A82" s="3" t="s">
        <v>300</v>
      </c>
      <c r="B82" s="3" t="s">
        <v>305</v>
      </c>
      <c r="C82" s="3" t="s">
        <v>304</v>
      </c>
      <c r="D82" s="14">
        <v>-7.58038460171207</v>
      </c>
      <c r="E82" s="14">
        <v>39.835314530536898</v>
      </c>
      <c r="F82" s="8">
        <v>2.0698639276786888</v>
      </c>
      <c r="G82" s="3">
        <v>35242</v>
      </c>
      <c r="H82" s="3">
        <v>16645</v>
      </c>
      <c r="I82" s="3">
        <v>18597</v>
      </c>
      <c r="J82" s="3">
        <v>1710</v>
      </c>
      <c r="K82" s="3">
        <v>1691</v>
      </c>
      <c r="L82" s="3">
        <v>1476</v>
      </c>
      <c r="M82" s="3">
        <v>2195</v>
      </c>
      <c r="N82" s="3">
        <v>2046</v>
      </c>
      <c r="O82" s="3">
        <v>20328</v>
      </c>
      <c r="P82" s="3">
        <v>5796</v>
      </c>
      <c r="Q82" s="4">
        <f t="shared" si="10"/>
        <v>6.0417422867513615</v>
      </c>
      <c r="R82" s="4">
        <f t="shared" si="11"/>
        <v>6.7502722323049005</v>
      </c>
      <c r="S82" s="4">
        <f t="shared" si="12"/>
        <v>0.62068965517241381</v>
      </c>
      <c r="T82" s="4">
        <f t="shared" si="13"/>
        <v>0.61379310344827587</v>
      </c>
      <c r="U82" s="4">
        <f t="shared" si="14"/>
        <v>0.53575317604355721</v>
      </c>
      <c r="V82" s="4">
        <f t="shared" si="15"/>
        <v>0.79673321234119787</v>
      </c>
      <c r="W82" s="4">
        <f t="shared" si="16"/>
        <v>0.74264972776769511</v>
      </c>
      <c r="X82" s="4">
        <f t="shared" si="17"/>
        <v>7.3785843920145187</v>
      </c>
      <c r="Y82" s="4">
        <f t="shared" si="18"/>
        <v>2.1038112522686023</v>
      </c>
    </row>
    <row r="83" spans="1:25" x14ac:dyDescent="0.3">
      <c r="A83" s="3" t="s">
        <v>306</v>
      </c>
      <c r="B83" s="3" t="s">
        <v>308</v>
      </c>
      <c r="C83" s="3" t="s">
        <v>307</v>
      </c>
      <c r="D83" s="14">
        <v>-7.49750007456276</v>
      </c>
      <c r="E83" s="14">
        <v>40.280046210918201</v>
      </c>
      <c r="F83" s="8">
        <v>7.3303917223838617</v>
      </c>
      <c r="G83" s="3">
        <v>19022</v>
      </c>
      <c r="H83" s="3">
        <v>8921</v>
      </c>
      <c r="I83" s="3">
        <v>10101</v>
      </c>
      <c r="J83" s="3">
        <v>765</v>
      </c>
      <c r="K83" s="3">
        <v>797</v>
      </c>
      <c r="L83" s="3">
        <v>643</v>
      </c>
      <c r="M83" s="3">
        <v>1012</v>
      </c>
      <c r="N83" s="3">
        <v>955</v>
      </c>
      <c r="O83" s="3">
        <v>10514</v>
      </c>
      <c r="P83" s="3">
        <v>4336</v>
      </c>
      <c r="Q83" s="4">
        <f t="shared" si="10"/>
        <v>3.2381125226860252</v>
      </c>
      <c r="R83" s="4">
        <f t="shared" si="11"/>
        <v>3.6664246823956441</v>
      </c>
      <c r="S83" s="4">
        <f t="shared" si="12"/>
        <v>0.27767695099818512</v>
      </c>
      <c r="T83" s="4">
        <f t="shared" si="13"/>
        <v>0.28929219600725953</v>
      </c>
      <c r="U83" s="4">
        <f t="shared" si="14"/>
        <v>0.23339382940108894</v>
      </c>
      <c r="V83" s="4">
        <f t="shared" si="15"/>
        <v>0.36733212341197824</v>
      </c>
      <c r="W83" s="4">
        <f t="shared" si="16"/>
        <v>0.34664246823956441</v>
      </c>
      <c r="X83" s="4">
        <f t="shared" si="17"/>
        <v>3.8163339382940107</v>
      </c>
      <c r="Y83" s="4">
        <f t="shared" si="18"/>
        <v>1.5738656987295825</v>
      </c>
    </row>
    <row r="84" spans="1:25" x14ac:dyDescent="0.3">
      <c r="A84" s="3" t="s">
        <v>309</v>
      </c>
      <c r="B84" s="3" t="s">
        <v>311</v>
      </c>
      <c r="C84" s="3" t="s">
        <v>310</v>
      </c>
      <c r="D84" s="14">
        <v>-7.4935378218483901</v>
      </c>
      <c r="E84" s="14">
        <v>40.154089092462399</v>
      </c>
      <c r="F84" s="8">
        <v>2.3229594995106462</v>
      </c>
      <c r="G84" s="3">
        <v>13434</v>
      </c>
      <c r="H84" s="3">
        <v>6450</v>
      </c>
      <c r="I84" s="3">
        <v>6984</v>
      </c>
      <c r="J84" s="3">
        <v>565</v>
      </c>
      <c r="K84" s="3">
        <v>664</v>
      </c>
      <c r="L84" s="3">
        <v>580</v>
      </c>
      <c r="M84" s="3">
        <v>921</v>
      </c>
      <c r="N84" s="3">
        <v>737</v>
      </c>
      <c r="O84" s="3">
        <v>7362</v>
      </c>
      <c r="P84" s="3">
        <v>2605</v>
      </c>
      <c r="Q84" s="4">
        <f t="shared" si="10"/>
        <v>2.3411978221415608</v>
      </c>
      <c r="R84" s="4">
        <f t="shared" si="11"/>
        <v>2.53502722323049</v>
      </c>
      <c r="S84" s="4">
        <f t="shared" si="12"/>
        <v>0.20508166969147004</v>
      </c>
      <c r="T84" s="4">
        <f t="shared" si="13"/>
        <v>0.241016333938294</v>
      </c>
      <c r="U84" s="4">
        <f t="shared" si="14"/>
        <v>0.21052631578947367</v>
      </c>
      <c r="V84" s="4">
        <f t="shared" si="15"/>
        <v>0.33430127041742286</v>
      </c>
      <c r="W84" s="4">
        <f t="shared" si="16"/>
        <v>0.26751361161524501</v>
      </c>
      <c r="X84" s="4">
        <f t="shared" si="17"/>
        <v>2.6722323049001817</v>
      </c>
      <c r="Y84" s="4">
        <f t="shared" si="18"/>
        <v>0.94555353901996375</v>
      </c>
    </row>
    <row r="85" spans="1:25" x14ac:dyDescent="0.3">
      <c r="A85" s="3" t="s">
        <v>312</v>
      </c>
      <c r="B85" s="3" t="s">
        <v>314</v>
      </c>
      <c r="C85" s="3" t="s">
        <v>313</v>
      </c>
      <c r="D85" s="14">
        <v>-7.2837040776914002</v>
      </c>
      <c r="E85" s="14">
        <v>40.061833115773297</v>
      </c>
      <c r="F85" s="8">
        <v>0.21436227224008572</v>
      </c>
      <c r="G85" s="3">
        <v>292</v>
      </c>
      <c r="H85" s="3">
        <v>144</v>
      </c>
      <c r="I85" s="3">
        <v>148</v>
      </c>
      <c r="J85" s="3">
        <v>8</v>
      </c>
      <c r="K85" s="3">
        <v>6</v>
      </c>
      <c r="L85" s="3">
        <v>8</v>
      </c>
      <c r="M85" s="3">
        <v>7</v>
      </c>
      <c r="N85" s="3">
        <v>12</v>
      </c>
      <c r="O85" s="3">
        <v>123</v>
      </c>
      <c r="P85" s="3">
        <v>128</v>
      </c>
      <c r="Q85" s="4">
        <f t="shared" si="10"/>
        <v>5.2268602540834846E-2</v>
      </c>
      <c r="R85" s="4">
        <f t="shared" si="11"/>
        <v>5.3720508166969147E-2</v>
      </c>
      <c r="S85" s="4">
        <f t="shared" si="12"/>
        <v>2.9038112522686023E-3</v>
      </c>
      <c r="T85" s="4">
        <f t="shared" si="13"/>
        <v>2.1778584392014521E-3</v>
      </c>
      <c r="U85" s="4">
        <f t="shared" si="14"/>
        <v>2.9038112522686023E-3</v>
      </c>
      <c r="V85" s="4">
        <f t="shared" si="15"/>
        <v>2.5408348457350272E-3</v>
      </c>
      <c r="W85" s="4">
        <f t="shared" si="16"/>
        <v>4.3557168784029042E-3</v>
      </c>
      <c r="X85" s="4">
        <f t="shared" si="17"/>
        <v>4.4646098003629765E-2</v>
      </c>
      <c r="Y85" s="4">
        <f t="shared" si="18"/>
        <v>4.6460980036297637E-2</v>
      </c>
    </row>
    <row r="86" spans="1:25" x14ac:dyDescent="0.3">
      <c r="A86" s="3" t="s">
        <v>317</v>
      </c>
      <c r="B86" s="3" t="s">
        <v>321</v>
      </c>
      <c r="C86" s="3" t="s">
        <v>320</v>
      </c>
      <c r="D86" s="14">
        <v>-7.7630048454825697</v>
      </c>
      <c r="E86" s="14">
        <v>40.011155846474402</v>
      </c>
      <c r="F86" s="8">
        <v>0.20353453632851315</v>
      </c>
      <c r="G86" s="3">
        <v>678</v>
      </c>
      <c r="H86" s="3">
        <v>298</v>
      </c>
      <c r="I86" s="3">
        <v>380</v>
      </c>
      <c r="J86" s="3">
        <v>17</v>
      </c>
      <c r="K86" s="3">
        <v>11</v>
      </c>
      <c r="L86" s="3">
        <v>10</v>
      </c>
      <c r="M86" s="3">
        <v>26</v>
      </c>
      <c r="N86" s="3">
        <v>24</v>
      </c>
      <c r="O86" s="3">
        <v>262</v>
      </c>
      <c r="P86" s="3">
        <v>328</v>
      </c>
      <c r="Q86" s="4">
        <f t="shared" si="10"/>
        <v>0.10816696914700545</v>
      </c>
      <c r="R86" s="4">
        <f t="shared" si="11"/>
        <v>0.13793103448275862</v>
      </c>
      <c r="S86" s="4">
        <f t="shared" si="12"/>
        <v>6.1705989110707807E-3</v>
      </c>
      <c r="T86" s="4">
        <f t="shared" si="13"/>
        <v>3.9927404718693282E-3</v>
      </c>
      <c r="U86" s="4">
        <f t="shared" si="14"/>
        <v>3.629764065335753E-3</v>
      </c>
      <c r="V86" s="4">
        <f t="shared" si="15"/>
        <v>9.4373865698729586E-3</v>
      </c>
      <c r="W86" s="4">
        <f t="shared" si="16"/>
        <v>8.7114337568058083E-3</v>
      </c>
      <c r="X86" s="4">
        <f t="shared" si="17"/>
        <v>9.5099818511796733E-2</v>
      </c>
      <c r="Y86" s="4">
        <f t="shared" si="18"/>
        <v>0.1190562613430127</v>
      </c>
    </row>
    <row r="87" spans="1:25" x14ac:dyDescent="0.3">
      <c r="A87" s="3" t="s">
        <v>322</v>
      </c>
      <c r="B87" s="3" t="s">
        <v>324</v>
      </c>
      <c r="C87" s="3" t="s">
        <v>323</v>
      </c>
      <c r="D87" s="14">
        <v>-7.1246158217877102</v>
      </c>
      <c r="E87" s="14">
        <v>40.113210210287299</v>
      </c>
      <c r="F87" s="8">
        <v>0.6445487245969288</v>
      </c>
      <c r="G87" s="3">
        <v>353</v>
      </c>
      <c r="H87" s="3">
        <v>180</v>
      </c>
      <c r="I87" s="3">
        <v>173</v>
      </c>
      <c r="J87" s="3">
        <v>10</v>
      </c>
      <c r="K87" s="3">
        <v>13</v>
      </c>
      <c r="L87" s="3">
        <v>8</v>
      </c>
      <c r="M87" s="3">
        <v>7</v>
      </c>
      <c r="N87" s="3">
        <v>11</v>
      </c>
      <c r="O87" s="3">
        <v>146</v>
      </c>
      <c r="P87" s="3">
        <v>158</v>
      </c>
      <c r="Q87" s="4">
        <f t="shared" si="10"/>
        <v>6.5335753176043551E-2</v>
      </c>
      <c r="R87" s="4">
        <f t="shared" si="11"/>
        <v>6.2794918330308536E-2</v>
      </c>
      <c r="S87" s="4">
        <f t="shared" si="12"/>
        <v>3.629764065335753E-3</v>
      </c>
      <c r="T87" s="4">
        <f t="shared" si="13"/>
        <v>4.7186932849364793E-3</v>
      </c>
      <c r="U87" s="4">
        <f t="shared" si="14"/>
        <v>2.9038112522686023E-3</v>
      </c>
      <c r="V87" s="4">
        <f t="shared" si="15"/>
        <v>2.5408348457350272E-3</v>
      </c>
      <c r="W87" s="4">
        <f t="shared" si="16"/>
        <v>3.9927404718693282E-3</v>
      </c>
      <c r="X87" s="4">
        <f t="shared" si="17"/>
        <v>5.2994555353901997E-2</v>
      </c>
      <c r="Y87" s="4">
        <f t="shared" si="18"/>
        <v>5.7350272232304898E-2</v>
      </c>
    </row>
    <row r="88" spans="1:25" x14ac:dyDescent="0.3">
      <c r="A88" s="3" t="s">
        <v>327</v>
      </c>
      <c r="B88" s="3" t="s">
        <v>329</v>
      </c>
      <c r="C88" s="3" t="s">
        <v>328</v>
      </c>
      <c r="D88" s="14">
        <v>-7.90253936803391</v>
      </c>
      <c r="E88" s="14">
        <v>39.728832555886797</v>
      </c>
      <c r="F88" s="8">
        <v>0.28971446595811301</v>
      </c>
      <c r="G88" s="3">
        <v>4969</v>
      </c>
      <c r="H88" s="3">
        <v>2397</v>
      </c>
      <c r="I88" s="3">
        <v>2572</v>
      </c>
      <c r="J88" s="3">
        <v>150</v>
      </c>
      <c r="K88" s="3">
        <v>180</v>
      </c>
      <c r="L88" s="3">
        <v>187</v>
      </c>
      <c r="M88" s="3">
        <v>322</v>
      </c>
      <c r="N88" s="3">
        <v>277</v>
      </c>
      <c r="O88" s="3">
        <v>2575</v>
      </c>
      <c r="P88" s="3">
        <v>1278</v>
      </c>
      <c r="Q88" s="4">
        <f t="shared" si="10"/>
        <v>0.87005444646098007</v>
      </c>
      <c r="R88" s="4">
        <f t="shared" si="11"/>
        <v>0.93357531760435575</v>
      </c>
      <c r="S88" s="4">
        <f t="shared" si="12"/>
        <v>5.4446460980036297E-2</v>
      </c>
      <c r="T88" s="4">
        <f t="shared" si="13"/>
        <v>6.5335753176043551E-2</v>
      </c>
      <c r="U88" s="4">
        <f t="shared" si="14"/>
        <v>6.7876588021778581E-2</v>
      </c>
      <c r="V88" s="4">
        <f t="shared" si="15"/>
        <v>0.11687840290381125</v>
      </c>
      <c r="W88" s="4">
        <f t="shared" si="16"/>
        <v>0.10054446460980036</v>
      </c>
      <c r="X88" s="4">
        <f t="shared" si="17"/>
        <v>0.93466424682395643</v>
      </c>
      <c r="Y88" s="4">
        <f t="shared" si="18"/>
        <v>0.46388384754990925</v>
      </c>
    </row>
    <row r="89" spans="1:25" x14ac:dyDescent="0.3">
      <c r="A89" s="3" t="s">
        <v>330</v>
      </c>
      <c r="B89" s="3" t="s">
        <v>332</v>
      </c>
      <c r="C89" s="3" t="s">
        <v>331</v>
      </c>
      <c r="D89" s="14">
        <v>-8.1410809826561792</v>
      </c>
      <c r="E89" s="14">
        <v>39.828618059694698</v>
      </c>
      <c r="F89" s="8">
        <v>0.9207412111066211</v>
      </c>
      <c r="G89" s="3">
        <v>957</v>
      </c>
      <c r="H89" s="3">
        <v>452</v>
      </c>
      <c r="I89" s="3">
        <v>505</v>
      </c>
      <c r="J89" s="3">
        <v>30</v>
      </c>
      <c r="K89" s="3">
        <v>44</v>
      </c>
      <c r="L89" s="3">
        <v>40</v>
      </c>
      <c r="M89" s="3">
        <v>61</v>
      </c>
      <c r="N89" s="3">
        <v>63</v>
      </c>
      <c r="O89" s="3">
        <v>496</v>
      </c>
      <c r="P89" s="3">
        <v>223</v>
      </c>
      <c r="Q89" s="4">
        <f t="shared" si="10"/>
        <v>0.16406533575317606</v>
      </c>
      <c r="R89" s="4">
        <f t="shared" si="11"/>
        <v>0.18330308529945555</v>
      </c>
      <c r="S89" s="4">
        <f t="shared" si="12"/>
        <v>1.0889292196007259E-2</v>
      </c>
      <c r="T89" s="4">
        <f t="shared" si="13"/>
        <v>1.5970961887477313E-2</v>
      </c>
      <c r="U89" s="4">
        <f t="shared" si="14"/>
        <v>1.4519056261343012E-2</v>
      </c>
      <c r="V89" s="4">
        <f t="shared" si="15"/>
        <v>2.2141560798548093E-2</v>
      </c>
      <c r="W89" s="4">
        <f t="shared" si="16"/>
        <v>2.2867513611615244E-2</v>
      </c>
      <c r="X89" s="4">
        <f t="shared" si="17"/>
        <v>0.18003629764065335</v>
      </c>
      <c r="Y89" s="4">
        <f t="shared" si="18"/>
        <v>8.0943738656987299E-2</v>
      </c>
    </row>
    <row r="90" spans="1:25" x14ac:dyDescent="0.3">
      <c r="A90" s="3" t="s">
        <v>335</v>
      </c>
      <c r="B90" s="3" t="s">
        <v>337</v>
      </c>
      <c r="C90" s="3" t="s">
        <v>336</v>
      </c>
      <c r="D90" s="14">
        <v>-8.1469385342011407</v>
      </c>
      <c r="E90" s="14">
        <v>39.6684201016283</v>
      </c>
      <c r="F90" s="8">
        <v>0.18386639323878889</v>
      </c>
      <c r="G90" s="3">
        <v>2610</v>
      </c>
      <c r="H90" s="3">
        <v>1192</v>
      </c>
      <c r="I90" s="3">
        <v>1418</v>
      </c>
      <c r="J90" s="3">
        <v>76</v>
      </c>
      <c r="K90" s="3">
        <v>109</v>
      </c>
      <c r="L90" s="3">
        <v>93</v>
      </c>
      <c r="M90" s="3">
        <v>120</v>
      </c>
      <c r="N90" s="3">
        <v>117</v>
      </c>
      <c r="O90" s="3">
        <v>1155</v>
      </c>
      <c r="P90" s="3">
        <v>940</v>
      </c>
      <c r="Q90" s="4">
        <f t="shared" si="10"/>
        <v>0.4326678765880218</v>
      </c>
      <c r="R90" s="4">
        <f t="shared" si="11"/>
        <v>0.51470054446460978</v>
      </c>
      <c r="S90" s="4">
        <f t="shared" si="12"/>
        <v>2.7586206896551724E-2</v>
      </c>
      <c r="T90" s="4">
        <f t="shared" si="13"/>
        <v>3.9564428312159707E-2</v>
      </c>
      <c r="U90" s="4">
        <f t="shared" si="14"/>
        <v>3.3756805807622504E-2</v>
      </c>
      <c r="V90" s="4">
        <f t="shared" si="15"/>
        <v>4.3557168784029036E-2</v>
      </c>
      <c r="W90" s="4">
        <f t="shared" si="16"/>
        <v>4.2468239564428314E-2</v>
      </c>
      <c r="X90" s="4">
        <f t="shared" si="17"/>
        <v>0.41923774954627951</v>
      </c>
      <c r="Y90" s="4">
        <f t="shared" si="18"/>
        <v>0.3411978221415608</v>
      </c>
    </row>
    <row r="91" spans="1:25" x14ac:dyDescent="0.3">
      <c r="A91" s="3" t="s">
        <v>338</v>
      </c>
      <c r="B91" s="3" t="s">
        <v>340</v>
      </c>
      <c r="C91" s="3" t="s">
        <v>339</v>
      </c>
      <c r="D91" s="14">
        <v>-7.6787055646413496</v>
      </c>
      <c r="E91" s="14">
        <v>39.682066225399701</v>
      </c>
      <c r="F91" s="8">
        <v>0.19526563755999773</v>
      </c>
      <c r="G91" s="3">
        <v>1766</v>
      </c>
      <c r="H91" s="3">
        <v>824</v>
      </c>
      <c r="I91" s="3">
        <v>942</v>
      </c>
      <c r="J91" s="3">
        <v>56</v>
      </c>
      <c r="K91" s="3">
        <v>42</v>
      </c>
      <c r="L91" s="3">
        <v>48</v>
      </c>
      <c r="M91" s="3">
        <v>57</v>
      </c>
      <c r="N91" s="3">
        <v>70</v>
      </c>
      <c r="O91" s="3">
        <v>863</v>
      </c>
      <c r="P91" s="3">
        <v>630</v>
      </c>
      <c r="Q91" s="4">
        <f t="shared" si="10"/>
        <v>0.29909255898366605</v>
      </c>
      <c r="R91" s="4">
        <f t="shared" si="11"/>
        <v>0.34192377495462795</v>
      </c>
      <c r="S91" s="4">
        <f t="shared" si="12"/>
        <v>2.0326678765880218E-2</v>
      </c>
      <c r="T91" s="4">
        <f t="shared" si="13"/>
        <v>1.5245009074410164E-2</v>
      </c>
      <c r="U91" s="4">
        <f t="shared" si="14"/>
        <v>1.7422867513611617E-2</v>
      </c>
      <c r="V91" s="4">
        <f t="shared" si="15"/>
        <v>2.0689655172413793E-2</v>
      </c>
      <c r="W91" s="4">
        <f t="shared" si="16"/>
        <v>2.5408348457350273E-2</v>
      </c>
      <c r="X91" s="4">
        <f t="shared" si="17"/>
        <v>0.31324863883847548</v>
      </c>
      <c r="Y91" s="4">
        <f t="shared" si="18"/>
        <v>0.22867513611615245</v>
      </c>
    </row>
    <row r="92" spans="1:25" x14ac:dyDescent="0.3">
      <c r="A92" s="3" t="s">
        <v>342</v>
      </c>
      <c r="B92" s="3" t="s">
        <v>344</v>
      </c>
      <c r="C92" s="3" t="s">
        <v>343</v>
      </c>
      <c r="D92" s="14">
        <v>-8.0490435978853796</v>
      </c>
      <c r="E92" s="14">
        <v>40.211318186960298</v>
      </c>
      <c r="F92" s="8">
        <v>1.1732595331001667</v>
      </c>
      <c r="G92" s="3">
        <v>4002</v>
      </c>
      <c r="H92" s="3">
        <v>1883</v>
      </c>
      <c r="I92" s="3">
        <v>2119</v>
      </c>
      <c r="J92" s="3">
        <v>175</v>
      </c>
      <c r="K92" s="3">
        <v>186</v>
      </c>
      <c r="L92" s="3">
        <v>169</v>
      </c>
      <c r="M92" s="3">
        <v>274</v>
      </c>
      <c r="N92" s="3">
        <v>209</v>
      </c>
      <c r="O92" s="3">
        <v>2089</v>
      </c>
      <c r="P92" s="3">
        <v>900</v>
      </c>
      <c r="Q92" s="4">
        <f t="shared" si="10"/>
        <v>0.68348457350272229</v>
      </c>
      <c r="R92" s="4">
        <f t="shared" si="11"/>
        <v>0.76914700544464609</v>
      </c>
      <c r="S92" s="4">
        <f t="shared" si="12"/>
        <v>6.3520871143375679E-2</v>
      </c>
      <c r="T92" s="4">
        <f t="shared" si="13"/>
        <v>6.7513611615245009E-2</v>
      </c>
      <c r="U92" s="4">
        <f t="shared" si="14"/>
        <v>6.1343012704174228E-2</v>
      </c>
      <c r="V92" s="4">
        <f t="shared" si="15"/>
        <v>9.9455535390199634E-2</v>
      </c>
      <c r="W92" s="4">
        <f t="shared" si="16"/>
        <v>7.586206896551724E-2</v>
      </c>
      <c r="X92" s="4">
        <f t="shared" si="17"/>
        <v>0.75825771324863889</v>
      </c>
      <c r="Y92" s="4">
        <f t="shared" si="18"/>
        <v>0.32667876588021777</v>
      </c>
    </row>
    <row r="93" spans="1:25" x14ac:dyDescent="0.3">
      <c r="A93" s="3" t="s">
        <v>345</v>
      </c>
      <c r="B93" s="3" t="s">
        <v>347</v>
      </c>
      <c r="C93" s="3" t="s">
        <v>346</v>
      </c>
      <c r="D93" s="14">
        <v>-8.6048914707627695</v>
      </c>
      <c r="E93" s="14">
        <v>40.353888895167401</v>
      </c>
      <c r="F93" s="8">
        <v>1.6341283046773896</v>
      </c>
      <c r="G93" s="3">
        <v>8839</v>
      </c>
      <c r="H93" s="3">
        <v>4166</v>
      </c>
      <c r="I93" s="3">
        <v>4673</v>
      </c>
      <c r="J93" s="3">
        <v>468</v>
      </c>
      <c r="K93" s="3">
        <v>452</v>
      </c>
      <c r="L93" s="3">
        <v>376</v>
      </c>
      <c r="M93" s="3">
        <v>531</v>
      </c>
      <c r="N93" s="3">
        <v>469</v>
      </c>
      <c r="O93" s="3">
        <v>4860</v>
      </c>
      <c r="P93" s="3">
        <v>1683</v>
      </c>
      <c r="Q93" s="4">
        <f t="shared" si="10"/>
        <v>1.5121597096188748</v>
      </c>
      <c r="R93" s="4">
        <f t="shared" si="11"/>
        <v>1.6961887477313975</v>
      </c>
      <c r="S93" s="4">
        <f t="shared" si="12"/>
        <v>0.16987295825771326</v>
      </c>
      <c r="T93" s="4">
        <f t="shared" si="13"/>
        <v>0.16406533575317606</v>
      </c>
      <c r="U93" s="4">
        <f t="shared" si="14"/>
        <v>0.13647912885662433</v>
      </c>
      <c r="V93" s="4">
        <f t="shared" si="15"/>
        <v>0.19274047186932849</v>
      </c>
      <c r="W93" s="4">
        <f t="shared" si="16"/>
        <v>0.17023593466424683</v>
      </c>
      <c r="X93" s="4">
        <f t="shared" si="17"/>
        <v>1.7640653357531761</v>
      </c>
      <c r="Y93" s="4">
        <f t="shared" si="18"/>
        <v>0.61088929219600729</v>
      </c>
    </row>
    <row r="94" spans="1:25" x14ac:dyDescent="0.3">
      <c r="A94" s="3" t="s">
        <v>341</v>
      </c>
      <c r="B94" s="3" t="s">
        <v>349</v>
      </c>
      <c r="C94" s="3" t="s">
        <v>348</v>
      </c>
      <c r="D94" s="14">
        <v>-8.4002742668774193</v>
      </c>
      <c r="E94" s="14">
        <v>40.210753988671101</v>
      </c>
      <c r="F94" s="8">
        <v>20.202041165757812</v>
      </c>
      <c r="G94" s="3">
        <v>38936</v>
      </c>
      <c r="H94" s="3">
        <v>17659</v>
      </c>
      <c r="I94" s="3">
        <v>21277</v>
      </c>
      <c r="J94" s="3">
        <v>1389</v>
      </c>
      <c r="K94" s="3">
        <v>1467</v>
      </c>
      <c r="L94" s="3">
        <v>1285</v>
      </c>
      <c r="M94" s="3">
        <v>2268</v>
      </c>
      <c r="N94" s="3">
        <v>2303</v>
      </c>
      <c r="O94" s="3">
        <v>22324</v>
      </c>
      <c r="P94" s="3">
        <v>7900</v>
      </c>
      <c r="Q94" s="4">
        <f t="shared" si="10"/>
        <v>6.4098003629764069</v>
      </c>
      <c r="R94" s="4">
        <f t="shared" si="11"/>
        <v>7.7230490018148821</v>
      </c>
      <c r="S94" s="4">
        <f t="shared" si="12"/>
        <v>0.50417422867513617</v>
      </c>
      <c r="T94" s="4">
        <f t="shared" si="13"/>
        <v>0.53248638838475504</v>
      </c>
      <c r="U94" s="4">
        <f t="shared" si="14"/>
        <v>0.46642468239564427</v>
      </c>
      <c r="V94" s="4">
        <f t="shared" si="15"/>
        <v>0.82323049001814885</v>
      </c>
      <c r="W94" s="4">
        <f t="shared" si="16"/>
        <v>0.83593466424682394</v>
      </c>
      <c r="X94" s="4">
        <f t="shared" si="17"/>
        <v>8.103085299455536</v>
      </c>
      <c r="Y94" s="4">
        <f t="shared" si="18"/>
        <v>2.8675136116152449</v>
      </c>
    </row>
    <row r="95" spans="1:25" x14ac:dyDescent="0.3">
      <c r="A95" s="3" t="s">
        <v>350</v>
      </c>
      <c r="B95" s="3" t="s">
        <v>352</v>
      </c>
      <c r="C95" s="3" t="s">
        <v>351</v>
      </c>
      <c r="D95" s="14">
        <v>-8.4785244243049007</v>
      </c>
      <c r="E95" s="14">
        <v>40.100536084158698</v>
      </c>
      <c r="F95" s="8">
        <v>3.1127954407382763</v>
      </c>
      <c r="G95" s="3">
        <v>8608</v>
      </c>
      <c r="H95" s="3">
        <v>3932</v>
      </c>
      <c r="I95" s="3">
        <v>4676</v>
      </c>
      <c r="J95" s="3">
        <v>514</v>
      </c>
      <c r="K95" s="3">
        <v>518</v>
      </c>
      <c r="L95" s="3">
        <v>420</v>
      </c>
      <c r="M95" s="3">
        <v>438</v>
      </c>
      <c r="N95" s="3">
        <v>361</v>
      </c>
      <c r="O95" s="3">
        <v>5046</v>
      </c>
      <c r="P95" s="3">
        <v>1311</v>
      </c>
      <c r="Q95" s="4">
        <f t="shared" si="10"/>
        <v>1.4272232304900181</v>
      </c>
      <c r="R95" s="4">
        <f t="shared" si="11"/>
        <v>1.6972776769509983</v>
      </c>
      <c r="S95" s="4">
        <f t="shared" si="12"/>
        <v>0.18656987295825772</v>
      </c>
      <c r="T95" s="4">
        <f t="shared" si="13"/>
        <v>0.18802177858439201</v>
      </c>
      <c r="U95" s="4">
        <f t="shared" si="14"/>
        <v>0.15245009074410162</v>
      </c>
      <c r="V95" s="4">
        <f t="shared" si="15"/>
        <v>0.158983666061706</v>
      </c>
      <c r="W95" s="4">
        <f t="shared" si="16"/>
        <v>0.1310344827586207</v>
      </c>
      <c r="X95" s="4">
        <f t="shared" si="17"/>
        <v>1.831578947368421</v>
      </c>
      <c r="Y95" s="4">
        <f t="shared" si="18"/>
        <v>0.47586206896551725</v>
      </c>
    </row>
    <row r="96" spans="1:25" x14ac:dyDescent="0.3">
      <c r="A96" s="3" t="s">
        <v>353</v>
      </c>
      <c r="B96" s="3" t="s">
        <v>355</v>
      </c>
      <c r="C96" s="3" t="s">
        <v>354</v>
      </c>
      <c r="D96" s="14">
        <v>-8.8709768522908803</v>
      </c>
      <c r="E96" s="14">
        <v>40.171767891582299</v>
      </c>
      <c r="F96" s="8">
        <v>11.775614279091331</v>
      </c>
      <c r="G96" s="3">
        <v>18288</v>
      </c>
      <c r="H96" s="3">
        <v>8328</v>
      </c>
      <c r="I96" s="3">
        <v>9960</v>
      </c>
      <c r="J96" s="3">
        <v>671</v>
      </c>
      <c r="K96" s="3">
        <v>780</v>
      </c>
      <c r="L96" s="3">
        <v>642</v>
      </c>
      <c r="M96" s="3">
        <v>988</v>
      </c>
      <c r="N96" s="3">
        <v>834</v>
      </c>
      <c r="O96" s="3">
        <v>9964</v>
      </c>
      <c r="P96" s="3">
        <v>4409</v>
      </c>
      <c r="Q96" s="4">
        <f t="shared" si="10"/>
        <v>3.0228675136116152</v>
      </c>
      <c r="R96" s="4">
        <f t="shared" si="11"/>
        <v>3.6152450090744104</v>
      </c>
      <c r="S96" s="4">
        <f t="shared" si="12"/>
        <v>0.24355716878402903</v>
      </c>
      <c r="T96" s="4">
        <f t="shared" si="13"/>
        <v>0.28312159709618873</v>
      </c>
      <c r="U96" s="4">
        <f t="shared" si="14"/>
        <v>0.23303085299455537</v>
      </c>
      <c r="V96" s="4">
        <f t="shared" si="15"/>
        <v>0.35862068965517241</v>
      </c>
      <c r="W96" s="4">
        <f t="shared" si="16"/>
        <v>0.30272232304900182</v>
      </c>
      <c r="X96" s="4">
        <f t="shared" si="17"/>
        <v>3.6166969147005443</v>
      </c>
      <c r="Y96" s="4">
        <f t="shared" si="18"/>
        <v>1.6003629764065335</v>
      </c>
    </row>
    <row r="97" spans="1:25" x14ac:dyDescent="0.3">
      <c r="A97" s="3" t="s">
        <v>356</v>
      </c>
      <c r="B97" s="3" t="s">
        <v>360</v>
      </c>
      <c r="C97" s="3" t="s">
        <v>359</v>
      </c>
      <c r="D97" s="14">
        <v>-8.1487357558327602</v>
      </c>
      <c r="E97" s="14">
        <v>40.186389127035902</v>
      </c>
      <c r="F97" s="8">
        <v>0.47154488051489252</v>
      </c>
      <c r="G97" s="3">
        <v>929</v>
      </c>
      <c r="H97" s="3">
        <v>440</v>
      </c>
      <c r="I97" s="3">
        <v>489</v>
      </c>
      <c r="J97" s="3">
        <v>34</v>
      </c>
      <c r="K97" s="3">
        <v>32</v>
      </c>
      <c r="L97" s="3">
        <v>32</v>
      </c>
      <c r="M97" s="3">
        <v>38</v>
      </c>
      <c r="N97" s="3">
        <v>32</v>
      </c>
      <c r="O97" s="3">
        <v>450</v>
      </c>
      <c r="P97" s="3">
        <v>311</v>
      </c>
      <c r="Q97" s="4">
        <f t="shared" si="10"/>
        <v>0.15970961887477314</v>
      </c>
      <c r="R97" s="4">
        <f t="shared" si="11"/>
        <v>0.17749546279491832</v>
      </c>
      <c r="S97" s="4">
        <f t="shared" si="12"/>
        <v>1.2341197822141561E-2</v>
      </c>
      <c r="T97" s="4">
        <f t="shared" si="13"/>
        <v>1.1615245009074409E-2</v>
      </c>
      <c r="U97" s="4">
        <f t="shared" si="14"/>
        <v>1.1615245009074409E-2</v>
      </c>
      <c r="V97" s="4">
        <f t="shared" si="15"/>
        <v>1.3793103448275862E-2</v>
      </c>
      <c r="W97" s="4">
        <f t="shared" si="16"/>
        <v>1.1615245009074409E-2</v>
      </c>
      <c r="X97" s="4">
        <f t="shared" si="17"/>
        <v>0.16333938294010888</v>
      </c>
      <c r="Y97" s="4">
        <f t="shared" si="18"/>
        <v>0.11288566243194192</v>
      </c>
    </row>
    <row r="98" spans="1:25" x14ac:dyDescent="0.3">
      <c r="A98" s="3" t="s">
        <v>361</v>
      </c>
      <c r="B98" s="3" t="s">
        <v>363</v>
      </c>
      <c r="C98" s="3" t="s">
        <v>362</v>
      </c>
      <c r="D98" s="14">
        <v>-8.2294594638552905</v>
      </c>
      <c r="E98" s="14">
        <v>40.106937279097799</v>
      </c>
      <c r="F98" s="8">
        <v>1.8032576313183422</v>
      </c>
      <c r="G98" s="3">
        <v>13056</v>
      </c>
      <c r="H98" s="3">
        <v>6307</v>
      </c>
      <c r="I98" s="3">
        <v>6749</v>
      </c>
      <c r="J98" s="3">
        <v>706</v>
      </c>
      <c r="K98" s="3">
        <v>707</v>
      </c>
      <c r="L98" s="3">
        <v>564</v>
      </c>
      <c r="M98" s="3">
        <v>790</v>
      </c>
      <c r="N98" s="3">
        <v>686</v>
      </c>
      <c r="O98" s="3">
        <v>7374</v>
      </c>
      <c r="P98" s="3">
        <v>2229</v>
      </c>
      <c r="Q98" s="4">
        <f t="shared" si="10"/>
        <v>2.2892921960072594</v>
      </c>
      <c r="R98" s="4">
        <f t="shared" si="11"/>
        <v>2.4497277676950997</v>
      </c>
      <c r="S98" s="4">
        <f t="shared" si="12"/>
        <v>0.2562613430127042</v>
      </c>
      <c r="T98" s="4">
        <f t="shared" si="13"/>
        <v>0.25662431941923775</v>
      </c>
      <c r="U98" s="4">
        <f t="shared" si="14"/>
        <v>0.20471869328493647</v>
      </c>
      <c r="V98" s="4">
        <f t="shared" si="15"/>
        <v>0.2867513611615245</v>
      </c>
      <c r="W98" s="4">
        <f t="shared" si="16"/>
        <v>0.24900181488203266</v>
      </c>
      <c r="X98" s="4">
        <f t="shared" si="17"/>
        <v>2.6765880217785845</v>
      </c>
      <c r="Y98" s="4">
        <f t="shared" si="18"/>
        <v>0.80907441016333936</v>
      </c>
    </row>
    <row r="99" spans="1:25" x14ac:dyDescent="0.3">
      <c r="A99" s="3" t="s">
        <v>364</v>
      </c>
      <c r="B99" s="3" t="s">
        <v>366</v>
      </c>
      <c r="C99" s="3" t="s">
        <v>365</v>
      </c>
      <c r="D99" s="14">
        <v>-8.6945399556198204</v>
      </c>
      <c r="E99" s="14">
        <v>40.437097264859403</v>
      </c>
      <c r="F99" s="8">
        <v>1.6365379348123801</v>
      </c>
      <c r="G99" s="3">
        <v>717</v>
      </c>
      <c r="H99" s="3">
        <v>358</v>
      </c>
      <c r="I99" s="3">
        <v>359</v>
      </c>
      <c r="J99" s="3">
        <v>43</v>
      </c>
      <c r="K99" s="3">
        <v>22</v>
      </c>
      <c r="L99" s="3">
        <v>27</v>
      </c>
      <c r="M99" s="3">
        <v>58</v>
      </c>
      <c r="N99" s="3">
        <v>39</v>
      </c>
      <c r="O99" s="3">
        <v>381</v>
      </c>
      <c r="P99" s="3">
        <v>147</v>
      </c>
      <c r="Q99" s="4">
        <f t="shared" si="10"/>
        <v>0.12994555353901996</v>
      </c>
      <c r="R99" s="4">
        <f t="shared" si="11"/>
        <v>0.13030852994555353</v>
      </c>
      <c r="S99" s="4">
        <f t="shared" si="12"/>
        <v>1.5607985480943739E-2</v>
      </c>
      <c r="T99" s="4">
        <f t="shared" si="13"/>
        <v>7.9854809437386563E-3</v>
      </c>
      <c r="U99" s="4">
        <f t="shared" si="14"/>
        <v>9.8003629764065337E-3</v>
      </c>
      <c r="V99" s="4">
        <f t="shared" si="15"/>
        <v>2.1052631578947368E-2</v>
      </c>
      <c r="W99" s="4">
        <f t="shared" si="16"/>
        <v>1.4156079854809437E-2</v>
      </c>
      <c r="X99" s="4">
        <f t="shared" si="17"/>
        <v>0.13829401088929219</v>
      </c>
      <c r="Y99" s="4">
        <f t="shared" si="18"/>
        <v>5.3357531760435568E-2</v>
      </c>
    </row>
    <row r="100" spans="1:25" x14ac:dyDescent="0.3">
      <c r="A100" s="3" t="s">
        <v>369</v>
      </c>
      <c r="B100" s="3" t="s">
        <v>371</v>
      </c>
      <c r="C100" s="3" t="s">
        <v>370</v>
      </c>
      <c r="D100" s="14">
        <v>-8.3281590831608998</v>
      </c>
      <c r="E100" s="14">
        <v>40.098029312526499</v>
      </c>
      <c r="F100" s="8">
        <v>1.6367294645697728</v>
      </c>
      <c r="G100" s="3">
        <v>7614</v>
      </c>
      <c r="H100" s="3">
        <v>3642</v>
      </c>
      <c r="I100" s="3">
        <v>3972</v>
      </c>
      <c r="J100" s="3">
        <v>319</v>
      </c>
      <c r="K100" s="3">
        <v>373</v>
      </c>
      <c r="L100" s="3">
        <v>387</v>
      </c>
      <c r="M100" s="3">
        <v>489</v>
      </c>
      <c r="N100" s="3">
        <v>428</v>
      </c>
      <c r="O100" s="3">
        <v>4114</v>
      </c>
      <c r="P100" s="3">
        <v>1504</v>
      </c>
      <c r="Q100" s="4">
        <f t="shared" si="10"/>
        <v>1.3219600725952814</v>
      </c>
      <c r="R100" s="4">
        <f t="shared" si="11"/>
        <v>1.4417422867513612</v>
      </c>
      <c r="S100" s="4">
        <f t="shared" si="12"/>
        <v>0.11578947368421053</v>
      </c>
      <c r="T100" s="4">
        <f t="shared" si="13"/>
        <v>0.13539019963702359</v>
      </c>
      <c r="U100" s="4">
        <f t="shared" si="14"/>
        <v>0.14047186932849365</v>
      </c>
      <c r="V100" s="4">
        <f t="shared" si="15"/>
        <v>0.17749546279491832</v>
      </c>
      <c r="W100" s="4">
        <f t="shared" si="16"/>
        <v>0.15535390199637023</v>
      </c>
      <c r="X100" s="4">
        <f t="shared" si="17"/>
        <v>1.493284936479129</v>
      </c>
      <c r="Y100" s="4">
        <f t="shared" si="18"/>
        <v>0.54591651542649733</v>
      </c>
    </row>
    <row r="101" spans="1:25" x14ac:dyDescent="0.3">
      <c r="A101" s="3" t="s">
        <v>372</v>
      </c>
      <c r="B101" s="3" t="s">
        <v>376</v>
      </c>
      <c r="C101" s="3" t="s">
        <v>375</v>
      </c>
      <c r="D101" s="14">
        <v>-8.5699210192970892</v>
      </c>
      <c r="E101" s="14">
        <v>40.169352044809102</v>
      </c>
      <c r="F101" s="8">
        <v>2.6459099823335874</v>
      </c>
      <c r="G101" s="3">
        <v>3265</v>
      </c>
      <c r="H101" s="3">
        <v>1612</v>
      </c>
      <c r="I101" s="3">
        <v>1653</v>
      </c>
      <c r="J101" s="3">
        <v>237</v>
      </c>
      <c r="K101" s="3">
        <v>142</v>
      </c>
      <c r="L101" s="3">
        <v>85</v>
      </c>
      <c r="M101" s="3">
        <v>121</v>
      </c>
      <c r="N101" s="3">
        <v>146</v>
      </c>
      <c r="O101" s="3">
        <v>1992</v>
      </c>
      <c r="P101" s="3">
        <v>542</v>
      </c>
      <c r="Q101" s="4">
        <f t="shared" si="10"/>
        <v>0.5851179673321234</v>
      </c>
      <c r="R101" s="4">
        <f t="shared" si="11"/>
        <v>0.6</v>
      </c>
      <c r="S101" s="4">
        <f t="shared" si="12"/>
        <v>8.6025408348457344E-2</v>
      </c>
      <c r="T101" s="4">
        <f t="shared" si="13"/>
        <v>5.1542649727767696E-2</v>
      </c>
      <c r="U101" s="4">
        <f t="shared" si="14"/>
        <v>3.0852994555353903E-2</v>
      </c>
      <c r="V101" s="4">
        <f t="shared" si="15"/>
        <v>4.3920145190562615E-2</v>
      </c>
      <c r="W101" s="4">
        <f t="shared" si="16"/>
        <v>5.2994555353901997E-2</v>
      </c>
      <c r="X101" s="4">
        <f t="shared" si="17"/>
        <v>0.72304900181488208</v>
      </c>
      <c r="Y101" s="4">
        <f t="shared" si="18"/>
        <v>0.19673321234119781</v>
      </c>
    </row>
    <row r="102" spans="1:25" x14ac:dyDescent="0.3">
      <c r="A102" s="3" t="s">
        <v>377</v>
      </c>
      <c r="B102" s="3" t="s">
        <v>379</v>
      </c>
      <c r="C102" s="3" t="s">
        <v>378</v>
      </c>
      <c r="D102" s="14">
        <v>-7.8490221327340697</v>
      </c>
      <c r="E102" s="14">
        <v>40.355132586470901</v>
      </c>
      <c r="F102" s="8">
        <v>4.1759640638831783</v>
      </c>
      <c r="G102" s="3">
        <v>5708</v>
      </c>
      <c r="H102" s="3">
        <v>2764</v>
      </c>
      <c r="I102" s="3">
        <v>2944</v>
      </c>
      <c r="J102" s="3">
        <v>290</v>
      </c>
      <c r="K102" s="3">
        <v>292</v>
      </c>
      <c r="L102" s="3">
        <v>299</v>
      </c>
      <c r="M102" s="3">
        <v>406</v>
      </c>
      <c r="N102" s="3">
        <v>308</v>
      </c>
      <c r="O102" s="3">
        <v>3170</v>
      </c>
      <c r="P102" s="3">
        <v>943</v>
      </c>
      <c r="Q102" s="4">
        <f t="shared" si="10"/>
        <v>1.0032667876588022</v>
      </c>
      <c r="R102" s="4">
        <f t="shared" si="11"/>
        <v>1.0686025408348456</v>
      </c>
      <c r="S102" s="4">
        <f t="shared" si="12"/>
        <v>0.10526315789473684</v>
      </c>
      <c r="T102" s="4">
        <f t="shared" si="13"/>
        <v>0.10598911070780399</v>
      </c>
      <c r="U102" s="4">
        <f t="shared" si="14"/>
        <v>0.10852994555353902</v>
      </c>
      <c r="V102" s="4">
        <f t="shared" si="15"/>
        <v>0.14736842105263157</v>
      </c>
      <c r="W102" s="4">
        <f t="shared" si="16"/>
        <v>0.1117967332123412</v>
      </c>
      <c r="X102" s="4">
        <f t="shared" si="17"/>
        <v>1.1506352087114338</v>
      </c>
      <c r="Y102" s="4">
        <f t="shared" si="18"/>
        <v>0.34228675136116155</v>
      </c>
    </row>
    <row r="103" spans="1:25" x14ac:dyDescent="0.3">
      <c r="A103" s="3" t="s">
        <v>380</v>
      </c>
      <c r="B103" s="3" t="s">
        <v>382</v>
      </c>
      <c r="C103" s="3" t="s">
        <v>381</v>
      </c>
      <c r="D103" s="14">
        <v>-7.7592368333749704</v>
      </c>
      <c r="E103" s="14">
        <v>40.112986255667799</v>
      </c>
      <c r="F103" s="8">
        <v>0.4149327103258621</v>
      </c>
      <c r="G103" s="3">
        <v>682</v>
      </c>
      <c r="H103" s="3">
        <v>323</v>
      </c>
      <c r="I103" s="3">
        <v>359</v>
      </c>
      <c r="J103" s="3">
        <v>10</v>
      </c>
      <c r="K103" s="3">
        <v>12</v>
      </c>
      <c r="L103" s="3">
        <v>17</v>
      </c>
      <c r="M103" s="3">
        <v>38</v>
      </c>
      <c r="N103" s="3">
        <v>32</v>
      </c>
      <c r="O103" s="3">
        <v>330</v>
      </c>
      <c r="P103" s="3">
        <v>243</v>
      </c>
      <c r="Q103" s="4">
        <f t="shared" si="10"/>
        <v>0.11724137931034483</v>
      </c>
      <c r="R103" s="4">
        <f t="shared" si="11"/>
        <v>0.13030852994555353</v>
      </c>
      <c r="S103" s="4">
        <f t="shared" si="12"/>
        <v>3.629764065335753E-3</v>
      </c>
      <c r="T103" s="4">
        <f t="shared" si="13"/>
        <v>4.3557168784029042E-3</v>
      </c>
      <c r="U103" s="4">
        <f t="shared" si="14"/>
        <v>6.1705989110707807E-3</v>
      </c>
      <c r="V103" s="4">
        <f t="shared" si="15"/>
        <v>1.3793103448275862E-2</v>
      </c>
      <c r="W103" s="4">
        <f t="shared" si="16"/>
        <v>1.1615245009074409E-2</v>
      </c>
      <c r="X103" s="4">
        <f t="shared" si="17"/>
        <v>0.11978221415607986</v>
      </c>
      <c r="Y103" s="4">
        <f t="shared" si="18"/>
        <v>8.8203266787658802E-2</v>
      </c>
    </row>
    <row r="104" spans="1:25" x14ac:dyDescent="0.3">
      <c r="A104" s="3" t="s">
        <v>385</v>
      </c>
      <c r="B104" s="3" t="s">
        <v>387</v>
      </c>
      <c r="C104" s="3" t="s">
        <v>386</v>
      </c>
      <c r="D104" s="14">
        <v>-8.3276232636292598</v>
      </c>
      <c r="E104" s="14">
        <v>40.250669246954899</v>
      </c>
      <c r="F104" s="8">
        <v>1.4463070564052332</v>
      </c>
      <c r="G104" s="3">
        <v>3898</v>
      </c>
      <c r="H104" s="3">
        <v>1851</v>
      </c>
      <c r="I104" s="3">
        <v>2047</v>
      </c>
      <c r="J104" s="3">
        <v>126</v>
      </c>
      <c r="K104" s="3">
        <v>172</v>
      </c>
      <c r="L104" s="3">
        <v>155</v>
      </c>
      <c r="M104" s="3">
        <v>230</v>
      </c>
      <c r="N104" s="3">
        <v>178</v>
      </c>
      <c r="O104" s="3">
        <v>2188</v>
      </c>
      <c r="P104" s="3">
        <v>849</v>
      </c>
      <c r="Q104" s="4">
        <f t="shared" si="10"/>
        <v>0.67186932849364789</v>
      </c>
      <c r="R104" s="4">
        <f t="shared" si="11"/>
        <v>0.74301270417422871</v>
      </c>
      <c r="S104" s="4">
        <f t="shared" si="12"/>
        <v>4.5735027223230487E-2</v>
      </c>
      <c r="T104" s="4">
        <f t="shared" si="13"/>
        <v>6.2431941923774957E-2</v>
      </c>
      <c r="U104" s="4">
        <f t="shared" si="14"/>
        <v>5.6261343012704176E-2</v>
      </c>
      <c r="V104" s="4">
        <f t="shared" si="15"/>
        <v>8.3484573502722328E-2</v>
      </c>
      <c r="W104" s="4">
        <f t="shared" si="16"/>
        <v>6.4609800362976408E-2</v>
      </c>
      <c r="X104" s="4">
        <f t="shared" si="17"/>
        <v>0.79419237749546279</v>
      </c>
      <c r="Y104" s="4">
        <f t="shared" si="18"/>
        <v>0.30816696914700542</v>
      </c>
    </row>
    <row r="105" spans="1:25" x14ac:dyDescent="0.3">
      <c r="A105" s="3" t="s">
        <v>388</v>
      </c>
      <c r="B105" s="3" t="s">
        <v>390</v>
      </c>
      <c r="C105" s="3" t="s">
        <v>389</v>
      </c>
      <c r="D105" s="14">
        <v>-8.3876441873391396</v>
      </c>
      <c r="E105" s="14">
        <v>40.016599428956802</v>
      </c>
      <c r="F105" s="8">
        <v>0.54620446987048776</v>
      </c>
      <c r="G105" s="3">
        <v>3651</v>
      </c>
      <c r="H105" s="3">
        <v>1746</v>
      </c>
      <c r="I105" s="3">
        <v>1905</v>
      </c>
      <c r="J105" s="3">
        <v>142</v>
      </c>
      <c r="K105" s="3">
        <v>142</v>
      </c>
      <c r="L105" s="3">
        <v>145</v>
      </c>
      <c r="M105" s="3">
        <v>206</v>
      </c>
      <c r="N105" s="3">
        <v>155</v>
      </c>
      <c r="O105" s="3">
        <v>1814</v>
      </c>
      <c r="P105" s="3">
        <v>1047</v>
      </c>
      <c r="Q105" s="4">
        <f t="shared" si="10"/>
        <v>0.6337568058076225</v>
      </c>
      <c r="R105" s="4">
        <f t="shared" si="11"/>
        <v>0.69147005444646104</v>
      </c>
      <c r="S105" s="4">
        <f t="shared" si="12"/>
        <v>5.1542649727767696E-2</v>
      </c>
      <c r="T105" s="4">
        <f t="shared" si="13"/>
        <v>5.1542649727767696E-2</v>
      </c>
      <c r="U105" s="4">
        <f t="shared" si="14"/>
        <v>5.2631578947368418E-2</v>
      </c>
      <c r="V105" s="4">
        <f t="shared" si="15"/>
        <v>7.4773139745916511E-2</v>
      </c>
      <c r="W105" s="4">
        <f t="shared" si="16"/>
        <v>5.6261343012704176E-2</v>
      </c>
      <c r="X105" s="4">
        <f t="shared" si="17"/>
        <v>0.6584392014519056</v>
      </c>
      <c r="Y105" s="4">
        <f t="shared" si="18"/>
        <v>0.38003629764065333</v>
      </c>
    </row>
    <row r="106" spans="1:25" x14ac:dyDescent="0.3">
      <c r="A106" s="3" t="s">
        <v>391</v>
      </c>
      <c r="B106" s="3" t="s">
        <v>393</v>
      </c>
      <c r="C106" s="3" t="s">
        <v>392</v>
      </c>
      <c r="D106" s="14">
        <v>-8.6309356746412895</v>
      </c>
      <c r="E106" s="14">
        <v>40.159767354206203</v>
      </c>
      <c r="F106" s="8">
        <v>3.6936598111601575</v>
      </c>
      <c r="G106" s="3">
        <v>1866</v>
      </c>
      <c r="H106" s="3">
        <v>866</v>
      </c>
      <c r="I106" s="3">
        <v>1000</v>
      </c>
      <c r="J106" s="3">
        <v>88</v>
      </c>
      <c r="K106" s="3">
        <v>99</v>
      </c>
      <c r="L106" s="3">
        <v>70</v>
      </c>
      <c r="M106" s="3">
        <v>95</v>
      </c>
      <c r="N106" s="3">
        <v>106</v>
      </c>
      <c r="O106" s="3">
        <v>1009</v>
      </c>
      <c r="P106" s="3">
        <v>399</v>
      </c>
      <c r="Q106" s="4">
        <f t="shared" si="10"/>
        <v>0.31433756805807622</v>
      </c>
      <c r="R106" s="4">
        <f t="shared" si="11"/>
        <v>0.36297640653357532</v>
      </c>
      <c r="S106" s="4">
        <f t="shared" si="12"/>
        <v>3.1941923774954625E-2</v>
      </c>
      <c r="T106" s="4">
        <f t="shared" si="13"/>
        <v>3.5934664246823955E-2</v>
      </c>
      <c r="U106" s="4">
        <f t="shared" si="14"/>
        <v>2.5408348457350273E-2</v>
      </c>
      <c r="V106" s="4">
        <f t="shared" si="15"/>
        <v>3.4482758620689655E-2</v>
      </c>
      <c r="W106" s="4">
        <f t="shared" si="16"/>
        <v>3.8475499092558985E-2</v>
      </c>
      <c r="X106" s="4">
        <f t="shared" si="17"/>
        <v>0.3662431941923775</v>
      </c>
      <c r="Y106" s="4">
        <f t="shared" si="18"/>
        <v>0.14482758620689656</v>
      </c>
    </row>
    <row r="107" spans="1:25" x14ac:dyDescent="0.3">
      <c r="A107" s="3" t="s">
        <v>396</v>
      </c>
      <c r="B107" s="3" t="s">
        <v>398</v>
      </c>
      <c r="C107" s="3" t="s">
        <v>397</v>
      </c>
      <c r="D107" s="14">
        <v>-8.0233007789799196</v>
      </c>
      <c r="E107" s="14">
        <v>40.363237318563002</v>
      </c>
      <c r="F107" s="8">
        <v>1.4275695849488543</v>
      </c>
      <c r="G107" s="3">
        <v>3542</v>
      </c>
      <c r="H107" s="3">
        <v>1641</v>
      </c>
      <c r="I107" s="3">
        <v>1901</v>
      </c>
      <c r="J107" s="3">
        <v>193</v>
      </c>
      <c r="K107" s="3">
        <v>219</v>
      </c>
      <c r="L107" s="3">
        <v>175</v>
      </c>
      <c r="M107" s="3">
        <v>193</v>
      </c>
      <c r="N107" s="3">
        <v>197</v>
      </c>
      <c r="O107" s="3">
        <v>1822</v>
      </c>
      <c r="P107" s="3">
        <v>743</v>
      </c>
      <c r="Q107" s="4">
        <f t="shared" si="10"/>
        <v>0.59564428312159712</v>
      </c>
      <c r="R107" s="4">
        <f t="shared" si="11"/>
        <v>0.69001814882032664</v>
      </c>
      <c r="S107" s="4">
        <f t="shared" si="12"/>
        <v>7.0054446460980038E-2</v>
      </c>
      <c r="T107" s="4">
        <f t="shared" si="13"/>
        <v>7.9491833030852999E-2</v>
      </c>
      <c r="U107" s="4">
        <f t="shared" si="14"/>
        <v>6.3520871143375679E-2</v>
      </c>
      <c r="V107" s="4">
        <f t="shared" si="15"/>
        <v>7.0054446460980038E-2</v>
      </c>
      <c r="W107" s="4">
        <f t="shared" si="16"/>
        <v>7.1506352087114339E-2</v>
      </c>
      <c r="X107" s="4">
        <f t="shared" si="17"/>
        <v>0.66134301270417428</v>
      </c>
      <c r="Y107" s="4">
        <f t="shared" si="18"/>
        <v>0.26969147005444644</v>
      </c>
    </row>
    <row r="108" spans="1:25" x14ac:dyDescent="0.3">
      <c r="A108" s="3" t="s">
        <v>399</v>
      </c>
      <c r="B108" s="3" t="s">
        <v>401</v>
      </c>
      <c r="C108" s="3" t="s">
        <v>400</v>
      </c>
      <c r="D108" s="14">
        <v>-8.2595493940296194</v>
      </c>
      <c r="E108" s="14">
        <v>40.204872326194298</v>
      </c>
      <c r="F108" s="8">
        <v>1.494780764330768</v>
      </c>
      <c r="G108" s="3">
        <v>4306</v>
      </c>
      <c r="H108" s="3">
        <v>2062</v>
      </c>
      <c r="I108" s="3">
        <v>2244</v>
      </c>
      <c r="J108" s="3">
        <v>221</v>
      </c>
      <c r="K108" s="3">
        <v>226</v>
      </c>
      <c r="L108" s="3">
        <v>201</v>
      </c>
      <c r="M108" s="3">
        <v>271</v>
      </c>
      <c r="N108" s="3">
        <v>234</v>
      </c>
      <c r="O108" s="3">
        <v>2361</v>
      </c>
      <c r="P108" s="3">
        <v>792</v>
      </c>
      <c r="Q108" s="4">
        <f t="shared" si="10"/>
        <v>0.74845735027223226</v>
      </c>
      <c r="R108" s="4">
        <f t="shared" si="11"/>
        <v>0.81451905626134302</v>
      </c>
      <c r="S108" s="4">
        <f t="shared" si="12"/>
        <v>8.0217785843920142E-2</v>
      </c>
      <c r="T108" s="4">
        <f t="shared" si="13"/>
        <v>8.2032667876588028E-2</v>
      </c>
      <c r="U108" s="4">
        <f t="shared" si="14"/>
        <v>7.2958257713248639E-2</v>
      </c>
      <c r="V108" s="4">
        <f t="shared" si="15"/>
        <v>9.8366606170598905E-2</v>
      </c>
      <c r="W108" s="4">
        <f t="shared" si="16"/>
        <v>8.4936479128856629E-2</v>
      </c>
      <c r="X108" s="4">
        <f t="shared" si="17"/>
        <v>0.85698729582577138</v>
      </c>
      <c r="Y108" s="4">
        <f t="shared" si="18"/>
        <v>0.28747731397459164</v>
      </c>
    </row>
    <row r="109" spans="1:25" x14ac:dyDescent="0.3">
      <c r="A109" s="3" t="s">
        <v>403</v>
      </c>
      <c r="B109" s="3" t="s">
        <v>405</v>
      </c>
      <c r="C109" s="3" t="s">
        <v>404</v>
      </c>
      <c r="D109" s="14">
        <v>-7.4697324521909696</v>
      </c>
      <c r="E109" s="14">
        <v>38.5531971810504</v>
      </c>
      <c r="F109" s="8">
        <v>0.19514327764596143</v>
      </c>
      <c r="G109" s="3">
        <v>2205</v>
      </c>
      <c r="H109" s="3">
        <v>1071</v>
      </c>
      <c r="I109" s="3">
        <v>1134</v>
      </c>
      <c r="J109" s="3">
        <v>79</v>
      </c>
      <c r="K109" s="3">
        <v>60</v>
      </c>
      <c r="L109" s="3">
        <v>71</v>
      </c>
      <c r="M109" s="3">
        <v>115</v>
      </c>
      <c r="N109" s="3">
        <v>134</v>
      </c>
      <c r="O109" s="3">
        <v>1066</v>
      </c>
      <c r="P109" s="3">
        <v>680</v>
      </c>
      <c r="Q109" s="4">
        <f t="shared" si="10"/>
        <v>0.38874773139745916</v>
      </c>
      <c r="R109" s="4">
        <f t="shared" si="11"/>
        <v>0.41161524500907443</v>
      </c>
      <c r="S109" s="4">
        <f t="shared" si="12"/>
        <v>2.8675136116152449E-2</v>
      </c>
      <c r="T109" s="4">
        <f t="shared" si="13"/>
        <v>2.1778584392014518E-2</v>
      </c>
      <c r="U109" s="4">
        <f t="shared" si="14"/>
        <v>2.5771324863883848E-2</v>
      </c>
      <c r="V109" s="4">
        <f t="shared" si="15"/>
        <v>4.1742286751361164E-2</v>
      </c>
      <c r="W109" s="4">
        <f t="shared" si="16"/>
        <v>4.8638838475499095E-2</v>
      </c>
      <c r="X109" s="4">
        <f t="shared" si="17"/>
        <v>0.38693284936479128</v>
      </c>
      <c r="Y109" s="4">
        <f t="shared" si="18"/>
        <v>0.24682395644283123</v>
      </c>
    </row>
    <row r="110" spans="1:25" x14ac:dyDescent="0.3">
      <c r="A110" s="3" t="s">
        <v>408</v>
      </c>
      <c r="B110" s="3" t="s">
        <v>410</v>
      </c>
      <c r="C110" s="3" t="s">
        <v>409</v>
      </c>
      <c r="D110" s="14">
        <v>-8.0127930788705104</v>
      </c>
      <c r="E110" s="14">
        <v>38.765406740447197</v>
      </c>
      <c r="F110" s="8">
        <v>0.23179555987595582</v>
      </c>
      <c r="G110" s="3">
        <v>3386</v>
      </c>
      <c r="H110" s="3">
        <v>1632</v>
      </c>
      <c r="I110" s="3">
        <v>1754</v>
      </c>
      <c r="J110" s="3">
        <v>125</v>
      </c>
      <c r="K110" s="3">
        <v>153</v>
      </c>
      <c r="L110" s="3">
        <v>139</v>
      </c>
      <c r="M110" s="3">
        <v>218</v>
      </c>
      <c r="N110" s="3">
        <v>161</v>
      </c>
      <c r="O110" s="3">
        <v>1860</v>
      </c>
      <c r="P110" s="3">
        <v>730</v>
      </c>
      <c r="Q110" s="4">
        <f t="shared" si="10"/>
        <v>0.59237749546279495</v>
      </c>
      <c r="R110" s="4">
        <f t="shared" si="11"/>
        <v>0.63666061705989108</v>
      </c>
      <c r="S110" s="4">
        <f t="shared" si="12"/>
        <v>4.5372050816696916E-2</v>
      </c>
      <c r="T110" s="4">
        <f t="shared" si="13"/>
        <v>5.5535390199637026E-2</v>
      </c>
      <c r="U110" s="4">
        <f t="shared" si="14"/>
        <v>5.0453720508166967E-2</v>
      </c>
      <c r="V110" s="4">
        <f t="shared" si="15"/>
        <v>7.9128856624319413E-2</v>
      </c>
      <c r="W110" s="4">
        <f t="shared" si="16"/>
        <v>5.8439201451905627E-2</v>
      </c>
      <c r="X110" s="4">
        <f t="shared" si="17"/>
        <v>0.67513611615245006</v>
      </c>
      <c r="Y110" s="4">
        <f t="shared" si="18"/>
        <v>0.26497277676950998</v>
      </c>
    </row>
    <row r="111" spans="1:25" x14ac:dyDescent="0.3">
      <c r="A111" s="3" t="s">
        <v>411</v>
      </c>
      <c r="B111" s="3" t="s">
        <v>413</v>
      </c>
      <c r="C111" s="3" t="s">
        <v>412</v>
      </c>
      <c r="D111" s="14">
        <v>-7.4434180666863297</v>
      </c>
      <c r="E111" s="14">
        <v>38.810693994144202</v>
      </c>
      <c r="F111" s="8">
        <v>37.19332679097154</v>
      </c>
      <c r="G111" s="3">
        <v>758</v>
      </c>
      <c r="H111" s="3">
        <v>357</v>
      </c>
      <c r="I111" s="3">
        <v>401</v>
      </c>
      <c r="J111" s="3">
        <v>30</v>
      </c>
      <c r="K111" s="3">
        <v>11</v>
      </c>
      <c r="L111" s="3">
        <v>20</v>
      </c>
      <c r="M111" s="3">
        <v>30</v>
      </c>
      <c r="N111" s="3">
        <v>35</v>
      </c>
      <c r="O111" s="3">
        <v>351</v>
      </c>
      <c r="P111" s="3">
        <v>281</v>
      </c>
      <c r="Q111" s="4">
        <f t="shared" si="10"/>
        <v>0.12958257713248639</v>
      </c>
      <c r="R111" s="4">
        <f t="shared" si="11"/>
        <v>0.14555353901996371</v>
      </c>
      <c r="S111" s="4">
        <f t="shared" si="12"/>
        <v>1.0889292196007259E-2</v>
      </c>
      <c r="T111" s="4">
        <f t="shared" si="13"/>
        <v>3.9927404718693282E-3</v>
      </c>
      <c r="U111" s="4">
        <f t="shared" si="14"/>
        <v>7.2595281306715061E-3</v>
      </c>
      <c r="V111" s="4">
        <f t="shared" si="15"/>
        <v>1.0889292196007259E-2</v>
      </c>
      <c r="W111" s="4">
        <f t="shared" si="16"/>
        <v>1.2704174228675136E-2</v>
      </c>
      <c r="X111" s="4">
        <f t="shared" si="17"/>
        <v>0.12740471869328493</v>
      </c>
      <c r="Y111" s="4">
        <f t="shared" si="18"/>
        <v>0.10199637023593466</v>
      </c>
    </row>
    <row r="112" spans="1:25" x14ac:dyDescent="0.3">
      <c r="A112" s="3" t="s">
        <v>416</v>
      </c>
      <c r="B112" s="3" t="s">
        <v>418</v>
      </c>
      <c r="C112" s="3" t="s">
        <v>417</v>
      </c>
      <c r="D112" s="14">
        <v>-7.5911514410202399</v>
      </c>
      <c r="E112" s="14">
        <v>38.841452272741101</v>
      </c>
      <c r="F112" s="8">
        <v>1.3554749482816357</v>
      </c>
      <c r="G112" s="3">
        <v>8662</v>
      </c>
      <c r="H112" s="3">
        <v>4108</v>
      </c>
      <c r="I112" s="3">
        <v>4554</v>
      </c>
      <c r="J112" s="3">
        <v>370</v>
      </c>
      <c r="K112" s="3">
        <v>389</v>
      </c>
      <c r="L112" s="3">
        <v>306</v>
      </c>
      <c r="M112" s="3">
        <v>525</v>
      </c>
      <c r="N112" s="3">
        <v>452</v>
      </c>
      <c r="O112" s="3">
        <v>4451</v>
      </c>
      <c r="P112" s="3">
        <v>2169</v>
      </c>
      <c r="Q112" s="4">
        <f t="shared" si="10"/>
        <v>1.4911070780399274</v>
      </c>
      <c r="R112" s="4">
        <f t="shared" si="11"/>
        <v>1.6529945553539021</v>
      </c>
      <c r="S112" s="4">
        <f t="shared" si="12"/>
        <v>0.13430127041742287</v>
      </c>
      <c r="T112" s="4">
        <f t="shared" si="13"/>
        <v>0.14119782214156079</v>
      </c>
      <c r="U112" s="4">
        <f t="shared" si="14"/>
        <v>0.11107078039927405</v>
      </c>
      <c r="V112" s="4">
        <f t="shared" si="15"/>
        <v>0.19056261343012704</v>
      </c>
      <c r="W112" s="4">
        <f t="shared" si="16"/>
        <v>0.16406533575317606</v>
      </c>
      <c r="X112" s="4">
        <f t="shared" si="17"/>
        <v>1.6156079854809438</v>
      </c>
      <c r="Y112" s="4">
        <f t="shared" si="18"/>
        <v>0.78729582577132484</v>
      </c>
    </row>
    <row r="113" spans="1:25" x14ac:dyDescent="0.3">
      <c r="A113" s="3" t="s">
        <v>402</v>
      </c>
      <c r="B113" s="3" t="s">
        <v>420</v>
      </c>
      <c r="C113" s="3" t="s">
        <v>419</v>
      </c>
      <c r="D113" s="14">
        <v>-7.9086306985445001</v>
      </c>
      <c r="E113" s="14">
        <v>38.571556916533197</v>
      </c>
      <c r="F113" s="8">
        <v>41.873619089703929</v>
      </c>
      <c r="G113" s="3">
        <v>4738</v>
      </c>
      <c r="H113" s="3">
        <v>1990</v>
      </c>
      <c r="I113" s="3">
        <v>2748</v>
      </c>
      <c r="J113" s="3">
        <v>135</v>
      </c>
      <c r="K113" s="3">
        <v>113</v>
      </c>
      <c r="L113" s="3">
        <v>119</v>
      </c>
      <c r="M113" s="3">
        <v>225</v>
      </c>
      <c r="N113" s="3">
        <v>244</v>
      </c>
      <c r="O113" s="3">
        <v>2373</v>
      </c>
      <c r="P113" s="3">
        <v>1529</v>
      </c>
      <c r="Q113" s="4">
        <f t="shared" si="10"/>
        <v>0.72232304900181488</v>
      </c>
      <c r="R113" s="4">
        <f t="shared" si="11"/>
        <v>0.99745916515426503</v>
      </c>
      <c r="S113" s="4">
        <f t="shared" si="12"/>
        <v>4.9001814882032667E-2</v>
      </c>
      <c r="T113" s="4">
        <f t="shared" si="13"/>
        <v>4.1016333938294014E-2</v>
      </c>
      <c r="U113" s="4">
        <f t="shared" si="14"/>
        <v>4.3194192377495465E-2</v>
      </c>
      <c r="V113" s="4">
        <f t="shared" si="15"/>
        <v>8.1669691470054442E-2</v>
      </c>
      <c r="W113" s="4">
        <f t="shared" si="16"/>
        <v>8.8566243194192373E-2</v>
      </c>
      <c r="X113" s="4">
        <f t="shared" si="17"/>
        <v>0.86134301270417424</v>
      </c>
      <c r="Y113" s="4">
        <f t="shared" si="18"/>
        <v>0.55499092558983665</v>
      </c>
    </row>
    <row r="114" spans="1:25" x14ac:dyDescent="0.3">
      <c r="A114" s="3" t="s">
        <v>423</v>
      </c>
      <c r="B114" s="3" t="s">
        <v>425</v>
      </c>
      <c r="C114" s="3" t="s">
        <v>424</v>
      </c>
      <c r="D114" s="14">
        <v>-8.2165198191793891</v>
      </c>
      <c r="E114" s="14">
        <v>38.662574686408199</v>
      </c>
      <c r="F114" s="8">
        <v>0.27576263816737989</v>
      </c>
      <c r="G114" s="3">
        <v>11568</v>
      </c>
      <c r="H114" s="3">
        <v>5605</v>
      </c>
      <c r="I114" s="3">
        <v>5963</v>
      </c>
      <c r="J114" s="3">
        <v>500</v>
      </c>
      <c r="K114" s="3">
        <v>553</v>
      </c>
      <c r="L114" s="3">
        <v>419</v>
      </c>
      <c r="M114" s="3">
        <v>638</v>
      </c>
      <c r="N114" s="3">
        <v>581</v>
      </c>
      <c r="O114" s="3">
        <v>6026</v>
      </c>
      <c r="P114" s="3">
        <v>2851</v>
      </c>
      <c r="Q114" s="4">
        <f t="shared" si="10"/>
        <v>2.0344827586206895</v>
      </c>
      <c r="R114" s="4">
        <f t="shared" si="11"/>
        <v>2.1644283121597097</v>
      </c>
      <c r="S114" s="4">
        <f t="shared" si="12"/>
        <v>0.18148820326678766</v>
      </c>
      <c r="T114" s="4">
        <f t="shared" si="13"/>
        <v>0.20072595281306715</v>
      </c>
      <c r="U114" s="4">
        <f t="shared" si="14"/>
        <v>0.15208711433756805</v>
      </c>
      <c r="V114" s="4">
        <f t="shared" si="15"/>
        <v>0.23157894736842105</v>
      </c>
      <c r="W114" s="4">
        <f t="shared" si="16"/>
        <v>0.21088929219600727</v>
      </c>
      <c r="X114" s="4">
        <f t="shared" si="17"/>
        <v>2.1872958257713249</v>
      </c>
      <c r="Y114" s="4">
        <f t="shared" si="18"/>
        <v>1.0348457350272233</v>
      </c>
    </row>
    <row r="115" spans="1:25" x14ac:dyDescent="0.3">
      <c r="A115" s="3" t="s">
        <v>426</v>
      </c>
      <c r="B115" s="3" t="s">
        <v>428</v>
      </c>
      <c r="C115" s="3" t="s">
        <v>427</v>
      </c>
      <c r="D115" s="14">
        <v>-8.0613073765404604</v>
      </c>
      <c r="E115" s="14">
        <v>38.971321956841898</v>
      </c>
      <c r="F115" s="8">
        <v>0.22624100465343802</v>
      </c>
      <c r="G115" s="3">
        <v>1073</v>
      </c>
      <c r="H115" s="3">
        <v>489</v>
      </c>
      <c r="I115" s="3">
        <v>584</v>
      </c>
      <c r="J115" s="3">
        <v>29</v>
      </c>
      <c r="K115" s="3">
        <v>31</v>
      </c>
      <c r="L115" s="3">
        <v>28</v>
      </c>
      <c r="M115" s="3">
        <v>49</v>
      </c>
      <c r="N115" s="3">
        <v>29</v>
      </c>
      <c r="O115" s="3">
        <v>475</v>
      </c>
      <c r="P115" s="3">
        <v>432</v>
      </c>
      <c r="Q115" s="4">
        <f t="shared" si="10"/>
        <v>0.17749546279491832</v>
      </c>
      <c r="R115" s="4">
        <f t="shared" si="11"/>
        <v>0.21197822141560799</v>
      </c>
      <c r="S115" s="4">
        <f t="shared" si="12"/>
        <v>1.0526315789473684E-2</v>
      </c>
      <c r="T115" s="4">
        <f t="shared" si="13"/>
        <v>1.1252268602540834E-2</v>
      </c>
      <c r="U115" s="4">
        <f t="shared" si="14"/>
        <v>1.0163339382940109E-2</v>
      </c>
      <c r="V115" s="4">
        <f t="shared" si="15"/>
        <v>1.7785843920145192E-2</v>
      </c>
      <c r="W115" s="4">
        <f t="shared" si="16"/>
        <v>1.0526315789473684E-2</v>
      </c>
      <c r="X115" s="4">
        <f t="shared" si="17"/>
        <v>0.17241379310344829</v>
      </c>
      <c r="Y115" s="4">
        <f t="shared" si="18"/>
        <v>0.15680580762250454</v>
      </c>
    </row>
    <row r="116" spans="1:25" x14ac:dyDescent="0.3">
      <c r="A116" s="3" t="s">
        <v>431</v>
      </c>
      <c r="B116" s="3" t="s">
        <v>433</v>
      </c>
      <c r="C116" s="3" t="s">
        <v>432</v>
      </c>
      <c r="D116" s="14">
        <v>-7.29610658399712</v>
      </c>
      <c r="E116" s="14">
        <v>38.365971703880902</v>
      </c>
      <c r="F116" s="8">
        <v>0.13075211307395407</v>
      </c>
      <c r="G116" s="3">
        <v>1768</v>
      </c>
      <c r="H116" s="3">
        <v>858</v>
      </c>
      <c r="I116" s="3">
        <v>910</v>
      </c>
      <c r="J116" s="3">
        <v>92</v>
      </c>
      <c r="K116" s="3">
        <v>101</v>
      </c>
      <c r="L116" s="3">
        <v>102</v>
      </c>
      <c r="M116" s="3">
        <v>134</v>
      </c>
      <c r="N116" s="3">
        <v>110</v>
      </c>
      <c r="O116" s="3">
        <v>827</v>
      </c>
      <c r="P116" s="3">
        <v>402</v>
      </c>
      <c r="Q116" s="4">
        <f t="shared" si="10"/>
        <v>0.31143375680580765</v>
      </c>
      <c r="R116" s="4">
        <f t="shared" si="11"/>
        <v>0.33030852994555354</v>
      </c>
      <c r="S116" s="4">
        <f t="shared" si="12"/>
        <v>3.3393829401088926E-2</v>
      </c>
      <c r="T116" s="4">
        <f t="shared" si="13"/>
        <v>3.6660617059891105E-2</v>
      </c>
      <c r="U116" s="4">
        <f t="shared" si="14"/>
        <v>3.7023593466424684E-2</v>
      </c>
      <c r="V116" s="4">
        <f t="shared" si="15"/>
        <v>4.8638838475499095E-2</v>
      </c>
      <c r="W116" s="4">
        <f t="shared" si="16"/>
        <v>3.9927404718693285E-2</v>
      </c>
      <c r="X116" s="4">
        <f t="shared" si="17"/>
        <v>0.30018148820326679</v>
      </c>
      <c r="Y116" s="4">
        <f t="shared" si="18"/>
        <v>0.14591651542649728</v>
      </c>
    </row>
    <row r="117" spans="1:25" x14ac:dyDescent="0.3">
      <c r="A117" s="3" t="s">
        <v>434</v>
      </c>
      <c r="B117" s="3" t="s">
        <v>436</v>
      </c>
      <c r="C117" s="3" t="s">
        <v>435</v>
      </c>
      <c r="D117" s="14">
        <v>-7.7102674222103698</v>
      </c>
      <c r="E117" s="14">
        <v>38.303434529284203</v>
      </c>
      <c r="F117" s="8">
        <v>0.17009857535251827</v>
      </c>
      <c r="G117" s="3">
        <v>2661</v>
      </c>
      <c r="H117" s="3">
        <v>1298</v>
      </c>
      <c r="I117" s="3">
        <v>1363</v>
      </c>
      <c r="J117" s="3">
        <v>129</v>
      </c>
      <c r="K117" s="3">
        <v>110</v>
      </c>
      <c r="L117" s="3">
        <v>107</v>
      </c>
      <c r="M117" s="3">
        <v>138</v>
      </c>
      <c r="N117" s="3">
        <v>142</v>
      </c>
      <c r="O117" s="3">
        <v>1337</v>
      </c>
      <c r="P117" s="3">
        <v>698</v>
      </c>
      <c r="Q117" s="4">
        <f t="shared" si="10"/>
        <v>0.47114337568058079</v>
      </c>
      <c r="R117" s="4">
        <f t="shared" si="11"/>
        <v>0.49473684210526314</v>
      </c>
      <c r="S117" s="4">
        <f t="shared" si="12"/>
        <v>4.6823956442831216E-2</v>
      </c>
      <c r="T117" s="4">
        <f t="shared" si="13"/>
        <v>3.9927404718693285E-2</v>
      </c>
      <c r="U117" s="4">
        <f t="shared" si="14"/>
        <v>3.8838475499092556E-2</v>
      </c>
      <c r="V117" s="4">
        <f t="shared" si="15"/>
        <v>5.0090744101633396E-2</v>
      </c>
      <c r="W117" s="4">
        <f t="shared" si="16"/>
        <v>5.1542649727767696E-2</v>
      </c>
      <c r="X117" s="4">
        <f t="shared" si="17"/>
        <v>0.48529945553539022</v>
      </c>
      <c r="Y117" s="4">
        <f t="shared" si="18"/>
        <v>0.25335753176043557</v>
      </c>
    </row>
    <row r="118" spans="1:25" x14ac:dyDescent="0.3">
      <c r="A118" s="3" t="s">
        <v>437</v>
      </c>
      <c r="B118" s="3" t="s">
        <v>439</v>
      </c>
      <c r="C118" s="3" t="s">
        <v>438</v>
      </c>
      <c r="D118" s="14">
        <v>-7.5839843308955004</v>
      </c>
      <c r="E118" s="14">
        <v>38.513081746639401</v>
      </c>
      <c r="F118" s="8">
        <v>0.21033629500232537</v>
      </c>
      <c r="G118" s="3">
        <v>1298</v>
      </c>
      <c r="H118" s="3">
        <v>636</v>
      </c>
      <c r="I118" s="3">
        <v>662</v>
      </c>
      <c r="J118" s="3">
        <v>42</v>
      </c>
      <c r="K118" s="3">
        <v>52</v>
      </c>
      <c r="L118" s="3">
        <v>44</v>
      </c>
      <c r="M118" s="3">
        <v>79</v>
      </c>
      <c r="N118" s="3">
        <v>66</v>
      </c>
      <c r="O118" s="3">
        <v>562</v>
      </c>
      <c r="P118" s="3">
        <v>453</v>
      </c>
      <c r="Q118" s="4">
        <f t="shared" si="10"/>
        <v>0.23085299455535391</v>
      </c>
      <c r="R118" s="4">
        <f t="shared" si="11"/>
        <v>0.24029038112522685</v>
      </c>
      <c r="S118" s="4">
        <f t="shared" si="12"/>
        <v>1.5245009074410164E-2</v>
      </c>
      <c r="T118" s="4">
        <f t="shared" si="13"/>
        <v>1.8874773139745917E-2</v>
      </c>
      <c r="U118" s="4">
        <f t="shared" si="14"/>
        <v>1.5970961887477313E-2</v>
      </c>
      <c r="V118" s="4">
        <f t="shared" si="15"/>
        <v>2.8675136116152449E-2</v>
      </c>
      <c r="W118" s="4">
        <f t="shared" si="16"/>
        <v>2.3956442831215972E-2</v>
      </c>
      <c r="X118" s="4">
        <f t="shared" si="17"/>
        <v>0.20399274047186933</v>
      </c>
      <c r="Y118" s="4">
        <f t="shared" si="18"/>
        <v>0.16442831215970963</v>
      </c>
    </row>
    <row r="119" spans="1:25" x14ac:dyDescent="0.3">
      <c r="A119" s="3" t="s">
        <v>442</v>
      </c>
      <c r="B119" s="3" t="s">
        <v>444</v>
      </c>
      <c r="C119" s="3" t="s">
        <v>443</v>
      </c>
      <c r="D119" s="14">
        <v>-7.5526669602588496</v>
      </c>
      <c r="E119" s="14">
        <v>38.418701778305902</v>
      </c>
      <c r="F119" s="8">
        <v>0.71382085367508119</v>
      </c>
      <c r="G119" s="3">
        <v>7261</v>
      </c>
      <c r="H119" s="3">
        <v>3543</v>
      </c>
      <c r="I119" s="3">
        <v>3718</v>
      </c>
      <c r="J119" s="3">
        <v>345</v>
      </c>
      <c r="K119" s="3">
        <v>397</v>
      </c>
      <c r="L119" s="3">
        <v>314</v>
      </c>
      <c r="M119" s="3">
        <v>481</v>
      </c>
      <c r="N119" s="3">
        <v>390</v>
      </c>
      <c r="O119" s="3">
        <v>3860</v>
      </c>
      <c r="P119" s="3">
        <v>1474</v>
      </c>
      <c r="Q119" s="4">
        <f t="shared" si="10"/>
        <v>1.2860254083484572</v>
      </c>
      <c r="R119" s="4">
        <f t="shared" si="11"/>
        <v>1.3495462794918329</v>
      </c>
      <c r="S119" s="4">
        <f t="shared" si="12"/>
        <v>0.12522686025408347</v>
      </c>
      <c r="T119" s="4">
        <f t="shared" si="13"/>
        <v>0.14410163339382939</v>
      </c>
      <c r="U119" s="4">
        <f t="shared" si="14"/>
        <v>0.11397459165154265</v>
      </c>
      <c r="V119" s="4">
        <f t="shared" si="15"/>
        <v>0.17459165154264972</v>
      </c>
      <c r="W119" s="4">
        <f t="shared" si="16"/>
        <v>0.14156079854809436</v>
      </c>
      <c r="X119" s="4">
        <f t="shared" si="17"/>
        <v>1.4010889292196007</v>
      </c>
      <c r="Y119" s="4">
        <f t="shared" si="18"/>
        <v>0.53502722323049001</v>
      </c>
    </row>
    <row r="120" spans="1:25" x14ac:dyDescent="0.3">
      <c r="A120" s="3" t="s">
        <v>445</v>
      </c>
      <c r="B120" s="3" t="s">
        <v>447</v>
      </c>
      <c r="C120" s="3" t="s">
        <v>446</v>
      </c>
      <c r="D120" s="14">
        <v>-8.4771656456017102</v>
      </c>
      <c r="E120" s="14">
        <v>38.679306974978701</v>
      </c>
      <c r="F120" s="8">
        <v>0.70524562494729526</v>
      </c>
      <c r="G120" s="3">
        <v>11123</v>
      </c>
      <c r="H120" s="3">
        <v>5351</v>
      </c>
      <c r="I120" s="3">
        <v>5772</v>
      </c>
      <c r="J120" s="3">
        <v>492</v>
      </c>
      <c r="K120" s="3">
        <v>558</v>
      </c>
      <c r="L120" s="3">
        <v>440</v>
      </c>
      <c r="M120" s="3">
        <v>614</v>
      </c>
      <c r="N120" s="3">
        <v>476</v>
      </c>
      <c r="O120" s="3">
        <v>5740</v>
      </c>
      <c r="P120" s="3">
        <v>2803</v>
      </c>
      <c r="Q120" s="4">
        <f t="shared" si="10"/>
        <v>1.9422867513611615</v>
      </c>
      <c r="R120" s="4">
        <f t="shared" si="11"/>
        <v>2.0950998185117968</v>
      </c>
      <c r="S120" s="4">
        <f t="shared" si="12"/>
        <v>0.17858439201451906</v>
      </c>
      <c r="T120" s="4">
        <f t="shared" si="13"/>
        <v>0.20254083484573504</v>
      </c>
      <c r="U120" s="4">
        <f t="shared" si="14"/>
        <v>0.15970961887477314</v>
      </c>
      <c r="V120" s="4">
        <f t="shared" si="15"/>
        <v>0.22286751361161525</v>
      </c>
      <c r="W120" s="4">
        <f t="shared" si="16"/>
        <v>0.17277676950998186</v>
      </c>
      <c r="X120" s="4">
        <f t="shared" si="17"/>
        <v>2.0834845735027225</v>
      </c>
      <c r="Y120" s="4">
        <f t="shared" si="18"/>
        <v>1.0174228675136117</v>
      </c>
    </row>
    <row r="121" spans="1:25" x14ac:dyDescent="0.3">
      <c r="A121" s="3" t="s">
        <v>448</v>
      </c>
      <c r="B121" s="3" t="s">
        <v>450</v>
      </c>
      <c r="C121" s="3" t="s">
        <v>449</v>
      </c>
      <c r="D121" s="14">
        <v>-7.9999458449950902</v>
      </c>
      <c r="E121" s="14">
        <v>38.340209984207</v>
      </c>
      <c r="F121" s="8">
        <v>0.28954990934405644</v>
      </c>
      <c r="G121" s="3">
        <v>2742</v>
      </c>
      <c r="H121" s="3">
        <v>1299</v>
      </c>
      <c r="I121" s="3">
        <v>1443</v>
      </c>
      <c r="J121" s="3">
        <v>112</v>
      </c>
      <c r="K121" s="3">
        <v>140</v>
      </c>
      <c r="L121" s="3">
        <v>114</v>
      </c>
      <c r="M121" s="3">
        <v>149</v>
      </c>
      <c r="N121" s="3">
        <v>149</v>
      </c>
      <c r="O121" s="3">
        <v>1372</v>
      </c>
      <c r="P121" s="3">
        <v>706</v>
      </c>
      <c r="Q121" s="4">
        <f t="shared" si="10"/>
        <v>0.47150635208711433</v>
      </c>
      <c r="R121" s="4">
        <f t="shared" si="11"/>
        <v>0.52377495462794921</v>
      </c>
      <c r="S121" s="4">
        <f t="shared" si="12"/>
        <v>4.0653357531760435E-2</v>
      </c>
      <c r="T121" s="4">
        <f t="shared" si="13"/>
        <v>5.0816696914700546E-2</v>
      </c>
      <c r="U121" s="4">
        <f t="shared" si="14"/>
        <v>4.1379310344827586E-2</v>
      </c>
      <c r="V121" s="4">
        <f t="shared" si="15"/>
        <v>5.4083484573502726E-2</v>
      </c>
      <c r="W121" s="4">
        <f t="shared" si="16"/>
        <v>5.4083484573502726E-2</v>
      </c>
      <c r="X121" s="4">
        <f t="shared" si="17"/>
        <v>0.49800362976406531</v>
      </c>
      <c r="Y121" s="4">
        <f t="shared" si="18"/>
        <v>0.2562613430127042</v>
      </c>
    </row>
    <row r="122" spans="1:25" x14ac:dyDescent="0.3">
      <c r="A122" s="3" t="s">
        <v>451</v>
      </c>
      <c r="B122" s="3" t="s">
        <v>453</v>
      </c>
      <c r="C122" s="3" t="s">
        <v>452</v>
      </c>
      <c r="D122" s="14">
        <v>-7.4050519241546899</v>
      </c>
      <c r="E122" s="14">
        <v>38.772219236307102</v>
      </c>
      <c r="F122" s="8">
        <v>1.5135444601801911</v>
      </c>
      <c r="G122" s="3">
        <v>5023</v>
      </c>
      <c r="H122" s="3">
        <v>2393</v>
      </c>
      <c r="I122" s="3">
        <v>2630</v>
      </c>
      <c r="J122" s="3">
        <v>178</v>
      </c>
      <c r="K122" s="3">
        <v>222</v>
      </c>
      <c r="L122" s="3">
        <v>185</v>
      </c>
      <c r="M122" s="3">
        <v>322</v>
      </c>
      <c r="N122" s="3">
        <v>257</v>
      </c>
      <c r="O122" s="3">
        <v>2740</v>
      </c>
      <c r="P122" s="3">
        <v>1119</v>
      </c>
      <c r="Q122" s="4">
        <f t="shared" si="10"/>
        <v>0.86860254083484578</v>
      </c>
      <c r="R122" s="4">
        <f t="shared" si="11"/>
        <v>0.95462794918330307</v>
      </c>
      <c r="S122" s="4">
        <f t="shared" si="12"/>
        <v>6.4609800362976408E-2</v>
      </c>
      <c r="T122" s="4">
        <f t="shared" si="13"/>
        <v>8.0580762250453727E-2</v>
      </c>
      <c r="U122" s="4">
        <f t="shared" si="14"/>
        <v>6.7150635208711437E-2</v>
      </c>
      <c r="V122" s="4">
        <f t="shared" si="15"/>
        <v>0.11687840290381125</v>
      </c>
      <c r="W122" s="4">
        <f t="shared" si="16"/>
        <v>9.328493647912886E-2</v>
      </c>
      <c r="X122" s="4">
        <f t="shared" si="17"/>
        <v>0.99455535390199634</v>
      </c>
      <c r="Y122" s="4">
        <f t="shared" si="18"/>
        <v>0.40617059891107077</v>
      </c>
    </row>
    <row r="123" spans="1:25" x14ac:dyDescent="0.3">
      <c r="A123" s="3" t="s">
        <v>455</v>
      </c>
      <c r="B123" s="3" t="s">
        <v>457</v>
      </c>
      <c r="C123" s="3" t="s">
        <v>456</v>
      </c>
      <c r="D123" s="14">
        <v>-8.2873855866767805</v>
      </c>
      <c r="E123" s="14">
        <v>37.071906076313802</v>
      </c>
      <c r="F123" s="8">
        <v>6.4944179867838532</v>
      </c>
      <c r="G123" s="3">
        <v>26742</v>
      </c>
      <c r="H123" s="3">
        <v>13057</v>
      </c>
      <c r="I123" s="3">
        <v>13685</v>
      </c>
      <c r="J123" s="3">
        <v>1429</v>
      </c>
      <c r="K123" s="3">
        <v>1431</v>
      </c>
      <c r="L123" s="3">
        <v>1202</v>
      </c>
      <c r="M123" s="3">
        <v>1859</v>
      </c>
      <c r="N123" s="3">
        <v>1556</v>
      </c>
      <c r="O123" s="3">
        <v>16128</v>
      </c>
      <c r="P123" s="3">
        <v>3137</v>
      </c>
      <c r="Q123" s="4">
        <f t="shared" si="10"/>
        <v>4.7393829401088929</v>
      </c>
      <c r="R123" s="4">
        <f t="shared" si="11"/>
        <v>4.9673321234119783</v>
      </c>
      <c r="S123" s="4">
        <f t="shared" si="12"/>
        <v>0.51869328493647915</v>
      </c>
      <c r="T123" s="4">
        <f t="shared" si="13"/>
        <v>0.51941923774954624</v>
      </c>
      <c r="U123" s="4">
        <f t="shared" si="14"/>
        <v>0.43629764065335752</v>
      </c>
      <c r="V123" s="4">
        <f t="shared" si="15"/>
        <v>0.67477313974591646</v>
      </c>
      <c r="W123" s="4">
        <f t="shared" si="16"/>
        <v>0.56479128856624317</v>
      </c>
      <c r="X123" s="4">
        <f t="shared" si="17"/>
        <v>5.8540834845735024</v>
      </c>
      <c r="Y123" s="4">
        <f t="shared" si="18"/>
        <v>1.1386569872958259</v>
      </c>
    </row>
    <row r="124" spans="1:25" x14ac:dyDescent="0.3">
      <c r="A124" s="3" t="s">
        <v>458</v>
      </c>
      <c r="B124" s="3" t="s">
        <v>460</v>
      </c>
      <c r="C124" s="3" t="s">
        <v>459</v>
      </c>
      <c r="D124" s="14">
        <v>-7.7939568273674302</v>
      </c>
      <c r="E124" s="14">
        <v>37.424831452739703</v>
      </c>
      <c r="F124" s="8">
        <v>8.0188965686908018E-2</v>
      </c>
      <c r="G124" s="3">
        <v>1030</v>
      </c>
      <c r="H124" s="3">
        <v>514</v>
      </c>
      <c r="I124" s="3">
        <v>516</v>
      </c>
      <c r="J124" s="3">
        <v>28</v>
      </c>
      <c r="K124" s="3">
        <v>23</v>
      </c>
      <c r="L124" s="3">
        <v>45</v>
      </c>
      <c r="M124" s="3">
        <v>39</v>
      </c>
      <c r="N124" s="3">
        <v>35</v>
      </c>
      <c r="O124" s="3">
        <v>445</v>
      </c>
      <c r="P124" s="3">
        <v>415</v>
      </c>
      <c r="Q124" s="4">
        <f t="shared" si="10"/>
        <v>0.18656987295825772</v>
      </c>
      <c r="R124" s="4">
        <f t="shared" si="11"/>
        <v>0.18729582577132486</v>
      </c>
      <c r="S124" s="4">
        <f t="shared" si="12"/>
        <v>1.0163339382940109E-2</v>
      </c>
      <c r="T124" s="4">
        <f t="shared" si="13"/>
        <v>8.3484573502722315E-3</v>
      </c>
      <c r="U124" s="4">
        <f t="shared" si="14"/>
        <v>1.6333938294010888E-2</v>
      </c>
      <c r="V124" s="4">
        <f t="shared" si="15"/>
        <v>1.4156079854809437E-2</v>
      </c>
      <c r="W124" s="4">
        <f t="shared" si="16"/>
        <v>1.2704174228675136E-2</v>
      </c>
      <c r="X124" s="4">
        <f t="shared" si="17"/>
        <v>0.16152450090744103</v>
      </c>
      <c r="Y124" s="4">
        <f t="shared" si="18"/>
        <v>0.15063520871143377</v>
      </c>
    </row>
    <row r="125" spans="1:25" x14ac:dyDescent="0.3">
      <c r="A125" s="3" t="s">
        <v>463</v>
      </c>
      <c r="B125" s="3" t="s">
        <v>467</v>
      </c>
      <c r="C125" s="3" t="s">
        <v>466</v>
      </c>
      <c r="D125" s="14">
        <v>-8.8171999999999997</v>
      </c>
      <c r="E125" s="14">
        <v>37.376702863899503</v>
      </c>
      <c r="F125" s="8">
        <v>0.322072246010566</v>
      </c>
      <c r="G125" s="3">
        <v>1126</v>
      </c>
      <c r="H125" s="3">
        <v>553</v>
      </c>
      <c r="I125" s="3">
        <v>573</v>
      </c>
      <c r="J125" s="3">
        <v>31</v>
      </c>
      <c r="K125" s="3">
        <v>35</v>
      </c>
      <c r="L125" s="3">
        <v>26</v>
      </c>
      <c r="M125" s="3">
        <v>47</v>
      </c>
      <c r="N125" s="3">
        <v>52</v>
      </c>
      <c r="O125" s="3">
        <v>561</v>
      </c>
      <c r="P125" s="3">
        <v>374</v>
      </c>
      <c r="Q125" s="4">
        <f t="shared" si="10"/>
        <v>0.20072595281306715</v>
      </c>
      <c r="R125" s="4">
        <f t="shared" si="11"/>
        <v>0.20798548094373864</v>
      </c>
      <c r="S125" s="4">
        <f t="shared" si="12"/>
        <v>1.1252268602540834E-2</v>
      </c>
      <c r="T125" s="4">
        <f t="shared" si="13"/>
        <v>1.2704174228675136E-2</v>
      </c>
      <c r="U125" s="4">
        <f t="shared" si="14"/>
        <v>9.4373865698729586E-3</v>
      </c>
      <c r="V125" s="4">
        <f t="shared" si="15"/>
        <v>1.7059891107078042E-2</v>
      </c>
      <c r="W125" s="4">
        <f t="shared" si="16"/>
        <v>1.8874773139745917E-2</v>
      </c>
      <c r="X125" s="4">
        <f t="shared" si="17"/>
        <v>0.20362976406533576</v>
      </c>
      <c r="Y125" s="4">
        <f t="shared" si="18"/>
        <v>0.13575317604355716</v>
      </c>
    </row>
    <row r="126" spans="1:25" x14ac:dyDescent="0.3">
      <c r="A126" s="3" t="s">
        <v>468</v>
      </c>
      <c r="B126" s="3" t="s">
        <v>470</v>
      </c>
      <c r="C126" s="3" t="s">
        <v>469</v>
      </c>
      <c r="D126" s="14">
        <v>-7.5080862828505301</v>
      </c>
      <c r="E126" s="14">
        <v>37.191087220262801</v>
      </c>
      <c r="F126" s="8">
        <v>1.9777091010658907</v>
      </c>
      <c r="G126" s="3">
        <v>2195</v>
      </c>
      <c r="H126" s="3">
        <v>1076</v>
      </c>
      <c r="I126" s="3">
        <v>1119</v>
      </c>
      <c r="J126" s="3">
        <v>82</v>
      </c>
      <c r="K126" s="3">
        <v>97</v>
      </c>
      <c r="L126" s="3">
        <v>104</v>
      </c>
      <c r="M126" s="3">
        <v>134</v>
      </c>
      <c r="N126" s="3">
        <v>117</v>
      </c>
      <c r="O126" s="3">
        <v>1218</v>
      </c>
      <c r="P126" s="3">
        <v>443</v>
      </c>
      <c r="Q126" s="4">
        <f t="shared" si="10"/>
        <v>0.39056261343012705</v>
      </c>
      <c r="R126" s="4">
        <f t="shared" si="11"/>
        <v>0.40617059891107077</v>
      </c>
      <c r="S126" s="4">
        <f t="shared" si="12"/>
        <v>2.9764065335753175E-2</v>
      </c>
      <c r="T126" s="4">
        <f t="shared" si="13"/>
        <v>3.5208711433756805E-2</v>
      </c>
      <c r="U126" s="4">
        <f t="shared" si="14"/>
        <v>3.7749546279491834E-2</v>
      </c>
      <c r="V126" s="4">
        <f t="shared" si="15"/>
        <v>4.8638838475499095E-2</v>
      </c>
      <c r="W126" s="4">
        <f t="shared" si="16"/>
        <v>4.2468239564428314E-2</v>
      </c>
      <c r="X126" s="4">
        <f t="shared" si="17"/>
        <v>0.44210526315789472</v>
      </c>
      <c r="Y126" s="4">
        <f t="shared" si="18"/>
        <v>0.16079854809437386</v>
      </c>
    </row>
    <row r="127" spans="1:25" x14ac:dyDescent="0.3">
      <c r="A127" s="3" t="s">
        <v>454</v>
      </c>
      <c r="B127" s="3" t="s">
        <v>474</v>
      </c>
      <c r="C127" s="3" t="s">
        <v>473</v>
      </c>
      <c r="D127" s="14">
        <v>-7.9082611956164701</v>
      </c>
      <c r="E127" s="14">
        <v>37.006372236115197</v>
      </c>
      <c r="F127" s="8">
        <v>5.9633647300245736</v>
      </c>
      <c r="G127" s="3">
        <v>44578</v>
      </c>
      <c r="H127" s="3">
        <v>21032</v>
      </c>
      <c r="I127" s="3">
        <v>23546</v>
      </c>
      <c r="J127" s="3">
        <v>2100</v>
      </c>
      <c r="K127" s="3">
        <v>2154</v>
      </c>
      <c r="L127" s="3">
        <v>1705</v>
      </c>
      <c r="M127" s="3">
        <v>2552</v>
      </c>
      <c r="N127" s="3">
        <v>2352</v>
      </c>
      <c r="O127" s="3">
        <v>25784</v>
      </c>
      <c r="P127" s="3">
        <v>7931</v>
      </c>
      <c r="Q127" s="4">
        <f t="shared" si="10"/>
        <v>7.6341197822141558</v>
      </c>
      <c r="R127" s="4">
        <f t="shared" si="11"/>
        <v>8.5466424682395647</v>
      </c>
      <c r="S127" s="4">
        <f t="shared" si="12"/>
        <v>0.76225045372050815</v>
      </c>
      <c r="T127" s="4">
        <f t="shared" si="13"/>
        <v>0.78185117967332118</v>
      </c>
      <c r="U127" s="4">
        <f t="shared" si="14"/>
        <v>0.61887477313974593</v>
      </c>
      <c r="V127" s="4">
        <f t="shared" si="15"/>
        <v>0.9263157894736842</v>
      </c>
      <c r="W127" s="4">
        <f t="shared" si="16"/>
        <v>0.85372050816696909</v>
      </c>
      <c r="X127" s="4">
        <f t="shared" si="17"/>
        <v>9.3589836660617056</v>
      </c>
      <c r="Y127" s="4">
        <f t="shared" si="18"/>
        <v>2.8787658802177858</v>
      </c>
    </row>
    <row r="128" spans="1:25" x14ac:dyDescent="0.3">
      <c r="A128" s="3" t="s">
        <v>475</v>
      </c>
      <c r="B128" s="3" t="s">
        <v>477</v>
      </c>
      <c r="C128" s="3" t="s">
        <v>476</v>
      </c>
      <c r="D128" s="14">
        <v>-8.5040939499551698</v>
      </c>
      <c r="E128" s="14">
        <v>37.100416424234602</v>
      </c>
      <c r="F128" s="8">
        <v>3.6472871799611792</v>
      </c>
      <c r="G128" s="3">
        <v>1973</v>
      </c>
      <c r="H128" s="3">
        <v>1003</v>
      </c>
      <c r="I128" s="3">
        <v>970</v>
      </c>
      <c r="J128" s="3">
        <v>71</v>
      </c>
      <c r="K128" s="3">
        <v>84</v>
      </c>
      <c r="L128" s="3">
        <v>70</v>
      </c>
      <c r="M128" s="3">
        <v>91</v>
      </c>
      <c r="N128" s="3">
        <v>88</v>
      </c>
      <c r="O128" s="3">
        <v>1106</v>
      </c>
      <c r="P128" s="3">
        <v>463</v>
      </c>
      <c r="Q128" s="4">
        <f t="shared" si="10"/>
        <v>0.36406533575317607</v>
      </c>
      <c r="R128" s="4">
        <f t="shared" si="11"/>
        <v>0.35208711433756806</v>
      </c>
      <c r="S128" s="4">
        <f t="shared" si="12"/>
        <v>2.5771324863883848E-2</v>
      </c>
      <c r="T128" s="4">
        <f t="shared" si="13"/>
        <v>3.0490018148820328E-2</v>
      </c>
      <c r="U128" s="4">
        <f t="shared" si="14"/>
        <v>2.5408348457350273E-2</v>
      </c>
      <c r="V128" s="4">
        <f t="shared" si="15"/>
        <v>3.3030852994555354E-2</v>
      </c>
      <c r="W128" s="4">
        <f t="shared" si="16"/>
        <v>3.1941923774954625E-2</v>
      </c>
      <c r="X128" s="4">
        <f t="shared" si="17"/>
        <v>0.40145190562613431</v>
      </c>
      <c r="Y128" s="4">
        <f t="shared" si="18"/>
        <v>0.16805807622504537</v>
      </c>
    </row>
    <row r="129" spans="1:25" x14ac:dyDescent="0.3">
      <c r="A129" s="3" t="s">
        <v>480</v>
      </c>
      <c r="B129" s="3" t="s">
        <v>482</v>
      </c>
      <c r="C129" s="3" t="s">
        <v>481</v>
      </c>
      <c r="D129" s="14">
        <v>-8.6679089966110894</v>
      </c>
      <c r="E129" s="14">
        <v>37.079858445268101</v>
      </c>
      <c r="F129" s="8">
        <v>7.5786159207529566</v>
      </c>
      <c r="G129" s="3">
        <v>22095</v>
      </c>
      <c r="H129" s="3">
        <v>10681</v>
      </c>
      <c r="I129" s="3">
        <v>11414</v>
      </c>
      <c r="J129" s="3">
        <v>1133</v>
      </c>
      <c r="K129" s="3">
        <v>1200</v>
      </c>
      <c r="L129" s="3">
        <v>1004</v>
      </c>
      <c r="M129" s="3">
        <v>1431</v>
      </c>
      <c r="N129" s="3">
        <v>1179</v>
      </c>
      <c r="O129" s="3">
        <v>12292</v>
      </c>
      <c r="P129" s="3">
        <v>3856</v>
      </c>
      <c r="Q129" s="4">
        <f t="shared" si="10"/>
        <v>3.876950998185118</v>
      </c>
      <c r="R129" s="4">
        <f t="shared" si="11"/>
        <v>4.1430127041742288</v>
      </c>
      <c r="S129" s="4">
        <f t="shared" si="12"/>
        <v>0.41125226860254083</v>
      </c>
      <c r="T129" s="4">
        <f t="shared" si="13"/>
        <v>0.43557168784029038</v>
      </c>
      <c r="U129" s="4">
        <f t="shared" si="14"/>
        <v>0.36442831215970961</v>
      </c>
      <c r="V129" s="4">
        <f t="shared" si="15"/>
        <v>0.51941923774954624</v>
      </c>
      <c r="W129" s="4">
        <f t="shared" si="16"/>
        <v>0.42794918330308529</v>
      </c>
      <c r="X129" s="4">
        <f t="shared" si="17"/>
        <v>4.4617059891107074</v>
      </c>
      <c r="Y129" s="4">
        <f t="shared" si="18"/>
        <v>1.3996370235934665</v>
      </c>
    </row>
    <row r="130" spans="1:25" x14ac:dyDescent="0.3">
      <c r="A130" s="3" t="s">
        <v>483</v>
      </c>
      <c r="B130" s="3" t="s">
        <v>485</v>
      </c>
      <c r="C130" s="3" t="s">
        <v>484</v>
      </c>
      <c r="D130" s="14">
        <v>-8.1051426843928809</v>
      </c>
      <c r="E130" s="14">
        <v>37.090785317535698</v>
      </c>
      <c r="F130" s="8">
        <v>5.7127282352602018</v>
      </c>
      <c r="G130" s="3">
        <v>21798</v>
      </c>
      <c r="H130" s="3">
        <v>10523</v>
      </c>
      <c r="I130" s="3">
        <v>11275</v>
      </c>
      <c r="J130" s="3">
        <v>1044</v>
      </c>
      <c r="K130" s="3">
        <v>1101</v>
      </c>
      <c r="L130" s="3">
        <v>1040</v>
      </c>
      <c r="M130" s="3">
        <v>1493</v>
      </c>
      <c r="N130" s="3">
        <v>1268</v>
      </c>
      <c r="O130" s="3">
        <v>12809</v>
      </c>
      <c r="P130" s="3">
        <v>3043</v>
      </c>
      <c r="Q130" s="4">
        <f t="shared" si="10"/>
        <v>3.8196007259528129</v>
      </c>
      <c r="R130" s="4">
        <f t="shared" si="11"/>
        <v>4.0925589836660619</v>
      </c>
      <c r="S130" s="4">
        <f t="shared" si="12"/>
        <v>0.37894736842105264</v>
      </c>
      <c r="T130" s="4">
        <f t="shared" si="13"/>
        <v>0.39963702359346642</v>
      </c>
      <c r="U130" s="4">
        <f t="shared" si="14"/>
        <v>0.37749546279491836</v>
      </c>
      <c r="V130" s="4">
        <f t="shared" si="15"/>
        <v>0.54192377495462796</v>
      </c>
      <c r="W130" s="4">
        <f t="shared" si="16"/>
        <v>0.46025408348457353</v>
      </c>
      <c r="X130" s="4">
        <f t="shared" si="17"/>
        <v>4.6493647912885665</v>
      </c>
      <c r="Y130" s="4">
        <f t="shared" si="18"/>
        <v>1.1045372050816697</v>
      </c>
    </row>
    <row r="131" spans="1:25" x14ac:dyDescent="0.3">
      <c r="A131" s="3" t="s">
        <v>486</v>
      </c>
      <c r="B131" s="3" t="s">
        <v>488</v>
      </c>
      <c r="C131" s="3" t="s">
        <v>487</v>
      </c>
      <c r="D131" s="14">
        <v>-8.5768242033878792</v>
      </c>
      <c r="E131" s="14">
        <v>37.328951177249003</v>
      </c>
      <c r="F131" s="8">
        <v>0.30242302558635659</v>
      </c>
      <c r="G131" s="3">
        <v>4817</v>
      </c>
      <c r="H131" s="3">
        <v>2409</v>
      </c>
      <c r="I131" s="3">
        <v>2408</v>
      </c>
      <c r="J131" s="3">
        <v>164</v>
      </c>
      <c r="K131" s="3">
        <v>148</v>
      </c>
      <c r="L131" s="3">
        <v>155</v>
      </c>
      <c r="M131" s="3">
        <v>219</v>
      </c>
      <c r="N131" s="3">
        <v>224</v>
      </c>
      <c r="O131" s="3">
        <v>2459</v>
      </c>
      <c r="P131" s="3">
        <v>1448</v>
      </c>
      <c r="Q131" s="4">
        <f t="shared" si="10"/>
        <v>0.87441016333938293</v>
      </c>
      <c r="R131" s="4">
        <f t="shared" si="11"/>
        <v>0.87404718693284933</v>
      </c>
      <c r="S131" s="4">
        <f t="shared" si="12"/>
        <v>5.9528130671506349E-2</v>
      </c>
      <c r="T131" s="4">
        <f t="shared" si="13"/>
        <v>5.3720508166969147E-2</v>
      </c>
      <c r="U131" s="4">
        <f t="shared" si="14"/>
        <v>5.6261343012704176E-2</v>
      </c>
      <c r="V131" s="4">
        <f t="shared" si="15"/>
        <v>7.9491833030852999E-2</v>
      </c>
      <c r="W131" s="4">
        <f t="shared" si="16"/>
        <v>8.1306715063520871E-2</v>
      </c>
      <c r="X131" s="4">
        <f t="shared" si="17"/>
        <v>0.89255898366606168</v>
      </c>
      <c r="Y131" s="4">
        <f t="shared" si="18"/>
        <v>0.52558983666061709</v>
      </c>
    </row>
    <row r="132" spans="1:25" x14ac:dyDescent="0.3">
      <c r="A132" s="3" t="s">
        <v>489</v>
      </c>
      <c r="B132" s="3" t="s">
        <v>491</v>
      </c>
      <c r="C132" s="3" t="s">
        <v>490</v>
      </c>
      <c r="D132" s="14">
        <v>-7.8360227077027202</v>
      </c>
      <c r="E132" s="14">
        <v>37.014671433547001</v>
      </c>
      <c r="F132" s="8">
        <v>12.178173355652634</v>
      </c>
      <c r="G132" s="3">
        <v>14914</v>
      </c>
      <c r="H132" s="3">
        <v>7098</v>
      </c>
      <c r="I132" s="3">
        <v>7816</v>
      </c>
      <c r="J132" s="3">
        <v>795</v>
      </c>
      <c r="K132" s="3">
        <v>821</v>
      </c>
      <c r="L132" s="3">
        <v>621</v>
      </c>
      <c r="M132" s="3">
        <v>905</v>
      </c>
      <c r="N132" s="3">
        <v>755</v>
      </c>
      <c r="O132" s="3">
        <v>8178</v>
      </c>
      <c r="P132" s="3">
        <v>2839</v>
      </c>
      <c r="Q132" s="4">
        <f t="shared" ref="Q132:Q195" si="19">H132/$G$3</f>
        <v>2.5764065335753177</v>
      </c>
      <c r="R132" s="4">
        <f t="shared" ref="R132:R195" si="20">I132/$G$3</f>
        <v>2.8370235934664247</v>
      </c>
      <c r="S132" s="4">
        <f t="shared" ref="S132:S195" si="21">J132/$G$3</f>
        <v>0.28856624319419238</v>
      </c>
      <c r="T132" s="4">
        <f t="shared" ref="T132:T195" si="22">K132/$G$3</f>
        <v>0.29800362976406536</v>
      </c>
      <c r="U132" s="4">
        <f t="shared" ref="U132:U195" si="23">L132/$G$3</f>
        <v>0.22540834845735028</v>
      </c>
      <c r="V132" s="4">
        <f t="shared" ref="V132:V195" si="24">M132/$G$3</f>
        <v>0.32849364791288566</v>
      </c>
      <c r="W132" s="4">
        <f t="shared" ref="W132:W195" si="25">N132/$G$3</f>
        <v>0.27404718693284935</v>
      </c>
      <c r="X132" s="4">
        <f t="shared" ref="X132:X195" si="26">O132/$G$3</f>
        <v>2.9684210526315788</v>
      </c>
      <c r="Y132" s="4">
        <f t="shared" ref="Y132:Y195" si="27">P132/$G$3</f>
        <v>1.0304900181488204</v>
      </c>
    </row>
    <row r="133" spans="1:25" x14ac:dyDescent="0.3">
      <c r="A133" s="3" t="s">
        <v>494</v>
      </c>
      <c r="B133" s="3" t="s">
        <v>496</v>
      </c>
      <c r="C133" s="3" t="s">
        <v>495</v>
      </c>
      <c r="D133" s="14">
        <v>-8.5414118281771003</v>
      </c>
      <c r="E133" s="14">
        <v>37.183837172142802</v>
      </c>
      <c r="F133" s="8">
        <v>6.0049116796464013</v>
      </c>
      <c r="G133" s="3">
        <v>45431</v>
      </c>
      <c r="H133" s="3">
        <v>21842</v>
      </c>
      <c r="I133" s="3">
        <v>23589</v>
      </c>
      <c r="J133" s="3">
        <v>2423</v>
      </c>
      <c r="K133" s="3">
        <v>2415</v>
      </c>
      <c r="L133" s="3">
        <v>1950</v>
      </c>
      <c r="M133" s="3">
        <v>2766</v>
      </c>
      <c r="N133" s="3">
        <v>2447</v>
      </c>
      <c r="O133" s="3">
        <v>25463</v>
      </c>
      <c r="P133" s="3">
        <v>7967</v>
      </c>
      <c r="Q133" s="4">
        <f t="shared" si="19"/>
        <v>7.9281306715063522</v>
      </c>
      <c r="R133" s="4">
        <f t="shared" si="20"/>
        <v>8.5622504537205089</v>
      </c>
      <c r="S133" s="4">
        <f t="shared" si="21"/>
        <v>0.87949183303085299</v>
      </c>
      <c r="T133" s="4">
        <f t="shared" si="22"/>
        <v>0.87658802177858441</v>
      </c>
      <c r="U133" s="4">
        <f t="shared" si="23"/>
        <v>0.7078039927404719</v>
      </c>
      <c r="V133" s="4">
        <f t="shared" si="24"/>
        <v>1.0039927404718694</v>
      </c>
      <c r="W133" s="4">
        <f t="shared" si="25"/>
        <v>0.88820326678765882</v>
      </c>
      <c r="X133" s="4">
        <f t="shared" si="26"/>
        <v>9.2424682395644275</v>
      </c>
      <c r="Y133" s="4">
        <f t="shared" si="27"/>
        <v>2.8918330308529945</v>
      </c>
    </row>
    <row r="134" spans="1:25" x14ac:dyDescent="0.3">
      <c r="A134" s="3" t="s">
        <v>497</v>
      </c>
      <c r="B134" s="3" t="s">
        <v>499</v>
      </c>
      <c r="C134" s="3" t="s">
        <v>498</v>
      </c>
      <c r="D134" s="14">
        <v>-7.8786422069007802</v>
      </c>
      <c r="E134" s="14">
        <v>37.195683792874298</v>
      </c>
      <c r="F134" s="8">
        <v>0.69518521319795634</v>
      </c>
      <c r="G134" s="3">
        <v>10662</v>
      </c>
      <c r="H134" s="3">
        <v>5232</v>
      </c>
      <c r="I134" s="3">
        <v>5430</v>
      </c>
      <c r="J134" s="3">
        <v>493</v>
      </c>
      <c r="K134" s="3">
        <v>510</v>
      </c>
      <c r="L134" s="3">
        <v>431</v>
      </c>
      <c r="M134" s="3">
        <v>602</v>
      </c>
      <c r="N134" s="3">
        <v>500</v>
      </c>
      <c r="O134" s="3">
        <v>5743</v>
      </c>
      <c r="P134" s="3">
        <v>2383</v>
      </c>
      <c r="Q134" s="4">
        <f t="shared" si="19"/>
        <v>1.899092558983666</v>
      </c>
      <c r="R134" s="4">
        <f t="shared" si="20"/>
        <v>1.970961887477314</v>
      </c>
      <c r="S134" s="4">
        <f t="shared" si="21"/>
        <v>0.17894736842105263</v>
      </c>
      <c r="T134" s="4">
        <f t="shared" si="22"/>
        <v>0.18511796733212341</v>
      </c>
      <c r="U134" s="4">
        <f t="shared" si="23"/>
        <v>0.15644283121597097</v>
      </c>
      <c r="V134" s="4">
        <f t="shared" si="24"/>
        <v>0.21851179673321233</v>
      </c>
      <c r="W134" s="4">
        <f t="shared" si="25"/>
        <v>0.18148820326678766</v>
      </c>
      <c r="X134" s="4">
        <f t="shared" si="26"/>
        <v>2.0845735027223231</v>
      </c>
      <c r="Y134" s="4">
        <f t="shared" si="27"/>
        <v>0.86497277676951001</v>
      </c>
    </row>
    <row r="135" spans="1:25" x14ac:dyDescent="0.3">
      <c r="A135" s="3" t="s">
        <v>500</v>
      </c>
      <c r="B135" s="3" t="s">
        <v>502</v>
      </c>
      <c r="C135" s="3" t="s">
        <v>501</v>
      </c>
      <c r="D135" s="14">
        <v>-8.3650733429574196</v>
      </c>
      <c r="E135" s="14">
        <v>37.114612817557102</v>
      </c>
      <c r="F135" s="8">
        <v>6.0912879688614661</v>
      </c>
      <c r="G135" s="3">
        <v>4867</v>
      </c>
      <c r="H135" s="3">
        <v>2397</v>
      </c>
      <c r="I135" s="3">
        <v>2470</v>
      </c>
      <c r="J135" s="3">
        <v>306</v>
      </c>
      <c r="K135" s="3">
        <v>247</v>
      </c>
      <c r="L135" s="3">
        <v>188</v>
      </c>
      <c r="M135" s="3">
        <v>267</v>
      </c>
      <c r="N135" s="3">
        <v>257</v>
      </c>
      <c r="O135" s="3">
        <v>2769</v>
      </c>
      <c r="P135" s="3">
        <v>833</v>
      </c>
      <c r="Q135" s="4">
        <f t="shared" si="19"/>
        <v>0.87005444646098007</v>
      </c>
      <c r="R135" s="4">
        <f t="shared" si="20"/>
        <v>0.89655172413793105</v>
      </c>
      <c r="S135" s="4">
        <f t="shared" si="21"/>
        <v>0.11107078039927405</v>
      </c>
      <c r="T135" s="4">
        <f t="shared" si="22"/>
        <v>8.9655172413793102E-2</v>
      </c>
      <c r="U135" s="4">
        <f t="shared" si="23"/>
        <v>6.8239564428312166E-2</v>
      </c>
      <c r="V135" s="4">
        <f t="shared" si="24"/>
        <v>9.6914700544464605E-2</v>
      </c>
      <c r="W135" s="4">
        <f t="shared" si="25"/>
        <v>9.328493647912886E-2</v>
      </c>
      <c r="X135" s="4">
        <f t="shared" si="26"/>
        <v>1.0050816696914699</v>
      </c>
      <c r="Y135" s="4">
        <f t="shared" si="27"/>
        <v>0.30235934664246822</v>
      </c>
    </row>
    <row r="136" spans="1:25" x14ac:dyDescent="0.3">
      <c r="A136" s="3" t="s">
        <v>505</v>
      </c>
      <c r="B136" s="3" t="s">
        <v>507</v>
      </c>
      <c r="C136" s="3" t="s">
        <v>506</v>
      </c>
      <c r="D136" s="14">
        <v>-7.6632533601922903</v>
      </c>
      <c r="E136" s="14">
        <v>37.097143724372202</v>
      </c>
      <c r="F136" s="8">
        <v>1.7115432120549106</v>
      </c>
      <c r="G136" s="3">
        <v>1455</v>
      </c>
      <c r="H136" s="3">
        <v>727</v>
      </c>
      <c r="I136" s="3">
        <v>728</v>
      </c>
      <c r="J136" s="3">
        <v>50</v>
      </c>
      <c r="K136" s="3">
        <v>61</v>
      </c>
      <c r="L136" s="3">
        <v>56</v>
      </c>
      <c r="M136" s="3">
        <v>73</v>
      </c>
      <c r="N136" s="3">
        <v>67</v>
      </c>
      <c r="O136" s="3">
        <v>824</v>
      </c>
      <c r="P136" s="3">
        <v>324</v>
      </c>
      <c r="Q136" s="4">
        <f t="shared" si="19"/>
        <v>0.26388384754990923</v>
      </c>
      <c r="R136" s="4">
        <f t="shared" si="20"/>
        <v>0.26424682395644283</v>
      </c>
      <c r="S136" s="4">
        <f t="shared" si="21"/>
        <v>1.8148820326678767E-2</v>
      </c>
      <c r="T136" s="4">
        <f t="shared" si="22"/>
        <v>2.2141560798548093E-2</v>
      </c>
      <c r="U136" s="4">
        <f t="shared" si="23"/>
        <v>2.0326678765880218E-2</v>
      </c>
      <c r="V136" s="4">
        <f t="shared" si="24"/>
        <v>2.6497277676950998E-2</v>
      </c>
      <c r="W136" s="4">
        <f t="shared" si="25"/>
        <v>2.4319419237749548E-2</v>
      </c>
      <c r="X136" s="4">
        <f t="shared" si="26"/>
        <v>0.29909255898366605</v>
      </c>
      <c r="Y136" s="4">
        <f t="shared" si="27"/>
        <v>0.1176043557168784</v>
      </c>
    </row>
    <row r="137" spans="1:25" x14ac:dyDescent="0.3">
      <c r="A137" s="3" t="s">
        <v>510</v>
      </c>
      <c r="B137" s="3" t="s">
        <v>512</v>
      </c>
      <c r="C137" s="3" t="s">
        <v>511</v>
      </c>
      <c r="D137" s="14">
        <v>-8.9160895517341192</v>
      </c>
      <c r="E137" s="14">
        <v>37.014702253437001</v>
      </c>
      <c r="F137" s="8">
        <v>0.55544078838258792</v>
      </c>
      <c r="G137" s="3">
        <v>1909</v>
      </c>
      <c r="H137" s="3">
        <v>943</v>
      </c>
      <c r="I137" s="3">
        <v>966</v>
      </c>
      <c r="J137" s="3">
        <v>67</v>
      </c>
      <c r="K137" s="3">
        <v>95</v>
      </c>
      <c r="L137" s="3">
        <v>52</v>
      </c>
      <c r="M137" s="3">
        <v>110</v>
      </c>
      <c r="N137" s="3">
        <v>98</v>
      </c>
      <c r="O137" s="3">
        <v>1034</v>
      </c>
      <c r="P137" s="3">
        <v>453</v>
      </c>
      <c r="Q137" s="4">
        <f t="shared" si="19"/>
        <v>0.34228675136116155</v>
      </c>
      <c r="R137" s="4">
        <f t="shared" si="20"/>
        <v>0.35063520871143378</v>
      </c>
      <c r="S137" s="4">
        <f t="shared" si="21"/>
        <v>2.4319419237749548E-2</v>
      </c>
      <c r="T137" s="4">
        <f t="shared" si="22"/>
        <v>3.4482758620689655E-2</v>
      </c>
      <c r="U137" s="4">
        <f t="shared" si="23"/>
        <v>1.8874773139745917E-2</v>
      </c>
      <c r="V137" s="4">
        <f t="shared" si="24"/>
        <v>3.9927404718693285E-2</v>
      </c>
      <c r="W137" s="4">
        <f t="shared" si="25"/>
        <v>3.5571687840290384E-2</v>
      </c>
      <c r="X137" s="4">
        <f t="shared" si="26"/>
        <v>0.37531760435571687</v>
      </c>
      <c r="Y137" s="4">
        <f t="shared" si="27"/>
        <v>0.16442831215970963</v>
      </c>
    </row>
    <row r="138" spans="1:25" x14ac:dyDescent="0.3">
      <c r="A138" s="3" t="s">
        <v>513</v>
      </c>
      <c r="B138" s="3" t="s">
        <v>515</v>
      </c>
      <c r="C138" s="3" t="s">
        <v>514</v>
      </c>
      <c r="D138" s="14">
        <v>-7.4221035725676803</v>
      </c>
      <c r="E138" s="14">
        <v>37.188246355255302</v>
      </c>
      <c r="F138" s="8">
        <v>10.868991620340465</v>
      </c>
      <c r="G138" s="3">
        <v>11946</v>
      </c>
      <c r="H138" s="3">
        <v>5687</v>
      </c>
      <c r="I138" s="3">
        <v>6259</v>
      </c>
      <c r="J138" s="3">
        <v>693</v>
      </c>
      <c r="K138" s="3">
        <v>678</v>
      </c>
      <c r="L138" s="3">
        <v>514</v>
      </c>
      <c r="M138" s="3">
        <v>750</v>
      </c>
      <c r="N138" s="3">
        <v>627</v>
      </c>
      <c r="O138" s="3">
        <v>6441</v>
      </c>
      <c r="P138" s="3">
        <v>2243</v>
      </c>
      <c r="Q138" s="4">
        <f t="shared" si="19"/>
        <v>2.0642468239564429</v>
      </c>
      <c r="R138" s="4">
        <f t="shared" si="20"/>
        <v>2.271869328493648</v>
      </c>
      <c r="S138" s="4">
        <f t="shared" si="21"/>
        <v>0.25154264972776769</v>
      </c>
      <c r="T138" s="4">
        <f t="shared" si="22"/>
        <v>0.24609800362976406</v>
      </c>
      <c r="U138" s="4">
        <f t="shared" si="23"/>
        <v>0.18656987295825772</v>
      </c>
      <c r="V138" s="4">
        <f t="shared" si="24"/>
        <v>0.27223230490018147</v>
      </c>
      <c r="W138" s="4">
        <f t="shared" si="25"/>
        <v>0.22758620689655173</v>
      </c>
      <c r="X138" s="4">
        <f t="shared" si="26"/>
        <v>2.3379310344827586</v>
      </c>
      <c r="Y138" s="4">
        <f t="shared" si="27"/>
        <v>0.81415607985480942</v>
      </c>
    </row>
    <row r="139" spans="1:25" x14ac:dyDescent="0.3">
      <c r="A139" s="3" t="s">
        <v>517</v>
      </c>
      <c r="B139" s="3" t="s">
        <v>519</v>
      </c>
      <c r="C139" s="3" t="s">
        <v>518</v>
      </c>
      <c r="D139" s="14">
        <v>-7.5542710599354503</v>
      </c>
      <c r="E139" s="14">
        <v>40.816618572986499</v>
      </c>
      <c r="F139" s="8">
        <v>0.37617742843172525</v>
      </c>
      <c r="G139" s="3">
        <v>1631</v>
      </c>
      <c r="H139" s="3">
        <v>776</v>
      </c>
      <c r="I139" s="3">
        <v>855</v>
      </c>
      <c r="J139" s="3">
        <v>66</v>
      </c>
      <c r="K139" s="3">
        <v>81</v>
      </c>
      <c r="L139" s="3">
        <v>72</v>
      </c>
      <c r="M139" s="3">
        <v>103</v>
      </c>
      <c r="N139" s="3">
        <v>76</v>
      </c>
      <c r="O139" s="3">
        <v>829</v>
      </c>
      <c r="P139" s="3">
        <v>404</v>
      </c>
      <c r="Q139" s="4">
        <f t="shared" si="19"/>
        <v>0.28166969147005444</v>
      </c>
      <c r="R139" s="4">
        <f t="shared" si="20"/>
        <v>0.31034482758620691</v>
      </c>
      <c r="S139" s="4">
        <f t="shared" si="21"/>
        <v>2.3956442831215972E-2</v>
      </c>
      <c r="T139" s="4">
        <f t="shared" si="22"/>
        <v>2.9401088929219599E-2</v>
      </c>
      <c r="U139" s="4">
        <f t="shared" si="23"/>
        <v>2.6134301270417423E-2</v>
      </c>
      <c r="V139" s="4">
        <f t="shared" si="24"/>
        <v>3.7386569872958256E-2</v>
      </c>
      <c r="W139" s="4">
        <f t="shared" si="25"/>
        <v>2.7586206896551724E-2</v>
      </c>
      <c r="X139" s="4">
        <f t="shared" si="26"/>
        <v>0.30090744101633393</v>
      </c>
      <c r="Y139" s="4">
        <f t="shared" si="27"/>
        <v>0.14664246823956442</v>
      </c>
    </row>
    <row r="140" spans="1:25" x14ac:dyDescent="0.3">
      <c r="A140" s="3" t="s">
        <v>520</v>
      </c>
      <c r="B140" s="3" t="s">
        <v>522</v>
      </c>
      <c r="C140" s="3" t="s">
        <v>521</v>
      </c>
      <c r="D140" s="14">
        <v>-6.8369692869379799</v>
      </c>
      <c r="E140" s="14">
        <v>40.616246588265902</v>
      </c>
      <c r="F140" s="8">
        <v>1.4659540592855869</v>
      </c>
      <c r="G140" s="3">
        <v>2219</v>
      </c>
      <c r="H140" s="3">
        <v>1053</v>
      </c>
      <c r="I140" s="3">
        <v>1166</v>
      </c>
      <c r="J140" s="3">
        <v>61</v>
      </c>
      <c r="K140" s="3">
        <v>98</v>
      </c>
      <c r="L140" s="3">
        <v>66</v>
      </c>
      <c r="M140" s="3">
        <v>111</v>
      </c>
      <c r="N140" s="3">
        <v>122</v>
      </c>
      <c r="O140" s="3">
        <v>1205</v>
      </c>
      <c r="P140" s="3">
        <v>556</v>
      </c>
      <c r="Q140" s="4">
        <f t="shared" si="19"/>
        <v>0.38221415607985482</v>
      </c>
      <c r="R140" s="4">
        <f t="shared" si="20"/>
        <v>0.42323049001814883</v>
      </c>
      <c r="S140" s="4">
        <f t="shared" si="21"/>
        <v>2.2141560798548093E-2</v>
      </c>
      <c r="T140" s="4">
        <f t="shared" si="22"/>
        <v>3.5571687840290384E-2</v>
      </c>
      <c r="U140" s="4">
        <f t="shared" si="23"/>
        <v>2.3956442831215972E-2</v>
      </c>
      <c r="V140" s="4">
        <f t="shared" si="24"/>
        <v>4.0290381125226864E-2</v>
      </c>
      <c r="W140" s="4">
        <f t="shared" si="25"/>
        <v>4.4283121597096187E-2</v>
      </c>
      <c r="X140" s="4">
        <f t="shared" si="26"/>
        <v>0.43738656987295826</v>
      </c>
      <c r="Y140" s="4">
        <f t="shared" si="27"/>
        <v>0.20181488203266787</v>
      </c>
    </row>
    <row r="141" spans="1:25" x14ac:dyDescent="0.3">
      <c r="A141" s="3" t="s">
        <v>523</v>
      </c>
      <c r="B141" s="3" t="s">
        <v>525</v>
      </c>
      <c r="C141" s="3" t="s">
        <v>524</v>
      </c>
      <c r="D141" s="14">
        <v>-7.4096410562846602</v>
      </c>
      <c r="E141" s="14">
        <v>40.616362234588401</v>
      </c>
      <c r="F141" s="8">
        <v>0.83202721179177641</v>
      </c>
      <c r="G141" s="3">
        <v>499</v>
      </c>
      <c r="H141" s="3">
        <v>256</v>
      </c>
      <c r="I141" s="3">
        <v>243</v>
      </c>
      <c r="J141" s="3">
        <v>15</v>
      </c>
      <c r="K141" s="3">
        <v>20</v>
      </c>
      <c r="L141" s="3">
        <v>30</v>
      </c>
      <c r="M141" s="3">
        <v>39</v>
      </c>
      <c r="N141" s="3">
        <v>27</v>
      </c>
      <c r="O141" s="3">
        <v>271</v>
      </c>
      <c r="P141" s="3">
        <v>97</v>
      </c>
      <c r="Q141" s="4">
        <f t="shared" si="19"/>
        <v>9.2921960072595275E-2</v>
      </c>
      <c r="R141" s="4">
        <f t="shared" si="20"/>
        <v>8.8203266787658802E-2</v>
      </c>
      <c r="S141" s="4">
        <f t="shared" si="21"/>
        <v>5.4446460980036296E-3</v>
      </c>
      <c r="T141" s="4">
        <f t="shared" si="22"/>
        <v>7.2595281306715061E-3</v>
      </c>
      <c r="U141" s="4">
        <f t="shared" si="23"/>
        <v>1.0889292196007259E-2</v>
      </c>
      <c r="V141" s="4">
        <f t="shared" si="24"/>
        <v>1.4156079854809437E-2</v>
      </c>
      <c r="W141" s="4">
        <f t="shared" si="25"/>
        <v>9.8003629764065337E-3</v>
      </c>
      <c r="X141" s="4">
        <f t="shared" si="26"/>
        <v>9.8366606170598905E-2</v>
      </c>
      <c r="Y141" s="4">
        <f t="shared" si="27"/>
        <v>3.5208711433756805E-2</v>
      </c>
    </row>
    <row r="142" spans="1:25" x14ac:dyDescent="0.3">
      <c r="A142" s="3" t="s">
        <v>528</v>
      </c>
      <c r="B142" s="3" t="s">
        <v>530</v>
      </c>
      <c r="C142" s="3" t="s">
        <v>529</v>
      </c>
      <c r="D142" s="14">
        <v>-6.9632400283587801</v>
      </c>
      <c r="E142" s="14">
        <v>40.911085098511798</v>
      </c>
      <c r="F142" s="8">
        <v>0.79301885168287856</v>
      </c>
      <c r="G142" s="3">
        <v>2211</v>
      </c>
      <c r="H142" s="3">
        <v>1095</v>
      </c>
      <c r="I142" s="3">
        <v>1116</v>
      </c>
      <c r="J142" s="3">
        <v>94</v>
      </c>
      <c r="K142" s="3">
        <v>101</v>
      </c>
      <c r="L142" s="3">
        <v>95</v>
      </c>
      <c r="M142" s="3">
        <v>139</v>
      </c>
      <c r="N142" s="3">
        <v>146</v>
      </c>
      <c r="O142" s="3">
        <v>1216</v>
      </c>
      <c r="P142" s="3">
        <v>420</v>
      </c>
      <c r="Q142" s="4">
        <f t="shared" si="19"/>
        <v>0.39745916515426499</v>
      </c>
      <c r="R142" s="4">
        <f t="shared" si="20"/>
        <v>0.40508166969147008</v>
      </c>
      <c r="S142" s="4">
        <f t="shared" si="21"/>
        <v>3.4119782214156083E-2</v>
      </c>
      <c r="T142" s="4">
        <f t="shared" si="22"/>
        <v>3.6660617059891105E-2</v>
      </c>
      <c r="U142" s="4">
        <f t="shared" si="23"/>
        <v>3.4482758620689655E-2</v>
      </c>
      <c r="V142" s="4">
        <f t="shared" si="24"/>
        <v>5.0453720508166967E-2</v>
      </c>
      <c r="W142" s="4">
        <f t="shared" si="25"/>
        <v>5.2994555353901997E-2</v>
      </c>
      <c r="X142" s="4">
        <f t="shared" si="26"/>
        <v>0.44137931034482758</v>
      </c>
      <c r="Y142" s="4">
        <f t="shared" si="27"/>
        <v>0.15245009074410162</v>
      </c>
    </row>
    <row r="143" spans="1:25" x14ac:dyDescent="0.3">
      <c r="A143" s="3" t="s">
        <v>531</v>
      </c>
      <c r="B143" s="3" t="s">
        <v>533</v>
      </c>
      <c r="C143" s="3" t="s">
        <v>532</v>
      </c>
      <c r="D143" s="14">
        <v>-7.5541939539247398</v>
      </c>
      <c r="E143" s="14">
        <v>40.606377468710399</v>
      </c>
      <c r="F143" s="8">
        <v>1.0534085243863749</v>
      </c>
      <c r="G143" s="3">
        <v>1627</v>
      </c>
      <c r="H143" s="3">
        <v>742</v>
      </c>
      <c r="I143" s="3">
        <v>885</v>
      </c>
      <c r="J143" s="3">
        <v>62</v>
      </c>
      <c r="K143" s="3">
        <v>69</v>
      </c>
      <c r="L143" s="3">
        <v>51</v>
      </c>
      <c r="M143" s="3">
        <v>108</v>
      </c>
      <c r="N143" s="3">
        <v>98</v>
      </c>
      <c r="O143" s="3">
        <v>821</v>
      </c>
      <c r="P143" s="3">
        <v>418</v>
      </c>
      <c r="Q143" s="4">
        <f t="shared" si="19"/>
        <v>0.26932849364791289</v>
      </c>
      <c r="R143" s="4">
        <f t="shared" si="20"/>
        <v>0.32123411978221417</v>
      </c>
      <c r="S143" s="4">
        <f t="shared" si="21"/>
        <v>2.2504537205081668E-2</v>
      </c>
      <c r="T143" s="4">
        <f t="shared" si="22"/>
        <v>2.5045372050816698E-2</v>
      </c>
      <c r="U143" s="4">
        <f t="shared" si="23"/>
        <v>1.8511796733212342E-2</v>
      </c>
      <c r="V143" s="4">
        <f t="shared" si="24"/>
        <v>3.9201451905626135E-2</v>
      </c>
      <c r="W143" s="4">
        <f t="shared" si="25"/>
        <v>3.5571687840290384E-2</v>
      </c>
      <c r="X143" s="4">
        <f t="shared" si="26"/>
        <v>0.29800362976406536</v>
      </c>
      <c r="Y143" s="4">
        <f t="shared" si="27"/>
        <v>0.15172413793103448</v>
      </c>
    </row>
    <row r="144" spans="1:25" x14ac:dyDescent="0.3">
      <c r="A144" s="3" t="s">
        <v>534</v>
      </c>
      <c r="B144" s="3" t="s">
        <v>536</v>
      </c>
      <c r="C144" s="3" t="s">
        <v>535</v>
      </c>
      <c r="D144" s="14">
        <v>-7.5598192047077504</v>
      </c>
      <c r="E144" s="14">
        <v>40.4744583170338</v>
      </c>
      <c r="F144" s="8">
        <v>1.4077183077665936</v>
      </c>
      <c r="G144" s="3">
        <v>758</v>
      </c>
      <c r="H144" s="3">
        <v>364</v>
      </c>
      <c r="I144" s="3">
        <v>394</v>
      </c>
      <c r="J144" s="3">
        <v>25</v>
      </c>
      <c r="K144" s="3">
        <v>23</v>
      </c>
      <c r="L144" s="3">
        <v>35</v>
      </c>
      <c r="M144" s="3">
        <v>37</v>
      </c>
      <c r="N144" s="3">
        <v>32</v>
      </c>
      <c r="O144" s="3">
        <v>398</v>
      </c>
      <c r="P144" s="3">
        <v>208</v>
      </c>
      <c r="Q144" s="4">
        <f t="shared" si="19"/>
        <v>0.13212341197822142</v>
      </c>
      <c r="R144" s="4">
        <f t="shared" si="20"/>
        <v>0.14301270417422868</v>
      </c>
      <c r="S144" s="4">
        <f t="shared" si="21"/>
        <v>9.0744101633393835E-3</v>
      </c>
      <c r="T144" s="4">
        <f t="shared" si="22"/>
        <v>8.3484573502722315E-3</v>
      </c>
      <c r="U144" s="4">
        <f t="shared" si="23"/>
        <v>1.2704174228675136E-2</v>
      </c>
      <c r="V144" s="4">
        <f t="shared" si="24"/>
        <v>1.3430127041742287E-2</v>
      </c>
      <c r="W144" s="4">
        <f t="shared" si="25"/>
        <v>1.1615245009074409E-2</v>
      </c>
      <c r="X144" s="4">
        <f t="shared" si="26"/>
        <v>0.14446460980036296</v>
      </c>
      <c r="Y144" s="4">
        <f t="shared" si="27"/>
        <v>7.5499092558983669E-2</v>
      </c>
    </row>
    <row r="145" spans="1:25" x14ac:dyDescent="0.3">
      <c r="A145" s="3" t="s">
        <v>516</v>
      </c>
      <c r="B145" s="3" t="s">
        <v>540</v>
      </c>
      <c r="C145" s="3" t="s">
        <v>539</v>
      </c>
      <c r="D145" s="14">
        <v>-7.2501922841039503</v>
      </c>
      <c r="E145" s="14">
        <v>40.537417589893799</v>
      </c>
      <c r="F145" s="8">
        <v>7.0545964420296201</v>
      </c>
      <c r="G145" s="3">
        <v>26565</v>
      </c>
      <c r="H145" s="3">
        <v>12632</v>
      </c>
      <c r="I145" s="3">
        <v>13933</v>
      </c>
      <c r="J145" s="3">
        <v>1234</v>
      </c>
      <c r="K145" s="3">
        <v>1469</v>
      </c>
      <c r="L145" s="3">
        <v>1227</v>
      </c>
      <c r="M145" s="3">
        <v>1753</v>
      </c>
      <c r="N145" s="3">
        <v>1461</v>
      </c>
      <c r="O145" s="3">
        <v>15689</v>
      </c>
      <c r="P145" s="3">
        <v>3732</v>
      </c>
      <c r="Q145" s="4">
        <f t="shared" si="19"/>
        <v>4.5851179673321232</v>
      </c>
      <c r="R145" s="4">
        <f t="shared" si="20"/>
        <v>5.0573502722323047</v>
      </c>
      <c r="S145" s="4">
        <f t="shared" si="21"/>
        <v>0.44791288566243193</v>
      </c>
      <c r="T145" s="4">
        <f t="shared" si="22"/>
        <v>0.53321234119782213</v>
      </c>
      <c r="U145" s="4">
        <f t="shared" si="23"/>
        <v>0.4453720508166969</v>
      </c>
      <c r="V145" s="4">
        <f t="shared" si="24"/>
        <v>0.63629764065335748</v>
      </c>
      <c r="W145" s="4">
        <f t="shared" si="25"/>
        <v>0.53030852994555355</v>
      </c>
      <c r="X145" s="4">
        <f t="shared" si="26"/>
        <v>5.6947368421052635</v>
      </c>
      <c r="Y145" s="4">
        <f t="shared" si="27"/>
        <v>1.3546279491833031</v>
      </c>
    </row>
    <row r="146" spans="1:25" x14ac:dyDescent="0.3">
      <c r="A146" s="3" t="s">
        <v>541</v>
      </c>
      <c r="B146" s="3" t="s">
        <v>543</v>
      </c>
      <c r="C146" s="3" t="s">
        <v>542</v>
      </c>
      <c r="D146" s="14">
        <v>-7.5267291297032397</v>
      </c>
      <c r="E146" s="14">
        <v>40.422461984426199</v>
      </c>
      <c r="F146" s="8">
        <v>0.63584877740360246</v>
      </c>
      <c r="G146" s="3">
        <v>1418</v>
      </c>
      <c r="H146" s="3">
        <v>680</v>
      </c>
      <c r="I146" s="3">
        <v>738</v>
      </c>
      <c r="J146" s="3">
        <v>42</v>
      </c>
      <c r="K146" s="3">
        <v>59</v>
      </c>
      <c r="L146" s="3">
        <v>48</v>
      </c>
      <c r="M146" s="3">
        <v>94</v>
      </c>
      <c r="N146" s="3">
        <v>79</v>
      </c>
      <c r="O146" s="3">
        <v>775</v>
      </c>
      <c r="P146" s="3">
        <v>321</v>
      </c>
      <c r="Q146" s="4">
        <f t="shared" si="19"/>
        <v>0.24682395644283123</v>
      </c>
      <c r="R146" s="4">
        <f t="shared" si="20"/>
        <v>0.26787658802177861</v>
      </c>
      <c r="S146" s="4">
        <f t="shared" si="21"/>
        <v>1.5245009074410164E-2</v>
      </c>
      <c r="T146" s="4">
        <f t="shared" si="22"/>
        <v>2.1415607985480943E-2</v>
      </c>
      <c r="U146" s="4">
        <f t="shared" si="23"/>
        <v>1.7422867513611617E-2</v>
      </c>
      <c r="V146" s="4">
        <f t="shared" si="24"/>
        <v>3.4119782214156083E-2</v>
      </c>
      <c r="W146" s="4">
        <f t="shared" si="25"/>
        <v>2.8675136116152449E-2</v>
      </c>
      <c r="X146" s="4">
        <f t="shared" si="26"/>
        <v>0.2813067150635209</v>
      </c>
      <c r="Y146" s="4">
        <f t="shared" si="27"/>
        <v>0.11651542649727768</v>
      </c>
    </row>
    <row r="147" spans="1:25" x14ac:dyDescent="0.3">
      <c r="A147" s="3" t="s">
        <v>546</v>
      </c>
      <c r="B147" s="3" t="s">
        <v>548</v>
      </c>
      <c r="C147" s="3" t="s">
        <v>547</v>
      </c>
      <c r="D147" s="14">
        <v>-7.2440755276651503</v>
      </c>
      <c r="E147" s="14">
        <v>40.8622760975109</v>
      </c>
      <c r="F147" s="8">
        <v>0.48365599967023459</v>
      </c>
      <c r="G147" s="3">
        <v>2464</v>
      </c>
      <c r="H147" s="3">
        <v>1177</v>
      </c>
      <c r="I147" s="3">
        <v>1287</v>
      </c>
      <c r="J147" s="3">
        <v>77</v>
      </c>
      <c r="K147" s="3">
        <v>115</v>
      </c>
      <c r="L147" s="3">
        <v>101</v>
      </c>
      <c r="M147" s="3">
        <v>146</v>
      </c>
      <c r="N147" s="3">
        <v>118</v>
      </c>
      <c r="O147" s="3">
        <v>1300</v>
      </c>
      <c r="P147" s="3">
        <v>607</v>
      </c>
      <c r="Q147" s="4">
        <f t="shared" si="19"/>
        <v>0.42722323049001815</v>
      </c>
      <c r="R147" s="4">
        <f t="shared" si="20"/>
        <v>0.46715063520871142</v>
      </c>
      <c r="S147" s="4">
        <f t="shared" si="21"/>
        <v>2.7949183303085299E-2</v>
      </c>
      <c r="T147" s="4">
        <f t="shared" si="22"/>
        <v>4.1742286751361164E-2</v>
      </c>
      <c r="U147" s="4">
        <f t="shared" si="23"/>
        <v>3.6660617059891105E-2</v>
      </c>
      <c r="V147" s="4">
        <f t="shared" si="24"/>
        <v>5.2994555353901997E-2</v>
      </c>
      <c r="W147" s="4">
        <f t="shared" si="25"/>
        <v>4.2831215970961886E-2</v>
      </c>
      <c r="X147" s="4">
        <f t="shared" si="26"/>
        <v>0.47186932849364793</v>
      </c>
      <c r="Y147" s="4">
        <f t="shared" si="27"/>
        <v>0.22032667876588022</v>
      </c>
    </row>
    <row r="148" spans="1:25" x14ac:dyDescent="0.3">
      <c r="A148" s="3" t="s">
        <v>549</v>
      </c>
      <c r="B148" s="3" t="s">
        <v>551</v>
      </c>
      <c r="C148" s="3" t="s">
        <v>550</v>
      </c>
      <c r="D148" s="14">
        <v>-7.0744749981138302</v>
      </c>
      <c r="E148" s="14">
        <v>40.779496515985898</v>
      </c>
      <c r="F148" s="8">
        <v>0.78786887962716201</v>
      </c>
      <c r="G148" s="3">
        <v>3518</v>
      </c>
      <c r="H148" s="3">
        <v>1688</v>
      </c>
      <c r="I148" s="3">
        <v>1830</v>
      </c>
      <c r="J148" s="3">
        <v>144</v>
      </c>
      <c r="K148" s="3">
        <v>195</v>
      </c>
      <c r="L148" s="3">
        <v>158</v>
      </c>
      <c r="M148" s="3">
        <v>203</v>
      </c>
      <c r="N148" s="3">
        <v>188</v>
      </c>
      <c r="O148" s="3">
        <v>1917</v>
      </c>
      <c r="P148" s="3">
        <v>713</v>
      </c>
      <c r="Q148" s="4">
        <f t="shared" si="19"/>
        <v>0.61270417422867518</v>
      </c>
      <c r="R148" s="4">
        <f t="shared" si="20"/>
        <v>0.66424682395644286</v>
      </c>
      <c r="S148" s="4">
        <f t="shared" si="21"/>
        <v>5.2268602540834846E-2</v>
      </c>
      <c r="T148" s="4">
        <f t="shared" si="22"/>
        <v>7.0780399274047182E-2</v>
      </c>
      <c r="U148" s="4">
        <f t="shared" si="23"/>
        <v>5.7350272232304898E-2</v>
      </c>
      <c r="V148" s="4">
        <f t="shared" si="24"/>
        <v>7.3684210526315783E-2</v>
      </c>
      <c r="W148" s="4">
        <f t="shared" si="25"/>
        <v>6.8239564428312166E-2</v>
      </c>
      <c r="X148" s="4">
        <f t="shared" si="26"/>
        <v>0.6958257713248639</v>
      </c>
      <c r="Y148" s="4">
        <f t="shared" si="27"/>
        <v>0.25880217785843918</v>
      </c>
    </row>
    <row r="149" spans="1:25" x14ac:dyDescent="0.3">
      <c r="A149" s="3" t="s">
        <v>552</v>
      </c>
      <c r="B149" s="3" t="s">
        <v>554</v>
      </c>
      <c r="C149" s="3" t="s">
        <v>553</v>
      </c>
      <c r="D149" s="14">
        <v>-7.0895139817545303</v>
      </c>
      <c r="E149" s="14">
        <v>40.3393434365681</v>
      </c>
      <c r="F149" s="8">
        <v>0.48653033403919577</v>
      </c>
      <c r="G149" s="3">
        <v>2741</v>
      </c>
      <c r="H149" s="3">
        <v>1292</v>
      </c>
      <c r="I149" s="3">
        <v>1449</v>
      </c>
      <c r="J149" s="3">
        <v>102</v>
      </c>
      <c r="K149" s="3">
        <v>141</v>
      </c>
      <c r="L149" s="3">
        <v>98</v>
      </c>
      <c r="M149" s="3">
        <v>164</v>
      </c>
      <c r="N149" s="3">
        <v>138</v>
      </c>
      <c r="O149" s="3">
        <v>1474</v>
      </c>
      <c r="P149" s="3">
        <v>624</v>
      </c>
      <c r="Q149" s="4">
        <f t="shared" si="19"/>
        <v>0.4689655172413793</v>
      </c>
      <c r="R149" s="4">
        <f t="shared" si="20"/>
        <v>0.52595281306715058</v>
      </c>
      <c r="S149" s="4">
        <f t="shared" si="21"/>
        <v>3.7023593466424684E-2</v>
      </c>
      <c r="T149" s="4">
        <f t="shared" si="22"/>
        <v>5.1179673321234118E-2</v>
      </c>
      <c r="U149" s="4">
        <f t="shared" si="23"/>
        <v>3.5571687840290384E-2</v>
      </c>
      <c r="V149" s="4">
        <f t="shared" si="24"/>
        <v>5.9528130671506349E-2</v>
      </c>
      <c r="W149" s="4">
        <f t="shared" si="25"/>
        <v>5.0090744101633396E-2</v>
      </c>
      <c r="X149" s="4">
        <f t="shared" si="26"/>
        <v>0.53502722323049001</v>
      </c>
      <c r="Y149" s="4">
        <f t="shared" si="27"/>
        <v>0.22649727767695099</v>
      </c>
    </row>
    <row r="150" spans="1:25" x14ac:dyDescent="0.3">
      <c r="A150" s="3" t="s">
        <v>555</v>
      </c>
      <c r="B150" s="3" t="s">
        <v>557</v>
      </c>
      <c r="C150" s="3" t="s">
        <v>556</v>
      </c>
      <c r="D150" s="14">
        <v>-7.6862157870688002</v>
      </c>
      <c r="E150" s="14">
        <v>40.399317421940303</v>
      </c>
      <c r="F150" s="8">
        <v>1.7434511372677317</v>
      </c>
      <c r="G150" s="3">
        <v>9379</v>
      </c>
      <c r="H150" s="3">
        <v>4452</v>
      </c>
      <c r="I150" s="3">
        <v>4927</v>
      </c>
      <c r="J150" s="3">
        <v>385</v>
      </c>
      <c r="K150" s="3">
        <v>382</v>
      </c>
      <c r="L150" s="3">
        <v>359</v>
      </c>
      <c r="M150" s="3">
        <v>597</v>
      </c>
      <c r="N150" s="3">
        <v>517</v>
      </c>
      <c r="O150" s="3">
        <v>5236</v>
      </c>
      <c r="P150" s="3">
        <v>1903</v>
      </c>
      <c r="Q150" s="4">
        <f t="shared" si="19"/>
        <v>1.6159709618874774</v>
      </c>
      <c r="R150" s="4">
        <f t="shared" si="20"/>
        <v>1.7883847549909255</v>
      </c>
      <c r="S150" s="4">
        <f t="shared" si="21"/>
        <v>0.1397459165154265</v>
      </c>
      <c r="T150" s="4">
        <f t="shared" si="22"/>
        <v>0.13865698729582576</v>
      </c>
      <c r="U150" s="4">
        <f t="shared" si="23"/>
        <v>0.13030852994555353</v>
      </c>
      <c r="V150" s="4">
        <f t="shared" si="24"/>
        <v>0.21669691470054447</v>
      </c>
      <c r="W150" s="4">
        <f t="shared" si="25"/>
        <v>0.18765880217785844</v>
      </c>
      <c r="X150" s="4">
        <f t="shared" si="26"/>
        <v>1.9005444646098004</v>
      </c>
      <c r="Y150" s="4">
        <f t="shared" si="27"/>
        <v>0.69074410163339384</v>
      </c>
    </row>
    <row r="151" spans="1:25" x14ac:dyDescent="0.3">
      <c r="A151" s="3" t="s">
        <v>558</v>
      </c>
      <c r="B151" s="3" t="s">
        <v>560</v>
      </c>
      <c r="C151" s="3" t="s">
        <v>559</v>
      </c>
      <c r="D151" s="14">
        <v>-7.4181363742512501</v>
      </c>
      <c r="E151" s="14">
        <v>40.833104129213403</v>
      </c>
      <c r="F151" s="8">
        <v>0.72104150439523751</v>
      </c>
      <c r="G151" s="3">
        <v>324</v>
      </c>
      <c r="H151" s="3">
        <v>146</v>
      </c>
      <c r="I151" s="3">
        <v>178</v>
      </c>
      <c r="J151" s="3">
        <v>2</v>
      </c>
      <c r="K151" s="3">
        <v>3</v>
      </c>
      <c r="L151" s="3">
        <v>7</v>
      </c>
      <c r="M151" s="3">
        <v>18</v>
      </c>
      <c r="N151" s="3">
        <v>17</v>
      </c>
      <c r="O151" s="3">
        <v>134</v>
      </c>
      <c r="P151" s="3">
        <v>143</v>
      </c>
      <c r="Q151" s="4">
        <f t="shared" si="19"/>
        <v>5.2994555353901997E-2</v>
      </c>
      <c r="R151" s="4">
        <f t="shared" si="20"/>
        <v>6.4609800362976408E-2</v>
      </c>
      <c r="S151" s="4">
        <f t="shared" si="21"/>
        <v>7.2595281306715059E-4</v>
      </c>
      <c r="T151" s="4">
        <f t="shared" si="22"/>
        <v>1.088929219600726E-3</v>
      </c>
      <c r="U151" s="4">
        <f t="shared" si="23"/>
        <v>2.5408348457350272E-3</v>
      </c>
      <c r="V151" s="4">
        <f t="shared" si="24"/>
        <v>6.5335753176043558E-3</v>
      </c>
      <c r="W151" s="4">
        <f t="shared" si="25"/>
        <v>6.1705989110707807E-3</v>
      </c>
      <c r="X151" s="4">
        <f t="shared" si="26"/>
        <v>4.8638838475499095E-2</v>
      </c>
      <c r="Y151" s="4">
        <f t="shared" si="27"/>
        <v>5.1905626134301268E-2</v>
      </c>
    </row>
    <row r="152" spans="1:25" x14ac:dyDescent="0.3">
      <c r="A152" s="3" t="s">
        <v>563</v>
      </c>
      <c r="B152" s="3" t="s">
        <v>565</v>
      </c>
      <c r="C152" s="3" t="s">
        <v>564</v>
      </c>
      <c r="D152" s="14">
        <v>-7.1488611084069902</v>
      </c>
      <c r="E152" s="14">
        <v>41.102233885436398</v>
      </c>
      <c r="F152" s="8">
        <v>0.38116552143265892</v>
      </c>
      <c r="G152" s="3">
        <v>3437</v>
      </c>
      <c r="H152" s="3">
        <v>1621</v>
      </c>
      <c r="I152" s="3">
        <v>1816</v>
      </c>
      <c r="J152" s="3">
        <v>129</v>
      </c>
      <c r="K152" s="3">
        <v>152</v>
      </c>
      <c r="L152" s="3">
        <v>146</v>
      </c>
      <c r="M152" s="3">
        <v>225</v>
      </c>
      <c r="N152" s="3">
        <v>181</v>
      </c>
      <c r="O152" s="3">
        <v>1792</v>
      </c>
      <c r="P152" s="3">
        <v>812</v>
      </c>
      <c r="Q152" s="4">
        <f t="shared" si="19"/>
        <v>0.58838475499092557</v>
      </c>
      <c r="R152" s="4">
        <f t="shared" si="20"/>
        <v>0.6591651542649728</v>
      </c>
      <c r="S152" s="4">
        <f t="shared" si="21"/>
        <v>4.6823956442831216E-2</v>
      </c>
      <c r="T152" s="4">
        <f t="shared" si="22"/>
        <v>5.5172413793103448E-2</v>
      </c>
      <c r="U152" s="4">
        <f t="shared" si="23"/>
        <v>5.2994555353901997E-2</v>
      </c>
      <c r="V152" s="4">
        <f t="shared" si="24"/>
        <v>8.1669691470054442E-2</v>
      </c>
      <c r="W152" s="4">
        <f t="shared" si="25"/>
        <v>6.5698729582577137E-2</v>
      </c>
      <c r="X152" s="4">
        <f t="shared" si="26"/>
        <v>0.65045372050816697</v>
      </c>
      <c r="Y152" s="4">
        <f t="shared" si="27"/>
        <v>0.29473684210526313</v>
      </c>
    </row>
    <row r="153" spans="1:25" x14ac:dyDescent="0.3">
      <c r="A153" s="3" t="s">
        <v>567</v>
      </c>
      <c r="B153" s="3" t="s">
        <v>571</v>
      </c>
      <c r="C153" s="3" t="s">
        <v>570</v>
      </c>
      <c r="D153" s="14">
        <v>-8.9930858563442904</v>
      </c>
      <c r="E153" s="14">
        <v>39.555431625736702</v>
      </c>
      <c r="F153" s="8">
        <v>7.1475918051009062</v>
      </c>
      <c r="G153" s="3">
        <v>7009</v>
      </c>
      <c r="H153" s="3">
        <v>3236</v>
      </c>
      <c r="I153" s="3">
        <v>3773</v>
      </c>
      <c r="J153" s="3">
        <v>307</v>
      </c>
      <c r="K153" s="3">
        <v>351</v>
      </c>
      <c r="L153" s="3">
        <v>301</v>
      </c>
      <c r="M153" s="3">
        <v>448</v>
      </c>
      <c r="N153" s="3">
        <v>346</v>
      </c>
      <c r="O153" s="3">
        <v>3783</v>
      </c>
      <c r="P153" s="3">
        <v>1473</v>
      </c>
      <c r="Q153" s="4">
        <f t="shared" si="19"/>
        <v>1.1745916515426498</v>
      </c>
      <c r="R153" s="4">
        <f t="shared" si="20"/>
        <v>1.3695099818511798</v>
      </c>
      <c r="S153" s="4">
        <f t="shared" si="21"/>
        <v>0.11143375680580762</v>
      </c>
      <c r="T153" s="4">
        <f t="shared" si="22"/>
        <v>0.12740471869328493</v>
      </c>
      <c r="U153" s="4">
        <f t="shared" si="23"/>
        <v>0.10925589836660617</v>
      </c>
      <c r="V153" s="4">
        <f t="shared" si="24"/>
        <v>0.16261343012704174</v>
      </c>
      <c r="W153" s="4">
        <f t="shared" si="25"/>
        <v>0.12558983666061707</v>
      </c>
      <c r="X153" s="4">
        <f t="shared" si="26"/>
        <v>1.3731397459165153</v>
      </c>
      <c r="Y153" s="4">
        <f t="shared" si="27"/>
        <v>0.53466424682395641</v>
      </c>
    </row>
    <row r="154" spans="1:25" x14ac:dyDescent="0.3">
      <c r="A154" s="3" t="s">
        <v>572</v>
      </c>
      <c r="B154" s="3" t="s">
        <v>576</v>
      </c>
      <c r="C154" s="3" t="s">
        <v>575</v>
      </c>
      <c r="D154" s="14">
        <v>-8.3352194915743194</v>
      </c>
      <c r="E154" s="14">
        <v>39.873421898001901</v>
      </c>
      <c r="F154" s="8">
        <v>0.74767954495448719</v>
      </c>
      <c r="G154" s="3">
        <v>1835</v>
      </c>
      <c r="H154" s="3">
        <v>859</v>
      </c>
      <c r="I154" s="3">
        <v>976</v>
      </c>
      <c r="J154" s="3">
        <v>47</v>
      </c>
      <c r="K154" s="3">
        <v>58</v>
      </c>
      <c r="L154" s="3">
        <v>61</v>
      </c>
      <c r="M154" s="3">
        <v>108</v>
      </c>
      <c r="N154" s="3">
        <v>90</v>
      </c>
      <c r="O154" s="3">
        <v>854</v>
      </c>
      <c r="P154" s="3">
        <v>617</v>
      </c>
      <c r="Q154" s="4">
        <f t="shared" si="19"/>
        <v>0.31179673321234119</v>
      </c>
      <c r="R154" s="4">
        <f t="shared" si="20"/>
        <v>0.35426497277676949</v>
      </c>
      <c r="S154" s="4">
        <f t="shared" si="21"/>
        <v>1.7059891107078042E-2</v>
      </c>
      <c r="T154" s="4">
        <f t="shared" si="22"/>
        <v>2.1052631578947368E-2</v>
      </c>
      <c r="U154" s="4">
        <f t="shared" si="23"/>
        <v>2.2141560798548093E-2</v>
      </c>
      <c r="V154" s="4">
        <f t="shared" si="24"/>
        <v>3.9201451905626135E-2</v>
      </c>
      <c r="W154" s="4">
        <f t="shared" si="25"/>
        <v>3.2667876588021776E-2</v>
      </c>
      <c r="X154" s="4">
        <f t="shared" si="26"/>
        <v>0.30998185117967331</v>
      </c>
      <c r="Y154" s="4">
        <f t="shared" si="27"/>
        <v>0.22395644283121596</v>
      </c>
    </row>
    <row r="155" spans="1:25" x14ac:dyDescent="0.3">
      <c r="A155" s="3" t="s">
        <v>577</v>
      </c>
      <c r="B155" s="3" t="s">
        <v>581</v>
      </c>
      <c r="C155" s="3" t="s">
        <v>580</v>
      </c>
      <c r="D155" s="14">
        <v>-8.3542715459291905</v>
      </c>
      <c r="E155" s="14">
        <v>39.926658217254896</v>
      </c>
      <c r="F155" s="8">
        <v>2.5530262011817602</v>
      </c>
      <c r="G155" s="3">
        <v>2169</v>
      </c>
      <c r="H155" s="3">
        <v>1028</v>
      </c>
      <c r="I155" s="3">
        <v>1141</v>
      </c>
      <c r="J155" s="3">
        <v>113</v>
      </c>
      <c r="K155" s="3">
        <v>112</v>
      </c>
      <c r="L155" s="3">
        <v>85</v>
      </c>
      <c r="M155" s="3">
        <v>121</v>
      </c>
      <c r="N155" s="3">
        <v>116</v>
      </c>
      <c r="O155" s="3">
        <v>1104</v>
      </c>
      <c r="P155" s="3">
        <v>518</v>
      </c>
      <c r="Q155" s="4">
        <f t="shared" si="19"/>
        <v>0.37313974591651544</v>
      </c>
      <c r="R155" s="4">
        <f t="shared" si="20"/>
        <v>0.41415607985480946</v>
      </c>
      <c r="S155" s="4">
        <f t="shared" si="21"/>
        <v>4.1016333938294014E-2</v>
      </c>
      <c r="T155" s="4">
        <f t="shared" si="22"/>
        <v>4.0653357531760435E-2</v>
      </c>
      <c r="U155" s="4">
        <f t="shared" si="23"/>
        <v>3.0852994555353903E-2</v>
      </c>
      <c r="V155" s="4">
        <f t="shared" si="24"/>
        <v>4.3920145190562615E-2</v>
      </c>
      <c r="W155" s="4">
        <f t="shared" si="25"/>
        <v>4.2105263157894736E-2</v>
      </c>
      <c r="X155" s="4">
        <f t="shared" si="26"/>
        <v>0.40072595281306717</v>
      </c>
      <c r="Y155" s="4">
        <f t="shared" si="27"/>
        <v>0.18802177858439201</v>
      </c>
    </row>
    <row r="156" spans="1:25" x14ac:dyDescent="0.3">
      <c r="A156" s="3" t="s">
        <v>582</v>
      </c>
      <c r="B156" s="3" t="s">
        <v>586</v>
      </c>
      <c r="C156" s="3" t="s">
        <v>585</v>
      </c>
      <c r="D156" s="14">
        <v>-8.8179025613310493</v>
      </c>
      <c r="E156" s="14">
        <v>39.682473466753102</v>
      </c>
      <c r="F156" s="8">
        <v>3.0182716049382714</v>
      </c>
      <c r="G156" s="3">
        <v>1528</v>
      </c>
      <c r="H156" s="3">
        <v>733</v>
      </c>
      <c r="I156" s="3">
        <v>795</v>
      </c>
      <c r="J156" s="3">
        <v>48</v>
      </c>
      <c r="K156" s="3">
        <v>81</v>
      </c>
      <c r="L156" s="3">
        <v>77</v>
      </c>
      <c r="M156" s="3">
        <v>112</v>
      </c>
      <c r="N156" s="3">
        <v>91</v>
      </c>
      <c r="O156" s="3">
        <v>829</v>
      </c>
      <c r="P156" s="3">
        <v>290</v>
      </c>
      <c r="Q156" s="4">
        <f t="shared" si="19"/>
        <v>0.26606170598911072</v>
      </c>
      <c r="R156" s="4">
        <f t="shared" si="20"/>
        <v>0.28856624319419238</v>
      </c>
      <c r="S156" s="4">
        <f t="shared" si="21"/>
        <v>1.7422867513611617E-2</v>
      </c>
      <c r="T156" s="4">
        <f t="shared" si="22"/>
        <v>2.9401088929219599E-2</v>
      </c>
      <c r="U156" s="4">
        <f t="shared" si="23"/>
        <v>2.7949183303085299E-2</v>
      </c>
      <c r="V156" s="4">
        <f t="shared" si="24"/>
        <v>4.0653357531760435E-2</v>
      </c>
      <c r="W156" s="4">
        <f t="shared" si="25"/>
        <v>3.3030852994555354E-2</v>
      </c>
      <c r="X156" s="4">
        <f t="shared" si="26"/>
        <v>0.30090744101633393</v>
      </c>
      <c r="Y156" s="4">
        <f t="shared" si="27"/>
        <v>0.10526315789473684</v>
      </c>
    </row>
    <row r="157" spans="1:25" x14ac:dyDescent="0.3">
      <c r="A157" s="3" t="s">
        <v>587</v>
      </c>
      <c r="B157" s="3" t="s">
        <v>589</v>
      </c>
      <c r="C157" s="3" t="s">
        <v>588</v>
      </c>
      <c r="D157" s="14">
        <v>-9.1676262636737498</v>
      </c>
      <c r="E157" s="14">
        <v>39.248962957735898</v>
      </c>
      <c r="F157" s="8">
        <v>2.3090724441435344</v>
      </c>
      <c r="G157" s="3">
        <v>6821</v>
      </c>
      <c r="H157" s="3">
        <v>3231</v>
      </c>
      <c r="I157" s="3">
        <v>3590</v>
      </c>
      <c r="J157" s="3">
        <v>285</v>
      </c>
      <c r="K157" s="3">
        <v>355</v>
      </c>
      <c r="L157" s="3">
        <v>273</v>
      </c>
      <c r="M157" s="3">
        <v>469</v>
      </c>
      <c r="N157" s="3">
        <v>317</v>
      </c>
      <c r="O157" s="3">
        <v>3616</v>
      </c>
      <c r="P157" s="3">
        <v>1506</v>
      </c>
      <c r="Q157" s="4">
        <f t="shared" si="19"/>
        <v>1.1727767695099818</v>
      </c>
      <c r="R157" s="4">
        <f t="shared" si="20"/>
        <v>1.3030852994555353</v>
      </c>
      <c r="S157" s="4">
        <f t="shared" si="21"/>
        <v>0.10344827586206896</v>
      </c>
      <c r="T157" s="4">
        <f t="shared" si="22"/>
        <v>0.12885662431941924</v>
      </c>
      <c r="U157" s="4">
        <f t="shared" si="23"/>
        <v>9.9092558983666063E-2</v>
      </c>
      <c r="V157" s="4">
        <f t="shared" si="24"/>
        <v>0.17023593466424683</v>
      </c>
      <c r="W157" s="4">
        <f t="shared" si="25"/>
        <v>0.11506352087114338</v>
      </c>
      <c r="X157" s="4">
        <f t="shared" si="26"/>
        <v>1.3125226860254084</v>
      </c>
      <c r="Y157" s="4">
        <f t="shared" si="27"/>
        <v>0.54664246823956442</v>
      </c>
    </row>
    <row r="158" spans="1:25" x14ac:dyDescent="0.3">
      <c r="A158" s="3" t="s">
        <v>590</v>
      </c>
      <c r="B158" s="3" t="s">
        <v>592</v>
      </c>
      <c r="C158" s="3" t="s">
        <v>591</v>
      </c>
      <c r="D158" s="14">
        <v>-9.0942463203346495</v>
      </c>
      <c r="E158" s="14">
        <v>39.385603826663903</v>
      </c>
      <c r="F158" s="8">
        <v>5.8105886325409379</v>
      </c>
      <c r="G158" s="3">
        <v>18413</v>
      </c>
      <c r="H158" s="3">
        <v>8521</v>
      </c>
      <c r="I158" s="3">
        <v>9892</v>
      </c>
      <c r="J158" s="3">
        <v>803</v>
      </c>
      <c r="K158" s="3">
        <v>884</v>
      </c>
      <c r="L158" s="3">
        <v>733</v>
      </c>
      <c r="M158" s="3">
        <v>1196</v>
      </c>
      <c r="N158" s="3">
        <v>1043</v>
      </c>
      <c r="O158" s="3">
        <v>9915</v>
      </c>
      <c r="P158" s="3">
        <v>3839</v>
      </c>
      <c r="Q158" s="4">
        <f t="shared" si="19"/>
        <v>3.0929219600725952</v>
      </c>
      <c r="R158" s="4">
        <f t="shared" si="20"/>
        <v>3.5905626134301269</v>
      </c>
      <c r="S158" s="4">
        <f t="shared" si="21"/>
        <v>0.29147005444646096</v>
      </c>
      <c r="T158" s="4">
        <f t="shared" si="22"/>
        <v>0.32087114337568057</v>
      </c>
      <c r="U158" s="4">
        <f t="shared" si="23"/>
        <v>0.26606170598911072</v>
      </c>
      <c r="V158" s="4">
        <f t="shared" si="24"/>
        <v>0.43411978221415609</v>
      </c>
      <c r="W158" s="4">
        <f t="shared" si="25"/>
        <v>0.37858439201451904</v>
      </c>
      <c r="X158" s="4">
        <f t="shared" si="26"/>
        <v>3.5989110707803991</v>
      </c>
      <c r="Y158" s="4">
        <f t="shared" si="27"/>
        <v>1.3934664246823956</v>
      </c>
    </row>
    <row r="159" spans="1:25" x14ac:dyDescent="0.3">
      <c r="A159" s="3" t="s">
        <v>593</v>
      </c>
      <c r="B159" s="3" t="s">
        <v>595</v>
      </c>
      <c r="C159" s="3" t="s">
        <v>594</v>
      </c>
      <c r="D159" s="14">
        <v>-8.1958075371285801</v>
      </c>
      <c r="E159" s="14">
        <v>40.0199488248237</v>
      </c>
      <c r="F159" s="8">
        <v>0.47787703389767056</v>
      </c>
      <c r="G159" s="3">
        <v>3191</v>
      </c>
      <c r="H159" s="3">
        <v>1520</v>
      </c>
      <c r="I159" s="3">
        <v>1671</v>
      </c>
      <c r="J159" s="3">
        <v>95</v>
      </c>
      <c r="K159" s="3">
        <v>106</v>
      </c>
      <c r="L159" s="3">
        <v>106</v>
      </c>
      <c r="M159" s="3">
        <v>173</v>
      </c>
      <c r="N159" s="3">
        <v>151</v>
      </c>
      <c r="O159" s="3">
        <v>1560</v>
      </c>
      <c r="P159" s="3">
        <v>1000</v>
      </c>
      <c r="Q159" s="4">
        <f t="shared" si="19"/>
        <v>0.55172413793103448</v>
      </c>
      <c r="R159" s="4">
        <f t="shared" si="20"/>
        <v>0.60653357531760432</v>
      </c>
      <c r="S159" s="4">
        <f t="shared" si="21"/>
        <v>3.4482758620689655E-2</v>
      </c>
      <c r="T159" s="4">
        <f t="shared" si="22"/>
        <v>3.8475499092558985E-2</v>
      </c>
      <c r="U159" s="4">
        <f t="shared" si="23"/>
        <v>3.8475499092558985E-2</v>
      </c>
      <c r="V159" s="4">
        <f t="shared" si="24"/>
        <v>6.2794918330308536E-2</v>
      </c>
      <c r="W159" s="4">
        <f t="shared" si="25"/>
        <v>5.4809437386569876E-2</v>
      </c>
      <c r="X159" s="4">
        <f t="shared" si="26"/>
        <v>0.56624319419237745</v>
      </c>
      <c r="Y159" s="4">
        <f t="shared" si="27"/>
        <v>0.36297640653357532</v>
      </c>
    </row>
    <row r="160" spans="1:25" x14ac:dyDescent="0.3">
      <c r="A160" s="3" t="s">
        <v>596</v>
      </c>
      <c r="B160" s="3" t="s">
        <v>598</v>
      </c>
      <c r="C160" s="3" t="s">
        <v>597</v>
      </c>
      <c r="D160" s="14">
        <v>-8.2692265812622701</v>
      </c>
      <c r="E160" s="14">
        <v>39.886269194640597</v>
      </c>
      <c r="F160" s="8">
        <v>0.73190292892035447</v>
      </c>
      <c r="G160" s="3">
        <v>3915</v>
      </c>
      <c r="H160" s="3">
        <v>1839</v>
      </c>
      <c r="I160" s="3">
        <v>2076</v>
      </c>
      <c r="J160" s="3">
        <v>124</v>
      </c>
      <c r="K160" s="3">
        <v>140</v>
      </c>
      <c r="L160" s="3">
        <v>126</v>
      </c>
      <c r="M160" s="3">
        <v>223</v>
      </c>
      <c r="N160" s="3">
        <v>186</v>
      </c>
      <c r="O160" s="3">
        <v>2013</v>
      </c>
      <c r="P160" s="3">
        <v>1103</v>
      </c>
      <c r="Q160" s="4">
        <f t="shared" si="19"/>
        <v>0.66751361161524503</v>
      </c>
      <c r="R160" s="4">
        <f t="shared" si="20"/>
        <v>0.75353901996370232</v>
      </c>
      <c r="S160" s="4">
        <f t="shared" si="21"/>
        <v>4.5009074410163337E-2</v>
      </c>
      <c r="T160" s="4">
        <f t="shared" si="22"/>
        <v>5.0816696914700546E-2</v>
      </c>
      <c r="U160" s="4">
        <f t="shared" si="23"/>
        <v>4.5735027223230487E-2</v>
      </c>
      <c r="V160" s="4">
        <f t="shared" si="24"/>
        <v>8.0943738656987299E-2</v>
      </c>
      <c r="W160" s="4">
        <f t="shared" si="25"/>
        <v>6.7513611615245009E-2</v>
      </c>
      <c r="X160" s="4">
        <f t="shared" si="26"/>
        <v>0.73067150635208711</v>
      </c>
      <c r="Y160" s="4">
        <f t="shared" si="27"/>
        <v>0.40036297640653357</v>
      </c>
    </row>
    <row r="161" spans="1:25" x14ac:dyDescent="0.3">
      <c r="A161" s="3" t="s">
        <v>566</v>
      </c>
      <c r="B161" s="3" t="s">
        <v>602</v>
      </c>
      <c r="C161" s="3" t="s">
        <v>601</v>
      </c>
      <c r="D161" s="14">
        <v>-8.8236952428467799</v>
      </c>
      <c r="E161" s="14">
        <v>39.764442450146397</v>
      </c>
      <c r="F161" s="8">
        <v>7.5250820826588383</v>
      </c>
      <c r="G161" s="3">
        <v>24684</v>
      </c>
      <c r="H161" s="3">
        <v>11812</v>
      </c>
      <c r="I161" s="3">
        <v>12872</v>
      </c>
      <c r="J161" s="3">
        <v>1325</v>
      </c>
      <c r="K161" s="3">
        <v>1414</v>
      </c>
      <c r="L161" s="3">
        <v>1212</v>
      </c>
      <c r="M161" s="3">
        <v>1648</v>
      </c>
      <c r="N161" s="3">
        <v>1389</v>
      </c>
      <c r="O161" s="3">
        <v>14381</v>
      </c>
      <c r="P161" s="3">
        <v>3315</v>
      </c>
      <c r="Q161" s="4">
        <f t="shared" si="19"/>
        <v>4.2874773139745921</v>
      </c>
      <c r="R161" s="4">
        <f t="shared" si="20"/>
        <v>4.6722323049001817</v>
      </c>
      <c r="S161" s="4">
        <f t="shared" si="21"/>
        <v>0.48094373865698731</v>
      </c>
      <c r="T161" s="4">
        <f t="shared" si="22"/>
        <v>0.51324863883847549</v>
      </c>
      <c r="U161" s="4">
        <f t="shared" si="23"/>
        <v>0.43992740471869329</v>
      </c>
      <c r="V161" s="4">
        <f t="shared" si="24"/>
        <v>0.59818511796733209</v>
      </c>
      <c r="W161" s="4">
        <f t="shared" si="25"/>
        <v>0.50417422867513617</v>
      </c>
      <c r="X161" s="4">
        <f t="shared" si="26"/>
        <v>5.2199637023593466</v>
      </c>
      <c r="Y161" s="4">
        <f t="shared" si="27"/>
        <v>1.2032667876588021</v>
      </c>
    </row>
    <row r="162" spans="1:25" x14ac:dyDescent="0.3">
      <c r="A162" s="3" t="s">
        <v>603</v>
      </c>
      <c r="B162" s="3" t="s">
        <v>605</v>
      </c>
      <c r="C162" s="3" t="s">
        <v>604</v>
      </c>
      <c r="D162" s="14">
        <v>-8.9551604502261295</v>
      </c>
      <c r="E162" s="14">
        <v>39.768005701804299</v>
      </c>
      <c r="F162" s="8">
        <v>2.3141396331565249</v>
      </c>
      <c r="G162" s="3">
        <v>31434</v>
      </c>
      <c r="H162" s="3">
        <v>15160</v>
      </c>
      <c r="I162" s="3">
        <v>16274</v>
      </c>
      <c r="J162" s="3">
        <v>1501</v>
      </c>
      <c r="K162" s="3">
        <v>1659</v>
      </c>
      <c r="L162" s="3">
        <v>1278</v>
      </c>
      <c r="M162" s="3">
        <v>1853</v>
      </c>
      <c r="N162" s="3">
        <v>1471</v>
      </c>
      <c r="O162" s="3">
        <v>18059</v>
      </c>
      <c r="P162" s="3">
        <v>5613</v>
      </c>
      <c r="Q162" s="4">
        <f t="shared" si="19"/>
        <v>5.5027223230490021</v>
      </c>
      <c r="R162" s="4">
        <f t="shared" si="20"/>
        <v>5.9070780399274048</v>
      </c>
      <c r="S162" s="4">
        <f t="shared" si="21"/>
        <v>0.54482758620689653</v>
      </c>
      <c r="T162" s="4">
        <f t="shared" si="22"/>
        <v>0.60217785843920146</v>
      </c>
      <c r="U162" s="4">
        <f t="shared" si="23"/>
        <v>0.46388384754990925</v>
      </c>
      <c r="V162" s="4">
        <f t="shared" si="24"/>
        <v>0.67259528130671509</v>
      </c>
      <c r="W162" s="4">
        <f t="shared" si="25"/>
        <v>0.53393829401088932</v>
      </c>
      <c r="X162" s="4">
        <f t="shared" si="26"/>
        <v>6.5549909255898369</v>
      </c>
      <c r="Y162" s="4">
        <f t="shared" si="27"/>
        <v>2.0373865698729583</v>
      </c>
    </row>
    <row r="163" spans="1:25" x14ac:dyDescent="0.3">
      <c r="A163" s="3" t="s">
        <v>606</v>
      </c>
      <c r="B163" s="3" t="s">
        <v>608</v>
      </c>
      <c r="C163" s="3" t="s">
        <v>607</v>
      </c>
      <c r="D163" s="14">
        <v>-9.0381952778185308</v>
      </c>
      <c r="E163" s="14">
        <v>39.619499435976103</v>
      </c>
      <c r="F163" s="8">
        <v>2.4426247375878458</v>
      </c>
      <c r="G163" s="3">
        <v>10309</v>
      </c>
      <c r="H163" s="3">
        <v>4906</v>
      </c>
      <c r="I163" s="3">
        <v>5403</v>
      </c>
      <c r="J163" s="3">
        <v>453</v>
      </c>
      <c r="K163" s="3">
        <v>440</v>
      </c>
      <c r="L163" s="3">
        <v>415</v>
      </c>
      <c r="M163" s="3">
        <v>654</v>
      </c>
      <c r="N163" s="3">
        <v>539</v>
      </c>
      <c r="O163" s="3">
        <v>5747</v>
      </c>
      <c r="P163" s="3">
        <v>2061</v>
      </c>
      <c r="Q163" s="4">
        <f t="shared" si="19"/>
        <v>1.7807622504537206</v>
      </c>
      <c r="R163" s="4">
        <f t="shared" si="20"/>
        <v>1.9611615245009075</v>
      </c>
      <c r="S163" s="4">
        <f t="shared" si="21"/>
        <v>0.16442831215970963</v>
      </c>
      <c r="T163" s="4">
        <f t="shared" si="22"/>
        <v>0.15970961887477314</v>
      </c>
      <c r="U163" s="4">
        <f t="shared" si="23"/>
        <v>0.15063520871143377</v>
      </c>
      <c r="V163" s="4">
        <f t="shared" si="24"/>
        <v>0.23738656987295825</v>
      </c>
      <c r="W163" s="4">
        <f t="shared" si="25"/>
        <v>0.1956442831215971</v>
      </c>
      <c r="X163" s="4">
        <f t="shared" si="26"/>
        <v>2.0860254083484575</v>
      </c>
      <c r="Y163" s="4">
        <f t="shared" si="27"/>
        <v>0.74809437386569877</v>
      </c>
    </row>
    <row r="164" spans="1:25" x14ac:dyDescent="0.3">
      <c r="A164" s="3" t="s">
        <v>609</v>
      </c>
      <c r="B164" s="3" t="s">
        <v>611</v>
      </c>
      <c r="C164" s="3" t="s">
        <v>610</v>
      </c>
      <c r="D164" s="14">
        <v>-9.1214882853328092</v>
      </c>
      <c r="E164" s="14">
        <v>39.3714295164284</v>
      </c>
      <c r="F164" s="8">
        <v>2.2602978822434259</v>
      </c>
      <c r="G164" s="3">
        <v>2331</v>
      </c>
      <c r="H164" s="3">
        <v>1127</v>
      </c>
      <c r="I164" s="3">
        <v>1204</v>
      </c>
      <c r="J164" s="3">
        <v>129</v>
      </c>
      <c r="K164" s="3">
        <v>117</v>
      </c>
      <c r="L164" s="3">
        <v>107</v>
      </c>
      <c r="M164" s="3">
        <v>135</v>
      </c>
      <c r="N164" s="3">
        <v>130</v>
      </c>
      <c r="O164" s="3">
        <v>1329</v>
      </c>
      <c r="P164" s="3">
        <v>384</v>
      </c>
      <c r="Q164" s="4">
        <f t="shared" si="19"/>
        <v>0.4090744101633394</v>
      </c>
      <c r="R164" s="4">
        <f t="shared" si="20"/>
        <v>0.43702359346642466</v>
      </c>
      <c r="S164" s="4">
        <f t="shared" si="21"/>
        <v>4.6823956442831216E-2</v>
      </c>
      <c r="T164" s="4">
        <f t="shared" si="22"/>
        <v>4.2468239564428314E-2</v>
      </c>
      <c r="U164" s="4">
        <f t="shared" si="23"/>
        <v>3.8838475499092556E-2</v>
      </c>
      <c r="V164" s="4">
        <f t="shared" si="24"/>
        <v>4.9001814882032667E-2</v>
      </c>
      <c r="W164" s="4">
        <f t="shared" si="25"/>
        <v>4.7186932849364795E-2</v>
      </c>
      <c r="X164" s="4">
        <f t="shared" si="26"/>
        <v>0.48239564428312159</v>
      </c>
      <c r="Y164" s="4">
        <f t="shared" si="27"/>
        <v>0.13938294010889293</v>
      </c>
    </row>
    <row r="165" spans="1:25" x14ac:dyDescent="0.3">
      <c r="A165" s="3" t="s">
        <v>614</v>
      </c>
      <c r="B165" s="3" t="s">
        <v>618</v>
      </c>
      <c r="C165" s="3" t="s">
        <v>617</v>
      </c>
      <c r="D165" s="14">
        <v>-8.2169157307193696</v>
      </c>
      <c r="E165" s="14">
        <v>39.938092025596099</v>
      </c>
      <c r="F165" s="8">
        <v>0.33943017938797049</v>
      </c>
      <c r="G165" s="3">
        <v>579</v>
      </c>
      <c r="H165" s="3">
        <v>274</v>
      </c>
      <c r="I165" s="3">
        <v>305</v>
      </c>
      <c r="J165" s="3">
        <v>13</v>
      </c>
      <c r="K165" s="3">
        <v>12</v>
      </c>
      <c r="L165" s="3">
        <v>13</v>
      </c>
      <c r="M165" s="3">
        <v>27</v>
      </c>
      <c r="N165" s="3">
        <v>28</v>
      </c>
      <c r="O165" s="3">
        <v>277</v>
      </c>
      <c r="P165" s="3">
        <v>209</v>
      </c>
      <c r="Q165" s="4">
        <f t="shared" si="19"/>
        <v>9.9455535390199634E-2</v>
      </c>
      <c r="R165" s="4">
        <f t="shared" si="20"/>
        <v>0.11070780399274047</v>
      </c>
      <c r="S165" s="4">
        <f t="shared" si="21"/>
        <v>4.7186932849364793E-3</v>
      </c>
      <c r="T165" s="4">
        <f t="shared" si="22"/>
        <v>4.3557168784029042E-3</v>
      </c>
      <c r="U165" s="4">
        <f t="shared" si="23"/>
        <v>4.7186932849364793E-3</v>
      </c>
      <c r="V165" s="4">
        <f t="shared" si="24"/>
        <v>9.8003629764065337E-3</v>
      </c>
      <c r="W165" s="4">
        <f t="shared" si="25"/>
        <v>1.0163339382940109E-2</v>
      </c>
      <c r="X165" s="4">
        <f t="shared" si="26"/>
        <v>0.10054446460980036</v>
      </c>
      <c r="Y165" s="4">
        <f t="shared" si="27"/>
        <v>7.586206896551724E-2</v>
      </c>
    </row>
    <row r="166" spans="1:25" x14ac:dyDescent="0.3">
      <c r="A166" s="3" t="s">
        <v>619</v>
      </c>
      <c r="B166" s="3" t="s">
        <v>621</v>
      </c>
      <c r="C166" s="3" t="s">
        <v>620</v>
      </c>
      <c r="D166" s="14">
        <v>-9.3827421079829207</v>
      </c>
      <c r="E166" s="14">
        <v>39.360435694331102</v>
      </c>
      <c r="F166" s="8">
        <v>18.888390856118331</v>
      </c>
      <c r="G166" s="3">
        <v>14749</v>
      </c>
      <c r="H166" s="3">
        <v>7092</v>
      </c>
      <c r="I166" s="3">
        <v>7657</v>
      </c>
      <c r="J166" s="3">
        <v>642</v>
      </c>
      <c r="K166" s="3">
        <v>695</v>
      </c>
      <c r="L166" s="3">
        <v>591</v>
      </c>
      <c r="M166" s="3">
        <v>910</v>
      </c>
      <c r="N166" s="3">
        <v>811</v>
      </c>
      <c r="O166" s="3">
        <v>8056</v>
      </c>
      <c r="P166" s="3">
        <v>3044</v>
      </c>
      <c r="Q166" s="4">
        <f t="shared" si="19"/>
        <v>2.5742286751361161</v>
      </c>
      <c r="R166" s="4">
        <f t="shared" si="20"/>
        <v>2.7793103448275862</v>
      </c>
      <c r="S166" s="4">
        <f t="shared" si="21"/>
        <v>0.23303085299455537</v>
      </c>
      <c r="T166" s="4">
        <f t="shared" si="22"/>
        <v>0.25226860254083483</v>
      </c>
      <c r="U166" s="4">
        <f t="shared" si="23"/>
        <v>0.21451905626134302</v>
      </c>
      <c r="V166" s="4">
        <f t="shared" si="24"/>
        <v>0.33030852994555354</v>
      </c>
      <c r="W166" s="4">
        <f t="shared" si="25"/>
        <v>0.29437386569872959</v>
      </c>
      <c r="X166" s="4">
        <f t="shared" si="26"/>
        <v>2.9241379310344828</v>
      </c>
      <c r="Y166" s="4">
        <f t="shared" si="27"/>
        <v>1.1049001814882033</v>
      </c>
    </row>
    <row r="167" spans="1:25" x14ac:dyDescent="0.3">
      <c r="A167" s="3" t="s">
        <v>622</v>
      </c>
      <c r="B167" s="3" t="s">
        <v>624</v>
      </c>
      <c r="C167" s="3" t="s">
        <v>623</v>
      </c>
      <c r="D167" s="14">
        <v>-8.7055903408652302</v>
      </c>
      <c r="E167" s="14">
        <v>39.846439625571101</v>
      </c>
      <c r="F167" s="8">
        <v>1.9599900987871015</v>
      </c>
      <c r="G167" s="3">
        <v>1742</v>
      </c>
      <c r="H167" s="3">
        <v>853</v>
      </c>
      <c r="I167" s="3">
        <v>889</v>
      </c>
      <c r="J167" s="3">
        <v>90</v>
      </c>
      <c r="K167" s="3">
        <v>88</v>
      </c>
      <c r="L167" s="3">
        <v>81</v>
      </c>
      <c r="M167" s="3">
        <v>119</v>
      </c>
      <c r="N167" s="3">
        <v>109</v>
      </c>
      <c r="O167" s="3">
        <v>910</v>
      </c>
      <c r="P167" s="3">
        <v>345</v>
      </c>
      <c r="Q167" s="4">
        <f t="shared" si="19"/>
        <v>0.30961887477313976</v>
      </c>
      <c r="R167" s="4">
        <f t="shared" si="20"/>
        <v>0.32268602540834845</v>
      </c>
      <c r="S167" s="4">
        <f t="shared" si="21"/>
        <v>3.2667876588021776E-2</v>
      </c>
      <c r="T167" s="4">
        <f t="shared" si="22"/>
        <v>3.1941923774954625E-2</v>
      </c>
      <c r="U167" s="4">
        <f t="shared" si="23"/>
        <v>2.9401088929219599E-2</v>
      </c>
      <c r="V167" s="4">
        <f t="shared" si="24"/>
        <v>4.3194192377495465E-2</v>
      </c>
      <c r="W167" s="4">
        <f t="shared" si="25"/>
        <v>3.9564428312159707E-2</v>
      </c>
      <c r="X167" s="4">
        <f t="shared" si="26"/>
        <v>0.33030852994555354</v>
      </c>
      <c r="Y167" s="4">
        <f t="shared" si="27"/>
        <v>0.12522686025408347</v>
      </c>
    </row>
    <row r="168" spans="1:25" x14ac:dyDescent="0.3">
      <c r="A168" s="3" t="s">
        <v>627</v>
      </c>
      <c r="B168" s="3" t="s">
        <v>629</v>
      </c>
      <c r="C168" s="3" t="s">
        <v>628</v>
      </c>
      <c r="D168" s="14">
        <v>-8.7175387538179105</v>
      </c>
      <c r="E168" s="14">
        <v>39.5458789907916</v>
      </c>
      <c r="F168" s="8">
        <v>2.4163092875888115</v>
      </c>
      <c r="G168" s="3">
        <v>3775</v>
      </c>
      <c r="H168" s="3">
        <v>1802</v>
      </c>
      <c r="I168" s="3">
        <v>1973</v>
      </c>
      <c r="J168" s="3">
        <v>141</v>
      </c>
      <c r="K168" s="3">
        <v>190</v>
      </c>
      <c r="L168" s="3">
        <v>148</v>
      </c>
      <c r="M168" s="3">
        <v>232</v>
      </c>
      <c r="N168" s="3">
        <v>176</v>
      </c>
      <c r="O168" s="3">
        <v>2043</v>
      </c>
      <c r="P168" s="3">
        <v>845</v>
      </c>
      <c r="Q168" s="4">
        <f t="shared" si="19"/>
        <v>0.65408348457350274</v>
      </c>
      <c r="R168" s="4">
        <f t="shared" si="20"/>
        <v>0.71615245009074413</v>
      </c>
      <c r="S168" s="4">
        <f t="shared" si="21"/>
        <v>5.1179673321234118E-2</v>
      </c>
      <c r="T168" s="4">
        <f t="shared" si="22"/>
        <v>6.8965517241379309E-2</v>
      </c>
      <c r="U168" s="4">
        <f t="shared" si="23"/>
        <v>5.3720508166969147E-2</v>
      </c>
      <c r="V168" s="4">
        <f t="shared" si="24"/>
        <v>8.4210526315789472E-2</v>
      </c>
      <c r="W168" s="4">
        <f t="shared" si="25"/>
        <v>6.3883847549909251E-2</v>
      </c>
      <c r="X168" s="4">
        <f t="shared" si="26"/>
        <v>0.74156079854809442</v>
      </c>
      <c r="Y168" s="4">
        <f t="shared" si="27"/>
        <v>0.30671506352087113</v>
      </c>
    </row>
    <row r="169" spans="1:25" x14ac:dyDescent="0.3">
      <c r="A169" s="3" t="s">
        <v>633</v>
      </c>
      <c r="B169" s="3" t="s">
        <v>635</v>
      </c>
      <c r="C169" s="3" t="s">
        <v>634</v>
      </c>
      <c r="D169" s="14">
        <v>-8.9799911725651498</v>
      </c>
      <c r="E169" s="14">
        <v>39.021460541684803</v>
      </c>
      <c r="F169" s="8">
        <v>5.4816923465933654</v>
      </c>
      <c r="G169" s="3">
        <v>13441</v>
      </c>
      <c r="H169" s="3">
        <v>6606</v>
      </c>
      <c r="I169" s="3">
        <v>6835</v>
      </c>
      <c r="J169" s="3">
        <v>899</v>
      </c>
      <c r="K169" s="3">
        <v>867</v>
      </c>
      <c r="L169" s="3">
        <v>713</v>
      </c>
      <c r="M169" s="3">
        <v>916</v>
      </c>
      <c r="N169" s="3">
        <v>814</v>
      </c>
      <c r="O169" s="3">
        <v>7863</v>
      </c>
      <c r="P169" s="3">
        <v>1369</v>
      </c>
      <c r="Q169" s="4">
        <f t="shared" si="19"/>
        <v>2.3978221415607988</v>
      </c>
      <c r="R169" s="4">
        <f t="shared" si="20"/>
        <v>2.4809437386569875</v>
      </c>
      <c r="S169" s="4">
        <f t="shared" si="21"/>
        <v>0.32631578947368423</v>
      </c>
      <c r="T169" s="4">
        <f t="shared" si="22"/>
        <v>0.31470054446460982</v>
      </c>
      <c r="U169" s="4">
        <f t="shared" si="23"/>
        <v>0.25880217785843918</v>
      </c>
      <c r="V169" s="4">
        <f t="shared" si="24"/>
        <v>0.33248638838475497</v>
      </c>
      <c r="W169" s="4">
        <f t="shared" si="25"/>
        <v>0.29546279491833033</v>
      </c>
      <c r="X169" s="4">
        <f t="shared" si="26"/>
        <v>2.8540834845735028</v>
      </c>
      <c r="Y169" s="4">
        <f t="shared" si="27"/>
        <v>0.49691470054446463</v>
      </c>
    </row>
    <row r="170" spans="1:25" x14ac:dyDescent="0.3">
      <c r="A170" s="3" t="s">
        <v>636</v>
      </c>
      <c r="B170" s="3" t="s">
        <v>638</v>
      </c>
      <c r="C170" s="3" t="s">
        <v>637</v>
      </c>
      <c r="D170" s="14">
        <v>-9.21950815288508</v>
      </c>
      <c r="E170" s="14">
        <v>38.745533549282001</v>
      </c>
      <c r="F170" s="8">
        <v>195.58026030368762</v>
      </c>
      <c r="G170" s="3">
        <v>43278</v>
      </c>
      <c r="H170" s="3">
        <v>20091</v>
      </c>
      <c r="I170" s="3">
        <v>23187</v>
      </c>
      <c r="J170" s="3">
        <v>1917</v>
      </c>
      <c r="K170" s="3">
        <v>1885</v>
      </c>
      <c r="L170" s="3">
        <v>1563</v>
      </c>
      <c r="M170" s="3">
        <v>2466</v>
      </c>
      <c r="N170" s="3">
        <v>2465</v>
      </c>
      <c r="O170" s="3">
        <v>23885</v>
      </c>
      <c r="P170" s="3">
        <v>9096</v>
      </c>
      <c r="Q170" s="4">
        <f t="shared" si="19"/>
        <v>7.292558983666062</v>
      </c>
      <c r="R170" s="4">
        <f t="shared" si="20"/>
        <v>8.4163339382940112</v>
      </c>
      <c r="S170" s="4">
        <f t="shared" si="21"/>
        <v>0.6958257713248639</v>
      </c>
      <c r="T170" s="4">
        <f t="shared" si="22"/>
        <v>0.68421052631578949</v>
      </c>
      <c r="U170" s="4">
        <f t="shared" si="23"/>
        <v>0.56733212341197825</v>
      </c>
      <c r="V170" s="4">
        <f t="shared" si="24"/>
        <v>0.89509981851179676</v>
      </c>
      <c r="W170" s="4">
        <f t="shared" si="25"/>
        <v>0.89473684210526316</v>
      </c>
      <c r="X170" s="4">
        <f t="shared" si="26"/>
        <v>8.6696914700544472</v>
      </c>
      <c r="Y170" s="4">
        <f t="shared" si="27"/>
        <v>3.3016333938294009</v>
      </c>
    </row>
    <row r="171" spans="1:25" x14ac:dyDescent="0.3">
      <c r="A171" s="3" t="s">
        <v>641</v>
      </c>
      <c r="B171" s="3" t="s">
        <v>643</v>
      </c>
      <c r="C171" s="3" t="s">
        <v>642</v>
      </c>
      <c r="D171" s="14">
        <v>-9.0698304290462595</v>
      </c>
      <c r="E171" s="14">
        <v>38.993123721875101</v>
      </c>
      <c r="F171" s="8">
        <v>2.5178380799739375</v>
      </c>
      <c r="G171" s="3">
        <v>8656</v>
      </c>
      <c r="H171" s="3">
        <v>4258</v>
      </c>
      <c r="I171" s="3">
        <v>4398</v>
      </c>
      <c r="J171" s="3">
        <v>554</v>
      </c>
      <c r="K171" s="3">
        <v>576</v>
      </c>
      <c r="L171" s="3">
        <v>436</v>
      </c>
      <c r="M171" s="3">
        <v>529</v>
      </c>
      <c r="N171" s="3">
        <v>389</v>
      </c>
      <c r="O171" s="3">
        <v>4843</v>
      </c>
      <c r="P171" s="3">
        <v>1329</v>
      </c>
      <c r="Q171" s="4">
        <f t="shared" si="19"/>
        <v>1.5455535390199637</v>
      </c>
      <c r="R171" s="4">
        <f t="shared" si="20"/>
        <v>1.5963702359346643</v>
      </c>
      <c r="S171" s="4">
        <f t="shared" si="21"/>
        <v>0.20108892921960073</v>
      </c>
      <c r="T171" s="4">
        <f t="shared" si="22"/>
        <v>0.20907441016333939</v>
      </c>
      <c r="U171" s="4">
        <f t="shared" si="23"/>
        <v>0.15825771324863883</v>
      </c>
      <c r="V171" s="4">
        <f t="shared" si="24"/>
        <v>0.19201451905626135</v>
      </c>
      <c r="W171" s="4">
        <f t="shared" si="25"/>
        <v>0.14119782214156079</v>
      </c>
      <c r="X171" s="4">
        <f t="shared" si="26"/>
        <v>1.7578947368421052</v>
      </c>
      <c r="Y171" s="4">
        <f t="shared" si="27"/>
        <v>0.48239564428312159</v>
      </c>
    </row>
    <row r="172" spans="1:25" x14ac:dyDescent="0.3">
      <c r="A172" s="3" t="s">
        <v>644</v>
      </c>
      <c r="B172" s="3" t="s">
        <v>646</v>
      </c>
      <c r="C172" s="3" t="s">
        <v>645</v>
      </c>
      <c r="D172" s="14">
        <v>-8.9157222620077103</v>
      </c>
      <c r="E172" s="14">
        <v>39.146810437411098</v>
      </c>
      <c r="F172" s="8">
        <v>1.8206356549432818</v>
      </c>
      <c r="G172" s="3">
        <v>4762</v>
      </c>
      <c r="H172" s="3">
        <v>2282</v>
      </c>
      <c r="I172" s="3">
        <v>2480</v>
      </c>
      <c r="J172" s="3">
        <v>250</v>
      </c>
      <c r="K172" s="3">
        <v>245</v>
      </c>
      <c r="L172" s="3">
        <v>225</v>
      </c>
      <c r="M172" s="3">
        <v>296</v>
      </c>
      <c r="N172" s="3">
        <v>242</v>
      </c>
      <c r="O172" s="3">
        <v>2540</v>
      </c>
      <c r="P172" s="3">
        <v>964</v>
      </c>
      <c r="Q172" s="4">
        <f t="shared" si="19"/>
        <v>0.82831215970961891</v>
      </c>
      <c r="R172" s="4">
        <f t="shared" si="20"/>
        <v>0.90018148820326682</v>
      </c>
      <c r="S172" s="4">
        <f t="shared" si="21"/>
        <v>9.0744101633393831E-2</v>
      </c>
      <c r="T172" s="4">
        <f t="shared" si="22"/>
        <v>8.8929219600725959E-2</v>
      </c>
      <c r="U172" s="4">
        <f t="shared" si="23"/>
        <v>8.1669691470054442E-2</v>
      </c>
      <c r="V172" s="4">
        <f t="shared" si="24"/>
        <v>0.10744101633393829</v>
      </c>
      <c r="W172" s="4">
        <f t="shared" si="25"/>
        <v>8.784029038112523E-2</v>
      </c>
      <c r="X172" s="4">
        <f t="shared" si="26"/>
        <v>0.92196007259528134</v>
      </c>
      <c r="Y172" s="4">
        <f t="shared" si="27"/>
        <v>0.34990925589836663</v>
      </c>
    </row>
    <row r="173" spans="1:25" x14ac:dyDescent="0.3">
      <c r="A173" s="3" t="s">
        <v>649</v>
      </c>
      <c r="B173" s="3" t="s">
        <v>651</v>
      </c>
      <c r="C173" s="3" t="s">
        <v>650</v>
      </c>
      <c r="D173" s="14">
        <v>-9.0514919792198594</v>
      </c>
      <c r="E173" s="14">
        <v>39.292506036355498</v>
      </c>
      <c r="F173" s="8">
        <v>1.4493798673204501</v>
      </c>
      <c r="G173" s="3">
        <v>2010</v>
      </c>
      <c r="H173" s="3">
        <v>967</v>
      </c>
      <c r="I173" s="3">
        <v>1043</v>
      </c>
      <c r="J173" s="3">
        <v>80</v>
      </c>
      <c r="K173" s="3">
        <v>94</v>
      </c>
      <c r="L173" s="3">
        <v>71</v>
      </c>
      <c r="M173" s="3">
        <v>115</v>
      </c>
      <c r="N173" s="3">
        <v>105</v>
      </c>
      <c r="O173" s="3">
        <v>1026</v>
      </c>
      <c r="P173" s="3">
        <v>519</v>
      </c>
      <c r="Q173" s="4">
        <f t="shared" si="19"/>
        <v>0.35099818511796732</v>
      </c>
      <c r="R173" s="4">
        <f t="shared" si="20"/>
        <v>0.37858439201451904</v>
      </c>
      <c r="S173" s="4">
        <f t="shared" si="21"/>
        <v>2.9038112522686024E-2</v>
      </c>
      <c r="T173" s="4">
        <f t="shared" si="22"/>
        <v>3.4119782214156083E-2</v>
      </c>
      <c r="U173" s="4">
        <f t="shared" si="23"/>
        <v>2.5771324863883848E-2</v>
      </c>
      <c r="V173" s="4">
        <f t="shared" si="24"/>
        <v>4.1742286751361164E-2</v>
      </c>
      <c r="W173" s="4">
        <f t="shared" si="25"/>
        <v>3.8112522686025406E-2</v>
      </c>
      <c r="X173" s="4">
        <f t="shared" si="26"/>
        <v>0.3724137931034483</v>
      </c>
      <c r="Y173" s="4">
        <f t="shared" si="27"/>
        <v>0.18838475499092558</v>
      </c>
    </row>
    <row r="174" spans="1:25" x14ac:dyDescent="0.3">
      <c r="A174" s="3" t="s">
        <v>654</v>
      </c>
      <c r="B174" s="3" t="s">
        <v>656</v>
      </c>
      <c r="C174" s="3" t="s">
        <v>655</v>
      </c>
      <c r="D174" s="14">
        <v>-9.3437413510228104</v>
      </c>
      <c r="E174" s="14">
        <v>38.692981511211002</v>
      </c>
      <c r="F174" s="8">
        <v>55.496368635864805</v>
      </c>
      <c r="G174" s="3">
        <v>45007</v>
      </c>
      <c r="H174" s="3">
        <v>20609</v>
      </c>
      <c r="I174" s="3">
        <v>24398</v>
      </c>
      <c r="J174" s="3">
        <v>2170</v>
      </c>
      <c r="K174" s="3">
        <v>2281</v>
      </c>
      <c r="L174" s="3">
        <v>1843</v>
      </c>
      <c r="M174" s="3">
        <v>2541</v>
      </c>
      <c r="N174" s="3">
        <v>2054</v>
      </c>
      <c r="O174" s="3">
        <v>25081</v>
      </c>
      <c r="P174" s="3">
        <v>9037</v>
      </c>
      <c r="Q174" s="4">
        <f t="shared" si="19"/>
        <v>7.4805807622504537</v>
      </c>
      <c r="R174" s="4">
        <f t="shared" si="20"/>
        <v>8.855898366606171</v>
      </c>
      <c r="S174" s="4">
        <f t="shared" si="21"/>
        <v>0.78765880217785844</v>
      </c>
      <c r="T174" s="4">
        <f t="shared" si="22"/>
        <v>0.82794918330308531</v>
      </c>
      <c r="U174" s="4">
        <f t="shared" si="23"/>
        <v>0.66896551724137931</v>
      </c>
      <c r="V174" s="4">
        <f t="shared" si="24"/>
        <v>0.92232304900181483</v>
      </c>
      <c r="W174" s="4">
        <f t="shared" si="25"/>
        <v>0.74555353901996368</v>
      </c>
      <c r="X174" s="4">
        <f t="shared" si="26"/>
        <v>9.1038112522686028</v>
      </c>
      <c r="Y174" s="4">
        <f t="shared" si="27"/>
        <v>3.2802177858439201</v>
      </c>
    </row>
    <row r="175" spans="1:25" x14ac:dyDescent="0.3">
      <c r="A175" s="3" t="s">
        <v>632</v>
      </c>
      <c r="B175" s="3" t="s">
        <v>660</v>
      </c>
      <c r="C175" s="3" t="s">
        <v>659</v>
      </c>
      <c r="D175" s="14">
        <v>-9.1657547654900604</v>
      </c>
      <c r="E175" s="14">
        <v>38.718537709741298</v>
      </c>
      <c r="F175" s="8">
        <v>134.0196197166041</v>
      </c>
      <c r="G175" s="3">
        <v>22132</v>
      </c>
      <c r="H175" s="3">
        <v>9662</v>
      </c>
      <c r="I175" s="3">
        <v>12470</v>
      </c>
      <c r="J175" s="3">
        <v>867</v>
      </c>
      <c r="K175" s="3">
        <v>954</v>
      </c>
      <c r="L175" s="3">
        <v>754</v>
      </c>
      <c r="M175" s="3">
        <v>1128</v>
      </c>
      <c r="N175" s="3">
        <v>1044</v>
      </c>
      <c r="O175" s="3">
        <v>11266</v>
      </c>
      <c r="P175" s="3">
        <v>6119</v>
      </c>
      <c r="Q175" s="4">
        <f t="shared" si="19"/>
        <v>3.5070780399274049</v>
      </c>
      <c r="R175" s="4">
        <f t="shared" si="20"/>
        <v>4.5263157894736841</v>
      </c>
      <c r="S175" s="4">
        <f t="shared" si="21"/>
        <v>0.31470054446460982</v>
      </c>
      <c r="T175" s="4">
        <f t="shared" si="22"/>
        <v>0.34627949183303086</v>
      </c>
      <c r="U175" s="4">
        <f t="shared" si="23"/>
        <v>0.27368421052631581</v>
      </c>
      <c r="V175" s="4">
        <f t="shared" si="24"/>
        <v>0.40943738656987294</v>
      </c>
      <c r="W175" s="4">
        <f t="shared" si="25"/>
        <v>0.37894736842105264</v>
      </c>
      <c r="X175" s="4">
        <f t="shared" si="26"/>
        <v>4.0892921960072597</v>
      </c>
      <c r="Y175" s="4">
        <f t="shared" si="27"/>
        <v>2.2210526315789472</v>
      </c>
    </row>
    <row r="176" spans="1:25" x14ac:dyDescent="0.3">
      <c r="A176" s="3" t="s">
        <v>663</v>
      </c>
      <c r="B176" s="3" t="s">
        <v>665</v>
      </c>
      <c r="C176" s="3" t="s">
        <v>664</v>
      </c>
      <c r="D176" s="14">
        <v>-9.1095035165145006</v>
      </c>
      <c r="E176" s="14">
        <v>38.7819236687494</v>
      </c>
      <c r="F176" s="8">
        <v>132.44581295659</v>
      </c>
      <c r="G176" s="3">
        <v>21937</v>
      </c>
      <c r="H176" s="3">
        <v>10174</v>
      </c>
      <c r="I176" s="3">
        <v>11763</v>
      </c>
      <c r="J176" s="3">
        <v>1019</v>
      </c>
      <c r="K176" s="3">
        <v>1012</v>
      </c>
      <c r="L176" s="3">
        <v>729</v>
      </c>
      <c r="M176" s="3">
        <v>991</v>
      </c>
      <c r="N176" s="3">
        <v>972</v>
      </c>
      <c r="O176" s="3">
        <v>11945</v>
      </c>
      <c r="P176" s="3">
        <v>5272</v>
      </c>
      <c r="Q176" s="4">
        <f t="shared" si="19"/>
        <v>3.6929219600725953</v>
      </c>
      <c r="R176" s="4">
        <f t="shared" si="20"/>
        <v>4.2696914700544468</v>
      </c>
      <c r="S176" s="4">
        <f t="shared" si="21"/>
        <v>0.36987295825771327</v>
      </c>
      <c r="T176" s="4">
        <f t="shared" si="22"/>
        <v>0.36733212341197824</v>
      </c>
      <c r="U176" s="4">
        <f t="shared" si="23"/>
        <v>0.26460980036297643</v>
      </c>
      <c r="V176" s="4">
        <f t="shared" si="24"/>
        <v>0.35970961887477315</v>
      </c>
      <c r="W176" s="4">
        <f t="shared" si="25"/>
        <v>0.35281306715063521</v>
      </c>
      <c r="X176" s="4">
        <f t="shared" si="26"/>
        <v>4.335753176043557</v>
      </c>
      <c r="Y176" s="4">
        <f t="shared" si="27"/>
        <v>1.9136116152450091</v>
      </c>
    </row>
    <row r="177" spans="1:25" x14ac:dyDescent="0.3">
      <c r="A177" s="3" t="s">
        <v>668</v>
      </c>
      <c r="B177" s="3" t="s">
        <v>670</v>
      </c>
      <c r="C177" s="3" t="s">
        <v>669</v>
      </c>
      <c r="D177" s="14">
        <v>-9.3352222031320604</v>
      </c>
      <c r="E177" s="14">
        <v>39.2060752593042</v>
      </c>
      <c r="F177" s="8">
        <v>3.5040343038575474</v>
      </c>
      <c r="G177" s="3">
        <v>2141</v>
      </c>
      <c r="H177" s="3">
        <v>1081</v>
      </c>
      <c r="I177" s="3">
        <v>1060</v>
      </c>
      <c r="J177" s="3">
        <v>117</v>
      </c>
      <c r="K177" s="3">
        <v>129</v>
      </c>
      <c r="L177" s="3">
        <v>93</v>
      </c>
      <c r="M177" s="3">
        <v>151</v>
      </c>
      <c r="N177" s="3">
        <v>127</v>
      </c>
      <c r="O177" s="3">
        <v>1225</v>
      </c>
      <c r="P177" s="3">
        <v>299</v>
      </c>
      <c r="Q177" s="4">
        <f t="shared" si="19"/>
        <v>0.39237749546279493</v>
      </c>
      <c r="R177" s="4">
        <f t="shared" si="20"/>
        <v>0.38475499092558985</v>
      </c>
      <c r="S177" s="4">
        <f t="shared" si="21"/>
        <v>4.2468239564428314E-2</v>
      </c>
      <c r="T177" s="4">
        <f t="shared" si="22"/>
        <v>4.6823956442831216E-2</v>
      </c>
      <c r="U177" s="4">
        <f t="shared" si="23"/>
        <v>3.3756805807622504E-2</v>
      </c>
      <c r="V177" s="4">
        <f t="shared" si="24"/>
        <v>5.4809437386569876E-2</v>
      </c>
      <c r="W177" s="4">
        <f t="shared" si="25"/>
        <v>4.6098003629764066E-2</v>
      </c>
      <c r="X177" s="4">
        <f t="shared" si="26"/>
        <v>0.44464609800362975</v>
      </c>
      <c r="Y177" s="4">
        <f t="shared" si="27"/>
        <v>0.10852994555353902</v>
      </c>
    </row>
    <row r="178" spans="1:25" x14ac:dyDescent="0.3">
      <c r="A178" s="3" t="s">
        <v>673</v>
      </c>
      <c r="B178" s="3" t="s">
        <v>675</v>
      </c>
      <c r="C178" s="3" t="s">
        <v>674</v>
      </c>
      <c r="D178" s="14">
        <v>-9.4018934000399401</v>
      </c>
      <c r="E178" s="14">
        <v>38.971066374104403</v>
      </c>
      <c r="F178" s="8">
        <v>8.5144521622227209</v>
      </c>
      <c r="G178" s="3">
        <v>10260</v>
      </c>
      <c r="H178" s="3">
        <v>4968</v>
      </c>
      <c r="I178" s="3">
        <v>5292</v>
      </c>
      <c r="J178" s="3">
        <v>703</v>
      </c>
      <c r="K178" s="3">
        <v>633</v>
      </c>
      <c r="L178" s="3">
        <v>428</v>
      </c>
      <c r="M178" s="3">
        <v>599</v>
      </c>
      <c r="N178" s="3">
        <v>496</v>
      </c>
      <c r="O178" s="3">
        <v>5905</v>
      </c>
      <c r="P178" s="3">
        <v>1496</v>
      </c>
      <c r="Q178" s="4">
        <f t="shared" si="19"/>
        <v>1.8032667876588022</v>
      </c>
      <c r="R178" s="4">
        <f t="shared" si="20"/>
        <v>1.9208711433756807</v>
      </c>
      <c r="S178" s="4">
        <f t="shared" si="21"/>
        <v>0.25517241379310346</v>
      </c>
      <c r="T178" s="4">
        <f t="shared" si="22"/>
        <v>0.22976406533575316</v>
      </c>
      <c r="U178" s="4">
        <f t="shared" si="23"/>
        <v>0.15535390199637023</v>
      </c>
      <c r="V178" s="4">
        <f t="shared" si="24"/>
        <v>0.21742286751361162</v>
      </c>
      <c r="W178" s="4">
        <f t="shared" si="25"/>
        <v>0.18003629764065335</v>
      </c>
      <c r="X178" s="4">
        <f t="shared" si="26"/>
        <v>2.1433756805807622</v>
      </c>
      <c r="Y178" s="4">
        <f t="shared" si="27"/>
        <v>0.54301270417422864</v>
      </c>
    </row>
    <row r="179" spans="1:25" x14ac:dyDescent="0.3">
      <c r="A179" s="3" t="s">
        <v>678</v>
      </c>
      <c r="B179" s="3" t="s">
        <v>680</v>
      </c>
      <c r="C179" s="3" t="s">
        <v>679</v>
      </c>
      <c r="D179" s="14">
        <v>-9.1824230261828497</v>
      </c>
      <c r="E179" s="14">
        <v>38.791189576149698</v>
      </c>
      <c r="F179" s="8">
        <v>118.04143126177024</v>
      </c>
      <c r="G179" s="3">
        <v>59546</v>
      </c>
      <c r="H179" s="3">
        <v>28125</v>
      </c>
      <c r="I179" s="3">
        <v>31421</v>
      </c>
      <c r="J179" s="3">
        <v>3367</v>
      </c>
      <c r="K179" s="3">
        <v>2844</v>
      </c>
      <c r="L179" s="3">
        <v>2225</v>
      </c>
      <c r="M179" s="3">
        <v>3309</v>
      </c>
      <c r="N179" s="3">
        <v>3209</v>
      </c>
      <c r="O179" s="3">
        <v>34964</v>
      </c>
      <c r="P179" s="3">
        <v>9628</v>
      </c>
      <c r="Q179" s="4">
        <f t="shared" si="19"/>
        <v>10.208711433756806</v>
      </c>
      <c r="R179" s="4">
        <f t="shared" si="20"/>
        <v>11.405081669691469</v>
      </c>
      <c r="S179" s="4">
        <f t="shared" si="21"/>
        <v>1.2221415607985482</v>
      </c>
      <c r="T179" s="4">
        <f t="shared" si="22"/>
        <v>1.0323049001814881</v>
      </c>
      <c r="U179" s="4">
        <f t="shared" si="23"/>
        <v>0.80762250453720508</v>
      </c>
      <c r="V179" s="4">
        <f t="shared" si="24"/>
        <v>1.2010889292196008</v>
      </c>
      <c r="W179" s="4">
        <f t="shared" si="25"/>
        <v>1.1647912885662433</v>
      </c>
      <c r="X179" s="4">
        <f t="shared" si="26"/>
        <v>12.691107078039927</v>
      </c>
      <c r="Y179" s="4">
        <f t="shared" si="27"/>
        <v>3.4947368421052634</v>
      </c>
    </row>
    <row r="180" spans="1:25" x14ac:dyDescent="0.3">
      <c r="A180" s="3" t="s">
        <v>681</v>
      </c>
      <c r="B180" s="3" t="s">
        <v>683</v>
      </c>
      <c r="C180" s="3" t="s">
        <v>682</v>
      </c>
      <c r="D180" s="14">
        <v>-9.2422741482626201</v>
      </c>
      <c r="E180" s="14">
        <v>38.708161052429901</v>
      </c>
      <c r="F180" s="8">
        <v>67.75213008854486</v>
      </c>
      <c r="G180" s="3">
        <v>48665</v>
      </c>
      <c r="H180" s="3">
        <v>22407</v>
      </c>
      <c r="I180" s="3">
        <v>26258</v>
      </c>
      <c r="J180" s="3">
        <v>2344</v>
      </c>
      <c r="K180" s="3">
        <v>2443</v>
      </c>
      <c r="L180" s="3">
        <v>1818</v>
      </c>
      <c r="M180" s="3">
        <v>2536</v>
      </c>
      <c r="N180" s="3">
        <v>2205</v>
      </c>
      <c r="O180" s="3">
        <v>26370</v>
      </c>
      <c r="P180" s="3">
        <v>10949</v>
      </c>
      <c r="Q180" s="4">
        <f t="shared" si="19"/>
        <v>8.1332123411978223</v>
      </c>
      <c r="R180" s="4">
        <f t="shared" si="20"/>
        <v>9.5310344827586206</v>
      </c>
      <c r="S180" s="4">
        <f t="shared" si="21"/>
        <v>0.85081669691470052</v>
      </c>
      <c r="T180" s="4">
        <f t="shared" si="22"/>
        <v>0.88675136116152453</v>
      </c>
      <c r="U180" s="4">
        <f t="shared" si="23"/>
        <v>0.65989110707803988</v>
      </c>
      <c r="V180" s="4">
        <f t="shared" si="24"/>
        <v>0.92050816696914706</v>
      </c>
      <c r="W180" s="4">
        <f t="shared" si="25"/>
        <v>0.80036297640653353</v>
      </c>
      <c r="X180" s="4">
        <f t="shared" si="26"/>
        <v>9.571687840290382</v>
      </c>
      <c r="Y180" s="4">
        <f t="shared" si="27"/>
        <v>3.974228675136116</v>
      </c>
    </row>
    <row r="181" spans="1:25" x14ac:dyDescent="0.3">
      <c r="A181" s="3" t="s">
        <v>686</v>
      </c>
      <c r="B181" s="3" t="s">
        <v>690</v>
      </c>
      <c r="C181" s="3" t="s">
        <v>689</v>
      </c>
      <c r="D181" s="14">
        <v>-9.2745495633889394</v>
      </c>
      <c r="E181" s="14">
        <v>38.756569209684002</v>
      </c>
      <c r="F181" s="8">
        <v>158.53587400349991</v>
      </c>
      <c r="G181" s="3">
        <v>48921</v>
      </c>
      <c r="H181" s="3">
        <v>23172</v>
      </c>
      <c r="I181" s="3">
        <v>25749</v>
      </c>
      <c r="J181" s="3">
        <v>2495</v>
      </c>
      <c r="K181" s="3">
        <v>2697</v>
      </c>
      <c r="L181" s="3">
        <v>2341</v>
      </c>
      <c r="M181" s="3">
        <v>3682</v>
      </c>
      <c r="N181" s="3">
        <v>3081</v>
      </c>
      <c r="O181" s="3">
        <v>28874</v>
      </c>
      <c r="P181" s="3">
        <v>5751</v>
      </c>
      <c r="Q181" s="4">
        <f t="shared" si="19"/>
        <v>8.410889292196007</v>
      </c>
      <c r="R181" s="4">
        <f t="shared" si="20"/>
        <v>9.3462794918330303</v>
      </c>
      <c r="S181" s="4">
        <f t="shared" si="21"/>
        <v>0.90562613430127037</v>
      </c>
      <c r="T181" s="4">
        <f t="shared" si="22"/>
        <v>0.97894736842105268</v>
      </c>
      <c r="U181" s="4">
        <f t="shared" si="23"/>
        <v>0.84972776769509983</v>
      </c>
      <c r="V181" s="4">
        <f t="shared" si="24"/>
        <v>1.3364791288566242</v>
      </c>
      <c r="W181" s="4">
        <f t="shared" si="25"/>
        <v>1.1183303085299456</v>
      </c>
      <c r="X181" s="4">
        <f t="shared" si="26"/>
        <v>10.480580762250455</v>
      </c>
      <c r="Y181" s="4">
        <f t="shared" si="27"/>
        <v>2.0874773139745915</v>
      </c>
    </row>
    <row r="182" spans="1:25" x14ac:dyDescent="0.3">
      <c r="A182" s="3" t="s">
        <v>691</v>
      </c>
      <c r="B182" s="3" t="s">
        <v>695</v>
      </c>
      <c r="C182" s="3" t="s">
        <v>694</v>
      </c>
      <c r="D182" s="14">
        <v>-9.1697503862756307</v>
      </c>
      <c r="E182" s="14">
        <v>39.014084241181799</v>
      </c>
      <c r="F182" s="8">
        <v>3.9163830374390582</v>
      </c>
      <c r="G182" s="3">
        <v>3406</v>
      </c>
      <c r="H182" s="3">
        <v>1626</v>
      </c>
      <c r="I182" s="3">
        <v>1780</v>
      </c>
      <c r="J182" s="3">
        <v>165</v>
      </c>
      <c r="K182" s="3">
        <v>175</v>
      </c>
      <c r="L182" s="3">
        <v>159</v>
      </c>
      <c r="M182" s="3">
        <v>205</v>
      </c>
      <c r="N182" s="3">
        <v>173</v>
      </c>
      <c r="O182" s="3">
        <v>1875</v>
      </c>
      <c r="P182" s="3">
        <v>654</v>
      </c>
      <c r="Q182" s="4">
        <f t="shared" si="19"/>
        <v>0.59019963702359346</v>
      </c>
      <c r="R182" s="4">
        <f t="shared" si="20"/>
        <v>0.64609800362976411</v>
      </c>
      <c r="S182" s="4">
        <f t="shared" si="21"/>
        <v>5.9891107078039928E-2</v>
      </c>
      <c r="T182" s="4">
        <f t="shared" si="22"/>
        <v>6.3520871143375679E-2</v>
      </c>
      <c r="U182" s="4">
        <f t="shared" si="23"/>
        <v>5.7713248638838477E-2</v>
      </c>
      <c r="V182" s="4">
        <f t="shared" si="24"/>
        <v>7.441016333938294E-2</v>
      </c>
      <c r="W182" s="4">
        <f t="shared" si="25"/>
        <v>6.2794918330308536E-2</v>
      </c>
      <c r="X182" s="4">
        <f t="shared" si="26"/>
        <v>0.68058076225045372</v>
      </c>
      <c r="Y182" s="4">
        <f t="shared" si="27"/>
        <v>0.23738656987295825</v>
      </c>
    </row>
    <row r="183" spans="1:25" x14ac:dyDescent="0.3">
      <c r="A183" s="3" t="s">
        <v>696</v>
      </c>
      <c r="B183" s="3" t="s">
        <v>698</v>
      </c>
      <c r="C183" s="3" t="s">
        <v>697</v>
      </c>
      <c r="D183" s="14">
        <v>-9.1770227325037901</v>
      </c>
      <c r="E183" s="14">
        <v>39.1355872267563</v>
      </c>
      <c r="F183" s="8">
        <v>4.1186211579608205</v>
      </c>
      <c r="G183" s="3">
        <v>25717</v>
      </c>
      <c r="H183" s="3">
        <v>12020</v>
      </c>
      <c r="I183" s="3">
        <v>13697</v>
      </c>
      <c r="J183" s="3">
        <v>1224</v>
      </c>
      <c r="K183" s="3">
        <v>1366</v>
      </c>
      <c r="L183" s="3">
        <v>1131</v>
      </c>
      <c r="M183" s="3">
        <v>1614</v>
      </c>
      <c r="N183" s="3">
        <v>1257</v>
      </c>
      <c r="O183" s="3">
        <v>14252</v>
      </c>
      <c r="P183" s="3">
        <v>4873</v>
      </c>
      <c r="Q183" s="4">
        <f t="shared" si="19"/>
        <v>4.3629764065335754</v>
      </c>
      <c r="R183" s="4">
        <f t="shared" si="20"/>
        <v>4.9716878402903815</v>
      </c>
      <c r="S183" s="4">
        <f t="shared" si="21"/>
        <v>0.44428312159709621</v>
      </c>
      <c r="T183" s="4">
        <f t="shared" si="22"/>
        <v>0.49582577132486388</v>
      </c>
      <c r="U183" s="4">
        <f t="shared" si="23"/>
        <v>0.41052631578947368</v>
      </c>
      <c r="V183" s="4">
        <f t="shared" si="24"/>
        <v>0.5858439201451906</v>
      </c>
      <c r="W183" s="4">
        <f t="shared" si="25"/>
        <v>0.45626134301270416</v>
      </c>
      <c r="X183" s="4">
        <f t="shared" si="26"/>
        <v>5.1731397459165152</v>
      </c>
      <c r="Y183" s="4">
        <f t="shared" si="27"/>
        <v>1.7687840290381125</v>
      </c>
    </row>
    <row r="184" spans="1:25" x14ac:dyDescent="0.3">
      <c r="A184" s="3" t="s">
        <v>699</v>
      </c>
      <c r="B184" s="3" t="s">
        <v>701</v>
      </c>
      <c r="C184" s="3" t="s">
        <v>700</v>
      </c>
      <c r="D184" s="14">
        <v>-9.0595730460637398</v>
      </c>
      <c r="E184" s="14">
        <v>38.865665589323299</v>
      </c>
      <c r="F184" s="8">
        <v>44.104355419714004</v>
      </c>
      <c r="G184" s="3">
        <v>40404</v>
      </c>
      <c r="H184" s="3">
        <v>19518</v>
      </c>
      <c r="I184" s="3">
        <v>20886</v>
      </c>
      <c r="J184" s="3">
        <v>2473</v>
      </c>
      <c r="K184" s="3">
        <v>2560</v>
      </c>
      <c r="L184" s="3">
        <v>1891</v>
      </c>
      <c r="M184" s="3">
        <v>2663</v>
      </c>
      <c r="N184" s="3">
        <v>2322</v>
      </c>
      <c r="O184" s="3">
        <v>25058</v>
      </c>
      <c r="P184" s="3">
        <v>3437</v>
      </c>
      <c r="Q184" s="4">
        <f t="shared" si="19"/>
        <v>7.0845735027223231</v>
      </c>
      <c r="R184" s="4">
        <f t="shared" si="20"/>
        <v>7.5811252268602543</v>
      </c>
      <c r="S184" s="4">
        <f t="shared" si="21"/>
        <v>0.89764065335753174</v>
      </c>
      <c r="T184" s="4">
        <f t="shared" si="22"/>
        <v>0.92921960072595278</v>
      </c>
      <c r="U184" s="4">
        <f t="shared" si="23"/>
        <v>0.68638838475499098</v>
      </c>
      <c r="V184" s="4">
        <f t="shared" si="24"/>
        <v>0.96660617059891107</v>
      </c>
      <c r="W184" s="4">
        <f t="shared" si="25"/>
        <v>0.84283121597096189</v>
      </c>
      <c r="X184" s="4">
        <f t="shared" si="26"/>
        <v>9.0954627949183298</v>
      </c>
      <c r="Y184" s="4">
        <f t="shared" si="27"/>
        <v>1.2475499092558984</v>
      </c>
    </row>
    <row r="185" spans="1:25" x14ac:dyDescent="0.3">
      <c r="A185" s="3" t="s">
        <v>702</v>
      </c>
      <c r="B185" s="3" t="s">
        <v>706</v>
      </c>
      <c r="C185" s="3" t="s">
        <v>705</v>
      </c>
      <c r="D185" s="14">
        <v>-17.228430628043501</v>
      </c>
      <c r="E185" s="14">
        <v>32.759619918991397</v>
      </c>
      <c r="F185" s="8">
        <v>6.2187633871198056</v>
      </c>
      <c r="G185" s="3">
        <v>871</v>
      </c>
      <c r="H185" s="3">
        <v>432</v>
      </c>
      <c r="I185" s="3">
        <v>439</v>
      </c>
      <c r="J185" s="3">
        <v>34</v>
      </c>
      <c r="K185" s="3">
        <v>47</v>
      </c>
      <c r="L185" s="3">
        <v>46</v>
      </c>
      <c r="M185" s="3">
        <v>66</v>
      </c>
      <c r="N185" s="3">
        <v>66</v>
      </c>
      <c r="O185" s="3">
        <v>470</v>
      </c>
      <c r="P185" s="3">
        <v>142</v>
      </c>
      <c r="Q185" s="4">
        <f t="shared" si="19"/>
        <v>0.15680580762250454</v>
      </c>
      <c r="R185" s="4">
        <f t="shared" si="20"/>
        <v>0.15934664246823957</v>
      </c>
      <c r="S185" s="4">
        <f t="shared" si="21"/>
        <v>1.2341197822141561E-2</v>
      </c>
      <c r="T185" s="4">
        <f t="shared" si="22"/>
        <v>1.7059891107078042E-2</v>
      </c>
      <c r="U185" s="4">
        <f t="shared" si="23"/>
        <v>1.6696914700544463E-2</v>
      </c>
      <c r="V185" s="4">
        <f t="shared" si="24"/>
        <v>2.3956442831215972E-2</v>
      </c>
      <c r="W185" s="4">
        <f t="shared" si="25"/>
        <v>2.3956442831215972E-2</v>
      </c>
      <c r="X185" s="4">
        <f t="shared" si="26"/>
        <v>0.1705989110707804</v>
      </c>
      <c r="Y185" s="4">
        <f t="shared" si="27"/>
        <v>5.1542649727767696E-2</v>
      </c>
    </row>
    <row r="186" spans="1:25" x14ac:dyDescent="0.3">
      <c r="A186" s="3" t="s">
        <v>707</v>
      </c>
      <c r="B186" s="3" t="s">
        <v>709</v>
      </c>
      <c r="C186" s="3" t="s">
        <v>708</v>
      </c>
      <c r="D186" s="14">
        <v>-16.984571917759499</v>
      </c>
      <c r="E186" s="14">
        <v>32.659482096713603</v>
      </c>
      <c r="F186" s="8">
        <v>23.157244202963859</v>
      </c>
      <c r="G186" s="3">
        <v>17986</v>
      </c>
      <c r="H186" s="3">
        <v>8781</v>
      </c>
      <c r="I186" s="3">
        <v>9205</v>
      </c>
      <c r="J186" s="3">
        <v>1181</v>
      </c>
      <c r="K186" s="3">
        <v>1308</v>
      </c>
      <c r="L186" s="3">
        <v>1150</v>
      </c>
      <c r="M186" s="3">
        <v>1768</v>
      </c>
      <c r="N186" s="3">
        <v>1428</v>
      </c>
      <c r="O186" s="3">
        <v>9637</v>
      </c>
      <c r="P186" s="3">
        <v>1514</v>
      </c>
      <c r="Q186" s="4">
        <f t="shared" si="19"/>
        <v>3.1872958257713249</v>
      </c>
      <c r="R186" s="4">
        <f t="shared" si="20"/>
        <v>3.3411978221415608</v>
      </c>
      <c r="S186" s="4">
        <f t="shared" si="21"/>
        <v>0.42867513611615243</v>
      </c>
      <c r="T186" s="4">
        <f t="shared" si="22"/>
        <v>0.47477313974591651</v>
      </c>
      <c r="U186" s="4">
        <f t="shared" si="23"/>
        <v>0.41742286751361163</v>
      </c>
      <c r="V186" s="4">
        <f t="shared" si="24"/>
        <v>0.64174228675136114</v>
      </c>
      <c r="W186" s="4">
        <f t="shared" si="25"/>
        <v>0.51833030852994555</v>
      </c>
      <c r="X186" s="4">
        <f t="shared" si="26"/>
        <v>3.4980036297640655</v>
      </c>
      <c r="Y186" s="4">
        <f t="shared" si="27"/>
        <v>0.54954627949183299</v>
      </c>
    </row>
    <row r="187" spans="1:25" x14ac:dyDescent="0.3">
      <c r="A187" s="3" t="s">
        <v>710</v>
      </c>
      <c r="B187" s="3" t="s">
        <v>712</v>
      </c>
      <c r="C187" s="3" t="s">
        <v>711</v>
      </c>
      <c r="D187" s="14">
        <v>-16.919451329291299</v>
      </c>
      <c r="E187" s="14">
        <v>32.652068127727901</v>
      </c>
      <c r="F187" s="8">
        <v>48.848142924306536</v>
      </c>
      <c r="G187" s="3">
        <v>7273</v>
      </c>
      <c r="H187" s="3">
        <v>3311</v>
      </c>
      <c r="I187" s="3">
        <v>3962</v>
      </c>
      <c r="J187" s="3">
        <v>301</v>
      </c>
      <c r="K187" s="3">
        <v>347</v>
      </c>
      <c r="L187" s="3">
        <v>234</v>
      </c>
      <c r="M187" s="3">
        <v>402</v>
      </c>
      <c r="N187" s="3">
        <v>365</v>
      </c>
      <c r="O187" s="3">
        <v>4070</v>
      </c>
      <c r="P187" s="3">
        <v>1554</v>
      </c>
      <c r="Q187" s="4">
        <f t="shared" si="19"/>
        <v>1.201814882032668</v>
      </c>
      <c r="R187" s="4">
        <f t="shared" si="20"/>
        <v>1.4381125226860254</v>
      </c>
      <c r="S187" s="4">
        <f t="shared" si="21"/>
        <v>0.10925589836660617</v>
      </c>
      <c r="T187" s="4">
        <f t="shared" si="22"/>
        <v>0.12595281306715064</v>
      </c>
      <c r="U187" s="4">
        <f t="shared" si="23"/>
        <v>8.4936479128856629E-2</v>
      </c>
      <c r="V187" s="4">
        <f t="shared" si="24"/>
        <v>0.14591651542649728</v>
      </c>
      <c r="W187" s="4">
        <f t="shared" si="25"/>
        <v>0.13248638838475499</v>
      </c>
      <c r="X187" s="4">
        <f t="shared" si="26"/>
        <v>1.4773139745916515</v>
      </c>
      <c r="Y187" s="4">
        <f t="shared" si="27"/>
        <v>0.56406533575317608</v>
      </c>
    </row>
    <row r="188" spans="1:25" x14ac:dyDescent="0.3">
      <c r="A188" s="3" t="s">
        <v>715</v>
      </c>
      <c r="B188" s="3" t="s">
        <v>717</v>
      </c>
      <c r="C188" s="3" t="s">
        <v>716</v>
      </c>
      <c r="D188" s="14">
        <v>-16.771583017201898</v>
      </c>
      <c r="E188" s="14">
        <v>32.758893191733797</v>
      </c>
      <c r="F188" s="8">
        <v>6.4472154284110506</v>
      </c>
      <c r="G188" s="3">
        <v>11256</v>
      </c>
      <c r="H188" s="3">
        <v>5437</v>
      </c>
      <c r="I188" s="3">
        <v>5819</v>
      </c>
      <c r="J188" s="3">
        <v>415</v>
      </c>
      <c r="K188" s="3">
        <v>606</v>
      </c>
      <c r="L188" s="3">
        <v>533</v>
      </c>
      <c r="M188" s="3">
        <v>805</v>
      </c>
      <c r="N188" s="3">
        <v>671</v>
      </c>
      <c r="O188" s="3">
        <v>6593</v>
      </c>
      <c r="P188" s="3">
        <v>1633</v>
      </c>
      <c r="Q188" s="4">
        <f t="shared" si="19"/>
        <v>1.973502722323049</v>
      </c>
      <c r="R188" s="4">
        <f t="shared" si="20"/>
        <v>2.1121597096188749</v>
      </c>
      <c r="S188" s="4">
        <f t="shared" si="21"/>
        <v>0.15063520871143377</v>
      </c>
      <c r="T188" s="4">
        <f t="shared" si="22"/>
        <v>0.21996370235934665</v>
      </c>
      <c r="U188" s="4">
        <f t="shared" si="23"/>
        <v>0.19346642468239564</v>
      </c>
      <c r="V188" s="4">
        <f t="shared" si="24"/>
        <v>0.29219600725952816</v>
      </c>
      <c r="W188" s="4">
        <f t="shared" si="25"/>
        <v>0.24355716878402903</v>
      </c>
      <c r="X188" s="4">
        <f t="shared" si="26"/>
        <v>2.3931034482758622</v>
      </c>
      <c r="Y188" s="4">
        <f t="shared" si="27"/>
        <v>0.59274047186932854</v>
      </c>
    </row>
    <row r="189" spans="1:25" x14ac:dyDescent="0.3">
      <c r="A189" s="3" t="s">
        <v>718</v>
      </c>
      <c r="B189" s="3" t="s">
        <v>720</v>
      </c>
      <c r="C189" s="3" t="s">
        <v>719</v>
      </c>
      <c r="D189" s="14">
        <v>-17.132689390599001</v>
      </c>
      <c r="E189" s="14">
        <v>32.706818315962799</v>
      </c>
      <c r="F189" s="8">
        <v>2.4880659626790109</v>
      </c>
      <c r="G189" s="3">
        <v>516</v>
      </c>
      <c r="H189" s="3">
        <v>252</v>
      </c>
      <c r="I189" s="3">
        <v>264</v>
      </c>
      <c r="J189" s="3">
        <v>19</v>
      </c>
      <c r="K189" s="3">
        <v>26</v>
      </c>
      <c r="L189" s="3">
        <v>24</v>
      </c>
      <c r="M189" s="3">
        <v>35</v>
      </c>
      <c r="N189" s="3">
        <v>29</v>
      </c>
      <c r="O189" s="3">
        <v>271</v>
      </c>
      <c r="P189" s="3">
        <v>112</v>
      </c>
      <c r="Q189" s="4">
        <f t="shared" si="19"/>
        <v>9.1470054446460974E-2</v>
      </c>
      <c r="R189" s="4">
        <f t="shared" si="20"/>
        <v>9.582577132486389E-2</v>
      </c>
      <c r="S189" s="4">
        <f t="shared" si="21"/>
        <v>6.8965517241379309E-3</v>
      </c>
      <c r="T189" s="4">
        <f t="shared" si="22"/>
        <v>9.4373865698729586E-3</v>
      </c>
      <c r="U189" s="4">
        <f t="shared" si="23"/>
        <v>8.7114337568058083E-3</v>
      </c>
      <c r="V189" s="4">
        <f t="shared" si="24"/>
        <v>1.2704174228675136E-2</v>
      </c>
      <c r="W189" s="4">
        <f t="shared" si="25"/>
        <v>1.0526315789473684E-2</v>
      </c>
      <c r="X189" s="4">
        <f t="shared" si="26"/>
        <v>9.8366606170598905E-2</v>
      </c>
      <c r="Y189" s="4">
        <f t="shared" si="27"/>
        <v>4.0653357531760435E-2</v>
      </c>
    </row>
    <row r="190" spans="1:25" x14ac:dyDescent="0.3">
      <c r="A190" s="3" t="s">
        <v>723</v>
      </c>
      <c r="B190" s="3" t="s">
        <v>725</v>
      </c>
      <c r="C190" s="3" t="s">
        <v>724</v>
      </c>
      <c r="D190" s="14">
        <v>-17.183464655143499</v>
      </c>
      <c r="E190" s="14">
        <v>32.841531119349497</v>
      </c>
      <c r="F190" s="8">
        <v>0.82556683478269477</v>
      </c>
      <c r="G190" s="3">
        <v>1668</v>
      </c>
      <c r="H190" s="3">
        <v>713</v>
      </c>
      <c r="I190" s="3">
        <v>955</v>
      </c>
      <c r="J190" s="3">
        <v>58</v>
      </c>
      <c r="K190" s="3">
        <v>63</v>
      </c>
      <c r="L190" s="3">
        <v>62</v>
      </c>
      <c r="M190" s="3">
        <v>98</v>
      </c>
      <c r="N190" s="3">
        <v>96</v>
      </c>
      <c r="O190" s="3">
        <v>877</v>
      </c>
      <c r="P190" s="3">
        <v>414</v>
      </c>
      <c r="Q190" s="4">
        <f t="shared" si="19"/>
        <v>0.25880217785843918</v>
      </c>
      <c r="R190" s="4">
        <f t="shared" si="20"/>
        <v>0.34664246823956441</v>
      </c>
      <c r="S190" s="4">
        <f t="shared" si="21"/>
        <v>2.1052631578947368E-2</v>
      </c>
      <c r="T190" s="4">
        <f t="shared" si="22"/>
        <v>2.2867513611615244E-2</v>
      </c>
      <c r="U190" s="4">
        <f t="shared" si="23"/>
        <v>2.2504537205081668E-2</v>
      </c>
      <c r="V190" s="4">
        <f t="shared" si="24"/>
        <v>3.5571687840290384E-2</v>
      </c>
      <c r="W190" s="4">
        <f t="shared" si="25"/>
        <v>3.4845735027223233E-2</v>
      </c>
      <c r="X190" s="4">
        <f t="shared" si="26"/>
        <v>0.31833030852994554</v>
      </c>
      <c r="Y190" s="4">
        <f t="shared" si="27"/>
        <v>0.15027223230490019</v>
      </c>
    </row>
    <row r="191" spans="1:25" x14ac:dyDescent="0.3">
      <c r="A191" s="3" t="s">
        <v>726</v>
      </c>
      <c r="B191" s="3" t="s">
        <v>728</v>
      </c>
      <c r="C191" s="3" t="s">
        <v>727</v>
      </c>
      <c r="D191" s="14">
        <v>-16.401754481963401</v>
      </c>
      <c r="E191" s="14">
        <v>33.038924864158702</v>
      </c>
      <c r="F191" s="8">
        <v>1.2748790922619047</v>
      </c>
      <c r="G191" s="3">
        <v>5483</v>
      </c>
      <c r="H191" s="3">
        <v>2746</v>
      </c>
      <c r="I191" s="3">
        <v>2737</v>
      </c>
      <c r="J191" s="3">
        <v>279</v>
      </c>
      <c r="K191" s="3">
        <v>269</v>
      </c>
      <c r="L191" s="3">
        <v>227</v>
      </c>
      <c r="M191" s="3">
        <v>359</v>
      </c>
      <c r="N191" s="3">
        <v>349</v>
      </c>
      <c r="O191" s="3">
        <v>3269</v>
      </c>
      <c r="P191" s="3">
        <v>731</v>
      </c>
      <c r="Q191" s="4">
        <f t="shared" si="19"/>
        <v>0.99673321234119783</v>
      </c>
      <c r="R191" s="4">
        <f t="shared" si="20"/>
        <v>0.99346642468239565</v>
      </c>
      <c r="S191" s="4">
        <f t="shared" si="21"/>
        <v>0.10127041742286752</v>
      </c>
      <c r="T191" s="4">
        <f t="shared" si="22"/>
        <v>9.7640653357531762E-2</v>
      </c>
      <c r="U191" s="4">
        <f t="shared" si="23"/>
        <v>8.23956442831216E-2</v>
      </c>
      <c r="V191" s="4">
        <f t="shared" si="24"/>
        <v>0.13030852994555353</v>
      </c>
      <c r="W191" s="4">
        <f t="shared" si="25"/>
        <v>0.12667876588021779</v>
      </c>
      <c r="X191" s="4">
        <f t="shared" si="26"/>
        <v>1.1865698729582577</v>
      </c>
      <c r="Y191" s="4">
        <f t="shared" si="27"/>
        <v>0.26533575317604358</v>
      </c>
    </row>
    <row r="192" spans="1:25" x14ac:dyDescent="0.3">
      <c r="A192" s="3" t="s">
        <v>729</v>
      </c>
      <c r="B192" s="3" t="s">
        <v>731</v>
      </c>
      <c r="C192" s="3" t="s">
        <v>730</v>
      </c>
      <c r="D192" s="14">
        <v>-17.020732583944898</v>
      </c>
      <c r="E192" s="14">
        <v>32.682568598773301</v>
      </c>
      <c r="F192" s="8">
        <v>3.8960928531950172</v>
      </c>
      <c r="G192" s="3">
        <v>4582</v>
      </c>
      <c r="H192" s="3">
        <v>2100</v>
      </c>
      <c r="I192" s="3">
        <v>2482</v>
      </c>
      <c r="J192" s="3">
        <v>199</v>
      </c>
      <c r="K192" s="3">
        <v>313</v>
      </c>
      <c r="L192" s="3">
        <v>246</v>
      </c>
      <c r="M192" s="3">
        <v>377</v>
      </c>
      <c r="N192" s="3">
        <v>298</v>
      </c>
      <c r="O192" s="3">
        <v>2496</v>
      </c>
      <c r="P192" s="3">
        <v>653</v>
      </c>
      <c r="Q192" s="4">
        <f t="shared" si="19"/>
        <v>0.76225045372050815</v>
      </c>
      <c r="R192" s="4">
        <f t="shared" si="20"/>
        <v>0.90090744101633391</v>
      </c>
      <c r="S192" s="4">
        <f t="shared" si="21"/>
        <v>7.2232304900181482E-2</v>
      </c>
      <c r="T192" s="4">
        <f t="shared" si="22"/>
        <v>0.11361161524500907</v>
      </c>
      <c r="U192" s="4">
        <f t="shared" si="23"/>
        <v>8.9292196007259531E-2</v>
      </c>
      <c r="V192" s="4">
        <f t="shared" si="24"/>
        <v>0.1368421052631579</v>
      </c>
      <c r="W192" s="4">
        <f t="shared" si="25"/>
        <v>0.10816696914700545</v>
      </c>
      <c r="X192" s="4">
        <f t="shared" si="26"/>
        <v>0.90598911070780397</v>
      </c>
      <c r="Y192" s="4">
        <f t="shared" si="27"/>
        <v>0.23702359346642468</v>
      </c>
    </row>
    <row r="193" spans="1:25" x14ac:dyDescent="0.3">
      <c r="A193" s="3" t="s">
        <v>734</v>
      </c>
      <c r="B193" s="3" t="s">
        <v>736</v>
      </c>
      <c r="C193" s="3" t="s">
        <v>735</v>
      </c>
      <c r="D193" s="14">
        <v>-16.848224374182099</v>
      </c>
      <c r="E193" s="14">
        <v>32.639203860524702</v>
      </c>
      <c r="F193" s="8">
        <v>19.459873587435357</v>
      </c>
      <c r="G193" s="3">
        <v>23368</v>
      </c>
      <c r="H193" s="3">
        <v>11416</v>
      </c>
      <c r="I193" s="3">
        <v>11952</v>
      </c>
      <c r="J193" s="3">
        <v>1714</v>
      </c>
      <c r="K193" s="3">
        <v>1696</v>
      </c>
      <c r="L193" s="3">
        <v>1166</v>
      </c>
      <c r="M193" s="3">
        <v>1443</v>
      </c>
      <c r="N193" s="3">
        <v>1165</v>
      </c>
      <c r="O193" s="3">
        <v>14615</v>
      </c>
      <c r="P193" s="3">
        <v>1569</v>
      </c>
      <c r="Q193" s="4">
        <f t="shared" si="19"/>
        <v>4.1437386569872956</v>
      </c>
      <c r="R193" s="4">
        <f t="shared" si="20"/>
        <v>4.3382940108892925</v>
      </c>
      <c r="S193" s="4">
        <f t="shared" si="21"/>
        <v>0.6221415607985481</v>
      </c>
      <c r="T193" s="4">
        <f t="shared" si="22"/>
        <v>0.61560798548094375</v>
      </c>
      <c r="U193" s="4">
        <f t="shared" si="23"/>
        <v>0.42323049001814883</v>
      </c>
      <c r="V193" s="4">
        <f t="shared" si="24"/>
        <v>0.52377495462794921</v>
      </c>
      <c r="W193" s="4">
        <f t="shared" si="25"/>
        <v>0.42286751361161523</v>
      </c>
      <c r="X193" s="4">
        <f t="shared" si="26"/>
        <v>5.3049001814882031</v>
      </c>
      <c r="Y193" s="4">
        <f t="shared" si="27"/>
        <v>0.56950998185117963</v>
      </c>
    </row>
    <row r="194" spans="1:25" x14ac:dyDescent="0.3">
      <c r="A194" s="3" t="s">
        <v>737</v>
      </c>
      <c r="B194" s="3" t="s">
        <v>739</v>
      </c>
      <c r="C194" s="3" t="s">
        <v>738</v>
      </c>
      <c r="D194" s="14">
        <v>-16.8638674985032</v>
      </c>
      <c r="E194" s="14">
        <v>32.810513051570602</v>
      </c>
      <c r="F194" s="8">
        <v>1.724019940725299</v>
      </c>
      <c r="G194" s="3">
        <v>3275</v>
      </c>
      <c r="H194" s="3">
        <v>1524</v>
      </c>
      <c r="I194" s="3">
        <v>1751</v>
      </c>
      <c r="J194" s="3">
        <v>133</v>
      </c>
      <c r="K194" s="3">
        <v>157</v>
      </c>
      <c r="L194" s="3">
        <v>129</v>
      </c>
      <c r="M194" s="3">
        <v>224</v>
      </c>
      <c r="N194" s="3">
        <v>177</v>
      </c>
      <c r="O194" s="3">
        <v>1752</v>
      </c>
      <c r="P194" s="3">
        <v>703</v>
      </c>
      <c r="Q194" s="4">
        <f t="shared" si="19"/>
        <v>0.55317604355716876</v>
      </c>
      <c r="R194" s="4">
        <f t="shared" si="20"/>
        <v>0.63557168784029039</v>
      </c>
      <c r="S194" s="4">
        <f t="shared" si="21"/>
        <v>4.8275862068965517E-2</v>
      </c>
      <c r="T194" s="4">
        <f t="shared" si="22"/>
        <v>5.6987295825771327E-2</v>
      </c>
      <c r="U194" s="4">
        <f t="shared" si="23"/>
        <v>4.6823956442831216E-2</v>
      </c>
      <c r="V194" s="4">
        <f t="shared" si="24"/>
        <v>8.1306715063520871E-2</v>
      </c>
      <c r="W194" s="4">
        <f t="shared" si="25"/>
        <v>6.4246823956442836E-2</v>
      </c>
      <c r="X194" s="4">
        <f t="shared" si="26"/>
        <v>0.63593466424682399</v>
      </c>
      <c r="Y194" s="4">
        <f t="shared" si="27"/>
        <v>0.25517241379310346</v>
      </c>
    </row>
    <row r="195" spans="1:25" x14ac:dyDescent="0.3">
      <c r="A195" s="3" t="s">
        <v>740</v>
      </c>
      <c r="B195" s="3" t="s">
        <v>742</v>
      </c>
      <c r="C195" s="3" t="s">
        <v>741</v>
      </c>
      <c r="D195" s="14">
        <v>-17.0118816541763</v>
      </c>
      <c r="E195" s="14">
        <v>32.818537414700998</v>
      </c>
      <c r="F195" s="8">
        <v>1.4514205392511819</v>
      </c>
      <c r="G195" s="3">
        <v>1363</v>
      </c>
      <c r="H195" s="3">
        <v>638</v>
      </c>
      <c r="I195" s="3">
        <v>725</v>
      </c>
      <c r="J195" s="3">
        <v>44</v>
      </c>
      <c r="K195" s="3">
        <v>64</v>
      </c>
      <c r="L195" s="3">
        <v>46</v>
      </c>
      <c r="M195" s="3">
        <v>84</v>
      </c>
      <c r="N195" s="3">
        <v>105</v>
      </c>
      <c r="O195" s="3">
        <v>722</v>
      </c>
      <c r="P195" s="3">
        <v>298</v>
      </c>
      <c r="Q195" s="4">
        <f t="shared" si="19"/>
        <v>0.23157894736842105</v>
      </c>
      <c r="R195" s="4">
        <f t="shared" si="20"/>
        <v>0.26315789473684209</v>
      </c>
      <c r="S195" s="4">
        <f t="shared" si="21"/>
        <v>1.5970961887477313E-2</v>
      </c>
      <c r="T195" s="4">
        <f t="shared" si="22"/>
        <v>2.3230490018148819E-2</v>
      </c>
      <c r="U195" s="4">
        <f t="shared" si="23"/>
        <v>1.6696914700544463E-2</v>
      </c>
      <c r="V195" s="4">
        <f t="shared" si="24"/>
        <v>3.0490018148820328E-2</v>
      </c>
      <c r="W195" s="4">
        <f t="shared" si="25"/>
        <v>3.8112522686025406E-2</v>
      </c>
      <c r="X195" s="4">
        <f t="shared" si="26"/>
        <v>0.2620689655172414</v>
      </c>
      <c r="Y195" s="4">
        <f t="shared" si="27"/>
        <v>0.10816696914700545</v>
      </c>
    </row>
    <row r="196" spans="1:25" x14ac:dyDescent="0.3">
      <c r="A196" s="3" t="s">
        <v>746</v>
      </c>
      <c r="B196" s="3" t="s">
        <v>748</v>
      </c>
      <c r="C196" s="3" t="s">
        <v>747</v>
      </c>
      <c r="D196" s="14">
        <v>-7.6454770232006801</v>
      </c>
      <c r="E196" s="14">
        <v>39.196019617172801</v>
      </c>
      <c r="F196" s="8">
        <v>0.16847530910213948</v>
      </c>
      <c r="G196" s="3">
        <v>2373</v>
      </c>
      <c r="H196" s="3">
        <v>1120</v>
      </c>
      <c r="I196" s="3">
        <v>1253</v>
      </c>
      <c r="J196" s="3">
        <v>81</v>
      </c>
      <c r="K196" s="3">
        <v>102</v>
      </c>
      <c r="L196" s="3">
        <v>86</v>
      </c>
      <c r="M196" s="3">
        <v>136</v>
      </c>
      <c r="N196" s="3">
        <v>113</v>
      </c>
      <c r="O196" s="3">
        <v>1169</v>
      </c>
      <c r="P196" s="3">
        <v>686</v>
      </c>
      <c r="Q196" s="4">
        <f t="shared" ref="Q196:Q259" si="28">H196/$G$3</f>
        <v>0.40653357531760437</v>
      </c>
      <c r="R196" s="4">
        <f t="shared" ref="R196:R259" si="29">I196/$G$3</f>
        <v>0.45480943738656987</v>
      </c>
      <c r="S196" s="4">
        <f t="shared" ref="S196:S259" si="30">J196/$G$3</f>
        <v>2.9401088929219599E-2</v>
      </c>
      <c r="T196" s="4">
        <f t="shared" ref="T196:T259" si="31">K196/$G$3</f>
        <v>3.7023593466424684E-2</v>
      </c>
      <c r="U196" s="4">
        <f t="shared" ref="U196:U259" si="32">L196/$G$3</f>
        <v>3.1215970961887479E-2</v>
      </c>
      <c r="V196" s="4">
        <f t="shared" ref="V196:V259" si="33">M196/$G$3</f>
        <v>4.9364791288566245E-2</v>
      </c>
      <c r="W196" s="4">
        <f t="shared" ref="W196:W259" si="34">N196/$G$3</f>
        <v>4.1016333938294014E-2</v>
      </c>
      <c r="X196" s="4">
        <f t="shared" ref="X196:X259" si="35">O196/$G$3</f>
        <v>0.42431941923774957</v>
      </c>
      <c r="Y196" s="4">
        <f t="shared" ref="Y196:Y259" si="36">P196/$G$3</f>
        <v>0.24900181488203266</v>
      </c>
    </row>
    <row r="197" spans="1:25" x14ac:dyDescent="0.3">
      <c r="A197" s="3" t="s">
        <v>749</v>
      </c>
      <c r="B197" s="3" t="s">
        <v>753</v>
      </c>
      <c r="C197" s="3" t="s">
        <v>752</v>
      </c>
      <c r="D197" s="14">
        <v>-7.1941510533803097</v>
      </c>
      <c r="E197" s="14">
        <v>39.1609321366644</v>
      </c>
      <c r="F197" s="8">
        <v>0.1293135880758523</v>
      </c>
      <c r="G197" s="3">
        <v>739</v>
      </c>
      <c r="H197" s="3">
        <v>369</v>
      </c>
      <c r="I197" s="3">
        <v>370</v>
      </c>
      <c r="J197" s="3">
        <v>17</v>
      </c>
      <c r="K197" s="3">
        <v>20</v>
      </c>
      <c r="L197" s="3">
        <v>21</v>
      </c>
      <c r="M197" s="3">
        <v>38</v>
      </c>
      <c r="N197" s="3">
        <v>26</v>
      </c>
      <c r="O197" s="3">
        <v>333</v>
      </c>
      <c r="P197" s="3">
        <v>284</v>
      </c>
      <c r="Q197" s="4">
        <f t="shared" si="28"/>
        <v>0.1339382940108893</v>
      </c>
      <c r="R197" s="4">
        <f t="shared" si="29"/>
        <v>0.13430127041742287</v>
      </c>
      <c r="S197" s="4">
        <f t="shared" si="30"/>
        <v>6.1705989110707807E-3</v>
      </c>
      <c r="T197" s="4">
        <f t="shared" si="31"/>
        <v>7.2595281306715061E-3</v>
      </c>
      <c r="U197" s="4">
        <f t="shared" si="32"/>
        <v>7.6225045372050821E-3</v>
      </c>
      <c r="V197" s="4">
        <f t="shared" si="33"/>
        <v>1.3793103448275862E-2</v>
      </c>
      <c r="W197" s="4">
        <f t="shared" si="34"/>
        <v>9.4373865698729586E-3</v>
      </c>
      <c r="X197" s="4">
        <f t="shared" si="35"/>
        <v>0.12087114337568058</v>
      </c>
      <c r="Y197" s="4">
        <f t="shared" si="36"/>
        <v>0.10308529945553539</v>
      </c>
    </row>
    <row r="198" spans="1:25" x14ac:dyDescent="0.3">
      <c r="A198" s="3" t="s">
        <v>754</v>
      </c>
      <c r="B198" s="3" t="s">
        <v>756</v>
      </c>
      <c r="C198" s="3" t="s">
        <v>755</v>
      </c>
      <c r="D198" s="14">
        <v>-7.9030241055046702</v>
      </c>
      <c r="E198" s="14">
        <v>39.071488030543001</v>
      </c>
      <c r="F198" s="8">
        <v>0.19980757661643242</v>
      </c>
      <c r="G198" s="3">
        <v>1840</v>
      </c>
      <c r="H198" s="3">
        <v>861</v>
      </c>
      <c r="I198" s="3">
        <v>979</v>
      </c>
      <c r="J198" s="3">
        <v>61</v>
      </c>
      <c r="K198" s="3">
        <v>73</v>
      </c>
      <c r="L198" s="3">
        <v>78</v>
      </c>
      <c r="M198" s="3">
        <v>113</v>
      </c>
      <c r="N198" s="3">
        <v>89</v>
      </c>
      <c r="O198" s="3">
        <v>945</v>
      </c>
      <c r="P198" s="3">
        <v>481</v>
      </c>
      <c r="Q198" s="4">
        <f t="shared" si="28"/>
        <v>0.31252268602540834</v>
      </c>
      <c r="R198" s="4">
        <f t="shared" si="29"/>
        <v>0.35535390199637024</v>
      </c>
      <c r="S198" s="4">
        <f t="shared" si="30"/>
        <v>2.2141560798548093E-2</v>
      </c>
      <c r="T198" s="4">
        <f t="shared" si="31"/>
        <v>2.6497277676950998E-2</v>
      </c>
      <c r="U198" s="4">
        <f t="shared" si="32"/>
        <v>2.8312159709618874E-2</v>
      </c>
      <c r="V198" s="4">
        <f t="shared" si="33"/>
        <v>4.1016333938294014E-2</v>
      </c>
      <c r="W198" s="4">
        <f t="shared" si="34"/>
        <v>3.2304900181488204E-2</v>
      </c>
      <c r="X198" s="4">
        <f t="shared" si="35"/>
        <v>0.34301270417422869</v>
      </c>
      <c r="Y198" s="4">
        <f t="shared" si="36"/>
        <v>0.17459165154264972</v>
      </c>
    </row>
    <row r="199" spans="1:25" x14ac:dyDescent="0.3">
      <c r="A199" s="3" t="s">
        <v>757</v>
      </c>
      <c r="B199" s="3" t="s">
        <v>759</v>
      </c>
      <c r="C199" s="3" t="s">
        <v>758</v>
      </c>
      <c r="D199" s="14">
        <v>-7.0352466418974702</v>
      </c>
      <c r="E199" s="14">
        <v>38.9803334962481</v>
      </c>
      <c r="F199" s="8">
        <v>0.37824312066755061</v>
      </c>
      <c r="G199" s="3">
        <v>3974</v>
      </c>
      <c r="H199" s="3">
        <v>1898</v>
      </c>
      <c r="I199" s="3">
        <v>2076</v>
      </c>
      <c r="J199" s="3">
        <v>218</v>
      </c>
      <c r="K199" s="3">
        <v>242</v>
      </c>
      <c r="L199" s="3">
        <v>162</v>
      </c>
      <c r="M199" s="3">
        <v>247</v>
      </c>
      <c r="N199" s="3">
        <v>222</v>
      </c>
      <c r="O199" s="3">
        <v>2016</v>
      </c>
      <c r="P199" s="3">
        <v>867</v>
      </c>
      <c r="Q199" s="4">
        <f t="shared" si="28"/>
        <v>0.68892921960072595</v>
      </c>
      <c r="R199" s="4">
        <f t="shared" si="29"/>
        <v>0.75353901996370232</v>
      </c>
      <c r="S199" s="4">
        <f t="shared" si="30"/>
        <v>7.9128856624319413E-2</v>
      </c>
      <c r="T199" s="4">
        <f t="shared" si="31"/>
        <v>8.784029038112523E-2</v>
      </c>
      <c r="U199" s="4">
        <f t="shared" si="32"/>
        <v>5.8802177858439199E-2</v>
      </c>
      <c r="V199" s="4">
        <f t="shared" si="33"/>
        <v>8.9655172413793102E-2</v>
      </c>
      <c r="W199" s="4">
        <f t="shared" si="34"/>
        <v>8.0580762250453727E-2</v>
      </c>
      <c r="X199" s="4">
        <f t="shared" si="35"/>
        <v>0.7317604355716878</v>
      </c>
      <c r="Y199" s="4">
        <f t="shared" si="36"/>
        <v>0.31470054446460982</v>
      </c>
    </row>
    <row r="200" spans="1:25" x14ac:dyDescent="0.3">
      <c r="A200" s="3" t="s">
        <v>760</v>
      </c>
      <c r="B200" s="3" t="s">
        <v>762</v>
      </c>
      <c r="C200" s="3" t="s">
        <v>761</v>
      </c>
      <c r="D200" s="14">
        <v>-7.4348064195331904</v>
      </c>
      <c r="E200" s="14">
        <v>39.4562794901166</v>
      </c>
      <c r="F200" s="8">
        <v>0.28011502822451806</v>
      </c>
      <c r="G200" s="3">
        <v>1578</v>
      </c>
      <c r="H200" s="3">
        <v>742</v>
      </c>
      <c r="I200" s="3">
        <v>836</v>
      </c>
      <c r="J200" s="3">
        <v>40</v>
      </c>
      <c r="K200" s="3">
        <v>62</v>
      </c>
      <c r="L200" s="3">
        <v>70</v>
      </c>
      <c r="M200" s="3">
        <v>97</v>
      </c>
      <c r="N200" s="3">
        <v>79</v>
      </c>
      <c r="O200" s="3">
        <v>801</v>
      </c>
      <c r="P200" s="3">
        <v>429</v>
      </c>
      <c r="Q200" s="4">
        <f t="shared" si="28"/>
        <v>0.26932849364791289</v>
      </c>
      <c r="R200" s="4">
        <f t="shared" si="29"/>
        <v>0.30344827586206896</v>
      </c>
      <c r="S200" s="4">
        <f t="shared" si="30"/>
        <v>1.4519056261343012E-2</v>
      </c>
      <c r="T200" s="4">
        <f t="shared" si="31"/>
        <v>2.2504537205081668E-2</v>
      </c>
      <c r="U200" s="4">
        <f t="shared" si="32"/>
        <v>2.5408348457350273E-2</v>
      </c>
      <c r="V200" s="4">
        <f t="shared" si="33"/>
        <v>3.5208711433756805E-2</v>
      </c>
      <c r="W200" s="4">
        <f t="shared" si="34"/>
        <v>2.8675136116152449E-2</v>
      </c>
      <c r="X200" s="4">
        <f t="shared" si="35"/>
        <v>0.29074410163339381</v>
      </c>
      <c r="Y200" s="4">
        <f t="shared" si="36"/>
        <v>0.15571687840290382</v>
      </c>
    </row>
    <row r="201" spans="1:25" x14ac:dyDescent="0.3">
      <c r="A201" s="3" t="s">
        <v>763</v>
      </c>
      <c r="B201" s="3" t="s">
        <v>765</v>
      </c>
      <c r="C201" s="3" t="s">
        <v>764</v>
      </c>
      <c r="D201" s="14">
        <v>-7.6815507639605203</v>
      </c>
      <c r="E201" s="14">
        <v>39.393491023536697</v>
      </c>
      <c r="F201" s="8">
        <v>0.18549136793382984</v>
      </c>
      <c r="G201" s="3">
        <v>856</v>
      </c>
      <c r="H201" s="3">
        <v>407</v>
      </c>
      <c r="I201" s="3">
        <v>449</v>
      </c>
      <c r="J201" s="3">
        <v>7</v>
      </c>
      <c r="K201" s="3">
        <v>21</v>
      </c>
      <c r="L201" s="3">
        <v>33</v>
      </c>
      <c r="M201" s="3">
        <v>27</v>
      </c>
      <c r="N201" s="3">
        <v>26</v>
      </c>
      <c r="O201" s="3">
        <v>453</v>
      </c>
      <c r="P201" s="3">
        <v>289</v>
      </c>
      <c r="Q201" s="4">
        <f t="shared" si="28"/>
        <v>0.14773139745916516</v>
      </c>
      <c r="R201" s="4">
        <f t="shared" si="29"/>
        <v>0.16297640653357531</v>
      </c>
      <c r="S201" s="4">
        <f t="shared" si="30"/>
        <v>2.5408348457350272E-3</v>
      </c>
      <c r="T201" s="4">
        <f t="shared" si="31"/>
        <v>7.6225045372050821E-3</v>
      </c>
      <c r="U201" s="4">
        <f t="shared" si="32"/>
        <v>1.1978221415607986E-2</v>
      </c>
      <c r="V201" s="4">
        <f t="shared" si="33"/>
        <v>9.8003629764065337E-3</v>
      </c>
      <c r="W201" s="4">
        <f t="shared" si="34"/>
        <v>9.4373865698729586E-3</v>
      </c>
      <c r="X201" s="4">
        <f t="shared" si="35"/>
        <v>0.16442831215970963</v>
      </c>
      <c r="Y201" s="4">
        <f t="shared" si="36"/>
        <v>0.10490018148820326</v>
      </c>
    </row>
    <row r="202" spans="1:25" x14ac:dyDescent="0.3">
      <c r="A202" s="3" t="s">
        <v>768</v>
      </c>
      <c r="B202" s="3" t="s">
        <v>770</v>
      </c>
      <c r="C202" s="3" t="s">
        <v>769</v>
      </c>
      <c r="D202" s="14">
        <v>-7.1579101641493503</v>
      </c>
      <c r="E202" s="14">
        <v>38.825753810294003</v>
      </c>
      <c r="F202" s="8">
        <v>0.98193634441559186</v>
      </c>
      <c r="G202" s="3">
        <v>9688</v>
      </c>
      <c r="H202" s="3">
        <v>4573</v>
      </c>
      <c r="I202" s="3">
        <v>5115</v>
      </c>
      <c r="J202" s="3">
        <v>497</v>
      </c>
      <c r="K202" s="3">
        <v>517</v>
      </c>
      <c r="L202" s="3">
        <v>466</v>
      </c>
      <c r="M202" s="3">
        <v>654</v>
      </c>
      <c r="N202" s="3">
        <v>600</v>
      </c>
      <c r="O202" s="3">
        <v>5125</v>
      </c>
      <c r="P202" s="3">
        <v>1829</v>
      </c>
      <c r="Q202" s="4">
        <f t="shared" si="28"/>
        <v>1.65989110707804</v>
      </c>
      <c r="R202" s="4">
        <f t="shared" si="29"/>
        <v>1.8566243194192378</v>
      </c>
      <c r="S202" s="4">
        <f t="shared" si="30"/>
        <v>0.18039927404718692</v>
      </c>
      <c r="T202" s="4">
        <f t="shared" si="31"/>
        <v>0.18765880217785844</v>
      </c>
      <c r="U202" s="4">
        <f t="shared" si="32"/>
        <v>0.16914700544464609</v>
      </c>
      <c r="V202" s="4">
        <f t="shared" si="33"/>
        <v>0.23738656987295825</v>
      </c>
      <c r="W202" s="4">
        <f t="shared" si="34"/>
        <v>0.21778584392014519</v>
      </c>
      <c r="X202" s="4">
        <f t="shared" si="35"/>
        <v>1.8602540834845736</v>
      </c>
      <c r="Y202" s="4">
        <f t="shared" si="36"/>
        <v>0.66388384754990926</v>
      </c>
    </row>
    <row r="203" spans="1:25" x14ac:dyDescent="0.3">
      <c r="A203" s="3" t="s">
        <v>771</v>
      </c>
      <c r="B203" s="3" t="s">
        <v>773</v>
      </c>
      <c r="C203" s="3" t="s">
        <v>772</v>
      </c>
      <c r="D203" s="14">
        <v>-7.5805750402105101</v>
      </c>
      <c r="E203" s="14">
        <v>39.111510552866598</v>
      </c>
      <c r="F203" s="8">
        <v>0.16153026755065106</v>
      </c>
      <c r="G203" s="3">
        <v>1063</v>
      </c>
      <c r="H203" s="3">
        <v>492</v>
      </c>
      <c r="I203" s="3">
        <v>571</v>
      </c>
      <c r="J203" s="3">
        <v>55</v>
      </c>
      <c r="K203" s="3">
        <v>54</v>
      </c>
      <c r="L203" s="3">
        <v>41</v>
      </c>
      <c r="M203" s="3">
        <v>55</v>
      </c>
      <c r="N203" s="3">
        <v>49</v>
      </c>
      <c r="O203" s="3">
        <v>511</v>
      </c>
      <c r="P203" s="3">
        <v>298</v>
      </c>
      <c r="Q203" s="4">
        <f t="shared" si="28"/>
        <v>0.17858439201451906</v>
      </c>
      <c r="R203" s="4">
        <f t="shared" si="29"/>
        <v>0.2072595281306715</v>
      </c>
      <c r="S203" s="4">
        <f t="shared" si="30"/>
        <v>1.9963702359346643E-2</v>
      </c>
      <c r="T203" s="4">
        <f t="shared" si="31"/>
        <v>1.9600725952813067E-2</v>
      </c>
      <c r="U203" s="4">
        <f t="shared" si="32"/>
        <v>1.4882032667876587E-2</v>
      </c>
      <c r="V203" s="4">
        <f t="shared" si="33"/>
        <v>1.9963702359346643E-2</v>
      </c>
      <c r="W203" s="4">
        <f t="shared" si="34"/>
        <v>1.7785843920145192E-2</v>
      </c>
      <c r="X203" s="4">
        <f t="shared" si="35"/>
        <v>0.18548094373865698</v>
      </c>
      <c r="Y203" s="4">
        <f t="shared" si="36"/>
        <v>0.10816696914700545</v>
      </c>
    </row>
    <row r="204" spans="1:25" x14ac:dyDescent="0.3">
      <c r="A204" s="3" t="s">
        <v>776</v>
      </c>
      <c r="B204" s="3" t="s">
        <v>778</v>
      </c>
      <c r="C204" s="3" t="s">
        <v>777</v>
      </c>
      <c r="D204" s="14">
        <v>-7.92440967710123</v>
      </c>
      <c r="E204" s="14">
        <v>39.457293737617697</v>
      </c>
      <c r="F204" s="8">
        <v>0.22431629753560237</v>
      </c>
      <c r="G204" s="3">
        <v>1747</v>
      </c>
      <c r="H204" s="3">
        <v>831</v>
      </c>
      <c r="I204" s="3">
        <v>916</v>
      </c>
      <c r="J204" s="3">
        <v>52</v>
      </c>
      <c r="K204" s="3">
        <v>70</v>
      </c>
      <c r="L204" s="3">
        <v>59</v>
      </c>
      <c r="M204" s="3">
        <v>103</v>
      </c>
      <c r="N204" s="3">
        <v>69</v>
      </c>
      <c r="O204" s="3">
        <v>841</v>
      </c>
      <c r="P204" s="3">
        <v>553</v>
      </c>
      <c r="Q204" s="4">
        <f t="shared" si="28"/>
        <v>0.30163339382940108</v>
      </c>
      <c r="R204" s="4">
        <f t="shared" si="29"/>
        <v>0.33248638838475497</v>
      </c>
      <c r="S204" s="4">
        <f t="shared" si="30"/>
        <v>1.8874773139745917E-2</v>
      </c>
      <c r="T204" s="4">
        <f t="shared" si="31"/>
        <v>2.5408348457350273E-2</v>
      </c>
      <c r="U204" s="4">
        <f t="shared" si="32"/>
        <v>2.1415607985480943E-2</v>
      </c>
      <c r="V204" s="4">
        <f t="shared" si="33"/>
        <v>3.7386569872958256E-2</v>
      </c>
      <c r="W204" s="4">
        <f t="shared" si="34"/>
        <v>2.5045372050816698E-2</v>
      </c>
      <c r="X204" s="4">
        <f t="shared" si="35"/>
        <v>0.30526315789473685</v>
      </c>
      <c r="Y204" s="4">
        <f t="shared" si="36"/>
        <v>0.20072595281306715</v>
      </c>
    </row>
    <row r="205" spans="1:25" x14ac:dyDescent="0.3">
      <c r="A205" s="3" t="s">
        <v>779</v>
      </c>
      <c r="B205" s="3" t="s">
        <v>781</v>
      </c>
      <c r="C205" s="3" t="s">
        <v>780</v>
      </c>
      <c r="D205" s="14">
        <v>-7.3368564542141401</v>
      </c>
      <c r="E205" s="14">
        <v>39.4200879376031</v>
      </c>
      <c r="F205" s="8">
        <v>0.30618510584502368</v>
      </c>
      <c r="G205" s="3">
        <v>1102</v>
      </c>
      <c r="H205" s="3">
        <v>546</v>
      </c>
      <c r="I205" s="3">
        <v>556</v>
      </c>
      <c r="J205" s="3">
        <v>18</v>
      </c>
      <c r="K205" s="3">
        <v>39</v>
      </c>
      <c r="L205" s="3">
        <v>32</v>
      </c>
      <c r="M205" s="3">
        <v>62</v>
      </c>
      <c r="N205" s="3">
        <v>50</v>
      </c>
      <c r="O205" s="3">
        <v>564</v>
      </c>
      <c r="P205" s="3">
        <v>337</v>
      </c>
      <c r="Q205" s="4">
        <f t="shared" si="28"/>
        <v>0.19818511796733213</v>
      </c>
      <c r="R205" s="4">
        <f t="shared" si="29"/>
        <v>0.20181488203266787</v>
      </c>
      <c r="S205" s="4">
        <f t="shared" si="30"/>
        <v>6.5335753176043558E-3</v>
      </c>
      <c r="T205" s="4">
        <f t="shared" si="31"/>
        <v>1.4156079854809437E-2</v>
      </c>
      <c r="U205" s="4">
        <f t="shared" si="32"/>
        <v>1.1615245009074409E-2</v>
      </c>
      <c r="V205" s="4">
        <f t="shared" si="33"/>
        <v>2.2504537205081668E-2</v>
      </c>
      <c r="W205" s="4">
        <f t="shared" si="34"/>
        <v>1.8148820326678767E-2</v>
      </c>
      <c r="X205" s="4">
        <f t="shared" si="35"/>
        <v>0.20471869328493647</v>
      </c>
      <c r="Y205" s="4">
        <f t="shared" si="36"/>
        <v>0.12232304900181488</v>
      </c>
    </row>
    <row r="206" spans="1:25" x14ac:dyDescent="0.3">
      <c r="A206" s="3" t="s">
        <v>784</v>
      </c>
      <c r="B206" s="3" t="s">
        <v>788</v>
      </c>
      <c r="C206" s="3" t="s">
        <v>787</v>
      </c>
      <c r="D206" s="14">
        <v>-7.4101700108494404</v>
      </c>
      <c r="E206" s="14">
        <v>38.926700686073701</v>
      </c>
      <c r="F206" s="8">
        <v>0.10904883097260276</v>
      </c>
      <c r="G206" s="3">
        <v>638</v>
      </c>
      <c r="H206" s="3">
        <v>319</v>
      </c>
      <c r="I206" s="3">
        <v>319</v>
      </c>
      <c r="J206" s="3">
        <v>21</v>
      </c>
      <c r="K206" s="3">
        <v>19</v>
      </c>
      <c r="L206" s="3">
        <v>16</v>
      </c>
      <c r="M206" s="3">
        <v>40</v>
      </c>
      <c r="N206" s="3">
        <v>28</v>
      </c>
      <c r="O206" s="3">
        <v>296</v>
      </c>
      <c r="P206" s="3">
        <v>218</v>
      </c>
      <c r="Q206" s="4">
        <f t="shared" si="28"/>
        <v>0.11578947368421053</v>
      </c>
      <c r="R206" s="4">
        <f t="shared" si="29"/>
        <v>0.11578947368421053</v>
      </c>
      <c r="S206" s="4">
        <f t="shared" si="30"/>
        <v>7.6225045372050821E-3</v>
      </c>
      <c r="T206" s="4">
        <f t="shared" si="31"/>
        <v>6.8965517241379309E-3</v>
      </c>
      <c r="U206" s="4">
        <f t="shared" si="32"/>
        <v>5.8076225045372047E-3</v>
      </c>
      <c r="V206" s="4">
        <f t="shared" si="33"/>
        <v>1.4519056261343012E-2</v>
      </c>
      <c r="W206" s="4">
        <f t="shared" si="34"/>
        <v>1.0163339382940109E-2</v>
      </c>
      <c r="X206" s="4">
        <f t="shared" si="35"/>
        <v>0.10744101633393829</v>
      </c>
      <c r="Y206" s="4">
        <f t="shared" si="36"/>
        <v>7.9128856624319413E-2</v>
      </c>
    </row>
    <row r="207" spans="1:25" x14ac:dyDescent="0.3">
      <c r="A207" s="3" t="s">
        <v>789</v>
      </c>
      <c r="B207" s="3" t="s">
        <v>791</v>
      </c>
      <c r="C207" s="3" t="s">
        <v>790</v>
      </c>
      <c r="D207" s="14">
        <v>-7.7201342041471399</v>
      </c>
      <c r="E207" s="14">
        <v>39.410445914870401</v>
      </c>
      <c r="F207" s="8">
        <v>0.42969895571678124</v>
      </c>
      <c r="G207" s="3">
        <v>1011</v>
      </c>
      <c r="H207" s="3">
        <v>477</v>
      </c>
      <c r="I207" s="3">
        <v>534</v>
      </c>
      <c r="J207" s="3">
        <v>30</v>
      </c>
      <c r="K207" s="3">
        <v>35</v>
      </c>
      <c r="L207" s="3">
        <v>27</v>
      </c>
      <c r="M207" s="3">
        <v>40</v>
      </c>
      <c r="N207" s="3">
        <v>45</v>
      </c>
      <c r="O207" s="3">
        <v>455</v>
      </c>
      <c r="P207" s="3">
        <v>379</v>
      </c>
      <c r="Q207" s="4">
        <f t="shared" si="28"/>
        <v>0.17313974591651543</v>
      </c>
      <c r="R207" s="4">
        <f t="shared" si="29"/>
        <v>0.19382940108892921</v>
      </c>
      <c r="S207" s="4">
        <f t="shared" si="30"/>
        <v>1.0889292196007259E-2</v>
      </c>
      <c r="T207" s="4">
        <f t="shared" si="31"/>
        <v>1.2704174228675136E-2</v>
      </c>
      <c r="U207" s="4">
        <f t="shared" si="32"/>
        <v>9.8003629764065337E-3</v>
      </c>
      <c r="V207" s="4">
        <f t="shared" si="33"/>
        <v>1.4519056261343012E-2</v>
      </c>
      <c r="W207" s="4">
        <f t="shared" si="34"/>
        <v>1.6333938294010888E-2</v>
      </c>
      <c r="X207" s="4">
        <f t="shared" si="35"/>
        <v>0.16515426497277677</v>
      </c>
      <c r="Y207" s="4">
        <f t="shared" si="36"/>
        <v>0.13756805807622505</v>
      </c>
    </row>
    <row r="208" spans="1:25" x14ac:dyDescent="0.3">
      <c r="A208" s="3" t="s">
        <v>794</v>
      </c>
      <c r="B208" s="3" t="s">
        <v>796</v>
      </c>
      <c r="C208" s="3" t="s">
        <v>795</v>
      </c>
      <c r="D208" s="14">
        <v>-7.9934933959372403</v>
      </c>
      <c r="E208" s="14">
        <v>39.2592415407034</v>
      </c>
      <c r="F208" s="8">
        <v>0.33758291477131758</v>
      </c>
      <c r="G208" s="3">
        <v>11198</v>
      </c>
      <c r="H208" s="3">
        <v>5409</v>
      </c>
      <c r="I208" s="3">
        <v>5789</v>
      </c>
      <c r="J208" s="3">
        <v>442</v>
      </c>
      <c r="K208" s="3">
        <v>531</v>
      </c>
      <c r="L208" s="3">
        <v>486</v>
      </c>
      <c r="M208" s="3">
        <v>740</v>
      </c>
      <c r="N208" s="3">
        <v>574</v>
      </c>
      <c r="O208" s="3">
        <v>6039</v>
      </c>
      <c r="P208" s="3">
        <v>2386</v>
      </c>
      <c r="Q208" s="4">
        <f t="shared" si="28"/>
        <v>1.9633393829401089</v>
      </c>
      <c r="R208" s="4">
        <f t="shared" si="29"/>
        <v>2.1012704174228674</v>
      </c>
      <c r="S208" s="4">
        <f t="shared" si="30"/>
        <v>0.16043557168784028</v>
      </c>
      <c r="T208" s="4">
        <f t="shared" si="31"/>
        <v>0.19274047186932849</v>
      </c>
      <c r="U208" s="4">
        <f t="shared" si="32"/>
        <v>0.1764065335753176</v>
      </c>
      <c r="V208" s="4">
        <f t="shared" si="33"/>
        <v>0.26860254083484575</v>
      </c>
      <c r="W208" s="4">
        <f t="shared" si="34"/>
        <v>0.20834845735027224</v>
      </c>
      <c r="X208" s="4">
        <f t="shared" si="35"/>
        <v>2.1920145190562614</v>
      </c>
      <c r="Y208" s="4">
        <f t="shared" si="36"/>
        <v>0.8660617059891107</v>
      </c>
    </row>
    <row r="209" spans="1:25" x14ac:dyDescent="0.3">
      <c r="A209" s="3" t="s">
        <v>745</v>
      </c>
      <c r="B209" s="3" t="s">
        <v>798</v>
      </c>
      <c r="C209" s="3" t="s">
        <v>797</v>
      </c>
      <c r="D209" s="14">
        <v>-7.43214586220319</v>
      </c>
      <c r="E209" s="14">
        <v>39.290952045325</v>
      </c>
      <c r="F209" s="8">
        <v>6.625692029430577</v>
      </c>
      <c r="G209" s="3">
        <v>15642</v>
      </c>
      <c r="H209" s="3">
        <v>7408</v>
      </c>
      <c r="I209" s="3">
        <v>8234</v>
      </c>
      <c r="J209" s="3">
        <v>669</v>
      </c>
      <c r="K209" s="3">
        <v>725</v>
      </c>
      <c r="L209" s="3">
        <v>600</v>
      </c>
      <c r="M209" s="3">
        <v>908</v>
      </c>
      <c r="N209" s="3">
        <v>809</v>
      </c>
      <c r="O209" s="3">
        <v>8705</v>
      </c>
      <c r="P209" s="3">
        <v>3226</v>
      </c>
      <c r="Q209" s="4">
        <f t="shared" si="28"/>
        <v>2.688929219600726</v>
      </c>
      <c r="R209" s="4">
        <f t="shared" si="29"/>
        <v>2.9887477313974591</v>
      </c>
      <c r="S209" s="4">
        <f t="shared" si="30"/>
        <v>0.24283121597096188</v>
      </c>
      <c r="T209" s="4">
        <f t="shared" si="31"/>
        <v>0.26315789473684209</v>
      </c>
      <c r="U209" s="4">
        <f t="shared" si="32"/>
        <v>0.21778584392014519</v>
      </c>
      <c r="V209" s="4">
        <f t="shared" si="33"/>
        <v>0.3295825771324864</v>
      </c>
      <c r="W209" s="4">
        <f t="shared" si="34"/>
        <v>0.29364791288566244</v>
      </c>
      <c r="X209" s="4">
        <f t="shared" si="35"/>
        <v>3.1597096188747731</v>
      </c>
      <c r="Y209" s="4">
        <f t="shared" si="36"/>
        <v>1.170961887477314</v>
      </c>
    </row>
    <row r="210" spans="1:25" x14ac:dyDescent="0.3">
      <c r="A210" s="3" t="s">
        <v>799</v>
      </c>
      <c r="B210" s="3" t="s">
        <v>801</v>
      </c>
      <c r="C210" s="3" t="s">
        <v>800</v>
      </c>
      <c r="D210" s="14">
        <v>-7.7669318970962404</v>
      </c>
      <c r="E210" s="14">
        <v>38.968310101632902</v>
      </c>
      <c r="F210" s="8">
        <v>0.25614360227737154</v>
      </c>
      <c r="G210" s="3">
        <v>1266</v>
      </c>
      <c r="H210" s="3">
        <v>602</v>
      </c>
      <c r="I210" s="3">
        <v>664</v>
      </c>
      <c r="J210" s="3">
        <v>36</v>
      </c>
      <c r="K210" s="3">
        <v>45</v>
      </c>
      <c r="L210" s="3">
        <v>40</v>
      </c>
      <c r="M210" s="3">
        <v>65</v>
      </c>
      <c r="N210" s="3">
        <v>50</v>
      </c>
      <c r="O210" s="3">
        <v>587</v>
      </c>
      <c r="P210" s="3">
        <v>443</v>
      </c>
      <c r="Q210" s="4">
        <f t="shared" si="28"/>
        <v>0.21851179673321233</v>
      </c>
      <c r="R210" s="4">
        <f t="shared" si="29"/>
        <v>0.241016333938294</v>
      </c>
      <c r="S210" s="4">
        <f t="shared" si="30"/>
        <v>1.3067150635208712E-2</v>
      </c>
      <c r="T210" s="4">
        <f t="shared" si="31"/>
        <v>1.6333938294010888E-2</v>
      </c>
      <c r="U210" s="4">
        <f t="shared" si="32"/>
        <v>1.4519056261343012E-2</v>
      </c>
      <c r="V210" s="4">
        <f t="shared" si="33"/>
        <v>2.3593466424682397E-2</v>
      </c>
      <c r="W210" s="4">
        <f t="shared" si="34"/>
        <v>1.8148820326678767E-2</v>
      </c>
      <c r="X210" s="4">
        <f t="shared" si="35"/>
        <v>0.2130671506352087</v>
      </c>
      <c r="Y210" s="4">
        <f t="shared" si="36"/>
        <v>0.16079854809437386</v>
      </c>
    </row>
    <row r="211" spans="1:25" x14ac:dyDescent="0.3">
      <c r="A211" s="3" t="s">
        <v>805</v>
      </c>
      <c r="B211" s="3" t="s">
        <v>807</v>
      </c>
      <c r="C211" s="3" t="s">
        <v>806</v>
      </c>
      <c r="D211" s="14">
        <v>-8.0744930279153202</v>
      </c>
      <c r="E211" s="14">
        <v>41.278181594029398</v>
      </c>
      <c r="F211" s="8">
        <v>7.7830219686312665</v>
      </c>
      <c r="G211" s="3">
        <v>11840</v>
      </c>
      <c r="H211" s="3">
        <v>5567</v>
      </c>
      <c r="I211" s="3">
        <v>6273</v>
      </c>
      <c r="J211" s="3">
        <v>559</v>
      </c>
      <c r="K211" s="3">
        <v>667</v>
      </c>
      <c r="L211" s="3">
        <v>591</v>
      </c>
      <c r="M211" s="3">
        <v>838</v>
      </c>
      <c r="N211" s="3">
        <v>650</v>
      </c>
      <c r="O211" s="3">
        <v>6701</v>
      </c>
      <c r="P211" s="3">
        <v>1834</v>
      </c>
      <c r="Q211" s="4">
        <f t="shared" si="28"/>
        <v>2.0206896551724136</v>
      </c>
      <c r="R211" s="4">
        <f t="shared" si="29"/>
        <v>2.2769509981851179</v>
      </c>
      <c r="S211" s="4">
        <f t="shared" si="30"/>
        <v>0.20290381125226861</v>
      </c>
      <c r="T211" s="4">
        <f t="shared" si="31"/>
        <v>0.24210526315789474</v>
      </c>
      <c r="U211" s="4">
        <f t="shared" si="32"/>
        <v>0.21451905626134302</v>
      </c>
      <c r="V211" s="4">
        <f t="shared" si="33"/>
        <v>0.3041742286751361</v>
      </c>
      <c r="W211" s="4">
        <f t="shared" si="34"/>
        <v>0.23593466424682397</v>
      </c>
      <c r="X211" s="4">
        <f t="shared" si="35"/>
        <v>2.4323049001814883</v>
      </c>
      <c r="Y211" s="4">
        <f t="shared" si="36"/>
        <v>0.66569872958257714</v>
      </c>
    </row>
    <row r="212" spans="1:25" x14ac:dyDescent="0.3">
      <c r="A212" s="3" t="s">
        <v>808</v>
      </c>
      <c r="B212" s="3" t="s">
        <v>810</v>
      </c>
      <c r="C212" s="3" t="s">
        <v>809</v>
      </c>
      <c r="D212" s="14">
        <v>-7.9504779448810297</v>
      </c>
      <c r="E212" s="14">
        <v>41.138624216369401</v>
      </c>
      <c r="F212" s="8">
        <v>2.6092488469346704</v>
      </c>
      <c r="G212" s="3">
        <v>2789</v>
      </c>
      <c r="H212" s="3">
        <v>1308</v>
      </c>
      <c r="I212" s="3">
        <v>1481</v>
      </c>
      <c r="J212" s="3">
        <v>130</v>
      </c>
      <c r="K212" s="3">
        <v>146</v>
      </c>
      <c r="L212" s="3">
        <v>128</v>
      </c>
      <c r="M212" s="3">
        <v>191</v>
      </c>
      <c r="N212" s="3">
        <v>196</v>
      </c>
      <c r="O212" s="3">
        <v>1496</v>
      </c>
      <c r="P212" s="3">
        <v>502</v>
      </c>
      <c r="Q212" s="4">
        <f t="shared" si="28"/>
        <v>0.47477313974591651</v>
      </c>
      <c r="R212" s="4">
        <f t="shared" si="29"/>
        <v>0.5375680580762251</v>
      </c>
      <c r="S212" s="4">
        <f t="shared" si="30"/>
        <v>4.7186932849364795E-2</v>
      </c>
      <c r="T212" s="4">
        <f t="shared" si="31"/>
        <v>5.2994555353901997E-2</v>
      </c>
      <c r="U212" s="4">
        <f t="shared" si="32"/>
        <v>4.6460980036297637E-2</v>
      </c>
      <c r="V212" s="4">
        <f t="shared" si="33"/>
        <v>6.9328493647912881E-2</v>
      </c>
      <c r="W212" s="4">
        <f t="shared" si="34"/>
        <v>7.1143375680580767E-2</v>
      </c>
      <c r="X212" s="4">
        <f t="shared" si="35"/>
        <v>0.54301270417422864</v>
      </c>
      <c r="Y212" s="4">
        <f t="shared" si="36"/>
        <v>0.18221415607985481</v>
      </c>
    </row>
    <row r="213" spans="1:25" x14ac:dyDescent="0.3">
      <c r="A213" s="3" t="s">
        <v>813</v>
      </c>
      <c r="B213" s="3" t="s">
        <v>815</v>
      </c>
      <c r="C213" s="3" t="s">
        <v>814</v>
      </c>
      <c r="D213" s="14">
        <v>-8.2038141592714204</v>
      </c>
      <c r="E213" s="14">
        <v>41.358592011986197</v>
      </c>
      <c r="F213" s="8">
        <v>10.31507124222356</v>
      </c>
      <c r="G213" s="3">
        <v>17990</v>
      </c>
      <c r="H213" s="3">
        <v>8698</v>
      </c>
      <c r="I213" s="3">
        <v>9292</v>
      </c>
      <c r="J213" s="3">
        <v>810</v>
      </c>
      <c r="K213" s="3">
        <v>952</v>
      </c>
      <c r="L213" s="3">
        <v>990</v>
      </c>
      <c r="M213" s="3">
        <v>1615</v>
      </c>
      <c r="N213" s="3">
        <v>1260</v>
      </c>
      <c r="O213" s="3">
        <v>10131</v>
      </c>
      <c r="P213" s="3">
        <v>2232</v>
      </c>
      <c r="Q213" s="4">
        <f t="shared" si="28"/>
        <v>3.1571687840290381</v>
      </c>
      <c r="R213" s="4">
        <f t="shared" si="29"/>
        <v>3.372776769509982</v>
      </c>
      <c r="S213" s="4">
        <f t="shared" si="30"/>
        <v>0.29401088929219599</v>
      </c>
      <c r="T213" s="4">
        <f t="shared" si="31"/>
        <v>0.34555353901996372</v>
      </c>
      <c r="U213" s="4">
        <f t="shared" si="32"/>
        <v>0.35934664246823955</v>
      </c>
      <c r="V213" s="4">
        <f t="shared" si="33"/>
        <v>0.58620689655172409</v>
      </c>
      <c r="W213" s="4">
        <f t="shared" si="34"/>
        <v>0.4573502722323049</v>
      </c>
      <c r="X213" s="4">
        <f t="shared" si="35"/>
        <v>3.6773139745916517</v>
      </c>
      <c r="Y213" s="4">
        <f t="shared" si="36"/>
        <v>0.81016333938294016</v>
      </c>
    </row>
    <row r="214" spans="1:25" x14ac:dyDescent="0.3">
      <c r="A214" s="3" t="s">
        <v>816</v>
      </c>
      <c r="B214" s="3" t="s">
        <v>818</v>
      </c>
      <c r="C214" s="3" t="s">
        <v>817</v>
      </c>
      <c r="D214" s="14">
        <v>-8.5601019353607306</v>
      </c>
      <c r="E214" s="14">
        <v>41.179302410772998</v>
      </c>
      <c r="F214" s="8">
        <v>54.04141047090291</v>
      </c>
      <c r="G214" s="3">
        <v>50713</v>
      </c>
      <c r="H214" s="3">
        <v>23921</v>
      </c>
      <c r="I214" s="3">
        <v>26792</v>
      </c>
      <c r="J214" s="3">
        <v>2366</v>
      </c>
      <c r="K214" s="3">
        <v>2543</v>
      </c>
      <c r="L214" s="3">
        <v>2172</v>
      </c>
      <c r="M214" s="3">
        <v>3202</v>
      </c>
      <c r="N214" s="3">
        <v>2707</v>
      </c>
      <c r="O214" s="3">
        <v>29684</v>
      </c>
      <c r="P214" s="3">
        <v>8039</v>
      </c>
      <c r="Q214" s="4">
        <f t="shared" si="28"/>
        <v>8.6827586206896559</v>
      </c>
      <c r="R214" s="4">
        <f t="shared" si="29"/>
        <v>9.7248638838475507</v>
      </c>
      <c r="S214" s="4">
        <f t="shared" si="30"/>
        <v>0.85880217785843915</v>
      </c>
      <c r="T214" s="4">
        <f t="shared" si="31"/>
        <v>0.92304900181488203</v>
      </c>
      <c r="U214" s="4">
        <f t="shared" si="32"/>
        <v>0.78838475499092564</v>
      </c>
      <c r="V214" s="4">
        <f t="shared" si="33"/>
        <v>1.1622504537205081</v>
      </c>
      <c r="W214" s="4">
        <f t="shared" si="34"/>
        <v>0.98257713248638834</v>
      </c>
      <c r="X214" s="4">
        <f t="shared" si="35"/>
        <v>10.77459165154265</v>
      </c>
      <c r="Y214" s="4">
        <f t="shared" si="36"/>
        <v>2.9179673321234119</v>
      </c>
    </row>
    <row r="215" spans="1:25" x14ac:dyDescent="0.3">
      <c r="A215" s="3" t="s">
        <v>819</v>
      </c>
      <c r="B215" s="3" t="s">
        <v>821</v>
      </c>
      <c r="C215" s="3" t="s">
        <v>820</v>
      </c>
      <c r="D215" s="14">
        <v>-8.2434639650731807</v>
      </c>
      <c r="E215" s="14">
        <v>41.289448709329001</v>
      </c>
      <c r="F215" s="8">
        <v>8.684414577410184</v>
      </c>
      <c r="G215" s="3">
        <v>1344</v>
      </c>
      <c r="H215" s="3">
        <v>634</v>
      </c>
      <c r="I215" s="3">
        <v>710</v>
      </c>
      <c r="J215" s="3">
        <v>62</v>
      </c>
      <c r="K215" s="3">
        <v>72</v>
      </c>
      <c r="L215" s="3">
        <v>75</v>
      </c>
      <c r="M215" s="3">
        <v>136</v>
      </c>
      <c r="N215" s="3">
        <v>81</v>
      </c>
      <c r="O215" s="3">
        <v>747</v>
      </c>
      <c r="P215" s="3">
        <v>171</v>
      </c>
      <c r="Q215" s="4">
        <f t="shared" si="28"/>
        <v>0.23012704174228676</v>
      </c>
      <c r="R215" s="4">
        <f t="shared" si="29"/>
        <v>0.25771324863883849</v>
      </c>
      <c r="S215" s="4">
        <f t="shared" si="30"/>
        <v>2.2504537205081668E-2</v>
      </c>
      <c r="T215" s="4">
        <f t="shared" si="31"/>
        <v>2.6134301270417423E-2</v>
      </c>
      <c r="U215" s="4">
        <f t="shared" si="32"/>
        <v>2.7223230490018149E-2</v>
      </c>
      <c r="V215" s="4">
        <f t="shared" si="33"/>
        <v>4.9364791288566245E-2</v>
      </c>
      <c r="W215" s="4">
        <f t="shared" si="34"/>
        <v>2.9401088929219599E-2</v>
      </c>
      <c r="X215" s="4">
        <f t="shared" si="35"/>
        <v>0.27114337568058078</v>
      </c>
      <c r="Y215" s="4">
        <f t="shared" si="36"/>
        <v>6.2068965517241378E-2</v>
      </c>
    </row>
    <row r="216" spans="1:25" x14ac:dyDescent="0.3">
      <c r="A216" s="3" t="s">
        <v>824</v>
      </c>
      <c r="B216" s="3" t="s">
        <v>828</v>
      </c>
      <c r="C216" s="3" t="s">
        <v>827</v>
      </c>
      <c r="D216" s="14">
        <v>-8.58885098880579</v>
      </c>
      <c r="E216" s="14">
        <v>41.189900758782002</v>
      </c>
      <c r="F216" s="8">
        <v>47.220926616915428</v>
      </c>
      <c r="G216" s="3">
        <v>12149</v>
      </c>
      <c r="H216" s="3">
        <v>5697</v>
      </c>
      <c r="I216" s="3">
        <v>6452</v>
      </c>
      <c r="J216" s="3">
        <v>581</v>
      </c>
      <c r="K216" s="3">
        <v>574</v>
      </c>
      <c r="L216" s="3">
        <v>484</v>
      </c>
      <c r="M216" s="3">
        <v>718</v>
      </c>
      <c r="N216" s="3">
        <v>638</v>
      </c>
      <c r="O216" s="3">
        <v>7025</v>
      </c>
      <c r="P216" s="3">
        <v>2129</v>
      </c>
      <c r="Q216" s="4">
        <f t="shared" si="28"/>
        <v>2.0678765880217784</v>
      </c>
      <c r="R216" s="4">
        <f t="shared" si="29"/>
        <v>2.341923774954628</v>
      </c>
      <c r="S216" s="4">
        <f t="shared" si="30"/>
        <v>0.21088929219600727</v>
      </c>
      <c r="T216" s="4">
        <f t="shared" si="31"/>
        <v>0.20834845735027224</v>
      </c>
      <c r="U216" s="4">
        <f t="shared" si="32"/>
        <v>0.17568058076225046</v>
      </c>
      <c r="V216" s="4">
        <f t="shared" si="33"/>
        <v>0.26061705989110706</v>
      </c>
      <c r="W216" s="4">
        <f t="shared" si="34"/>
        <v>0.23157894736842105</v>
      </c>
      <c r="X216" s="4">
        <f t="shared" si="35"/>
        <v>2.5499092558983665</v>
      </c>
      <c r="Y216" s="4">
        <f t="shared" si="36"/>
        <v>0.77277676950998186</v>
      </c>
    </row>
    <row r="217" spans="1:25" x14ac:dyDescent="0.3">
      <c r="A217" s="3" t="s">
        <v>829</v>
      </c>
      <c r="B217" s="3" t="s">
        <v>831</v>
      </c>
      <c r="C217" s="3" t="s">
        <v>830</v>
      </c>
      <c r="D217" s="14">
        <v>-8.1521446964542399</v>
      </c>
      <c r="E217" s="14">
        <v>41.175742009538801</v>
      </c>
      <c r="F217" s="8">
        <v>6.3337799681413278</v>
      </c>
      <c r="G217" s="3">
        <v>11014</v>
      </c>
      <c r="H217" s="3">
        <v>5296</v>
      </c>
      <c r="I217" s="3">
        <v>5718</v>
      </c>
      <c r="J217" s="3">
        <v>599</v>
      </c>
      <c r="K217" s="3">
        <v>695</v>
      </c>
      <c r="L217" s="3">
        <v>570</v>
      </c>
      <c r="M217" s="3">
        <v>850</v>
      </c>
      <c r="N217" s="3">
        <v>652</v>
      </c>
      <c r="O217" s="3">
        <v>6464</v>
      </c>
      <c r="P217" s="3">
        <v>1184</v>
      </c>
      <c r="Q217" s="4">
        <f t="shared" si="28"/>
        <v>1.9223230490018148</v>
      </c>
      <c r="R217" s="4">
        <f t="shared" si="29"/>
        <v>2.0754990925589838</v>
      </c>
      <c r="S217" s="4">
        <f t="shared" si="30"/>
        <v>0.21742286751361162</v>
      </c>
      <c r="T217" s="4">
        <f t="shared" si="31"/>
        <v>0.25226860254083483</v>
      </c>
      <c r="U217" s="4">
        <f t="shared" si="32"/>
        <v>0.20689655172413793</v>
      </c>
      <c r="V217" s="4">
        <f t="shared" si="33"/>
        <v>0.30852994555353902</v>
      </c>
      <c r="W217" s="4">
        <f t="shared" si="34"/>
        <v>0.23666061705989111</v>
      </c>
      <c r="X217" s="4">
        <f t="shared" si="35"/>
        <v>2.3462794918330308</v>
      </c>
      <c r="Y217" s="4">
        <f t="shared" si="36"/>
        <v>0.42976406533575318</v>
      </c>
    </row>
    <row r="218" spans="1:25" x14ac:dyDescent="0.3">
      <c r="A218" s="3" t="s">
        <v>832</v>
      </c>
      <c r="B218" s="3" t="s">
        <v>834</v>
      </c>
      <c r="C218" s="3" t="s">
        <v>833</v>
      </c>
      <c r="D218" s="14">
        <v>-8.6303688393640599</v>
      </c>
      <c r="E218" s="14">
        <v>41.188956619709003</v>
      </c>
      <c r="F218" s="8">
        <v>57.940657212825329</v>
      </c>
      <c r="G218" s="3">
        <v>50869</v>
      </c>
      <c r="H218" s="3">
        <v>23760</v>
      </c>
      <c r="I218" s="3">
        <v>27109</v>
      </c>
      <c r="J218" s="3">
        <v>2170</v>
      </c>
      <c r="K218" s="3">
        <v>2305</v>
      </c>
      <c r="L218" s="3">
        <v>1949</v>
      </c>
      <c r="M218" s="3">
        <v>3196</v>
      </c>
      <c r="N218" s="3">
        <v>2940</v>
      </c>
      <c r="O218" s="3">
        <v>30292</v>
      </c>
      <c r="P218" s="3">
        <v>8017</v>
      </c>
      <c r="Q218" s="4">
        <f t="shared" si="28"/>
        <v>8.6243194192377501</v>
      </c>
      <c r="R218" s="4">
        <f t="shared" si="29"/>
        <v>9.8399274047186935</v>
      </c>
      <c r="S218" s="4">
        <f t="shared" si="30"/>
        <v>0.78765880217785844</v>
      </c>
      <c r="T218" s="4">
        <f t="shared" si="31"/>
        <v>0.83666061705989114</v>
      </c>
      <c r="U218" s="4">
        <f t="shared" si="32"/>
        <v>0.7074410163339383</v>
      </c>
      <c r="V218" s="4">
        <f t="shared" si="33"/>
        <v>1.1600725952813067</v>
      </c>
      <c r="W218" s="4">
        <f t="shared" si="34"/>
        <v>1.0671506352087115</v>
      </c>
      <c r="X218" s="4">
        <f t="shared" si="35"/>
        <v>10.995281306715064</v>
      </c>
      <c r="Y218" s="4">
        <f t="shared" si="36"/>
        <v>2.9099818511796731</v>
      </c>
    </row>
    <row r="219" spans="1:25" x14ac:dyDescent="0.3">
      <c r="A219" s="3" t="s">
        <v>835</v>
      </c>
      <c r="B219" s="3" t="s">
        <v>837</v>
      </c>
      <c r="C219" s="3" t="s">
        <v>836</v>
      </c>
      <c r="D219" s="14">
        <v>-8.3413085010089301</v>
      </c>
      <c r="E219" s="14">
        <v>41.2887514065673</v>
      </c>
      <c r="F219" s="8">
        <v>15.118987538336118</v>
      </c>
      <c r="G219" s="3">
        <v>7789</v>
      </c>
      <c r="H219" s="3">
        <v>3821</v>
      </c>
      <c r="I219" s="3">
        <v>3968</v>
      </c>
      <c r="J219" s="3">
        <v>388</v>
      </c>
      <c r="K219" s="3">
        <v>454</v>
      </c>
      <c r="L219" s="3">
        <v>433</v>
      </c>
      <c r="M219" s="3">
        <v>613</v>
      </c>
      <c r="N219" s="3">
        <v>520</v>
      </c>
      <c r="O219" s="3">
        <v>4436</v>
      </c>
      <c r="P219" s="3">
        <v>945</v>
      </c>
      <c r="Q219" s="4">
        <f t="shared" si="28"/>
        <v>1.3869328493647912</v>
      </c>
      <c r="R219" s="4">
        <f t="shared" si="29"/>
        <v>1.4402903811252268</v>
      </c>
      <c r="S219" s="4">
        <f t="shared" si="30"/>
        <v>0.14083484573502722</v>
      </c>
      <c r="T219" s="4">
        <f t="shared" si="31"/>
        <v>0.1647912885662432</v>
      </c>
      <c r="U219" s="4">
        <f t="shared" si="32"/>
        <v>0.15716878402903811</v>
      </c>
      <c r="V219" s="4">
        <f t="shared" si="33"/>
        <v>0.22250453720508168</v>
      </c>
      <c r="W219" s="4">
        <f t="shared" si="34"/>
        <v>0.18874773139745918</v>
      </c>
      <c r="X219" s="4">
        <f t="shared" si="35"/>
        <v>1.6101633393829402</v>
      </c>
      <c r="Y219" s="4">
        <f t="shared" si="36"/>
        <v>0.34301270417422869</v>
      </c>
    </row>
    <row r="220" spans="1:25" x14ac:dyDescent="0.3">
      <c r="A220" s="3" t="s">
        <v>840</v>
      </c>
      <c r="B220" s="3" t="s">
        <v>844</v>
      </c>
      <c r="C220" s="3" t="s">
        <v>843</v>
      </c>
      <c r="D220" s="14">
        <v>-8.3811056512355293</v>
      </c>
      <c r="E220" s="14">
        <v>41.242850702218298</v>
      </c>
      <c r="F220" s="8">
        <v>11.017166282346912</v>
      </c>
      <c r="G220" s="3">
        <v>5160</v>
      </c>
      <c r="H220" s="3">
        <v>2524</v>
      </c>
      <c r="I220" s="3">
        <v>2636</v>
      </c>
      <c r="J220" s="3">
        <v>309</v>
      </c>
      <c r="K220" s="3">
        <v>376</v>
      </c>
      <c r="L220" s="3">
        <v>307</v>
      </c>
      <c r="M220" s="3">
        <v>498</v>
      </c>
      <c r="N220" s="3">
        <v>383</v>
      </c>
      <c r="O220" s="3">
        <v>2812</v>
      </c>
      <c r="P220" s="3">
        <v>475</v>
      </c>
      <c r="Q220" s="4">
        <f t="shared" si="28"/>
        <v>0.91615245009074409</v>
      </c>
      <c r="R220" s="4">
        <f t="shared" si="29"/>
        <v>0.95680580762250456</v>
      </c>
      <c r="S220" s="4">
        <f t="shared" si="30"/>
        <v>0.11215970961887477</v>
      </c>
      <c r="T220" s="4">
        <f t="shared" si="31"/>
        <v>0.13647912885662433</v>
      </c>
      <c r="U220" s="4">
        <f t="shared" si="32"/>
        <v>0.11143375680580762</v>
      </c>
      <c r="V220" s="4">
        <f t="shared" si="33"/>
        <v>0.18076225045372052</v>
      </c>
      <c r="W220" s="4">
        <f t="shared" si="34"/>
        <v>0.13901996370235933</v>
      </c>
      <c r="X220" s="4">
        <f t="shared" si="35"/>
        <v>1.0206896551724138</v>
      </c>
      <c r="Y220" s="4">
        <f t="shared" si="36"/>
        <v>0.17241379310344829</v>
      </c>
    </row>
    <row r="221" spans="1:25" x14ac:dyDescent="0.3">
      <c r="A221" s="3" t="s">
        <v>845</v>
      </c>
      <c r="B221" s="3" t="s">
        <v>847</v>
      </c>
      <c r="C221" s="3" t="s">
        <v>846</v>
      </c>
      <c r="D221" s="14">
        <v>-8.2784491414450994</v>
      </c>
      <c r="E221" s="14">
        <v>41.2035741487393</v>
      </c>
      <c r="F221" s="8">
        <v>6.9049722726647103</v>
      </c>
      <c r="G221" s="3">
        <v>15552</v>
      </c>
      <c r="H221" s="3">
        <v>7374</v>
      </c>
      <c r="I221" s="3">
        <v>8178</v>
      </c>
      <c r="J221" s="3">
        <v>757</v>
      </c>
      <c r="K221" s="3">
        <v>795</v>
      </c>
      <c r="L221" s="3">
        <v>716</v>
      </c>
      <c r="M221" s="3">
        <v>1185</v>
      </c>
      <c r="N221" s="3">
        <v>972</v>
      </c>
      <c r="O221" s="3">
        <v>8925</v>
      </c>
      <c r="P221" s="3">
        <v>2202</v>
      </c>
      <c r="Q221" s="4">
        <f t="shared" si="28"/>
        <v>2.6765880217785845</v>
      </c>
      <c r="R221" s="4">
        <f t="shared" si="29"/>
        <v>2.9684210526315788</v>
      </c>
      <c r="S221" s="4">
        <f t="shared" si="30"/>
        <v>0.27477313974591649</v>
      </c>
      <c r="T221" s="4">
        <f t="shared" si="31"/>
        <v>0.28856624319419238</v>
      </c>
      <c r="U221" s="4">
        <f t="shared" si="32"/>
        <v>0.25989110707803992</v>
      </c>
      <c r="V221" s="4">
        <f t="shared" si="33"/>
        <v>0.43012704174228678</v>
      </c>
      <c r="W221" s="4">
        <f t="shared" si="34"/>
        <v>0.35281306715063521</v>
      </c>
      <c r="X221" s="4">
        <f t="shared" si="35"/>
        <v>3.2395644283121596</v>
      </c>
      <c r="Y221" s="4">
        <f t="shared" si="36"/>
        <v>0.79927404718693285</v>
      </c>
    </row>
    <row r="222" spans="1:25" x14ac:dyDescent="0.3">
      <c r="A222" s="3" t="s">
        <v>804</v>
      </c>
      <c r="B222" s="3" t="s">
        <v>849</v>
      </c>
      <c r="C222" s="3" t="s">
        <v>848</v>
      </c>
      <c r="D222" s="14">
        <v>-8.5961186870296906</v>
      </c>
      <c r="E222" s="14">
        <v>41.151712666777698</v>
      </c>
      <c r="F222" s="8">
        <v>78.367729225204272</v>
      </c>
      <c r="G222" s="3">
        <v>24265</v>
      </c>
      <c r="H222" s="3">
        <v>10674</v>
      </c>
      <c r="I222" s="3">
        <v>13591</v>
      </c>
      <c r="J222" s="3">
        <v>762</v>
      </c>
      <c r="K222" s="3">
        <v>766</v>
      </c>
      <c r="L222" s="3">
        <v>740</v>
      </c>
      <c r="M222" s="3">
        <v>1349</v>
      </c>
      <c r="N222" s="3">
        <v>1262</v>
      </c>
      <c r="O222" s="3">
        <v>12802</v>
      </c>
      <c r="P222" s="3">
        <v>6584</v>
      </c>
      <c r="Q222" s="4">
        <f t="shared" si="28"/>
        <v>3.874410163339383</v>
      </c>
      <c r="R222" s="4">
        <f t="shared" si="29"/>
        <v>4.9332123411978221</v>
      </c>
      <c r="S222" s="4">
        <f t="shared" si="30"/>
        <v>0.27658802177858438</v>
      </c>
      <c r="T222" s="4">
        <f t="shared" si="31"/>
        <v>0.27803992740471867</v>
      </c>
      <c r="U222" s="4">
        <f t="shared" si="32"/>
        <v>0.26860254083484575</v>
      </c>
      <c r="V222" s="4">
        <f t="shared" si="33"/>
        <v>0.48965517241379308</v>
      </c>
      <c r="W222" s="4">
        <f t="shared" si="34"/>
        <v>0.45807622504537204</v>
      </c>
      <c r="X222" s="4">
        <f t="shared" si="35"/>
        <v>4.6468239564428311</v>
      </c>
      <c r="Y222" s="4">
        <f t="shared" si="36"/>
        <v>2.38983666061706</v>
      </c>
    </row>
    <row r="223" spans="1:25" x14ac:dyDescent="0.3">
      <c r="A223" s="3" t="s">
        <v>852</v>
      </c>
      <c r="B223" s="3" t="s">
        <v>854</v>
      </c>
      <c r="C223" s="3" t="s">
        <v>853</v>
      </c>
      <c r="D223" s="14">
        <v>-8.7417108663827499</v>
      </c>
      <c r="E223" s="14">
        <v>41.385552798280102</v>
      </c>
      <c r="F223" s="8">
        <v>27.205602134146343</v>
      </c>
      <c r="G223" s="3">
        <v>34266</v>
      </c>
      <c r="H223" s="3">
        <v>16005</v>
      </c>
      <c r="I223" s="3">
        <v>18261</v>
      </c>
      <c r="J223" s="3">
        <v>1639</v>
      </c>
      <c r="K223" s="3">
        <v>1822</v>
      </c>
      <c r="L223" s="3">
        <v>1516</v>
      </c>
      <c r="M223" s="3">
        <v>2464</v>
      </c>
      <c r="N223" s="3">
        <v>1966</v>
      </c>
      <c r="O223" s="3">
        <v>19411</v>
      </c>
      <c r="P223" s="3">
        <v>5448</v>
      </c>
      <c r="Q223" s="4">
        <f t="shared" si="28"/>
        <v>5.809437386569873</v>
      </c>
      <c r="R223" s="4">
        <f t="shared" si="29"/>
        <v>6.6283121597096191</v>
      </c>
      <c r="S223" s="4">
        <f t="shared" si="30"/>
        <v>0.59491833030852992</v>
      </c>
      <c r="T223" s="4">
        <f t="shared" si="31"/>
        <v>0.66134301270417428</v>
      </c>
      <c r="U223" s="4">
        <f t="shared" si="32"/>
        <v>0.55027223230490019</v>
      </c>
      <c r="V223" s="4">
        <f t="shared" si="33"/>
        <v>0.89437386569872956</v>
      </c>
      <c r="W223" s="4">
        <f t="shared" si="34"/>
        <v>0.71361161524500905</v>
      </c>
      <c r="X223" s="4">
        <f t="shared" si="35"/>
        <v>7.0457350272232304</v>
      </c>
      <c r="Y223" s="4">
        <f t="shared" si="36"/>
        <v>1.9774954627949184</v>
      </c>
    </row>
    <row r="224" spans="1:25" x14ac:dyDescent="0.3">
      <c r="A224" s="3" t="s">
        <v>855</v>
      </c>
      <c r="B224" s="3" t="s">
        <v>857</v>
      </c>
      <c r="C224" s="3" t="s">
        <v>856</v>
      </c>
      <c r="D224" s="14">
        <v>-8.4075271723416503</v>
      </c>
      <c r="E224" s="14">
        <v>41.3684772386056</v>
      </c>
      <c r="F224" s="8">
        <v>13.732302896480062</v>
      </c>
      <c r="G224" s="3">
        <v>8458</v>
      </c>
      <c r="H224" s="3">
        <v>4075</v>
      </c>
      <c r="I224" s="3">
        <v>4383</v>
      </c>
      <c r="J224" s="3">
        <v>296</v>
      </c>
      <c r="K224" s="3">
        <v>381</v>
      </c>
      <c r="L224" s="3">
        <v>339</v>
      </c>
      <c r="M224" s="3">
        <v>537</v>
      </c>
      <c r="N224" s="3">
        <v>503</v>
      </c>
      <c r="O224" s="3">
        <v>4822</v>
      </c>
      <c r="P224" s="3">
        <v>1580</v>
      </c>
      <c r="Q224" s="4">
        <f t="shared" si="28"/>
        <v>1.4791288566243195</v>
      </c>
      <c r="R224" s="4">
        <f t="shared" si="29"/>
        <v>1.5909255898366605</v>
      </c>
      <c r="S224" s="4">
        <f t="shared" si="30"/>
        <v>0.10744101633393829</v>
      </c>
      <c r="T224" s="4">
        <f t="shared" si="31"/>
        <v>0.13829401088929219</v>
      </c>
      <c r="U224" s="4">
        <f t="shared" si="32"/>
        <v>0.12304900181488203</v>
      </c>
      <c r="V224" s="4">
        <f t="shared" si="33"/>
        <v>0.19491833030852995</v>
      </c>
      <c r="W224" s="4">
        <f t="shared" si="34"/>
        <v>0.18257713248638838</v>
      </c>
      <c r="X224" s="4">
        <f t="shared" si="35"/>
        <v>1.7502722323049003</v>
      </c>
      <c r="Y224" s="4">
        <f t="shared" si="36"/>
        <v>0.573502722323049</v>
      </c>
    </row>
    <row r="225" spans="1:25" x14ac:dyDescent="0.3">
      <c r="A225" s="3" t="s">
        <v>860</v>
      </c>
      <c r="B225" s="3" t="s">
        <v>864</v>
      </c>
      <c r="C225" s="3" t="s">
        <v>863</v>
      </c>
      <c r="D225" s="14">
        <v>-8.5692393320094205</v>
      </c>
      <c r="E225" s="14">
        <v>41.280596787304297</v>
      </c>
      <c r="F225" s="8">
        <v>8.3038145278053488</v>
      </c>
      <c r="G225" s="3">
        <v>9119</v>
      </c>
      <c r="H225" s="3">
        <v>4447</v>
      </c>
      <c r="I225" s="3">
        <v>4672</v>
      </c>
      <c r="J225" s="3">
        <v>478</v>
      </c>
      <c r="K225" s="3">
        <v>559</v>
      </c>
      <c r="L225" s="3">
        <v>426</v>
      </c>
      <c r="M225" s="3">
        <v>643</v>
      </c>
      <c r="N225" s="3">
        <v>546</v>
      </c>
      <c r="O225" s="3">
        <v>5320</v>
      </c>
      <c r="P225" s="3">
        <v>1147</v>
      </c>
      <c r="Q225" s="4">
        <f t="shared" si="28"/>
        <v>1.6141560798548094</v>
      </c>
      <c r="R225" s="4">
        <f t="shared" si="29"/>
        <v>1.6958257713248639</v>
      </c>
      <c r="S225" s="4">
        <f t="shared" si="30"/>
        <v>0.173502722323049</v>
      </c>
      <c r="T225" s="4">
        <f t="shared" si="31"/>
        <v>0.20290381125226861</v>
      </c>
      <c r="U225" s="4">
        <f t="shared" si="32"/>
        <v>0.15462794918330308</v>
      </c>
      <c r="V225" s="4">
        <f t="shared" si="33"/>
        <v>0.23339382940108894</v>
      </c>
      <c r="W225" s="4">
        <f t="shared" si="34"/>
        <v>0.19818511796733213</v>
      </c>
      <c r="X225" s="4">
        <f t="shared" si="35"/>
        <v>1.9310344827586208</v>
      </c>
      <c r="Y225" s="4">
        <f t="shared" si="36"/>
        <v>0.41633393829401089</v>
      </c>
    </row>
    <row r="226" spans="1:25" x14ac:dyDescent="0.3">
      <c r="A226" s="3" t="s">
        <v>865</v>
      </c>
      <c r="B226" s="3" t="s">
        <v>867</v>
      </c>
      <c r="C226" s="3" t="s">
        <v>866</v>
      </c>
      <c r="D226" s="14">
        <v>-8.5493185067715505</v>
      </c>
      <c r="E226" s="14">
        <v>41.216019867702698</v>
      </c>
      <c r="F226" s="8">
        <v>50.700433850818044</v>
      </c>
      <c r="G226" s="3">
        <v>38798</v>
      </c>
      <c r="H226" s="3">
        <v>18358</v>
      </c>
      <c r="I226" s="3">
        <v>20440</v>
      </c>
      <c r="J226" s="3">
        <v>1764</v>
      </c>
      <c r="K226" s="3">
        <v>1896</v>
      </c>
      <c r="L226" s="3">
        <v>1680</v>
      </c>
      <c r="M226" s="3">
        <v>2477</v>
      </c>
      <c r="N226" s="3">
        <v>2173</v>
      </c>
      <c r="O226" s="3">
        <v>22687</v>
      </c>
      <c r="P226" s="3">
        <v>6121</v>
      </c>
      <c r="Q226" s="4">
        <f t="shared" si="28"/>
        <v>6.6635208711433753</v>
      </c>
      <c r="R226" s="4">
        <f t="shared" si="29"/>
        <v>7.4192377495462791</v>
      </c>
      <c r="S226" s="4">
        <f t="shared" si="30"/>
        <v>0.64029038112522685</v>
      </c>
      <c r="T226" s="4">
        <f t="shared" si="31"/>
        <v>0.68820326678765875</v>
      </c>
      <c r="U226" s="4">
        <f t="shared" si="32"/>
        <v>0.6098003629764065</v>
      </c>
      <c r="V226" s="4">
        <f t="shared" si="33"/>
        <v>0.89909255898366602</v>
      </c>
      <c r="W226" s="4">
        <f t="shared" si="34"/>
        <v>0.78874773139745913</v>
      </c>
      <c r="X226" s="4">
        <f t="shared" si="35"/>
        <v>8.2348457350272231</v>
      </c>
      <c r="Y226" s="4">
        <f t="shared" si="36"/>
        <v>2.2217785843920144</v>
      </c>
    </row>
    <row r="227" spans="1:25" x14ac:dyDescent="0.3">
      <c r="A227" s="3" t="s">
        <v>868</v>
      </c>
      <c r="B227" s="3" t="s">
        <v>870</v>
      </c>
      <c r="C227" s="3" t="s">
        <v>869</v>
      </c>
      <c r="D227" s="14">
        <v>-8.7457142997280304</v>
      </c>
      <c r="E227" s="14">
        <v>41.359468449624799</v>
      </c>
      <c r="F227" s="8">
        <v>42.243464920044843</v>
      </c>
      <c r="G227" s="3">
        <v>28636</v>
      </c>
      <c r="H227" s="3">
        <v>13730</v>
      </c>
      <c r="I227" s="3">
        <v>14906</v>
      </c>
      <c r="J227" s="3">
        <v>1535</v>
      </c>
      <c r="K227" s="3">
        <v>1607</v>
      </c>
      <c r="L227" s="3">
        <v>1324</v>
      </c>
      <c r="M227" s="3">
        <v>2028</v>
      </c>
      <c r="N227" s="3">
        <v>1763</v>
      </c>
      <c r="O227" s="3">
        <v>16513</v>
      </c>
      <c r="P227" s="3">
        <v>3866</v>
      </c>
      <c r="Q227" s="4">
        <f t="shared" si="28"/>
        <v>4.9836660617059891</v>
      </c>
      <c r="R227" s="4">
        <f t="shared" si="29"/>
        <v>5.4105263157894736</v>
      </c>
      <c r="S227" s="4">
        <f t="shared" si="30"/>
        <v>0.55716878402903813</v>
      </c>
      <c r="T227" s="4">
        <f t="shared" si="31"/>
        <v>0.58330308529945551</v>
      </c>
      <c r="U227" s="4">
        <f t="shared" si="32"/>
        <v>0.48058076225045371</v>
      </c>
      <c r="V227" s="4">
        <f t="shared" si="33"/>
        <v>0.73611615245009077</v>
      </c>
      <c r="W227" s="4">
        <f t="shared" si="34"/>
        <v>0.63992740471869325</v>
      </c>
      <c r="X227" s="4">
        <f t="shared" si="35"/>
        <v>5.993829401088929</v>
      </c>
      <c r="Y227" s="4">
        <f t="shared" si="36"/>
        <v>1.4032667876588021</v>
      </c>
    </row>
    <row r="228" spans="1:25" x14ac:dyDescent="0.3">
      <c r="A228" s="3" t="s">
        <v>871</v>
      </c>
      <c r="B228" s="3" t="s">
        <v>873</v>
      </c>
      <c r="C228" s="3" t="s">
        <v>872</v>
      </c>
      <c r="D228" s="14">
        <v>-8.6111049129904007</v>
      </c>
      <c r="E228" s="14">
        <v>41.107184289019202</v>
      </c>
      <c r="F228" s="8">
        <v>49.571631205673761</v>
      </c>
      <c r="G228" s="3">
        <v>52422</v>
      </c>
      <c r="H228" s="3">
        <v>24386</v>
      </c>
      <c r="I228" s="3">
        <v>28036</v>
      </c>
      <c r="J228" s="3">
        <v>2197</v>
      </c>
      <c r="K228" s="3">
        <v>2277</v>
      </c>
      <c r="L228" s="3">
        <v>2223</v>
      </c>
      <c r="M228" s="3">
        <v>3221</v>
      </c>
      <c r="N228" s="3">
        <v>2851</v>
      </c>
      <c r="O228" s="3">
        <v>30417</v>
      </c>
      <c r="P228" s="3">
        <v>9236</v>
      </c>
      <c r="Q228" s="4">
        <f t="shared" si="28"/>
        <v>8.8515426497277669</v>
      </c>
      <c r="R228" s="4">
        <f t="shared" si="29"/>
        <v>10.176406533575317</v>
      </c>
      <c r="S228" s="4">
        <f t="shared" si="30"/>
        <v>0.79745916515426496</v>
      </c>
      <c r="T228" s="4">
        <f t="shared" si="31"/>
        <v>0.82649727767695103</v>
      </c>
      <c r="U228" s="4">
        <f t="shared" si="32"/>
        <v>0.80689655172413788</v>
      </c>
      <c r="V228" s="4">
        <f t="shared" si="33"/>
        <v>1.169147005444646</v>
      </c>
      <c r="W228" s="4">
        <f t="shared" si="34"/>
        <v>1.0348457350272233</v>
      </c>
      <c r="X228" s="4">
        <f t="shared" si="35"/>
        <v>11.04065335753176</v>
      </c>
      <c r="Y228" s="4">
        <f t="shared" si="36"/>
        <v>3.3524500907441017</v>
      </c>
    </row>
    <row r="229" spans="1:25" x14ac:dyDescent="0.3">
      <c r="A229" s="3" t="s">
        <v>875</v>
      </c>
      <c r="B229" s="3" t="s">
        <v>877</v>
      </c>
      <c r="C229" s="3" t="s">
        <v>876</v>
      </c>
      <c r="D229" s="14">
        <v>-8.1951121938921894</v>
      </c>
      <c r="E229" s="14">
        <v>39.499466461666302</v>
      </c>
      <c r="F229" s="8">
        <v>2.6688279959358736</v>
      </c>
      <c r="G229" s="3">
        <v>17205</v>
      </c>
      <c r="H229" s="3">
        <v>8218</v>
      </c>
      <c r="I229" s="3">
        <v>8987</v>
      </c>
      <c r="J229" s="3">
        <v>825</v>
      </c>
      <c r="K229" s="3">
        <v>948</v>
      </c>
      <c r="L229" s="3">
        <v>771</v>
      </c>
      <c r="M229" s="3">
        <v>1024</v>
      </c>
      <c r="N229" s="3">
        <v>877</v>
      </c>
      <c r="O229" s="3">
        <v>9632</v>
      </c>
      <c r="P229" s="3">
        <v>3128</v>
      </c>
      <c r="Q229" s="4">
        <f t="shared" si="28"/>
        <v>2.9829401088929219</v>
      </c>
      <c r="R229" s="4">
        <f t="shared" si="29"/>
        <v>3.2620689655172415</v>
      </c>
      <c r="S229" s="4">
        <f t="shared" si="30"/>
        <v>0.29945553539019965</v>
      </c>
      <c r="T229" s="4">
        <f t="shared" si="31"/>
        <v>0.34410163339382938</v>
      </c>
      <c r="U229" s="4">
        <f t="shared" si="32"/>
        <v>0.27985480943738655</v>
      </c>
      <c r="V229" s="4">
        <f t="shared" si="33"/>
        <v>0.3716878402903811</v>
      </c>
      <c r="W229" s="4">
        <f t="shared" si="34"/>
        <v>0.31833030852994554</v>
      </c>
      <c r="X229" s="4">
        <f t="shared" si="35"/>
        <v>3.4961887477313973</v>
      </c>
      <c r="Y229" s="4">
        <f t="shared" si="36"/>
        <v>1.1353901996370237</v>
      </c>
    </row>
    <row r="230" spans="1:25" x14ac:dyDescent="0.3">
      <c r="A230" s="3" t="s">
        <v>878</v>
      </c>
      <c r="B230" s="3" t="s">
        <v>880</v>
      </c>
      <c r="C230" s="3" t="s">
        <v>879</v>
      </c>
      <c r="D230" s="14">
        <v>-8.6692205135658291</v>
      </c>
      <c r="E230" s="14">
        <v>39.464868928433397</v>
      </c>
      <c r="F230" s="8">
        <v>3.3082326714707868</v>
      </c>
      <c r="G230" s="3">
        <v>5105</v>
      </c>
      <c r="H230" s="3">
        <v>2471</v>
      </c>
      <c r="I230" s="3">
        <v>2634</v>
      </c>
      <c r="J230" s="3">
        <v>232</v>
      </c>
      <c r="K230" s="3">
        <v>247</v>
      </c>
      <c r="L230" s="3">
        <v>204</v>
      </c>
      <c r="M230" s="3">
        <v>307</v>
      </c>
      <c r="N230" s="3">
        <v>278</v>
      </c>
      <c r="O230" s="3">
        <v>2793</v>
      </c>
      <c r="P230" s="3">
        <v>1044</v>
      </c>
      <c r="Q230" s="4">
        <f t="shared" si="28"/>
        <v>0.89691470054446465</v>
      </c>
      <c r="R230" s="4">
        <f t="shared" si="29"/>
        <v>0.95607985480943736</v>
      </c>
      <c r="S230" s="4">
        <f t="shared" si="30"/>
        <v>8.4210526315789472E-2</v>
      </c>
      <c r="T230" s="4">
        <f t="shared" si="31"/>
        <v>8.9655172413793102E-2</v>
      </c>
      <c r="U230" s="4">
        <f t="shared" si="32"/>
        <v>7.4047186932849368E-2</v>
      </c>
      <c r="V230" s="4">
        <f t="shared" si="33"/>
        <v>0.11143375680580762</v>
      </c>
      <c r="W230" s="4">
        <f t="shared" si="34"/>
        <v>0.10090744101633393</v>
      </c>
      <c r="X230" s="4">
        <f t="shared" si="35"/>
        <v>1.0137931034482759</v>
      </c>
      <c r="Y230" s="4">
        <f t="shared" si="36"/>
        <v>0.37894736842105264</v>
      </c>
    </row>
    <row r="231" spans="1:25" x14ac:dyDescent="0.3">
      <c r="A231" s="3" t="s">
        <v>881</v>
      </c>
      <c r="B231" s="3" t="s">
        <v>883</v>
      </c>
      <c r="C231" s="3" t="s">
        <v>882</v>
      </c>
      <c r="D231" s="14">
        <v>-8.6350023856097895</v>
      </c>
      <c r="E231" s="14">
        <v>39.187435633665302</v>
      </c>
      <c r="F231" s="8">
        <v>1.8533144703761886</v>
      </c>
      <c r="G231" s="3">
        <v>12812</v>
      </c>
      <c r="H231" s="3">
        <v>6022</v>
      </c>
      <c r="I231" s="3">
        <v>6790</v>
      </c>
      <c r="J231" s="3">
        <v>687</v>
      </c>
      <c r="K231" s="3">
        <v>679</v>
      </c>
      <c r="L231" s="3">
        <v>574</v>
      </c>
      <c r="M231" s="3">
        <v>718</v>
      </c>
      <c r="N231" s="3">
        <v>623</v>
      </c>
      <c r="O231" s="3">
        <v>6964</v>
      </c>
      <c r="P231" s="3">
        <v>2567</v>
      </c>
      <c r="Q231" s="4">
        <f t="shared" si="28"/>
        <v>2.1858439201451905</v>
      </c>
      <c r="R231" s="4">
        <f t="shared" si="29"/>
        <v>2.4646098003629766</v>
      </c>
      <c r="S231" s="4">
        <f t="shared" si="30"/>
        <v>0.24936479128856626</v>
      </c>
      <c r="T231" s="4">
        <f t="shared" si="31"/>
        <v>0.24646098003629763</v>
      </c>
      <c r="U231" s="4">
        <f t="shared" si="32"/>
        <v>0.20834845735027224</v>
      </c>
      <c r="V231" s="4">
        <f t="shared" si="33"/>
        <v>0.26061705989110706</v>
      </c>
      <c r="W231" s="4">
        <f t="shared" si="34"/>
        <v>0.22613430127041742</v>
      </c>
      <c r="X231" s="4">
        <f t="shared" si="35"/>
        <v>2.5277676950998185</v>
      </c>
      <c r="Y231" s="4">
        <f t="shared" si="36"/>
        <v>0.93176043557168786</v>
      </c>
    </row>
    <row r="232" spans="1:25" x14ac:dyDescent="0.3">
      <c r="A232" s="3" t="s">
        <v>884</v>
      </c>
      <c r="B232" s="3" t="s">
        <v>886</v>
      </c>
      <c r="C232" s="3" t="s">
        <v>885</v>
      </c>
      <c r="D232" s="14">
        <v>-8.5705605965963301</v>
      </c>
      <c r="E232" s="14">
        <v>39.241130706562501</v>
      </c>
      <c r="F232" s="8">
        <v>0.80764822526066105</v>
      </c>
      <c r="G232" s="3">
        <v>7702</v>
      </c>
      <c r="H232" s="3">
        <v>3699</v>
      </c>
      <c r="I232" s="3">
        <v>4003</v>
      </c>
      <c r="J232" s="3">
        <v>376</v>
      </c>
      <c r="K232" s="3">
        <v>384</v>
      </c>
      <c r="L232" s="3">
        <v>314</v>
      </c>
      <c r="M232" s="3">
        <v>402</v>
      </c>
      <c r="N232" s="3">
        <v>338</v>
      </c>
      <c r="O232" s="3">
        <v>4003</v>
      </c>
      <c r="P232" s="3">
        <v>1885</v>
      </c>
      <c r="Q232" s="4">
        <f t="shared" si="28"/>
        <v>1.3426497277676952</v>
      </c>
      <c r="R232" s="4">
        <f t="shared" si="29"/>
        <v>1.4529945553539021</v>
      </c>
      <c r="S232" s="4">
        <f t="shared" si="30"/>
        <v>0.13647912885662433</v>
      </c>
      <c r="T232" s="4">
        <f t="shared" si="31"/>
        <v>0.13938294010889293</v>
      </c>
      <c r="U232" s="4">
        <f t="shared" si="32"/>
        <v>0.11397459165154265</v>
      </c>
      <c r="V232" s="4">
        <f t="shared" si="33"/>
        <v>0.14591651542649728</v>
      </c>
      <c r="W232" s="4">
        <f t="shared" si="34"/>
        <v>0.12268602540834846</v>
      </c>
      <c r="X232" s="4">
        <f t="shared" si="35"/>
        <v>1.4529945553539021</v>
      </c>
      <c r="Y232" s="4">
        <f t="shared" si="36"/>
        <v>0.68421052631578949</v>
      </c>
    </row>
    <row r="233" spans="1:25" x14ac:dyDescent="0.3">
      <c r="A233" s="3" t="s">
        <v>887</v>
      </c>
      <c r="B233" s="3" t="s">
        <v>889</v>
      </c>
      <c r="C233" s="3" t="s">
        <v>888</v>
      </c>
      <c r="D233" s="14">
        <v>-8.7475282402325103</v>
      </c>
      <c r="E233" s="14">
        <v>38.958848491914999</v>
      </c>
      <c r="F233" s="8">
        <v>1.0104952123433733</v>
      </c>
      <c r="G233" s="3">
        <v>725</v>
      </c>
      <c r="H233" s="3">
        <v>371</v>
      </c>
      <c r="I233" s="3">
        <v>354</v>
      </c>
      <c r="J233" s="3">
        <v>28</v>
      </c>
      <c r="K233" s="3">
        <v>34</v>
      </c>
      <c r="L233" s="3">
        <v>30</v>
      </c>
      <c r="M233" s="3">
        <v>49</v>
      </c>
      <c r="N233" s="3">
        <v>31</v>
      </c>
      <c r="O233" s="3">
        <v>391</v>
      </c>
      <c r="P233" s="3">
        <v>162</v>
      </c>
      <c r="Q233" s="4">
        <f t="shared" si="28"/>
        <v>0.13466424682395645</v>
      </c>
      <c r="R233" s="4">
        <f t="shared" si="29"/>
        <v>0.12849364791288567</v>
      </c>
      <c r="S233" s="4">
        <f t="shared" si="30"/>
        <v>1.0163339382940109E-2</v>
      </c>
      <c r="T233" s="4">
        <f t="shared" si="31"/>
        <v>1.2341197822141561E-2</v>
      </c>
      <c r="U233" s="4">
        <f t="shared" si="32"/>
        <v>1.0889292196007259E-2</v>
      </c>
      <c r="V233" s="4">
        <f t="shared" si="33"/>
        <v>1.7785843920145192E-2</v>
      </c>
      <c r="W233" s="4">
        <f t="shared" si="34"/>
        <v>1.1252268602540834E-2</v>
      </c>
      <c r="X233" s="4">
        <f t="shared" si="35"/>
        <v>0.14192377495462796</v>
      </c>
      <c r="Y233" s="4">
        <f t="shared" si="36"/>
        <v>5.8802177858439199E-2</v>
      </c>
    </row>
    <row r="234" spans="1:25" x14ac:dyDescent="0.3">
      <c r="A234" s="3" t="s">
        <v>892</v>
      </c>
      <c r="B234" s="3" t="s">
        <v>894</v>
      </c>
      <c r="C234" s="3" t="s">
        <v>893</v>
      </c>
      <c r="D234" s="14">
        <v>-8.7995285270060499</v>
      </c>
      <c r="E234" s="14">
        <v>39.165456803416397</v>
      </c>
      <c r="F234" s="8">
        <v>4.4862031100563211</v>
      </c>
      <c r="G234" s="3">
        <v>12665</v>
      </c>
      <c r="H234" s="3">
        <v>6082</v>
      </c>
      <c r="I234" s="3">
        <v>6583</v>
      </c>
      <c r="J234" s="3">
        <v>612</v>
      </c>
      <c r="K234" s="3">
        <v>668</v>
      </c>
      <c r="L234" s="3">
        <v>537</v>
      </c>
      <c r="M234" s="3">
        <v>754</v>
      </c>
      <c r="N234" s="3">
        <v>678</v>
      </c>
      <c r="O234" s="3">
        <v>7076</v>
      </c>
      <c r="P234" s="3">
        <v>2340</v>
      </c>
      <c r="Q234" s="4">
        <f t="shared" si="28"/>
        <v>2.2076225045372051</v>
      </c>
      <c r="R234" s="4">
        <f t="shared" si="29"/>
        <v>2.3894736842105262</v>
      </c>
      <c r="S234" s="4">
        <f t="shared" si="30"/>
        <v>0.2221415607985481</v>
      </c>
      <c r="T234" s="4">
        <f t="shared" si="31"/>
        <v>0.24246823956442831</v>
      </c>
      <c r="U234" s="4">
        <f t="shared" si="32"/>
        <v>0.19491833030852995</v>
      </c>
      <c r="V234" s="4">
        <f t="shared" si="33"/>
        <v>0.27368421052631581</v>
      </c>
      <c r="W234" s="4">
        <f t="shared" si="34"/>
        <v>0.24609800362976406</v>
      </c>
      <c r="X234" s="4">
        <f t="shared" si="35"/>
        <v>2.5684210526315789</v>
      </c>
      <c r="Y234" s="4">
        <f t="shared" si="36"/>
        <v>0.84936479128856623</v>
      </c>
    </row>
    <row r="235" spans="1:25" x14ac:dyDescent="0.3">
      <c r="A235" s="3" t="s">
        <v>895</v>
      </c>
      <c r="B235" s="3" t="s">
        <v>897</v>
      </c>
      <c r="C235" s="3" t="s">
        <v>896</v>
      </c>
      <c r="D235" s="14">
        <v>-8.4511730813077701</v>
      </c>
      <c r="E235" s="14">
        <v>39.3600683701967</v>
      </c>
      <c r="F235" s="8">
        <v>0.64068649878762862</v>
      </c>
      <c r="G235" s="3">
        <v>4299</v>
      </c>
      <c r="H235" s="3">
        <v>2063</v>
      </c>
      <c r="I235" s="3">
        <v>2236</v>
      </c>
      <c r="J235" s="3">
        <v>182</v>
      </c>
      <c r="K235" s="3">
        <v>174</v>
      </c>
      <c r="L235" s="3">
        <v>158</v>
      </c>
      <c r="M235" s="3">
        <v>233</v>
      </c>
      <c r="N235" s="3">
        <v>210</v>
      </c>
      <c r="O235" s="3">
        <v>2280</v>
      </c>
      <c r="P235" s="3">
        <v>1062</v>
      </c>
      <c r="Q235" s="4">
        <f t="shared" si="28"/>
        <v>0.74882032667876586</v>
      </c>
      <c r="R235" s="4">
        <f t="shared" si="29"/>
        <v>0.81161524500907445</v>
      </c>
      <c r="S235" s="4">
        <f t="shared" si="30"/>
        <v>6.6061705989110708E-2</v>
      </c>
      <c r="T235" s="4">
        <f t="shared" si="31"/>
        <v>6.3157894736842107E-2</v>
      </c>
      <c r="U235" s="4">
        <f t="shared" si="32"/>
        <v>5.7350272232304898E-2</v>
      </c>
      <c r="V235" s="4">
        <f t="shared" si="33"/>
        <v>8.4573502722323043E-2</v>
      </c>
      <c r="W235" s="4">
        <f t="shared" si="34"/>
        <v>7.6225045372050812E-2</v>
      </c>
      <c r="X235" s="4">
        <f t="shared" si="35"/>
        <v>0.82758620689655171</v>
      </c>
      <c r="Y235" s="4">
        <f t="shared" si="36"/>
        <v>0.38548094373865699</v>
      </c>
    </row>
    <row r="236" spans="1:25" x14ac:dyDescent="0.3">
      <c r="A236" s="3" t="s">
        <v>898</v>
      </c>
      <c r="B236" s="3" t="s">
        <v>900</v>
      </c>
      <c r="C236" s="3" t="s">
        <v>899</v>
      </c>
      <c r="D236" s="14">
        <v>-8.3258520381724406</v>
      </c>
      <c r="E236" s="14">
        <v>39.483358236891597</v>
      </c>
      <c r="F236" s="8">
        <v>1.1243843061767538</v>
      </c>
      <c r="G236" s="3">
        <v>993</v>
      </c>
      <c r="H236" s="3">
        <v>468</v>
      </c>
      <c r="I236" s="3">
        <v>525</v>
      </c>
      <c r="J236" s="3">
        <v>46</v>
      </c>
      <c r="K236" s="3">
        <v>58</v>
      </c>
      <c r="L236" s="3">
        <v>51</v>
      </c>
      <c r="M236" s="3">
        <v>49</v>
      </c>
      <c r="N236" s="3">
        <v>42</v>
      </c>
      <c r="O236" s="3">
        <v>547</v>
      </c>
      <c r="P236" s="3">
        <v>200</v>
      </c>
      <c r="Q236" s="4">
        <f t="shared" si="28"/>
        <v>0.16987295825771326</v>
      </c>
      <c r="R236" s="4">
        <f t="shared" si="29"/>
        <v>0.19056261343012704</v>
      </c>
      <c r="S236" s="4">
        <f t="shared" si="30"/>
        <v>1.6696914700544463E-2</v>
      </c>
      <c r="T236" s="4">
        <f t="shared" si="31"/>
        <v>2.1052631578947368E-2</v>
      </c>
      <c r="U236" s="4">
        <f t="shared" si="32"/>
        <v>1.8511796733212342E-2</v>
      </c>
      <c r="V236" s="4">
        <f t="shared" si="33"/>
        <v>1.7785843920145192E-2</v>
      </c>
      <c r="W236" s="4">
        <f t="shared" si="34"/>
        <v>1.5245009074410164E-2</v>
      </c>
      <c r="X236" s="4">
        <f t="shared" si="35"/>
        <v>0.1985480943738657</v>
      </c>
      <c r="Y236" s="4">
        <f t="shared" si="36"/>
        <v>7.2595281306715068E-2</v>
      </c>
    </row>
    <row r="237" spans="1:25" x14ac:dyDescent="0.3">
      <c r="A237" s="3" t="s">
        <v>903</v>
      </c>
      <c r="B237" s="3" t="s">
        <v>905</v>
      </c>
      <c r="C237" s="3" t="s">
        <v>904</v>
      </c>
      <c r="D237" s="14">
        <v>-8.5062340803309802</v>
      </c>
      <c r="E237" s="14">
        <v>38.959080131947502</v>
      </c>
      <c r="F237" s="8">
        <v>0.32977951675350636</v>
      </c>
      <c r="G237" s="3">
        <v>11756</v>
      </c>
      <c r="H237" s="3">
        <v>5544</v>
      </c>
      <c r="I237" s="3">
        <v>6212</v>
      </c>
      <c r="J237" s="3">
        <v>428</v>
      </c>
      <c r="K237" s="3">
        <v>519</v>
      </c>
      <c r="L237" s="3">
        <v>446</v>
      </c>
      <c r="M237" s="3">
        <v>668</v>
      </c>
      <c r="N237" s="3">
        <v>544</v>
      </c>
      <c r="O237" s="3">
        <v>5971</v>
      </c>
      <c r="P237" s="3">
        <v>3180</v>
      </c>
      <c r="Q237" s="4">
        <f t="shared" si="28"/>
        <v>2.0123411978221415</v>
      </c>
      <c r="R237" s="4">
        <f t="shared" si="29"/>
        <v>2.2548094373865699</v>
      </c>
      <c r="S237" s="4">
        <f t="shared" si="30"/>
        <v>0.15535390199637023</v>
      </c>
      <c r="T237" s="4">
        <f t="shared" si="31"/>
        <v>0.18838475499092558</v>
      </c>
      <c r="U237" s="4">
        <f t="shared" si="32"/>
        <v>0.1618874773139746</v>
      </c>
      <c r="V237" s="4">
        <f t="shared" si="33"/>
        <v>0.24246823956442831</v>
      </c>
      <c r="W237" s="4">
        <f t="shared" si="34"/>
        <v>0.19745916515426498</v>
      </c>
      <c r="X237" s="4">
        <f t="shared" si="35"/>
        <v>2.167332123411978</v>
      </c>
      <c r="Y237" s="4">
        <f t="shared" si="36"/>
        <v>1.1542649727767695</v>
      </c>
    </row>
    <row r="238" spans="1:25" x14ac:dyDescent="0.3">
      <c r="A238" s="3" t="s">
        <v>906</v>
      </c>
      <c r="B238" s="3" t="s">
        <v>910</v>
      </c>
      <c r="C238" s="3" t="s">
        <v>909</v>
      </c>
      <c r="D238" s="14">
        <v>-8.4733818489048893</v>
      </c>
      <c r="E238" s="14">
        <v>39.454470471889302</v>
      </c>
      <c r="F238" s="8">
        <v>16.612213573073127</v>
      </c>
      <c r="G238" s="3">
        <v>7576</v>
      </c>
      <c r="H238" s="3">
        <v>3552</v>
      </c>
      <c r="I238" s="3">
        <v>4024</v>
      </c>
      <c r="J238" s="3">
        <v>301</v>
      </c>
      <c r="K238" s="3">
        <v>326</v>
      </c>
      <c r="L238" s="3">
        <v>271</v>
      </c>
      <c r="M238" s="3">
        <v>419</v>
      </c>
      <c r="N238" s="3">
        <v>390</v>
      </c>
      <c r="O238" s="3">
        <v>4067</v>
      </c>
      <c r="P238" s="3">
        <v>1802</v>
      </c>
      <c r="Q238" s="4">
        <f t="shared" si="28"/>
        <v>1.2892921960072596</v>
      </c>
      <c r="R238" s="4">
        <f t="shared" si="29"/>
        <v>1.460617059891107</v>
      </c>
      <c r="S238" s="4">
        <f t="shared" si="30"/>
        <v>0.10925589836660617</v>
      </c>
      <c r="T238" s="4">
        <f t="shared" si="31"/>
        <v>0.11833030852994555</v>
      </c>
      <c r="U238" s="4">
        <f t="shared" si="32"/>
        <v>9.8366606170598905E-2</v>
      </c>
      <c r="V238" s="4">
        <f t="shared" si="33"/>
        <v>0.15208711433756805</v>
      </c>
      <c r="W238" s="4">
        <f t="shared" si="34"/>
        <v>0.14156079854809436</v>
      </c>
      <c r="X238" s="4">
        <f t="shared" si="35"/>
        <v>1.4762250453720509</v>
      </c>
      <c r="Y238" s="4">
        <f t="shared" si="36"/>
        <v>0.65408348457350274</v>
      </c>
    </row>
    <row r="239" spans="1:25" x14ac:dyDescent="0.3">
      <c r="A239" s="3" t="s">
        <v>911</v>
      </c>
      <c r="B239" s="3" t="s">
        <v>913</v>
      </c>
      <c r="C239" s="3" t="s">
        <v>912</v>
      </c>
      <c r="D239" s="14">
        <v>-8.2620565165614206</v>
      </c>
      <c r="E239" s="14">
        <v>39.682316371952901</v>
      </c>
      <c r="F239" s="8">
        <v>0.62031403233119975</v>
      </c>
      <c r="G239" s="3">
        <v>2353</v>
      </c>
      <c r="H239" s="3">
        <v>1136</v>
      </c>
      <c r="I239" s="3">
        <v>1217</v>
      </c>
      <c r="J239" s="3">
        <v>133</v>
      </c>
      <c r="K239" s="3">
        <v>119</v>
      </c>
      <c r="L239" s="3">
        <v>97</v>
      </c>
      <c r="M239" s="3">
        <v>146</v>
      </c>
      <c r="N239" s="3">
        <v>131</v>
      </c>
      <c r="O239" s="3">
        <v>1260</v>
      </c>
      <c r="P239" s="3">
        <v>467</v>
      </c>
      <c r="Q239" s="4">
        <f t="shared" si="28"/>
        <v>0.41234119782214157</v>
      </c>
      <c r="R239" s="4">
        <f t="shared" si="29"/>
        <v>0.44174228675136118</v>
      </c>
      <c r="S239" s="4">
        <f t="shared" si="30"/>
        <v>4.8275862068965517E-2</v>
      </c>
      <c r="T239" s="4">
        <f t="shared" si="31"/>
        <v>4.3194192377495465E-2</v>
      </c>
      <c r="U239" s="4">
        <f t="shared" si="32"/>
        <v>3.5208711433756805E-2</v>
      </c>
      <c r="V239" s="4">
        <f t="shared" si="33"/>
        <v>5.2994555353901997E-2</v>
      </c>
      <c r="W239" s="4">
        <f t="shared" si="34"/>
        <v>4.7549909255898366E-2</v>
      </c>
      <c r="X239" s="4">
        <f t="shared" si="35"/>
        <v>0.4573502722323049</v>
      </c>
      <c r="Y239" s="4">
        <f t="shared" si="36"/>
        <v>0.16950998185117969</v>
      </c>
    </row>
    <row r="240" spans="1:25" x14ac:dyDescent="0.3">
      <c r="A240" s="3" t="s">
        <v>914</v>
      </c>
      <c r="B240" s="3" t="s">
        <v>916</v>
      </c>
      <c r="C240" s="3" t="s">
        <v>915</v>
      </c>
      <c r="D240" s="14">
        <v>-8.4767688805058992</v>
      </c>
      <c r="E240" s="14">
        <v>39.4090135038578</v>
      </c>
      <c r="F240" s="8">
        <v>1.0012134342271777</v>
      </c>
      <c r="G240" s="3">
        <v>3845</v>
      </c>
      <c r="H240" s="3">
        <v>1770</v>
      </c>
      <c r="I240" s="3">
        <v>2075</v>
      </c>
      <c r="J240" s="3">
        <v>136</v>
      </c>
      <c r="K240" s="3">
        <v>192</v>
      </c>
      <c r="L240" s="3">
        <v>171</v>
      </c>
      <c r="M240" s="3">
        <v>192</v>
      </c>
      <c r="N240" s="3">
        <v>199</v>
      </c>
      <c r="O240" s="3">
        <v>1986</v>
      </c>
      <c r="P240" s="3">
        <v>969</v>
      </c>
      <c r="Q240" s="4">
        <f t="shared" si="28"/>
        <v>0.64246823956442833</v>
      </c>
      <c r="R240" s="4">
        <f t="shared" si="29"/>
        <v>0.75317604355716883</v>
      </c>
      <c r="S240" s="4">
        <f t="shared" si="30"/>
        <v>4.9364791288566245E-2</v>
      </c>
      <c r="T240" s="4">
        <f t="shared" si="31"/>
        <v>6.9691470054446467E-2</v>
      </c>
      <c r="U240" s="4">
        <f t="shared" si="32"/>
        <v>6.2068965517241378E-2</v>
      </c>
      <c r="V240" s="4">
        <f t="shared" si="33"/>
        <v>6.9691470054446467E-2</v>
      </c>
      <c r="W240" s="4">
        <f t="shared" si="34"/>
        <v>7.2232304900181482E-2</v>
      </c>
      <c r="X240" s="4">
        <f t="shared" si="35"/>
        <v>0.72087114337568059</v>
      </c>
      <c r="Y240" s="4">
        <f t="shared" si="36"/>
        <v>0.35172413793103446</v>
      </c>
    </row>
    <row r="241" spans="1:25" x14ac:dyDescent="0.3">
      <c r="A241" s="3" t="s">
        <v>917</v>
      </c>
      <c r="B241" s="3" t="s">
        <v>919</v>
      </c>
      <c r="C241" s="3" t="s">
        <v>918</v>
      </c>
      <c r="D241" s="14">
        <v>-8.0303961018388907</v>
      </c>
      <c r="E241" s="14">
        <v>39.487515957044799</v>
      </c>
      <c r="F241" s="8">
        <v>0.36044622020209427</v>
      </c>
      <c r="G241" s="3">
        <v>590</v>
      </c>
      <c r="H241" s="3">
        <v>278</v>
      </c>
      <c r="I241" s="3">
        <v>312</v>
      </c>
      <c r="J241" s="3">
        <v>14</v>
      </c>
      <c r="K241" s="3">
        <v>20</v>
      </c>
      <c r="L241" s="3">
        <v>18</v>
      </c>
      <c r="M241" s="3">
        <v>29</v>
      </c>
      <c r="N241" s="3">
        <v>23</v>
      </c>
      <c r="O241" s="3">
        <v>247</v>
      </c>
      <c r="P241" s="3">
        <v>239</v>
      </c>
      <c r="Q241" s="4">
        <f t="shared" si="28"/>
        <v>0.10090744101633393</v>
      </c>
      <c r="R241" s="4">
        <f t="shared" si="29"/>
        <v>0.1132486388384755</v>
      </c>
      <c r="S241" s="4">
        <f t="shared" si="30"/>
        <v>5.0816696914700544E-3</v>
      </c>
      <c r="T241" s="4">
        <f t="shared" si="31"/>
        <v>7.2595281306715061E-3</v>
      </c>
      <c r="U241" s="4">
        <f t="shared" si="32"/>
        <v>6.5335753176043558E-3</v>
      </c>
      <c r="V241" s="4">
        <f t="shared" si="33"/>
        <v>1.0526315789473684E-2</v>
      </c>
      <c r="W241" s="4">
        <f t="shared" si="34"/>
        <v>8.3484573502722315E-3</v>
      </c>
      <c r="X241" s="4">
        <f t="shared" si="35"/>
        <v>8.9655172413793102E-2</v>
      </c>
      <c r="Y241" s="4">
        <f t="shared" si="36"/>
        <v>8.6751361161524501E-2</v>
      </c>
    </row>
    <row r="242" spans="1:25" x14ac:dyDescent="0.3">
      <c r="A242" s="3" t="s">
        <v>922</v>
      </c>
      <c r="B242" s="3" t="s">
        <v>926</v>
      </c>
      <c r="C242" s="3" t="s">
        <v>925</v>
      </c>
      <c r="D242" s="14">
        <v>-8.5793808520378008</v>
      </c>
      <c r="E242" s="14">
        <v>39.672187082918903</v>
      </c>
      <c r="F242" s="8">
        <v>3.5337263504250069</v>
      </c>
      <c r="G242" s="3">
        <v>7217</v>
      </c>
      <c r="H242" s="3">
        <v>3464</v>
      </c>
      <c r="I242" s="3">
        <v>3753</v>
      </c>
      <c r="J242" s="3">
        <v>386</v>
      </c>
      <c r="K242" s="3">
        <v>416</v>
      </c>
      <c r="L242" s="3">
        <v>372</v>
      </c>
      <c r="M242" s="3">
        <v>526</v>
      </c>
      <c r="N242" s="3">
        <v>430</v>
      </c>
      <c r="O242" s="3">
        <v>3933</v>
      </c>
      <c r="P242" s="3">
        <v>1154</v>
      </c>
      <c r="Q242" s="4">
        <f t="shared" si="28"/>
        <v>1.2573502722323049</v>
      </c>
      <c r="R242" s="4">
        <f t="shared" si="29"/>
        <v>1.3622504537205082</v>
      </c>
      <c r="S242" s="4">
        <f t="shared" si="30"/>
        <v>0.14010889292196008</v>
      </c>
      <c r="T242" s="4">
        <f t="shared" si="31"/>
        <v>0.15099818511796734</v>
      </c>
      <c r="U242" s="4">
        <f t="shared" si="32"/>
        <v>0.13502722323049002</v>
      </c>
      <c r="V242" s="4">
        <f t="shared" si="33"/>
        <v>0.19092558983666061</v>
      </c>
      <c r="W242" s="4">
        <f t="shared" si="34"/>
        <v>0.1560798548094374</v>
      </c>
      <c r="X242" s="4">
        <f t="shared" si="35"/>
        <v>1.4275862068965517</v>
      </c>
      <c r="Y242" s="4">
        <f t="shared" si="36"/>
        <v>0.41887477313974592</v>
      </c>
    </row>
    <row r="243" spans="1:25" x14ac:dyDescent="0.3">
      <c r="A243" s="3" t="s">
        <v>927</v>
      </c>
      <c r="B243" s="3" t="s">
        <v>929</v>
      </c>
      <c r="C243" s="3" t="s">
        <v>928</v>
      </c>
      <c r="D243" s="14">
        <v>-8.9410738451978702</v>
      </c>
      <c r="E243" s="14">
        <v>39.338143681549603</v>
      </c>
      <c r="F243" s="8">
        <v>1.3191858299332662</v>
      </c>
      <c r="G243" s="3">
        <v>12005</v>
      </c>
      <c r="H243" s="3">
        <v>5779</v>
      </c>
      <c r="I243" s="3">
        <v>6226</v>
      </c>
      <c r="J243" s="3">
        <v>591</v>
      </c>
      <c r="K243" s="3">
        <v>634</v>
      </c>
      <c r="L243" s="3">
        <v>538</v>
      </c>
      <c r="M243" s="3">
        <v>736</v>
      </c>
      <c r="N243" s="3">
        <v>687</v>
      </c>
      <c r="O243" s="3">
        <v>6632</v>
      </c>
      <c r="P243" s="3">
        <v>2187</v>
      </c>
      <c r="Q243" s="4">
        <f t="shared" si="28"/>
        <v>2.0976406533575318</v>
      </c>
      <c r="R243" s="4">
        <f t="shared" si="29"/>
        <v>2.2598911070780399</v>
      </c>
      <c r="S243" s="4">
        <f t="shared" si="30"/>
        <v>0.21451905626134302</v>
      </c>
      <c r="T243" s="4">
        <f t="shared" si="31"/>
        <v>0.23012704174228676</v>
      </c>
      <c r="U243" s="4">
        <f t="shared" si="32"/>
        <v>0.19528130671506352</v>
      </c>
      <c r="V243" s="4">
        <f t="shared" si="33"/>
        <v>0.26715063520871141</v>
      </c>
      <c r="W243" s="4">
        <f t="shared" si="34"/>
        <v>0.24936479128856626</v>
      </c>
      <c r="X243" s="4">
        <f t="shared" si="35"/>
        <v>2.4072595281306715</v>
      </c>
      <c r="Y243" s="4">
        <f t="shared" si="36"/>
        <v>0.79382940108892919</v>
      </c>
    </row>
    <row r="244" spans="1:25" x14ac:dyDescent="0.3">
      <c r="A244" s="3" t="s">
        <v>930</v>
      </c>
      <c r="B244" s="3" t="s">
        <v>932</v>
      </c>
      <c r="C244" s="3" t="s">
        <v>931</v>
      </c>
      <c r="D244" s="14">
        <v>-8.6972184467524905</v>
      </c>
      <c r="E244" s="14">
        <v>39.037103209547602</v>
      </c>
      <c r="F244" s="8">
        <v>1.6726858011784831</v>
      </c>
      <c r="G244" s="3">
        <v>6336</v>
      </c>
      <c r="H244" s="3">
        <v>3072</v>
      </c>
      <c r="I244" s="3">
        <v>3264</v>
      </c>
      <c r="J244" s="3">
        <v>300</v>
      </c>
      <c r="K244" s="3">
        <v>307</v>
      </c>
      <c r="L244" s="3">
        <v>311</v>
      </c>
      <c r="M244" s="3">
        <v>429</v>
      </c>
      <c r="N244" s="3">
        <v>280</v>
      </c>
      <c r="O244" s="3">
        <v>3353</v>
      </c>
      <c r="P244" s="3">
        <v>1356</v>
      </c>
      <c r="Q244" s="4">
        <f t="shared" si="28"/>
        <v>1.1150635208711435</v>
      </c>
      <c r="R244" s="4">
        <f t="shared" si="29"/>
        <v>1.1847549909255899</v>
      </c>
      <c r="S244" s="4">
        <f t="shared" si="30"/>
        <v>0.10889292196007259</v>
      </c>
      <c r="T244" s="4">
        <f t="shared" si="31"/>
        <v>0.11143375680580762</v>
      </c>
      <c r="U244" s="4">
        <f t="shared" si="32"/>
        <v>0.11288566243194192</v>
      </c>
      <c r="V244" s="4">
        <f t="shared" si="33"/>
        <v>0.15571687840290382</v>
      </c>
      <c r="W244" s="4">
        <f t="shared" si="34"/>
        <v>0.10163339382940109</v>
      </c>
      <c r="X244" s="4">
        <f t="shared" si="35"/>
        <v>1.217059891107078</v>
      </c>
      <c r="Y244" s="4">
        <f t="shared" si="36"/>
        <v>0.49219600725952811</v>
      </c>
    </row>
    <row r="245" spans="1:25" x14ac:dyDescent="0.3">
      <c r="A245" s="3" t="s">
        <v>874</v>
      </c>
      <c r="B245" s="3" t="s">
        <v>936</v>
      </c>
      <c r="C245" s="3" t="s">
        <v>935</v>
      </c>
      <c r="D245" s="14">
        <v>-8.6884458646244802</v>
      </c>
      <c r="E245" s="14">
        <v>39.238096028394303</v>
      </c>
      <c r="F245" s="8">
        <v>5.3915343057514624</v>
      </c>
      <c r="G245" s="3">
        <v>29929</v>
      </c>
      <c r="H245" s="3">
        <v>13839</v>
      </c>
      <c r="I245" s="3">
        <v>16090</v>
      </c>
      <c r="J245" s="3">
        <v>1538</v>
      </c>
      <c r="K245" s="3">
        <v>1546</v>
      </c>
      <c r="L245" s="3">
        <v>1263</v>
      </c>
      <c r="M245" s="3">
        <v>1891</v>
      </c>
      <c r="N245" s="3">
        <v>1620</v>
      </c>
      <c r="O245" s="3">
        <v>16430</v>
      </c>
      <c r="P245" s="3">
        <v>5641</v>
      </c>
      <c r="Q245" s="4">
        <f t="shared" si="28"/>
        <v>5.0232304900181486</v>
      </c>
      <c r="R245" s="4">
        <f t="shared" si="29"/>
        <v>5.8402903811252269</v>
      </c>
      <c r="S245" s="4">
        <f t="shared" si="30"/>
        <v>0.55825771324863882</v>
      </c>
      <c r="T245" s="4">
        <f t="shared" si="31"/>
        <v>0.56116152450090739</v>
      </c>
      <c r="U245" s="4">
        <f t="shared" si="32"/>
        <v>0.45843920145190564</v>
      </c>
      <c r="V245" s="4">
        <f t="shared" si="33"/>
        <v>0.68638838475499098</v>
      </c>
      <c r="W245" s="4">
        <f t="shared" si="34"/>
        <v>0.58802177858439197</v>
      </c>
      <c r="X245" s="4">
        <f t="shared" si="35"/>
        <v>5.9637023593466427</v>
      </c>
      <c r="Y245" s="4">
        <f t="shared" si="36"/>
        <v>2.0475499092558982</v>
      </c>
    </row>
    <row r="246" spans="1:25" x14ac:dyDescent="0.3">
      <c r="A246" s="3" t="s">
        <v>937</v>
      </c>
      <c r="B246" s="3" t="s">
        <v>939</v>
      </c>
      <c r="C246" s="3" t="s">
        <v>938</v>
      </c>
      <c r="D246" s="14">
        <v>-8.1555097332573698</v>
      </c>
      <c r="E246" s="14">
        <v>39.542479499695403</v>
      </c>
      <c r="F246" s="8">
        <v>0.80109567494976497</v>
      </c>
      <c r="G246" s="3">
        <v>2404</v>
      </c>
      <c r="H246" s="3">
        <v>1172</v>
      </c>
      <c r="I246" s="3">
        <v>1232</v>
      </c>
      <c r="J246" s="3">
        <v>85</v>
      </c>
      <c r="K246" s="3">
        <v>96</v>
      </c>
      <c r="L246" s="3">
        <v>102</v>
      </c>
      <c r="M246" s="3">
        <v>151</v>
      </c>
      <c r="N246" s="3">
        <v>128</v>
      </c>
      <c r="O246" s="3">
        <v>1240</v>
      </c>
      <c r="P246" s="3">
        <v>602</v>
      </c>
      <c r="Q246" s="4">
        <f t="shared" si="28"/>
        <v>0.42540834845735026</v>
      </c>
      <c r="R246" s="4">
        <f t="shared" si="29"/>
        <v>0.44718693284936478</v>
      </c>
      <c r="S246" s="4">
        <f t="shared" si="30"/>
        <v>3.0852994555353903E-2</v>
      </c>
      <c r="T246" s="4">
        <f t="shared" si="31"/>
        <v>3.4845735027223233E-2</v>
      </c>
      <c r="U246" s="4">
        <f t="shared" si="32"/>
        <v>3.7023593466424684E-2</v>
      </c>
      <c r="V246" s="4">
        <f t="shared" si="33"/>
        <v>5.4809437386569876E-2</v>
      </c>
      <c r="W246" s="4">
        <f t="shared" si="34"/>
        <v>4.6460980036297637E-2</v>
      </c>
      <c r="X246" s="4">
        <f t="shared" si="35"/>
        <v>0.45009074410163341</v>
      </c>
      <c r="Y246" s="4">
        <f t="shared" si="36"/>
        <v>0.21851179673321233</v>
      </c>
    </row>
    <row r="247" spans="1:25" x14ac:dyDescent="0.3">
      <c r="A247" s="3" t="s">
        <v>940</v>
      </c>
      <c r="B247" s="3" t="s">
        <v>942</v>
      </c>
      <c r="C247" s="3" t="s">
        <v>941</v>
      </c>
      <c r="D247" s="14">
        <v>-8.3981913746960704</v>
      </c>
      <c r="E247" s="14">
        <v>39.598324048574703</v>
      </c>
      <c r="F247" s="8">
        <v>5.9935683274689024</v>
      </c>
      <c r="G247" s="3">
        <v>18209</v>
      </c>
      <c r="H247" s="3">
        <v>8461</v>
      </c>
      <c r="I247" s="3">
        <v>9748</v>
      </c>
      <c r="J247" s="3">
        <v>718</v>
      </c>
      <c r="K247" s="3">
        <v>793</v>
      </c>
      <c r="L247" s="3">
        <v>757</v>
      </c>
      <c r="M247" s="3">
        <v>1215</v>
      </c>
      <c r="N247" s="3">
        <v>1006</v>
      </c>
      <c r="O247" s="3">
        <v>9535</v>
      </c>
      <c r="P247" s="3">
        <v>4185</v>
      </c>
      <c r="Q247" s="4">
        <f t="shared" si="28"/>
        <v>3.0711433756805806</v>
      </c>
      <c r="R247" s="4">
        <f t="shared" si="29"/>
        <v>3.5382940108892922</v>
      </c>
      <c r="S247" s="4">
        <f t="shared" si="30"/>
        <v>0.26061705989110706</v>
      </c>
      <c r="T247" s="4">
        <f t="shared" si="31"/>
        <v>0.28784029038112524</v>
      </c>
      <c r="U247" s="4">
        <f t="shared" si="32"/>
        <v>0.27477313974591649</v>
      </c>
      <c r="V247" s="4">
        <f t="shared" si="33"/>
        <v>0.44101633393829404</v>
      </c>
      <c r="W247" s="4">
        <f t="shared" si="34"/>
        <v>0.36515426497277675</v>
      </c>
      <c r="X247" s="4">
        <f t="shared" si="35"/>
        <v>3.4609800362976406</v>
      </c>
      <c r="Y247" s="4">
        <f t="shared" si="36"/>
        <v>1.5190562613430127</v>
      </c>
    </row>
    <row r="248" spans="1:25" x14ac:dyDescent="0.3">
      <c r="A248" s="3" t="s">
        <v>943</v>
      </c>
      <c r="B248" s="3" t="s">
        <v>945</v>
      </c>
      <c r="C248" s="3" t="s">
        <v>944</v>
      </c>
      <c r="D248" s="14">
        <v>-8.5018251775443705</v>
      </c>
      <c r="E248" s="14">
        <v>39.475070518795903</v>
      </c>
      <c r="F248" s="8">
        <v>4.0754956849130872</v>
      </c>
      <c r="G248" s="3">
        <v>1667</v>
      </c>
      <c r="H248" s="3">
        <v>816</v>
      </c>
      <c r="I248" s="3">
        <v>851</v>
      </c>
      <c r="J248" s="3">
        <v>89</v>
      </c>
      <c r="K248" s="3">
        <v>97</v>
      </c>
      <c r="L248" s="3">
        <v>64</v>
      </c>
      <c r="M248" s="3">
        <v>72</v>
      </c>
      <c r="N248" s="3">
        <v>75</v>
      </c>
      <c r="O248" s="3">
        <v>899</v>
      </c>
      <c r="P248" s="3">
        <v>371</v>
      </c>
      <c r="Q248" s="4">
        <f t="shared" si="28"/>
        <v>0.29618874773139747</v>
      </c>
      <c r="R248" s="4">
        <f t="shared" si="29"/>
        <v>0.30889292196007262</v>
      </c>
      <c r="S248" s="4">
        <f t="shared" si="30"/>
        <v>3.2304900181488204E-2</v>
      </c>
      <c r="T248" s="4">
        <f t="shared" si="31"/>
        <v>3.5208711433756805E-2</v>
      </c>
      <c r="U248" s="4">
        <f t="shared" si="32"/>
        <v>2.3230490018148819E-2</v>
      </c>
      <c r="V248" s="4">
        <f t="shared" si="33"/>
        <v>2.6134301270417423E-2</v>
      </c>
      <c r="W248" s="4">
        <f t="shared" si="34"/>
        <v>2.7223230490018149E-2</v>
      </c>
      <c r="X248" s="4">
        <f t="shared" si="35"/>
        <v>0.32631578947368423</v>
      </c>
      <c r="Y248" s="4">
        <f t="shared" si="36"/>
        <v>0.13466424682395645</v>
      </c>
    </row>
    <row r="249" spans="1:25" x14ac:dyDescent="0.3">
      <c r="A249" s="3" t="s">
        <v>948</v>
      </c>
      <c r="B249" s="3" t="s">
        <v>950</v>
      </c>
      <c r="C249" s="3" t="s">
        <v>949</v>
      </c>
      <c r="D249" s="14">
        <v>-8.4286637992706801</v>
      </c>
      <c r="E249" s="14">
        <v>39.467655496247502</v>
      </c>
      <c r="F249" s="8">
        <v>2.867741030516505</v>
      </c>
      <c r="G249" s="3">
        <v>3680</v>
      </c>
      <c r="H249" s="3">
        <v>1767</v>
      </c>
      <c r="I249" s="3">
        <v>1913</v>
      </c>
      <c r="J249" s="3">
        <v>178</v>
      </c>
      <c r="K249" s="3">
        <v>178</v>
      </c>
      <c r="L249" s="3">
        <v>171</v>
      </c>
      <c r="M249" s="3">
        <v>184</v>
      </c>
      <c r="N249" s="3">
        <v>168</v>
      </c>
      <c r="O249" s="3">
        <v>1964</v>
      </c>
      <c r="P249" s="3">
        <v>837</v>
      </c>
      <c r="Q249" s="4">
        <f t="shared" si="28"/>
        <v>0.64137931034482754</v>
      </c>
      <c r="R249" s="4">
        <f t="shared" si="29"/>
        <v>0.69437386569872961</v>
      </c>
      <c r="S249" s="4">
        <f t="shared" si="30"/>
        <v>6.4609800362976408E-2</v>
      </c>
      <c r="T249" s="4">
        <f t="shared" si="31"/>
        <v>6.4609800362976408E-2</v>
      </c>
      <c r="U249" s="4">
        <f t="shared" si="32"/>
        <v>6.2068965517241378E-2</v>
      </c>
      <c r="V249" s="4">
        <f t="shared" si="33"/>
        <v>6.6787658802177852E-2</v>
      </c>
      <c r="W249" s="4">
        <f t="shared" si="34"/>
        <v>6.0980036297640657E-2</v>
      </c>
      <c r="X249" s="4">
        <f t="shared" si="35"/>
        <v>0.71288566243194196</v>
      </c>
      <c r="Y249" s="4">
        <f t="shared" si="36"/>
        <v>0.30381125226860256</v>
      </c>
    </row>
    <row r="250" spans="1:25" x14ac:dyDescent="0.3">
      <c r="A250" s="3" t="s">
        <v>952</v>
      </c>
      <c r="B250" s="3" t="s">
        <v>954</v>
      </c>
      <c r="C250" s="3" t="s">
        <v>953</v>
      </c>
      <c r="D250" s="14">
        <v>-8.5137322028057394</v>
      </c>
      <c r="E250" s="14">
        <v>38.402515076613497</v>
      </c>
      <c r="F250" s="8">
        <v>0.1016826434380418</v>
      </c>
      <c r="G250" s="3">
        <v>9033</v>
      </c>
      <c r="H250" s="3">
        <v>4358</v>
      </c>
      <c r="I250" s="3">
        <v>4675</v>
      </c>
      <c r="J250" s="3">
        <v>401</v>
      </c>
      <c r="K250" s="3">
        <v>423</v>
      </c>
      <c r="L250" s="3">
        <v>307</v>
      </c>
      <c r="M250" s="3">
        <v>479</v>
      </c>
      <c r="N250" s="3">
        <v>450</v>
      </c>
      <c r="O250" s="3">
        <v>4799</v>
      </c>
      <c r="P250" s="3">
        <v>2174</v>
      </c>
      <c r="Q250" s="4">
        <f t="shared" si="28"/>
        <v>1.5818511796733212</v>
      </c>
      <c r="R250" s="4">
        <f t="shared" si="29"/>
        <v>1.6969147005444647</v>
      </c>
      <c r="S250" s="4">
        <f t="shared" si="30"/>
        <v>0.14555353901996371</v>
      </c>
      <c r="T250" s="4">
        <f t="shared" si="31"/>
        <v>0.15353901996370237</v>
      </c>
      <c r="U250" s="4">
        <f t="shared" si="32"/>
        <v>0.11143375680580762</v>
      </c>
      <c r="V250" s="4">
        <f t="shared" si="33"/>
        <v>0.17386569872958257</v>
      </c>
      <c r="W250" s="4">
        <f t="shared" si="34"/>
        <v>0.16333938294010888</v>
      </c>
      <c r="X250" s="4">
        <f t="shared" si="35"/>
        <v>1.7419237749546279</v>
      </c>
      <c r="Y250" s="4">
        <f t="shared" si="36"/>
        <v>0.78911070780399273</v>
      </c>
    </row>
    <row r="251" spans="1:25" x14ac:dyDescent="0.3">
      <c r="A251" s="3" t="s">
        <v>955</v>
      </c>
      <c r="B251" s="3" t="s">
        <v>959</v>
      </c>
      <c r="C251" s="3" t="s">
        <v>958</v>
      </c>
      <c r="D251" s="14">
        <v>-9.0086088608327604</v>
      </c>
      <c r="E251" s="14">
        <v>38.7267972967162</v>
      </c>
      <c r="F251" s="8">
        <v>6.6009997059688326</v>
      </c>
      <c r="G251" s="3">
        <v>3143</v>
      </c>
      <c r="H251" s="3">
        <v>1535</v>
      </c>
      <c r="I251" s="3">
        <v>1608</v>
      </c>
      <c r="J251" s="3">
        <v>180</v>
      </c>
      <c r="K251" s="3">
        <v>216</v>
      </c>
      <c r="L251" s="3">
        <v>147</v>
      </c>
      <c r="M251" s="3">
        <v>182</v>
      </c>
      <c r="N251" s="3">
        <v>159</v>
      </c>
      <c r="O251" s="3">
        <v>1780</v>
      </c>
      <c r="P251" s="3">
        <v>479</v>
      </c>
      <c r="Q251" s="4">
        <f t="shared" si="28"/>
        <v>0.55716878402903813</v>
      </c>
      <c r="R251" s="4">
        <f t="shared" si="29"/>
        <v>0.58366606170598911</v>
      </c>
      <c r="S251" s="4">
        <f t="shared" si="30"/>
        <v>6.5335753176043551E-2</v>
      </c>
      <c r="T251" s="4">
        <f t="shared" si="31"/>
        <v>7.840290381125227E-2</v>
      </c>
      <c r="U251" s="4">
        <f t="shared" si="32"/>
        <v>5.3357531760435568E-2</v>
      </c>
      <c r="V251" s="4">
        <f t="shared" si="33"/>
        <v>6.6061705989110708E-2</v>
      </c>
      <c r="W251" s="4">
        <f t="shared" si="34"/>
        <v>5.7713248638838477E-2</v>
      </c>
      <c r="X251" s="4">
        <f t="shared" si="35"/>
        <v>0.64609800362976411</v>
      </c>
      <c r="Y251" s="4">
        <f t="shared" si="36"/>
        <v>0.17386569872958257</v>
      </c>
    </row>
    <row r="252" spans="1:25" x14ac:dyDescent="0.3">
      <c r="A252" s="3" t="s">
        <v>960</v>
      </c>
      <c r="B252" s="3" t="s">
        <v>962</v>
      </c>
      <c r="C252" s="3" t="s">
        <v>961</v>
      </c>
      <c r="D252" s="14">
        <v>-9.1644981889163493</v>
      </c>
      <c r="E252" s="14">
        <v>38.675267677362797</v>
      </c>
      <c r="F252" s="8">
        <v>80.690551628889423</v>
      </c>
      <c r="G252" s="3">
        <v>49661</v>
      </c>
      <c r="H252" s="3">
        <v>22640</v>
      </c>
      <c r="I252" s="3">
        <v>27021</v>
      </c>
      <c r="J252" s="3">
        <v>1729</v>
      </c>
      <c r="K252" s="3">
        <v>1817</v>
      </c>
      <c r="L252" s="3">
        <v>1594</v>
      </c>
      <c r="M252" s="3">
        <v>2467</v>
      </c>
      <c r="N252" s="3">
        <v>2386</v>
      </c>
      <c r="O252" s="3">
        <v>25653</v>
      </c>
      <c r="P252" s="3">
        <v>14015</v>
      </c>
      <c r="Q252" s="4">
        <f t="shared" si="28"/>
        <v>8.2177858439201454</v>
      </c>
      <c r="R252" s="4">
        <f t="shared" si="29"/>
        <v>9.8079854809437386</v>
      </c>
      <c r="S252" s="4">
        <f t="shared" si="30"/>
        <v>0.62758620689655176</v>
      </c>
      <c r="T252" s="4">
        <f t="shared" si="31"/>
        <v>0.6595281306715064</v>
      </c>
      <c r="U252" s="4">
        <f t="shared" si="32"/>
        <v>0.57858439201451906</v>
      </c>
      <c r="V252" s="4">
        <f t="shared" si="33"/>
        <v>0.89546279491833036</v>
      </c>
      <c r="W252" s="4">
        <f t="shared" si="34"/>
        <v>0.8660617059891107</v>
      </c>
      <c r="X252" s="4">
        <f t="shared" si="35"/>
        <v>9.3114337568058083</v>
      </c>
      <c r="Y252" s="4">
        <f t="shared" si="36"/>
        <v>5.0871143375680576</v>
      </c>
    </row>
    <row r="253" spans="1:25" x14ac:dyDescent="0.3">
      <c r="A253" s="3" t="s">
        <v>963</v>
      </c>
      <c r="B253" s="3" t="s">
        <v>965</v>
      </c>
      <c r="C253" s="3" t="s">
        <v>964</v>
      </c>
      <c r="D253" s="14">
        <v>-9.0616319853591296</v>
      </c>
      <c r="E253" s="14">
        <v>38.645339872799902</v>
      </c>
      <c r="F253" s="8">
        <v>58.168851248763772</v>
      </c>
      <c r="G253" s="3">
        <v>41760</v>
      </c>
      <c r="H253" s="3">
        <v>19706</v>
      </c>
      <c r="I253" s="3">
        <v>22054</v>
      </c>
      <c r="J253" s="3">
        <v>1770</v>
      </c>
      <c r="K253" s="3">
        <v>1817</v>
      </c>
      <c r="L253" s="3">
        <v>1526</v>
      </c>
      <c r="M253" s="3">
        <v>2196</v>
      </c>
      <c r="N253" s="3">
        <v>1953</v>
      </c>
      <c r="O253" s="3">
        <v>22719</v>
      </c>
      <c r="P253" s="3">
        <v>9779</v>
      </c>
      <c r="Q253" s="4">
        <f t="shared" si="28"/>
        <v>7.1528130671506354</v>
      </c>
      <c r="R253" s="4">
        <f t="shared" si="29"/>
        <v>8.0050816696914708</v>
      </c>
      <c r="S253" s="4">
        <f t="shared" si="30"/>
        <v>0.64246823956442833</v>
      </c>
      <c r="T253" s="4">
        <f t="shared" si="31"/>
        <v>0.6595281306715064</v>
      </c>
      <c r="U253" s="4">
        <f t="shared" si="32"/>
        <v>0.55390199637023596</v>
      </c>
      <c r="V253" s="4">
        <f t="shared" si="33"/>
        <v>0.79709618874773136</v>
      </c>
      <c r="W253" s="4">
        <f t="shared" si="34"/>
        <v>0.70889292196007259</v>
      </c>
      <c r="X253" s="4">
        <f t="shared" si="35"/>
        <v>8.2464609800362982</v>
      </c>
      <c r="Y253" s="4">
        <f t="shared" si="36"/>
        <v>3.5495462794918331</v>
      </c>
    </row>
    <row r="254" spans="1:25" x14ac:dyDescent="0.3">
      <c r="A254" s="3" t="s">
        <v>966</v>
      </c>
      <c r="B254" s="3" t="s">
        <v>968</v>
      </c>
      <c r="C254" s="3" t="s">
        <v>967</v>
      </c>
      <c r="D254" s="14">
        <v>-8.5607131388645499</v>
      </c>
      <c r="E254" s="14">
        <v>38.182591564470897</v>
      </c>
      <c r="F254" s="8">
        <v>0.26027321239942164</v>
      </c>
      <c r="G254" s="3">
        <v>10834</v>
      </c>
      <c r="H254" s="3">
        <v>5257</v>
      </c>
      <c r="I254" s="3">
        <v>5577</v>
      </c>
      <c r="J254" s="3">
        <v>464</v>
      </c>
      <c r="K254" s="3">
        <v>506</v>
      </c>
      <c r="L254" s="3">
        <v>385</v>
      </c>
      <c r="M254" s="3">
        <v>560</v>
      </c>
      <c r="N254" s="3">
        <v>531</v>
      </c>
      <c r="O254" s="3">
        <v>5585</v>
      </c>
      <c r="P254" s="3">
        <v>2803</v>
      </c>
      <c r="Q254" s="4">
        <f t="shared" si="28"/>
        <v>1.9081669691470053</v>
      </c>
      <c r="R254" s="4">
        <f t="shared" si="29"/>
        <v>2.0243194192377496</v>
      </c>
      <c r="S254" s="4">
        <f t="shared" si="30"/>
        <v>0.16842105263157894</v>
      </c>
      <c r="T254" s="4">
        <f t="shared" si="31"/>
        <v>0.18366606170598912</v>
      </c>
      <c r="U254" s="4">
        <f t="shared" si="32"/>
        <v>0.1397459165154265</v>
      </c>
      <c r="V254" s="4">
        <f t="shared" si="33"/>
        <v>0.20326678765880218</v>
      </c>
      <c r="W254" s="4">
        <f t="shared" si="34"/>
        <v>0.19274047186932849</v>
      </c>
      <c r="X254" s="4">
        <f t="shared" si="35"/>
        <v>2.027223230490018</v>
      </c>
      <c r="Y254" s="4">
        <f t="shared" si="36"/>
        <v>1.0174228675136117</v>
      </c>
    </row>
    <row r="255" spans="1:25" x14ac:dyDescent="0.3">
      <c r="A255" s="3" t="s">
        <v>969</v>
      </c>
      <c r="B255" s="3" t="s">
        <v>971</v>
      </c>
      <c r="C255" s="3" t="s">
        <v>970</v>
      </c>
      <c r="D255" s="14">
        <v>-9.0391156218320408</v>
      </c>
      <c r="E255" s="14">
        <v>38.657594009605504</v>
      </c>
      <c r="F255" s="8">
        <v>48.20341094930302</v>
      </c>
      <c r="G255" s="3">
        <v>30949</v>
      </c>
      <c r="H255" s="3">
        <v>14680</v>
      </c>
      <c r="I255" s="3">
        <v>16269</v>
      </c>
      <c r="J255" s="3">
        <v>1457</v>
      </c>
      <c r="K255" s="3">
        <v>1530</v>
      </c>
      <c r="L255" s="3">
        <v>1419</v>
      </c>
      <c r="M255" s="3">
        <v>2274</v>
      </c>
      <c r="N255" s="3">
        <v>1998</v>
      </c>
      <c r="O255" s="3">
        <v>16951</v>
      </c>
      <c r="P255" s="3">
        <v>5320</v>
      </c>
      <c r="Q255" s="4">
        <f t="shared" si="28"/>
        <v>5.3284936479128859</v>
      </c>
      <c r="R255" s="4">
        <f t="shared" si="29"/>
        <v>5.905263157894737</v>
      </c>
      <c r="S255" s="4">
        <f t="shared" si="30"/>
        <v>0.52885662431941927</v>
      </c>
      <c r="T255" s="4">
        <f t="shared" si="31"/>
        <v>0.55535390199637025</v>
      </c>
      <c r="U255" s="4">
        <f t="shared" si="32"/>
        <v>0.51506352087114338</v>
      </c>
      <c r="V255" s="4">
        <f t="shared" si="33"/>
        <v>0.82540834845735023</v>
      </c>
      <c r="W255" s="4">
        <f t="shared" si="34"/>
        <v>0.72522686025408345</v>
      </c>
      <c r="X255" s="4">
        <f t="shared" si="35"/>
        <v>6.1528130671506354</v>
      </c>
      <c r="Y255" s="4">
        <f t="shared" si="36"/>
        <v>1.9310344827586208</v>
      </c>
    </row>
    <row r="256" spans="1:25" x14ac:dyDescent="0.3">
      <c r="A256" s="3" t="s">
        <v>972</v>
      </c>
      <c r="B256" s="3" t="s">
        <v>974</v>
      </c>
      <c r="C256" s="3" t="s">
        <v>973</v>
      </c>
      <c r="D256" s="14">
        <v>-8.9915832587868199</v>
      </c>
      <c r="E256" s="14">
        <v>38.707395779208198</v>
      </c>
      <c r="F256" s="8">
        <v>11.796249205340114</v>
      </c>
      <c r="G256" s="3">
        <v>37111</v>
      </c>
      <c r="H256" s="3">
        <v>17843</v>
      </c>
      <c r="I256" s="3">
        <v>19268</v>
      </c>
      <c r="J256" s="3">
        <v>2458</v>
      </c>
      <c r="K256" s="3">
        <v>1978</v>
      </c>
      <c r="L256" s="3">
        <v>1584</v>
      </c>
      <c r="M256" s="3">
        <v>2144</v>
      </c>
      <c r="N256" s="3">
        <v>1883</v>
      </c>
      <c r="O256" s="3">
        <v>21496</v>
      </c>
      <c r="P256" s="3">
        <v>5568</v>
      </c>
      <c r="Q256" s="4">
        <f t="shared" si="28"/>
        <v>6.4765880217785847</v>
      </c>
      <c r="R256" s="4">
        <f t="shared" si="29"/>
        <v>6.993829401088929</v>
      </c>
      <c r="S256" s="4">
        <f t="shared" si="30"/>
        <v>0.89219600725952808</v>
      </c>
      <c r="T256" s="4">
        <f t="shared" si="31"/>
        <v>0.71796733212341202</v>
      </c>
      <c r="U256" s="4">
        <f t="shared" si="32"/>
        <v>0.57495462794918328</v>
      </c>
      <c r="V256" s="4">
        <f t="shared" si="33"/>
        <v>0.77822141560798552</v>
      </c>
      <c r="W256" s="4">
        <f t="shared" si="34"/>
        <v>0.68348457350272229</v>
      </c>
      <c r="X256" s="4">
        <f t="shared" si="35"/>
        <v>7.8025408348457352</v>
      </c>
      <c r="Y256" s="4">
        <f t="shared" si="36"/>
        <v>2.0210526315789474</v>
      </c>
    </row>
    <row r="257" spans="1:25" x14ac:dyDescent="0.3">
      <c r="A257" s="3" t="s">
        <v>975</v>
      </c>
      <c r="B257" s="3" t="s">
        <v>977</v>
      </c>
      <c r="C257" s="3" t="s">
        <v>976</v>
      </c>
      <c r="D257" s="14">
        <v>-8.8983487426744006</v>
      </c>
      <c r="E257" s="14">
        <v>38.639294519269697</v>
      </c>
      <c r="F257" s="8">
        <v>4.5919585621659351</v>
      </c>
      <c r="G257" s="3">
        <v>25000</v>
      </c>
      <c r="H257" s="3">
        <v>12033</v>
      </c>
      <c r="I257" s="3">
        <v>12967</v>
      </c>
      <c r="J257" s="3">
        <v>1499</v>
      </c>
      <c r="K257" s="3">
        <v>1566</v>
      </c>
      <c r="L257" s="3">
        <v>1207</v>
      </c>
      <c r="M257" s="3">
        <v>1524</v>
      </c>
      <c r="N257" s="3">
        <v>1299</v>
      </c>
      <c r="O257" s="3">
        <v>14219</v>
      </c>
      <c r="P257" s="3">
        <v>3686</v>
      </c>
      <c r="Q257" s="4">
        <f t="shared" si="28"/>
        <v>4.367695099818512</v>
      </c>
      <c r="R257" s="4">
        <f t="shared" si="29"/>
        <v>4.7067150635208712</v>
      </c>
      <c r="S257" s="4">
        <f t="shared" si="30"/>
        <v>0.54410163339382944</v>
      </c>
      <c r="T257" s="4">
        <f t="shared" si="31"/>
        <v>0.56842105263157894</v>
      </c>
      <c r="U257" s="4">
        <f t="shared" si="32"/>
        <v>0.43811252268602541</v>
      </c>
      <c r="V257" s="4">
        <f t="shared" si="33"/>
        <v>0.55317604355716876</v>
      </c>
      <c r="W257" s="4">
        <f t="shared" si="34"/>
        <v>0.47150635208711433</v>
      </c>
      <c r="X257" s="4">
        <f t="shared" si="35"/>
        <v>5.1611615245009075</v>
      </c>
      <c r="Y257" s="4">
        <f t="shared" si="36"/>
        <v>1.3379310344827586</v>
      </c>
    </row>
    <row r="258" spans="1:25" x14ac:dyDescent="0.3">
      <c r="A258" s="3" t="s">
        <v>978</v>
      </c>
      <c r="B258" s="3" t="s">
        <v>980</v>
      </c>
      <c r="C258" s="3" t="s">
        <v>979</v>
      </c>
      <c r="D258" s="14">
        <v>-8.7736582048144207</v>
      </c>
      <c r="E258" s="14">
        <v>38.068000118054698</v>
      </c>
      <c r="F258" s="8">
        <v>1.4176134510173077</v>
      </c>
      <c r="G258" s="3">
        <v>10647</v>
      </c>
      <c r="H258" s="3">
        <v>5247</v>
      </c>
      <c r="I258" s="3">
        <v>5400</v>
      </c>
      <c r="J258" s="3">
        <v>486</v>
      </c>
      <c r="K258" s="3">
        <v>455</v>
      </c>
      <c r="L258" s="3">
        <v>386</v>
      </c>
      <c r="M258" s="3">
        <v>595</v>
      </c>
      <c r="N258" s="3">
        <v>624</v>
      </c>
      <c r="O258" s="3">
        <v>6446</v>
      </c>
      <c r="P258" s="3">
        <v>1655</v>
      </c>
      <c r="Q258" s="4">
        <f t="shared" si="28"/>
        <v>1.9045372050816698</v>
      </c>
      <c r="R258" s="4">
        <f t="shared" si="29"/>
        <v>1.9600725952813067</v>
      </c>
      <c r="S258" s="4">
        <f t="shared" si="30"/>
        <v>0.1764065335753176</v>
      </c>
      <c r="T258" s="4">
        <f t="shared" si="31"/>
        <v>0.16515426497277677</v>
      </c>
      <c r="U258" s="4">
        <f t="shared" si="32"/>
        <v>0.14010889292196008</v>
      </c>
      <c r="V258" s="4">
        <f t="shared" si="33"/>
        <v>0.2159709618874773</v>
      </c>
      <c r="W258" s="4">
        <f t="shared" si="34"/>
        <v>0.22649727767695099</v>
      </c>
      <c r="X258" s="4">
        <f t="shared" si="35"/>
        <v>2.3397459165154264</v>
      </c>
      <c r="Y258" s="4">
        <f t="shared" si="36"/>
        <v>0.60072595281306718</v>
      </c>
    </row>
    <row r="259" spans="1:25" x14ac:dyDescent="0.3">
      <c r="A259" s="3" t="s">
        <v>981</v>
      </c>
      <c r="B259" s="3" t="s">
        <v>985</v>
      </c>
      <c r="C259" s="3" t="s">
        <v>984</v>
      </c>
      <c r="D259" s="14">
        <v>-9.1560570253027702</v>
      </c>
      <c r="E259" s="14">
        <v>38.618558047103001</v>
      </c>
      <c r="F259" s="8">
        <v>27.534272691034506</v>
      </c>
      <c r="G259" s="3">
        <v>47661</v>
      </c>
      <c r="H259" s="3">
        <v>22843</v>
      </c>
      <c r="I259" s="3">
        <v>24818</v>
      </c>
      <c r="J259" s="3">
        <v>2574</v>
      </c>
      <c r="K259" s="3">
        <v>2552</v>
      </c>
      <c r="L259" s="3">
        <v>2048</v>
      </c>
      <c r="M259" s="3">
        <v>2873</v>
      </c>
      <c r="N259" s="3">
        <v>2668</v>
      </c>
      <c r="O259" s="3">
        <v>28022</v>
      </c>
      <c r="P259" s="3">
        <v>6924</v>
      </c>
      <c r="Q259" s="4">
        <f t="shared" si="28"/>
        <v>8.2914700544464601</v>
      </c>
      <c r="R259" s="4">
        <f t="shared" si="29"/>
        <v>9.008348457350273</v>
      </c>
      <c r="S259" s="4">
        <f t="shared" si="30"/>
        <v>0.93430127041742284</v>
      </c>
      <c r="T259" s="4">
        <f t="shared" si="31"/>
        <v>0.9263157894736842</v>
      </c>
      <c r="U259" s="4">
        <f t="shared" si="32"/>
        <v>0.7433756805807622</v>
      </c>
      <c r="V259" s="4">
        <f t="shared" si="33"/>
        <v>1.0428312159709618</v>
      </c>
      <c r="W259" s="4">
        <f t="shared" si="34"/>
        <v>0.96842105263157896</v>
      </c>
      <c r="X259" s="4">
        <f t="shared" si="35"/>
        <v>10.171324863883848</v>
      </c>
      <c r="Y259" s="4">
        <f t="shared" si="36"/>
        <v>2.5132486388384754</v>
      </c>
    </row>
    <row r="260" spans="1:25" x14ac:dyDescent="0.3">
      <c r="A260" s="3" t="s">
        <v>986</v>
      </c>
      <c r="B260" s="3" t="s">
        <v>990</v>
      </c>
      <c r="C260" s="3" t="s">
        <v>989</v>
      </c>
      <c r="D260" s="14">
        <v>-9.0938244515116509</v>
      </c>
      <c r="E260" s="14">
        <v>38.4394363670351</v>
      </c>
      <c r="F260" s="8">
        <v>24.014088000396846</v>
      </c>
      <c r="G260" s="3">
        <v>4841</v>
      </c>
      <c r="H260" s="3">
        <v>2352</v>
      </c>
      <c r="I260" s="3">
        <v>2489</v>
      </c>
      <c r="J260" s="3">
        <v>113</v>
      </c>
      <c r="K260" s="3">
        <v>123</v>
      </c>
      <c r="L260" s="3">
        <v>113</v>
      </c>
      <c r="M260" s="3">
        <v>203</v>
      </c>
      <c r="N260" s="3">
        <v>244</v>
      </c>
      <c r="O260" s="3">
        <v>2495</v>
      </c>
      <c r="P260" s="3">
        <v>1550</v>
      </c>
      <c r="Q260" s="4">
        <f t="shared" ref="Q260:Q310" si="37">H260/$G$3</f>
        <v>0.85372050816696909</v>
      </c>
      <c r="R260" s="4">
        <f t="shared" ref="R260:R310" si="38">I260/$G$3</f>
        <v>0.90344827586206899</v>
      </c>
      <c r="S260" s="4">
        <f t="shared" ref="S260:S310" si="39">J260/$G$3</f>
        <v>4.1016333938294014E-2</v>
      </c>
      <c r="T260" s="4">
        <f t="shared" ref="T260:T310" si="40">K260/$G$3</f>
        <v>4.4646098003629765E-2</v>
      </c>
      <c r="U260" s="4">
        <f t="shared" ref="U260:U310" si="41">L260/$G$3</f>
        <v>4.1016333938294014E-2</v>
      </c>
      <c r="V260" s="4">
        <f t="shared" ref="V260:V310" si="42">M260/$G$3</f>
        <v>7.3684210526315783E-2</v>
      </c>
      <c r="W260" s="4">
        <f t="shared" ref="W260:W310" si="43">N260/$G$3</f>
        <v>8.8566243194192373E-2</v>
      </c>
      <c r="X260" s="4">
        <f t="shared" ref="X260:X310" si="44">O260/$G$3</f>
        <v>0.90562613430127037</v>
      </c>
      <c r="Y260" s="4">
        <f t="shared" ref="Y260:Y310" si="45">P260/$G$3</f>
        <v>0.56261343012704179</v>
      </c>
    </row>
    <row r="261" spans="1:25" x14ac:dyDescent="0.3">
      <c r="A261" s="3" t="s">
        <v>951</v>
      </c>
      <c r="B261" s="3" t="s">
        <v>992</v>
      </c>
      <c r="C261" s="3" t="s">
        <v>991</v>
      </c>
      <c r="D261" s="14">
        <v>-8.8623813706227104</v>
      </c>
      <c r="E261" s="14">
        <v>38.527225086723597</v>
      </c>
      <c r="F261" s="8">
        <v>20.589606837338895</v>
      </c>
      <c r="G261" s="3">
        <v>52542</v>
      </c>
      <c r="H261" s="3">
        <v>25329</v>
      </c>
      <c r="I261" s="3">
        <v>27213</v>
      </c>
      <c r="J261" s="3">
        <v>3070</v>
      </c>
      <c r="K261" s="3">
        <v>3003</v>
      </c>
      <c r="L261" s="3">
        <v>2542</v>
      </c>
      <c r="M261" s="3">
        <v>3285</v>
      </c>
      <c r="N261" s="3">
        <v>2986</v>
      </c>
      <c r="O261" s="3">
        <v>29600</v>
      </c>
      <c r="P261" s="3">
        <v>8056</v>
      </c>
      <c r="Q261" s="4">
        <f t="shared" si="37"/>
        <v>9.1938294010889301</v>
      </c>
      <c r="R261" s="4">
        <f t="shared" si="38"/>
        <v>9.8776769509981843</v>
      </c>
      <c r="S261" s="4">
        <f t="shared" si="39"/>
        <v>1.1143375680580763</v>
      </c>
      <c r="T261" s="4">
        <f t="shared" si="40"/>
        <v>1.0900181488203267</v>
      </c>
      <c r="U261" s="4">
        <f t="shared" si="41"/>
        <v>0.92268602540834843</v>
      </c>
      <c r="V261" s="4">
        <f t="shared" si="42"/>
        <v>1.1923774954627948</v>
      </c>
      <c r="W261" s="4">
        <f t="shared" si="43"/>
        <v>1.0838475499092559</v>
      </c>
      <c r="X261" s="4">
        <f t="shared" si="44"/>
        <v>10.744101633393829</v>
      </c>
      <c r="Y261" s="4">
        <f t="shared" si="45"/>
        <v>2.9241379310344828</v>
      </c>
    </row>
    <row r="262" spans="1:25" x14ac:dyDescent="0.3">
      <c r="A262" s="3" t="s">
        <v>993</v>
      </c>
      <c r="B262" s="3" t="s">
        <v>995</v>
      </c>
      <c r="C262" s="3" t="s">
        <v>994</v>
      </c>
      <c r="D262" s="14">
        <v>-8.8884512005123302</v>
      </c>
      <c r="E262" s="14">
        <v>37.957613671581598</v>
      </c>
      <c r="F262" s="8">
        <v>0.86512107107231762</v>
      </c>
      <c r="G262" s="3">
        <v>13200</v>
      </c>
      <c r="H262" s="3">
        <v>6513</v>
      </c>
      <c r="I262" s="3">
        <v>6687</v>
      </c>
      <c r="J262" s="3">
        <v>653</v>
      </c>
      <c r="K262" s="3">
        <v>643</v>
      </c>
      <c r="L262" s="3">
        <v>518</v>
      </c>
      <c r="M262" s="3">
        <v>854</v>
      </c>
      <c r="N262" s="3">
        <v>762</v>
      </c>
      <c r="O262" s="3">
        <v>7521</v>
      </c>
      <c r="P262" s="3">
        <v>2249</v>
      </c>
      <c r="Q262" s="4">
        <f t="shared" si="37"/>
        <v>2.364065335753176</v>
      </c>
      <c r="R262" s="4">
        <f t="shared" si="38"/>
        <v>2.4272232304900183</v>
      </c>
      <c r="S262" s="4">
        <f t="shared" si="39"/>
        <v>0.23702359346642468</v>
      </c>
      <c r="T262" s="4">
        <f t="shared" si="40"/>
        <v>0.23339382940108894</v>
      </c>
      <c r="U262" s="4">
        <f t="shared" si="41"/>
        <v>0.18802177858439201</v>
      </c>
      <c r="V262" s="4">
        <f t="shared" si="42"/>
        <v>0.30998185117967331</v>
      </c>
      <c r="W262" s="4">
        <f t="shared" si="43"/>
        <v>0.27658802177858438</v>
      </c>
      <c r="X262" s="4">
        <f t="shared" si="44"/>
        <v>2.7299455535390198</v>
      </c>
      <c r="Y262" s="4">
        <f t="shared" si="45"/>
        <v>0.81633393829401091</v>
      </c>
    </row>
    <row r="263" spans="1:25" x14ac:dyDescent="0.3">
      <c r="A263" s="3" t="s">
        <v>997</v>
      </c>
      <c r="B263" s="3" t="s">
        <v>999</v>
      </c>
      <c r="C263" s="3" t="s">
        <v>998</v>
      </c>
      <c r="D263" s="14">
        <v>-8.4349141869596806</v>
      </c>
      <c r="E263" s="14">
        <v>41.849026009883701</v>
      </c>
      <c r="F263" s="8">
        <v>4.8935928075566171</v>
      </c>
      <c r="G263" s="3">
        <v>2580</v>
      </c>
      <c r="H263" s="3">
        <v>1176</v>
      </c>
      <c r="I263" s="3">
        <v>1404</v>
      </c>
      <c r="J263" s="3">
        <v>136</v>
      </c>
      <c r="K263" s="3">
        <v>124</v>
      </c>
      <c r="L263" s="3">
        <v>108</v>
      </c>
      <c r="M263" s="3">
        <v>194</v>
      </c>
      <c r="N263" s="3">
        <v>157</v>
      </c>
      <c r="O263" s="3">
        <v>1390</v>
      </c>
      <c r="P263" s="3">
        <v>471</v>
      </c>
      <c r="Q263" s="4">
        <f t="shared" si="37"/>
        <v>0.42686025408348455</v>
      </c>
      <c r="R263" s="4">
        <f t="shared" si="38"/>
        <v>0.50961887477313972</v>
      </c>
      <c r="S263" s="4">
        <f t="shared" si="39"/>
        <v>4.9364791288566245E-2</v>
      </c>
      <c r="T263" s="4">
        <f t="shared" si="40"/>
        <v>4.5009074410163337E-2</v>
      </c>
      <c r="U263" s="4">
        <f t="shared" si="41"/>
        <v>3.9201451905626135E-2</v>
      </c>
      <c r="V263" s="4">
        <f t="shared" si="42"/>
        <v>7.041742286751361E-2</v>
      </c>
      <c r="W263" s="4">
        <f t="shared" si="43"/>
        <v>5.6987295825771327E-2</v>
      </c>
      <c r="X263" s="4">
        <f t="shared" si="44"/>
        <v>0.50453720508166966</v>
      </c>
      <c r="Y263" s="4">
        <f t="shared" si="45"/>
        <v>0.17096188747731397</v>
      </c>
    </row>
    <row r="264" spans="1:25" x14ac:dyDescent="0.3">
      <c r="A264" s="3" t="s">
        <v>1000</v>
      </c>
      <c r="B264" s="3" t="s">
        <v>1002</v>
      </c>
      <c r="C264" s="3" t="s">
        <v>1001</v>
      </c>
      <c r="D264" s="14">
        <v>-8.8530521716900097</v>
      </c>
      <c r="E264" s="14">
        <v>41.820794862629199</v>
      </c>
      <c r="F264" s="8">
        <v>5.7567360978406272</v>
      </c>
      <c r="G264" s="3">
        <v>4820</v>
      </c>
      <c r="H264" s="3">
        <v>2271</v>
      </c>
      <c r="I264" s="3">
        <v>2549</v>
      </c>
      <c r="J264" s="3">
        <v>177</v>
      </c>
      <c r="K264" s="3">
        <v>195</v>
      </c>
      <c r="L264" s="3">
        <v>186</v>
      </c>
      <c r="M264" s="3">
        <v>319</v>
      </c>
      <c r="N264" s="3">
        <v>326</v>
      </c>
      <c r="O264" s="3">
        <v>2599</v>
      </c>
      <c r="P264" s="3">
        <v>1018</v>
      </c>
      <c r="Q264" s="4">
        <f t="shared" si="37"/>
        <v>0.82431941923774954</v>
      </c>
      <c r="R264" s="4">
        <f t="shared" si="38"/>
        <v>0.92522686025408352</v>
      </c>
      <c r="S264" s="4">
        <f t="shared" si="39"/>
        <v>6.4246823956442836E-2</v>
      </c>
      <c r="T264" s="4">
        <f t="shared" si="40"/>
        <v>7.0780399274047182E-2</v>
      </c>
      <c r="U264" s="4">
        <f t="shared" si="41"/>
        <v>6.7513611615245009E-2</v>
      </c>
      <c r="V264" s="4">
        <f t="shared" si="42"/>
        <v>0.11578947368421053</v>
      </c>
      <c r="W264" s="4">
        <f t="shared" si="43"/>
        <v>0.11833030852994555</v>
      </c>
      <c r="X264" s="4">
        <f t="shared" si="44"/>
        <v>0.94337568058076227</v>
      </c>
      <c r="Y264" s="4">
        <f t="shared" si="45"/>
        <v>0.36950998185117967</v>
      </c>
    </row>
    <row r="265" spans="1:25" x14ac:dyDescent="0.3">
      <c r="A265" s="3" t="s">
        <v>1003</v>
      </c>
      <c r="B265" s="3" t="s">
        <v>1005</v>
      </c>
      <c r="C265" s="3" t="s">
        <v>1004</v>
      </c>
      <c r="D265" s="14">
        <v>-8.2369748982589108</v>
      </c>
      <c r="E265" s="14">
        <v>42.102078541763198</v>
      </c>
      <c r="F265" s="8">
        <v>2.3173772884861021</v>
      </c>
      <c r="G265" s="3">
        <v>2667</v>
      </c>
      <c r="H265" s="3">
        <v>1207</v>
      </c>
      <c r="I265" s="3">
        <v>1460</v>
      </c>
      <c r="J265" s="3">
        <v>122</v>
      </c>
      <c r="K265" s="3">
        <v>123</v>
      </c>
      <c r="L265" s="3">
        <v>97</v>
      </c>
      <c r="M265" s="3">
        <v>179</v>
      </c>
      <c r="N265" s="3">
        <v>146</v>
      </c>
      <c r="O265" s="3">
        <v>1342</v>
      </c>
      <c r="P265" s="3">
        <v>658</v>
      </c>
      <c r="Q265" s="4">
        <f t="shared" si="37"/>
        <v>0.43811252268602541</v>
      </c>
      <c r="R265" s="4">
        <f t="shared" si="38"/>
        <v>0.52994555353901995</v>
      </c>
      <c r="S265" s="4">
        <f t="shared" si="39"/>
        <v>4.4283121597096187E-2</v>
      </c>
      <c r="T265" s="4">
        <f t="shared" si="40"/>
        <v>4.4646098003629765E-2</v>
      </c>
      <c r="U265" s="4">
        <f t="shared" si="41"/>
        <v>3.5208711433756805E-2</v>
      </c>
      <c r="V265" s="4">
        <f t="shared" si="42"/>
        <v>6.4972776769509979E-2</v>
      </c>
      <c r="W265" s="4">
        <f t="shared" si="43"/>
        <v>5.2994555353901997E-2</v>
      </c>
      <c r="X265" s="4">
        <f t="shared" si="44"/>
        <v>0.48711433756805805</v>
      </c>
      <c r="Y265" s="4">
        <f t="shared" si="45"/>
        <v>0.23883847549909257</v>
      </c>
    </row>
    <row r="266" spans="1:25" x14ac:dyDescent="0.3">
      <c r="A266" s="3" t="s">
        <v>1006</v>
      </c>
      <c r="B266" s="3" t="s">
        <v>1008</v>
      </c>
      <c r="C266" s="3" t="s">
        <v>1007</v>
      </c>
      <c r="D266" s="14">
        <v>-8.4651435497440293</v>
      </c>
      <c r="E266" s="14">
        <v>42.070696800563802</v>
      </c>
      <c r="F266" s="8">
        <v>4.0744113138391675</v>
      </c>
      <c r="G266" s="3">
        <v>3535</v>
      </c>
      <c r="H266" s="3">
        <v>1648</v>
      </c>
      <c r="I266" s="3">
        <v>1887</v>
      </c>
      <c r="J266" s="3">
        <v>154</v>
      </c>
      <c r="K266" s="3">
        <v>128</v>
      </c>
      <c r="L266" s="3">
        <v>105</v>
      </c>
      <c r="M266" s="3">
        <v>196</v>
      </c>
      <c r="N266" s="3">
        <v>180</v>
      </c>
      <c r="O266" s="3">
        <v>1884</v>
      </c>
      <c r="P266" s="3">
        <v>888</v>
      </c>
      <c r="Q266" s="4">
        <f t="shared" si="37"/>
        <v>0.59818511796733209</v>
      </c>
      <c r="R266" s="4">
        <f t="shared" si="38"/>
        <v>0.68493647912885658</v>
      </c>
      <c r="S266" s="4">
        <f t="shared" si="39"/>
        <v>5.5898366606170598E-2</v>
      </c>
      <c r="T266" s="4">
        <f t="shared" si="40"/>
        <v>4.6460980036297637E-2</v>
      </c>
      <c r="U266" s="4">
        <f t="shared" si="41"/>
        <v>3.8112522686025406E-2</v>
      </c>
      <c r="V266" s="4">
        <f t="shared" si="42"/>
        <v>7.1143375680580767E-2</v>
      </c>
      <c r="W266" s="4">
        <f t="shared" si="43"/>
        <v>6.5335753176043551E-2</v>
      </c>
      <c r="X266" s="4">
        <f t="shared" si="44"/>
        <v>0.68384754990925589</v>
      </c>
      <c r="Y266" s="4">
        <f t="shared" si="45"/>
        <v>0.32232304900181491</v>
      </c>
    </row>
    <row r="267" spans="1:25" x14ac:dyDescent="0.3">
      <c r="A267" s="3" t="s">
        <v>1009</v>
      </c>
      <c r="B267" s="3" t="s">
        <v>1011</v>
      </c>
      <c r="C267" s="3" t="s">
        <v>1010</v>
      </c>
      <c r="D267" s="14">
        <v>-8.5615687668860208</v>
      </c>
      <c r="E267" s="14">
        <v>41.905821580060397</v>
      </c>
      <c r="F267" s="8">
        <v>3.5938088552545975</v>
      </c>
      <c r="G267" s="3">
        <v>2099</v>
      </c>
      <c r="H267" s="3">
        <v>1017</v>
      </c>
      <c r="I267" s="3">
        <v>1082</v>
      </c>
      <c r="J267" s="3">
        <v>107</v>
      </c>
      <c r="K267" s="3">
        <v>108</v>
      </c>
      <c r="L267" s="3">
        <v>83</v>
      </c>
      <c r="M267" s="3">
        <v>117</v>
      </c>
      <c r="N267" s="3">
        <v>147</v>
      </c>
      <c r="O267" s="3">
        <v>1114</v>
      </c>
      <c r="P267" s="3">
        <v>423</v>
      </c>
      <c r="Q267" s="4">
        <f t="shared" si="37"/>
        <v>0.36914700544464613</v>
      </c>
      <c r="R267" s="4">
        <f t="shared" si="38"/>
        <v>0.39274047186932848</v>
      </c>
      <c r="S267" s="4">
        <f t="shared" si="39"/>
        <v>3.8838475499092556E-2</v>
      </c>
      <c r="T267" s="4">
        <f t="shared" si="40"/>
        <v>3.9201451905626135E-2</v>
      </c>
      <c r="U267" s="4">
        <f t="shared" si="41"/>
        <v>3.012704174228675E-2</v>
      </c>
      <c r="V267" s="4">
        <f t="shared" si="42"/>
        <v>4.2468239564428314E-2</v>
      </c>
      <c r="W267" s="4">
        <f t="shared" si="43"/>
        <v>5.3357531760435568E-2</v>
      </c>
      <c r="X267" s="4">
        <f t="shared" si="44"/>
        <v>0.40435571687840288</v>
      </c>
      <c r="Y267" s="4">
        <f t="shared" si="45"/>
        <v>0.15353901996370237</v>
      </c>
    </row>
    <row r="268" spans="1:25" x14ac:dyDescent="0.3">
      <c r="A268" s="3" t="s">
        <v>1012</v>
      </c>
      <c r="B268" s="3" t="s">
        <v>1014</v>
      </c>
      <c r="C268" s="3" t="s">
        <v>1013</v>
      </c>
      <c r="D268" s="14">
        <v>-8.3958621802016093</v>
      </c>
      <c r="E268" s="14">
        <v>41.801513305785697</v>
      </c>
      <c r="F268" s="8">
        <v>4.9482202478637314</v>
      </c>
      <c r="G268" s="3">
        <v>4372</v>
      </c>
      <c r="H268" s="3">
        <v>2035</v>
      </c>
      <c r="I268" s="3">
        <v>2337</v>
      </c>
      <c r="J268" s="3">
        <v>191</v>
      </c>
      <c r="K268" s="3">
        <v>212</v>
      </c>
      <c r="L268" s="3">
        <v>190</v>
      </c>
      <c r="M268" s="3">
        <v>284</v>
      </c>
      <c r="N268" s="3">
        <v>246</v>
      </c>
      <c r="O268" s="3">
        <v>2375</v>
      </c>
      <c r="P268" s="3">
        <v>874</v>
      </c>
      <c r="Q268" s="4">
        <f t="shared" si="37"/>
        <v>0.73865698729582574</v>
      </c>
      <c r="R268" s="4">
        <f t="shared" si="38"/>
        <v>0.84827586206896555</v>
      </c>
      <c r="S268" s="4">
        <f t="shared" si="39"/>
        <v>6.9328493647912881E-2</v>
      </c>
      <c r="T268" s="4">
        <f t="shared" si="40"/>
        <v>7.6950998185117969E-2</v>
      </c>
      <c r="U268" s="4">
        <f t="shared" si="41"/>
        <v>6.8965517241379309E-2</v>
      </c>
      <c r="V268" s="4">
        <f t="shared" si="42"/>
        <v>0.10308529945553539</v>
      </c>
      <c r="W268" s="4">
        <f t="shared" si="43"/>
        <v>8.9292196007259531E-2</v>
      </c>
      <c r="X268" s="4">
        <f t="shared" si="44"/>
        <v>0.86206896551724133</v>
      </c>
      <c r="Y268" s="4">
        <f t="shared" si="45"/>
        <v>0.31724137931034485</v>
      </c>
    </row>
    <row r="269" spans="1:25" x14ac:dyDescent="0.3">
      <c r="A269" s="3" t="s">
        <v>1015</v>
      </c>
      <c r="B269" s="3" t="s">
        <v>1017</v>
      </c>
      <c r="C269" s="3" t="s">
        <v>1016</v>
      </c>
      <c r="D269" s="14">
        <v>-8.5772812293910494</v>
      </c>
      <c r="E269" s="14">
        <v>41.761526014748</v>
      </c>
      <c r="F269" s="8">
        <v>9.3759360958562148</v>
      </c>
      <c r="G269" s="3">
        <v>3756</v>
      </c>
      <c r="H269" s="3">
        <v>1721</v>
      </c>
      <c r="I269" s="3">
        <v>2035</v>
      </c>
      <c r="J269" s="3">
        <v>171</v>
      </c>
      <c r="K269" s="3">
        <v>221</v>
      </c>
      <c r="L269" s="3">
        <v>165</v>
      </c>
      <c r="M269" s="3">
        <v>273</v>
      </c>
      <c r="N269" s="3">
        <v>206</v>
      </c>
      <c r="O269" s="3">
        <v>2012</v>
      </c>
      <c r="P269" s="3">
        <v>708</v>
      </c>
      <c r="Q269" s="4">
        <f t="shared" si="37"/>
        <v>0.62468239564428307</v>
      </c>
      <c r="R269" s="4">
        <f t="shared" si="38"/>
        <v>0.73865698729582574</v>
      </c>
      <c r="S269" s="4">
        <f t="shared" si="39"/>
        <v>6.2068965517241378E-2</v>
      </c>
      <c r="T269" s="4">
        <f t="shared" si="40"/>
        <v>8.0217785843920142E-2</v>
      </c>
      <c r="U269" s="4">
        <f t="shared" si="41"/>
        <v>5.9891107078039928E-2</v>
      </c>
      <c r="V269" s="4">
        <f t="shared" si="42"/>
        <v>9.9092558983666063E-2</v>
      </c>
      <c r="W269" s="4">
        <f t="shared" si="43"/>
        <v>7.4773139745916511E-2</v>
      </c>
      <c r="X269" s="4">
        <f t="shared" si="44"/>
        <v>0.73030852994555351</v>
      </c>
      <c r="Y269" s="4">
        <f t="shared" si="45"/>
        <v>0.25698729582577134</v>
      </c>
    </row>
    <row r="270" spans="1:25" x14ac:dyDescent="0.3">
      <c r="A270" s="3" t="s">
        <v>1018</v>
      </c>
      <c r="B270" s="3" t="s">
        <v>1020</v>
      </c>
      <c r="C270" s="3" t="s">
        <v>1019</v>
      </c>
      <c r="D270" s="14">
        <v>-8.6443825994148504</v>
      </c>
      <c r="E270" s="14">
        <v>42.018187937881997</v>
      </c>
      <c r="F270" s="8">
        <v>5.4312425561516493</v>
      </c>
      <c r="G270" s="3">
        <v>5153</v>
      </c>
      <c r="H270" s="3">
        <v>2413</v>
      </c>
      <c r="I270" s="3">
        <v>2740</v>
      </c>
      <c r="J270" s="3">
        <v>216</v>
      </c>
      <c r="K270" s="3">
        <v>227</v>
      </c>
      <c r="L270" s="3">
        <v>192</v>
      </c>
      <c r="M270" s="3">
        <v>334</v>
      </c>
      <c r="N270" s="3">
        <v>325</v>
      </c>
      <c r="O270" s="3">
        <v>2833</v>
      </c>
      <c r="P270" s="3">
        <v>1026</v>
      </c>
      <c r="Q270" s="4">
        <f t="shared" si="37"/>
        <v>0.87586206896551722</v>
      </c>
      <c r="R270" s="4">
        <f t="shared" si="38"/>
        <v>0.99455535390199634</v>
      </c>
      <c r="S270" s="4">
        <f t="shared" si="39"/>
        <v>7.840290381125227E-2</v>
      </c>
      <c r="T270" s="4">
        <f t="shared" si="40"/>
        <v>8.23956442831216E-2</v>
      </c>
      <c r="U270" s="4">
        <f t="shared" si="41"/>
        <v>6.9691470054446467E-2</v>
      </c>
      <c r="V270" s="4">
        <f t="shared" si="42"/>
        <v>0.12123411978221416</v>
      </c>
      <c r="W270" s="4">
        <f t="shared" si="43"/>
        <v>0.11796733212341198</v>
      </c>
      <c r="X270" s="4">
        <f t="shared" si="44"/>
        <v>1.028312159709619</v>
      </c>
      <c r="Y270" s="4">
        <f t="shared" si="45"/>
        <v>0.3724137931034483</v>
      </c>
    </row>
    <row r="271" spans="1:25" x14ac:dyDescent="0.3">
      <c r="A271" s="3" t="s">
        <v>996</v>
      </c>
      <c r="B271" s="3" t="s">
        <v>1022</v>
      </c>
      <c r="C271" s="3" t="s">
        <v>1021</v>
      </c>
      <c r="D271" s="14">
        <v>-8.8165199239871193</v>
      </c>
      <c r="E271" s="14">
        <v>41.703881812905301</v>
      </c>
      <c r="F271" s="8">
        <v>17.713910742832411</v>
      </c>
      <c r="G271" s="3">
        <v>25375</v>
      </c>
      <c r="H271" s="3">
        <v>11893</v>
      </c>
      <c r="I271" s="3">
        <v>13482</v>
      </c>
      <c r="J271" s="3">
        <v>1149</v>
      </c>
      <c r="K271" s="3">
        <v>1248</v>
      </c>
      <c r="L271" s="3">
        <v>998</v>
      </c>
      <c r="M271" s="3">
        <v>1523</v>
      </c>
      <c r="N271" s="3">
        <v>1383</v>
      </c>
      <c r="O271" s="3">
        <v>14442</v>
      </c>
      <c r="P271" s="3">
        <v>4632</v>
      </c>
      <c r="Q271" s="4">
        <f t="shared" si="37"/>
        <v>4.3168784029038116</v>
      </c>
      <c r="R271" s="4">
        <f t="shared" si="38"/>
        <v>4.8936479128856627</v>
      </c>
      <c r="S271" s="4">
        <f t="shared" si="39"/>
        <v>0.41705989110707803</v>
      </c>
      <c r="T271" s="4">
        <f t="shared" si="40"/>
        <v>0.45299455535390198</v>
      </c>
      <c r="U271" s="4">
        <f t="shared" si="41"/>
        <v>0.36225045372050818</v>
      </c>
      <c r="V271" s="4">
        <f t="shared" si="42"/>
        <v>0.55281306715063516</v>
      </c>
      <c r="W271" s="4">
        <f t="shared" si="43"/>
        <v>0.50199637023593469</v>
      </c>
      <c r="X271" s="4">
        <f t="shared" si="44"/>
        <v>5.242105263157895</v>
      </c>
      <c r="Y271" s="4">
        <f t="shared" si="45"/>
        <v>1.6813067150635208</v>
      </c>
    </row>
    <row r="272" spans="1:25" x14ac:dyDescent="0.3">
      <c r="A272" s="3" t="s">
        <v>1023</v>
      </c>
      <c r="B272" s="3" t="s">
        <v>1025</v>
      </c>
      <c r="C272" s="3" t="s">
        <v>1024</v>
      </c>
      <c r="D272" s="14">
        <v>-8.7346710640078395</v>
      </c>
      <c r="E272" s="14">
        <v>41.944829812427699</v>
      </c>
      <c r="F272" s="8">
        <v>2.7169975365889001</v>
      </c>
      <c r="G272" s="3">
        <v>1875</v>
      </c>
      <c r="H272" s="3">
        <v>876</v>
      </c>
      <c r="I272" s="3">
        <v>999</v>
      </c>
      <c r="J272" s="3">
        <v>85</v>
      </c>
      <c r="K272" s="3">
        <v>74</v>
      </c>
      <c r="L272" s="3">
        <v>59</v>
      </c>
      <c r="M272" s="3">
        <v>104</v>
      </c>
      <c r="N272" s="3">
        <v>93</v>
      </c>
      <c r="O272" s="3">
        <v>1000</v>
      </c>
      <c r="P272" s="3">
        <v>460</v>
      </c>
      <c r="Q272" s="4">
        <f t="shared" si="37"/>
        <v>0.31796733212341199</v>
      </c>
      <c r="R272" s="4">
        <f t="shared" si="38"/>
        <v>0.36261343012704172</v>
      </c>
      <c r="S272" s="4">
        <f t="shared" si="39"/>
        <v>3.0852994555353903E-2</v>
      </c>
      <c r="T272" s="4">
        <f t="shared" si="40"/>
        <v>2.6860254083484573E-2</v>
      </c>
      <c r="U272" s="4">
        <f t="shared" si="41"/>
        <v>2.1415607985480943E-2</v>
      </c>
      <c r="V272" s="4">
        <f t="shared" si="42"/>
        <v>3.7749546279491834E-2</v>
      </c>
      <c r="W272" s="4">
        <f t="shared" si="43"/>
        <v>3.3756805807622504E-2</v>
      </c>
      <c r="X272" s="4">
        <f t="shared" si="44"/>
        <v>0.36297640653357532</v>
      </c>
      <c r="Y272" s="4">
        <f t="shared" si="45"/>
        <v>0.16696914700544466</v>
      </c>
    </row>
    <row r="273" spans="1:25" x14ac:dyDescent="0.3">
      <c r="A273" s="3" t="s">
        <v>1027</v>
      </c>
      <c r="B273" s="3" t="s">
        <v>1031</v>
      </c>
      <c r="C273" s="3" t="s">
        <v>1030</v>
      </c>
      <c r="D273" s="14">
        <v>-7.5331988732830304</v>
      </c>
      <c r="E273" s="14">
        <v>41.189216353912997</v>
      </c>
      <c r="F273" s="8">
        <v>2.1634615384615388</v>
      </c>
      <c r="G273" s="3">
        <v>648</v>
      </c>
      <c r="H273" s="3">
        <v>313</v>
      </c>
      <c r="I273" s="3">
        <v>335</v>
      </c>
      <c r="J273" s="3">
        <v>12</v>
      </c>
      <c r="K273" s="3">
        <v>29</v>
      </c>
      <c r="L273" s="3">
        <v>27</v>
      </c>
      <c r="M273" s="3">
        <v>41</v>
      </c>
      <c r="N273" s="3">
        <v>37</v>
      </c>
      <c r="O273" s="3">
        <v>374</v>
      </c>
      <c r="P273" s="3">
        <v>128</v>
      </c>
      <c r="Q273" s="4">
        <f t="shared" si="37"/>
        <v>0.11361161524500907</v>
      </c>
      <c r="R273" s="4">
        <f t="shared" si="38"/>
        <v>0.12159709618874773</v>
      </c>
      <c r="S273" s="4">
        <f t="shared" si="39"/>
        <v>4.3557168784029042E-3</v>
      </c>
      <c r="T273" s="4">
        <f t="shared" si="40"/>
        <v>1.0526315789473684E-2</v>
      </c>
      <c r="U273" s="4">
        <f t="shared" si="41"/>
        <v>9.8003629764065337E-3</v>
      </c>
      <c r="V273" s="4">
        <f t="shared" si="42"/>
        <v>1.4882032667876587E-2</v>
      </c>
      <c r="W273" s="4">
        <f t="shared" si="43"/>
        <v>1.3430127041742287E-2</v>
      </c>
      <c r="X273" s="4">
        <f t="shared" si="44"/>
        <v>0.13575317604355716</v>
      </c>
      <c r="Y273" s="4">
        <f t="shared" si="45"/>
        <v>4.6460980036297637E-2</v>
      </c>
    </row>
    <row r="274" spans="1:25" x14ac:dyDescent="0.3">
      <c r="A274" s="3" t="s">
        <v>1032</v>
      </c>
      <c r="B274" s="3" t="s">
        <v>1034</v>
      </c>
      <c r="C274" s="3" t="s">
        <v>1033</v>
      </c>
      <c r="D274" s="14">
        <v>-7.6616932740550601</v>
      </c>
      <c r="E274" s="14">
        <v>41.694126044527401</v>
      </c>
      <c r="F274" s="8">
        <v>0.66622545775424669</v>
      </c>
      <c r="G274" s="3">
        <v>1510</v>
      </c>
      <c r="H274" s="3">
        <v>728</v>
      </c>
      <c r="I274" s="3">
        <v>782</v>
      </c>
      <c r="J274" s="3">
        <v>60</v>
      </c>
      <c r="K274" s="3">
        <v>57</v>
      </c>
      <c r="L274" s="3">
        <v>37</v>
      </c>
      <c r="M274" s="3">
        <v>84</v>
      </c>
      <c r="N274" s="3">
        <v>78</v>
      </c>
      <c r="O274" s="3">
        <v>809</v>
      </c>
      <c r="P274" s="3">
        <v>385</v>
      </c>
      <c r="Q274" s="4">
        <f t="shared" si="37"/>
        <v>0.26424682395644283</v>
      </c>
      <c r="R274" s="4">
        <f t="shared" si="38"/>
        <v>0.28384754990925593</v>
      </c>
      <c r="S274" s="4">
        <f t="shared" si="39"/>
        <v>2.1778584392014518E-2</v>
      </c>
      <c r="T274" s="4">
        <f t="shared" si="40"/>
        <v>2.0689655172413793E-2</v>
      </c>
      <c r="U274" s="4">
        <f t="shared" si="41"/>
        <v>1.3430127041742287E-2</v>
      </c>
      <c r="V274" s="4">
        <f t="shared" si="42"/>
        <v>3.0490018148820328E-2</v>
      </c>
      <c r="W274" s="4">
        <f t="shared" si="43"/>
        <v>2.8312159709618874E-2</v>
      </c>
      <c r="X274" s="4">
        <f t="shared" si="44"/>
        <v>0.29364791288566244</v>
      </c>
      <c r="Y274" s="4">
        <f t="shared" si="45"/>
        <v>0.1397459165154265</v>
      </c>
    </row>
    <row r="275" spans="1:25" x14ac:dyDescent="0.3">
      <c r="A275" s="3" t="s">
        <v>1035</v>
      </c>
      <c r="B275" s="3" t="s">
        <v>1037</v>
      </c>
      <c r="C275" s="3" t="s">
        <v>1036</v>
      </c>
      <c r="D275" s="14">
        <v>-7.47794843952326</v>
      </c>
      <c r="E275" s="14">
        <v>41.7400783586316</v>
      </c>
      <c r="F275" s="8">
        <v>20.931884366787415</v>
      </c>
      <c r="G275" s="3">
        <v>11788</v>
      </c>
      <c r="H275" s="3">
        <v>5470</v>
      </c>
      <c r="I275" s="3">
        <v>6318</v>
      </c>
      <c r="J275" s="3">
        <v>491</v>
      </c>
      <c r="K275" s="3">
        <v>580</v>
      </c>
      <c r="L275" s="3">
        <v>426</v>
      </c>
      <c r="M275" s="3">
        <v>737</v>
      </c>
      <c r="N275" s="3">
        <v>703</v>
      </c>
      <c r="O275" s="3">
        <v>6579</v>
      </c>
      <c r="P275" s="3">
        <v>2272</v>
      </c>
      <c r="Q275" s="4">
        <f t="shared" si="37"/>
        <v>1.9854809437386569</v>
      </c>
      <c r="R275" s="4">
        <f t="shared" si="38"/>
        <v>2.2932849364791288</v>
      </c>
      <c r="S275" s="4">
        <f t="shared" si="39"/>
        <v>0.17822141560798549</v>
      </c>
      <c r="T275" s="4">
        <f t="shared" si="40"/>
        <v>0.21052631578947367</v>
      </c>
      <c r="U275" s="4">
        <f t="shared" si="41"/>
        <v>0.15462794918330308</v>
      </c>
      <c r="V275" s="4">
        <f t="shared" si="42"/>
        <v>0.26751361161524501</v>
      </c>
      <c r="W275" s="4">
        <f t="shared" si="43"/>
        <v>0.25517241379310346</v>
      </c>
      <c r="X275" s="4">
        <f t="shared" si="44"/>
        <v>2.3880217785843918</v>
      </c>
      <c r="Y275" s="4">
        <f t="shared" si="45"/>
        <v>0.82468239564428314</v>
      </c>
    </row>
    <row r="276" spans="1:25" x14ac:dyDescent="0.3">
      <c r="A276" s="3" t="s">
        <v>1038</v>
      </c>
      <c r="B276" s="3" t="s">
        <v>1040</v>
      </c>
      <c r="C276" s="3" t="s">
        <v>1039</v>
      </c>
      <c r="D276" s="14">
        <v>-7.8863248237712797</v>
      </c>
      <c r="E276" s="14">
        <v>41.163031763827597</v>
      </c>
      <c r="F276" s="8">
        <v>2.5999433328386203</v>
      </c>
      <c r="G276" s="3">
        <v>1927</v>
      </c>
      <c r="H276" s="3">
        <v>919</v>
      </c>
      <c r="I276" s="3">
        <v>1008</v>
      </c>
      <c r="J276" s="3">
        <v>82</v>
      </c>
      <c r="K276" s="3">
        <v>98</v>
      </c>
      <c r="L276" s="3">
        <v>89</v>
      </c>
      <c r="M276" s="3">
        <v>134</v>
      </c>
      <c r="N276" s="3">
        <v>123</v>
      </c>
      <c r="O276" s="3">
        <v>1030</v>
      </c>
      <c r="P276" s="3">
        <v>371</v>
      </c>
      <c r="Q276" s="4">
        <f t="shared" si="37"/>
        <v>0.33357531760435571</v>
      </c>
      <c r="R276" s="4">
        <f t="shared" si="38"/>
        <v>0.3658802177858439</v>
      </c>
      <c r="S276" s="4">
        <f t="shared" si="39"/>
        <v>2.9764065335753175E-2</v>
      </c>
      <c r="T276" s="4">
        <f t="shared" si="40"/>
        <v>3.5571687840290384E-2</v>
      </c>
      <c r="U276" s="4">
        <f t="shared" si="41"/>
        <v>3.2304900181488204E-2</v>
      </c>
      <c r="V276" s="4">
        <f t="shared" si="42"/>
        <v>4.8638838475499095E-2</v>
      </c>
      <c r="W276" s="4">
        <f t="shared" si="43"/>
        <v>4.4646098003629765E-2</v>
      </c>
      <c r="X276" s="4">
        <f t="shared" si="44"/>
        <v>0.37386569872958259</v>
      </c>
      <c r="Y276" s="4">
        <f t="shared" si="45"/>
        <v>0.13466424682395645</v>
      </c>
    </row>
    <row r="277" spans="1:25" x14ac:dyDescent="0.3">
      <c r="A277" s="3" t="s">
        <v>1041</v>
      </c>
      <c r="B277" s="3" t="s">
        <v>1043</v>
      </c>
      <c r="C277" s="3" t="s">
        <v>1042</v>
      </c>
      <c r="D277" s="14">
        <v>-7.9485936494213396</v>
      </c>
      <c r="E277" s="14">
        <v>41.402395026645799</v>
      </c>
      <c r="F277" s="8">
        <v>2.0494292530509761</v>
      </c>
      <c r="G277" s="3">
        <v>3273</v>
      </c>
      <c r="H277" s="3">
        <v>1552</v>
      </c>
      <c r="I277" s="3">
        <v>1721</v>
      </c>
      <c r="J277" s="3">
        <v>126</v>
      </c>
      <c r="K277" s="3">
        <v>172</v>
      </c>
      <c r="L277" s="3">
        <v>161</v>
      </c>
      <c r="M277" s="3">
        <v>252</v>
      </c>
      <c r="N277" s="3">
        <v>203</v>
      </c>
      <c r="O277" s="3">
        <v>1714</v>
      </c>
      <c r="P277" s="3">
        <v>645</v>
      </c>
      <c r="Q277" s="4">
        <f t="shared" si="37"/>
        <v>0.56333938294010888</v>
      </c>
      <c r="R277" s="4">
        <f t="shared" si="38"/>
        <v>0.62468239564428307</v>
      </c>
      <c r="S277" s="4">
        <f t="shared" si="39"/>
        <v>4.5735027223230487E-2</v>
      </c>
      <c r="T277" s="4">
        <f t="shared" si="40"/>
        <v>6.2431941923774957E-2</v>
      </c>
      <c r="U277" s="4">
        <f t="shared" si="41"/>
        <v>5.8439201451905627E-2</v>
      </c>
      <c r="V277" s="4">
        <f t="shared" si="42"/>
        <v>9.1470054446460974E-2</v>
      </c>
      <c r="W277" s="4">
        <f t="shared" si="43"/>
        <v>7.3684210526315783E-2</v>
      </c>
      <c r="X277" s="4">
        <f t="shared" si="44"/>
        <v>0.6221415607985481</v>
      </c>
      <c r="Y277" s="4">
        <f t="shared" si="45"/>
        <v>0.23411978221415608</v>
      </c>
    </row>
    <row r="278" spans="1:25" x14ac:dyDescent="0.3">
      <c r="A278" s="3" t="s">
        <v>1044</v>
      </c>
      <c r="B278" s="3" t="s">
        <v>1046</v>
      </c>
      <c r="C278" s="3" t="s">
        <v>1045</v>
      </c>
      <c r="D278" s="14">
        <v>-7.7876381645646298</v>
      </c>
      <c r="E278" s="14">
        <v>41.843274778997902</v>
      </c>
      <c r="F278" s="8">
        <v>0.59822678488100789</v>
      </c>
      <c r="G278" s="3">
        <v>1923</v>
      </c>
      <c r="H278" s="3">
        <v>904</v>
      </c>
      <c r="I278" s="3">
        <v>1019</v>
      </c>
      <c r="J278" s="3">
        <v>51</v>
      </c>
      <c r="K278" s="3">
        <v>80</v>
      </c>
      <c r="L278" s="3">
        <v>86</v>
      </c>
      <c r="M278" s="3">
        <v>131</v>
      </c>
      <c r="N278" s="3">
        <v>104</v>
      </c>
      <c r="O278" s="3">
        <v>1019</v>
      </c>
      <c r="P278" s="3">
        <v>452</v>
      </c>
      <c r="Q278" s="4">
        <f t="shared" si="37"/>
        <v>0.32813067150635211</v>
      </c>
      <c r="R278" s="4">
        <f t="shared" si="38"/>
        <v>0.36987295825771327</v>
      </c>
      <c r="S278" s="4">
        <f t="shared" si="39"/>
        <v>1.8511796733212342E-2</v>
      </c>
      <c r="T278" s="4">
        <f t="shared" si="40"/>
        <v>2.9038112522686024E-2</v>
      </c>
      <c r="U278" s="4">
        <f t="shared" si="41"/>
        <v>3.1215970961887479E-2</v>
      </c>
      <c r="V278" s="4">
        <f t="shared" si="42"/>
        <v>4.7549909255898366E-2</v>
      </c>
      <c r="W278" s="4">
        <f t="shared" si="43"/>
        <v>3.7749546279491834E-2</v>
      </c>
      <c r="X278" s="4">
        <f t="shared" si="44"/>
        <v>0.36987295825771327</v>
      </c>
      <c r="Y278" s="4">
        <f t="shared" si="45"/>
        <v>0.16406533575317606</v>
      </c>
    </row>
    <row r="279" spans="1:25" x14ac:dyDescent="0.3">
      <c r="A279" s="3" t="s">
        <v>1047</v>
      </c>
      <c r="B279" s="3" t="s">
        <v>1049</v>
      </c>
      <c r="C279" s="3" t="s">
        <v>1048</v>
      </c>
      <c r="D279" s="14">
        <v>-7.45290057462707</v>
      </c>
      <c r="E279" s="14">
        <v>41.412408744631598</v>
      </c>
      <c r="F279" s="8">
        <v>1.5301736489197089</v>
      </c>
      <c r="G279" s="3">
        <v>2136</v>
      </c>
      <c r="H279" s="3">
        <v>1021</v>
      </c>
      <c r="I279" s="3">
        <v>1115</v>
      </c>
      <c r="J279" s="3">
        <v>87</v>
      </c>
      <c r="K279" s="3">
        <v>107</v>
      </c>
      <c r="L279" s="3">
        <v>89</v>
      </c>
      <c r="M279" s="3">
        <v>130</v>
      </c>
      <c r="N279" s="3">
        <v>111</v>
      </c>
      <c r="O279" s="3">
        <v>1152</v>
      </c>
      <c r="P279" s="3">
        <v>460</v>
      </c>
      <c r="Q279" s="4">
        <f t="shared" si="37"/>
        <v>0.37059891107078041</v>
      </c>
      <c r="R279" s="4">
        <f t="shared" si="38"/>
        <v>0.40471869328493648</v>
      </c>
      <c r="S279" s="4">
        <f t="shared" si="39"/>
        <v>3.1578947368421054E-2</v>
      </c>
      <c r="T279" s="4">
        <f t="shared" si="40"/>
        <v>3.8838475499092556E-2</v>
      </c>
      <c r="U279" s="4">
        <f t="shared" si="41"/>
        <v>3.2304900181488204E-2</v>
      </c>
      <c r="V279" s="4">
        <f t="shared" si="42"/>
        <v>4.7186932849364795E-2</v>
      </c>
      <c r="W279" s="4">
        <f t="shared" si="43"/>
        <v>4.0290381125226864E-2</v>
      </c>
      <c r="X279" s="4">
        <f t="shared" si="44"/>
        <v>0.41814882032667877</v>
      </c>
      <c r="Y279" s="4">
        <f t="shared" si="45"/>
        <v>0.16696914700544466</v>
      </c>
    </row>
    <row r="280" spans="1:25" x14ac:dyDescent="0.3">
      <c r="A280" s="3" t="s">
        <v>1050</v>
      </c>
      <c r="B280" s="3" t="s">
        <v>1052</v>
      </c>
      <c r="C280" s="3" t="s">
        <v>1051</v>
      </c>
      <c r="D280" s="14">
        <v>-7.7919018780693898</v>
      </c>
      <c r="E280" s="14">
        <v>41.1670941882386</v>
      </c>
      <c r="F280" s="8">
        <v>9.8343010625271567</v>
      </c>
      <c r="G280" s="3">
        <v>9959</v>
      </c>
      <c r="H280" s="3">
        <v>4659</v>
      </c>
      <c r="I280" s="3">
        <v>5300</v>
      </c>
      <c r="J280" s="3">
        <v>410</v>
      </c>
      <c r="K280" s="3">
        <v>467</v>
      </c>
      <c r="L280" s="3">
        <v>415</v>
      </c>
      <c r="M280" s="3">
        <v>749</v>
      </c>
      <c r="N280" s="3">
        <v>582</v>
      </c>
      <c r="O280" s="3">
        <v>5624</v>
      </c>
      <c r="P280" s="3">
        <v>1712</v>
      </c>
      <c r="Q280" s="4">
        <f t="shared" si="37"/>
        <v>1.6911070780399273</v>
      </c>
      <c r="R280" s="4">
        <f t="shared" si="38"/>
        <v>1.9237749546279492</v>
      </c>
      <c r="S280" s="4">
        <f t="shared" si="39"/>
        <v>0.14882032667876588</v>
      </c>
      <c r="T280" s="4">
        <f t="shared" si="40"/>
        <v>0.16950998185117969</v>
      </c>
      <c r="U280" s="4">
        <f t="shared" si="41"/>
        <v>0.15063520871143377</v>
      </c>
      <c r="V280" s="4">
        <f t="shared" si="42"/>
        <v>0.27186932849364792</v>
      </c>
      <c r="W280" s="4">
        <f t="shared" si="43"/>
        <v>0.21125226860254084</v>
      </c>
      <c r="X280" s="4">
        <f t="shared" si="44"/>
        <v>2.0413793103448277</v>
      </c>
      <c r="Y280" s="4">
        <f t="shared" si="45"/>
        <v>0.6214156079854809</v>
      </c>
    </row>
    <row r="281" spans="1:25" x14ac:dyDescent="0.3">
      <c r="A281" s="3" t="s">
        <v>1053</v>
      </c>
      <c r="B281" s="3" t="s">
        <v>1055</v>
      </c>
      <c r="C281" s="3" t="s">
        <v>1054</v>
      </c>
      <c r="D281" s="14">
        <v>-7.8185508859085804</v>
      </c>
      <c r="E281" s="14">
        <v>41.516687161077201</v>
      </c>
      <c r="F281" s="8">
        <v>0.52698304571601573</v>
      </c>
      <c r="G281" s="3">
        <v>2785</v>
      </c>
      <c r="H281" s="3">
        <v>1356</v>
      </c>
      <c r="I281" s="3">
        <v>1429</v>
      </c>
      <c r="J281" s="3">
        <v>102</v>
      </c>
      <c r="K281" s="3">
        <v>107</v>
      </c>
      <c r="L281" s="3">
        <v>109</v>
      </c>
      <c r="M281" s="3">
        <v>165</v>
      </c>
      <c r="N281" s="3">
        <v>137</v>
      </c>
      <c r="O281" s="3">
        <v>1429</v>
      </c>
      <c r="P281" s="3">
        <v>736</v>
      </c>
      <c r="Q281" s="4">
        <f t="shared" si="37"/>
        <v>0.49219600725952811</v>
      </c>
      <c r="R281" s="4">
        <f t="shared" si="38"/>
        <v>0.51869328493647915</v>
      </c>
      <c r="S281" s="4">
        <f t="shared" si="39"/>
        <v>3.7023593466424684E-2</v>
      </c>
      <c r="T281" s="4">
        <f t="shared" si="40"/>
        <v>3.8838475499092556E-2</v>
      </c>
      <c r="U281" s="4">
        <f t="shared" si="41"/>
        <v>3.9564428312159707E-2</v>
      </c>
      <c r="V281" s="4">
        <f t="shared" si="42"/>
        <v>5.9891107078039928E-2</v>
      </c>
      <c r="W281" s="4">
        <f t="shared" si="43"/>
        <v>4.9727767695099817E-2</v>
      </c>
      <c r="X281" s="4">
        <f t="shared" si="44"/>
        <v>0.51869328493647915</v>
      </c>
      <c r="Y281" s="4">
        <f t="shared" si="45"/>
        <v>0.26715063520871141</v>
      </c>
    </row>
    <row r="282" spans="1:25" x14ac:dyDescent="0.3">
      <c r="A282" s="3" t="s">
        <v>1056</v>
      </c>
      <c r="B282" s="3" t="s">
        <v>1058</v>
      </c>
      <c r="C282" s="3" t="s">
        <v>1057</v>
      </c>
      <c r="D282" s="14">
        <v>-7.5671170990655696</v>
      </c>
      <c r="E282" s="14">
        <v>41.268681564346103</v>
      </c>
      <c r="F282" s="8">
        <v>1.3841547673883003</v>
      </c>
      <c r="G282" s="3">
        <v>1202</v>
      </c>
      <c r="H282" s="3">
        <v>609</v>
      </c>
      <c r="I282" s="3">
        <v>593</v>
      </c>
      <c r="J282" s="3">
        <v>55</v>
      </c>
      <c r="K282" s="3">
        <v>56</v>
      </c>
      <c r="L282" s="3">
        <v>42</v>
      </c>
      <c r="M282" s="3">
        <v>82</v>
      </c>
      <c r="N282" s="3">
        <v>80</v>
      </c>
      <c r="O282" s="3">
        <v>646</v>
      </c>
      <c r="P282" s="3">
        <v>241</v>
      </c>
      <c r="Q282" s="4">
        <f t="shared" si="37"/>
        <v>0.22105263157894736</v>
      </c>
      <c r="R282" s="4">
        <f t="shared" si="38"/>
        <v>0.21524500907441016</v>
      </c>
      <c r="S282" s="4">
        <f t="shared" si="39"/>
        <v>1.9963702359346643E-2</v>
      </c>
      <c r="T282" s="4">
        <f t="shared" si="40"/>
        <v>2.0326678765880218E-2</v>
      </c>
      <c r="U282" s="4">
        <f t="shared" si="41"/>
        <v>1.5245009074410164E-2</v>
      </c>
      <c r="V282" s="4">
        <f t="shared" si="42"/>
        <v>2.9764065335753175E-2</v>
      </c>
      <c r="W282" s="4">
        <f t="shared" si="43"/>
        <v>2.9038112522686024E-2</v>
      </c>
      <c r="X282" s="4">
        <f t="shared" si="44"/>
        <v>0.23448275862068965</v>
      </c>
      <c r="Y282" s="4">
        <f t="shared" si="45"/>
        <v>8.7477313974591658E-2</v>
      </c>
    </row>
    <row r="283" spans="1:25" x14ac:dyDescent="0.3">
      <c r="A283" s="3" t="s">
        <v>1059</v>
      </c>
      <c r="B283" s="3" t="s">
        <v>1061</v>
      </c>
      <c r="C283" s="3" t="s">
        <v>1060</v>
      </c>
      <c r="D283" s="14">
        <v>-7.7824390005546604</v>
      </c>
      <c r="E283" s="14">
        <v>41.198531053878298</v>
      </c>
      <c r="F283" s="8">
        <v>2.0456429843280639</v>
      </c>
      <c r="G283" s="3">
        <v>3010</v>
      </c>
      <c r="H283" s="3">
        <v>1409</v>
      </c>
      <c r="I283" s="3">
        <v>1601</v>
      </c>
      <c r="J283" s="3">
        <v>112</v>
      </c>
      <c r="K283" s="3">
        <v>141</v>
      </c>
      <c r="L283" s="3">
        <v>125</v>
      </c>
      <c r="M283" s="3">
        <v>203</v>
      </c>
      <c r="N283" s="3">
        <v>156</v>
      </c>
      <c r="O283" s="3">
        <v>1646</v>
      </c>
      <c r="P283" s="3">
        <v>627</v>
      </c>
      <c r="Q283" s="4">
        <f t="shared" si="37"/>
        <v>0.5114337568058076</v>
      </c>
      <c r="R283" s="4">
        <f t="shared" si="38"/>
        <v>0.58112522686025403</v>
      </c>
      <c r="S283" s="4">
        <f t="shared" si="39"/>
        <v>4.0653357531760435E-2</v>
      </c>
      <c r="T283" s="4">
        <f t="shared" si="40"/>
        <v>5.1179673321234118E-2</v>
      </c>
      <c r="U283" s="4">
        <f t="shared" si="41"/>
        <v>4.5372050816696916E-2</v>
      </c>
      <c r="V283" s="4">
        <f t="shared" si="42"/>
        <v>7.3684210526315783E-2</v>
      </c>
      <c r="W283" s="4">
        <f t="shared" si="43"/>
        <v>5.6624319419237748E-2</v>
      </c>
      <c r="X283" s="4">
        <f t="shared" si="44"/>
        <v>0.597459165154265</v>
      </c>
      <c r="Y283" s="4">
        <f t="shared" si="45"/>
        <v>0.22758620689655173</v>
      </c>
    </row>
    <row r="284" spans="1:25" x14ac:dyDescent="0.3">
      <c r="A284" s="3" t="s">
        <v>1062</v>
      </c>
      <c r="B284" s="3" t="s">
        <v>1064</v>
      </c>
      <c r="C284" s="3" t="s">
        <v>1063</v>
      </c>
      <c r="D284" s="14">
        <v>-7.3047863090018099</v>
      </c>
      <c r="E284" s="14">
        <v>41.600577816625403</v>
      </c>
      <c r="F284" s="8">
        <v>1.2136629020641463</v>
      </c>
      <c r="G284" s="3">
        <v>4752</v>
      </c>
      <c r="H284" s="3">
        <v>2215</v>
      </c>
      <c r="I284" s="3">
        <v>2537</v>
      </c>
      <c r="J284" s="3">
        <v>227</v>
      </c>
      <c r="K284" s="3">
        <v>237</v>
      </c>
      <c r="L284" s="3">
        <v>212</v>
      </c>
      <c r="M284" s="3">
        <v>293</v>
      </c>
      <c r="N284" s="3">
        <v>271</v>
      </c>
      <c r="O284" s="3">
        <v>2514</v>
      </c>
      <c r="P284" s="3">
        <v>998</v>
      </c>
      <c r="Q284" s="4">
        <f t="shared" si="37"/>
        <v>0.8039927404718693</v>
      </c>
      <c r="R284" s="4">
        <f t="shared" si="38"/>
        <v>0.92087114337568055</v>
      </c>
      <c r="S284" s="4">
        <f t="shared" si="39"/>
        <v>8.23956442831216E-2</v>
      </c>
      <c r="T284" s="4">
        <f t="shared" si="40"/>
        <v>8.6025408348457344E-2</v>
      </c>
      <c r="U284" s="4">
        <f t="shared" si="41"/>
        <v>7.6950998185117969E-2</v>
      </c>
      <c r="V284" s="4">
        <f t="shared" si="42"/>
        <v>0.10635208711433757</v>
      </c>
      <c r="W284" s="4">
        <f t="shared" si="43"/>
        <v>9.8366606170598905E-2</v>
      </c>
      <c r="X284" s="4">
        <f t="shared" si="44"/>
        <v>0.91252268602540831</v>
      </c>
      <c r="Y284" s="4">
        <f t="shared" si="45"/>
        <v>0.36225045372050818</v>
      </c>
    </row>
    <row r="285" spans="1:25" x14ac:dyDescent="0.3">
      <c r="A285" s="3" t="s">
        <v>1065</v>
      </c>
      <c r="B285" s="3" t="s">
        <v>1067</v>
      </c>
      <c r="C285" s="3" t="s">
        <v>1066</v>
      </c>
      <c r="D285" s="14">
        <v>-7.63004585657551</v>
      </c>
      <c r="E285" s="14">
        <v>41.502313102390403</v>
      </c>
      <c r="F285" s="8">
        <v>1.4419676768735104</v>
      </c>
      <c r="G285" s="3">
        <v>3303</v>
      </c>
      <c r="H285" s="3">
        <v>1577</v>
      </c>
      <c r="I285" s="3">
        <v>1726</v>
      </c>
      <c r="J285" s="3">
        <v>111</v>
      </c>
      <c r="K285" s="3">
        <v>142</v>
      </c>
      <c r="L285" s="3">
        <v>138</v>
      </c>
      <c r="M285" s="3">
        <v>229</v>
      </c>
      <c r="N285" s="3">
        <v>188</v>
      </c>
      <c r="O285" s="3">
        <v>1845</v>
      </c>
      <c r="P285" s="3">
        <v>650</v>
      </c>
      <c r="Q285" s="4">
        <f t="shared" si="37"/>
        <v>0.57241379310344831</v>
      </c>
      <c r="R285" s="4">
        <f t="shared" si="38"/>
        <v>0.62649727767695096</v>
      </c>
      <c r="S285" s="4">
        <f t="shared" si="39"/>
        <v>4.0290381125226864E-2</v>
      </c>
      <c r="T285" s="4">
        <f t="shared" si="40"/>
        <v>5.1542649727767696E-2</v>
      </c>
      <c r="U285" s="4">
        <f t="shared" si="41"/>
        <v>5.0090744101633396E-2</v>
      </c>
      <c r="V285" s="4">
        <f t="shared" si="42"/>
        <v>8.3121597096188743E-2</v>
      </c>
      <c r="W285" s="4">
        <f t="shared" si="43"/>
        <v>6.8239564428312166E-2</v>
      </c>
      <c r="X285" s="4">
        <f t="shared" si="44"/>
        <v>0.66969147005444651</v>
      </c>
      <c r="Y285" s="4">
        <f t="shared" si="45"/>
        <v>0.23593466424682397</v>
      </c>
    </row>
    <row r="286" spans="1:25" x14ac:dyDescent="0.3">
      <c r="A286" s="3" t="s">
        <v>1026</v>
      </c>
      <c r="B286" s="3" t="s">
        <v>1069</v>
      </c>
      <c r="C286" s="3" t="s">
        <v>1068</v>
      </c>
      <c r="D286" s="14">
        <v>-7.7400082002027304</v>
      </c>
      <c r="E286" s="14">
        <v>41.302671871192203</v>
      </c>
      <c r="F286" s="8">
        <v>24.804321153059639</v>
      </c>
      <c r="G286" s="3">
        <v>17588</v>
      </c>
      <c r="H286" s="3">
        <v>8264</v>
      </c>
      <c r="I286" s="3">
        <v>9324</v>
      </c>
      <c r="J286" s="3">
        <v>881</v>
      </c>
      <c r="K286" s="3">
        <v>906</v>
      </c>
      <c r="L286" s="3">
        <v>719</v>
      </c>
      <c r="M286" s="3">
        <v>1046</v>
      </c>
      <c r="N286" s="3">
        <v>933</v>
      </c>
      <c r="O286" s="3">
        <v>10280</v>
      </c>
      <c r="P286" s="3">
        <v>2823</v>
      </c>
      <c r="Q286" s="4">
        <f t="shared" si="37"/>
        <v>2.9996370235934666</v>
      </c>
      <c r="R286" s="4">
        <f t="shared" si="38"/>
        <v>3.3843920145190562</v>
      </c>
      <c r="S286" s="4">
        <f t="shared" si="39"/>
        <v>0.31978221415607988</v>
      </c>
      <c r="T286" s="4">
        <f t="shared" si="40"/>
        <v>0.32885662431941926</v>
      </c>
      <c r="U286" s="4">
        <f t="shared" si="41"/>
        <v>0.26098003629764066</v>
      </c>
      <c r="V286" s="4">
        <f t="shared" si="42"/>
        <v>0.37967332123411979</v>
      </c>
      <c r="W286" s="4">
        <f t="shared" si="43"/>
        <v>0.33865698729582577</v>
      </c>
      <c r="X286" s="4">
        <f t="shared" si="44"/>
        <v>3.7313974591651542</v>
      </c>
      <c r="Y286" s="4">
        <f t="shared" si="45"/>
        <v>1.0246823956442832</v>
      </c>
    </row>
    <row r="287" spans="1:25" x14ac:dyDescent="0.3">
      <c r="A287" s="3" t="s">
        <v>1071</v>
      </c>
      <c r="B287" s="3" t="s">
        <v>1075</v>
      </c>
      <c r="C287" s="3" t="s">
        <v>1074</v>
      </c>
      <c r="D287" s="14">
        <v>-7.74661567767465</v>
      </c>
      <c r="E287" s="14">
        <v>41.086962268752501</v>
      </c>
      <c r="F287" s="8">
        <v>0.9991941982272361</v>
      </c>
      <c r="G287" s="3">
        <v>248</v>
      </c>
      <c r="H287" s="3">
        <v>125</v>
      </c>
      <c r="I287" s="3">
        <v>123</v>
      </c>
      <c r="J287" s="3">
        <v>6</v>
      </c>
      <c r="K287" s="3">
        <v>9</v>
      </c>
      <c r="L287" s="3">
        <v>11</v>
      </c>
      <c r="M287" s="3">
        <v>24</v>
      </c>
      <c r="N287" s="3">
        <v>10</v>
      </c>
      <c r="O287" s="3">
        <v>128</v>
      </c>
      <c r="P287" s="3">
        <v>60</v>
      </c>
      <c r="Q287" s="4">
        <f t="shared" si="37"/>
        <v>4.5372050816696916E-2</v>
      </c>
      <c r="R287" s="4">
        <f t="shared" si="38"/>
        <v>4.4646098003629765E-2</v>
      </c>
      <c r="S287" s="4">
        <f t="shared" si="39"/>
        <v>2.1778584392014521E-3</v>
      </c>
      <c r="T287" s="4">
        <f t="shared" si="40"/>
        <v>3.2667876588021779E-3</v>
      </c>
      <c r="U287" s="4">
        <f t="shared" si="41"/>
        <v>3.9927404718693282E-3</v>
      </c>
      <c r="V287" s="4">
        <f t="shared" si="42"/>
        <v>8.7114337568058083E-3</v>
      </c>
      <c r="W287" s="4">
        <f t="shared" si="43"/>
        <v>3.629764065335753E-3</v>
      </c>
      <c r="X287" s="4">
        <f t="shared" si="44"/>
        <v>4.6460980036297637E-2</v>
      </c>
      <c r="Y287" s="4">
        <f t="shared" si="45"/>
        <v>2.1778584392014518E-2</v>
      </c>
    </row>
    <row r="288" spans="1:25" x14ac:dyDescent="0.3">
      <c r="A288" s="3" t="s">
        <v>1076</v>
      </c>
      <c r="B288" s="3" t="s">
        <v>1078</v>
      </c>
      <c r="C288" s="3" t="s">
        <v>1077</v>
      </c>
      <c r="D288" s="14">
        <v>-8.0212568441207104</v>
      </c>
      <c r="E288" s="14">
        <v>40.430674265108401</v>
      </c>
      <c r="F288" s="8">
        <v>0.9443896475556729</v>
      </c>
      <c r="G288" s="3">
        <v>3399</v>
      </c>
      <c r="H288" s="3">
        <v>1621</v>
      </c>
      <c r="I288" s="3">
        <v>1778</v>
      </c>
      <c r="J288" s="3">
        <v>161</v>
      </c>
      <c r="K288" s="3">
        <v>203</v>
      </c>
      <c r="L288" s="3">
        <v>134</v>
      </c>
      <c r="M288" s="3">
        <v>203</v>
      </c>
      <c r="N288" s="3">
        <v>173</v>
      </c>
      <c r="O288" s="3">
        <v>1738</v>
      </c>
      <c r="P288" s="3">
        <v>787</v>
      </c>
      <c r="Q288" s="4">
        <f t="shared" si="37"/>
        <v>0.58838475499092557</v>
      </c>
      <c r="R288" s="4">
        <f t="shared" si="38"/>
        <v>0.64537205081669691</v>
      </c>
      <c r="S288" s="4">
        <f t="shared" si="39"/>
        <v>5.8439201451905627E-2</v>
      </c>
      <c r="T288" s="4">
        <f t="shared" si="40"/>
        <v>7.3684210526315783E-2</v>
      </c>
      <c r="U288" s="4">
        <f t="shared" si="41"/>
        <v>4.8638838475499095E-2</v>
      </c>
      <c r="V288" s="4">
        <f t="shared" si="42"/>
        <v>7.3684210526315783E-2</v>
      </c>
      <c r="W288" s="4">
        <f t="shared" si="43"/>
        <v>6.2794918330308536E-2</v>
      </c>
      <c r="X288" s="4">
        <f t="shared" si="44"/>
        <v>0.63085299455535393</v>
      </c>
      <c r="Y288" s="4">
        <f t="shared" si="45"/>
        <v>0.28566243194192376</v>
      </c>
    </row>
    <row r="289" spans="1:25" x14ac:dyDescent="0.3">
      <c r="A289" s="3" t="s">
        <v>1079</v>
      </c>
      <c r="B289" s="3" t="s">
        <v>1081</v>
      </c>
      <c r="C289" s="3" t="s">
        <v>1080</v>
      </c>
      <c r="D289" s="14">
        <v>-7.9122567588580202</v>
      </c>
      <c r="E289" s="14">
        <v>40.9144473283583</v>
      </c>
      <c r="F289" s="8">
        <v>1.4369070529571264</v>
      </c>
      <c r="G289" s="3">
        <v>4674</v>
      </c>
      <c r="H289" s="3">
        <v>2210</v>
      </c>
      <c r="I289" s="3">
        <v>2464</v>
      </c>
      <c r="J289" s="3">
        <v>217</v>
      </c>
      <c r="K289" s="3">
        <v>276</v>
      </c>
      <c r="L289" s="3">
        <v>223</v>
      </c>
      <c r="M289" s="3">
        <v>328</v>
      </c>
      <c r="N289" s="3">
        <v>260</v>
      </c>
      <c r="O289" s="3">
        <v>2448</v>
      </c>
      <c r="P289" s="3">
        <v>922</v>
      </c>
      <c r="Q289" s="4">
        <f t="shared" si="37"/>
        <v>0.80217785843920142</v>
      </c>
      <c r="R289" s="4">
        <f t="shared" si="38"/>
        <v>0.89437386569872956</v>
      </c>
      <c r="S289" s="4">
        <f t="shared" si="39"/>
        <v>7.8765880217785841E-2</v>
      </c>
      <c r="T289" s="4">
        <f t="shared" si="40"/>
        <v>0.10018148820326679</v>
      </c>
      <c r="U289" s="4">
        <f t="shared" si="41"/>
        <v>8.0943738656987299E-2</v>
      </c>
      <c r="V289" s="4">
        <f t="shared" si="42"/>
        <v>0.1190562613430127</v>
      </c>
      <c r="W289" s="4">
        <f t="shared" si="43"/>
        <v>9.4373865698729589E-2</v>
      </c>
      <c r="X289" s="4">
        <f t="shared" si="44"/>
        <v>0.88856624319419242</v>
      </c>
      <c r="Y289" s="4">
        <f t="shared" si="45"/>
        <v>0.33466424682395646</v>
      </c>
    </row>
    <row r="290" spans="1:25" x14ac:dyDescent="0.3">
      <c r="A290" s="3" t="s">
        <v>1082</v>
      </c>
      <c r="B290" s="3" t="s">
        <v>1086</v>
      </c>
      <c r="C290" s="3" t="s">
        <v>1085</v>
      </c>
      <c r="D290" s="14">
        <v>-8.2297632415745507</v>
      </c>
      <c r="E290" s="14">
        <v>41.064372539773302</v>
      </c>
      <c r="F290" s="8">
        <v>3.4906030610910039</v>
      </c>
      <c r="G290" s="3">
        <v>3202</v>
      </c>
      <c r="H290" s="3">
        <v>1577</v>
      </c>
      <c r="I290" s="3">
        <v>1625</v>
      </c>
      <c r="J290" s="3">
        <v>141</v>
      </c>
      <c r="K290" s="3">
        <v>187</v>
      </c>
      <c r="L290" s="3">
        <v>151</v>
      </c>
      <c r="M290" s="3">
        <v>235</v>
      </c>
      <c r="N290" s="3">
        <v>173</v>
      </c>
      <c r="O290" s="3">
        <v>1781</v>
      </c>
      <c r="P290" s="3">
        <v>534</v>
      </c>
      <c r="Q290" s="4">
        <f t="shared" si="37"/>
        <v>0.57241379310344831</v>
      </c>
      <c r="R290" s="4">
        <f t="shared" si="38"/>
        <v>0.58983666061705986</v>
      </c>
      <c r="S290" s="4">
        <f t="shared" si="39"/>
        <v>5.1179673321234118E-2</v>
      </c>
      <c r="T290" s="4">
        <f t="shared" si="40"/>
        <v>6.7876588021778581E-2</v>
      </c>
      <c r="U290" s="4">
        <f t="shared" si="41"/>
        <v>5.4809437386569876E-2</v>
      </c>
      <c r="V290" s="4">
        <f t="shared" si="42"/>
        <v>8.5299455535390201E-2</v>
      </c>
      <c r="W290" s="4">
        <f t="shared" si="43"/>
        <v>6.2794918330308536E-2</v>
      </c>
      <c r="X290" s="4">
        <f t="shared" si="44"/>
        <v>0.64646098003629759</v>
      </c>
      <c r="Y290" s="4">
        <f t="shared" si="45"/>
        <v>0.19382940108892921</v>
      </c>
    </row>
    <row r="291" spans="1:25" x14ac:dyDescent="0.3">
      <c r="A291" s="3" t="s">
        <v>1087</v>
      </c>
      <c r="B291" s="3" t="s">
        <v>1089</v>
      </c>
      <c r="C291" s="3" t="s">
        <v>1088</v>
      </c>
      <c r="D291" s="14">
        <v>-7.8037501056158698</v>
      </c>
      <c r="E291" s="14">
        <v>41.097892645246802</v>
      </c>
      <c r="F291" s="8">
        <v>6.0471932586717365</v>
      </c>
      <c r="G291" s="3">
        <v>12214</v>
      </c>
      <c r="H291" s="3">
        <v>5761</v>
      </c>
      <c r="I291" s="3">
        <v>6453</v>
      </c>
      <c r="J291" s="3">
        <v>525</v>
      </c>
      <c r="K291" s="3">
        <v>627</v>
      </c>
      <c r="L291" s="3">
        <v>564</v>
      </c>
      <c r="M291" s="3">
        <v>832</v>
      </c>
      <c r="N291" s="3">
        <v>673</v>
      </c>
      <c r="O291" s="3">
        <v>6866</v>
      </c>
      <c r="P291" s="3">
        <v>2127</v>
      </c>
      <c r="Q291" s="4">
        <f t="shared" si="37"/>
        <v>2.0911070780399275</v>
      </c>
      <c r="R291" s="4">
        <f t="shared" si="38"/>
        <v>2.3422867513611614</v>
      </c>
      <c r="S291" s="4">
        <f t="shared" si="39"/>
        <v>0.19056261343012704</v>
      </c>
      <c r="T291" s="4">
        <f t="shared" si="40"/>
        <v>0.22758620689655173</v>
      </c>
      <c r="U291" s="4">
        <f t="shared" si="41"/>
        <v>0.20471869328493647</v>
      </c>
      <c r="V291" s="4">
        <f t="shared" si="42"/>
        <v>0.30199637023593467</v>
      </c>
      <c r="W291" s="4">
        <f t="shared" si="43"/>
        <v>0.2442831215970962</v>
      </c>
      <c r="X291" s="4">
        <f t="shared" si="44"/>
        <v>2.4921960072595279</v>
      </c>
      <c r="Y291" s="4">
        <f t="shared" si="45"/>
        <v>0.77205081669691467</v>
      </c>
    </row>
    <row r="292" spans="1:25" x14ac:dyDescent="0.3">
      <c r="A292" s="3" t="s">
        <v>1090</v>
      </c>
      <c r="B292" s="3" t="s">
        <v>1092</v>
      </c>
      <c r="C292" s="3" t="s">
        <v>1091</v>
      </c>
      <c r="D292" s="14">
        <v>-7.7554065205642297</v>
      </c>
      <c r="E292" s="14">
        <v>40.606816903602898</v>
      </c>
      <c r="F292" s="8">
        <v>2.2501913538337797</v>
      </c>
      <c r="G292" s="3">
        <v>10407</v>
      </c>
      <c r="H292" s="3">
        <v>5027</v>
      </c>
      <c r="I292" s="3">
        <v>5380</v>
      </c>
      <c r="J292" s="3">
        <v>451</v>
      </c>
      <c r="K292" s="3">
        <v>536</v>
      </c>
      <c r="L292" s="3">
        <v>435</v>
      </c>
      <c r="M292" s="3">
        <v>660</v>
      </c>
      <c r="N292" s="3">
        <v>607</v>
      </c>
      <c r="O292" s="3">
        <v>5652</v>
      </c>
      <c r="P292" s="3">
        <v>2066</v>
      </c>
      <c r="Q292" s="4">
        <f t="shared" si="37"/>
        <v>1.824682395644283</v>
      </c>
      <c r="R292" s="4">
        <f t="shared" si="38"/>
        <v>1.9528130671506352</v>
      </c>
      <c r="S292" s="4">
        <f t="shared" si="39"/>
        <v>0.16370235934664246</v>
      </c>
      <c r="T292" s="4">
        <f t="shared" si="40"/>
        <v>0.19455535390199638</v>
      </c>
      <c r="U292" s="4">
        <f t="shared" si="41"/>
        <v>0.15789473684210525</v>
      </c>
      <c r="V292" s="4">
        <f t="shared" si="42"/>
        <v>0.23956442831215971</v>
      </c>
      <c r="W292" s="4">
        <f t="shared" si="43"/>
        <v>0.22032667876588022</v>
      </c>
      <c r="X292" s="4">
        <f t="shared" si="44"/>
        <v>2.0515426497277676</v>
      </c>
      <c r="Y292" s="4">
        <f t="shared" si="45"/>
        <v>0.74990925589836666</v>
      </c>
    </row>
    <row r="293" spans="1:25" x14ac:dyDescent="0.3">
      <c r="A293" s="3" t="s">
        <v>1093</v>
      </c>
      <c r="B293" s="3" t="s">
        <v>1095</v>
      </c>
      <c r="C293" s="3" t="s">
        <v>1094</v>
      </c>
      <c r="D293" s="14">
        <v>-7.6014592248523902</v>
      </c>
      <c r="E293" s="14">
        <v>40.988851238109298</v>
      </c>
      <c r="F293" s="8">
        <v>3.1168719039036445</v>
      </c>
      <c r="G293" s="3">
        <v>2888</v>
      </c>
      <c r="H293" s="3">
        <v>1398</v>
      </c>
      <c r="I293" s="3">
        <v>1490</v>
      </c>
      <c r="J293" s="3">
        <v>174</v>
      </c>
      <c r="K293" s="3">
        <v>195</v>
      </c>
      <c r="L293" s="3">
        <v>147</v>
      </c>
      <c r="M293" s="3">
        <v>217</v>
      </c>
      <c r="N293" s="3">
        <v>206</v>
      </c>
      <c r="O293" s="3">
        <v>1561</v>
      </c>
      <c r="P293" s="3">
        <v>388</v>
      </c>
      <c r="Q293" s="4">
        <f t="shared" si="37"/>
        <v>0.50744101633393834</v>
      </c>
      <c r="R293" s="4">
        <f t="shared" si="38"/>
        <v>0.54083484573502727</v>
      </c>
      <c r="S293" s="4">
        <f t="shared" si="39"/>
        <v>6.3157894736842107E-2</v>
      </c>
      <c r="T293" s="4">
        <f t="shared" si="40"/>
        <v>7.0780399274047182E-2</v>
      </c>
      <c r="U293" s="4">
        <f t="shared" si="41"/>
        <v>5.3357531760435568E-2</v>
      </c>
      <c r="V293" s="4">
        <f t="shared" si="42"/>
        <v>7.8765880217785841E-2</v>
      </c>
      <c r="W293" s="4">
        <f t="shared" si="43"/>
        <v>7.4773139745916511E-2</v>
      </c>
      <c r="X293" s="4">
        <f t="shared" si="44"/>
        <v>0.56660617059891105</v>
      </c>
      <c r="Y293" s="4">
        <f t="shared" si="45"/>
        <v>0.14083484573502722</v>
      </c>
    </row>
    <row r="294" spans="1:25" x14ac:dyDescent="0.3">
      <c r="A294" s="3" t="s">
        <v>1096</v>
      </c>
      <c r="B294" s="3" t="s">
        <v>1098</v>
      </c>
      <c r="C294" s="3" t="s">
        <v>1097</v>
      </c>
      <c r="D294" s="14">
        <v>-8.2289236971915596</v>
      </c>
      <c r="E294" s="14">
        <v>40.379237437568399</v>
      </c>
      <c r="F294" s="8">
        <v>0.7662761703851152</v>
      </c>
      <c r="G294" s="3">
        <v>3992</v>
      </c>
      <c r="H294" s="3">
        <v>1899</v>
      </c>
      <c r="I294" s="3">
        <v>2093</v>
      </c>
      <c r="J294" s="3">
        <v>152</v>
      </c>
      <c r="K294" s="3">
        <v>140</v>
      </c>
      <c r="L294" s="3">
        <v>133</v>
      </c>
      <c r="M294" s="3">
        <v>204</v>
      </c>
      <c r="N294" s="3">
        <v>225</v>
      </c>
      <c r="O294" s="3">
        <v>2084</v>
      </c>
      <c r="P294" s="3">
        <v>1054</v>
      </c>
      <c r="Q294" s="4">
        <f t="shared" si="37"/>
        <v>0.68929219600725955</v>
      </c>
      <c r="R294" s="4">
        <f t="shared" si="38"/>
        <v>0.75970961887477317</v>
      </c>
      <c r="S294" s="4">
        <f t="shared" si="39"/>
        <v>5.5172413793103448E-2</v>
      </c>
      <c r="T294" s="4">
        <f t="shared" si="40"/>
        <v>5.0816696914700546E-2</v>
      </c>
      <c r="U294" s="4">
        <f t="shared" si="41"/>
        <v>4.8275862068965517E-2</v>
      </c>
      <c r="V294" s="4">
        <f t="shared" si="42"/>
        <v>7.4047186932849368E-2</v>
      </c>
      <c r="W294" s="4">
        <f t="shared" si="43"/>
        <v>8.1669691470054442E-2</v>
      </c>
      <c r="X294" s="4">
        <f t="shared" si="44"/>
        <v>0.756442831215971</v>
      </c>
      <c r="Y294" s="4">
        <f t="shared" si="45"/>
        <v>0.38257713248638836</v>
      </c>
    </row>
    <row r="295" spans="1:25" x14ac:dyDescent="0.3">
      <c r="A295" s="3" t="s">
        <v>1099</v>
      </c>
      <c r="B295" s="3" t="s">
        <v>1101</v>
      </c>
      <c r="C295" s="3" t="s">
        <v>1100</v>
      </c>
      <c r="D295" s="14">
        <v>-7.8557375205911502</v>
      </c>
      <c r="E295" s="14">
        <v>40.520916299954898</v>
      </c>
      <c r="F295" s="8">
        <v>2.1740839209339962</v>
      </c>
      <c r="G295" s="3">
        <v>4702</v>
      </c>
      <c r="H295" s="3">
        <v>2264</v>
      </c>
      <c r="I295" s="3">
        <v>2438</v>
      </c>
      <c r="J295" s="3">
        <v>237</v>
      </c>
      <c r="K295" s="3">
        <v>311</v>
      </c>
      <c r="L295" s="3">
        <v>214</v>
      </c>
      <c r="M295" s="3">
        <v>275</v>
      </c>
      <c r="N295" s="3">
        <v>231</v>
      </c>
      <c r="O295" s="3">
        <v>2516</v>
      </c>
      <c r="P295" s="3">
        <v>918</v>
      </c>
      <c r="Q295" s="4">
        <f t="shared" si="37"/>
        <v>0.82177858439201457</v>
      </c>
      <c r="R295" s="4">
        <f t="shared" si="38"/>
        <v>0.88493647912885665</v>
      </c>
      <c r="S295" s="4">
        <f t="shared" si="39"/>
        <v>8.6025408348457344E-2</v>
      </c>
      <c r="T295" s="4">
        <f t="shared" si="40"/>
        <v>0.11288566243194192</v>
      </c>
      <c r="U295" s="4">
        <f t="shared" si="41"/>
        <v>7.7676950998185113E-2</v>
      </c>
      <c r="V295" s="4">
        <f t="shared" si="42"/>
        <v>9.9818511796733206E-2</v>
      </c>
      <c r="W295" s="4">
        <f t="shared" si="43"/>
        <v>8.38475499092559E-2</v>
      </c>
      <c r="X295" s="4">
        <f t="shared" si="44"/>
        <v>0.91324863883847551</v>
      </c>
      <c r="Y295" s="4">
        <f t="shared" si="45"/>
        <v>0.33321234119782212</v>
      </c>
    </row>
    <row r="296" spans="1:25" x14ac:dyDescent="0.3">
      <c r="A296" s="3" t="s">
        <v>1102</v>
      </c>
      <c r="B296" s="3" t="s">
        <v>1104</v>
      </c>
      <c r="C296" s="3" t="s">
        <v>1103</v>
      </c>
      <c r="D296" s="14">
        <v>-8.1881949704345907</v>
      </c>
      <c r="E296" s="14">
        <v>40.730778683931</v>
      </c>
      <c r="F296" s="8">
        <v>1.7424326545115372</v>
      </c>
      <c r="G296" s="3">
        <v>3923</v>
      </c>
      <c r="H296" s="3">
        <v>1871</v>
      </c>
      <c r="I296" s="3">
        <v>2052</v>
      </c>
      <c r="J296" s="3">
        <v>233</v>
      </c>
      <c r="K296" s="3">
        <v>255</v>
      </c>
      <c r="L296" s="3">
        <v>178</v>
      </c>
      <c r="M296" s="3">
        <v>269</v>
      </c>
      <c r="N296" s="3">
        <v>240</v>
      </c>
      <c r="O296" s="3">
        <v>2149</v>
      </c>
      <c r="P296" s="3">
        <v>599</v>
      </c>
      <c r="Q296" s="4">
        <f t="shared" si="37"/>
        <v>0.67912885662431943</v>
      </c>
      <c r="R296" s="4">
        <f t="shared" si="38"/>
        <v>0.7448275862068966</v>
      </c>
      <c r="S296" s="4">
        <f t="shared" si="39"/>
        <v>8.4573502722323043E-2</v>
      </c>
      <c r="T296" s="4">
        <f t="shared" si="40"/>
        <v>9.2558983666061703E-2</v>
      </c>
      <c r="U296" s="4">
        <f t="shared" si="41"/>
        <v>6.4609800362976408E-2</v>
      </c>
      <c r="V296" s="4">
        <f t="shared" si="42"/>
        <v>9.7640653357531762E-2</v>
      </c>
      <c r="W296" s="4">
        <f t="shared" si="43"/>
        <v>8.7114337568058073E-2</v>
      </c>
      <c r="X296" s="4">
        <f t="shared" si="44"/>
        <v>0.78003629764065341</v>
      </c>
      <c r="Y296" s="4">
        <f t="shared" si="45"/>
        <v>0.21742286751361162</v>
      </c>
    </row>
    <row r="297" spans="1:25" x14ac:dyDescent="0.3">
      <c r="A297" s="3" t="s">
        <v>1105</v>
      </c>
      <c r="B297" s="3" t="s">
        <v>1107</v>
      </c>
      <c r="C297" s="3" t="s">
        <v>1106</v>
      </c>
      <c r="D297" s="14">
        <v>-7.7072282238736998</v>
      </c>
      <c r="E297" s="14">
        <v>40.675092122079398</v>
      </c>
      <c r="F297" s="8">
        <v>2.1668874172185428</v>
      </c>
      <c r="G297" s="3">
        <v>2045</v>
      </c>
      <c r="H297" s="3">
        <v>968</v>
      </c>
      <c r="I297" s="3">
        <v>1077</v>
      </c>
      <c r="J297" s="3">
        <v>87</v>
      </c>
      <c r="K297" s="3">
        <v>102</v>
      </c>
      <c r="L297" s="3">
        <v>78</v>
      </c>
      <c r="M297" s="3">
        <v>120</v>
      </c>
      <c r="N297" s="3">
        <v>98</v>
      </c>
      <c r="O297" s="3">
        <v>1036</v>
      </c>
      <c r="P297" s="3">
        <v>524</v>
      </c>
      <c r="Q297" s="4">
        <f t="shared" si="37"/>
        <v>0.35136116152450092</v>
      </c>
      <c r="R297" s="4">
        <f t="shared" si="38"/>
        <v>0.39092558983666059</v>
      </c>
      <c r="S297" s="4">
        <f t="shared" si="39"/>
        <v>3.1578947368421054E-2</v>
      </c>
      <c r="T297" s="4">
        <f t="shared" si="40"/>
        <v>3.7023593466424684E-2</v>
      </c>
      <c r="U297" s="4">
        <f t="shared" si="41"/>
        <v>2.8312159709618874E-2</v>
      </c>
      <c r="V297" s="4">
        <f t="shared" si="42"/>
        <v>4.3557168784029036E-2</v>
      </c>
      <c r="W297" s="4">
        <f t="shared" si="43"/>
        <v>3.5571687840290384E-2</v>
      </c>
      <c r="X297" s="4">
        <f t="shared" si="44"/>
        <v>0.37604355716878402</v>
      </c>
      <c r="Y297" s="4">
        <f t="shared" si="45"/>
        <v>0.19019963702359347</v>
      </c>
    </row>
    <row r="298" spans="1:25" x14ac:dyDescent="0.3">
      <c r="A298" s="3" t="s">
        <v>1108</v>
      </c>
      <c r="B298" s="3" t="s">
        <v>1110</v>
      </c>
      <c r="C298" s="3" t="s">
        <v>1109</v>
      </c>
      <c r="D298" s="14">
        <v>-7.3940737508224803</v>
      </c>
      <c r="E298" s="14">
        <v>40.991293392028297</v>
      </c>
      <c r="F298" s="8">
        <v>0.35249201170700739</v>
      </c>
      <c r="G298" s="3">
        <v>1155</v>
      </c>
      <c r="H298" s="3">
        <v>553</v>
      </c>
      <c r="I298" s="3">
        <v>602</v>
      </c>
      <c r="J298" s="3">
        <v>44</v>
      </c>
      <c r="K298" s="3">
        <v>68</v>
      </c>
      <c r="L298" s="3">
        <v>57</v>
      </c>
      <c r="M298" s="3">
        <v>78</v>
      </c>
      <c r="N298" s="3">
        <v>54</v>
      </c>
      <c r="O298" s="3">
        <v>615</v>
      </c>
      <c r="P298" s="3">
        <v>239</v>
      </c>
      <c r="Q298" s="4">
        <f t="shared" si="37"/>
        <v>0.20072595281306715</v>
      </c>
      <c r="R298" s="4">
        <f t="shared" si="38"/>
        <v>0.21851179673321233</v>
      </c>
      <c r="S298" s="4">
        <f t="shared" si="39"/>
        <v>1.5970961887477313E-2</v>
      </c>
      <c r="T298" s="4">
        <f t="shared" si="40"/>
        <v>2.4682395644283123E-2</v>
      </c>
      <c r="U298" s="4">
        <f t="shared" si="41"/>
        <v>2.0689655172413793E-2</v>
      </c>
      <c r="V298" s="4">
        <f t="shared" si="42"/>
        <v>2.8312159709618874E-2</v>
      </c>
      <c r="W298" s="4">
        <f t="shared" si="43"/>
        <v>1.9600725952813067E-2</v>
      </c>
      <c r="X298" s="4">
        <f t="shared" si="44"/>
        <v>0.22323049001814882</v>
      </c>
      <c r="Y298" s="4">
        <f t="shared" si="45"/>
        <v>8.6751361161524501E-2</v>
      </c>
    </row>
    <row r="299" spans="1:25" x14ac:dyDescent="0.3">
      <c r="A299" s="3" t="s">
        <v>1111</v>
      </c>
      <c r="B299" s="3" t="s">
        <v>1113</v>
      </c>
      <c r="C299" s="3" t="s">
        <v>1112</v>
      </c>
      <c r="D299" s="14">
        <v>-7.9443397449026696</v>
      </c>
      <c r="E299" s="14">
        <v>41.102422138664501</v>
      </c>
      <c r="F299" s="8">
        <v>2.6653645723714674</v>
      </c>
      <c r="G299" s="3">
        <v>3166</v>
      </c>
      <c r="H299" s="3">
        <v>1539</v>
      </c>
      <c r="I299" s="3">
        <v>1627</v>
      </c>
      <c r="J299" s="3">
        <v>157</v>
      </c>
      <c r="K299" s="3">
        <v>165</v>
      </c>
      <c r="L299" s="3">
        <v>162</v>
      </c>
      <c r="M299" s="3">
        <v>261</v>
      </c>
      <c r="N299" s="3">
        <v>197</v>
      </c>
      <c r="O299" s="3">
        <v>1689</v>
      </c>
      <c r="P299" s="3">
        <v>535</v>
      </c>
      <c r="Q299" s="4">
        <f t="shared" si="37"/>
        <v>0.55862068965517242</v>
      </c>
      <c r="R299" s="4">
        <f t="shared" si="38"/>
        <v>0.59056261343012706</v>
      </c>
      <c r="S299" s="4">
        <f t="shared" si="39"/>
        <v>5.6987295825771327E-2</v>
      </c>
      <c r="T299" s="4">
        <f t="shared" si="40"/>
        <v>5.9891107078039928E-2</v>
      </c>
      <c r="U299" s="4">
        <f t="shared" si="41"/>
        <v>5.8802177858439199E-2</v>
      </c>
      <c r="V299" s="4">
        <f t="shared" si="42"/>
        <v>9.4736842105263161E-2</v>
      </c>
      <c r="W299" s="4">
        <f t="shared" si="43"/>
        <v>7.1506352087114339E-2</v>
      </c>
      <c r="X299" s="4">
        <f t="shared" si="44"/>
        <v>0.61306715063520867</v>
      </c>
      <c r="Y299" s="4">
        <f t="shared" si="45"/>
        <v>0.19419237749546278</v>
      </c>
    </row>
    <row r="300" spans="1:25" x14ac:dyDescent="0.3">
      <c r="A300" s="3" t="s">
        <v>1114</v>
      </c>
      <c r="B300" s="3" t="s">
        <v>1116</v>
      </c>
      <c r="C300" s="3" t="s">
        <v>1115</v>
      </c>
      <c r="D300" s="14">
        <v>-8.1436929905811706</v>
      </c>
      <c r="E300" s="14">
        <v>40.408219732805698</v>
      </c>
      <c r="F300" s="8">
        <v>1.7099579242636747</v>
      </c>
      <c r="G300" s="3">
        <v>4572</v>
      </c>
      <c r="H300" s="3">
        <v>2162</v>
      </c>
      <c r="I300" s="3">
        <v>2410</v>
      </c>
      <c r="J300" s="3">
        <v>221</v>
      </c>
      <c r="K300" s="3">
        <v>227</v>
      </c>
      <c r="L300" s="3">
        <v>166</v>
      </c>
      <c r="M300" s="3">
        <v>272</v>
      </c>
      <c r="N300" s="3">
        <v>225</v>
      </c>
      <c r="O300" s="3">
        <v>2463</v>
      </c>
      <c r="P300" s="3">
        <v>998</v>
      </c>
      <c r="Q300" s="4">
        <f t="shared" si="37"/>
        <v>0.78475499092558987</v>
      </c>
      <c r="R300" s="4">
        <f t="shared" si="38"/>
        <v>0.87477313974591653</v>
      </c>
      <c r="S300" s="4">
        <f t="shared" si="39"/>
        <v>8.0217785843920142E-2</v>
      </c>
      <c r="T300" s="4">
        <f t="shared" si="40"/>
        <v>8.23956442831216E-2</v>
      </c>
      <c r="U300" s="4">
        <f t="shared" si="41"/>
        <v>6.0254083484573499E-2</v>
      </c>
      <c r="V300" s="4">
        <f t="shared" si="42"/>
        <v>9.8729582577132491E-2</v>
      </c>
      <c r="W300" s="4">
        <f t="shared" si="43"/>
        <v>8.1669691470054442E-2</v>
      </c>
      <c r="X300" s="4">
        <f t="shared" si="44"/>
        <v>0.89401088929219596</v>
      </c>
      <c r="Y300" s="4">
        <f t="shared" si="45"/>
        <v>0.36225045372050818</v>
      </c>
    </row>
    <row r="301" spans="1:25" x14ac:dyDescent="0.3">
      <c r="A301" s="3" t="s">
        <v>1117</v>
      </c>
      <c r="B301" s="3" t="s">
        <v>1119</v>
      </c>
      <c r="C301" s="3" t="s">
        <v>1118</v>
      </c>
      <c r="D301" s="14">
        <v>-7.4052121095634904</v>
      </c>
      <c r="E301" s="14">
        <v>41.184974865086602</v>
      </c>
      <c r="F301" s="8">
        <v>0.52491441612780521</v>
      </c>
      <c r="G301" s="3">
        <v>414</v>
      </c>
      <c r="H301" s="3">
        <v>214</v>
      </c>
      <c r="I301" s="3">
        <v>200</v>
      </c>
      <c r="J301" s="3">
        <v>9</v>
      </c>
      <c r="K301" s="3">
        <v>19</v>
      </c>
      <c r="L301" s="3">
        <v>15</v>
      </c>
      <c r="M301" s="3">
        <v>20</v>
      </c>
      <c r="N301" s="3">
        <v>23</v>
      </c>
      <c r="O301" s="3">
        <v>226</v>
      </c>
      <c r="P301" s="3">
        <v>102</v>
      </c>
      <c r="Q301" s="4">
        <f t="shared" si="37"/>
        <v>7.7676950998185113E-2</v>
      </c>
      <c r="R301" s="4">
        <f t="shared" si="38"/>
        <v>7.2595281306715068E-2</v>
      </c>
      <c r="S301" s="4">
        <f t="shared" si="39"/>
        <v>3.2667876588021779E-3</v>
      </c>
      <c r="T301" s="4">
        <f t="shared" si="40"/>
        <v>6.8965517241379309E-3</v>
      </c>
      <c r="U301" s="4">
        <f t="shared" si="41"/>
        <v>5.4446460980036296E-3</v>
      </c>
      <c r="V301" s="4">
        <f t="shared" si="42"/>
        <v>7.2595281306715061E-3</v>
      </c>
      <c r="W301" s="4">
        <f t="shared" si="43"/>
        <v>8.3484573502722315E-3</v>
      </c>
      <c r="X301" s="4">
        <f t="shared" si="44"/>
        <v>8.2032667876588028E-2</v>
      </c>
      <c r="Y301" s="4">
        <f t="shared" si="45"/>
        <v>3.7023593466424684E-2</v>
      </c>
    </row>
    <row r="302" spans="1:25" x14ac:dyDescent="0.3">
      <c r="A302" s="3" t="s">
        <v>1122</v>
      </c>
      <c r="B302" s="3" t="s">
        <v>1124</v>
      </c>
      <c r="C302" s="3" t="s">
        <v>1123</v>
      </c>
      <c r="D302" s="14">
        <v>-8.0678557452168906</v>
      </c>
      <c r="E302" s="14">
        <v>40.756654451289499</v>
      </c>
      <c r="F302" s="8">
        <v>2.5400316617075149</v>
      </c>
      <c r="G302" s="3">
        <v>5728</v>
      </c>
      <c r="H302" s="3">
        <v>2696</v>
      </c>
      <c r="I302" s="3">
        <v>3032</v>
      </c>
      <c r="J302" s="3">
        <v>234</v>
      </c>
      <c r="K302" s="3">
        <v>310</v>
      </c>
      <c r="L302" s="3">
        <v>243</v>
      </c>
      <c r="M302" s="3">
        <v>408</v>
      </c>
      <c r="N302" s="3">
        <v>310</v>
      </c>
      <c r="O302" s="3">
        <v>3020</v>
      </c>
      <c r="P302" s="3">
        <v>1203</v>
      </c>
      <c r="Q302" s="4">
        <f t="shared" si="37"/>
        <v>0.97858439201451908</v>
      </c>
      <c r="R302" s="4">
        <f t="shared" si="38"/>
        <v>1.1005444646098004</v>
      </c>
      <c r="S302" s="4">
        <f t="shared" si="39"/>
        <v>8.4936479128856629E-2</v>
      </c>
      <c r="T302" s="4">
        <f t="shared" si="40"/>
        <v>0.11252268602540835</v>
      </c>
      <c r="U302" s="4">
        <f t="shared" si="41"/>
        <v>8.8203266787658802E-2</v>
      </c>
      <c r="V302" s="4">
        <f t="shared" si="42"/>
        <v>0.14809437386569874</v>
      </c>
      <c r="W302" s="4">
        <f t="shared" si="43"/>
        <v>0.11252268602540835</v>
      </c>
      <c r="X302" s="4">
        <f t="shared" si="44"/>
        <v>1.0961887477313974</v>
      </c>
      <c r="Y302" s="4">
        <f t="shared" si="45"/>
        <v>0.43666061705989112</v>
      </c>
    </row>
    <row r="303" spans="1:25" x14ac:dyDescent="0.3">
      <c r="A303" s="3" t="s">
        <v>1125</v>
      </c>
      <c r="B303" s="3" t="s">
        <v>1127</v>
      </c>
      <c r="C303" s="3" t="s">
        <v>1126</v>
      </c>
      <c r="D303" s="14">
        <v>-7.7502974550178996</v>
      </c>
      <c r="E303" s="14">
        <v>40.748882275913999</v>
      </c>
      <c r="F303" s="8">
        <v>2.1575954683495229</v>
      </c>
      <c r="G303" s="3">
        <v>4007</v>
      </c>
      <c r="H303" s="3">
        <v>1896</v>
      </c>
      <c r="I303" s="3">
        <v>2111</v>
      </c>
      <c r="J303" s="3">
        <v>229</v>
      </c>
      <c r="K303" s="3">
        <v>225</v>
      </c>
      <c r="L303" s="3">
        <v>196</v>
      </c>
      <c r="M303" s="3">
        <v>324</v>
      </c>
      <c r="N303" s="3">
        <v>224</v>
      </c>
      <c r="O303" s="3">
        <v>2204</v>
      </c>
      <c r="P303" s="3">
        <v>605</v>
      </c>
      <c r="Q303" s="4">
        <f t="shared" si="37"/>
        <v>0.68820326678765875</v>
      </c>
      <c r="R303" s="4">
        <f t="shared" si="38"/>
        <v>0.76624319419237752</v>
      </c>
      <c r="S303" s="4">
        <f t="shared" si="39"/>
        <v>8.3121597096188743E-2</v>
      </c>
      <c r="T303" s="4">
        <f t="shared" si="40"/>
        <v>8.1669691470054442E-2</v>
      </c>
      <c r="U303" s="4">
        <f t="shared" si="41"/>
        <v>7.1143375680580767E-2</v>
      </c>
      <c r="V303" s="4">
        <f t="shared" si="42"/>
        <v>0.1176043557168784</v>
      </c>
      <c r="W303" s="4">
        <f t="shared" si="43"/>
        <v>8.1306715063520871E-2</v>
      </c>
      <c r="X303" s="4">
        <f t="shared" si="44"/>
        <v>0.8</v>
      </c>
      <c r="Y303" s="4">
        <f t="shared" si="45"/>
        <v>0.21960072595281308</v>
      </c>
    </row>
    <row r="304" spans="1:25" x14ac:dyDescent="0.3">
      <c r="A304" s="3" t="s">
        <v>1128</v>
      </c>
      <c r="B304" s="3" t="s">
        <v>1130</v>
      </c>
      <c r="C304" s="3" t="s">
        <v>1129</v>
      </c>
      <c r="D304" s="14">
        <v>-7.5467182710287597</v>
      </c>
      <c r="E304" s="14">
        <v>40.948737685630498</v>
      </c>
      <c r="F304" s="8">
        <v>0.57089274387048738</v>
      </c>
      <c r="G304" s="3">
        <v>207</v>
      </c>
      <c r="H304" s="3">
        <v>97</v>
      </c>
      <c r="I304" s="3">
        <v>110</v>
      </c>
      <c r="J304" s="3">
        <v>10</v>
      </c>
      <c r="K304" s="3">
        <v>14</v>
      </c>
      <c r="L304" s="3">
        <v>8</v>
      </c>
      <c r="M304" s="3">
        <v>6</v>
      </c>
      <c r="N304" s="3">
        <v>10</v>
      </c>
      <c r="O304" s="3">
        <v>98</v>
      </c>
      <c r="P304" s="3">
        <v>61</v>
      </c>
      <c r="Q304" s="4">
        <f t="shared" si="37"/>
        <v>3.5208711433756805E-2</v>
      </c>
      <c r="R304" s="4">
        <f t="shared" si="38"/>
        <v>3.9927404718693285E-2</v>
      </c>
      <c r="S304" s="4">
        <f t="shared" si="39"/>
        <v>3.629764065335753E-3</v>
      </c>
      <c r="T304" s="4">
        <f t="shared" si="40"/>
        <v>5.0816696914700544E-3</v>
      </c>
      <c r="U304" s="4">
        <f t="shared" si="41"/>
        <v>2.9038112522686023E-3</v>
      </c>
      <c r="V304" s="4">
        <f t="shared" si="42"/>
        <v>2.1778584392014521E-3</v>
      </c>
      <c r="W304" s="4">
        <f t="shared" si="43"/>
        <v>3.629764065335753E-3</v>
      </c>
      <c r="X304" s="4">
        <f t="shared" si="44"/>
        <v>3.5571687840290384E-2</v>
      </c>
      <c r="Y304" s="4">
        <f t="shared" si="45"/>
        <v>2.2141560798548093E-2</v>
      </c>
    </row>
    <row r="305" spans="1:25" x14ac:dyDescent="0.3">
      <c r="A305" s="3" t="s">
        <v>1133</v>
      </c>
      <c r="B305" s="3" t="s">
        <v>1135</v>
      </c>
      <c r="C305" s="3" t="s">
        <v>1134</v>
      </c>
      <c r="D305" s="14">
        <v>-7.5686406581707004</v>
      </c>
      <c r="E305" s="14">
        <v>41.113836559379699</v>
      </c>
      <c r="F305" s="8">
        <v>1.6584766584766584</v>
      </c>
      <c r="G305" s="3">
        <v>1782</v>
      </c>
      <c r="H305" s="3">
        <v>824</v>
      </c>
      <c r="I305" s="3">
        <v>958</v>
      </c>
      <c r="J305" s="3">
        <v>76</v>
      </c>
      <c r="K305" s="3">
        <v>75</v>
      </c>
      <c r="L305" s="3">
        <v>89</v>
      </c>
      <c r="M305" s="3">
        <v>109</v>
      </c>
      <c r="N305" s="3">
        <v>103</v>
      </c>
      <c r="O305" s="3">
        <v>1007</v>
      </c>
      <c r="P305" s="3">
        <v>323</v>
      </c>
      <c r="Q305" s="4">
        <f t="shared" si="37"/>
        <v>0.29909255898366605</v>
      </c>
      <c r="R305" s="4">
        <f t="shared" si="38"/>
        <v>0.34773139745916515</v>
      </c>
      <c r="S305" s="4">
        <f t="shared" si="39"/>
        <v>2.7586206896551724E-2</v>
      </c>
      <c r="T305" s="4">
        <f t="shared" si="40"/>
        <v>2.7223230490018149E-2</v>
      </c>
      <c r="U305" s="4">
        <f t="shared" si="41"/>
        <v>3.2304900181488204E-2</v>
      </c>
      <c r="V305" s="4">
        <f t="shared" si="42"/>
        <v>3.9564428312159707E-2</v>
      </c>
      <c r="W305" s="4">
        <f t="shared" si="43"/>
        <v>3.7386569872958256E-2</v>
      </c>
      <c r="X305" s="4">
        <f t="shared" si="44"/>
        <v>0.36551724137931035</v>
      </c>
      <c r="Y305" s="4">
        <f t="shared" si="45"/>
        <v>0.11724137931034483</v>
      </c>
    </row>
    <row r="306" spans="1:25" x14ac:dyDescent="0.3">
      <c r="A306" s="3" t="s">
        <v>1136</v>
      </c>
      <c r="B306" s="3" t="s">
        <v>1138</v>
      </c>
      <c r="C306" s="3" t="s">
        <v>1137</v>
      </c>
      <c r="D306" s="14">
        <v>-7.7840955487679402</v>
      </c>
      <c r="E306" s="14">
        <v>41.015194321182499</v>
      </c>
      <c r="F306" s="8">
        <v>1.9368880209521551</v>
      </c>
      <c r="G306" s="3">
        <v>4245</v>
      </c>
      <c r="H306" s="3">
        <v>2051</v>
      </c>
      <c r="I306" s="3">
        <v>2194</v>
      </c>
      <c r="J306" s="3">
        <v>237</v>
      </c>
      <c r="K306" s="3">
        <v>246</v>
      </c>
      <c r="L306" s="3">
        <v>233</v>
      </c>
      <c r="M306" s="3">
        <v>307</v>
      </c>
      <c r="N306" s="3">
        <v>248</v>
      </c>
      <c r="O306" s="3">
        <v>2335</v>
      </c>
      <c r="P306" s="3">
        <v>639</v>
      </c>
      <c r="Q306" s="4">
        <f t="shared" si="37"/>
        <v>0.744464609800363</v>
      </c>
      <c r="R306" s="4">
        <f t="shared" si="38"/>
        <v>0.79637023593466427</v>
      </c>
      <c r="S306" s="4">
        <f t="shared" si="39"/>
        <v>8.6025408348457344E-2</v>
      </c>
      <c r="T306" s="4">
        <f t="shared" si="40"/>
        <v>8.9292196007259531E-2</v>
      </c>
      <c r="U306" s="4">
        <f t="shared" si="41"/>
        <v>8.4573502722323043E-2</v>
      </c>
      <c r="V306" s="4">
        <f t="shared" si="42"/>
        <v>0.11143375680580762</v>
      </c>
      <c r="W306" s="4">
        <f t="shared" si="43"/>
        <v>9.0018148820326674E-2</v>
      </c>
      <c r="X306" s="4">
        <f t="shared" si="44"/>
        <v>0.84754990925589835</v>
      </c>
      <c r="Y306" s="4">
        <f t="shared" si="45"/>
        <v>0.23194192377495462</v>
      </c>
    </row>
    <row r="307" spans="1:25" x14ac:dyDescent="0.3">
      <c r="A307" s="3" t="s">
        <v>1139</v>
      </c>
      <c r="B307" s="3" t="s">
        <v>1141</v>
      </c>
      <c r="C307" s="3" t="s">
        <v>1140</v>
      </c>
      <c r="D307" s="14">
        <v>-8.0851992406200104</v>
      </c>
      <c r="E307" s="14">
        <v>40.519582393695103</v>
      </c>
      <c r="F307" s="8">
        <v>3.2564398796450291</v>
      </c>
      <c r="G307" s="3">
        <v>5130</v>
      </c>
      <c r="H307" s="3">
        <v>2381</v>
      </c>
      <c r="I307" s="3">
        <v>2749</v>
      </c>
      <c r="J307" s="3">
        <v>227</v>
      </c>
      <c r="K307" s="3">
        <v>276</v>
      </c>
      <c r="L307" s="3">
        <v>192</v>
      </c>
      <c r="M307" s="3">
        <v>305</v>
      </c>
      <c r="N307" s="3">
        <v>294</v>
      </c>
      <c r="O307" s="3">
        <v>2727</v>
      </c>
      <c r="P307" s="3">
        <v>1109</v>
      </c>
      <c r="Q307" s="4">
        <f t="shared" si="37"/>
        <v>0.86424682395644281</v>
      </c>
      <c r="R307" s="4">
        <f t="shared" si="38"/>
        <v>0.99782214156079851</v>
      </c>
      <c r="S307" s="4">
        <f t="shared" si="39"/>
        <v>8.23956442831216E-2</v>
      </c>
      <c r="T307" s="4">
        <f t="shared" si="40"/>
        <v>0.10018148820326679</v>
      </c>
      <c r="U307" s="4">
        <f t="shared" si="41"/>
        <v>6.9691470054446467E-2</v>
      </c>
      <c r="V307" s="4">
        <f t="shared" si="42"/>
        <v>0.11070780399274047</v>
      </c>
      <c r="W307" s="4">
        <f t="shared" si="43"/>
        <v>0.10671506352087114</v>
      </c>
      <c r="X307" s="4">
        <f t="shared" si="44"/>
        <v>0.98983666061705988</v>
      </c>
      <c r="Y307" s="4">
        <f t="shared" si="45"/>
        <v>0.40254083484573505</v>
      </c>
    </row>
    <row r="308" spans="1:25" x14ac:dyDescent="0.3">
      <c r="A308" s="3" t="s">
        <v>1142</v>
      </c>
      <c r="B308" s="3" t="s">
        <v>1144</v>
      </c>
      <c r="C308" s="3" t="s">
        <v>1143</v>
      </c>
      <c r="D308" s="14">
        <v>-7.7454525875984199</v>
      </c>
      <c r="E308" s="14">
        <v>40.848820734037801</v>
      </c>
      <c r="F308" s="8">
        <v>0.5450264988228718</v>
      </c>
      <c r="G308" s="3">
        <v>2028</v>
      </c>
      <c r="H308" s="3">
        <v>957</v>
      </c>
      <c r="I308" s="3">
        <v>1071</v>
      </c>
      <c r="J308" s="3">
        <v>77</v>
      </c>
      <c r="K308" s="3">
        <v>113</v>
      </c>
      <c r="L308" s="3">
        <v>97</v>
      </c>
      <c r="M308" s="3">
        <v>143</v>
      </c>
      <c r="N308" s="3">
        <v>124</v>
      </c>
      <c r="O308" s="3">
        <v>994</v>
      </c>
      <c r="P308" s="3">
        <v>480</v>
      </c>
      <c r="Q308" s="4">
        <f t="shared" si="37"/>
        <v>0.3473684210526316</v>
      </c>
      <c r="R308" s="4">
        <f t="shared" si="38"/>
        <v>0.38874773139745916</v>
      </c>
      <c r="S308" s="4">
        <f t="shared" si="39"/>
        <v>2.7949183303085299E-2</v>
      </c>
      <c r="T308" s="4">
        <f t="shared" si="40"/>
        <v>4.1016333938294014E-2</v>
      </c>
      <c r="U308" s="4">
        <f t="shared" si="41"/>
        <v>3.5208711433756805E-2</v>
      </c>
      <c r="V308" s="4">
        <f t="shared" si="42"/>
        <v>5.1905626134301268E-2</v>
      </c>
      <c r="W308" s="4">
        <f t="shared" si="43"/>
        <v>4.5009074410163337E-2</v>
      </c>
      <c r="X308" s="4">
        <f t="shared" si="44"/>
        <v>0.36079854809437384</v>
      </c>
      <c r="Y308" s="4">
        <f t="shared" si="45"/>
        <v>0.17422867513611615</v>
      </c>
    </row>
    <row r="309" spans="1:25" x14ac:dyDescent="0.3">
      <c r="A309" s="3" t="s">
        <v>1070</v>
      </c>
      <c r="B309" s="3" t="s">
        <v>1146</v>
      </c>
      <c r="C309" s="3" t="s">
        <v>1145</v>
      </c>
      <c r="D309" s="14">
        <v>-7.9083735183957096</v>
      </c>
      <c r="E309" s="14">
        <v>40.661514034353402</v>
      </c>
      <c r="F309" s="8">
        <v>23.524332573620217</v>
      </c>
      <c r="G309" s="3">
        <v>23430</v>
      </c>
      <c r="H309" s="3">
        <v>10641</v>
      </c>
      <c r="I309" s="3">
        <v>12789</v>
      </c>
      <c r="J309" s="3">
        <v>1191</v>
      </c>
      <c r="K309" s="3">
        <v>1044</v>
      </c>
      <c r="L309" s="3">
        <v>866</v>
      </c>
      <c r="M309" s="3">
        <v>1470</v>
      </c>
      <c r="N309" s="3">
        <v>1307</v>
      </c>
      <c r="O309" s="3">
        <v>13195</v>
      </c>
      <c r="P309" s="3">
        <v>4357</v>
      </c>
      <c r="Q309" s="4">
        <f t="shared" si="37"/>
        <v>3.8624319419237749</v>
      </c>
      <c r="R309" s="4">
        <f t="shared" si="38"/>
        <v>4.6421052631578945</v>
      </c>
      <c r="S309" s="4">
        <f t="shared" si="39"/>
        <v>0.43230490018148821</v>
      </c>
      <c r="T309" s="4">
        <f t="shared" si="40"/>
        <v>0.37894736842105264</v>
      </c>
      <c r="U309" s="4">
        <f t="shared" si="41"/>
        <v>0.31433756805807622</v>
      </c>
      <c r="V309" s="4">
        <f t="shared" si="42"/>
        <v>0.53357531760435573</v>
      </c>
      <c r="W309" s="4">
        <f t="shared" si="43"/>
        <v>0.47441016333938296</v>
      </c>
      <c r="X309" s="4">
        <f t="shared" si="44"/>
        <v>4.7894736842105265</v>
      </c>
      <c r="Y309" s="4">
        <f t="shared" si="45"/>
        <v>1.5814882032667876</v>
      </c>
    </row>
    <row r="310" spans="1:25" x14ac:dyDescent="0.3">
      <c r="A310" s="5" t="s">
        <v>1147</v>
      </c>
      <c r="B310" s="3" t="s">
        <v>1149</v>
      </c>
      <c r="C310" s="3" t="s">
        <v>1148</v>
      </c>
      <c r="D310" s="14">
        <v>-8.1238363809042706</v>
      </c>
      <c r="E310" s="14">
        <v>40.713797852987703</v>
      </c>
      <c r="F310" s="8">
        <v>1.4321880132246105</v>
      </c>
      <c r="G310" s="3">
        <v>1997</v>
      </c>
      <c r="H310" s="3">
        <v>918</v>
      </c>
      <c r="I310" s="3">
        <v>1079</v>
      </c>
      <c r="J310" s="3">
        <v>70</v>
      </c>
      <c r="K310" s="3">
        <v>95</v>
      </c>
      <c r="L310" s="3">
        <v>95</v>
      </c>
      <c r="M310" s="3">
        <v>119</v>
      </c>
      <c r="N310" s="3">
        <v>131</v>
      </c>
      <c r="O310" s="3">
        <v>1021</v>
      </c>
      <c r="P310" s="3">
        <v>466</v>
      </c>
      <c r="Q310" s="4">
        <f t="shared" si="37"/>
        <v>0.33321234119782212</v>
      </c>
      <c r="R310" s="4">
        <f t="shared" si="38"/>
        <v>0.39165154264972779</v>
      </c>
      <c r="S310" s="4">
        <f t="shared" si="39"/>
        <v>2.5408348457350273E-2</v>
      </c>
      <c r="T310" s="4">
        <f t="shared" si="40"/>
        <v>3.4482758620689655E-2</v>
      </c>
      <c r="U310" s="4">
        <f t="shared" si="41"/>
        <v>3.4482758620689655E-2</v>
      </c>
      <c r="V310" s="4">
        <f t="shared" si="42"/>
        <v>4.3194192377495465E-2</v>
      </c>
      <c r="W310" s="4">
        <f t="shared" si="43"/>
        <v>4.7549909255898366E-2</v>
      </c>
      <c r="X310" s="4">
        <f t="shared" si="44"/>
        <v>0.37059891107078041</v>
      </c>
      <c r="Y310" s="4">
        <f t="shared" si="45"/>
        <v>0.16914700544464609</v>
      </c>
    </row>
    <row r="311" spans="1:25" x14ac:dyDescent="0.3">
      <c r="D311" s="14"/>
    </row>
  </sheetData>
  <autoFilter ref="A2:Y310" xr:uid="{35C02C31-BEDE-44A5-8ED8-5B97A885E2CB}"/>
  <mergeCells count="2">
    <mergeCell ref="H1:P1"/>
    <mergeCell ref="Q1:Y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A19D-A613-418A-BFAB-1419B0F37557}">
  <sheetPr codeName="Folha7"/>
  <dimension ref="A1:U2470"/>
  <sheetViews>
    <sheetView showGridLines="0" zoomScale="85" zoomScaleNormal="85" workbookViewId="0">
      <selection activeCell="A2" sqref="A2"/>
    </sheetView>
  </sheetViews>
  <sheetFormatPr defaultRowHeight="16.5" x14ac:dyDescent="0.3"/>
  <cols>
    <col min="1" max="1" width="20" style="3" bestFit="1" customWidth="1"/>
    <col min="2" max="2" width="9.140625" style="26"/>
    <col min="3" max="5" width="9.140625" style="40"/>
    <col min="6" max="14" width="9.140625" style="26" customWidth="1"/>
    <col min="15" max="21" width="9.140625" style="26"/>
    <col min="22" max="16384" width="9.140625" style="3"/>
  </cols>
  <sheetData>
    <row r="1" spans="1:14" ht="23.25" x14ac:dyDescent="0.35">
      <c r="A1" s="32" t="s">
        <v>1172</v>
      </c>
      <c r="C1" s="40" t="s">
        <v>1164</v>
      </c>
      <c r="D1" s="40" t="s">
        <v>1165</v>
      </c>
      <c r="E1" s="40" t="s">
        <v>1173</v>
      </c>
      <c r="F1" s="40" t="s">
        <v>1164</v>
      </c>
      <c r="G1" s="40" t="s">
        <v>1165</v>
      </c>
      <c r="H1" s="40" t="s">
        <v>1173</v>
      </c>
      <c r="I1" s="40" t="s">
        <v>1164</v>
      </c>
      <c r="J1" s="40" t="s">
        <v>1165</v>
      </c>
      <c r="K1" s="40" t="s">
        <v>1173</v>
      </c>
      <c r="L1" s="40" t="s">
        <v>1164</v>
      </c>
      <c r="M1" s="40" t="s">
        <v>1165</v>
      </c>
      <c r="N1" s="40" t="s">
        <v>1173</v>
      </c>
    </row>
    <row r="2" spans="1:14" ht="23.25" x14ac:dyDescent="0.35">
      <c r="A2" s="33">
        <v>43920</v>
      </c>
      <c r="B2" s="26">
        <v>1</v>
      </c>
      <c r="C2" s="40">
        <v>-7.6632533601922903</v>
      </c>
      <c r="D2" s="40">
        <v>37.097143724372202</v>
      </c>
      <c r="E2" s="40">
        <f>IF(C2&lt;&gt;"",INDEX(Delaunay_2!$D$5:$Z$2473,MAPA_2!B2,MATCH(MAPA_2!$A$2,Delaunay_2!$D$4:$Z$4,0))/300,"")</f>
        <v>0</v>
      </c>
      <c r="F2" s="26">
        <f t="array" ref="F2:H2">TRANSPOSE(MMULT(LIMITE!$N$4:$P$6,TRANSPOSE(MAPA_2!C2:E2)))</f>
        <v>0.21713698815629101</v>
      </c>
      <c r="G2" s="26">
        <v>37.87976209135428</v>
      </c>
      <c r="H2" s="26">
        <v>0</v>
      </c>
      <c r="I2" s="26">
        <f t="array" ref="I2:K2">TRANSPOSE(MMULT(LIMITE!$N$12:$P$14,TRANSPOSE(MAPA_2!F2:H2)))</f>
        <v>0.21713698815629101</v>
      </c>
      <c r="J2" s="26">
        <v>37.87976209135428</v>
      </c>
      <c r="K2" s="26">
        <v>0</v>
      </c>
      <c r="L2" s="26">
        <f t="array" ref="L2:N2">TRANSPOSE(MMULT(LIMITE!$N$20:$P$22,TRANSPOSE(MAPA_2!I2:K2)))</f>
        <v>0.21713698815629101</v>
      </c>
      <c r="M2" s="26">
        <v>32.804836260423563</v>
      </c>
      <c r="N2" s="26">
        <v>-18.939881045677136</v>
      </c>
    </row>
    <row r="3" spans="1:14" x14ac:dyDescent="0.3">
      <c r="B3" s="26">
        <v>2</v>
      </c>
      <c r="C3" s="40">
        <v>-7.5080862828505301</v>
      </c>
      <c r="D3" s="40">
        <v>37.191087220262801</v>
      </c>
      <c r="E3" s="40">
        <f>IF(C3&lt;&gt;"",INDEX(Delaunay_2!$D$5:$Z$2473,MAPA_2!B3,MATCH(MAPA_2!$A$2,Delaunay_2!$D$4:$Z$4,0))/300,"")</f>
        <v>0</v>
      </c>
      <c r="F3" s="26">
        <f t="array" ref="F3:H3">TRANSPOSE(MMULT(LIMITE!$N$4:$P$6,TRANSPOSE(MAPA_2!C3:E3)))</f>
        <v>0.38844524364295729</v>
      </c>
      <c r="G3" s="26">
        <v>37.93939164705484</v>
      </c>
      <c r="H3" s="26">
        <v>0</v>
      </c>
      <c r="I3" s="26">
        <f t="array" ref="I3:K3">TRANSPOSE(MMULT(LIMITE!$N$12:$P$14,TRANSPOSE(MAPA_2!F3:H3)))</f>
        <v>0.38844524364295729</v>
      </c>
      <c r="J3" s="26">
        <v>37.93939164705484</v>
      </c>
      <c r="K3" s="26">
        <v>0</v>
      </c>
      <c r="L3" s="26">
        <f t="array" ref="L3:N3">TRANSPOSE(MMULT(LIMITE!$N$20:$P$22,TRANSPOSE(MAPA_2!I3:K3)))</f>
        <v>0.38844524364295729</v>
      </c>
      <c r="M3" s="26">
        <v>32.856476970476628</v>
      </c>
      <c r="N3" s="26">
        <v>-18.969695823527417</v>
      </c>
    </row>
    <row r="4" spans="1:14" x14ac:dyDescent="0.3">
      <c r="A4" s="12"/>
      <c r="B4" s="26">
        <v>3</v>
      </c>
      <c r="C4" s="40">
        <v>-7.4221035725676803</v>
      </c>
      <c r="D4" s="40">
        <v>37.188246355255302</v>
      </c>
      <c r="E4" s="40">
        <f>IF(C4&lt;&gt;"",INDEX(Delaunay_2!$D$5:$Z$2473,MAPA_2!B4,MATCH(MAPA_2!$A$2,Delaunay_2!$D$4:$Z$4,0))/300,"")</f>
        <v>1.6666666666666666E-2</v>
      </c>
      <c r="F4" s="26">
        <f t="array" ref="F4:H4">TRANSPOSE(MMULT(LIMITE!$N$4:$P$6,TRANSPOSE(MAPA_2!C4:E4)))</f>
        <v>0.47195837636362192</v>
      </c>
      <c r="G4" s="26">
        <v>37.918736051087748</v>
      </c>
      <c r="H4" s="26">
        <v>1.6666666666666666E-2</v>
      </c>
      <c r="I4" s="26">
        <f t="array" ref="I4:K4">TRANSPOSE(MMULT(LIMITE!$N$12:$P$14,TRANSPOSE(MAPA_2!F4:H4)))</f>
        <v>0.47195837636362192</v>
      </c>
      <c r="J4" s="26">
        <v>37.918736051087748</v>
      </c>
      <c r="K4" s="26">
        <v>1.6666666666666666E-2</v>
      </c>
      <c r="L4" s="26">
        <f t="array" ref="L4:N4">TRANSPOSE(MMULT(LIMITE!$N$20:$P$22,TRANSPOSE(MAPA_2!I4:K4)))</f>
        <v>0.47195837636362192</v>
      </c>
      <c r="M4" s="26">
        <v>32.846922032972152</v>
      </c>
      <c r="N4" s="26">
        <v>-18.94493426881413</v>
      </c>
    </row>
    <row r="5" spans="1:14" x14ac:dyDescent="0.3">
      <c r="A5" s="12"/>
      <c r="B5" s="26">
        <v>4</v>
      </c>
      <c r="C5" s="40">
        <v>-7.6632533601922903</v>
      </c>
      <c r="D5" s="40">
        <v>37.097143724372202</v>
      </c>
      <c r="E5" s="40">
        <f>IF(C5&lt;&gt;"",INDEX(Delaunay_2!$D$5:$Z$2473,MAPA_2!B5,MATCH(MAPA_2!$A$2,Delaunay_2!$D$4:$Z$4,0))/300,"")</f>
        <v>0</v>
      </c>
      <c r="F5" s="26">
        <f t="array" ref="F5:H5">TRANSPOSE(MMULT(LIMITE!$N$4:$P$6,TRANSPOSE(MAPA_2!C5:E5)))</f>
        <v>0.21713698815629101</v>
      </c>
      <c r="G5" s="26">
        <v>37.87976209135428</v>
      </c>
      <c r="H5" s="26">
        <v>0</v>
      </c>
      <c r="I5" s="26">
        <f t="array" ref="I5:K5">TRANSPOSE(MMULT(LIMITE!$N$12:$P$14,TRANSPOSE(MAPA_2!F5:H5)))</f>
        <v>0.21713698815629101</v>
      </c>
      <c r="J5" s="26">
        <v>37.87976209135428</v>
      </c>
      <c r="K5" s="26">
        <v>0</v>
      </c>
      <c r="L5" s="26">
        <f t="array" ref="L5:N5">TRANSPOSE(MMULT(LIMITE!$N$20:$P$22,TRANSPOSE(MAPA_2!I5:K5)))</f>
        <v>0.21713698815629101</v>
      </c>
      <c r="M5" s="26">
        <v>32.804836260423563</v>
      </c>
      <c r="N5" s="26">
        <v>-18.939881045677136</v>
      </c>
    </row>
    <row r="6" spans="1:14" x14ac:dyDescent="0.3">
      <c r="A6" s="12"/>
      <c r="B6" s="26">
        <v>5</v>
      </c>
      <c r="E6" s="40" t="str">
        <f>IF(C6&lt;&gt;"",INDEX(Delaunay_2!$D$5:$Z$2473,MAPA_2!B6,MATCH(MAPA_2!$A$2,Delaunay_2!$D$4:$Z$4,0))/300,"")</f>
        <v/>
      </c>
    </row>
    <row r="7" spans="1:14" x14ac:dyDescent="0.3">
      <c r="A7" s="12"/>
      <c r="B7" s="26">
        <v>6</v>
      </c>
      <c r="C7" s="40">
        <v>-7.49750007456276</v>
      </c>
      <c r="D7" s="40">
        <v>40.280046210918201</v>
      </c>
      <c r="E7" s="40">
        <f>IF(C7&lt;&gt;"",INDEX(Delaunay_2!$D$5:$Z$2473,MAPA_2!B7,MATCH(MAPA_2!$A$2,Delaunay_2!$D$4:$Z$4,0))/300,"")</f>
        <v>0</v>
      </c>
      <c r="F7" s="26">
        <f t="array" ref="F7:H7">TRANSPOSE(MMULT(LIMITE!$N$4:$P$6,TRANSPOSE(MAPA_2!C7:E7)))</f>
        <v>1.0410308044943903</v>
      </c>
      <c r="G7" s="26">
        <v>40.958648476065079</v>
      </c>
      <c r="H7" s="26">
        <v>0</v>
      </c>
      <c r="I7" s="26">
        <f t="array" ref="I7:K7">TRANSPOSE(MMULT(LIMITE!$N$12:$P$14,TRANSPOSE(MAPA_2!F7:H7)))</f>
        <v>1.0410308044943903</v>
      </c>
      <c r="J7" s="26">
        <v>40.958648476065079</v>
      </c>
      <c r="K7" s="26">
        <v>0</v>
      </c>
      <c r="L7" s="26">
        <f t="array" ref="L7:N7">TRANSPOSE(MMULT(LIMITE!$N$20:$P$22,TRANSPOSE(MAPA_2!I7:K7)))</f>
        <v>1.0410308044943903</v>
      </c>
      <c r="M7" s="26">
        <v>35.471230084949148</v>
      </c>
      <c r="N7" s="26">
        <v>-20.479324238032536</v>
      </c>
    </row>
    <row r="8" spans="1:14" x14ac:dyDescent="0.3">
      <c r="A8" s="12"/>
      <c r="B8" s="26">
        <v>7</v>
      </c>
      <c r="C8" s="40">
        <v>-7.3388695042831298</v>
      </c>
      <c r="D8" s="40">
        <v>40.356839435975097</v>
      </c>
      <c r="E8" s="40">
        <f>IF(C8&lt;&gt;"",INDEX(Delaunay_2!$D$5:$Z$2473,MAPA_2!B8,MATCH(MAPA_2!$A$2,Delaunay_2!$D$4:$Z$4,0))/300,"")</f>
        <v>0</v>
      </c>
      <c r="F8" s="26">
        <f t="array" ref="F8:H8">TRANSPOSE(MMULT(LIMITE!$N$4:$P$6,TRANSPOSE(MAPA_2!C8:E8)))</f>
        <v>1.2121611254813738</v>
      </c>
      <c r="G8" s="26">
        <v>41.00078243482487</v>
      </c>
      <c r="H8" s="26">
        <v>0</v>
      </c>
      <c r="I8" s="26">
        <f t="array" ref="I8:K8">TRANSPOSE(MMULT(LIMITE!$N$12:$P$14,TRANSPOSE(MAPA_2!F8:H8)))</f>
        <v>1.2121611254813738</v>
      </c>
      <c r="J8" s="26">
        <v>41.00078243482487</v>
      </c>
      <c r="K8" s="26">
        <v>0</v>
      </c>
      <c r="L8" s="26">
        <f t="array" ref="L8:N8">TRANSPOSE(MMULT(LIMITE!$N$20:$P$22,TRANSPOSE(MAPA_2!I8:K8)))</f>
        <v>1.2121611254813738</v>
      </c>
      <c r="M8" s="26">
        <v>35.50771916359713</v>
      </c>
      <c r="N8" s="26">
        <v>-20.500391217412432</v>
      </c>
    </row>
    <row r="9" spans="1:14" x14ac:dyDescent="0.3">
      <c r="A9" s="12"/>
      <c r="B9" s="26">
        <v>8</v>
      </c>
      <c r="C9" s="40">
        <v>-7.4935378218483901</v>
      </c>
      <c r="D9" s="40">
        <v>40.154089092462399</v>
      </c>
      <c r="E9" s="40">
        <f>IF(C9&lt;&gt;"",INDEX(Delaunay_2!$D$5:$Z$2473,MAPA_2!B9,MATCH(MAPA_2!$A$2,Delaunay_2!$D$4:$Z$4,0))/300,"")</f>
        <v>0</v>
      </c>
      <c r="F9" s="26">
        <f t="array" ref="F9:H9">TRANSPOSE(MMULT(LIMITE!$N$4:$P$6,TRANSPOSE(MAPA_2!C9:E9)))</f>
        <v>1.0187185150117735</v>
      </c>
      <c r="G9" s="26">
        <v>40.834620024190905</v>
      </c>
      <c r="H9" s="26">
        <v>0</v>
      </c>
      <c r="I9" s="26">
        <f t="array" ref="I9:K9">TRANSPOSE(MMULT(LIMITE!$N$12:$P$14,TRANSPOSE(MAPA_2!F9:H9)))</f>
        <v>1.0187185150117735</v>
      </c>
      <c r="J9" s="26">
        <v>40.834620024190905</v>
      </c>
      <c r="K9" s="26">
        <v>0</v>
      </c>
      <c r="L9" s="26">
        <f t="array" ref="L9:N9">TRANSPOSE(MMULT(LIMITE!$N$20:$P$22,TRANSPOSE(MAPA_2!I9:K9)))</f>
        <v>1.0187185150117735</v>
      </c>
      <c r="M9" s="26">
        <v>35.363818294834054</v>
      </c>
      <c r="N9" s="26">
        <v>-20.417310012095449</v>
      </c>
    </row>
    <row r="10" spans="1:14" x14ac:dyDescent="0.3">
      <c r="B10" s="26">
        <v>9</v>
      </c>
      <c r="C10" s="40">
        <v>-7.49750007456276</v>
      </c>
      <c r="D10" s="40">
        <v>40.280046210918201</v>
      </c>
      <c r="E10" s="40">
        <f>IF(C10&lt;&gt;"",INDEX(Delaunay_2!$D$5:$Z$2473,MAPA_2!B10,MATCH(MAPA_2!$A$2,Delaunay_2!$D$4:$Z$4,0))/300,"")</f>
        <v>0</v>
      </c>
      <c r="F10" s="26">
        <f t="array" ref="F10:H10">TRANSPOSE(MMULT(LIMITE!$N$4:$P$6,TRANSPOSE(MAPA_2!C10:E10)))</f>
        <v>1.0410308044943903</v>
      </c>
      <c r="G10" s="26">
        <v>40.958648476065079</v>
      </c>
      <c r="H10" s="26">
        <v>0</v>
      </c>
      <c r="I10" s="26">
        <f t="array" ref="I10:K10">TRANSPOSE(MMULT(LIMITE!$N$12:$P$14,TRANSPOSE(MAPA_2!F10:H10)))</f>
        <v>1.0410308044943903</v>
      </c>
      <c r="J10" s="26">
        <v>40.958648476065079</v>
      </c>
      <c r="K10" s="26">
        <v>0</v>
      </c>
      <c r="L10" s="26">
        <f t="array" ref="L10:N10">TRANSPOSE(MMULT(LIMITE!$N$20:$P$22,TRANSPOSE(MAPA_2!I10:K10)))</f>
        <v>1.0410308044943903</v>
      </c>
      <c r="M10" s="26">
        <v>35.471230084949148</v>
      </c>
      <c r="N10" s="26">
        <v>-20.479324238032536</v>
      </c>
    </row>
    <row r="11" spans="1:14" x14ac:dyDescent="0.3">
      <c r="B11" s="26">
        <v>10</v>
      </c>
      <c r="E11" s="40" t="str">
        <f>IF(C11&lt;&gt;"",INDEX(Delaunay_2!$D$5:$Z$2473,MAPA_2!B11,MATCH(MAPA_2!$A$2,Delaunay_2!$D$4:$Z$4,0))/300,"")</f>
        <v/>
      </c>
    </row>
    <row r="12" spans="1:14" x14ac:dyDescent="0.3">
      <c r="B12" s="26">
        <v>11</v>
      </c>
      <c r="C12" s="40">
        <v>-8.5705605965963301</v>
      </c>
      <c r="D12" s="40">
        <v>39.241130706562501</v>
      </c>
      <c r="E12" s="40">
        <f>IF(C12&lt;&gt;"",INDEX(Delaunay_2!$D$5:$Z$2473,MAPA_2!B12,MATCH(MAPA_2!$A$2,Delaunay_2!$D$4:$Z$4,0))/300,"")</f>
        <v>0.01</v>
      </c>
      <c r="F12" s="26">
        <f t="array" ref="F12:H12">TRANSPOSE(MMULT(LIMITE!$N$4:$P$6,TRANSPOSE(MAPA_2!C12:E12)))</f>
        <v>-0.22458344970228872</v>
      </c>
      <c r="G12" s="26">
        <v>40.165537595600192</v>
      </c>
      <c r="H12" s="26">
        <v>0.01</v>
      </c>
      <c r="I12" s="26">
        <f t="array" ref="I12:K12">TRANSPOSE(MMULT(LIMITE!$N$12:$P$14,TRANSPOSE(MAPA_2!F12:H12)))</f>
        <v>-0.22458344970228872</v>
      </c>
      <c r="J12" s="26">
        <v>40.165537595600192</v>
      </c>
      <c r="K12" s="26">
        <v>0.01</v>
      </c>
      <c r="L12" s="26">
        <f t="array" ref="L12:N12">TRANSPOSE(MMULT(LIMITE!$N$20:$P$22,TRANSPOSE(MAPA_2!I12:K12)))</f>
        <v>-0.22458344970228872</v>
      </c>
      <c r="M12" s="26">
        <v>34.789375914448712</v>
      </c>
      <c r="N12" s="26">
        <v>-20.074108543762247</v>
      </c>
    </row>
    <row r="13" spans="1:14" x14ac:dyDescent="0.3">
      <c r="B13" s="26">
        <v>12</v>
      </c>
      <c r="C13" s="40">
        <v>-8.6692205135658291</v>
      </c>
      <c r="D13" s="40">
        <v>39.464868928433397</v>
      </c>
      <c r="E13" s="40">
        <f>IF(C13&lt;&gt;"",INDEX(Delaunay_2!$D$5:$Z$2473,MAPA_2!B13,MATCH(MAPA_2!$A$2,Delaunay_2!$D$4:$Z$4,0))/300,"")</f>
        <v>0.01</v>
      </c>
      <c r="F13" s="26">
        <f t="array" ref="F13:H13">TRANSPOSE(MMULT(LIMITE!$N$4:$P$6,TRANSPOSE(MAPA_2!C13:E13)))</f>
        <v>-0.27456961876486474</v>
      </c>
      <c r="G13" s="26">
        <v>40.404899150668719</v>
      </c>
      <c r="H13" s="26">
        <v>0.01</v>
      </c>
      <c r="I13" s="26">
        <f t="array" ref="I13:K13">TRANSPOSE(MMULT(LIMITE!$N$12:$P$14,TRANSPOSE(MAPA_2!F13:H13)))</f>
        <v>-0.27456961876486474</v>
      </c>
      <c r="J13" s="26">
        <v>40.404899150668719</v>
      </c>
      <c r="K13" s="26">
        <v>0.01</v>
      </c>
      <c r="L13" s="26">
        <f t="array" ref="L13:N13">TRANSPOSE(MMULT(LIMITE!$N$20:$P$22,TRANSPOSE(MAPA_2!I13:K13)))</f>
        <v>-0.27456961876486474</v>
      </c>
      <c r="M13" s="26">
        <v>34.996669101827408</v>
      </c>
      <c r="N13" s="26">
        <v>-20.19378932129651</v>
      </c>
    </row>
    <row r="14" spans="1:14" x14ac:dyDescent="0.3">
      <c r="B14" s="26">
        <v>13</v>
      </c>
      <c r="C14" s="40">
        <v>-8.4767688805058992</v>
      </c>
      <c r="D14" s="40">
        <v>39.4090135038578</v>
      </c>
      <c r="E14" s="40">
        <f>IF(C14&lt;&gt;"",INDEX(Delaunay_2!$D$5:$Z$2473,MAPA_2!B14,MATCH(MAPA_2!$A$2,Delaunay_2!$D$4:$Z$4,0))/300,"")</f>
        <v>0</v>
      </c>
      <c r="F14" s="26">
        <f t="array" ref="F14:H14">TRANSPOSE(MMULT(LIMITE!$N$4:$P$6,TRANSPOSE(MAPA_2!C14:E14)))</f>
        <v>-9.7936511394847159E-2</v>
      </c>
      <c r="G14" s="26">
        <v>40.310251356702004</v>
      </c>
      <c r="H14" s="26">
        <v>0</v>
      </c>
      <c r="I14" s="26">
        <f t="array" ref="I14:K14">TRANSPOSE(MMULT(LIMITE!$N$12:$P$14,TRANSPOSE(MAPA_2!F14:H14)))</f>
        <v>-9.7936511394847159E-2</v>
      </c>
      <c r="J14" s="26">
        <v>40.310251356702004</v>
      </c>
      <c r="K14" s="26">
        <v>0</v>
      </c>
      <c r="L14" s="26">
        <f t="array" ref="L14:N14">TRANSPOSE(MMULT(LIMITE!$N$20:$P$22,TRANSPOSE(MAPA_2!I14:K14)))</f>
        <v>-9.7936511394847159E-2</v>
      </c>
      <c r="M14" s="26">
        <v>34.909701707840071</v>
      </c>
      <c r="N14" s="26">
        <v>-20.155125678350998</v>
      </c>
    </row>
    <row r="15" spans="1:14" x14ac:dyDescent="0.3">
      <c r="B15" s="26">
        <v>14</v>
      </c>
      <c r="C15" s="40">
        <v>-8.5705605965963301</v>
      </c>
      <c r="D15" s="40">
        <v>39.241130706562501</v>
      </c>
      <c r="E15" s="40">
        <f>IF(C15&lt;&gt;"",INDEX(Delaunay_2!$D$5:$Z$2473,MAPA_2!B15,MATCH(MAPA_2!$A$2,Delaunay_2!$D$4:$Z$4,0))/300,"")</f>
        <v>0.01</v>
      </c>
      <c r="F15" s="26">
        <f t="array" ref="F15:H15">TRANSPOSE(MMULT(LIMITE!$N$4:$P$6,TRANSPOSE(MAPA_2!C15:E15)))</f>
        <v>-0.22458344970228872</v>
      </c>
      <c r="G15" s="26">
        <v>40.165537595600192</v>
      </c>
      <c r="H15" s="26">
        <v>0.01</v>
      </c>
      <c r="I15" s="26">
        <f t="array" ref="I15:K15">TRANSPOSE(MMULT(LIMITE!$N$12:$P$14,TRANSPOSE(MAPA_2!F15:H15)))</f>
        <v>-0.22458344970228872</v>
      </c>
      <c r="J15" s="26">
        <v>40.165537595600192</v>
      </c>
      <c r="K15" s="26">
        <v>0.01</v>
      </c>
      <c r="L15" s="26">
        <f t="array" ref="L15:N15">TRANSPOSE(MMULT(LIMITE!$N$20:$P$22,TRANSPOSE(MAPA_2!I15:K15)))</f>
        <v>-0.22458344970228872</v>
      </c>
      <c r="M15" s="26">
        <v>34.789375914448712</v>
      </c>
      <c r="N15" s="26">
        <v>-20.074108543762247</v>
      </c>
    </row>
    <row r="16" spans="1:14" x14ac:dyDescent="0.3">
      <c r="B16" s="26">
        <v>15</v>
      </c>
      <c r="E16" s="40" t="str">
        <f>IF(C16&lt;&gt;"",INDEX(Delaunay_2!$D$5:$Z$2473,MAPA_2!B16,MATCH(MAPA_2!$A$2,Delaunay_2!$D$4:$Z$4,0))/300,"")</f>
        <v/>
      </c>
    </row>
    <row r="17" spans="2:14" x14ac:dyDescent="0.3">
      <c r="B17" s="26">
        <v>16</v>
      </c>
      <c r="C17" s="40">
        <v>-6.96585493377549</v>
      </c>
      <c r="D17" s="40">
        <v>41.537563048687403</v>
      </c>
      <c r="E17" s="40">
        <f>IF(C17&lt;&gt;"",INDEX(Delaunay_2!$D$5:$Z$2473,MAPA_2!B17,MATCH(MAPA_2!$A$2,Delaunay_2!$D$4:$Z$4,0))/300,"")</f>
        <v>2.3333333333333334E-2</v>
      </c>
      <c r="F17" s="26">
        <f t="array" ref="F17:H17">TRANSPOSE(MMULT(LIMITE!$N$4:$P$6,TRANSPOSE(MAPA_2!C17:E17)))</f>
        <v>1.8225106753696423</v>
      </c>
      <c r="G17" s="26">
        <v>42.078150313675259</v>
      </c>
      <c r="H17" s="26">
        <v>2.3333333333333334E-2</v>
      </c>
      <c r="I17" s="26">
        <f t="array" ref="I17:K17">TRANSPOSE(MMULT(LIMITE!$N$12:$P$14,TRANSPOSE(MAPA_2!F17:H17)))</f>
        <v>1.8225106753696423</v>
      </c>
      <c r="J17" s="26">
        <v>42.078150313675259</v>
      </c>
      <c r="K17" s="26">
        <v>2.3333333333333334E-2</v>
      </c>
      <c r="L17" s="26">
        <f t="array" ref="L17:N17">TRANSPOSE(MMULT(LIMITE!$N$20:$P$22,TRANSPOSE(MAPA_2!I17:K17)))</f>
        <v>1.8225106753696423</v>
      </c>
      <c r="M17" s="26">
        <v>36.452413782569586</v>
      </c>
      <c r="N17" s="26">
        <v>-21.018867897415991</v>
      </c>
    </row>
    <row r="18" spans="2:14" x14ac:dyDescent="0.3">
      <c r="B18" s="26">
        <v>17</v>
      </c>
      <c r="C18" s="40">
        <v>-6.9484209876751901</v>
      </c>
      <c r="D18" s="40">
        <v>41.346462778864797</v>
      </c>
      <c r="E18" s="40">
        <f>IF(C18&lt;&gt;"",INDEX(Delaunay_2!$D$5:$Z$2473,MAPA_2!B18,MATCH(MAPA_2!$A$2,Delaunay_2!$D$4:$Z$4,0))/300,"")</f>
        <v>0</v>
      </c>
      <c r="F18" s="26">
        <f t="array" ref="F18:H18">TRANSPOSE(MMULT(LIMITE!$N$4:$P$6,TRANSPOSE(MAPA_2!C18:E18)))</f>
        <v>1.7998316677044244</v>
      </c>
      <c r="G18" s="26">
        <v>41.887601322037362</v>
      </c>
      <c r="H18" s="26">
        <v>0</v>
      </c>
      <c r="I18" s="26">
        <f t="array" ref="I18:K18">TRANSPOSE(MMULT(LIMITE!$N$12:$P$14,TRANSPOSE(MAPA_2!F18:H18)))</f>
        <v>1.7998316677044244</v>
      </c>
      <c r="J18" s="26">
        <v>41.887601322037362</v>
      </c>
      <c r="K18" s="26">
        <v>0</v>
      </c>
      <c r="L18" s="26">
        <f t="array" ref="L18:N18">TRANSPOSE(MMULT(LIMITE!$N$20:$P$22,TRANSPOSE(MAPA_2!I18:K18)))</f>
        <v>1.7998316677044244</v>
      </c>
      <c r="M18" s="26">
        <v>36.275726848478996</v>
      </c>
      <c r="N18" s="26">
        <v>-20.943800661018678</v>
      </c>
    </row>
    <row r="19" spans="2:14" x14ac:dyDescent="0.3">
      <c r="B19" s="26">
        <v>18</v>
      </c>
      <c r="C19" s="40">
        <v>-7.1778847969819202</v>
      </c>
      <c r="D19" s="40">
        <v>41.4764874174599</v>
      </c>
      <c r="E19" s="40">
        <f>IF(C19&lt;&gt;"",INDEX(Delaunay_2!$D$5:$Z$2473,MAPA_2!B19,MATCH(MAPA_2!$A$2,Delaunay_2!$D$4:$Z$4,0))/300,"")</f>
        <v>3.3333333333333333E-2</v>
      </c>
      <c r="F19" s="26">
        <f t="array" ref="F19:H19">TRANSPOSE(MMULT(LIMITE!$N$4:$P$6,TRANSPOSE(MAPA_2!C19:E19)))</f>
        <v>1.6024158356340825</v>
      </c>
      <c r="G19" s="26">
        <v>42.062492818889879</v>
      </c>
      <c r="H19" s="26">
        <v>3.3333333333333333E-2</v>
      </c>
      <c r="I19" s="26">
        <f t="array" ref="I19:K19">TRANSPOSE(MMULT(LIMITE!$N$12:$P$14,TRANSPOSE(MAPA_2!F19:H19)))</f>
        <v>1.6024158356340825</v>
      </c>
      <c r="J19" s="26">
        <v>42.062492818889879</v>
      </c>
      <c r="K19" s="26">
        <v>3.3333333333333333E-2</v>
      </c>
      <c r="L19" s="26">
        <f t="array" ref="L19:N19">TRANSPOSE(MMULT(LIMITE!$N$20:$P$22,TRANSPOSE(MAPA_2!I19:K19)))</f>
        <v>1.6024158356340825</v>
      </c>
      <c r="M19" s="26">
        <v>36.443853994325828</v>
      </c>
      <c r="N19" s="26">
        <v>-21.002378895985455</v>
      </c>
    </row>
    <row r="20" spans="2:14" x14ac:dyDescent="0.3">
      <c r="B20" s="26">
        <v>19</v>
      </c>
      <c r="C20" s="40">
        <v>-6.96585493377549</v>
      </c>
      <c r="D20" s="40">
        <v>41.537563048687403</v>
      </c>
      <c r="E20" s="40">
        <f>IF(C20&lt;&gt;"",INDEX(Delaunay_2!$D$5:$Z$2473,MAPA_2!B20,MATCH(MAPA_2!$A$2,Delaunay_2!$D$4:$Z$4,0))/300,"")</f>
        <v>2.3333333333333334E-2</v>
      </c>
      <c r="F20" s="26">
        <f t="array" ref="F20:H20">TRANSPOSE(MMULT(LIMITE!$N$4:$P$6,TRANSPOSE(MAPA_2!C20:E20)))</f>
        <v>1.8225106753696423</v>
      </c>
      <c r="G20" s="26">
        <v>42.078150313675259</v>
      </c>
      <c r="H20" s="26">
        <v>2.3333333333333334E-2</v>
      </c>
      <c r="I20" s="26">
        <f t="array" ref="I20:K20">TRANSPOSE(MMULT(LIMITE!$N$12:$P$14,TRANSPOSE(MAPA_2!F20:H20)))</f>
        <v>1.8225106753696423</v>
      </c>
      <c r="J20" s="26">
        <v>42.078150313675259</v>
      </c>
      <c r="K20" s="26">
        <v>2.3333333333333334E-2</v>
      </c>
      <c r="L20" s="26">
        <f t="array" ref="L20:N20">TRANSPOSE(MMULT(LIMITE!$N$20:$P$22,TRANSPOSE(MAPA_2!I20:K20)))</f>
        <v>1.8225106753696423</v>
      </c>
      <c r="M20" s="26">
        <v>36.452413782569586</v>
      </c>
      <c r="N20" s="26">
        <v>-21.018867897415991</v>
      </c>
    </row>
    <row r="21" spans="2:14" x14ac:dyDescent="0.3">
      <c r="B21" s="26">
        <v>20</v>
      </c>
      <c r="E21" s="40" t="str">
        <f>IF(C21&lt;&gt;"",INDEX(Delaunay_2!$D$5:$Z$2473,MAPA_2!B21,MATCH(MAPA_2!$A$2,Delaunay_2!$D$4:$Z$4,0))/300,"")</f>
        <v/>
      </c>
    </row>
    <row r="22" spans="2:14" x14ac:dyDescent="0.3">
      <c r="B22" s="26">
        <v>21</v>
      </c>
      <c r="C22" s="40">
        <v>-8.6131356093519091</v>
      </c>
      <c r="D22" s="40">
        <v>40.6304188014836</v>
      </c>
      <c r="E22" s="40">
        <f>IF(C22&lt;&gt;"",INDEX(Delaunay_2!$D$5:$Z$2473,MAPA_2!B22,MATCH(MAPA_2!$A$2,Delaunay_2!$D$4:$Z$4,0))/300,"")</f>
        <v>0.31666666666666665</v>
      </c>
      <c r="F22" s="26">
        <f t="array" ref="F22:H22">TRANSPOSE(MMULT(LIMITE!$N$4:$P$6,TRANSPOSE(MAPA_2!C22:E22)))</f>
        <v>2.262114056765796E-2</v>
      </c>
      <c r="G22" s="26">
        <v>41.5333182552639</v>
      </c>
      <c r="H22" s="26">
        <v>0.31666666666666665</v>
      </c>
      <c r="I22" s="26">
        <f t="array" ref="I22:K22">TRANSPOSE(MMULT(LIMITE!$N$12:$P$14,TRANSPOSE(MAPA_2!F22:H22)))</f>
        <v>2.262114056765796E-2</v>
      </c>
      <c r="J22" s="26">
        <v>41.5333182552639</v>
      </c>
      <c r="K22" s="26">
        <v>0.31666666666666665</v>
      </c>
      <c r="L22" s="26">
        <f t="array" ref="L22:N22">TRANSPOSE(MMULT(LIMITE!$N$20:$P$22,TRANSPOSE(MAPA_2!I22:K22)))</f>
        <v>2.262114056765796E-2</v>
      </c>
      <c r="M22" s="26">
        <v>36.127242045855851</v>
      </c>
      <c r="N22" s="26">
        <v>-20.492417749766876</v>
      </c>
    </row>
    <row r="23" spans="2:14" x14ac:dyDescent="0.3">
      <c r="B23" s="26">
        <v>22</v>
      </c>
      <c r="C23" s="40">
        <v>-8.7160508771076604</v>
      </c>
      <c r="D23" s="40">
        <v>40.638599408084602</v>
      </c>
      <c r="E23" s="40">
        <f>IF(C23&lt;&gt;"",INDEX(Delaunay_2!$D$5:$Z$2473,MAPA_2!B23,MATCH(MAPA_2!$A$2,Delaunay_2!$D$4:$Z$4,0))/300,"")</f>
        <v>0</v>
      </c>
      <c r="F23" s="26">
        <f t="array" ref="F23:H23">TRANSPOSE(MMULT(LIMITE!$N$4:$P$6,TRANSPOSE(MAPA_2!C23:E23)))</f>
        <v>-7.6344337916177452E-2</v>
      </c>
      <c r="G23" s="26">
        <v>41.562717383313277</v>
      </c>
      <c r="H23" s="26">
        <v>0</v>
      </c>
      <c r="I23" s="26">
        <f t="array" ref="I23:K23">TRANSPOSE(MMULT(LIMITE!$N$12:$P$14,TRANSPOSE(MAPA_2!F23:H23)))</f>
        <v>-7.6344337916177452E-2</v>
      </c>
      <c r="J23" s="26">
        <v>41.562717383313277</v>
      </c>
      <c r="K23" s="26">
        <v>0</v>
      </c>
      <c r="L23" s="26">
        <f t="array" ref="L23:N23">TRANSPOSE(MMULT(LIMITE!$N$20:$P$22,TRANSPOSE(MAPA_2!I23:K23)))</f>
        <v>-7.6344337916177452E-2</v>
      </c>
      <c r="M23" s="26">
        <v>35.99436910426239</v>
      </c>
      <c r="N23" s="26">
        <v>-20.781358691656635</v>
      </c>
    </row>
    <row r="24" spans="2:14" x14ac:dyDescent="0.3">
      <c r="B24" s="26">
        <v>23</v>
      </c>
      <c r="C24" s="40">
        <v>-8.6381263268269706</v>
      </c>
      <c r="D24" s="40">
        <v>40.751916866758599</v>
      </c>
      <c r="E24" s="40">
        <f>IF(C24&lt;&gt;"",INDEX(Delaunay_2!$D$5:$Z$2473,MAPA_2!B24,MATCH(MAPA_2!$A$2,Delaunay_2!$D$4:$Z$4,0))/300,"")</f>
        <v>0.02</v>
      </c>
      <c r="F24" s="26">
        <f t="array" ref="F24:H24">TRANSPOSE(MMULT(LIMITE!$N$4:$P$6,TRANSPOSE(MAPA_2!C24:E24)))</f>
        <v>2.3437398411223498E-2</v>
      </c>
      <c r="G24" s="26">
        <v>41.657357158631427</v>
      </c>
      <c r="H24" s="26">
        <v>0.02</v>
      </c>
      <c r="I24" s="26">
        <f t="array" ref="I24:K24">TRANSPOSE(MMULT(LIMITE!$N$12:$P$14,TRANSPOSE(MAPA_2!F24:H24)))</f>
        <v>2.3437398411223498E-2</v>
      </c>
      <c r="J24" s="26">
        <v>41.657357158631427</v>
      </c>
      <c r="K24" s="26">
        <v>0.02</v>
      </c>
      <c r="L24" s="26">
        <f t="array" ref="L24:N24">TRANSPOSE(MMULT(LIMITE!$N$20:$P$22,TRANSPOSE(MAPA_2!I24:K24)))</f>
        <v>2.3437398411223498E-2</v>
      </c>
      <c r="M24" s="26">
        <v>36.086329553896356</v>
      </c>
      <c r="N24" s="26">
        <v>-20.811358071240022</v>
      </c>
    </row>
    <row r="25" spans="2:14" x14ac:dyDescent="0.3">
      <c r="B25" s="26">
        <v>24</v>
      </c>
      <c r="C25" s="40">
        <v>-8.6131356093519091</v>
      </c>
      <c r="D25" s="40">
        <v>40.6304188014836</v>
      </c>
      <c r="E25" s="40">
        <f>IF(C25&lt;&gt;"",INDEX(Delaunay_2!$D$5:$Z$2473,MAPA_2!B25,MATCH(MAPA_2!$A$2,Delaunay_2!$D$4:$Z$4,0))/300,"")</f>
        <v>0.31666666666666665</v>
      </c>
      <c r="F25" s="26">
        <f t="array" ref="F25:H25">TRANSPOSE(MMULT(LIMITE!$N$4:$P$6,TRANSPOSE(MAPA_2!C25:E25)))</f>
        <v>2.262114056765796E-2</v>
      </c>
      <c r="G25" s="26">
        <v>41.5333182552639</v>
      </c>
      <c r="H25" s="26">
        <v>0.31666666666666665</v>
      </c>
      <c r="I25" s="26">
        <f t="array" ref="I25:K25">TRANSPOSE(MMULT(LIMITE!$N$12:$P$14,TRANSPOSE(MAPA_2!F25:H25)))</f>
        <v>2.262114056765796E-2</v>
      </c>
      <c r="J25" s="26">
        <v>41.5333182552639</v>
      </c>
      <c r="K25" s="26">
        <v>0.31666666666666665</v>
      </c>
      <c r="L25" s="26">
        <f t="array" ref="L25:N25">TRANSPOSE(MMULT(LIMITE!$N$20:$P$22,TRANSPOSE(MAPA_2!I25:K25)))</f>
        <v>2.262114056765796E-2</v>
      </c>
      <c r="M25" s="26">
        <v>36.127242045855851</v>
      </c>
      <c r="N25" s="26">
        <v>-20.492417749766876</v>
      </c>
    </row>
    <row r="26" spans="2:14" x14ac:dyDescent="0.3">
      <c r="B26" s="26">
        <v>25</v>
      </c>
      <c r="E26" s="40" t="str">
        <f>IF(C26&lt;&gt;"",INDEX(Delaunay_2!$D$5:$Z$2473,MAPA_2!B26,MATCH(MAPA_2!$A$2,Delaunay_2!$D$4:$Z$4,0))/300,"")</f>
        <v/>
      </c>
    </row>
    <row r="27" spans="2:14" x14ac:dyDescent="0.3">
      <c r="B27" s="26">
        <v>26</v>
      </c>
      <c r="C27" s="40">
        <v>-9.3437413510228104</v>
      </c>
      <c r="D27" s="40">
        <v>38.692981511211002</v>
      </c>
      <c r="E27" s="40">
        <f>IF(C27&lt;&gt;"",INDEX(Delaunay_2!$D$5:$Z$2473,MAPA_2!B27,MATCH(MAPA_2!$A$2,Delaunay_2!$D$4:$Z$4,0))/300,"")</f>
        <v>0.39666666666666667</v>
      </c>
      <c r="F27" s="26">
        <f t="array" ref="F27:H27">TRANSPOSE(MMULT(LIMITE!$N$4:$P$6,TRANSPOSE(MAPA_2!C27:E27)))</f>
        <v>-1.0948349756040301</v>
      </c>
      <c r="G27" s="26">
        <v>39.790120093283512</v>
      </c>
      <c r="H27" s="26">
        <v>0.39666666666666667</v>
      </c>
      <c r="I27" s="26">
        <f t="array" ref="I27:K27">TRANSPOSE(MMULT(LIMITE!$N$12:$P$14,TRANSPOSE(MAPA_2!F27:H27)))</f>
        <v>-1.0948349756040301</v>
      </c>
      <c r="J27" s="26">
        <v>39.790120093283512</v>
      </c>
      <c r="K27" s="26">
        <v>0.39666666666666667</v>
      </c>
      <c r="L27" s="26">
        <f t="array" ref="L27:N27">TRANSPOSE(MMULT(LIMITE!$N$20:$P$22,TRANSPOSE(MAPA_2!I27:K27)))</f>
        <v>-1.0948349756040301</v>
      </c>
      <c r="M27" s="26">
        <v>34.657588153750496</v>
      </c>
      <c r="N27" s="26">
        <v>-19.551536636473926</v>
      </c>
    </row>
    <row r="28" spans="2:14" x14ac:dyDescent="0.3">
      <c r="B28" s="26">
        <v>27</v>
      </c>
      <c r="C28" s="40">
        <v>-9.4018934000399401</v>
      </c>
      <c r="D28" s="40">
        <v>38.971066374104403</v>
      </c>
      <c r="E28" s="40">
        <f>IF(C28&lt;&gt;"",INDEX(Delaunay_2!$D$5:$Z$2473,MAPA_2!B28,MATCH(MAPA_2!$A$2,Delaunay_2!$D$4:$Z$4,0))/300,"")</f>
        <v>0.10333333333333333</v>
      </c>
      <c r="F28" s="26">
        <f t="array" ref="F28:H28">TRANSPOSE(MMULT(LIMITE!$N$4:$P$6,TRANSPOSE(MAPA_2!C28:E28)))</f>
        <v>-1.0938991687928965</v>
      </c>
      <c r="G28" s="26">
        <v>40.074218625558757</v>
      </c>
      <c r="H28" s="26">
        <v>0.10333333333333333</v>
      </c>
      <c r="I28" s="26">
        <f t="array" ref="I28:K28">TRANSPOSE(MMULT(LIMITE!$N$12:$P$14,TRANSPOSE(MAPA_2!F28:H28)))</f>
        <v>-1.0938991687928965</v>
      </c>
      <c r="J28" s="26">
        <v>40.074218625558757</v>
      </c>
      <c r="K28" s="26">
        <v>0.10333333333333333</v>
      </c>
      <c r="L28" s="26">
        <f t="array" ref="L28:N28">TRANSPOSE(MMULT(LIMITE!$N$20:$P$22,TRANSPOSE(MAPA_2!I28:K28)))</f>
        <v>-1.0938991687928965</v>
      </c>
      <c r="M28" s="26">
        <v>34.756958033212065</v>
      </c>
      <c r="N28" s="26">
        <v>-19.947620021054984</v>
      </c>
    </row>
    <row r="29" spans="2:14" x14ac:dyDescent="0.3">
      <c r="B29" s="26">
        <v>28</v>
      </c>
      <c r="C29" s="40">
        <v>-9.2745495633889394</v>
      </c>
      <c r="D29" s="40">
        <v>38.756569209684002</v>
      </c>
      <c r="E29" s="40">
        <f>IF(C29&lt;&gt;"",INDEX(Delaunay_2!$D$5:$Z$2473,MAPA_2!B29,MATCH(MAPA_2!$A$2,Delaunay_2!$D$4:$Z$4,0))/300,"")</f>
        <v>0.53</v>
      </c>
      <c r="F29" s="26">
        <f t="array" ref="F29:H29">TRANSPOSE(MMULT(LIMITE!$N$4:$P$6,TRANSPOSE(MAPA_2!C29:E29)))</f>
        <v>-1.0139345686347436</v>
      </c>
      <c r="G29" s="26">
        <v>39.837932466423403</v>
      </c>
      <c r="H29" s="26">
        <v>0.53</v>
      </c>
      <c r="I29" s="26">
        <f t="array" ref="I29:K29">TRANSPOSE(MMULT(LIMITE!$N$12:$P$14,TRANSPOSE(MAPA_2!F29:H29)))</f>
        <v>-1.0139345686347436</v>
      </c>
      <c r="J29" s="26">
        <v>39.837932466423403</v>
      </c>
      <c r="K29" s="26">
        <v>0.53</v>
      </c>
      <c r="L29" s="26">
        <f t="array" ref="L29:N29">TRANSPOSE(MMULT(LIMITE!$N$20:$P$22,TRANSPOSE(MAPA_2!I29:K29)))</f>
        <v>-1.0139345686347436</v>
      </c>
      <c r="M29" s="26">
        <v>34.765661550171529</v>
      </c>
      <c r="N29" s="26">
        <v>-19.459972769205944</v>
      </c>
    </row>
    <row r="30" spans="2:14" x14ac:dyDescent="0.3">
      <c r="B30" s="26">
        <v>29</v>
      </c>
      <c r="C30" s="40">
        <v>-9.3437413510228104</v>
      </c>
      <c r="D30" s="40">
        <v>38.692981511211002</v>
      </c>
      <c r="E30" s="40">
        <f>IF(C30&lt;&gt;"",INDEX(Delaunay_2!$D$5:$Z$2473,MAPA_2!B30,MATCH(MAPA_2!$A$2,Delaunay_2!$D$4:$Z$4,0))/300,"")</f>
        <v>0.39666666666666667</v>
      </c>
      <c r="F30" s="26">
        <f t="array" ref="F30:H30">TRANSPOSE(MMULT(LIMITE!$N$4:$P$6,TRANSPOSE(MAPA_2!C30:E30)))</f>
        <v>-1.0948349756040301</v>
      </c>
      <c r="G30" s="26">
        <v>39.790120093283512</v>
      </c>
      <c r="H30" s="26">
        <v>0.39666666666666667</v>
      </c>
      <c r="I30" s="26">
        <f t="array" ref="I30:K30">TRANSPOSE(MMULT(LIMITE!$N$12:$P$14,TRANSPOSE(MAPA_2!F30:H30)))</f>
        <v>-1.0948349756040301</v>
      </c>
      <c r="J30" s="26">
        <v>39.790120093283512</v>
      </c>
      <c r="K30" s="26">
        <v>0.39666666666666667</v>
      </c>
      <c r="L30" s="26">
        <f t="array" ref="L30:N30">TRANSPOSE(MMULT(LIMITE!$N$20:$P$22,TRANSPOSE(MAPA_2!I30:K30)))</f>
        <v>-1.0948349756040301</v>
      </c>
      <c r="M30" s="26">
        <v>34.657588153750496</v>
      </c>
      <c r="N30" s="26">
        <v>-19.551536636473926</v>
      </c>
    </row>
    <row r="31" spans="2:14" x14ac:dyDescent="0.3">
      <c r="B31" s="26">
        <v>30</v>
      </c>
      <c r="E31" s="40" t="str">
        <f>IF(C31&lt;&gt;"",INDEX(Delaunay_2!$D$5:$Z$2473,MAPA_2!B31,MATCH(MAPA_2!$A$2,Delaunay_2!$D$4:$Z$4,0))/300,"")</f>
        <v/>
      </c>
    </row>
    <row r="32" spans="2:14" x14ac:dyDescent="0.3">
      <c r="B32" s="26">
        <v>31</v>
      </c>
      <c r="C32" s="40">
        <v>-8.0793434697812003</v>
      </c>
      <c r="D32" s="40">
        <v>38.267250160776896</v>
      </c>
      <c r="E32" s="40">
        <f>IF(C32&lt;&gt;"",INDEX(Delaunay_2!$D$5:$Z$2473,MAPA_2!B32,MATCH(MAPA_2!$A$2,Delaunay_2!$D$4:$Z$4,0))/300,"")</f>
        <v>0</v>
      </c>
      <c r="F32" s="26">
        <f t="array" ref="F32:H32">TRANSPOSE(MMULT(LIMITE!$N$4:$P$6,TRANSPOSE(MAPA_2!C32:E32)))</f>
        <v>5.3418253402475635E-2</v>
      </c>
      <c r="G32" s="26">
        <v>39.110808892943894</v>
      </c>
      <c r="H32" s="26">
        <v>0</v>
      </c>
      <c r="I32" s="26">
        <f t="array" ref="I32:K32">TRANSPOSE(MMULT(LIMITE!$N$12:$P$14,TRANSPOSE(MAPA_2!F32:H32)))</f>
        <v>5.3418253402475635E-2</v>
      </c>
      <c r="J32" s="26">
        <v>39.110808892943894</v>
      </c>
      <c r="K32" s="26">
        <v>0</v>
      </c>
      <c r="L32" s="26">
        <f t="array" ref="L32:N32">TRANSPOSE(MMULT(LIMITE!$N$20:$P$22,TRANSPOSE(MAPA_2!I32:K32)))</f>
        <v>5.3418253402475635E-2</v>
      </c>
      <c r="M32" s="26">
        <v>33.870954063847755</v>
      </c>
      <c r="N32" s="26">
        <v>-19.555404446471943</v>
      </c>
    </row>
    <row r="33" spans="2:14" x14ac:dyDescent="0.3">
      <c r="B33" s="26">
        <v>32</v>
      </c>
      <c r="C33" s="40">
        <v>-8.2165198191793891</v>
      </c>
      <c r="D33" s="40">
        <v>38.662574686408199</v>
      </c>
      <c r="E33" s="40">
        <f>IF(C33&lt;&gt;"",INDEX(Delaunay_2!$D$5:$Z$2473,MAPA_2!B33,MATCH(MAPA_2!$A$2,Delaunay_2!$D$4:$Z$4,0))/300,"")</f>
        <v>0</v>
      </c>
      <c r="F33" s="26">
        <f t="array" ref="F33:H33">TRANSPOSE(MMULT(LIMITE!$N$4:$P$6,TRANSPOSE(MAPA_2!C33:E33)))</f>
        <v>1.4321269069483833E-3</v>
      </c>
      <c r="G33" s="26">
        <v>39.526015195944964</v>
      </c>
      <c r="H33" s="26">
        <v>0</v>
      </c>
      <c r="I33" s="26">
        <f t="array" ref="I33:K33">TRANSPOSE(MMULT(LIMITE!$N$12:$P$14,TRANSPOSE(MAPA_2!F33:H33)))</f>
        <v>1.4321269069483833E-3</v>
      </c>
      <c r="J33" s="26">
        <v>39.526015195944964</v>
      </c>
      <c r="K33" s="26">
        <v>0</v>
      </c>
      <c r="L33" s="26">
        <f t="array" ref="L33:N33">TRANSPOSE(MMULT(LIMITE!$N$20:$P$22,TRANSPOSE(MAPA_2!I33:K33)))</f>
        <v>1.4321269069483833E-3</v>
      </c>
      <c r="M33" s="26">
        <v>34.230533270058096</v>
      </c>
      <c r="N33" s="26">
        <v>-19.763007597972479</v>
      </c>
    </row>
    <row r="34" spans="2:14" x14ac:dyDescent="0.3">
      <c r="B34" s="26">
        <v>33</v>
      </c>
      <c r="C34" s="40">
        <v>-7.9999458449950902</v>
      </c>
      <c r="D34" s="40">
        <v>38.340209984207</v>
      </c>
      <c r="E34" s="40">
        <f>IF(C34&lt;&gt;"",INDEX(Delaunay_2!$D$5:$Z$2473,MAPA_2!B34,MATCH(MAPA_2!$A$2,Delaunay_2!$D$4:$Z$4,0))/300,"")</f>
        <v>0</v>
      </c>
      <c r="F34" s="26">
        <f t="array" ref="F34:H34">TRANSPOSE(MMULT(LIMITE!$N$4:$P$6,TRANSPOSE(MAPA_2!C34:E34)))</f>
        <v>0.14625004984209067</v>
      </c>
      <c r="G34" s="26">
        <v>39.165666674765816</v>
      </c>
      <c r="H34" s="26">
        <v>0</v>
      </c>
      <c r="I34" s="26">
        <f t="array" ref="I34:K34">TRANSPOSE(MMULT(LIMITE!$N$12:$P$14,TRANSPOSE(MAPA_2!F34:H34)))</f>
        <v>0.14625004984209067</v>
      </c>
      <c r="J34" s="26">
        <v>39.165666674765816</v>
      </c>
      <c r="K34" s="26">
        <v>0</v>
      </c>
      <c r="L34" s="26">
        <f t="array" ref="L34:N34">TRANSPOSE(MMULT(LIMITE!$N$20:$P$22,TRANSPOSE(MAPA_2!I34:K34)))</f>
        <v>0.14625004984209067</v>
      </c>
      <c r="M34" s="26">
        <v>33.918462296500799</v>
      </c>
      <c r="N34" s="26">
        <v>-19.582833337382905</v>
      </c>
    </row>
    <row r="35" spans="2:14" x14ac:dyDescent="0.3">
      <c r="B35" s="26">
        <v>34</v>
      </c>
      <c r="C35" s="40">
        <v>-8.0793434697812003</v>
      </c>
      <c r="D35" s="40">
        <v>38.267250160776896</v>
      </c>
      <c r="E35" s="40">
        <f>IF(C35&lt;&gt;"",INDEX(Delaunay_2!$D$5:$Z$2473,MAPA_2!B35,MATCH(MAPA_2!$A$2,Delaunay_2!$D$4:$Z$4,0))/300,"")</f>
        <v>0</v>
      </c>
      <c r="F35" s="26">
        <f t="array" ref="F35:H35">TRANSPOSE(MMULT(LIMITE!$N$4:$P$6,TRANSPOSE(MAPA_2!C35:E35)))</f>
        <v>5.3418253402475635E-2</v>
      </c>
      <c r="G35" s="26">
        <v>39.110808892943894</v>
      </c>
      <c r="H35" s="26">
        <v>0</v>
      </c>
      <c r="I35" s="26">
        <f t="array" ref="I35:K35">TRANSPOSE(MMULT(LIMITE!$N$12:$P$14,TRANSPOSE(MAPA_2!F35:H35)))</f>
        <v>5.3418253402475635E-2</v>
      </c>
      <c r="J35" s="26">
        <v>39.110808892943894</v>
      </c>
      <c r="K35" s="26">
        <v>0</v>
      </c>
      <c r="L35" s="26">
        <f t="array" ref="L35:N35">TRANSPOSE(MMULT(LIMITE!$N$20:$P$22,TRANSPOSE(MAPA_2!I35:K35)))</f>
        <v>5.3418253402475635E-2</v>
      </c>
      <c r="M35" s="26">
        <v>33.870954063847755</v>
      </c>
      <c r="N35" s="26">
        <v>-19.555404446471943</v>
      </c>
    </row>
    <row r="36" spans="2:14" x14ac:dyDescent="0.3">
      <c r="B36" s="26">
        <v>35</v>
      </c>
      <c r="E36" s="40" t="str">
        <f>IF(C36&lt;&gt;"",INDEX(Delaunay_2!$D$5:$Z$2473,MAPA_2!B36,MATCH(MAPA_2!$A$2,Delaunay_2!$D$4:$Z$4,0))/300,"")</f>
        <v/>
      </c>
    </row>
    <row r="37" spans="2:14" x14ac:dyDescent="0.3">
      <c r="B37" s="26">
        <v>36</v>
      </c>
      <c r="C37" s="40">
        <v>-7.5467182710287597</v>
      </c>
      <c r="D37" s="40">
        <v>40.948737685630498</v>
      </c>
      <c r="E37" s="40">
        <f>IF(C37&lt;&gt;"",INDEX(Delaunay_2!$D$5:$Z$2473,MAPA_2!B37,MATCH(MAPA_2!$A$2,Delaunay_2!$D$4:$Z$4,0))/300,"")</f>
        <v>0</v>
      </c>
      <c r="F37" s="26">
        <f t="array" ref="F37:H37">TRANSPOSE(MMULT(LIMITE!$N$4:$P$6,TRANSPOSE(MAPA_2!C37:E37)))</f>
        <v>1.1319169188515827</v>
      </c>
      <c r="G37" s="26">
        <v>41.622960476132313</v>
      </c>
      <c r="H37" s="26">
        <v>0</v>
      </c>
      <c r="I37" s="26">
        <f t="array" ref="I37:K37">TRANSPOSE(MMULT(LIMITE!$N$12:$P$14,TRANSPOSE(MAPA_2!F37:H37)))</f>
        <v>1.1319169188515827</v>
      </c>
      <c r="J37" s="26">
        <v>41.622960476132313</v>
      </c>
      <c r="K37" s="26">
        <v>0</v>
      </c>
      <c r="L37" s="26">
        <f t="array" ref="L37:N37">TRANSPOSE(MMULT(LIMITE!$N$20:$P$22,TRANSPOSE(MAPA_2!I37:K37)))</f>
        <v>1.1319169188515827</v>
      </c>
      <c r="M37" s="26">
        <v>36.046541153046221</v>
      </c>
      <c r="N37" s="26">
        <v>-20.811480238066153</v>
      </c>
    </row>
    <row r="38" spans="2:14" x14ac:dyDescent="0.3">
      <c r="B38" s="26">
        <v>37</v>
      </c>
      <c r="C38" s="40">
        <v>-7.6014592248523902</v>
      </c>
      <c r="D38" s="40">
        <v>40.988851238109298</v>
      </c>
      <c r="E38" s="40">
        <f>IF(C38&lt;&gt;"",INDEX(Delaunay_2!$D$5:$Z$2473,MAPA_2!B38,MATCH(MAPA_2!$A$2,Delaunay_2!$D$4:$Z$4,0))/300,"")</f>
        <v>0</v>
      </c>
      <c r="F38" s="26">
        <f t="array" ref="F38:H38">TRANSPOSE(MMULT(LIMITE!$N$4:$P$6,TRANSPOSE(MAPA_2!C38:E38)))</f>
        <v>1.0867122627276933</v>
      </c>
      <c r="G38" s="26">
        <v>41.673578735512805</v>
      </c>
      <c r="H38" s="26">
        <v>0</v>
      </c>
      <c r="I38" s="26">
        <f t="array" ref="I38:K38">TRANSPOSE(MMULT(LIMITE!$N$12:$P$14,TRANSPOSE(MAPA_2!F38:H38)))</f>
        <v>1.0867122627276933</v>
      </c>
      <c r="J38" s="26">
        <v>41.673578735512805</v>
      </c>
      <c r="K38" s="26">
        <v>0</v>
      </c>
      <c r="L38" s="26">
        <f t="array" ref="L38:N38">TRANSPOSE(MMULT(LIMITE!$N$20:$P$22,TRANSPOSE(MAPA_2!I38:K38)))</f>
        <v>1.0867122627276933</v>
      </c>
      <c r="M38" s="26">
        <v>36.090377851565073</v>
      </c>
      <c r="N38" s="26">
        <v>-20.836789367756399</v>
      </c>
    </row>
    <row r="39" spans="2:14" x14ac:dyDescent="0.3">
      <c r="B39" s="26">
        <v>38</v>
      </c>
      <c r="C39" s="40">
        <v>-7.5686406581707004</v>
      </c>
      <c r="D39" s="40">
        <v>41.113836559379699</v>
      </c>
      <c r="E39" s="40">
        <f>IF(C39&lt;&gt;"",INDEX(Delaunay_2!$D$5:$Z$2473,MAPA_2!B39,MATCH(MAPA_2!$A$2,Delaunay_2!$D$4:$Z$4,0))/300,"")</f>
        <v>0</v>
      </c>
      <c r="F39" s="26">
        <f t="array" ref="F39:H39">TRANSPOSE(MMULT(LIMITE!$N$4:$P$6,TRANSPOSE(MAPA_2!C39:E39)))</f>
        <v>1.1447995744596389</v>
      </c>
      <c r="G39" s="26">
        <v>41.789009463951388</v>
      </c>
      <c r="H39" s="26">
        <v>0</v>
      </c>
      <c r="I39" s="26">
        <f t="array" ref="I39:K39">TRANSPOSE(MMULT(LIMITE!$N$12:$P$14,TRANSPOSE(MAPA_2!F39:H39)))</f>
        <v>1.1447995744596389</v>
      </c>
      <c r="J39" s="26">
        <v>41.789009463951388</v>
      </c>
      <c r="K39" s="26">
        <v>0</v>
      </c>
      <c r="L39" s="26">
        <f t="array" ref="L39:N39">TRANSPOSE(MMULT(LIMITE!$N$20:$P$22,TRANSPOSE(MAPA_2!I39:K39)))</f>
        <v>1.1447995744596389</v>
      </c>
      <c r="M39" s="26">
        <v>36.190343794770229</v>
      </c>
      <c r="N39" s="26">
        <v>-20.89450473197569</v>
      </c>
    </row>
    <row r="40" spans="2:14" x14ac:dyDescent="0.3">
      <c r="B40" s="26">
        <v>39</v>
      </c>
      <c r="C40" s="40">
        <v>-7.5467182710287597</v>
      </c>
      <c r="D40" s="40">
        <v>40.948737685630498</v>
      </c>
      <c r="E40" s="40">
        <f>IF(C40&lt;&gt;"",INDEX(Delaunay_2!$D$5:$Z$2473,MAPA_2!B40,MATCH(MAPA_2!$A$2,Delaunay_2!$D$4:$Z$4,0))/300,"")</f>
        <v>0</v>
      </c>
      <c r="F40" s="26">
        <f t="array" ref="F40:H40">TRANSPOSE(MMULT(LIMITE!$N$4:$P$6,TRANSPOSE(MAPA_2!C40:E40)))</f>
        <v>1.1319169188515827</v>
      </c>
      <c r="G40" s="26">
        <v>41.622960476132313</v>
      </c>
      <c r="H40" s="26">
        <v>0</v>
      </c>
      <c r="I40" s="26">
        <f t="array" ref="I40:K40">TRANSPOSE(MMULT(LIMITE!$N$12:$P$14,TRANSPOSE(MAPA_2!F40:H40)))</f>
        <v>1.1319169188515827</v>
      </c>
      <c r="J40" s="26">
        <v>41.622960476132313</v>
      </c>
      <c r="K40" s="26">
        <v>0</v>
      </c>
      <c r="L40" s="26">
        <f t="array" ref="L40:N40">TRANSPOSE(MMULT(LIMITE!$N$20:$P$22,TRANSPOSE(MAPA_2!I40:K40)))</f>
        <v>1.1319169188515827</v>
      </c>
      <c r="M40" s="26">
        <v>36.046541153046221</v>
      </c>
      <c r="N40" s="26">
        <v>-20.811480238066153</v>
      </c>
    </row>
    <row r="41" spans="2:14" x14ac:dyDescent="0.3">
      <c r="B41" s="26">
        <v>40</v>
      </c>
      <c r="E41" s="40" t="str">
        <f>IF(C41&lt;&gt;"",INDEX(Delaunay_2!$D$5:$Z$2473,MAPA_2!B41,MATCH(MAPA_2!$A$2,Delaunay_2!$D$4:$Z$4,0))/300,"")</f>
        <v/>
      </c>
    </row>
    <row r="42" spans="2:14" x14ac:dyDescent="0.3">
      <c r="B42" s="26">
        <v>41</v>
      </c>
      <c r="C42" s="40">
        <v>-7.9122567588580202</v>
      </c>
      <c r="D42" s="40">
        <v>40.9144473283583</v>
      </c>
      <c r="E42" s="40">
        <f>IF(C42&lt;&gt;"",INDEX(Delaunay_2!$D$5:$Z$2473,MAPA_2!B42,MATCH(MAPA_2!$A$2,Delaunay_2!$D$4:$Z$4,0))/300,"")</f>
        <v>7.3333333333333334E-2</v>
      </c>
      <c r="F42" s="26">
        <f t="array" ref="F42:H42">TRANSPOSE(MMULT(LIMITE!$N$4:$P$6,TRANSPOSE(MAPA_2!C42:E42)))</f>
        <v>0.76723695784632095</v>
      </c>
      <c r="G42" s="26">
        <v>41.665419170501757</v>
      </c>
      <c r="H42" s="26">
        <v>7.3333333333333334E-2</v>
      </c>
      <c r="I42" s="26">
        <f t="array" ref="I42:K42">TRANSPOSE(MMULT(LIMITE!$N$12:$P$14,TRANSPOSE(MAPA_2!F42:H42)))</f>
        <v>0.76723695784632095</v>
      </c>
      <c r="J42" s="26">
        <v>41.665419170501757</v>
      </c>
      <c r="K42" s="26">
        <v>7.3333333333333334E-2</v>
      </c>
      <c r="L42" s="26">
        <f t="array" ref="L42:N42">TRANSPOSE(MMULT(LIMITE!$N$20:$P$22,TRANSPOSE(MAPA_2!I42:K42)))</f>
        <v>0.76723695784632095</v>
      </c>
      <c r="M42" s="26">
        <v>36.119978127648345</v>
      </c>
      <c r="N42" s="26">
        <v>-20.769201055640018</v>
      </c>
    </row>
    <row r="43" spans="2:14" x14ac:dyDescent="0.3">
      <c r="B43" s="26">
        <v>42</v>
      </c>
      <c r="C43" s="40">
        <v>-8.2297632415745507</v>
      </c>
      <c r="D43" s="40">
        <v>41.064372539773302</v>
      </c>
      <c r="E43" s="40">
        <f>IF(C43&lt;&gt;"",INDEX(Delaunay_2!$D$5:$Z$2473,MAPA_2!B43,MATCH(MAPA_2!$A$2,Delaunay_2!$D$4:$Z$4,0))/300,"")</f>
        <v>1.6666666666666666E-2</v>
      </c>
      <c r="F43" s="26">
        <f t="array" ref="F43:H43">TRANSPOSE(MMULT(LIMITE!$N$4:$P$6,TRANSPOSE(MAPA_2!C43:E43)))</f>
        <v>0.48783995776121891</v>
      </c>
      <c r="G43" s="26">
        <v>41.878081466004041</v>
      </c>
      <c r="H43" s="26">
        <v>1.6666666666666666E-2</v>
      </c>
      <c r="I43" s="26">
        <f t="array" ref="I43:K43">TRANSPOSE(MMULT(LIMITE!$N$12:$P$14,TRANSPOSE(MAPA_2!F43:H43)))</f>
        <v>0.48783995776121891</v>
      </c>
      <c r="J43" s="26">
        <v>41.878081466004041</v>
      </c>
      <c r="K43" s="26">
        <v>1.6666666666666666E-2</v>
      </c>
      <c r="L43" s="26">
        <f t="array" ref="L43:N43">TRANSPOSE(MMULT(LIMITE!$N$20:$P$22,TRANSPOSE(MAPA_2!I43:K43)))</f>
        <v>0.48783995776121891</v>
      </c>
      <c r="M43" s="26">
        <v>36.275815744647097</v>
      </c>
      <c r="N43" s="26">
        <v>-20.924606976272276</v>
      </c>
    </row>
    <row r="44" spans="2:14" x14ac:dyDescent="0.3">
      <c r="B44" s="26">
        <v>43</v>
      </c>
      <c r="C44" s="40">
        <v>-7.9443397449026696</v>
      </c>
      <c r="D44" s="40">
        <v>41.102422138664501</v>
      </c>
      <c r="E44" s="40">
        <f>IF(C44&lt;&gt;"",INDEX(Delaunay_2!$D$5:$Z$2473,MAPA_2!B44,MATCH(MAPA_2!$A$2,Delaunay_2!$D$4:$Z$4,0))/300,"")</f>
        <v>0.09</v>
      </c>
      <c r="F44" s="26">
        <f t="array" ref="F44:H44">TRANSPOSE(MMULT(LIMITE!$N$4:$P$6,TRANSPOSE(MAPA_2!C44:E44)))</f>
        <v>0.77493722266428033</v>
      </c>
      <c r="G44" s="26">
        <v>41.855956708076178</v>
      </c>
      <c r="H44" s="26">
        <v>0.09</v>
      </c>
      <c r="I44" s="26">
        <f t="array" ref="I44:K44">TRANSPOSE(MMULT(LIMITE!$N$12:$P$14,TRANSPOSE(MAPA_2!F44:H44)))</f>
        <v>0.77493722266428033</v>
      </c>
      <c r="J44" s="26">
        <v>41.855956708076178</v>
      </c>
      <c r="K44" s="26">
        <v>0.09</v>
      </c>
      <c r="L44" s="26">
        <f t="array" ref="L44:N44">TRANSPOSE(MMULT(LIMITE!$N$20:$P$22,TRANSPOSE(MAPA_2!I44:K44)))</f>
        <v>0.77493722266428033</v>
      </c>
      <c r="M44" s="26">
        <v>36.293321808895662</v>
      </c>
      <c r="N44" s="26">
        <v>-20.850036067697484</v>
      </c>
    </row>
    <row r="45" spans="2:14" x14ac:dyDescent="0.3">
      <c r="B45" s="26">
        <v>44</v>
      </c>
      <c r="C45" s="40">
        <v>-7.9122567588580202</v>
      </c>
      <c r="D45" s="40">
        <v>40.9144473283583</v>
      </c>
      <c r="E45" s="40">
        <f>IF(C45&lt;&gt;"",INDEX(Delaunay_2!$D$5:$Z$2473,MAPA_2!B45,MATCH(MAPA_2!$A$2,Delaunay_2!$D$4:$Z$4,0))/300,"")</f>
        <v>7.3333333333333334E-2</v>
      </c>
      <c r="F45" s="26">
        <f t="array" ref="F45:H45">TRANSPOSE(MMULT(LIMITE!$N$4:$P$6,TRANSPOSE(MAPA_2!C45:E45)))</f>
        <v>0.76723695784632095</v>
      </c>
      <c r="G45" s="26">
        <v>41.665419170501757</v>
      </c>
      <c r="H45" s="26">
        <v>7.3333333333333334E-2</v>
      </c>
      <c r="I45" s="26">
        <f t="array" ref="I45:K45">TRANSPOSE(MMULT(LIMITE!$N$12:$P$14,TRANSPOSE(MAPA_2!F45:H45)))</f>
        <v>0.76723695784632095</v>
      </c>
      <c r="J45" s="26">
        <v>41.665419170501757</v>
      </c>
      <c r="K45" s="26">
        <v>7.3333333333333334E-2</v>
      </c>
      <c r="L45" s="26">
        <f t="array" ref="L45:N45">TRANSPOSE(MMULT(LIMITE!$N$20:$P$22,TRANSPOSE(MAPA_2!I45:K45)))</f>
        <v>0.76723695784632095</v>
      </c>
      <c r="M45" s="26">
        <v>36.119978127648345</v>
      </c>
      <c r="N45" s="26">
        <v>-20.769201055640018</v>
      </c>
    </row>
    <row r="46" spans="2:14" x14ac:dyDescent="0.3">
      <c r="B46" s="26">
        <v>45</v>
      </c>
      <c r="E46" s="40" t="str">
        <f>IF(C46&lt;&gt;"",INDEX(Delaunay_2!$D$5:$Z$2473,MAPA_2!B46,MATCH(MAPA_2!$A$2,Delaunay_2!$D$4:$Z$4,0))/300,"")</f>
        <v/>
      </c>
    </row>
    <row r="47" spans="2:14" x14ac:dyDescent="0.3">
      <c r="B47" s="26">
        <v>46</v>
      </c>
      <c r="C47" s="40">
        <v>-8.0490435978853796</v>
      </c>
      <c r="D47" s="40">
        <v>40.211318186960298</v>
      </c>
      <c r="E47" s="40">
        <f>IF(C47&lt;&gt;"",INDEX(Delaunay_2!$D$5:$Z$2473,MAPA_2!B47,MATCH(MAPA_2!$A$2,Delaunay_2!$D$4:$Z$4,0))/300,"")</f>
        <v>0</v>
      </c>
      <c r="F47" s="26">
        <f t="array" ref="F47:H47">TRANSPOSE(MMULT(LIMITE!$N$4:$P$6,TRANSPOSE(MAPA_2!C47:E47)))</f>
        <v>0.48725047078845041</v>
      </c>
      <c r="G47" s="26">
        <v>41.006094670821071</v>
      </c>
      <c r="H47" s="26">
        <v>0</v>
      </c>
      <c r="I47" s="26">
        <f t="array" ref="I47:K47">TRANSPOSE(MMULT(LIMITE!$N$12:$P$14,TRANSPOSE(MAPA_2!F47:H47)))</f>
        <v>0.48725047078845041</v>
      </c>
      <c r="J47" s="26">
        <v>41.006094670821071</v>
      </c>
      <c r="K47" s="26">
        <v>0</v>
      </c>
      <c r="L47" s="26">
        <f t="array" ref="L47:N47">TRANSPOSE(MMULT(LIMITE!$N$20:$P$22,TRANSPOSE(MAPA_2!I47:K47)))</f>
        <v>0.48725047078845041</v>
      </c>
      <c r="M47" s="26">
        <v>35.512319694920741</v>
      </c>
      <c r="N47" s="26">
        <v>-20.503047335410532</v>
      </c>
    </row>
    <row r="48" spans="2:14" x14ac:dyDescent="0.3">
      <c r="B48" s="26">
        <v>47</v>
      </c>
      <c r="C48" s="40">
        <v>-8.1958075371285801</v>
      </c>
      <c r="D48" s="40">
        <v>40.0199488248237</v>
      </c>
      <c r="E48" s="40">
        <f>IF(C48&lt;&gt;"",INDEX(Delaunay_2!$D$5:$Z$2473,MAPA_2!B48,MATCH(MAPA_2!$A$2,Delaunay_2!$D$4:$Z$4,0))/300,"")</f>
        <v>0</v>
      </c>
      <c r="F48" s="26">
        <f t="array" ref="F48:H48">TRANSPOSE(MMULT(LIMITE!$N$4:$P$6,TRANSPOSE(MAPA_2!C48:E48)))</f>
        <v>0.30390574809093529</v>
      </c>
      <c r="G48" s="26">
        <v>40.849421127152326</v>
      </c>
      <c r="H48" s="26">
        <v>0</v>
      </c>
      <c r="I48" s="26">
        <f t="array" ref="I48:K48">TRANSPOSE(MMULT(LIMITE!$N$12:$P$14,TRANSPOSE(MAPA_2!F48:H48)))</f>
        <v>0.30390574809093529</v>
      </c>
      <c r="J48" s="26">
        <v>40.849421127152326</v>
      </c>
      <c r="K48" s="26">
        <v>0</v>
      </c>
      <c r="L48" s="26">
        <f t="array" ref="L48:N48">TRANSPOSE(MMULT(LIMITE!$N$20:$P$22,TRANSPOSE(MAPA_2!I48:K48)))</f>
        <v>0.30390574809093529</v>
      </c>
      <c r="M48" s="26">
        <v>35.376636426002676</v>
      </c>
      <c r="N48" s="26">
        <v>-20.424710563576159</v>
      </c>
    </row>
    <row r="49" spans="2:14" x14ac:dyDescent="0.3">
      <c r="B49" s="26">
        <v>48</v>
      </c>
      <c r="C49" s="40">
        <v>-8.1487357558327602</v>
      </c>
      <c r="D49" s="40">
        <v>40.186389127035902</v>
      </c>
      <c r="E49" s="40">
        <f>IF(C49&lt;&gt;"",INDEX(Delaunay_2!$D$5:$Z$2473,MAPA_2!B49,MATCH(MAPA_2!$A$2,Delaunay_2!$D$4:$Z$4,0))/300,"")</f>
        <v>0.01</v>
      </c>
      <c r="F49" s="26">
        <f t="array" ref="F49:H49">TRANSPOSE(MMULT(LIMITE!$N$4:$P$6,TRANSPOSE(MAPA_2!C49:E49)))</f>
        <v>0.38455378268086537</v>
      </c>
      <c r="G49" s="26">
        <v>41.002437535787585</v>
      </c>
      <c r="H49" s="26">
        <v>0.01</v>
      </c>
      <c r="I49" s="26">
        <f t="array" ref="I49:K49">TRANSPOSE(MMULT(LIMITE!$N$12:$P$14,TRANSPOSE(MAPA_2!F49:H49)))</f>
        <v>0.38455378268086537</v>
      </c>
      <c r="J49" s="26">
        <v>41.002437535787585</v>
      </c>
      <c r="K49" s="26">
        <v>0.01</v>
      </c>
      <c r="L49" s="26">
        <f t="array" ref="L49:N49">TRANSPOSE(MMULT(LIMITE!$N$20:$P$22,TRANSPOSE(MAPA_2!I49:K49)))</f>
        <v>0.38455378268086537</v>
      </c>
      <c r="M49" s="26">
        <v>35.514152523076675</v>
      </c>
      <c r="N49" s="26">
        <v>-20.492558513855943</v>
      </c>
    </row>
    <row r="50" spans="2:14" x14ac:dyDescent="0.3">
      <c r="B50" s="26">
        <v>49</v>
      </c>
      <c r="C50" s="40">
        <v>-8.0490435978853796</v>
      </c>
      <c r="D50" s="40">
        <v>40.211318186960298</v>
      </c>
      <c r="E50" s="40">
        <f>IF(C50&lt;&gt;"",INDEX(Delaunay_2!$D$5:$Z$2473,MAPA_2!B50,MATCH(MAPA_2!$A$2,Delaunay_2!$D$4:$Z$4,0))/300,"")</f>
        <v>0</v>
      </c>
      <c r="F50" s="26">
        <f t="array" ref="F50:H50">TRANSPOSE(MMULT(LIMITE!$N$4:$P$6,TRANSPOSE(MAPA_2!C50:E50)))</f>
        <v>0.48725047078845041</v>
      </c>
      <c r="G50" s="26">
        <v>41.006094670821071</v>
      </c>
      <c r="H50" s="26">
        <v>0</v>
      </c>
      <c r="I50" s="26">
        <f t="array" ref="I50:K50">TRANSPOSE(MMULT(LIMITE!$N$12:$P$14,TRANSPOSE(MAPA_2!F50:H50)))</f>
        <v>0.48725047078845041</v>
      </c>
      <c r="J50" s="26">
        <v>41.006094670821071</v>
      </c>
      <c r="K50" s="26">
        <v>0</v>
      </c>
      <c r="L50" s="26">
        <f t="array" ref="L50:N50">TRANSPOSE(MMULT(LIMITE!$N$20:$P$22,TRANSPOSE(MAPA_2!I50:K50)))</f>
        <v>0.48725047078845041</v>
      </c>
      <c r="M50" s="26">
        <v>35.512319694920741</v>
      </c>
      <c r="N50" s="26">
        <v>-20.503047335410532</v>
      </c>
    </row>
    <row r="51" spans="2:14" x14ac:dyDescent="0.3">
      <c r="B51" s="26">
        <v>50</v>
      </c>
      <c r="E51" s="40" t="str">
        <f>IF(C51&lt;&gt;"",INDEX(Delaunay_2!$D$5:$Z$2473,MAPA_2!B51,MATCH(MAPA_2!$A$2,Delaunay_2!$D$4:$Z$4,0))/300,"")</f>
        <v/>
      </c>
    </row>
    <row r="52" spans="2:14" x14ac:dyDescent="0.3">
      <c r="B52" s="26">
        <v>51</v>
      </c>
      <c r="C52" s="40">
        <v>-7.9082611956164701</v>
      </c>
      <c r="D52" s="40">
        <v>37.006372236115197</v>
      </c>
      <c r="E52" s="40">
        <f>IF(C52&lt;&gt;"",INDEX(Delaunay_2!$D$5:$Z$2473,MAPA_2!B52,MATCH(MAPA_2!$A$2,Delaunay_2!$D$4:$Z$4,0))/300,"")</f>
        <v>7.0000000000000007E-2</v>
      </c>
      <c r="F52" s="26">
        <f t="array" ref="F52:H52">TRANSPOSE(MMULT(LIMITE!$N$4:$P$6,TRANSPOSE(MAPA_2!C52:E52)))</f>
        <v>-4.1389291826411601E-2</v>
      </c>
      <c r="G52" s="26">
        <v>37.841914171227295</v>
      </c>
      <c r="H52" s="26">
        <v>7.0000000000000007E-2</v>
      </c>
      <c r="I52" s="26">
        <f t="array" ref="I52:K52">TRANSPOSE(MMULT(LIMITE!$N$12:$P$14,TRANSPOSE(MAPA_2!F52:H52)))</f>
        <v>-4.1389291826411601E-2</v>
      </c>
      <c r="J52" s="26">
        <v>37.841914171227295</v>
      </c>
      <c r="K52" s="26">
        <v>7.0000000000000007E-2</v>
      </c>
      <c r="L52" s="26">
        <f t="array" ref="L52:N52">TRANSPOSE(MMULT(LIMITE!$N$20:$P$22,TRANSPOSE(MAPA_2!I52:K52)))</f>
        <v>-4.1389291826411601E-2</v>
      </c>
      <c r="M52" s="26">
        <v>32.807059000113185</v>
      </c>
      <c r="N52" s="26">
        <v>-18.860335307348734</v>
      </c>
    </row>
    <row r="53" spans="2:14" x14ac:dyDescent="0.3">
      <c r="B53" s="26">
        <v>52</v>
      </c>
      <c r="C53" s="40">
        <v>-8.1051426843928809</v>
      </c>
      <c r="D53" s="40">
        <v>37.090785317535698</v>
      </c>
      <c r="E53" s="40">
        <f>IF(C53&lt;&gt;"",INDEX(Delaunay_2!$D$5:$Z$2473,MAPA_2!B53,MATCH(MAPA_2!$A$2,Delaunay_2!$D$4:$Z$4,0))/300,"")</f>
        <v>5.6666666666666664E-2</v>
      </c>
      <c r="F53" s="26">
        <f t="array" ref="F53:H53">TRANSPOSE(MMULT(LIMITE!$N$4:$P$6,TRANSPOSE(MAPA_2!C53:E53)))</f>
        <v>-0.21641798121668376</v>
      </c>
      <c r="G53" s="26">
        <v>37.965416587511527</v>
      </c>
      <c r="H53" s="26">
        <v>5.6666666666666664E-2</v>
      </c>
      <c r="I53" s="26">
        <f t="array" ref="I53:K53">TRANSPOSE(MMULT(LIMITE!$N$12:$P$14,TRANSPOSE(MAPA_2!F53:H53)))</f>
        <v>-0.21641798121668376</v>
      </c>
      <c r="J53" s="26">
        <v>37.965416587511527</v>
      </c>
      <c r="K53" s="26">
        <v>5.6666666666666664E-2</v>
      </c>
      <c r="L53" s="26">
        <f t="array" ref="L53:N53">TRANSPOSE(MMULT(LIMITE!$N$20:$P$22,TRANSPOSE(MAPA_2!I53:K53)))</f>
        <v>-0.21641798121668376</v>
      </c>
      <c r="M53" s="26">
        <v>32.907348563377433</v>
      </c>
      <c r="N53" s="26">
        <v>-18.933633520874643</v>
      </c>
    </row>
    <row r="54" spans="2:14" x14ac:dyDescent="0.3">
      <c r="B54" s="26">
        <v>53</v>
      </c>
      <c r="C54" s="40">
        <v>-7.8786422069007802</v>
      </c>
      <c r="D54" s="40">
        <v>37.195683792874298</v>
      </c>
      <c r="E54" s="40">
        <f>IF(C54&lt;&gt;"",INDEX(Delaunay_2!$D$5:$Z$2473,MAPA_2!B54,MATCH(MAPA_2!$A$2,Delaunay_2!$D$4:$Z$4,0))/300,"")</f>
        <v>0</v>
      </c>
      <c r="F54" s="26">
        <f t="array" ref="F54:H54">TRANSPOSE(MMULT(LIMITE!$N$4:$P$6,TRANSPOSE(MAPA_2!C54:E54)))</f>
        <v>2.6942536779129611E-2</v>
      </c>
      <c r="G54" s="26">
        <v>38.020930682238202</v>
      </c>
      <c r="H54" s="26">
        <v>0</v>
      </c>
      <c r="I54" s="26">
        <f t="array" ref="I54:K54">TRANSPOSE(MMULT(LIMITE!$N$12:$P$14,TRANSPOSE(MAPA_2!F54:H54)))</f>
        <v>2.6942536779129611E-2</v>
      </c>
      <c r="J54" s="26">
        <v>38.020930682238202</v>
      </c>
      <c r="K54" s="26">
        <v>0</v>
      </c>
      <c r="L54" s="26">
        <f t="array" ref="L54:N54">TRANSPOSE(MMULT(LIMITE!$N$20:$P$22,TRANSPOSE(MAPA_2!I54:K54)))</f>
        <v>2.6942536779129611E-2</v>
      </c>
      <c r="M54" s="26">
        <v>32.92709184634549</v>
      </c>
      <c r="N54" s="26">
        <v>-19.010465341119097</v>
      </c>
    </row>
    <row r="55" spans="2:14" x14ac:dyDescent="0.3">
      <c r="B55" s="26">
        <v>54</v>
      </c>
      <c r="C55" s="40">
        <v>-7.9082611956164701</v>
      </c>
      <c r="D55" s="40">
        <v>37.006372236115197</v>
      </c>
      <c r="E55" s="40">
        <f>IF(C55&lt;&gt;"",INDEX(Delaunay_2!$D$5:$Z$2473,MAPA_2!B55,MATCH(MAPA_2!$A$2,Delaunay_2!$D$4:$Z$4,0))/300,"")</f>
        <v>7.0000000000000007E-2</v>
      </c>
      <c r="F55" s="26">
        <f t="array" ref="F55:H55">TRANSPOSE(MMULT(LIMITE!$N$4:$P$6,TRANSPOSE(MAPA_2!C55:E55)))</f>
        <v>-4.1389291826411601E-2</v>
      </c>
      <c r="G55" s="26">
        <v>37.841914171227295</v>
      </c>
      <c r="H55" s="26">
        <v>7.0000000000000007E-2</v>
      </c>
      <c r="I55" s="26">
        <f t="array" ref="I55:K55">TRANSPOSE(MMULT(LIMITE!$N$12:$P$14,TRANSPOSE(MAPA_2!F55:H55)))</f>
        <v>-4.1389291826411601E-2</v>
      </c>
      <c r="J55" s="26">
        <v>37.841914171227295</v>
      </c>
      <c r="K55" s="26">
        <v>7.0000000000000007E-2</v>
      </c>
      <c r="L55" s="26">
        <f t="array" ref="L55:N55">TRANSPOSE(MMULT(LIMITE!$N$20:$P$22,TRANSPOSE(MAPA_2!I55:K55)))</f>
        <v>-4.1389291826411601E-2</v>
      </c>
      <c r="M55" s="26">
        <v>32.807059000113185</v>
      </c>
      <c r="N55" s="26">
        <v>-18.860335307348734</v>
      </c>
    </row>
    <row r="56" spans="2:14" x14ac:dyDescent="0.3">
      <c r="B56" s="26">
        <v>55</v>
      </c>
      <c r="E56" s="40" t="str">
        <f>IF(C56&lt;&gt;"",INDEX(Delaunay_2!$D$5:$Z$2473,MAPA_2!B56,MATCH(MAPA_2!$A$2,Delaunay_2!$D$4:$Z$4,0))/300,"")</f>
        <v/>
      </c>
    </row>
    <row r="57" spans="2:14" x14ac:dyDescent="0.3">
      <c r="B57" s="26">
        <v>56</v>
      </c>
      <c r="C57" s="40">
        <v>-8.0793434697812003</v>
      </c>
      <c r="D57" s="40">
        <v>38.267250160776896</v>
      </c>
      <c r="E57" s="40">
        <f>IF(C57&lt;&gt;"",INDEX(Delaunay_2!$D$5:$Z$2473,MAPA_2!B57,MATCH(MAPA_2!$A$2,Delaunay_2!$D$4:$Z$4,0))/300,"")</f>
        <v>0</v>
      </c>
      <c r="F57" s="26">
        <f t="array" ref="F57:H57">TRANSPOSE(MMULT(LIMITE!$N$4:$P$6,TRANSPOSE(MAPA_2!C57:E57)))</f>
        <v>5.3418253402475635E-2</v>
      </c>
      <c r="G57" s="26">
        <v>39.110808892943894</v>
      </c>
      <c r="H57" s="26">
        <v>0</v>
      </c>
      <c r="I57" s="26">
        <f t="array" ref="I57:K57">TRANSPOSE(MMULT(LIMITE!$N$12:$P$14,TRANSPOSE(MAPA_2!F57:H57)))</f>
        <v>5.3418253402475635E-2</v>
      </c>
      <c r="J57" s="26">
        <v>39.110808892943894</v>
      </c>
      <c r="K57" s="26">
        <v>0</v>
      </c>
      <c r="L57" s="26">
        <f t="array" ref="L57:N57">TRANSPOSE(MMULT(LIMITE!$N$20:$P$22,TRANSPOSE(MAPA_2!I57:K57)))</f>
        <v>5.3418253402475635E-2</v>
      </c>
      <c r="M57" s="26">
        <v>33.870954063847755</v>
      </c>
      <c r="N57" s="26">
        <v>-19.555404446471943</v>
      </c>
    </row>
    <row r="58" spans="2:14" x14ac:dyDescent="0.3">
      <c r="B58" s="26">
        <v>57</v>
      </c>
      <c r="C58" s="40">
        <v>-8.0832201571494302</v>
      </c>
      <c r="D58" s="40">
        <v>37.962063617836499</v>
      </c>
      <c r="E58" s="40">
        <f>IF(C58&lt;&gt;"",INDEX(Delaunay_2!$D$5:$Z$2473,MAPA_2!B58,MATCH(MAPA_2!$A$2,Delaunay_2!$D$4:$Z$4,0))/300,"")</f>
        <v>0</v>
      </c>
      <c r="F58" s="26">
        <f t="array" ref="F58:H58">TRANSPOSE(MMULT(LIMITE!$N$4:$P$6,TRANSPOSE(MAPA_2!C58:E58)))</f>
        <v>-1.3825569203117283E-2</v>
      </c>
      <c r="G58" s="26">
        <v>38.813097416815999</v>
      </c>
      <c r="H58" s="26">
        <v>0</v>
      </c>
      <c r="I58" s="26">
        <f t="array" ref="I58:K58">TRANSPOSE(MMULT(LIMITE!$N$12:$P$14,TRANSPOSE(MAPA_2!F58:H58)))</f>
        <v>-1.3825569203117283E-2</v>
      </c>
      <c r="J58" s="26">
        <v>38.813097416815999</v>
      </c>
      <c r="K58" s="26">
        <v>0</v>
      </c>
      <c r="L58" s="26">
        <f t="array" ref="L58:N58">TRANSPOSE(MMULT(LIMITE!$N$20:$P$22,TRANSPOSE(MAPA_2!I58:K58)))</f>
        <v>-1.3825569203117283E-2</v>
      </c>
      <c r="M58" s="26">
        <v>33.613128362522829</v>
      </c>
      <c r="N58" s="26">
        <v>-19.406548708407996</v>
      </c>
    </row>
    <row r="59" spans="2:14" x14ac:dyDescent="0.3">
      <c r="B59" s="26">
        <v>58</v>
      </c>
      <c r="C59" s="40">
        <v>-8.1891706308716792</v>
      </c>
      <c r="D59" s="40">
        <v>38.041291881416697</v>
      </c>
      <c r="E59" s="40">
        <f>IF(C59&lt;&gt;"",INDEX(Delaunay_2!$D$5:$Z$2473,MAPA_2!B59,MATCH(MAPA_2!$A$2,Delaunay_2!$D$4:$Z$4,0))/300,"")</f>
        <v>0</v>
      </c>
      <c r="F59" s="26">
        <f t="array" ref="F59:H59">TRANSPOSE(MMULT(LIMITE!$N$4:$P$6,TRANSPOSE(MAPA_2!C59:E59)))</f>
        <v>-0.10098828862963227</v>
      </c>
      <c r="G59" s="26">
        <v>38.912622694881811</v>
      </c>
      <c r="H59" s="26">
        <v>0</v>
      </c>
      <c r="I59" s="26">
        <f t="array" ref="I59:K59">TRANSPOSE(MMULT(LIMITE!$N$12:$P$14,TRANSPOSE(MAPA_2!F59:H59)))</f>
        <v>-0.10098828862963227</v>
      </c>
      <c r="J59" s="26">
        <v>38.912622694881811</v>
      </c>
      <c r="K59" s="26">
        <v>0</v>
      </c>
      <c r="L59" s="26">
        <f t="array" ref="L59:N59">TRANSPOSE(MMULT(LIMITE!$N$20:$P$22,TRANSPOSE(MAPA_2!I59:K59)))</f>
        <v>-0.10098828862963227</v>
      </c>
      <c r="M59" s="26">
        <v>33.699319781646537</v>
      </c>
      <c r="N59" s="26">
        <v>-19.456311347440902</v>
      </c>
    </row>
    <row r="60" spans="2:14" x14ac:dyDescent="0.3">
      <c r="B60" s="26">
        <v>59</v>
      </c>
      <c r="C60" s="40">
        <v>-8.0793434697812003</v>
      </c>
      <c r="D60" s="40">
        <v>38.267250160776896</v>
      </c>
      <c r="E60" s="40">
        <f>IF(C60&lt;&gt;"",INDEX(Delaunay_2!$D$5:$Z$2473,MAPA_2!B60,MATCH(MAPA_2!$A$2,Delaunay_2!$D$4:$Z$4,0))/300,"")</f>
        <v>0</v>
      </c>
      <c r="F60" s="26">
        <f t="array" ref="F60:H60">TRANSPOSE(MMULT(LIMITE!$N$4:$P$6,TRANSPOSE(MAPA_2!C60:E60)))</f>
        <v>5.3418253402475635E-2</v>
      </c>
      <c r="G60" s="26">
        <v>39.110808892943894</v>
      </c>
      <c r="H60" s="26">
        <v>0</v>
      </c>
      <c r="I60" s="26">
        <f t="array" ref="I60:K60">TRANSPOSE(MMULT(LIMITE!$N$12:$P$14,TRANSPOSE(MAPA_2!F60:H60)))</f>
        <v>5.3418253402475635E-2</v>
      </c>
      <c r="J60" s="26">
        <v>39.110808892943894</v>
      </c>
      <c r="K60" s="26">
        <v>0</v>
      </c>
      <c r="L60" s="26">
        <f t="array" ref="L60:N60">TRANSPOSE(MMULT(LIMITE!$N$20:$P$22,TRANSPOSE(MAPA_2!I60:K60)))</f>
        <v>5.3418253402475635E-2</v>
      </c>
      <c r="M60" s="26">
        <v>33.870954063847755</v>
      </c>
      <c r="N60" s="26">
        <v>-19.555404446471943</v>
      </c>
    </row>
    <row r="61" spans="2:14" x14ac:dyDescent="0.3">
      <c r="B61" s="26">
        <v>60</v>
      </c>
      <c r="E61" s="40" t="str">
        <f>IF(C61&lt;&gt;"",INDEX(Delaunay_2!$D$5:$Z$2473,MAPA_2!B61,MATCH(MAPA_2!$A$2,Delaunay_2!$D$4:$Z$4,0))/300,"")</f>
        <v/>
      </c>
    </row>
    <row r="62" spans="2:14" x14ac:dyDescent="0.3">
      <c r="B62" s="26">
        <v>61</v>
      </c>
      <c r="C62" s="40">
        <v>-8.5607131388645499</v>
      </c>
      <c r="D62" s="40">
        <v>38.182591564470897</v>
      </c>
      <c r="E62" s="40">
        <f>IF(C62&lt;&gt;"",INDEX(Delaunay_2!$D$5:$Z$2473,MAPA_2!B62,MATCH(MAPA_2!$A$2,Delaunay_2!$D$4:$Z$4,0))/300,"")</f>
        <v>0.02</v>
      </c>
      <c r="F62" s="26">
        <f t="array" ref="F62:H62">TRANSPOSE(MMULT(LIMITE!$N$4:$P$6,TRANSPOSE(MAPA_2!C62:E62)))</f>
        <v>-0.43503384537766721</v>
      </c>
      <c r="G62" s="26">
        <v>39.128082671893189</v>
      </c>
      <c r="H62" s="26">
        <v>0.02</v>
      </c>
      <c r="I62" s="26">
        <f t="array" ref="I62:K62">TRANSPOSE(MMULT(LIMITE!$N$12:$P$14,TRANSPOSE(MAPA_2!F62:H62)))</f>
        <v>-0.43503384537766721</v>
      </c>
      <c r="J62" s="26">
        <v>39.128082671893189</v>
      </c>
      <c r="K62" s="26">
        <v>0.02</v>
      </c>
      <c r="L62" s="26">
        <f t="array" ref="L62:N62">TRANSPOSE(MMULT(LIMITE!$N$20:$P$22,TRANSPOSE(MAPA_2!I62:K62)))</f>
        <v>-0.43503384537766721</v>
      </c>
      <c r="M62" s="26">
        <v>33.895913595237197</v>
      </c>
      <c r="N62" s="26">
        <v>-19.546720827870903</v>
      </c>
    </row>
    <row r="63" spans="2:14" x14ac:dyDescent="0.3">
      <c r="B63" s="26">
        <v>62</v>
      </c>
      <c r="C63" s="40">
        <v>-8.7568766276828391</v>
      </c>
      <c r="D63" s="40">
        <v>37.769125089309199</v>
      </c>
      <c r="E63" s="40">
        <f>IF(C63&lt;&gt;"",INDEX(Delaunay_2!$D$5:$Z$2473,MAPA_2!B63,MATCH(MAPA_2!$A$2,Delaunay_2!$D$4:$Z$4,0))/300,"")</f>
        <v>0</v>
      </c>
      <c r="F63" s="26">
        <f t="array" ref="F63:H63">TRANSPOSE(MMULT(LIMITE!$N$4:$P$6,TRANSPOSE(MAPA_2!C63:E63)))</f>
        <v>-0.71287520526417758</v>
      </c>
      <c r="G63" s="26">
        <v>38.764436113866836</v>
      </c>
      <c r="H63" s="26">
        <v>0</v>
      </c>
      <c r="I63" s="26">
        <f t="array" ref="I63:K63">TRANSPOSE(MMULT(LIMITE!$N$12:$P$14,TRANSPOSE(MAPA_2!F63:H63)))</f>
        <v>-0.71287520526417758</v>
      </c>
      <c r="J63" s="26">
        <v>38.764436113866836</v>
      </c>
      <c r="K63" s="26">
        <v>0</v>
      </c>
      <c r="L63" s="26">
        <f t="array" ref="L63:N63">TRANSPOSE(MMULT(LIMITE!$N$20:$P$22,TRANSPOSE(MAPA_2!I63:K63)))</f>
        <v>-0.71287520526417758</v>
      </c>
      <c r="M63" s="26">
        <v>33.570986437987607</v>
      </c>
      <c r="N63" s="26">
        <v>-19.382218056933414</v>
      </c>
    </row>
    <row r="64" spans="2:14" x14ac:dyDescent="0.3">
      <c r="B64" s="26">
        <v>63</v>
      </c>
      <c r="C64" s="40">
        <v>-8.7736582048144207</v>
      </c>
      <c r="D64" s="40">
        <v>38.068000118054698</v>
      </c>
      <c r="E64" s="40">
        <f>IF(C64&lt;&gt;"",INDEX(Delaunay_2!$D$5:$Z$2473,MAPA_2!B64,MATCH(MAPA_2!$A$2,Delaunay_2!$D$4:$Z$4,0))/300,"")</f>
        <v>0.02</v>
      </c>
      <c r="F64" s="26">
        <f t="array" ref="F64:H64">TRANSPOSE(MMULT(LIMITE!$N$4:$P$6,TRANSPOSE(MAPA_2!C64:E64)))</f>
        <v>-0.66715045210227952</v>
      </c>
      <c r="G64" s="26">
        <v>39.060269092229511</v>
      </c>
      <c r="H64" s="26">
        <v>0.02</v>
      </c>
      <c r="I64" s="26">
        <f t="array" ref="I64:K64">TRANSPOSE(MMULT(LIMITE!$N$12:$P$14,TRANSPOSE(MAPA_2!F64:H64)))</f>
        <v>-0.66715045210227952</v>
      </c>
      <c r="J64" s="26">
        <v>39.060269092229511</v>
      </c>
      <c r="K64" s="26">
        <v>0.02</v>
      </c>
      <c r="L64" s="26">
        <f t="array" ref="L64:N64">TRANSPOSE(MMULT(LIMITE!$N$20:$P$22,TRANSPOSE(MAPA_2!I64:K64)))</f>
        <v>-0.66715045210227952</v>
      </c>
      <c r="M64" s="26">
        <v>33.837185312526891</v>
      </c>
      <c r="N64" s="26">
        <v>-19.512814038039064</v>
      </c>
    </row>
    <row r="65" spans="2:14" x14ac:dyDescent="0.3">
      <c r="B65" s="26">
        <v>64</v>
      </c>
      <c r="C65" s="40">
        <v>-8.5607131388645499</v>
      </c>
      <c r="D65" s="40">
        <v>38.182591564470897</v>
      </c>
      <c r="E65" s="40">
        <f>IF(C65&lt;&gt;"",INDEX(Delaunay_2!$D$5:$Z$2473,MAPA_2!B65,MATCH(MAPA_2!$A$2,Delaunay_2!$D$4:$Z$4,0))/300,"")</f>
        <v>0.02</v>
      </c>
      <c r="F65" s="26">
        <f t="array" ref="F65:H65">TRANSPOSE(MMULT(LIMITE!$N$4:$P$6,TRANSPOSE(MAPA_2!C65:E65)))</f>
        <v>-0.43503384537766721</v>
      </c>
      <c r="G65" s="26">
        <v>39.128082671893189</v>
      </c>
      <c r="H65" s="26">
        <v>0.02</v>
      </c>
      <c r="I65" s="26">
        <f t="array" ref="I65:K65">TRANSPOSE(MMULT(LIMITE!$N$12:$P$14,TRANSPOSE(MAPA_2!F65:H65)))</f>
        <v>-0.43503384537766721</v>
      </c>
      <c r="J65" s="26">
        <v>39.128082671893189</v>
      </c>
      <c r="K65" s="26">
        <v>0.02</v>
      </c>
      <c r="L65" s="26">
        <f t="array" ref="L65:N65">TRANSPOSE(MMULT(LIMITE!$N$20:$P$22,TRANSPOSE(MAPA_2!I65:K65)))</f>
        <v>-0.43503384537766721</v>
      </c>
      <c r="M65" s="26">
        <v>33.895913595237197</v>
      </c>
      <c r="N65" s="26">
        <v>-19.546720827870903</v>
      </c>
    </row>
    <row r="66" spans="2:14" x14ac:dyDescent="0.3">
      <c r="B66" s="26">
        <v>65</v>
      </c>
      <c r="E66" s="40" t="str">
        <f>IF(C66&lt;&gt;"",INDEX(Delaunay_2!$D$5:$Z$2473,MAPA_2!B66,MATCH(MAPA_2!$A$2,Delaunay_2!$D$4:$Z$4,0))/300,"")</f>
        <v/>
      </c>
    </row>
    <row r="67" spans="2:14" x14ac:dyDescent="0.3">
      <c r="B67" s="26">
        <v>66</v>
      </c>
      <c r="C67" s="40">
        <v>-8.3542715459291905</v>
      </c>
      <c r="D67" s="40">
        <v>39.926658217254896</v>
      </c>
      <c r="E67" s="40">
        <f>IF(C67&lt;&gt;"",INDEX(Delaunay_2!$D$5:$Z$2473,MAPA_2!B67,MATCH(MAPA_2!$A$2,Delaunay_2!$D$4:$Z$4,0))/300,"")</f>
        <v>0</v>
      </c>
      <c r="F67" s="26">
        <f t="array" ref="F67:H67">TRANSPOSE(MMULT(LIMITE!$N$4:$P$6,TRANSPOSE(MAPA_2!C67:E67)))</f>
        <v>0.12950835012291151</v>
      </c>
      <c r="G67" s="26">
        <v>40.791115663191398</v>
      </c>
      <c r="H67" s="26">
        <v>0</v>
      </c>
      <c r="I67" s="26">
        <f t="array" ref="I67:K67">TRANSPOSE(MMULT(LIMITE!$N$12:$P$14,TRANSPOSE(MAPA_2!F67:H67)))</f>
        <v>0.12950835012291151</v>
      </c>
      <c r="J67" s="26">
        <v>40.791115663191398</v>
      </c>
      <c r="K67" s="26">
        <v>0</v>
      </c>
      <c r="L67" s="26">
        <f t="array" ref="L67:N67">TRANSPOSE(MMULT(LIMITE!$N$20:$P$22,TRANSPOSE(MAPA_2!I67:K67)))</f>
        <v>0.12950835012291151</v>
      </c>
      <c r="M67" s="26">
        <v>35.326142413033075</v>
      </c>
      <c r="N67" s="26">
        <v>-20.395557831595696</v>
      </c>
    </row>
    <row r="68" spans="2:14" x14ac:dyDescent="0.3">
      <c r="B68" s="26">
        <v>67</v>
      </c>
      <c r="C68" s="40">
        <v>-8.5793808520378008</v>
      </c>
      <c r="D68" s="40">
        <v>39.672187082918903</v>
      </c>
      <c r="E68" s="40">
        <f>IF(C68&lt;&gt;"",INDEX(Delaunay_2!$D$5:$Z$2473,MAPA_2!B68,MATCH(MAPA_2!$A$2,Delaunay_2!$D$4:$Z$4,0))/300,"")</f>
        <v>1.6666666666666666E-2</v>
      </c>
      <c r="F68" s="26">
        <f t="array" ref="F68:H68">TRANSPOSE(MMULT(LIMITE!$N$4:$P$6,TRANSPOSE(MAPA_2!C68:E68)))</f>
        <v>-0.14358930135418824</v>
      </c>
      <c r="G68" s="26">
        <v>40.589008190136497</v>
      </c>
      <c r="H68" s="26">
        <v>1.6666666666666666E-2</v>
      </c>
      <c r="I68" s="26">
        <f t="array" ref="I68:K68">TRANSPOSE(MMULT(LIMITE!$N$12:$P$14,TRANSPOSE(MAPA_2!F68:H68)))</f>
        <v>-0.14358930135418824</v>
      </c>
      <c r="J68" s="26">
        <v>40.589008190136497</v>
      </c>
      <c r="K68" s="26">
        <v>1.6666666666666666E-2</v>
      </c>
      <c r="L68" s="26">
        <f t="array" ref="L68:N68">TRANSPOSE(MMULT(LIMITE!$N$20:$P$22,TRANSPOSE(MAPA_2!I68:K68)))</f>
        <v>-0.14358930135418824</v>
      </c>
      <c r="M68" s="26">
        <v>35.159445540406182</v>
      </c>
      <c r="N68" s="26">
        <v>-20.280070338338504</v>
      </c>
    </row>
    <row r="69" spans="2:14" x14ac:dyDescent="0.3">
      <c r="B69" s="26">
        <v>68</v>
      </c>
      <c r="C69" s="40">
        <v>-8.7055903408652302</v>
      </c>
      <c r="D69" s="40">
        <v>39.846439625571101</v>
      </c>
      <c r="E69" s="40">
        <f>IF(C69&lt;&gt;"",INDEX(Delaunay_2!$D$5:$Z$2473,MAPA_2!B69,MATCH(MAPA_2!$A$2,Delaunay_2!$D$4:$Z$4,0))/300,"")</f>
        <v>6.3333333333333339E-2</v>
      </c>
      <c r="F69" s="26">
        <f t="array" ref="F69:H69">TRANSPOSE(MMULT(LIMITE!$N$4:$P$6,TRANSPOSE(MAPA_2!C69:E69)))</f>
        <v>-0.23081166926846564</v>
      </c>
      <c r="G69" s="26">
        <v>40.785693324872859</v>
      </c>
      <c r="H69" s="26">
        <v>6.3333333333333339E-2</v>
      </c>
      <c r="I69" s="26">
        <f t="array" ref="I69:K69">TRANSPOSE(MMULT(LIMITE!$N$12:$P$14,TRANSPOSE(MAPA_2!F69:H69)))</f>
        <v>-0.23081166926846564</v>
      </c>
      <c r="J69" s="26">
        <v>40.785693324872859</v>
      </c>
      <c r="K69" s="26">
        <v>6.3333333333333339E-2</v>
      </c>
      <c r="L69" s="26">
        <f t="array" ref="L69:N69">TRANSPOSE(MMULT(LIMITE!$N$20:$P$22,TRANSPOSE(MAPA_2!I69:K69)))</f>
        <v>-0.23081166926846564</v>
      </c>
      <c r="M69" s="26">
        <v>35.353113196967968</v>
      </c>
      <c r="N69" s="26">
        <v>-20.337998386863411</v>
      </c>
    </row>
    <row r="70" spans="2:14" x14ac:dyDescent="0.3">
      <c r="B70" s="26">
        <v>69</v>
      </c>
      <c r="C70" s="40">
        <v>-8.3542715459291905</v>
      </c>
      <c r="D70" s="40">
        <v>39.926658217254896</v>
      </c>
      <c r="E70" s="40">
        <f>IF(C70&lt;&gt;"",INDEX(Delaunay_2!$D$5:$Z$2473,MAPA_2!B70,MATCH(MAPA_2!$A$2,Delaunay_2!$D$4:$Z$4,0))/300,"")</f>
        <v>0</v>
      </c>
      <c r="F70" s="26">
        <f t="array" ref="F70:H70">TRANSPOSE(MMULT(LIMITE!$N$4:$P$6,TRANSPOSE(MAPA_2!C70:E70)))</f>
        <v>0.12950835012291151</v>
      </c>
      <c r="G70" s="26">
        <v>40.791115663191398</v>
      </c>
      <c r="H70" s="26">
        <v>0</v>
      </c>
      <c r="I70" s="26">
        <f t="array" ref="I70:K70">TRANSPOSE(MMULT(LIMITE!$N$12:$P$14,TRANSPOSE(MAPA_2!F70:H70)))</f>
        <v>0.12950835012291151</v>
      </c>
      <c r="J70" s="26">
        <v>40.791115663191398</v>
      </c>
      <c r="K70" s="26">
        <v>0</v>
      </c>
      <c r="L70" s="26">
        <f t="array" ref="L70:N70">TRANSPOSE(MMULT(LIMITE!$N$20:$P$22,TRANSPOSE(MAPA_2!I70:K70)))</f>
        <v>0.12950835012291151</v>
      </c>
      <c r="M70" s="26">
        <v>35.326142413033075</v>
      </c>
      <c r="N70" s="26">
        <v>-20.395557831595696</v>
      </c>
    </row>
    <row r="71" spans="2:14" x14ac:dyDescent="0.3">
      <c r="B71" s="26">
        <v>70</v>
      </c>
      <c r="E71" s="40" t="str">
        <f>IF(C71&lt;&gt;"",INDEX(Delaunay_2!$D$5:$Z$2473,MAPA_2!B71,MATCH(MAPA_2!$A$2,Delaunay_2!$D$4:$Z$4,0))/300,"")</f>
        <v/>
      </c>
    </row>
    <row r="72" spans="2:14" x14ac:dyDescent="0.3">
      <c r="B72" s="26">
        <v>71</v>
      </c>
      <c r="C72" s="40">
        <v>-8.6350023856097895</v>
      </c>
      <c r="D72" s="40">
        <v>39.187435633665302</v>
      </c>
      <c r="E72" s="40">
        <f>IF(C72&lt;&gt;"",INDEX(Delaunay_2!$D$5:$Z$2473,MAPA_2!B72,MATCH(MAPA_2!$A$2,Delaunay_2!$D$4:$Z$4,0))/300,"")</f>
        <v>0.03</v>
      </c>
      <c r="F72" s="26">
        <f t="array" ref="F72:H72">TRANSPOSE(MMULT(LIMITE!$N$4:$P$6,TRANSPOSE(MAPA_2!C72:E72)))</f>
        <v>-0.29878086440743878</v>
      </c>
      <c r="G72" s="26">
        <v>40.126414090187673</v>
      </c>
      <c r="H72" s="26">
        <v>0.03</v>
      </c>
      <c r="I72" s="26">
        <f t="array" ref="I72:K72">TRANSPOSE(MMULT(LIMITE!$N$12:$P$14,TRANSPOSE(MAPA_2!F72:H72)))</f>
        <v>-0.29878086440743878</v>
      </c>
      <c r="J72" s="26">
        <v>40.126414090187673</v>
      </c>
      <c r="K72" s="26">
        <v>0.03</v>
      </c>
      <c r="L72" s="26">
        <f t="array" ref="L72:N72">TRANSPOSE(MMULT(LIMITE!$N$20:$P$22,TRANSPOSE(MAPA_2!I72:K72)))</f>
        <v>-0.29878086440743878</v>
      </c>
      <c r="M72" s="26">
        <v>34.76549396487637</v>
      </c>
      <c r="N72" s="26">
        <v>-20.037226282980299</v>
      </c>
    </row>
    <row r="73" spans="2:14" x14ac:dyDescent="0.3">
      <c r="B73" s="26">
        <v>72</v>
      </c>
      <c r="C73" s="40">
        <v>-8.7995285270060499</v>
      </c>
      <c r="D73" s="40">
        <v>39.165456803416397</v>
      </c>
      <c r="E73" s="40">
        <f>IF(C73&lt;&gt;"",INDEX(Delaunay_2!$D$5:$Z$2473,MAPA_2!B73,MATCH(MAPA_2!$A$2,Delaunay_2!$D$4:$Z$4,0))/300,"")</f>
        <v>4.3333333333333335E-2</v>
      </c>
      <c r="F73" s="26">
        <f t="array" ref="F73:H73">TRANSPOSE(MMULT(LIMITE!$N$4:$P$6,TRANSPOSE(MAPA_2!C73:E73)))</f>
        <v>-0.46428137063142749</v>
      </c>
      <c r="G73" s="26">
        <v>40.139122458354187</v>
      </c>
      <c r="H73" s="26">
        <v>4.3333333333333335E-2</v>
      </c>
      <c r="I73" s="26">
        <f t="array" ref="I73:K73">TRANSPOSE(MMULT(LIMITE!$N$12:$P$14,TRANSPOSE(MAPA_2!F73:H73)))</f>
        <v>-0.46428137063142749</v>
      </c>
      <c r="J73" s="26">
        <v>40.139122458354187</v>
      </c>
      <c r="K73" s="26">
        <v>4.3333333333333335E-2</v>
      </c>
      <c r="L73" s="26">
        <f t="array" ref="L73:N73">TRANSPOSE(MMULT(LIMITE!$N$20:$P$22,TRANSPOSE(MAPA_2!I73:K73)))</f>
        <v>-0.46428137063142749</v>
      </c>
      <c r="M73" s="26">
        <v>34.783166401215887</v>
      </c>
      <c r="N73" s="26">
        <v>-20.032033461679763</v>
      </c>
    </row>
    <row r="74" spans="2:14" x14ac:dyDescent="0.3">
      <c r="B74" s="26">
        <v>73</v>
      </c>
      <c r="C74" s="40">
        <v>-8.6884458646244802</v>
      </c>
      <c r="D74" s="40">
        <v>39.238096028394303</v>
      </c>
      <c r="E74" s="40">
        <f>IF(C74&lt;&gt;"",INDEX(Delaunay_2!$D$5:$Z$2473,MAPA_2!B74,MATCH(MAPA_2!$A$2,Delaunay_2!$D$4:$Z$4,0))/300,"")</f>
        <v>8.666666666666667E-2</v>
      </c>
      <c r="F74" s="26">
        <f t="array" ref="F74:H74">TRANSPOSE(MMULT(LIMITE!$N$4:$P$6,TRANSPOSE(MAPA_2!C74:E74)))</f>
        <v>-0.34052358685492479</v>
      </c>
      <c r="G74" s="26">
        <v>40.1870789578292</v>
      </c>
      <c r="H74" s="26">
        <v>8.666666666666667E-2</v>
      </c>
      <c r="I74" s="26">
        <f t="array" ref="I74:K74">TRANSPOSE(MMULT(LIMITE!$N$12:$P$14,TRANSPOSE(MAPA_2!F74:H74)))</f>
        <v>-0.34052358685492479</v>
      </c>
      <c r="J74" s="26">
        <v>40.1870789578292</v>
      </c>
      <c r="K74" s="26">
        <v>8.666666666666667E-2</v>
      </c>
      <c r="L74" s="26">
        <f t="array" ref="L74:N74">TRANSPOSE(MMULT(LIMITE!$N$20:$P$22,TRANSPOSE(MAPA_2!I74:K74)))</f>
        <v>-0.34052358685492479</v>
      </c>
      <c r="M74" s="26">
        <v>34.846364614704491</v>
      </c>
      <c r="N74" s="26">
        <v>-20.018483943919946</v>
      </c>
    </row>
    <row r="75" spans="2:14" x14ac:dyDescent="0.3">
      <c r="B75" s="26">
        <v>74</v>
      </c>
      <c r="C75" s="40">
        <v>-8.6350023856097895</v>
      </c>
      <c r="D75" s="40">
        <v>39.187435633665302</v>
      </c>
      <c r="E75" s="40">
        <f>IF(C75&lt;&gt;"",INDEX(Delaunay_2!$D$5:$Z$2473,MAPA_2!B75,MATCH(MAPA_2!$A$2,Delaunay_2!$D$4:$Z$4,0))/300,"")</f>
        <v>0.03</v>
      </c>
      <c r="F75" s="26">
        <f t="array" ref="F75:H75">TRANSPOSE(MMULT(LIMITE!$N$4:$P$6,TRANSPOSE(MAPA_2!C75:E75)))</f>
        <v>-0.29878086440743878</v>
      </c>
      <c r="G75" s="26">
        <v>40.126414090187673</v>
      </c>
      <c r="H75" s="26">
        <v>0.03</v>
      </c>
      <c r="I75" s="26">
        <f t="array" ref="I75:K75">TRANSPOSE(MMULT(LIMITE!$N$12:$P$14,TRANSPOSE(MAPA_2!F75:H75)))</f>
        <v>-0.29878086440743878</v>
      </c>
      <c r="J75" s="26">
        <v>40.126414090187673</v>
      </c>
      <c r="K75" s="26">
        <v>0.03</v>
      </c>
      <c r="L75" s="26">
        <f t="array" ref="L75:N75">TRANSPOSE(MMULT(LIMITE!$N$20:$P$22,TRANSPOSE(MAPA_2!I75:K75)))</f>
        <v>-0.29878086440743878</v>
      </c>
      <c r="M75" s="26">
        <v>34.76549396487637</v>
      </c>
      <c r="N75" s="26">
        <v>-20.037226282980299</v>
      </c>
    </row>
    <row r="76" spans="2:14" x14ac:dyDescent="0.3">
      <c r="B76" s="26">
        <v>75</v>
      </c>
      <c r="E76" s="40" t="str">
        <f>IF(C76&lt;&gt;"",INDEX(Delaunay_2!$D$5:$Z$2473,MAPA_2!B76,MATCH(MAPA_2!$A$2,Delaunay_2!$D$4:$Z$4,0))/300,"")</f>
        <v/>
      </c>
    </row>
    <row r="77" spans="2:14" x14ac:dyDescent="0.3">
      <c r="B77" s="26">
        <v>76</v>
      </c>
      <c r="C77" s="40">
        <v>-8.2998107814128197</v>
      </c>
      <c r="D77" s="40">
        <v>41.717789102588902</v>
      </c>
      <c r="E77" s="40">
        <f>IF(C77&lt;&gt;"",INDEX(Delaunay_2!$D$5:$Z$2473,MAPA_2!B77,MATCH(MAPA_2!$A$2,Delaunay_2!$D$4:$Z$4,0))/300,"")</f>
        <v>0</v>
      </c>
      <c r="F77" s="26">
        <f t="array" ref="F77:H77">TRANSPOSE(MMULT(LIMITE!$N$4:$P$6,TRANSPOSE(MAPA_2!C77:E77)))</f>
        <v>0.55517606711443079</v>
      </c>
      <c r="G77" s="26">
        <v>42.531783011647249</v>
      </c>
      <c r="H77" s="26">
        <v>0</v>
      </c>
      <c r="I77" s="26">
        <f t="array" ref="I77:K77">TRANSPOSE(MMULT(LIMITE!$N$12:$P$14,TRANSPOSE(MAPA_2!F77:H77)))</f>
        <v>0.55517606711443079</v>
      </c>
      <c r="J77" s="26">
        <v>42.531783011647249</v>
      </c>
      <c r="K77" s="26">
        <v>0</v>
      </c>
      <c r="L77" s="26">
        <f t="array" ref="L77:N77">TRANSPOSE(MMULT(LIMITE!$N$20:$P$22,TRANSPOSE(MAPA_2!I77:K77)))</f>
        <v>0.55517606711443079</v>
      </c>
      <c r="M77" s="26">
        <v>36.833604556333938</v>
      </c>
      <c r="N77" s="26">
        <v>-21.265891505823621</v>
      </c>
    </row>
    <row r="78" spans="2:14" x14ac:dyDescent="0.3">
      <c r="B78" s="26">
        <v>77</v>
      </c>
      <c r="C78" s="40">
        <v>-8.36545937410507</v>
      </c>
      <c r="D78" s="40">
        <v>41.626656495414998</v>
      </c>
      <c r="E78" s="40">
        <f>IF(C78&lt;&gt;"",INDEX(Delaunay_2!$D$5:$Z$2473,MAPA_2!B78,MATCH(MAPA_2!$A$2,Delaunay_2!$D$4:$Z$4,0))/300,"")</f>
        <v>0.03</v>
      </c>
      <c r="F78" s="26">
        <f t="array" ref="F78:H78">TRANSPOSE(MMULT(LIMITE!$N$4:$P$6,TRANSPOSE(MAPA_2!C78:E78)))</f>
        <v>0.47201451923479887</v>
      </c>
      <c r="G78" s="26">
        <v>42.456290980497933</v>
      </c>
      <c r="H78" s="26">
        <v>0.03</v>
      </c>
      <c r="I78" s="26">
        <f t="array" ref="I78:K78">TRANSPOSE(MMULT(LIMITE!$N$12:$P$14,TRANSPOSE(MAPA_2!F78:H78)))</f>
        <v>0.47201451923479887</v>
      </c>
      <c r="J78" s="26">
        <v>42.456290980497933</v>
      </c>
      <c r="K78" s="26">
        <v>0.03</v>
      </c>
      <c r="L78" s="26">
        <f t="array" ref="L78:N78">TRANSPOSE(MMULT(LIMITE!$N$20:$P$22,TRANSPOSE(MAPA_2!I78:K78)))</f>
        <v>0.47201451923479887</v>
      </c>
      <c r="M78" s="26">
        <v>36.783226539575345</v>
      </c>
      <c r="N78" s="26">
        <v>-21.202164728135429</v>
      </c>
    </row>
    <row r="79" spans="2:14" x14ac:dyDescent="0.3">
      <c r="B79" s="26">
        <v>78</v>
      </c>
      <c r="C79" s="40">
        <v>-8.4406025207528792</v>
      </c>
      <c r="D79" s="40">
        <v>41.647592452474001</v>
      </c>
      <c r="E79" s="40">
        <f>IF(C79&lt;&gt;"",INDEX(Delaunay_2!$D$5:$Z$2473,MAPA_2!B79,MATCH(MAPA_2!$A$2,Delaunay_2!$D$4:$Z$4,0))/300,"")</f>
        <v>0.05</v>
      </c>
      <c r="F79" s="26">
        <f t="array" ref="F79:H79">TRANSPOSE(MMULT(LIMITE!$N$4:$P$6,TRANSPOSE(MAPA_2!C79:E79)))</f>
        <v>0.40286626086068011</v>
      </c>
      <c r="G79" s="26">
        <v>42.492392575337171</v>
      </c>
      <c r="H79" s="26">
        <v>0.05</v>
      </c>
      <c r="I79" s="26">
        <f t="array" ref="I79:K79">TRANSPOSE(MMULT(LIMITE!$N$12:$P$14,TRANSPOSE(MAPA_2!F79:H79)))</f>
        <v>0.40286626086068011</v>
      </c>
      <c r="J79" s="26">
        <v>42.492392575337171</v>
      </c>
      <c r="K79" s="26">
        <v>0.05</v>
      </c>
      <c r="L79" s="26">
        <f t="array" ref="L79:N79">TRANSPOSE(MMULT(LIMITE!$N$20:$P$22,TRANSPOSE(MAPA_2!I79:K79)))</f>
        <v>0.40286626086068011</v>
      </c>
      <c r="M79" s="26">
        <v>36.824491437823255</v>
      </c>
      <c r="N79" s="26">
        <v>-21.20289501747936</v>
      </c>
    </row>
    <row r="80" spans="2:14" x14ac:dyDescent="0.3">
      <c r="B80" s="26">
        <v>79</v>
      </c>
      <c r="C80" s="40">
        <v>-8.2998107814128197</v>
      </c>
      <c r="D80" s="40">
        <v>41.717789102588902</v>
      </c>
      <c r="E80" s="40">
        <f>IF(C80&lt;&gt;"",INDEX(Delaunay_2!$D$5:$Z$2473,MAPA_2!B80,MATCH(MAPA_2!$A$2,Delaunay_2!$D$4:$Z$4,0))/300,"")</f>
        <v>0</v>
      </c>
      <c r="F80" s="26">
        <f t="array" ref="F80:H80">TRANSPOSE(MMULT(LIMITE!$N$4:$P$6,TRANSPOSE(MAPA_2!C80:E80)))</f>
        <v>0.55517606711443079</v>
      </c>
      <c r="G80" s="26">
        <v>42.531783011647249</v>
      </c>
      <c r="H80" s="26">
        <v>0</v>
      </c>
      <c r="I80" s="26">
        <f t="array" ref="I80:K80">TRANSPOSE(MMULT(LIMITE!$N$12:$P$14,TRANSPOSE(MAPA_2!F80:H80)))</f>
        <v>0.55517606711443079</v>
      </c>
      <c r="J80" s="26">
        <v>42.531783011647249</v>
      </c>
      <c r="K80" s="26">
        <v>0</v>
      </c>
      <c r="L80" s="26">
        <f t="array" ref="L80:N80">TRANSPOSE(MMULT(LIMITE!$N$20:$P$22,TRANSPOSE(MAPA_2!I80:K80)))</f>
        <v>0.55517606711443079</v>
      </c>
      <c r="M80" s="26">
        <v>36.833604556333938</v>
      </c>
      <c r="N80" s="26">
        <v>-21.265891505823621</v>
      </c>
    </row>
    <row r="81" spans="2:14" x14ac:dyDescent="0.3">
      <c r="B81" s="26">
        <v>80</v>
      </c>
      <c r="E81" s="40" t="str">
        <f>IF(C81&lt;&gt;"",INDEX(Delaunay_2!$D$5:$Z$2473,MAPA_2!B81,MATCH(MAPA_2!$A$2,Delaunay_2!$D$4:$Z$4,0))/300,"")</f>
        <v/>
      </c>
    </row>
    <row r="82" spans="2:14" x14ac:dyDescent="0.3">
      <c r="B82" s="26">
        <v>81</v>
      </c>
      <c r="C82" s="40">
        <v>-8.8236952428467799</v>
      </c>
      <c r="D82" s="40">
        <v>39.764442450146397</v>
      </c>
      <c r="E82" s="40">
        <f>IF(C82&lt;&gt;"",INDEX(Delaunay_2!$D$5:$Z$2473,MAPA_2!B82,MATCH(MAPA_2!$A$2,Delaunay_2!$D$4:$Z$4,0))/300,"")</f>
        <v>3.3333333333333333E-2</v>
      </c>
      <c r="F82" s="26">
        <f t="array" ref="F82:H82">TRANSPOSE(MMULT(LIMITE!$N$4:$P$6,TRANSPOSE(MAPA_2!C82:E82)))</f>
        <v>-0.36338386716145088</v>
      </c>
      <c r="G82" s="26">
        <v>40.730043374329085</v>
      </c>
      <c r="H82" s="26">
        <v>3.3333333333333333E-2</v>
      </c>
      <c r="I82" s="26">
        <f t="array" ref="I82:K82">TRANSPOSE(MMULT(LIMITE!$N$12:$P$14,TRANSPOSE(MAPA_2!F82:H82)))</f>
        <v>-0.36338386716145088</v>
      </c>
      <c r="J82" s="26">
        <v>40.730043374329085</v>
      </c>
      <c r="K82" s="26">
        <v>3.3333333333333333E-2</v>
      </c>
      <c r="L82" s="26">
        <f t="array" ref="L82:N82">TRANSPOSE(MMULT(LIMITE!$N$20:$P$22,TRANSPOSE(MAPA_2!I82:K82)))</f>
        <v>-0.36338386716145088</v>
      </c>
      <c r="M82" s="26">
        <v>35.289918926077718</v>
      </c>
      <c r="N82" s="26">
        <v>-20.336154173705058</v>
      </c>
    </row>
    <row r="83" spans="2:14" x14ac:dyDescent="0.3">
      <c r="B83" s="26">
        <v>82</v>
      </c>
      <c r="C83" s="40">
        <v>-8.8179025613310493</v>
      </c>
      <c r="D83" s="40">
        <v>39.682473466753102</v>
      </c>
      <c r="E83" s="40">
        <f>IF(C83&lt;&gt;"",INDEX(Delaunay_2!$D$5:$Z$2473,MAPA_2!B83,MATCH(MAPA_2!$A$2,Delaunay_2!$D$4:$Z$4,0))/300,"")</f>
        <v>0</v>
      </c>
      <c r="F83" s="26">
        <f t="array" ref="F83:H83">TRANSPOSE(MMULT(LIMITE!$N$4:$P$6,TRANSPOSE(MAPA_2!C83:E83)))</f>
        <v>-0.37476007956693635</v>
      </c>
      <c r="G83" s="26">
        <v>40.648661243680039</v>
      </c>
      <c r="H83" s="26">
        <v>0</v>
      </c>
      <c r="I83" s="26">
        <f t="array" ref="I83:K83">TRANSPOSE(MMULT(LIMITE!$N$12:$P$14,TRANSPOSE(MAPA_2!F83:H83)))</f>
        <v>-0.37476007956693635</v>
      </c>
      <c r="J83" s="26">
        <v>40.648661243680039</v>
      </c>
      <c r="K83" s="26">
        <v>0</v>
      </c>
      <c r="L83" s="26">
        <f t="array" ref="L83:N83">TRANSPOSE(MMULT(LIMITE!$N$20:$P$22,TRANSPOSE(MAPA_2!I83:K83)))</f>
        <v>-0.37476007956693635</v>
      </c>
      <c r="M83" s="26">
        <v>35.202773266854869</v>
      </c>
      <c r="N83" s="26">
        <v>-20.324330621840016</v>
      </c>
    </row>
    <row r="84" spans="2:14" x14ac:dyDescent="0.3">
      <c r="B84" s="26">
        <v>83</v>
      </c>
      <c r="C84" s="40">
        <v>-8.9551604502261295</v>
      </c>
      <c r="D84" s="40">
        <v>39.768005701804299</v>
      </c>
      <c r="E84" s="40">
        <f>IF(C84&lt;&gt;"",INDEX(Delaunay_2!$D$5:$Z$2473,MAPA_2!B84,MATCH(MAPA_2!$A$2,Delaunay_2!$D$4:$Z$4,0))/300,"")</f>
        <v>2.3333333333333334E-2</v>
      </c>
      <c r="F84" s="26">
        <f t="array" ref="F84:H84">TRANSPOSE(MMULT(LIMITE!$N$4:$P$6,TRANSPOSE(MAPA_2!C84:E84)))</f>
        <v>-0.49123540266252874</v>
      </c>
      <c r="G84" s="26">
        <v>40.760861913939024</v>
      </c>
      <c r="H84" s="26">
        <v>2.3333333333333334E-2</v>
      </c>
      <c r="I84" s="26">
        <f t="array" ref="I84:K84">TRANSPOSE(MMULT(LIMITE!$N$12:$P$14,TRANSPOSE(MAPA_2!F84:H84)))</f>
        <v>-0.49123540266252874</v>
      </c>
      <c r="J84" s="26">
        <v>40.760861913939024</v>
      </c>
      <c r="K84" s="26">
        <v>2.3333333333333334E-2</v>
      </c>
      <c r="L84" s="26">
        <f t="array" ref="L84:N84">TRANSPOSE(MMULT(LIMITE!$N$20:$P$22,TRANSPOSE(MAPA_2!I84:K84)))</f>
        <v>-0.49123540266252874</v>
      </c>
      <c r="M84" s="26">
        <v>35.311608564287454</v>
      </c>
      <c r="N84" s="26">
        <v>-20.360223697547873</v>
      </c>
    </row>
    <row r="85" spans="2:14" x14ac:dyDescent="0.3">
      <c r="B85" s="26">
        <v>84</v>
      </c>
      <c r="C85" s="40">
        <v>-8.8236952428467799</v>
      </c>
      <c r="D85" s="40">
        <v>39.764442450146397</v>
      </c>
      <c r="E85" s="40">
        <f>IF(C85&lt;&gt;"",INDEX(Delaunay_2!$D$5:$Z$2473,MAPA_2!B85,MATCH(MAPA_2!$A$2,Delaunay_2!$D$4:$Z$4,0))/300,"")</f>
        <v>3.3333333333333333E-2</v>
      </c>
      <c r="F85" s="26">
        <f t="array" ref="F85:H85">TRANSPOSE(MMULT(LIMITE!$N$4:$P$6,TRANSPOSE(MAPA_2!C85:E85)))</f>
        <v>-0.36338386716145088</v>
      </c>
      <c r="G85" s="26">
        <v>40.730043374329085</v>
      </c>
      <c r="H85" s="26">
        <v>3.3333333333333333E-2</v>
      </c>
      <c r="I85" s="26">
        <f t="array" ref="I85:K85">TRANSPOSE(MMULT(LIMITE!$N$12:$P$14,TRANSPOSE(MAPA_2!F85:H85)))</f>
        <v>-0.36338386716145088</v>
      </c>
      <c r="J85" s="26">
        <v>40.730043374329085</v>
      </c>
      <c r="K85" s="26">
        <v>3.3333333333333333E-2</v>
      </c>
      <c r="L85" s="26">
        <f t="array" ref="L85:N85">TRANSPOSE(MMULT(LIMITE!$N$20:$P$22,TRANSPOSE(MAPA_2!I85:K85)))</f>
        <v>-0.36338386716145088</v>
      </c>
      <c r="M85" s="26">
        <v>35.289918926077718</v>
      </c>
      <c r="N85" s="26">
        <v>-20.336154173705058</v>
      </c>
    </row>
    <row r="86" spans="2:14" x14ac:dyDescent="0.3">
      <c r="B86" s="26">
        <v>85</v>
      </c>
      <c r="E86" s="40" t="str">
        <f>IF(C86&lt;&gt;"",INDEX(Delaunay_2!$D$5:$Z$2473,MAPA_2!B86,MATCH(MAPA_2!$A$2,Delaunay_2!$D$4:$Z$4,0))/300,"")</f>
        <v/>
      </c>
    </row>
    <row r="87" spans="2:14" x14ac:dyDescent="0.3">
      <c r="B87" s="26">
        <v>86</v>
      </c>
      <c r="C87" s="40">
        <v>-8.5705605965963301</v>
      </c>
      <c r="D87" s="40">
        <v>39.241130706562501</v>
      </c>
      <c r="E87" s="40">
        <f>IF(C87&lt;&gt;"",INDEX(Delaunay_2!$D$5:$Z$2473,MAPA_2!B87,MATCH(MAPA_2!$A$2,Delaunay_2!$D$4:$Z$4,0))/300,"")</f>
        <v>0.01</v>
      </c>
      <c r="F87" s="26">
        <f t="array" ref="F87:H87">TRANSPOSE(MMULT(LIMITE!$N$4:$P$6,TRANSPOSE(MAPA_2!C87:E87)))</f>
        <v>-0.22458344970228872</v>
      </c>
      <c r="G87" s="26">
        <v>40.165537595600192</v>
      </c>
      <c r="H87" s="26">
        <v>0.01</v>
      </c>
      <c r="I87" s="26">
        <f t="array" ref="I87:K87">TRANSPOSE(MMULT(LIMITE!$N$12:$P$14,TRANSPOSE(MAPA_2!F87:H87)))</f>
        <v>-0.22458344970228872</v>
      </c>
      <c r="J87" s="26">
        <v>40.165537595600192</v>
      </c>
      <c r="K87" s="26">
        <v>0.01</v>
      </c>
      <c r="L87" s="26">
        <f t="array" ref="L87:N87">TRANSPOSE(MMULT(LIMITE!$N$20:$P$22,TRANSPOSE(MAPA_2!I87:K87)))</f>
        <v>-0.22458344970228872</v>
      </c>
      <c r="M87" s="26">
        <v>34.789375914448712</v>
      </c>
      <c r="N87" s="26">
        <v>-20.074108543762247</v>
      </c>
    </row>
    <row r="88" spans="2:14" x14ac:dyDescent="0.3">
      <c r="B88" s="26">
        <v>87</v>
      </c>
      <c r="C88" s="40">
        <v>-8.4511730813077701</v>
      </c>
      <c r="D88" s="40">
        <v>39.3600683701967</v>
      </c>
      <c r="E88" s="40">
        <f>IF(C88&lt;&gt;"",INDEX(Delaunay_2!$D$5:$Z$2473,MAPA_2!B88,MATCH(MAPA_2!$A$2,Delaunay_2!$D$4:$Z$4,0))/300,"")</f>
        <v>0</v>
      </c>
      <c r="F88" s="26">
        <f t="array" ref="F88:H88">TRANSPOSE(MMULT(LIMITE!$N$4:$P$6,TRANSPOSE(MAPA_2!C88:E88)))</f>
        <v>-8.3076307317114129E-2</v>
      </c>
      <c r="G88" s="26">
        <v>40.257054125754685</v>
      </c>
      <c r="H88" s="26">
        <v>0</v>
      </c>
      <c r="I88" s="26">
        <f t="array" ref="I88:K88">TRANSPOSE(MMULT(LIMITE!$N$12:$P$14,TRANSPOSE(MAPA_2!F88:H88)))</f>
        <v>-8.3076307317114129E-2</v>
      </c>
      <c r="J88" s="26">
        <v>40.257054125754685</v>
      </c>
      <c r="K88" s="26">
        <v>0</v>
      </c>
      <c r="L88" s="26">
        <f t="array" ref="L88:N88">TRANSPOSE(MMULT(LIMITE!$N$20:$P$22,TRANSPOSE(MAPA_2!I88:K88)))</f>
        <v>-8.3076307317114129E-2</v>
      </c>
      <c r="M88" s="26">
        <v>34.863631554428707</v>
      </c>
      <c r="N88" s="26">
        <v>-20.128527062877339</v>
      </c>
    </row>
    <row r="89" spans="2:14" x14ac:dyDescent="0.3">
      <c r="B89" s="26">
        <v>88</v>
      </c>
      <c r="C89" s="40">
        <v>-8.5062340803309802</v>
      </c>
      <c r="D89" s="40">
        <v>38.959080131947502</v>
      </c>
      <c r="E89" s="40">
        <f>IF(C89&lt;&gt;"",INDEX(Delaunay_2!$D$5:$Z$2473,MAPA_2!B89,MATCH(MAPA_2!$A$2,Delaunay_2!$D$4:$Z$4,0))/300,"")</f>
        <v>1.6666666666666666E-2</v>
      </c>
      <c r="F89" s="26">
        <f t="array" ref="F89:H89">TRANSPOSE(MMULT(LIMITE!$N$4:$P$6,TRANSPOSE(MAPA_2!C89:E89)))</f>
        <v>-0.22030423401809962</v>
      </c>
      <c r="G89" s="26">
        <v>39.876276267993795</v>
      </c>
      <c r="H89" s="26">
        <v>1.6666666666666666E-2</v>
      </c>
      <c r="I89" s="26">
        <f t="array" ref="I89:K89">TRANSPOSE(MMULT(LIMITE!$N$12:$P$14,TRANSPOSE(MAPA_2!F89:H89)))</f>
        <v>-0.22030423401809962</v>
      </c>
      <c r="J89" s="26">
        <v>39.876276267993795</v>
      </c>
      <c r="K89" s="26">
        <v>1.6666666666666666E-2</v>
      </c>
      <c r="L89" s="26">
        <f t="array" ref="L89:N89">TRANSPOSE(MMULT(LIMITE!$N$20:$P$22,TRANSPOSE(MAPA_2!I89:K89)))</f>
        <v>-0.22030423401809962</v>
      </c>
      <c r="M89" s="26">
        <v>34.54220158974249</v>
      </c>
      <c r="N89" s="26">
        <v>-19.923704377267153</v>
      </c>
    </row>
    <row r="90" spans="2:14" x14ac:dyDescent="0.3">
      <c r="B90" s="26">
        <v>89</v>
      </c>
      <c r="C90" s="40">
        <v>-8.5705605965963301</v>
      </c>
      <c r="D90" s="40">
        <v>39.241130706562501</v>
      </c>
      <c r="E90" s="40">
        <f>IF(C90&lt;&gt;"",INDEX(Delaunay_2!$D$5:$Z$2473,MAPA_2!B90,MATCH(MAPA_2!$A$2,Delaunay_2!$D$4:$Z$4,0))/300,"")</f>
        <v>0.01</v>
      </c>
      <c r="F90" s="26">
        <f t="array" ref="F90:H90">TRANSPOSE(MMULT(LIMITE!$N$4:$P$6,TRANSPOSE(MAPA_2!C90:E90)))</f>
        <v>-0.22458344970228872</v>
      </c>
      <c r="G90" s="26">
        <v>40.165537595600192</v>
      </c>
      <c r="H90" s="26">
        <v>0.01</v>
      </c>
      <c r="I90" s="26">
        <f t="array" ref="I90:K90">TRANSPOSE(MMULT(LIMITE!$N$12:$P$14,TRANSPOSE(MAPA_2!F90:H90)))</f>
        <v>-0.22458344970228872</v>
      </c>
      <c r="J90" s="26">
        <v>40.165537595600192</v>
      </c>
      <c r="K90" s="26">
        <v>0.01</v>
      </c>
      <c r="L90" s="26">
        <f t="array" ref="L90:N90">TRANSPOSE(MMULT(LIMITE!$N$20:$P$22,TRANSPOSE(MAPA_2!I90:K90)))</f>
        <v>-0.22458344970228872</v>
      </c>
      <c r="M90" s="26">
        <v>34.789375914448712</v>
      </c>
      <c r="N90" s="26">
        <v>-20.074108543762247</v>
      </c>
    </row>
    <row r="91" spans="2:14" x14ac:dyDescent="0.3">
      <c r="B91" s="26">
        <v>90</v>
      </c>
      <c r="E91" s="40" t="str">
        <f>IF(C91&lt;&gt;"",INDEX(Delaunay_2!$D$5:$Z$2473,MAPA_2!B91,MATCH(MAPA_2!$A$2,Delaunay_2!$D$4:$Z$4,0))/300,"")</f>
        <v/>
      </c>
    </row>
    <row r="92" spans="2:14" x14ac:dyDescent="0.3">
      <c r="B92" s="26">
        <v>91</v>
      </c>
      <c r="C92" s="40">
        <v>-7.5911514410202399</v>
      </c>
      <c r="D92" s="40">
        <v>38.841452272741101</v>
      </c>
      <c r="E92" s="40">
        <f>IF(C92&lt;&gt;"",INDEX(Delaunay_2!$D$5:$Z$2473,MAPA_2!B92,MATCH(MAPA_2!$A$2,Delaunay_2!$D$4:$Z$4,0))/300,"")</f>
        <v>0</v>
      </c>
      <c r="F92" s="26">
        <f t="array" ref="F92:H92">TRANSPOSE(MMULT(LIMITE!$N$4:$P$6,TRANSPOSE(MAPA_2!C92:E92)))</f>
        <v>0.65032544700198525</v>
      </c>
      <c r="G92" s="26">
        <v>39.57096248095452</v>
      </c>
      <c r="H92" s="26">
        <v>0</v>
      </c>
      <c r="I92" s="26">
        <f t="array" ref="I92:K92">TRANSPOSE(MMULT(LIMITE!$N$12:$P$14,TRANSPOSE(MAPA_2!F92:H92)))</f>
        <v>0.65032544700198525</v>
      </c>
      <c r="J92" s="26">
        <v>39.57096248095452</v>
      </c>
      <c r="K92" s="26">
        <v>0</v>
      </c>
      <c r="L92" s="26">
        <f t="array" ref="L92:N92">TRANSPOSE(MMULT(LIMITE!$N$20:$P$22,TRANSPOSE(MAPA_2!I92:K92)))</f>
        <v>0.65032544700198525</v>
      </c>
      <c r="M92" s="26">
        <v>34.269458760707515</v>
      </c>
      <c r="N92" s="26">
        <v>-19.785481240477257</v>
      </c>
    </row>
    <row r="93" spans="2:14" x14ac:dyDescent="0.3">
      <c r="B93" s="26">
        <v>92</v>
      </c>
      <c r="C93" s="40">
        <v>-7.5805750402105101</v>
      </c>
      <c r="D93" s="40">
        <v>39.111510552866598</v>
      </c>
      <c r="E93" s="40">
        <f>IF(C93&lt;&gt;"",INDEX(Delaunay_2!$D$5:$Z$2473,MAPA_2!B93,MATCH(MAPA_2!$A$2,Delaunay_2!$D$4:$Z$4,0))/300,"")</f>
        <v>0</v>
      </c>
      <c r="F93" s="26">
        <f t="array" ref="F93:H93">TRANSPOSE(MMULT(LIMITE!$N$4:$P$6,TRANSPOSE(MAPA_2!C93:E93)))</f>
        <v>0.71681900171864843</v>
      </c>
      <c r="G93" s="26">
        <v>39.832920382342458</v>
      </c>
      <c r="H93" s="26">
        <v>0</v>
      </c>
      <c r="I93" s="26">
        <f t="array" ref="I93:K93">TRANSPOSE(MMULT(LIMITE!$N$12:$P$14,TRANSPOSE(MAPA_2!F93:H93)))</f>
        <v>0.71681900171864843</v>
      </c>
      <c r="J93" s="26">
        <v>39.832920382342458</v>
      </c>
      <c r="K93" s="26">
        <v>0</v>
      </c>
      <c r="L93" s="26">
        <f t="array" ref="L93:N93">TRANSPOSE(MMULT(LIMITE!$N$20:$P$22,TRANSPOSE(MAPA_2!I93:K93)))</f>
        <v>0.71681900171864843</v>
      </c>
      <c r="M93" s="26">
        <v>34.496320958031525</v>
      </c>
      <c r="N93" s="26">
        <v>-19.916460191171225</v>
      </c>
    </row>
    <row r="94" spans="2:14" x14ac:dyDescent="0.3">
      <c r="B94" s="26">
        <v>93</v>
      </c>
      <c r="C94" s="40">
        <v>-7.4101700108494404</v>
      </c>
      <c r="D94" s="40">
        <v>38.926700686073701</v>
      </c>
      <c r="E94" s="40">
        <f>IF(C94&lt;&gt;"",INDEX(Delaunay_2!$D$5:$Z$2473,MAPA_2!B94,MATCH(MAPA_2!$A$2,Delaunay_2!$D$4:$Z$4,0))/300,"")</f>
        <v>0</v>
      </c>
      <c r="F94" s="26">
        <f t="array" ref="F94:H94">TRANSPOSE(MMULT(LIMITE!$N$4:$P$6,TRANSPOSE(MAPA_2!C94:E94)))</f>
        <v>0.84507614045643642</v>
      </c>
      <c r="G94" s="26">
        <v>39.616719856768739</v>
      </c>
      <c r="H94" s="26">
        <v>0</v>
      </c>
      <c r="I94" s="26">
        <f t="array" ref="I94:K94">TRANSPOSE(MMULT(LIMITE!$N$12:$P$14,TRANSPOSE(MAPA_2!F94:H94)))</f>
        <v>0.84507614045643642</v>
      </c>
      <c r="J94" s="26">
        <v>39.616719856768739</v>
      </c>
      <c r="K94" s="26">
        <v>0</v>
      </c>
      <c r="L94" s="26">
        <f t="array" ref="L94:N94">TRANSPOSE(MMULT(LIMITE!$N$20:$P$22,TRANSPOSE(MAPA_2!I94:K94)))</f>
        <v>0.84507614045643642</v>
      </c>
      <c r="M94" s="26">
        <v>34.309085810573137</v>
      </c>
      <c r="N94" s="26">
        <v>-19.808359928384366</v>
      </c>
    </row>
    <row r="95" spans="2:14" x14ac:dyDescent="0.3">
      <c r="B95" s="26">
        <v>94</v>
      </c>
      <c r="C95" s="40">
        <v>-7.5911514410202399</v>
      </c>
      <c r="D95" s="40">
        <v>38.841452272741101</v>
      </c>
      <c r="E95" s="40">
        <f>IF(C95&lt;&gt;"",INDEX(Delaunay_2!$D$5:$Z$2473,MAPA_2!B95,MATCH(MAPA_2!$A$2,Delaunay_2!$D$4:$Z$4,0))/300,"")</f>
        <v>0</v>
      </c>
      <c r="F95" s="26">
        <f t="array" ref="F95:H95">TRANSPOSE(MMULT(LIMITE!$N$4:$P$6,TRANSPOSE(MAPA_2!C95:E95)))</f>
        <v>0.65032544700198525</v>
      </c>
      <c r="G95" s="26">
        <v>39.57096248095452</v>
      </c>
      <c r="H95" s="26">
        <v>0</v>
      </c>
      <c r="I95" s="26">
        <f t="array" ref="I95:K95">TRANSPOSE(MMULT(LIMITE!$N$12:$P$14,TRANSPOSE(MAPA_2!F95:H95)))</f>
        <v>0.65032544700198525</v>
      </c>
      <c r="J95" s="26">
        <v>39.57096248095452</v>
      </c>
      <c r="K95" s="26">
        <v>0</v>
      </c>
      <c r="L95" s="26">
        <f t="array" ref="L95:N95">TRANSPOSE(MMULT(LIMITE!$N$20:$P$22,TRANSPOSE(MAPA_2!I95:K95)))</f>
        <v>0.65032544700198525</v>
      </c>
      <c r="M95" s="26">
        <v>34.269458760707515</v>
      </c>
      <c r="N95" s="26">
        <v>-19.785481240477257</v>
      </c>
    </row>
    <row r="96" spans="2:14" x14ac:dyDescent="0.3">
      <c r="B96" s="26">
        <v>95</v>
      </c>
      <c r="E96" s="40" t="str">
        <f>IF(C96&lt;&gt;"",INDEX(Delaunay_2!$D$5:$Z$2473,MAPA_2!B96,MATCH(MAPA_2!$A$2,Delaunay_2!$D$4:$Z$4,0))/300,"")</f>
        <v/>
      </c>
    </row>
    <row r="97" spans="2:14" x14ac:dyDescent="0.3">
      <c r="B97" s="26">
        <v>96</v>
      </c>
      <c r="C97" s="40">
        <v>-7.7102674222103698</v>
      </c>
      <c r="D97" s="40">
        <v>38.303434529284203</v>
      </c>
      <c r="E97" s="40">
        <f>IF(C97&lt;&gt;"",INDEX(Delaunay_2!$D$5:$Z$2473,MAPA_2!B97,MATCH(MAPA_2!$A$2,Delaunay_2!$D$4:$Z$4,0))/300,"")</f>
        <v>0</v>
      </c>
      <c r="F97" s="26">
        <f t="array" ref="F97:H97">TRANSPOSE(MMULT(LIMITE!$N$4:$P$6,TRANSPOSE(MAPA_2!C97:E97)))</f>
        <v>0.4219522570597265</v>
      </c>
      <c r="G97" s="26">
        <v>39.069467321092596</v>
      </c>
      <c r="H97" s="26">
        <v>0</v>
      </c>
      <c r="I97" s="26">
        <f t="array" ref="I97:K97">TRANSPOSE(MMULT(LIMITE!$N$12:$P$14,TRANSPOSE(MAPA_2!F97:H97)))</f>
        <v>0.4219522570597265</v>
      </c>
      <c r="J97" s="26">
        <v>39.069467321092596</v>
      </c>
      <c r="K97" s="26">
        <v>0</v>
      </c>
      <c r="L97" s="26">
        <f t="array" ref="L97:N97">TRANSPOSE(MMULT(LIMITE!$N$20:$P$22,TRANSPOSE(MAPA_2!I97:K97)))</f>
        <v>0.4219522570597265</v>
      </c>
      <c r="M97" s="26">
        <v>33.835151212392148</v>
      </c>
      <c r="N97" s="26">
        <v>-19.534733660546294</v>
      </c>
    </row>
    <row r="98" spans="2:14" x14ac:dyDescent="0.3">
      <c r="B98" s="26">
        <v>97</v>
      </c>
      <c r="C98" s="40">
        <v>-7.9086306985445001</v>
      </c>
      <c r="D98" s="40">
        <v>38.571556916533197</v>
      </c>
      <c r="E98" s="40">
        <f>IF(C98&lt;&gt;"",INDEX(Delaunay_2!$D$5:$Z$2473,MAPA_2!B98,MATCH(MAPA_2!$A$2,Delaunay_2!$D$4:$Z$4,0))/300,"")</f>
        <v>7.0000000000000007E-2</v>
      </c>
      <c r="F98" s="26">
        <f t="array" ref="F98:H98">TRANSPOSE(MMULT(LIMITE!$N$4:$P$6,TRANSPOSE(MAPA_2!C98:E98)))</f>
        <v>0.28366947311883184</v>
      </c>
      <c r="G98" s="26">
        <v>39.372972635061998</v>
      </c>
      <c r="H98" s="26">
        <v>7.0000000000000007E-2</v>
      </c>
      <c r="I98" s="26">
        <f t="array" ref="I98:K98">TRANSPOSE(MMULT(LIMITE!$N$12:$P$14,TRANSPOSE(MAPA_2!F98:H98)))</f>
        <v>0.28366947311883184</v>
      </c>
      <c r="J98" s="26">
        <v>39.372972635061998</v>
      </c>
      <c r="K98" s="26">
        <v>7.0000000000000007E-2</v>
      </c>
      <c r="L98" s="26">
        <f t="array" ref="L98:N98">TRANSPOSE(MMULT(LIMITE!$N$20:$P$22,TRANSPOSE(MAPA_2!I98:K98)))</f>
        <v>0.28366947311883184</v>
      </c>
      <c r="M98" s="26">
        <v>34.132994524473219</v>
      </c>
      <c r="N98" s="26">
        <v>-19.625864539266086</v>
      </c>
    </row>
    <row r="99" spans="2:14" x14ac:dyDescent="0.3">
      <c r="B99" s="26">
        <v>98</v>
      </c>
      <c r="C99" s="40">
        <v>-7.5839843308955004</v>
      </c>
      <c r="D99" s="40">
        <v>38.513081746639401</v>
      </c>
      <c r="E99" s="40">
        <f>IF(C99&lt;&gt;"",INDEX(Delaunay_2!$D$5:$Z$2473,MAPA_2!B99,MATCH(MAPA_2!$A$2,Delaunay_2!$D$4:$Z$4,0))/300,"")</f>
        <v>0</v>
      </c>
      <c r="F99" s="26">
        <f t="array" ref="F99:H99">TRANSPOSE(MMULT(LIMITE!$N$4:$P$6,TRANSPOSE(MAPA_2!C99:E99)))</f>
        <v>0.58906386727817139</v>
      </c>
      <c r="G99" s="26">
        <v>39.248277512712129</v>
      </c>
      <c r="H99" s="26">
        <v>0</v>
      </c>
      <c r="I99" s="26">
        <f t="array" ref="I99:K99">TRANSPOSE(MMULT(LIMITE!$N$12:$P$14,TRANSPOSE(MAPA_2!F99:H99)))</f>
        <v>0.58906386727817139</v>
      </c>
      <c r="J99" s="26">
        <v>39.248277512712129</v>
      </c>
      <c r="K99" s="26">
        <v>0</v>
      </c>
      <c r="L99" s="26">
        <f t="array" ref="L99:N99">TRANSPOSE(MMULT(LIMITE!$N$20:$P$22,TRANSPOSE(MAPA_2!I99:K99)))</f>
        <v>0.58906386727817139</v>
      </c>
      <c r="M99" s="26">
        <v>33.99000538079023</v>
      </c>
      <c r="N99" s="26">
        <v>-19.624138756356061</v>
      </c>
    </row>
    <row r="100" spans="2:14" x14ac:dyDescent="0.3">
      <c r="B100" s="26">
        <v>99</v>
      </c>
      <c r="C100" s="40">
        <v>-7.7102674222103698</v>
      </c>
      <c r="D100" s="40">
        <v>38.303434529284203</v>
      </c>
      <c r="E100" s="40">
        <f>IF(C100&lt;&gt;"",INDEX(Delaunay_2!$D$5:$Z$2473,MAPA_2!B100,MATCH(MAPA_2!$A$2,Delaunay_2!$D$4:$Z$4,0))/300,"")</f>
        <v>0</v>
      </c>
      <c r="F100" s="26">
        <f t="array" ref="F100:H100">TRANSPOSE(MMULT(LIMITE!$N$4:$P$6,TRANSPOSE(MAPA_2!C100:E100)))</f>
        <v>0.4219522570597265</v>
      </c>
      <c r="G100" s="26">
        <v>39.069467321092596</v>
      </c>
      <c r="H100" s="26">
        <v>0</v>
      </c>
      <c r="I100" s="26">
        <f t="array" ref="I100:K100">TRANSPOSE(MMULT(LIMITE!$N$12:$P$14,TRANSPOSE(MAPA_2!F100:H100)))</f>
        <v>0.4219522570597265</v>
      </c>
      <c r="J100" s="26">
        <v>39.069467321092596</v>
      </c>
      <c r="K100" s="26">
        <v>0</v>
      </c>
      <c r="L100" s="26">
        <f t="array" ref="L100:N100">TRANSPOSE(MMULT(LIMITE!$N$20:$P$22,TRANSPOSE(MAPA_2!I100:K100)))</f>
        <v>0.4219522570597265</v>
      </c>
      <c r="M100" s="26">
        <v>33.835151212392148</v>
      </c>
      <c r="N100" s="26">
        <v>-19.534733660546294</v>
      </c>
    </row>
    <row r="101" spans="2:14" x14ac:dyDescent="0.3">
      <c r="B101" s="26">
        <v>100</v>
      </c>
      <c r="E101" s="40" t="str">
        <f>IF(C101&lt;&gt;"",INDEX(Delaunay_2!$D$5:$Z$2473,MAPA_2!B101,MATCH(MAPA_2!$A$2,Delaunay_2!$D$4:$Z$4,0))/300,"")</f>
        <v/>
      </c>
    </row>
    <row r="102" spans="2:14" x14ac:dyDescent="0.3">
      <c r="B102" s="26">
        <v>101</v>
      </c>
      <c r="C102" s="40">
        <v>-9.0391156218320408</v>
      </c>
      <c r="D102" s="40">
        <v>38.657594009605504</v>
      </c>
      <c r="E102" s="40">
        <f>IF(C102&lt;&gt;"",INDEX(Delaunay_2!$D$5:$Z$2473,MAPA_2!B102,MATCH(MAPA_2!$A$2,Delaunay_2!$D$4:$Z$4,0))/300,"")</f>
        <v>0.04</v>
      </c>
      <c r="F102" s="26">
        <f t="array" ref="F102:H102">TRANSPOSE(MMULT(LIMITE!$N$4:$P$6,TRANSPOSE(MAPA_2!C102:E102)))</f>
        <v>-0.80422352476690762</v>
      </c>
      <c r="G102" s="26">
        <v>39.692170643069481</v>
      </c>
      <c r="H102" s="26">
        <v>0.04</v>
      </c>
      <c r="I102" s="26">
        <f t="array" ref="I102:K102">TRANSPOSE(MMULT(LIMITE!$N$12:$P$14,TRANSPOSE(MAPA_2!F102:H102)))</f>
        <v>-0.80422352476690762</v>
      </c>
      <c r="J102" s="26">
        <v>39.692170643069481</v>
      </c>
      <c r="K102" s="26">
        <v>0.04</v>
      </c>
      <c r="L102" s="26">
        <f t="array" ref="L102:N102">TRANSPOSE(MMULT(LIMITE!$N$20:$P$22,TRANSPOSE(MAPA_2!I102:K102)))</f>
        <v>-0.80422352476690762</v>
      </c>
      <c r="M102" s="26">
        <v>34.394428108245094</v>
      </c>
      <c r="N102" s="26">
        <v>-19.811444305383361</v>
      </c>
    </row>
    <row r="103" spans="2:14" x14ac:dyDescent="0.3">
      <c r="B103" s="26">
        <v>102</v>
      </c>
      <c r="C103" s="40">
        <v>-9.0086088608327604</v>
      </c>
      <c r="D103" s="40">
        <v>38.7267972967162</v>
      </c>
      <c r="E103" s="40">
        <f>IF(C103&lt;&gt;"",INDEX(Delaunay_2!$D$5:$Z$2473,MAPA_2!B103,MATCH(MAPA_2!$A$2,Delaunay_2!$D$4:$Z$4,0))/300,"")</f>
        <v>0.01</v>
      </c>
      <c r="F103" s="26">
        <f t="array" ref="F103:H103">TRANSPOSE(MMULT(LIMITE!$N$4:$P$6,TRANSPOSE(MAPA_2!C103:E103)))</f>
        <v>-0.75999523725596951</v>
      </c>
      <c r="G103" s="26">
        <v>39.753518960058969</v>
      </c>
      <c r="H103" s="26">
        <v>0.01</v>
      </c>
      <c r="I103" s="26">
        <f t="array" ref="I103:K103">TRANSPOSE(MMULT(LIMITE!$N$12:$P$14,TRANSPOSE(MAPA_2!F103:H103)))</f>
        <v>-0.75999523725596951</v>
      </c>
      <c r="J103" s="26">
        <v>39.753518960058969</v>
      </c>
      <c r="K103" s="26">
        <v>0.01</v>
      </c>
      <c r="L103" s="26">
        <f t="array" ref="L103:N103">TRANSPOSE(MMULT(LIMITE!$N$20:$P$22,TRANSPOSE(MAPA_2!I103:K103)))</f>
        <v>-0.75999523725596951</v>
      </c>
      <c r="M103" s="26">
        <v>34.43255730923741</v>
      </c>
      <c r="N103" s="26">
        <v>-19.868099225991635</v>
      </c>
    </row>
    <row r="104" spans="2:14" x14ac:dyDescent="0.3">
      <c r="B104" s="26">
        <v>103</v>
      </c>
      <c r="C104" s="40">
        <v>-8.9915832587868199</v>
      </c>
      <c r="D104" s="40">
        <v>38.707395779208198</v>
      </c>
      <c r="E104" s="40">
        <f>IF(C104&lt;&gt;"",INDEX(Delaunay_2!$D$5:$Z$2473,MAPA_2!B104,MATCH(MAPA_2!$A$2,Delaunay_2!$D$4:$Z$4,0))/300,"")</f>
        <v>3.6666666666666667E-2</v>
      </c>
      <c r="F104" s="26">
        <f t="array" ref="F104:H104">TRANSPOSE(MMULT(LIMITE!$N$4:$P$6,TRANSPOSE(MAPA_2!C104:E104)))</f>
        <v>-0.74737548777320306</v>
      </c>
      <c r="G104" s="26">
        <v>39.731001590549369</v>
      </c>
      <c r="H104" s="26">
        <v>3.6666666666666667E-2</v>
      </c>
      <c r="I104" s="26">
        <f t="array" ref="I104:K104">TRANSPOSE(MMULT(LIMITE!$N$12:$P$14,TRANSPOSE(MAPA_2!F104:H104)))</f>
        <v>-0.74737548777320306</v>
      </c>
      <c r="J104" s="26">
        <v>39.731001590549369</v>
      </c>
      <c r="K104" s="26">
        <v>3.6666666666666667E-2</v>
      </c>
      <c r="L104" s="26">
        <f t="array" ref="L104:N104">TRANSPOSE(MMULT(LIMITE!$N$20:$P$22,TRANSPOSE(MAPA_2!I104:K104)))</f>
        <v>-0.74737548777320306</v>
      </c>
      <c r="M104" s="26">
        <v>34.426390028549022</v>
      </c>
      <c r="N104" s="26">
        <v>-19.833746530469252</v>
      </c>
    </row>
    <row r="105" spans="2:14" x14ac:dyDescent="0.3">
      <c r="B105" s="26">
        <v>104</v>
      </c>
      <c r="C105" s="40">
        <v>-9.0391156218320408</v>
      </c>
      <c r="D105" s="40">
        <v>38.657594009605504</v>
      </c>
      <c r="E105" s="40">
        <f>IF(C105&lt;&gt;"",INDEX(Delaunay_2!$D$5:$Z$2473,MAPA_2!B105,MATCH(MAPA_2!$A$2,Delaunay_2!$D$4:$Z$4,0))/300,"")</f>
        <v>0.04</v>
      </c>
      <c r="F105" s="26">
        <f t="array" ref="F105:H105">TRANSPOSE(MMULT(LIMITE!$N$4:$P$6,TRANSPOSE(MAPA_2!C105:E105)))</f>
        <v>-0.80422352476690762</v>
      </c>
      <c r="G105" s="26">
        <v>39.692170643069481</v>
      </c>
      <c r="H105" s="26">
        <v>0.04</v>
      </c>
      <c r="I105" s="26">
        <f t="array" ref="I105:K105">TRANSPOSE(MMULT(LIMITE!$N$12:$P$14,TRANSPOSE(MAPA_2!F105:H105)))</f>
        <v>-0.80422352476690762</v>
      </c>
      <c r="J105" s="26">
        <v>39.692170643069481</v>
      </c>
      <c r="K105" s="26">
        <v>0.04</v>
      </c>
      <c r="L105" s="26">
        <f t="array" ref="L105:N105">TRANSPOSE(MMULT(LIMITE!$N$20:$P$22,TRANSPOSE(MAPA_2!I105:K105)))</f>
        <v>-0.80422352476690762</v>
      </c>
      <c r="M105" s="26">
        <v>34.394428108245094</v>
      </c>
      <c r="N105" s="26">
        <v>-19.811444305383361</v>
      </c>
    </row>
    <row r="106" spans="2:14" x14ac:dyDescent="0.3">
      <c r="B106" s="26">
        <v>105</v>
      </c>
      <c r="E106" s="40" t="str">
        <f>IF(C106&lt;&gt;"",INDEX(Delaunay_2!$D$5:$Z$2473,MAPA_2!B106,MATCH(MAPA_2!$A$2,Delaunay_2!$D$4:$Z$4,0))/300,"")</f>
        <v/>
      </c>
    </row>
    <row r="107" spans="2:14" x14ac:dyDescent="0.3">
      <c r="B107" s="26">
        <v>106</v>
      </c>
      <c r="C107" s="40">
        <v>-8.0127930788705104</v>
      </c>
      <c r="D107" s="40">
        <v>38.765406740447197</v>
      </c>
      <c r="E107" s="40">
        <f>IF(C107&lt;&gt;"",INDEX(Delaunay_2!$D$5:$Z$2473,MAPA_2!B107,MATCH(MAPA_2!$A$2,Delaunay_2!$D$4:$Z$4,0))/300,"")</f>
        <v>0</v>
      </c>
      <c r="F107" s="26">
        <f t="array" ref="F107:H107">TRANSPOSE(MMULT(LIMITE!$N$4:$P$6,TRANSPOSE(MAPA_2!C107:E107)))</f>
        <v>0.22208693537090785</v>
      </c>
      <c r="G107" s="26">
        <v>39.584242951839329</v>
      </c>
      <c r="H107" s="26">
        <v>0</v>
      </c>
      <c r="I107" s="26">
        <f t="array" ref="I107:K107">TRANSPOSE(MMULT(LIMITE!$N$12:$P$14,TRANSPOSE(MAPA_2!F107:H107)))</f>
        <v>0.22208693537090785</v>
      </c>
      <c r="J107" s="26">
        <v>39.584242951839329</v>
      </c>
      <c r="K107" s="26">
        <v>0</v>
      </c>
      <c r="L107" s="26">
        <f t="array" ref="L107:N107">TRANSPOSE(MMULT(LIMITE!$N$20:$P$22,TRANSPOSE(MAPA_2!I107:K107)))</f>
        <v>0.22208693537090785</v>
      </c>
      <c r="M107" s="26">
        <v>34.280959985867973</v>
      </c>
      <c r="N107" s="26">
        <v>-19.792121475919661</v>
      </c>
    </row>
    <row r="108" spans="2:14" x14ac:dyDescent="0.3">
      <c r="B108" s="26">
        <v>107</v>
      </c>
      <c r="C108" s="40">
        <v>-8.0613073765404604</v>
      </c>
      <c r="D108" s="40">
        <v>38.971321956841898</v>
      </c>
      <c r="E108" s="40">
        <f>IF(C108&lt;&gt;"",INDEX(Delaunay_2!$D$5:$Z$2473,MAPA_2!B108,MATCH(MAPA_2!$A$2,Delaunay_2!$D$4:$Z$4,0))/300,"")</f>
        <v>0</v>
      </c>
      <c r="F108" s="26">
        <f t="array" ref="F108:H108">TRANSPOSE(MMULT(LIMITE!$N$4:$P$6,TRANSPOSE(MAPA_2!C108:E108)))</f>
        <v>0.21744497230948845</v>
      </c>
      <c r="G108" s="26">
        <v>39.79574511636779</v>
      </c>
      <c r="H108" s="26">
        <v>0</v>
      </c>
      <c r="I108" s="26">
        <f t="array" ref="I108:K108">TRANSPOSE(MMULT(LIMITE!$N$12:$P$14,TRANSPOSE(MAPA_2!F108:H108)))</f>
        <v>0.21744497230948845</v>
      </c>
      <c r="J108" s="26">
        <v>39.79574511636779</v>
      </c>
      <c r="K108" s="26">
        <v>0</v>
      </c>
      <c r="L108" s="26">
        <f t="array" ref="L108:N108">TRANSPOSE(MMULT(LIMITE!$N$20:$P$22,TRANSPOSE(MAPA_2!I108:K108)))</f>
        <v>0.21744497230948845</v>
      </c>
      <c r="M108" s="26">
        <v>34.464126233305024</v>
      </c>
      <c r="N108" s="26">
        <v>-19.897872558183892</v>
      </c>
    </row>
    <row r="109" spans="2:14" x14ac:dyDescent="0.3">
      <c r="B109" s="26">
        <v>108</v>
      </c>
      <c r="C109" s="40">
        <v>-7.7669318970962404</v>
      </c>
      <c r="D109" s="40">
        <v>38.968310101632902</v>
      </c>
      <c r="E109" s="40">
        <f>IF(C109&lt;&gt;"",INDEX(Delaunay_2!$D$5:$Z$2473,MAPA_2!B109,MATCH(MAPA_2!$A$2,Delaunay_2!$D$4:$Z$4,0))/300,"")</f>
        <v>0</v>
      </c>
      <c r="F109" s="26">
        <f t="array" ref="F109:H109">TRANSPOSE(MMULT(LIMITE!$N$4:$P$6,TRANSPOSE(MAPA_2!C109:E109)))</f>
        <v>0.50476144133371559</v>
      </c>
      <c r="G109" s="26">
        <v>39.73159497375481</v>
      </c>
      <c r="H109" s="26">
        <v>0</v>
      </c>
      <c r="I109" s="26">
        <f t="array" ref="I109:K109">TRANSPOSE(MMULT(LIMITE!$N$12:$P$14,TRANSPOSE(MAPA_2!F109:H109)))</f>
        <v>0.50476144133371559</v>
      </c>
      <c r="J109" s="26">
        <v>39.73159497375481</v>
      </c>
      <c r="K109" s="26">
        <v>0</v>
      </c>
      <c r="L109" s="26">
        <f t="array" ref="L109:N109">TRANSPOSE(MMULT(LIMITE!$N$20:$P$22,TRANSPOSE(MAPA_2!I109:K109)))</f>
        <v>0.50476144133371559</v>
      </c>
      <c r="M109" s="26">
        <v>34.408570580145785</v>
      </c>
      <c r="N109" s="26">
        <v>-19.865797486877401</v>
      </c>
    </row>
    <row r="110" spans="2:14" x14ac:dyDescent="0.3">
      <c r="B110" s="26">
        <v>109</v>
      </c>
      <c r="C110" s="40">
        <v>-8.0127930788705104</v>
      </c>
      <c r="D110" s="40">
        <v>38.765406740447197</v>
      </c>
      <c r="E110" s="40">
        <f>IF(C110&lt;&gt;"",INDEX(Delaunay_2!$D$5:$Z$2473,MAPA_2!B110,MATCH(MAPA_2!$A$2,Delaunay_2!$D$4:$Z$4,0))/300,"")</f>
        <v>0</v>
      </c>
      <c r="F110" s="26">
        <f t="array" ref="F110:H110">TRANSPOSE(MMULT(LIMITE!$N$4:$P$6,TRANSPOSE(MAPA_2!C110:E110)))</f>
        <v>0.22208693537090785</v>
      </c>
      <c r="G110" s="26">
        <v>39.584242951839329</v>
      </c>
      <c r="H110" s="26">
        <v>0</v>
      </c>
      <c r="I110" s="26">
        <f t="array" ref="I110:K110">TRANSPOSE(MMULT(LIMITE!$N$12:$P$14,TRANSPOSE(MAPA_2!F110:H110)))</f>
        <v>0.22208693537090785</v>
      </c>
      <c r="J110" s="26">
        <v>39.584242951839329</v>
      </c>
      <c r="K110" s="26">
        <v>0</v>
      </c>
      <c r="L110" s="26">
        <f t="array" ref="L110:N110">TRANSPOSE(MMULT(LIMITE!$N$20:$P$22,TRANSPOSE(MAPA_2!I110:K110)))</f>
        <v>0.22208693537090785</v>
      </c>
      <c r="M110" s="26">
        <v>34.280959985867973</v>
      </c>
      <c r="N110" s="26">
        <v>-19.792121475919661</v>
      </c>
    </row>
    <row r="111" spans="2:14" x14ac:dyDescent="0.3">
      <c r="B111" s="26">
        <v>110</v>
      </c>
      <c r="E111" s="40" t="str">
        <f>IF(C111&lt;&gt;"",INDEX(Delaunay_2!$D$5:$Z$2473,MAPA_2!B111,MATCH(MAPA_2!$A$2,Delaunay_2!$D$4:$Z$4,0))/300,"")</f>
        <v/>
      </c>
    </row>
    <row r="112" spans="2:14" x14ac:dyDescent="0.3">
      <c r="B112" s="26">
        <v>111</v>
      </c>
      <c r="C112" s="40">
        <v>-7.2999542574434599</v>
      </c>
      <c r="D112" s="40">
        <v>41.245513668732897</v>
      </c>
      <c r="E112" s="40">
        <f>IF(C112&lt;&gt;"",INDEX(Delaunay_2!$D$5:$Z$2473,MAPA_2!B112,MATCH(MAPA_2!$A$2,Delaunay_2!$D$4:$Z$4,0))/300,"")</f>
        <v>0.01</v>
      </c>
      <c r="F112" s="26">
        <f t="array" ref="F112:H112">TRANSPOSE(MMULT(LIMITE!$N$4:$P$6,TRANSPOSE(MAPA_2!C112:E112)))</f>
        <v>1.4349917431284114</v>
      </c>
      <c r="G112" s="26">
        <v>41.861946068661844</v>
      </c>
      <c r="H112" s="26">
        <v>0.01</v>
      </c>
      <c r="I112" s="26">
        <f t="array" ref="I112:K112">TRANSPOSE(MMULT(LIMITE!$N$12:$P$14,TRANSPOSE(MAPA_2!F112:H112)))</f>
        <v>1.4349917431284114</v>
      </c>
      <c r="J112" s="26">
        <v>41.861946068661844</v>
      </c>
      <c r="K112" s="26">
        <v>0.01</v>
      </c>
      <c r="L112" s="26">
        <f t="array" ref="L112:N112">TRANSPOSE(MMULT(LIMITE!$N$20:$P$22,TRANSPOSE(MAPA_2!I112:K112)))</f>
        <v>1.4349917431284114</v>
      </c>
      <c r="M112" s="26">
        <v>36.258508747315275</v>
      </c>
      <c r="N112" s="26">
        <v>-20.922312780293073</v>
      </c>
    </row>
    <row r="113" spans="2:14" x14ac:dyDescent="0.3">
      <c r="B113" s="26">
        <v>112</v>
      </c>
      <c r="C113" s="40">
        <v>-7.1335904274604296</v>
      </c>
      <c r="D113" s="40">
        <v>41.280008586463197</v>
      </c>
      <c r="E113" s="40">
        <f>IF(C113&lt;&gt;"",INDEX(Delaunay_2!$D$5:$Z$2473,MAPA_2!B113,MATCH(MAPA_2!$A$2,Delaunay_2!$D$4:$Z$4,0))/300,"")</f>
        <v>0</v>
      </c>
      <c r="F113" s="26">
        <f t="array" ref="F113:H113">TRANSPOSE(MMULT(LIMITE!$N$4:$P$6,TRANSPOSE(MAPA_2!C113:E113)))</f>
        <v>1.6048920209451243</v>
      </c>
      <c r="G113" s="26">
        <v>41.861098204494553</v>
      </c>
      <c r="H113" s="26">
        <v>0</v>
      </c>
      <c r="I113" s="26">
        <f t="array" ref="I113:K113">TRANSPOSE(MMULT(LIMITE!$N$12:$P$14,TRANSPOSE(MAPA_2!F113:H113)))</f>
        <v>1.6048920209451243</v>
      </c>
      <c r="J113" s="26">
        <v>41.861098204494553</v>
      </c>
      <c r="K113" s="26">
        <v>0</v>
      </c>
      <c r="L113" s="26">
        <f t="array" ref="L113:N113">TRANSPOSE(MMULT(LIMITE!$N$20:$P$22,TRANSPOSE(MAPA_2!I113:K113)))</f>
        <v>1.6048920209451243</v>
      </c>
      <c r="M113" s="26">
        <v>36.252774475407435</v>
      </c>
      <c r="N113" s="26">
        <v>-20.930549102247273</v>
      </c>
    </row>
    <row r="114" spans="2:14" x14ac:dyDescent="0.3">
      <c r="B114" s="26">
        <v>113</v>
      </c>
      <c r="C114" s="40">
        <v>-7.1488611084069902</v>
      </c>
      <c r="D114" s="40">
        <v>41.102233885436398</v>
      </c>
      <c r="E114" s="40">
        <f>IF(C114&lt;&gt;"",INDEX(Delaunay_2!$D$5:$Z$2473,MAPA_2!B114,MATCH(MAPA_2!$A$2,Delaunay_2!$D$4:$Z$4,0))/300,"")</f>
        <v>6.3333333333333339E-2</v>
      </c>
      <c r="F114" s="26">
        <f t="array" ref="F114:H114">TRANSPOSE(MMULT(LIMITE!$N$4:$P$6,TRANSPOSE(MAPA_2!C114:E114)))</f>
        <v>1.5529936023405719</v>
      </c>
      <c r="G114" s="26">
        <v>41.690383260309559</v>
      </c>
      <c r="H114" s="26">
        <v>6.3333333333333339E-2</v>
      </c>
      <c r="I114" s="26">
        <f t="array" ref="I114:K114">TRANSPOSE(MMULT(LIMITE!$N$12:$P$14,TRANSPOSE(MAPA_2!F114:H114)))</f>
        <v>1.5529936023405719</v>
      </c>
      <c r="J114" s="26">
        <v>41.690383260309559</v>
      </c>
      <c r="K114" s="26">
        <v>6.3333333333333339E-2</v>
      </c>
      <c r="L114" s="26">
        <f t="array" ref="L114:N114">TRANSPOSE(MMULT(LIMITE!$N$20:$P$22,TRANSPOSE(MAPA_2!I114:K114)))</f>
        <v>1.5529936023405719</v>
      </c>
      <c r="M114" s="26">
        <v>36.136597663604256</v>
      </c>
      <c r="N114" s="26">
        <v>-20.790343354581761</v>
      </c>
    </row>
    <row r="115" spans="2:14" x14ac:dyDescent="0.3">
      <c r="B115" s="26">
        <v>114</v>
      </c>
      <c r="C115" s="40">
        <v>-7.2999542574434599</v>
      </c>
      <c r="D115" s="40">
        <v>41.245513668732897</v>
      </c>
      <c r="E115" s="40">
        <f>IF(C115&lt;&gt;"",INDEX(Delaunay_2!$D$5:$Z$2473,MAPA_2!B115,MATCH(MAPA_2!$A$2,Delaunay_2!$D$4:$Z$4,0))/300,"")</f>
        <v>0.01</v>
      </c>
      <c r="F115" s="26">
        <f t="array" ref="F115:H115">TRANSPOSE(MMULT(LIMITE!$N$4:$P$6,TRANSPOSE(MAPA_2!C115:E115)))</f>
        <v>1.4349917431284114</v>
      </c>
      <c r="G115" s="26">
        <v>41.861946068661844</v>
      </c>
      <c r="H115" s="26">
        <v>0.01</v>
      </c>
      <c r="I115" s="26">
        <f t="array" ref="I115:K115">TRANSPOSE(MMULT(LIMITE!$N$12:$P$14,TRANSPOSE(MAPA_2!F115:H115)))</f>
        <v>1.4349917431284114</v>
      </c>
      <c r="J115" s="26">
        <v>41.861946068661844</v>
      </c>
      <c r="K115" s="26">
        <v>0.01</v>
      </c>
      <c r="L115" s="26">
        <f t="array" ref="L115:N115">TRANSPOSE(MMULT(LIMITE!$N$20:$P$22,TRANSPOSE(MAPA_2!I115:K115)))</f>
        <v>1.4349917431284114</v>
      </c>
      <c r="M115" s="26">
        <v>36.258508747315275</v>
      </c>
      <c r="N115" s="26">
        <v>-20.922312780293073</v>
      </c>
    </row>
    <row r="116" spans="2:14" x14ac:dyDescent="0.3">
      <c r="B116" s="26">
        <v>115</v>
      </c>
      <c r="E116" s="40" t="str">
        <f>IF(C116&lt;&gt;"",INDEX(Delaunay_2!$D$5:$Z$2473,MAPA_2!B116,MATCH(MAPA_2!$A$2,Delaunay_2!$D$4:$Z$4,0))/300,"")</f>
        <v/>
      </c>
    </row>
    <row r="117" spans="2:14" x14ac:dyDescent="0.3">
      <c r="B117" s="26">
        <v>116</v>
      </c>
      <c r="C117" s="40">
        <v>-7.2440755276651503</v>
      </c>
      <c r="D117" s="40">
        <v>40.8622760975109</v>
      </c>
      <c r="E117" s="40">
        <f>IF(C117&lt;&gt;"",INDEX(Delaunay_2!$D$5:$Z$2473,MAPA_2!B117,MATCH(MAPA_2!$A$2,Delaunay_2!$D$4:$Z$4,0))/300,"")</f>
        <v>0</v>
      </c>
      <c r="F117" s="26">
        <f t="array" ref="F117:H117">TRANSPOSE(MMULT(LIMITE!$N$4:$P$6,TRANSPOSE(MAPA_2!C117:E117)))</f>
        <v>1.4099698171754609</v>
      </c>
      <c r="G117" s="26">
        <v>41.475465316671041</v>
      </c>
      <c r="H117" s="26">
        <v>0</v>
      </c>
      <c r="I117" s="26">
        <f t="array" ref="I117:K117">TRANSPOSE(MMULT(LIMITE!$N$12:$P$14,TRANSPOSE(MAPA_2!F117:H117)))</f>
        <v>1.4099698171754609</v>
      </c>
      <c r="J117" s="26">
        <v>41.475465316671041</v>
      </c>
      <c r="K117" s="26">
        <v>0</v>
      </c>
      <c r="L117" s="26">
        <f t="array" ref="L117:N117">TRANSPOSE(MMULT(LIMITE!$N$20:$P$22,TRANSPOSE(MAPA_2!I117:K117)))</f>
        <v>1.4099698171754609</v>
      </c>
      <c r="M117" s="26">
        <v>35.918806598017518</v>
      </c>
      <c r="N117" s="26">
        <v>-20.737732658335517</v>
      </c>
    </row>
    <row r="118" spans="2:14" x14ac:dyDescent="0.3">
      <c r="B118" s="26">
        <v>117</v>
      </c>
      <c r="C118" s="40">
        <v>-6.9632400283587801</v>
      </c>
      <c r="D118" s="40">
        <v>40.911085098511798</v>
      </c>
      <c r="E118" s="40">
        <f>IF(C118&lt;&gt;"",INDEX(Delaunay_2!$D$5:$Z$2473,MAPA_2!B118,MATCH(MAPA_2!$A$2,Delaunay_2!$D$4:$Z$4,0))/300,"")</f>
        <v>0</v>
      </c>
      <c r="F118" s="26">
        <f t="array" ref="F118:H118">TRANSPOSE(MMULT(LIMITE!$N$4:$P$6,TRANSPOSE(MAPA_2!C118:E118)))</f>
        <v>1.6948163489480885</v>
      </c>
      <c r="G118" s="26">
        <v>41.464818740391841</v>
      </c>
      <c r="H118" s="26">
        <v>0</v>
      </c>
      <c r="I118" s="26">
        <f t="array" ref="I118:K118">TRANSPOSE(MMULT(LIMITE!$N$12:$P$14,TRANSPOSE(MAPA_2!F118:H118)))</f>
        <v>1.6948163489480885</v>
      </c>
      <c r="J118" s="26">
        <v>41.464818740391841</v>
      </c>
      <c r="K118" s="26">
        <v>0</v>
      </c>
      <c r="L118" s="26">
        <f t="array" ref="L118:N118">TRANSPOSE(MMULT(LIMITE!$N$20:$P$22,TRANSPOSE(MAPA_2!I118:K118)))</f>
        <v>1.6948163489480885</v>
      </c>
      <c r="M118" s="26">
        <v>35.909586392496408</v>
      </c>
      <c r="N118" s="26">
        <v>-20.732409370195917</v>
      </c>
    </row>
    <row r="119" spans="2:14" x14ac:dyDescent="0.3">
      <c r="B119" s="26">
        <v>118</v>
      </c>
      <c r="C119" s="40">
        <v>-7.0744749981138302</v>
      </c>
      <c r="D119" s="40">
        <v>40.779496515985898</v>
      </c>
      <c r="E119" s="40">
        <f>IF(C119&lt;&gt;"",INDEX(Delaunay_2!$D$5:$Z$2473,MAPA_2!B119,MATCH(MAPA_2!$A$2,Delaunay_2!$D$4:$Z$4,0))/300,"")</f>
        <v>0</v>
      </c>
      <c r="F119" s="26">
        <f t="array" ref="F119:H119">TRANSPOSE(MMULT(LIMITE!$N$4:$P$6,TRANSPOSE(MAPA_2!C119:E119)))</f>
        <v>1.5586533254792165</v>
      </c>
      <c r="G119" s="26">
        <v>41.359232734750009</v>
      </c>
      <c r="H119" s="26">
        <v>0</v>
      </c>
      <c r="I119" s="26">
        <f t="array" ref="I119:K119">TRANSPOSE(MMULT(LIMITE!$N$12:$P$14,TRANSPOSE(MAPA_2!F119:H119)))</f>
        <v>1.5586533254792165</v>
      </c>
      <c r="J119" s="26">
        <v>41.359232734750009</v>
      </c>
      <c r="K119" s="26">
        <v>0</v>
      </c>
      <c r="L119" s="26">
        <f t="array" ref="L119:N119">TRANSPOSE(MMULT(LIMITE!$N$20:$P$22,TRANSPOSE(MAPA_2!I119:K119)))</f>
        <v>1.5586533254792165</v>
      </c>
      <c r="M119" s="26">
        <v>35.818146229326452</v>
      </c>
      <c r="N119" s="26">
        <v>-20.679616367375001</v>
      </c>
    </row>
    <row r="120" spans="2:14" x14ac:dyDescent="0.3">
      <c r="B120" s="26">
        <v>119</v>
      </c>
      <c r="C120" s="40">
        <v>-7.2440755276651503</v>
      </c>
      <c r="D120" s="40">
        <v>40.8622760975109</v>
      </c>
      <c r="E120" s="40">
        <f>IF(C120&lt;&gt;"",INDEX(Delaunay_2!$D$5:$Z$2473,MAPA_2!B120,MATCH(MAPA_2!$A$2,Delaunay_2!$D$4:$Z$4,0))/300,"")</f>
        <v>0</v>
      </c>
      <c r="F120" s="26">
        <f t="array" ref="F120:H120">TRANSPOSE(MMULT(LIMITE!$N$4:$P$6,TRANSPOSE(MAPA_2!C120:E120)))</f>
        <v>1.4099698171754609</v>
      </c>
      <c r="G120" s="26">
        <v>41.475465316671041</v>
      </c>
      <c r="H120" s="26">
        <v>0</v>
      </c>
      <c r="I120" s="26">
        <f t="array" ref="I120:K120">TRANSPOSE(MMULT(LIMITE!$N$12:$P$14,TRANSPOSE(MAPA_2!F120:H120)))</f>
        <v>1.4099698171754609</v>
      </c>
      <c r="J120" s="26">
        <v>41.475465316671041</v>
      </c>
      <c r="K120" s="26">
        <v>0</v>
      </c>
      <c r="L120" s="26">
        <f t="array" ref="L120:N120">TRANSPOSE(MMULT(LIMITE!$N$20:$P$22,TRANSPOSE(MAPA_2!I120:K120)))</f>
        <v>1.4099698171754609</v>
      </c>
      <c r="M120" s="26">
        <v>35.918806598017518</v>
      </c>
      <c r="N120" s="26">
        <v>-20.737732658335517</v>
      </c>
    </row>
    <row r="121" spans="2:14" x14ac:dyDescent="0.3">
      <c r="B121" s="26">
        <v>120</v>
      </c>
      <c r="E121" s="40" t="str">
        <f>IF(C121&lt;&gt;"",INDEX(Delaunay_2!$D$5:$Z$2473,MAPA_2!B121,MATCH(MAPA_2!$A$2,Delaunay_2!$D$4:$Z$4,0))/300,"")</f>
        <v/>
      </c>
    </row>
    <row r="122" spans="2:14" x14ac:dyDescent="0.3">
      <c r="B122" s="26">
        <v>121</v>
      </c>
      <c r="C122" s="40">
        <v>-7.2999542574434599</v>
      </c>
      <c r="D122" s="40">
        <v>41.245513668732897</v>
      </c>
      <c r="E122" s="40">
        <f>IF(C122&lt;&gt;"",INDEX(Delaunay_2!$D$5:$Z$2473,MAPA_2!B122,MATCH(MAPA_2!$A$2,Delaunay_2!$D$4:$Z$4,0))/300,"")</f>
        <v>0.01</v>
      </c>
      <c r="F122" s="26">
        <f t="array" ref="F122:H122">TRANSPOSE(MMULT(LIMITE!$N$4:$P$6,TRANSPOSE(MAPA_2!C122:E122)))</f>
        <v>1.4349917431284114</v>
      </c>
      <c r="G122" s="26">
        <v>41.861946068661844</v>
      </c>
      <c r="H122" s="26">
        <v>0.01</v>
      </c>
      <c r="I122" s="26">
        <f t="array" ref="I122:K122">TRANSPOSE(MMULT(LIMITE!$N$12:$P$14,TRANSPOSE(MAPA_2!F122:H122)))</f>
        <v>1.4349917431284114</v>
      </c>
      <c r="J122" s="26">
        <v>41.861946068661844</v>
      </c>
      <c r="K122" s="26">
        <v>0.01</v>
      </c>
      <c r="L122" s="26">
        <f t="array" ref="L122:N122">TRANSPOSE(MMULT(LIMITE!$N$20:$P$22,TRANSPOSE(MAPA_2!I122:K122)))</f>
        <v>1.4349917431284114</v>
      </c>
      <c r="M122" s="26">
        <v>36.258508747315275</v>
      </c>
      <c r="N122" s="26">
        <v>-20.922312780293073</v>
      </c>
    </row>
    <row r="123" spans="2:14" x14ac:dyDescent="0.3">
      <c r="B123" s="26">
        <v>122</v>
      </c>
      <c r="C123" s="40">
        <v>-7.1778847969819202</v>
      </c>
      <c r="D123" s="40">
        <v>41.4764874174599</v>
      </c>
      <c r="E123" s="40">
        <f>IF(C123&lt;&gt;"",INDEX(Delaunay_2!$D$5:$Z$2473,MAPA_2!B123,MATCH(MAPA_2!$A$2,Delaunay_2!$D$4:$Z$4,0))/300,"")</f>
        <v>3.3333333333333333E-2</v>
      </c>
      <c r="F123" s="26">
        <f t="array" ref="F123:H123">TRANSPOSE(MMULT(LIMITE!$N$4:$P$6,TRANSPOSE(MAPA_2!C123:E123)))</f>
        <v>1.6024158356340825</v>
      </c>
      <c r="G123" s="26">
        <v>42.062492818889879</v>
      </c>
      <c r="H123" s="26">
        <v>3.3333333333333333E-2</v>
      </c>
      <c r="I123" s="26">
        <f t="array" ref="I123:K123">TRANSPOSE(MMULT(LIMITE!$N$12:$P$14,TRANSPOSE(MAPA_2!F123:H123)))</f>
        <v>1.6024158356340825</v>
      </c>
      <c r="J123" s="26">
        <v>42.062492818889879</v>
      </c>
      <c r="K123" s="26">
        <v>3.3333333333333333E-2</v>
      </c>
      <c r="L123" s="26">
        <f t="array" ref="L123:N123">TRANSPOSE(MMULT(LIMITE!$N$20:$P$22,TRANSPOSE(MAPA_2!I123:K123)))</f>
        <v>1.6024158356340825</v>
      </c>
      <c r="M123" s="26">
        <v>36.443853994325828</v>
      </c>
      <c r="N123" s="26">
        <v>-21.002378895985455</v>
      </c>
    </row>
    <row r="124" spans="2:14" x14ac:dyDescent="0.3">
      <c r="B124" s="26">
        <v>123</v>
      </c>
      <c r="C124" s="40">
        <v>-7.1335904274604296</v>
      </c>
      <c r="D124" s="40">
        <v>41.280008586463197</v>
      </c>
      <c r="E124" s="40">
        <f>IF(C124&lt;&gt;"",INDEX(Delaunay_2!$D$5:$Z$2473,MAPA_2!B124,MATCH(MAPA_2!$A$2,Delaunay_2!$D$4:$Z$4,0))/300,"")</f>
        <v>0</v>
      </c>
      <c r="F124" s="26">
        <f t="array" ref="F124:H124">TRANSPOSE(MMULT(LIMITE!$N$4:$P$6,TRANSPOSE(MAPA_2!C124:E124)))</f>
        <v>1.6048920209451243</v>
      </c>
      <c r="G124" s="26">
        <v>41.861098204494553</v>
      </c>
      <c r="H124" s="26">
        <v>0</v>
      </c>
      <c r="I124" s="26">
        <f t="array" ref="I124:K124">TRANSPOSE(MMULT(LIMITE!$N$12:$P$14,TRANSPOSE(MAPA_2!F124:H124)))</f>
        <v>1.6048920209451243</v>
      </c>
      <c r="J124" s="26">
        <v>41.861098204494553</v>
      </c>
      <c r="K124" s="26">
        <v>0</v>
      </c>
      <c r="L124" s="26">
        <f t="array" ref="L124:N124">TRANSPOSE(MMULT(LIMITE!$N$20:$P$22,TRANSPOSE(MAPA_2!I124:K124)))</f>
        <v>1.6048920209451243</v>
      </c>
      <c r="M124" s="26">
        <v>36.252774475407435</v>
      </c>
      <c r="N124" s="26">
        <v>-20.930549102247273</v>
      </c>
    </row>
    <row r="125" spans="2:14" x14ac:dyDescent="0.3">
      <c r="B125" s="26">
        <v>124</v>
      </c>
      <c r="C125" s="40">
        <v>-7.2999542574434599</v>
      </c>
      <c r="D125" s="40">
        <v>41.245513668732897</v>
      </c>
      <c r="E125" s="40">
        <f>IF(C125&lt;&gt;"",INDEX(Delaunay_2!$D$5:$Z$2473,MAPA_2!B125,MATCH(MAPA_2!$A$2,Delaunay_2!$D$4:$Z$4,0))/300,"")</f>
        <v>0.01</v>
      </c>
      <c r="F125" s="26">
        <f t="array" ref="F125:H125">TRANSPOSE(MMULT(LIMITE!$N$4:$P$6,TRANSPOSE(MAPA_2!C125:E125)))</f>
        <v>1.4349917431284114</v>
      </c>
      <c r="G125" s="26">
        <v>41.861946068661844</v>
      </c>
      <c r="H125" s="26">
        <v>0.01</v>
      </c>
      <c r="I125" s="26">
        <f t="array" ref="I125:K125">TRANSPOSE(MMULT(LIMITE!$N$12:$P$14,TRANSPOSE(MAPA_2!F125:H125)))</f>
        <v>1.4349917431284114</v>
      </c>
      <c r="J125" s="26">
        <v>41.861946068661844</v>
      </c>
      <c r="K125" s="26">
        <v>0.01</v>
      </c>
      <c r="L125" s="26">
        <f t="array" ref="L125:N125">TRANSPOSE(MMULT(LIMITE!$N$20:$P$22,TRANSPOSE(MAPA_2!I125:K125)))</f>
        <v>1.4349917431284114</v>
      </c>
      <c r="M125" s="26">
        <v>36.258508747315275</v>
      </c>
      <c r="N125" s="26">
        <v>-20.922312780293073</v>
      </c>
    </row>
    <row r="126" spans="2:14" x14ac:dyDescent="0.3">
      <c r="B126" s="26">
        <v>125</v>
      </c>
      <c r="E126" s="40" t="str">
        <f>IF(C126&lt;&gt;"",INDEX(Delaunay_2!$D$5:$Z$2473,MAPA_2!B126,MATCH(MAPA_2!$A$2,Delaunay_2!$D$4:$Z$4,0))/300,"")</f>
        <v/>
      </c>
    </row>
    <row r="127" spans="2:14" x14ac:dyDescent="0.3">
      <c r="B127" s="26">
        <v>126</v>
      </c>
      <c r="C127" s="40">
        <v>-8.5438402266987605</v>
      </c>
      <c r="D127" s="40">
        <v>40.982010284300401</v>
      </c>
      <c r="E127" s="40">
        <f>IF(C127&lt;&gt;"",INDEX(Delaunay_2!$D$5:$Z$2473,MAPA_2!B127,MATCH(MAPA_2!$A$2,Delaunay_2!$D$4:$Z$4,0))/300,"")</f>
        <v>0.51333333333333331</v>
      </c>
      <c r="F127" s="26">
        <f t="array" ref="F127:H127">TRANSPOSE(MMULT(LIMITE!$N$4:$P$6,TRANSPOSE(MAPA_2!C127:E127)))</f>
        <v>0.16350223252133134</v>
      </c>
      <c r="G127" s="26">
        <v>41.862819300446318</v>
      </c>
      <c r="H127" s="26">
        <v>0.51333333333333331</v>
      </c>
      <c r="I127" s="26">
        <f t="array" ref="I127:K127">TRANSPOSE(MMULT(LIMITE!$N$12:$P$14,TRANSPOSE(MAPA_2!F127:H127)))</f>
        <v>0.16350223252133134</v>
      </c>
      <c r="J127" s="26">
        <v>41.862819300446318</v>
      </c>
      <c r="K127" s="26">
        <v>0.51333333333333331</v>
      </c>
      <c r="L127" s="26">
        <f t="array" ref="L127:N127">TRANSPOSE(MMULT(LIMITE!$N$20:$P$22,TRANSPOSE(MAPA_2!I127:K127)))</f>
        <v>0.16350223252133134</v>
      </c>
      <c r="M127" s="26">
        <v>36.510931654890683</v>
      </c>
      <c r="N127" s="26">
        <v>-20.486849942947146</v>
      </c>
    </row>
    <row r="128" spans="2:14" x14ac:dyDescent="0.3">
      <c r="B128" s="26">
        <v>127</v>
      </c>
      <c r="C128" s="40">
        <v>-8.2846221201638794</v>
      </c>
      <c r="D128" s="40">
        <v>41.054036614287902</v>
      </c>
      <c r="E128" s="40">
        <f>IF(C128&lt;&gt;"",INDEX(Delaunay_2!$D$5:$Z$2473,MAPA_2!B128,MATCH(MAPA_2!$A$2,Delaunay_2!$D$4:$Z$4,0))/300,"")</f>
        <v>0</v>
      </c>
      <c r="F128" s="26">
        <f t="array" ref="F128:H128">TRANSPOSE(MMULT(LIMITE!$N$4:$P$6,TRANSPOSE(MAPA_2!C128:E128)))</f>
        <v>0.43203091754628353</v>
      </c>
      <c r="G128" s="26">
        <v>41.879377207493008</v>
      </c>
      <c r="H128" s="26">
        <v>0</v>
      </c>
      <c r="I128" s="26">
        <f t="array" ref="I128:K128">TRANSPOSE(MMULT(LIMITE!$N$12:$P$14,TRANSPOSE(MAPA_2!F128:H128)))</f>
        <v>0.43203091754628353</v>
      </c>
      <c r="J128" s="26">
        <v>41.879377207493008</v>
      </c>
      <c r="K128" s="26">
        <v>0</v>
      </c>
      <c r="L128" s="26">
        <f t="array" ref="L128:N128">TRANSPOSE(MMULT(LIMITE!$N$20:$P$22,TRANSPOSE(MAPA_2!I128:K128)))</f>
        <v>0.43203091754628353</v>
      </c>
      <c r="M128" s="26">
        <v>36.268604556359954</v>
      </c>
      <c r="N128" s="26">
        <v>-20.9396886037465</v>
      </c>
    </row>
    <row r="129" spans="2:14" x14ac:dyDescent="0.3">
      <c r="B129" s="26">
        <v>128</v>
      </c>
      <c r="C129" s="40">
        <v>-8.4903654010529603</v>
      </c>
      <c r="D129" s="40">
        <v>40.895631508228803</v>
      </c>
      <c r="E129" s="40">
        <f>IF(C129&lt;&gt;"",INDEX(Delaunay_2!$D$5:$Z$2473,MAPA_2!B129,MATCH(MAPA_2!$A$2,Delaunay_2!$D$4:$Z$4,0))/300,"")</f>
        <v>0.10666666666666667</v>
      </c>
      <c r="F129" s="26">
        <f t="array" ref="F129:H129">TRANSPOSE(MMULT(LIMITE!$N$4:$P$6,TRANSPOSE(MAPA_2!C129:E129)))</f>
        <v>0.19784934754261485</v>
      </c>
      <c r="G129" s="26">
        <v>41.767210066461359</v>
      </c>
      <c r="H129" s="26">
        <v>0.10666666666666667</v>
      </c>
      <c r="I129" s="26">
        <f t="array" ref="I129:K129">TRANSPOSE(MMULT(LIMITE!$N$12:$P$14,TRANSPOSE(MAPA_2!F129:H129)))</f>
        <v>0.19784934754261485</v>
      </c>
      <c r="J129" s="26">
        <v>41.767210066461359</v>
      </c>
      <c r="K129" s="26">
        <v>0.10666666666666667</v>
      </c>
      <c r="L129" s="26">
        <f t="array" ref="L129:N129">TRANSPOSE(MMULT(LIMITE!$N$20:$P$22,TRANSPOSE(MAPA_2!I129:K129)))</f>
        <v>0.19784934754261485</v>
      </c>
      <c r="M129" s="26">
        <v>36.224798296090007</v>
      </c>
      <c r="N129" s="26">
        <v>-20.791228990160334</v>
      </c>
    </row>
    <row r="130" spans="2:14" x14ac:dyDescent="0.3">
      <c r="B130" s="26">
        <v>129</v>
      </c>
      <c r="C130" s="40">
        <v>-8.5438402266987605</v>
      </c>
      <c r="D130" s="40">
        <v>40.982010284300401</v>
      </c>
      <c r="E130" s="40">
        <f>IF(C130&lt;&gt;"",INDEX(Delaunay_2!$D$5:$Z$2473,MAPA_2!B130,MATCH(MAPA_2!$A$2,Delaunay_2!$D$4:$Z$4,0))/300,"")</f>
        <v>0.51333333333333331</v>
      </c>
      <c r="F130" s="26">
        <f t="array" ref="F130:H130">TRANSPOSE(MMULT(LIMITE!$N$4:$P$6,TRANSPOSE(MAPA_2!C130:E130)))</f>
        <v>0.16350223252133134</v>
      </c>
      <c r="G130" s="26">
        <v>41.862819300446318</v>
      </c>
      <c r="H130" s="26">
        <v>0.51333333333333331</v>
      </c>
      <c r="I130" s="26">
        <f t="array" ref="I130:K130">TRANSPOSE(MMULT(LIMITE!$N$12:$P$14,TRANSPOSE(MAPA_2!F130:H130)))</f>
        <v>0.16350223252133134</v>
      </c>
      <c r="J130" s="26">
        <v>41.862819300446318</v>
      </c>
      <c r="K130" s="26">
        <v>0.51333333333333331</v>
      </c>
      <c r="L130" s="26">
        <f t="array" ref="L130:N130">TRANSPOSE(MMULT(LIMITE!$N$20:$P$22,TRANSPOSE(MAPA_2!I130:K130)))</f>
        <v>0.16350223252133134</v>
      </c>
      <c r="M130" s="26">
        <v>36.510931654890683</v>
      </c>
      <c r="N130" s="26">
        <v>-20.486849942947146</v>
      </c>
    </row>
    <row r="131" spans="2:14" x14ac:dyDescent="0.3">
      <c r="B131" s="26">
        <v>130</v>
      </c>
      <c r="E131" s="40" t="str">
        <f>IF(C131&lt;&gt;"",INDEX(Delaunay_2!$D$5:$Z$2473,MAPA_2!B131,MATCH(MAPA_2!$A$2,Delaunay_2!$D$4:$Z$4,0))/300,"")</f>
        <v/>
      </c>
    </row>
    <row r="132" spans="2:14" x14ac:dyDescent="0.3">
      <c r="B132" s="26">
        <v>131</v>
      </c>
      <c r="C132" s="40">
        <v>-8.5040939499551698</v>
      </c>
      <c r="D132" s="40">
        <v>37.100416424234602</v>
      </c>
      <c r="E132" s="40">
        <f>IF(C132&lt;&gt;"",INDEX(Delaunay_2!$D$5:$Z$2473,MAPA_2!B132,MATCH(MAPA_2!$A$2,Delaunay_2!$D$4:$Z$4,0))/300,"")</f>
        <v>0</v>
      </c>
      <c r="F132" s="26">
        <f t="array" ref="F132:H132">TRANSPOSE(MMULT(LIMITE!$N$4:$P$6,TRANSPOSE(MAPA_2!C132:E132)))</f>
        <v>-0.60464878475793693</v>
      </c>
      <c r="G132" s="26">
        <v>38.057783863598409</v>
      </c>
      <c r="H132" s="26">
        <v>0</v>
      </c>
      <c r="I132" s="26">
        <f t="array" ref="I132:K132">TRANSPOSE(MMULT(LIMITE!$N$12:$P$14,TRANSPOSE(MAPA_2!F132:H132)))</f>
        <v>-0.60464878475793693</v>
      </c>
      <c r="J132" s="26">
        <v>38.057783863598409</v>
      </c>
      <c r="K132" s="26">
        <v>0</v>
      </c>
      <c r="L132" s="26">
        <f t="array" ref="L132:N132">TRANSPOSE(MMULT(LIMITE!$N$20:$P$22,TRANSPOSE(MAPA_2!I132:K132)))</f>
        <v>-0.60464878475793693</v>
      </c>
      <c r="M132" s="26">
        <v>32.959007637613709</v>
      </c>
      <c r="N132" s="26">
        <v>-19.028891931799201</v>
      </c>
    </row>
    <row r="133" spans="2:14" x14ac:dyDescent="0.3">
      <c r="B133" s="26">
        <v>132</v>
      </c>
      <c r="C133" s="40">
        <v>-8.2873855866767805</v>
      </c>
      <c r="D133" s="40">
        <v>37.071906076313802</v>
      </c>
      <c r="E133" s="40">
        <f>IF(C133&lt;&gt;"",INDEX(Delaunay_2!$D$5:$Z$2473,MAPA_2!B133,MATCH(MAPA_2!$A$2,Delaunay_2!$D$4:$Z$4,0))/300,"")</f>
        <v>7.0000000000000007E-2</v>
      </c>
      <c r="F133" s="26">
        <f t="array" ref="F133:H133">TRANSPOSE(MMULT(LIMITE!$N$4:$P$6,TRANSPOSE(MAPA_2!C133:E133)))</f>
        <v>-0.39860365380024643</v>
      </c>
      <c r="G133" s="26">
        <v>37.98484033296004</v>
      </c>
      <c r="H133" s="26">
        <v>7.0000000000000007E-2</v>
      </c>
      <c r="I133" s="26">
        <f t="array" ref="I133:K133">TRANSPOSE(MMULT(LIMITE!$N$12:$P$14,TRANSPOSE(MAPA_2!F133:H133)))</f>
        <v>-0.39860365380024643</v>
      </c>
      <c r="J133" s="26">
        <v>37.98484033296004</v>
      </c>
      <c r="K133" s="26">
        <v>7.0000000000000007E-2</v>
      </c>
      <c r="L133" s="26">
        <f t="array" ref="L133:N133">TRANSPOSE(MMULT(LIMITE!$N$20:$P$22,TRANSPOSE(MAPA_2!I133:K133)))</f>
        <v>-0.39860365380024643</v>
      </c>
      <c r="M133" s="26">
        <v>32.930836687039147</v>
      </c>
      <c r="N133" s="26">
        <v>-18.931798388215107</v>
      </c>
    </row>
    <row r="134" spans="2:14" x14ac:dyDescent="0.3">
      <c r="B134" s="26">
        <v>133</v>
      </c>
      <c r="C134" s="40">
        <v>-8.6679089966110894</v>
      </c>
      <c r="D134" s="40">
        <v>37.079858445268101</v>
      </c>
      <c r="E134" s="40">
        <f>IF(C134&lt;&gt;"",INDEX(Delaunay_2!$D$5:$Z$2473,MAPA_2!B134,MATCH(MAPA_2!$A$2,Delaunay_2!$D$4:$Z$4,0))/300,"")</f>
        <v>0.06</v>
      </c>
      <c r="F134" s="26">
        <f t="array" ref="F134:H134">TRANSPOSE(MMULT(LIMITE!$N$4:$P$6,TRANSPOSE(MAPA_2!C134:E134)))</f>
        <v>-0.76915832377524129</v>
      </c>
      <c r="G134" s="26">
        <v>38.071734189128016</v>
      </c>
      <c r="H134" s="26">
        <v>0.06</v>
      </c>
      <c r="I134" s="26">
        <f t="array" ref="I134:K134">TRANSPOSE(MMULT(LIMITE!$N$12:$P$14,TRANSPOSE(MAPA_2!F134:H134)))</f>
        <v>-0.76915832377524129</v>
      </c>
      <c r="J134" s="26">
        <v>38.071734189128016</v>
      </c>
      <c r="K134" s="26">
        <v>0.06</v>
      </c>
      <c r="L134" s="26">
        <f t="array" ref="L134:N134">TRANSPOSE(MMULT(LIMITE!$N$20:$P$22,TRANSPOSE(MAPA_2!I134:K134)))</f>
        <v>-0.76915832377524129</v>
      </c>
      <c r="M134" s="26">
        <v>33.001088973913411</v>
      </c>
      <c r="N134" s="26">
        <v>-18.983905570336937</v>
      </c>
    </row>
    <row r="135" spans="2:14" x14ac:dyDescent="0.3">
      <c r="B135" s="26">
        <v>134</v>
      </c>
      <c r="C135" s="40">
        <v>-8.5040939499551698</v>
      </c>
      <c r="D135" s="40">
        <v>37.100416424234602</v>
      </c>
      <c r="E135" s="40">
        <f>IF(C135&lt;&gt;"",INDEX(Delaunay_2!$D$5:$Z$2473,MAPA_2!B135,MATCH(MAPA_2!$A$2,Delaunay_2!$D$4:$Z$4,0))/300,"")</f>
        <v>0</v>
      </c>
      <c r="F135" s="26">
        <f t="array" ref="F135:H135">TRANSPOSE(MMULT(LIMITE!$N$4:$P$6,TRANSPOSE(MAPA_2!C135:E135)))</f>
        <v>-0.60464878475793693</v>
      </c>
      <c r="G135" s="26">
        <v>38.057783863598409</v>
      </c>
      <c r="H135" s="26">
        <v>0</v>
      </c>
      <c r="I135" s="26">
        <f t="array" ref="I135:K135">TRANSPOSE(MMULT(LIMITE!$N$12:$P$14,TRANSPOSE(MAPA_2!F135:H135)))</f>
        <v>-0.60464878475793693</v>
      </c>
      <c r="J135" s="26">
        <v>38.057783863598409</v>
      </c>
      <c r="K135" s="26">
        <v>0</v>
      </c>
      <c r="L135" s="26">
        <f t="array" ref="L135:N135">TRANSPOSE(MMULT(LIMITE!$N$20:$P$22,TRANSPOSE(MAPA_2!I135:K135)))</f>
        <v>-0.60464878475793693</v>
      </c>
      <c r="M135" s="26">
        <v>32.959007637613709</v>
      </c>
      <c r="N135" s="26">
        <v>-19.028891931799201</v>
      </c>
    </row>
    <row r="136" spans="2:14" x14ac:dyDescent="0.3">
      <c r="B136" s="26">
        <v>135</v>
      </c>
      <c r="E136" s="40" t="str">
        <f>IF(C136&lt;&gt;"",INDEX(Delaunay_2!$D$5:$Z$2473,MAPA_2!B136,MATCH(MAPA_2!$A$2,Delaunay_2!$D$4:$Z$4,0))/300,"")</f>
        <v/>
      </c>
    </row>
    <row r="137" spans="2:14" x14ac:dyDescent="0.3">
      <c r="B137" s="26">
        <v>136</v>
      </c>
      <c r="C137" s="40">
        <v>-8.0911078426638898</v>
      </c>
      <c r="D137" s="40">
        <v>37.712789767654897</v>
      </c>
      <c r="E137" s="40">
        <f>IF(C137&lt;&gt;"",INDEX(Delaunay_2!$D$5:$Z$2473,MAPA_2!B137,MATCH(MAPA_2!$A$2,Delaunay_2!$D$4:$Z$4,0))/300,"")</f>
        <v>0</v>
      </c>
      <c r="F137" s="26">
        <f t="array" ref="F137:H137">TRANSPOSE(MMULT(LIMITE!$N$4:$P$6,TRANSPOSE(MAPA_2!C137:E137)))</f>
        <v>-7.3367837532339664E-2</v>
      </c>
      <c r="G137" s="26">
        <v>38.57091074036714</v>
      </c>
      <c r="H137" s="26">
        <v>0</v>
      </c>
      <c r="I137" s="26">
        <f t="array" ref="I137:K137">TRANSPOSE(MMULT(LIMITE!$N$12:$P$14,TRANSPOSE(MAPA_2!F137:H137)))</f>
        <v>-7.3367837532339664E-2</v>
      </c>
      <c r="J137" s="26">
        <v>38.57091074036714</v>
      </c>
      <c r="K137" s="26">
        <v>0</v>
      </c>
      <c r="L137" s="26">
        <f t="array" ref="L137:N137">TRANSPOSE(MMULT(LIMITE!$N$20:$P$22,TRANSPOSE(MAPA_2!I137:K137)))</f>
        <v>-7.3367837532339664E-2</v>
      </c>
      <c r="M137" s="26">
        <v>33.403388548259997</v>
      </c>
      <c r="N137" s="26">
        <v>-19.285455370183566</v>
      </c>
    </row>
    <row r="138" spans="2:14" x14ac:dyDescent="0.3">
      <c r="B138" s="26">
        <v>137</v>
      </c>
      <c r="C138" s="40">
        <v>-8.1890592050789603</v>
      </c>
      <c r="D138" s="40">
        <v>37.5696276333897</v>
      </c>
      <c r="E138" s="40">
        <f>IF(C138&lt;&gt;"",INDEX(Delaunay_2!$D$5:$Z$2473,MAPA_2!B138,MATCH(MAPA_2!$A$2,Delaunay_2!$D$4:$Z$4,0))/300,"")</f>
        <v>0</v>
      </c>
      <c r="F138" s="26">
        <f t="array" ref="F138:H138">TRANSPOSE(MMULT(LIMITE!$N$4:$P$6,TRANSPOSE(MAPA_2!C138:E138)))</f>
        <v>-0.1989438090634037</v>
      </c>
      <c r="G138" s="26">
        <v>38.451242275597323</v>
      </c>
      <c r="H138" s="26">
        <v>0</v>
      </c>
      <c r="I138" s="26">
        <f t="array" ref="I138:K138">TRANSPOSE(MMULT(LIMITE!$N$12:$P$14,TRANSPOSE(MAPA_2!F138:H138)))</f>
        <v>-0.1989438090634037</v>
      </c>
      <c r="J138" s="26">
        <v>38.451242275597323</v>
      </c>
      <c r="K138" s="26">
        <v>0</v>
      </c>
      <c r="L138" s="26">
        <f t="array" ref="L138:N138">TRANSPOSE(MMULT(LIMITE!$N$20:$P$22,TRANSPOSE(MAPA_2!I138:K138)))</f>
        <v>-0.1989438090634037</v>
      </c>
      <c r="M138" s="26">
        <v>33.299752617737454</v>
      </c>
      <c r="N138" s="26">
        <v>-19.225621137798658</v>
      </c>
    </row>
    <row r="139" spans="2:14" x14ac:dyDescent="0.3">
      <c r="B139" s="26">
        <v>138</v>
      </c>
      <c r="C139" s="40">
        <v>-8.3696578247253992</v>
      </c>
      <c r="D139" s="40">
        <v>37.717992345118802</v>
      </c>
      <c r="E139" s="40">
        <f>IF(C139&lt;&gt;"",INDEX(Delaunay_2!$D$5:$Z$2473,MAPA_2!B139,MATCH(MAPA_2!$A$2,Delaunay_2!$D$4:$Z$4,0))/300,"")</f>
        <v>0</v>
      </c>
      <c r="F139" s="26">
        <f t="array" ref="F139:H139">TRANSPOSE(MMULT(LIMITE!$N$4:$P$6,TRANSPOSE(MAPA_2!C139:E139)))</f>
        <v>-0.34474915749311918</v>
      </c>
      <c r="G139" s="26">
        <v>38.633913426778754</v>
      </c>
      <c r="H139" s="26">
        <v>0</v>
      </c>
      <c r="I139" s="26">
        <f t="array" ref="I139:K139">TRANSPOSE(MMULT(LIMITE!$N$12:$P$14,TRANSPOSE(MAPA_2!F139:H139)))</f>
        <v>-0.34474915749311918</v>
      </c>
      <c r="J139" s="26">
        <v>38.633913426778754</v>
      </c>
      <c r="K139" s="26">
        <v>0</v>
      </c>
      <c r="L139" s="26">
        <f t="array" ref="L139:N139">TRANSPOSE(MMULT(LIMITE!$N$20:$P$22,TRANSPOSE(MAPA_2!I139:K139)))</f>
        <v>-0.34474915749311918</v>
      </c>
      <c r="M139" s="26">
        <v>33.457950475199119</v>
      </c>
      <c r="N139" s="26">
        <v>-19.316956713389374</v>
      </c>
    </row>
    <row r="140" spans="2:14" x14ac:dyDescent="0.3">
      <c r="B140" s="26">
        <v>139</v>
      </c>
      <c r="C140" s="40">
        <v>-8.0911078426638898</v>
      </c>
      <c r="D140" s="40">
        <v>37.712789767654897</v>
      </c>
      <c r="E140" s="40">
        <f>IF(C140&lt;&gt;"",INDEX(Delaunay_2!$D$5:$Z$2473,MAPA_2!B140,MATCH(MAPA_2!$A$2,Delaunay_2!$D$4:$Z$4,0))/300,"")</f>
        <v>0</v>
      </c>
      <c r="F140" s="26">
        <f t="array" ref="F140:H140">TRANSPOSE(MMULT(LIMITE!$N$4:$P$6,TRANSPOSE(MAPA_2!C140:E140)))</f>
        <v>-7.3367837532339664E-2</v>
      </c>
      <c r="G140" s="26">
        <v>38.57091074036714</v>
      </c>
      <c r="H140" s="26">
        <v>0</v>
      </c>
      <c r="I140" s="26">
        <f t="array" ref="I140:K140">TRANSPOSE(MMULT(LIMITE!$N$12:$P$14,TRANSPOSE(MAPA_2!F140:H140)))</f>
        <v>-7.3367837532339664E-2</v>
      </c>
      <c r="J140" s="26">
        <v>38.57091074036714</v>
      </c>
      <c r="K140" s="26">
        <v>0</v>
      </c>
      <c r="L140" s="26">
        <f t="array" ref="L140:N140">TRANSPOSE(MMULT(LIMITE!$N$20:$P$22,TRANSPOSE(MAPA_2!I140:K140)))</f>
        <v>-7.3367837532339664E-2</v>
      </c>
      <c r="M140" s="26">
        <v>33.403388548259997</v>
      </c>
      <c r="N140" s="26">
        <v>-19.285455370183566</v>
      </c>
    </row>
    <row r="141" spans="2:14" x14ac:dyDescent="0.3">
      <c r="B141" s="26">
        <v>140</v>
      </c>
      <c r="E141" s="40" t="str">
        <f>IF(C141&lt;&gt;"",INDEX(Delaunay_2!$D$5:$Z$2473,MAPA_2!B141,MATCH(MAPA_2!$A$2,Delaunay_2!$D$4:$Z$4,0))/300,"")</f>
        <v/>
      </c>
    </row>
    <row r="142" spans="2:14" x14ac:dyDescent="0.3">
      <c r="B142" s="26">
        <v>141</v>
      </c>
      <c r="C142" s="40">
        <v>-8.8171999999999997</v>
      </c>
      <c r="D142" s="40">
        <v>37.376702863899503</v>
      </c>
      <c r="E142" s="40">
        <f>IF(C142&lt;&gt;"",INDEX(Delaunay_2!$D$5:$Z$2473,MAPA_2!B142,MATCH(MAPA_2!$A$2,Delaunay_2!$D$4:$Z$4,0))/300,"")</f>
        <v>0</v>
      </c>
      <c r="F142" s="26">
        <f t="array" ref="F142:H142">TRANSPOSE(MMULT(LIMITE!$N$4:$P$6,TRANSPOSE(MAPA_2!C142:E142)))</f>
        <v>-0.8534695355637778</v>
      </c>
      <c r="G142" s="26">
        <v>38.393131189942011</v>
      </c>
      <c r="H142" s="26">
        <v>0</v>
      </c>
      <c r="I142" s="26">
        <f t="array" ref="I142:K142">TRANSPOSE(MMULT(LIMITE!$N$12:$P$14,TRANSPOSE(MAPA_2!F142:H142)))</f>
        <v>-0.8534695355637778</v>
      </c>
      <c r="J142" s="26">
        <v>38.393131189942011</v>
      </c>
      <c r="K142" s="26">
        <v>0</v>
      </c>
      <c r="L142" s="26">
        <f t="array" ref="L142:N142">TRANSPOSE(MMULT(LIMITE!$N$20:$P$22,TRANSPOSE(MAPA_2!I142:K142)))</f>
        <v>-0.8534695355637778</v>
      </c>
      <c r="M142" s="26">
        <v>33.249426941318461</v>
      </c>
      <c r="N142" s="26">
        <v>-19.196565594971002</v>
      </c>
    </row>
    <row r="143" spans="2:14" x14ac:dyDescent="0.3">
      <c r="B143" s="26">
        <v>142</v>
      </c>
      <c r="C143" s="40">
        <v>-8.6679089966110894</v>
      </c>
      <c r="D143" s="40">
        <v>37.079858445268101</v>
      </c>
      <c r="E143" s="40">
        <f>IF(C143&lt;&gt;"",INDEX(Delaunay_2!$D$5:$Z$2473,MAPA_2!B143,MATCH(MAPA_2!$A$2,Delaunay_2!$D$4:$Z$4,0))/300,"")</f>
        <v>0.06</v>
      </c>
      <c r="F143" s="26">
        <f t="array" ref="F143:H143">TRANSPOSE(MMULT(LIMITE!$N$4:$P$6,TRANSPOSE(MAPA_2!C143:E143)))</f>
        <v>-0.76915832377524129</v>
      </c>
      <c r="G143" s="26">
        <v>38.071734189128016</v>
      </c>
      <c r="H143" s="26">
        <v>0.06</v>
      </c>
      <c r="I143" s="26">
        <f t="array" ref="I143:K143">TRANSPOSE(MMULT(LIMITE!$N$12:$P$14,TRANSPOSE(MAPA_2!F143:H143)))</f>
        <v>-0.76915832377524129</v>
      </c>
      <c r="J143" s="26">
        <v>38.071734189128016</v>
      </c>
      <c r="K143" s="26">
        <v>0.06</v>
      </c>
      <c r="L143" s="26">
        <f t="array" ref="L143:N143">TRANSPOSE(MMULT(LIMITE!$N$20:$P$22,TRANSPOSE(MAPA_2!I143:K143)))</f>
        <v>-0.76915832377524129</v>
      </c>
      <c r="M143" s="26">
        <v>33.001088973913411</v>
      </c>
      <c r="N143" s="26">
        <v>-18.983905570336937</v>
      </c>
    </row>
    <row r="144" spans="2:14" x14ac:dyDescent="0.3">
      <c r="B144" s="26">
        <v>143</v>
      </c>
      <c r="C144" s="40">
        <v>-8.9160895517341192</v>
      </c>
      <c r="D144" s="40">
        <v>37.014702253437001</v>
      </c>
      <c r="E144" s="40">
        <f>IF(C144&lt;&gt;"",INDEX(Delaunay_2!$D$5:$Z$2473,MAPA_2!B144,MATCH(MAPA_2!$A$2,Delaunay_2!$D$4:$Z$4,0))/300,"")</f>
        <v>0</v>
      </c>
      <c r="F144" s="26">
        <f t="array" ref="F144:H144">TRANSPOSE(MMULT(LIMITE!$N$4:$P$6,TRANSPOSE(MAPA_2!C144:E144)))</f>
        <v>-1.0254622723284683</v>
      </c>
      <c r="G144" s="26">
        <v>38.059601455259191</v>
      </c>
      <c r="H144" s="26">
        <v>0</v>
      </c>
      <c r="I144" s="26">
        <f t="array" ref="I144:K144">TRANSPOSE(MMULT(LIMITE!$N$12:$P$14,TRANSPOSE(MAPA_2!F144:H144)))</f>
        <v>-1.0254622723284683</v>
      </c>
      <c r="J144" s="26">
        <v>38.059601455259191</v>
      </c>
      <c r="K144" s="26">
        <v>0</v>
      </c>
      <c r="L144" s="26">
        <f t="array" ref="L144:N144">TRANSPOSE(MMULT(LIMITE!$N$20:$P$22,TRANSPOSE(MAPA_2!I144:K144)))</f>
        <v>-1.0254622723284683</v>
      </c>
      <c r="M144" s="26">
        <v>32.960581718165649</v>
      </c>
      <c r="N144" s="26">
        <v>-19.029800727629592</v>
      </c>
    </row>
    <row r="145" spans="2:14" x14ac:dyDescent="0.3">
      <c r="B145" s="26">
        <v>144</v>
      </c>
      <c r="C145" s="40">
        <v>-8.8171999999999997</v>
      </c>
      <c r="D145" s="40">
        <v>37.376702863899503</v>
      </c>
      <c r="E145" s="40">
        <f>IF(C145&lt;&gt;"",INDEX(Delaunay_2!$D$5:$Z$2473,MAPA_2!B145,MATCH(MAPA_2!$A$2,Delaunay_2!$D$4:$Z$4,0))/300,"")</f>
        <v>0</v>
      </c>
      <c r="F145" s="26">
        <f t="array" ref="F145:H145">TRANSPOSE(MMULT(LIMITE!$N$4:$P$6,TRANSPOSE(MAPA_2!C145:E145)))</f>
        <v>-0.8534695355637778</v>
      </c>
      <c r="G145" s="26">
        <v>38.393131189942011</v>
      </c>
      <c r="H145" s="26">
        <v>0</v>
      </c>
      <c r="I145" s="26">
        <f t="array" ref="I145:K145">TRANSPOSE(MMULT(LIMITE!$N$12:$P$14,TRANSPOSE(MAPA_2!F145:H145)))</f>
        <v>-0.8534695355637778</v>
      </c>
      <c r="J145" s="26">
        <v>38.393131189942011</v>
      </c>
      <c r="K145" s="26">
        <v>0</v>
      </c>
      <c r="L145" s="26">
        <f t="array" ref="L145:N145">TRANSPOSE(MMULT(LIMITE!$N$20:$P$22,TRANSPOSE(MAPA_2!I145:K145)))</f>
        <v>-0.8534695355637778</v>
      </c>
      <c r="M145" s="26">
        <v>33.249426941318461</v>
      </c>
      <c r="N145" s="26">
        <v>-19.196565594971002</v>
      </c>
    </row>
    <row r="146" spans="2:14" x14ac:dyDescent="0.3">
      <c r="B146" s="26">
        <v>145</v>
      </c>
      <c r="E146" s="40" t="str">
        <f>IF(C146&lt;&gt;"",INDEX(Delaunay_2!$D$5:$Z$2473,MAPA_2!B146,MATCH(MAPA_2!$A$2,Delaunay_2!$D$4:$Z$4,0))/300,"")</f>
        <v/>
      </c>
    </row>
    <row r="147" spans="2:14" x14ac:dyDescent="0.3">
      <c r="B147" s="26">
        <v>146</v>
      </c>
      <c r="C147" s="40">
        <v>-9.0616319853591296</v>
      </c>
      <c r="D147" s="40">
        <v>38.645339872799902</v>
      </c>
      <c r="E147" s="40">
        <f>IF(C147&lt;&gt;"",INDEX(Delaunay_2!$D$5:$Z$2473,MAPA_2!B147,MATCH(MAPA_2!$A$2,Delaunay_2!$D$4:$Z$4,0))/300,"")</f>
        <v>7.6666666666666661E-2</v>
      </c>
      <c r="F147" s="26">
        <f t="array" ref="F147:H147">TRANSPOSE(MMULT(LIMITE!$N$4:$P$6,TRANSPOSE(MAPA_2!C147:E147)))</f>
        <v>-0.82879563003094425</v>
      </c>
      <c r="G147" s="26">
        <v>39.684865703766008</v>
      </c>
      <c r="H147" s="26">
        <v>7.6666666666666661E-2</v>
      </c>
      <c r="I147" s="26">
        <f t="array" ref="I147:K147">TRANSPOSE(MMULT(LIMITE!$N$12:$P$14,TRANSPOSE(MAPA_2!F147:H147)))</f>
        <v>-0.82879563003094425</v>
      </c>
      <c r="J147" s="26">
        <v>39.684865703766008</v>
      </c>
      <c r="K147" s="26">
        <v>7.6666666666666661E-2</v>
      </c>
      <c r="L147" s="26">
        <f t="array" ref="L147:N147">TRANSPOSE(MMULT(LIMITE!$N$20:$P$22,TRANSPOSE(MAPA_2!I147:K147)))</f>
        <v>-0.82879563003094425</v>
      </c>
      <c r="M147" s="26">
        <v>34.406435178568515</v>
      </c>
      <c r="N147" s="26">
        <v>-19.776037570926192</v>
      </c>
    </row>
    <row r="148" spans="2:14" x14ac:dyDescent="0.3">
      <c r="B148" s="26">
        <v>147</v>
      </c>
      <c r="C148" s="40">
        <v>-9.1644981889163493</v>
      </c>
      <c r="D148" s="40">
        <v>38.675267677362797</v>
      </c>
      <c r="E148" s="40">
        <f>IF(C148&lt;&gt;"",INDEX(Delaunay_2!$D$5:$Z$2473,MAPA_2!B148,MATCH(MAPA_2!$A$2,Delaunay_2!$D$4:$Z$4,0))/300,"")</f>
        <v>0.22666666666666666</v>
      </c>
      <c r="F148" s="26">
        <f t="array" ref="F148:H148">TRANSPOSE(MMULT(LIMITE!$N$4:$P$6,TRANSPOSE(MAPA_2!C148:E148)))</f>
        <v>-0.92319161978789843</v>
      </c>
      <c r="G148" s="26">
        <v>39.735526600304013</v>
      </c>
      <c r="H148" s="26">
        <v>0.22666666666666666</v>
      </c>
      <c r="I148" s="26">
        <f t="array" ref="I148:K148">TRANSPOSE(MMULT(LIMITE!$N$12:$P$14,TRANSPOSE(MAPA_2!F148:H148)))</f>
        <v>-0.92319161978789843</v>
      </c>
      <c r="J148" s="26">
        <v>39.735526600304013</v>
      </c>
      <c r="K148" s="26">
        <v>0.22666666666666666</v>
      </c>
      <c r="L148" s="26">
        <f t="array" ref="L148:N148">TRANSPOSE(MMULT(LIMITE!$N$20:$P$22,TRANSPOSE(MAPA_2!I148:K148)))</f>
        <v>-0.92319161978789843</v>
      </c>
      <c r="M148" s="26">
        <v>34.525308801948924</v>
      </c>
      <c r="N148" s="26">
        <v>-19.67146420862753</v>
      </c>
    </row>
    <row r="149" spans="2:14" x14ac:dyDescent="0.3">
      <c r="B149" s="26">
        <v>148</v>
      </c>
      <c r="C149" s="40">
        <v>-9.1657547654900604</v>
      </c>
      <c r="D149" s="40">
        <v>38.718537709741298</v>
      </c>
      <c r="E149" s="40">
        <f>IF(C149&lt;&gt;"",INDEX(Delaunay_2!$D$5:$Z$2473,MAPA_2!B149,MATCH(MAPA_2!$A$2,Delaunay_2!$D$4:$Z$4,0))/300,"")</f>
        <v>2.11</v>
      </c>
      <c r="F149" s="26">
        <f t="array" ref="F149:H149">TRANSPOSE(MMULT(LIMITE!$N$4:$P$6,TRANSPOSE(MAPA_2!C149:E149)))</f>
        <v>-0.91542439155506017</v>
      </c>
      <c r="G149" s="26">
        <v>39.778112335618808</v>
      </c>
      <c r="H149" s="26">
        <v>2.11</v>
      </c>
      <c r="I149" s="26">
        <f t="array" ref="I149:K149">TRANSPOSE(MMULT(LIMITE!$N$12:$P$14,TRANSPOSE(MAPA_2!F149:H149)))</f>
        <v>-0.91542439155506017</v>
      </c>
      <c r="J149" s="26">
        <v>39.778112335618808</v>
      </c>
      <c r="K149" s="26">
        <v>2.11</v>
      </c>
      <c r="L149" s="26">
        <f t="array" ref="L149:N149">TRANSPOSE(MMULT(LIMITE!$N$20:$P$22,TRANSPOSE(MAPA_2!I149:K149)))</f>
        <v>-0.91542439155506017</v>
      </c>
      <c r="M149" s="26">
        <v>35.503855797237037</v>
      </c>
      <c r="N149" s="26">
        <v>-18.061742565824236</v>
      </c>
    </row>
    <row r="150" spans="2:14" x14ac:dyDescent="0.3">
      <c r="B150" s="26">
        <v>149</v>
      </c>
      <c r="C150" s="40">
        <v>-9.0616319853591296</v>
      </c>
      <c r="D150" s="40">
        <v>38.645339872799902</v>
      </c>
      <c r="E150" s="40">
        <f>IF(C150&lt;&gt;"",INDEX(Delaunay_2!$D$5:$Z$2473,MAPA_2!B150,MATCH(MAPA_2!$A$2,Delaunay_2!$D$4:$Z$4,0))/300,"")</f>
        <v>7.6666666666666661E-2</v>
      </c>
      <c r="F150" s="26">
        <f t="array" ref="F150:H150">TRANSPOSE(MMULT(LIMITE!$N$4:$P$6,TRANSPOSE(MAPA_2!C150:E150)))</f>
        <v>-0.82879563003094425</v>
      </c>
      <c r="G150" s="26">
        <v>39.684865703766008</v>
      </c>
      <c r="H150" s="26">
        <v>7.6666666666666661E-2</v>
      </c>
      <c r="I150" s="26">
        <f t="array" ref="I150:K150">TRANSPOSE(MMULT(LIMITE!$N$12:$P$14,TRANSPOSE(MAPA_2!F150:H150)))</f>
        <v>-0.82879563003094425</v>
      </c>
      <c r="J150" s="26">
        <v>39.684865703766008</v>
      </c>
      <c r="K150" s="26">
        <v>7.6666666666666661E-2</v>
      </c>
      <c r="L150" s="26">
        <f t="array" ref="L150:N150">TRANSPOSE(MMULT(LIMITE!$N$20:$P$22,TRANSPOSE(MAPA_2!I150:K150)))</f>
        <v>-0.82879563003094425</v>
      </c>
      <c r="M150" s="26">
        <v>34.406435178568515</v>
      </c>
      <c r="N150" s="26">
        <v>-19.776037570926192</v>
      </c>
    </row>
    <row r="151" spans="2:14" x14ac:dyDescent="0.3">
      <c r="B151" s="26">
        <v>150</v>
      </c>
      <c r="E151" s="40" t="str">
        <f>IF(C151&lt;&gt;"",INDEX(Delaunay_2!$D$5:$Z$2473,MAPA_2!B151,MATCH(MAPA_2!$A$2,Delaunay_2!$D$4:$Z$4,0))/300,"")</f>
        <v/>
      </c>
    </row>
    <row r="152" spans="2:14" x14ac:dyDescent="0.3">
      <c r="B152" s="26">
        <v>151</v>
      </c>
      <c r="C152" s="40">
        <v>-9.0086088608327604</v>
      </c>
      <c r="D152" s="40">
        <v>38.7267972967162</v>
      </c>
      <c r="E152" s="40">
        <f>IF(C152&lt;&gt;"",INDEX(Delaunay_2!$D$5:$Z$2473,MAPA_2!B152,MATCH(MAPA_2!$A$2,Delaunay_2!$D$4:$Z$4,0))/300,"")</f>
        <v>0.01</v>
      </c>
      <c r="F152" s="26">
        <f t="array" ref="F152:H152">TRANSPOSE(MMULT(LIMITE!$N$4:$P$6,TRANSPOSE(MAPA_2!C152:E152)))</f>
        <v>-0.75999523725596951</v>
      </c>
      <c r="G152" s="26">
        <v>39.753518960058969</v>
      </c>
      <c r="H152" s="26">
        <v>0.01</v>
      </c>
      <c r="I152" s="26">
        <f t="array" ref="I152:K152">TRANSPOSE(MMULT(LIMITE!$N$12:$P$14,TRANSPOSE(MAPA_2!F152:H152)))</f>
        <v>-0.75999523725596951</v>
      </c>
      <c r="J152" s="26">
        <v>39.753518960058969</v>
      </c>
      <c r="K152" s="26">
        <v>0.01</v>
      </c>
      <c r="L152" s="26">
        <f t="array" ref="L152:N152">TRANSPOSE(MMULT(LIMITE!$N$20:$P$22,TRANSPOSE(MAPA_2!I152:K152)))</f>
        <v>-0.75999523725596951</v>
      </c>
      <c r="M152" s="26">
        <v>34.43255730923741</v>
      </c>
      <c r="N152" s="26">
        <v>-19.868099225991635</v>
      </c>
    </row>
    <row r="153" spans="2:14" x14ac:dyDescent="0.3">
      <c r="B153" s="26">
        <v>152</v>
      </c>
      <c r="C153" s="40">
        <v>-9.1095035165145006</v>
      </c>
      <c r="D153" s="40">
        <v>38.7819236687494</v>
      </c>
      <c r="E153" s="40">
        <f>IF(C153&lt;&gt;"",INDEX(Delaunay_2!$D$5:$Z$2473,MAPA_2!B153,MATCH(MAPA_2!$A$2,Delaunay_2!$D$4:$Z$4,0))/300,"")</f>
        <v>0.24</v>
      </c>
      <c r="F153" s="26">
        <f t="array" ref="F153:H153">TRANSPOSE(MMULT(LIMITE!$N$4:$P$6,TRANSPOSE(MAPA_2!C153:E153)))</f>
        <v>-0.8472236854198556</v>
      </c>
      <c r="G153" s="26">
        <v>39.828417867057667</v>
      </c>
      <c r="H153" s="26">
        <v>0.24</v>
      </c>
      <c r="I153" s="26">
        <f t="array" ref="I153:K153">TRANSPOSE(MMULT(LIMITE!$N$12:$P$14,TRANSPOSE(MAPA_2!F153:H153)))</f>
        <v>-0.8472236854198556</v>
      </c>
      <c r="J153" s="26">
        <v>39.828417867057667</v>
      </c>
      <c r="K153" s="26">
        <v>0.24</v>
      </c>
      <c r="L153" s="26">
        <f t="array" ref="L153:N153">TRANSPOSE(MMULT(LIMITE!$N$20:$P$22,TRANSPOSE(MAPA_2!I153:K153)))</f>
        <v>-0.8472236854198556</v>
      </c>
      <c r="M153" s="26">
        <v>34.612421665413969</v>
      </c>
      <c r="N153" s="26">
        <v>-19.706362836620563</v>
      </c>
    </row>
    <row r="154" spans="2:14" x14ac:dyDescent="0.3">
      <c r="B154" s="26">
        <v>153</v>
      </c>
      <c r="C154" s="40">
        <v>-9.0595730460637398</v>
      </c>
      <c r="D154" s="40">
        <v>38.865665589323299</v>
      </c>
      <c r="E154" s="40">
        <f>IF(C154&lt;&gt;"",INDEX(Delaunay_2!$D$5:$Z$2473,MAPA_2!B154,MATCH(MAPA_2!$A$2,Delaunay_2!$D$4:$Z$4,0))/300,"")</f>
        <v>0.08</v>
      </c>
      <c r="F154" s="26">
        <f t="array" ref="F154:H154">TRANSPOSE(MMULT(LIMITE!$N$4:$P$6,TRANSPOSE(MAPA_2!C154:E154)))</f>
        <v>-0.78097339124608922</v>
      </c>
      <c r="G154" s="26">
        <v>39.899948697213127</v>
      </c>
      <c r="H154" s="26">
        <v>0.08</v>
      </c>
      <c r="I154" s="26">
        <f t="array" ref="I154:K154">TRANSPOSE(MMULT(LIMITE!$N$12:$P$14,TRANSPOSE(MAPA_2!F154:H154)))</f>
        <v>-0.78097339124608922</v>
      </c>
      <c r="J154" s="26">
        <v>39.899948697213127</v>
      </c>
      <c r="K154" s="26">
        <v>0.08</v>
      </c>
      <c r="L154" s="26">
        <f t="array" ref="L154:N154">TRANSPOSE(MMULT(LIMITE!$N$20:$P$22,TRANSPOSE(MAPA_2!I154:K154)))</f>
        <v>-0.78097339124608922</v>
      </c>
      <c r="M154" s="26">
        <v>34.594369181482385</v>
      </c>
      <c r="N154" s="26">
        <v>-19.880692316303804</v>
      </c>
    </row>
    <row r="155" spans="2:14" x14ac:dyDescent="0.3">
      <c r="B155" s="26">
        <v>154</v>
      </c>
      <c r="C155" s="40">
        <v>-9.0086088608327604</v>
      </c>
      <c r="D155" s="40">
        <v>38.7267972967162</v>
      </c>
      <c r="E155" s="40">
        <f>IF(C155&lt;&gt;"",INDEX(Delaunay_2!$D$5:$Z$2473,MAPA_2!B155,MATCH(MAPA_2!$A$2,Delaunay_2!$D$4:$Z$4,0))/300,"")</f>
        <v>0.01</v>
      </c>
      <c r="F155" s="26">
        <f t="array" ref="F155:H155">TRANSPOSE(MMULT(LIMITE!$N$4:$P$6,TRANSPOSE(MAPA_2!C155:E155)))</f>
        <v>-0.75999523725596951</v>
      </c>
      <c r="G155" s="26">
        <v>39.753518960058969</v>
      </c>
      <c r="H155" s="26">
        <v>0.01</v>
      </c>
      <c r="I155" s="26">
        <f t="array" ref="I155:K155">TRANSPOSE(MMULT(LIMITE!$N$12:$P$14,TRANSPOSE(MAPA_2!F155:H155)))</f>
        <v>-0.75999523725596951</v>
      </c>
      <c r="J155" s="26">
        <v>39.753518960058969</v>
      </c>
      <c r="K155" s="26">
        <v>0.01</v>
      </c>
      <c r="L155" s="26">
        <f t="array" ref="L155:N155">TRANSPOSE(MMULT(LIMITE!$N$20:$P$22,TRANSPOSE(MAPA_2!I155:K155)))</f>
        <v>-0.75999523725596951</v>
      </c>
      <c r="M155" s="26">
        <v>34.43255730923741</v>
      </c>
      <c r="N155" s="26">
        <v>-19.868099225991635</v>
      </c>
    </row>
    <row r="156" spans="2:14" x14ac:dyDescent="0.3">
      <c r="B156" s="26">
        <v>155</v>
      </c>
      <c r="E156" s="40" t="str">
        <f>IF(C156&lt;&gt;"",INDEX(Delaunay_2!$D$5:$Z$2473,MAPA_2!B156,MATCH(MAPA_2!$A$2,Delaunay_2!$D$4:$Z$4,0))/300,"")</f>
        <v/>
      </c>
    </row>
    <row r="157" spans="2:14" x14ac:dyDescent="0.3">
      <c r="B157" s="26">
        <v>156</v>
      </c>
      <c r="C157" s="40">
        <v>-7.5805750402105101</v>
      </c>
      <c r="D157" s="40">
        <v>39.111510552866598</v>
      </c>
      <c r="E157" s="40">
        <f>IF(C157&lt;&gt;"",INDEX(Delaunay_2!$D$5:$Z$2473,MAPA_2!B157,MATCH(MAPA_2!$A$2,Delaunay_2!$D$4:$Z$4,0))/300,"")</f>
        <v>0</v>
      </c>
      <c r="F157" s="26">
        <f t="array" ref="F157:H157">TRANSPOSE(MMULT(LIMITE!$N$4:$P$6,TRANSPOSE(MAPA_2!C157:E157)))</f>
        <v>0.71681900171864843</v>
      </c>
      <c r="G157" s="26">
        <v>39.832920382342458</v>
      </c>
      <c r="H157" s="26">
        <v>0</v>
      </c>
      <c r="I157" s="26">
        <f t="array" ref="I157:K157">TRANSPOSE(MMULT(LIMITE!$N$12:$P$14,TRANSPOSE(MAPA_2!F157:H157)))</f>
        <v>0.71681900171864843</v>
      </c>
      <c r="J157" s="26">
        <v>39.832920382342458</v>
      </c>
      <c r="K157" s="26">
        <v>0</v>
      </c>
      <c r="L157" s="26">
        <f t="array" ref="L157:N157">TRANSPOSE(MMULT(LIMITE!$N$20:$P$22,TRANSPOSE(MAPA_2!I157:K157)))</f>
        <v>0.71681900171864843</v>
      </c>
      <c r="M157" s="26">
        <v>34.496320958031525</v>
      </c>
      <c r="N157" s="26">
        <v>-19.916460191171225</v>
      </c>
    </row>
    <row r="158" spans="2:14" x14ac:dyDescent="0.3">
      <c r="B158" s="26">
        <v>157</v>
      </c>
      <c r="C158" s="40">
        <v>-7.5911514410202399</v>
      </c>
      <c r="D158" s="40">
        <v>38.841452272741101</v>
      </c>
      <c r="E158" s="40">
        <f>IF(C158&lt;&gt;"",INDEX(Delaunay_2!$D$5:$Z$2473,MAPA_2!B158,MATCH(MAPA_2!$A$2,Delaunay_2!$D$4:$Z$4,0))/300,"")</f>
        <v>0</v>
      </c>
      <c r="F158" s="26">
        <f t="array" ref="F158:H158">TRANSPOSE(MMULT(LIMITE!$N$4:$P$6,TRANSPOSE(MAPA_2!C158:E158)))</f>
        <v>0.65032544700198525</v>
      </c>
      <c r="G158" s="26">
        <v>39.57096248095452</v>
      </c>
      <c r="H158" s="26">
        <v>0</v>
      </c>
      <c r="I158" s="26">
        <f t="array" ref="I158:K158">TRANSPOSE(MMULT(LIMITE!$N$12:$P$14,TRANSPOSE(MAPA_2!F158:H158)))</f>
        <v>0.65032544700198525</v>
      </c>
      <c r="J158" s="26">
        <v>39.57096248095452</v>
      </c>
      <c r="K158" s="26">
        <v>0</v>
      </c>
      <c r="L158" s="26">
        <f t="array" ref="L158:N158">TRANSPOSE(MMULT(LIMITE!$N$20:$P$22,TRANSPOSE(MAPA_2!I158:K158)))</f>
        <v>0.65032544700198525</v>
      </c>
      <c r="M158" s="26">
        <v>34.269458760707515</v>
      </c>
      <c r="N158" s="26">
        <v>-19.785481240477257</v>
      </c>
    </row>
    <row r="159" spans="2:14" x14ac:dyDescent="0.3">
      <c r="B159" s="26">
        <v>158</v>
      </c>
      <c r="C159" s="40">
        <v>-7.7669318970962404</v>
      </c>
      <c r="D159" s="40">
        <v>38.968310101632902</v>
      </c>
      <c r="E159" s="40">
        <f>IF(C159&lt;&gt;"",INDEX(Delaunay_2!$D$5:$Z$2473,MAPA_2!B159,MATCH(MAPA_2!$A$2,Delaunay_2!$D$4:$Z$4,0))/300,"")</f>
        <v>0</v>
      </c>
      <c r="F159" s="26">
        <f t="array" ref="F159:H159">TRANSPOSE(MMULT(LIMITE!$N$4:$P$6,TRANSPOSE(MAPA_2!C159:E159)))</f>
        <v>0.50476144133371559</v>
      </c>
      <c r="G159" s="26">
        <v>39.73159497375481</v>
      </c>
      <c r="H159" s="26">
        <v>0</v>
      </c>
      <c r="I159" s="26">
        <f t="array" ref="I159:K159">TRANSPOSE(MMULT(LIMITE!$N$12:$P$14,TRANSPOSE(MAPA_2!F159:H159)))</f>
        <v>0.50476144133371559</v>
      </c>
      <c r="J159" s="26">
        <v>39.73159497375481</v>
      </c>
      <c r="K159" s="26">
        <v>0</v>
      </c>
      <c r="L159" s="26">
        <f t="array" ref="L159:N159">TRANSPOSE(MMULT(LIMITE!$N$20:$P$22,TRANSPOSE(MAPA_2!I159:K159)))</f>
        <v>0.50476144133371559</v>
      </c>
      <c r="M159" s="26">
        <v>34.408570580145785</v>
      </c>
      <c r="N159" s="26">
        <v>-19.865797486877401</v>
      </c>
    </row>
    <row r="160" spans="2:14" x14ac:dyDescent="0.3">
      <c r="B160" s="26">
        <v>159</v>
      </c>
      <c r="C160" s="40">
        <v>-7.5805750402105101</v>
      </c>
      <c r="D160" s="40">
        <v>39.111510552866598</v>
      </c>
      <c r="E160" s="40">
        <f>IF(C160&lt;&gt;"",INDEX(Delaunay_2!$D$5:$Z$2473,MAPA_2!B160,MATCH(MAPA_2!$A$2,Delaunay_2!$D$4:$Z$4,0))/300,"")</f>
        <v>0</v>
      </c>
      <c r="F160" s="26">
        <f t="array" ref="F160:H160">TRANSPOSE(MMULT(LIMITE!$N$4:$P$6,TRANSPOSE(MAPA_2!C160:E160)))</f>
        <v>0.71681900171864843</v>
      </c>
      <c r="G160" s="26">
        <v>39.832920382342458</v>
      </c>
      <c r="H160" s="26">
        <v>0</v>
      </c>
      <c r="I160" s="26">
        <f t="array" ref="I160:K160">TRANSPOSE(MMULT(LIMITE!$N$12:$P$14,TRANSPOSE(MAPA_2!F160:H160)))</f>
        <v>0.71681900171864843</v>
      </c>
      <c r="J160" s="26">
        <v>39.832920382342458</v>
      </c>
      <c r="K160" s="26">
        <v>0</v>
      </c>
      <c r="L160" s="26">
        <f t="array" ref="L160:N160">TRANSPOSE(MMULT(LIMITE!$N$20:$P$22,TRANSPOSE(MAPA_2!I160:K160)))</f>
        <v>0.71681900171864843</v>
      </c>
      <c r="M160" s="26">
        <v>34.496320958031525</v>
      </c>
      <c r="N160" s="26">
        <v>-19.916460191171225</v>
      </c>
    </row>
    <row r="161" spans="2:14" x14ac:dyDescent="0.3">
      <c r="B161" s="26">
        <v>160</v>
      </c>
      <c r="E161" s="40" t="str">
        <f>IF(C161&lt;&gt;"",INDEX(Delaunay_2!$D$5:$Z$2473,MAPA_2!B161,MATCH(MAPA_2!$A$2,Delaunay_2!$D$4:$Z$4,0))/300,"")</f>
        <v/>
      </c>
    </row>
    <row r="162" spans="2:14" x14ac:dyDescent="0.3">
      <c r="B162" s="26">
        <v>161</v>
      </c>
      <c r="C162" s="40">
        <v>-8.2165198191793891</v>
      </c>
      <c r="D162" s="40">
        <v>38.662574686408199</v>
      </c>
      <c r="E162" s="40">
        <f>IF(C162&lt;&gt;"",INDEX(Delaunay_2!$D$5:$Z$2473,MAPA_2!B162,MATCH(MAPA_2!$A$2,Delaunay_2!$D$4:$Z$4,0))/300,"")</f>
        <v>0</v>
      </c>
      <c r="F162" s="26">
        <f t="array" ref="F162:H162">TRANSPOSE(MMULT(LIMITE!$N$4:$P$6,TRANSPOSE(MAPA_2!C162:E162)))</f>
        <v>1.4321269069483833E-3</v>
      </c>
      <c r="G162" s="26">
        <v>39.526015195944964</v>
      </c>
      <c r="H162" s="26">
        <v>0</v>
      </c>
      <c r="I162" s="26">
        <f t="array" ref="I162:K162">TRANSPOSE(MMULT(LIMITE!$N$12:$P$14,TRANSPOSE(MAPA_2!F162:H162)))</f>
        <v>1.4321269069483833E-3</v>
      </c>
      <c r="J162" s="26">
        <v>39.526015195944964</v>
      </c>
      <c r="K162" s="26">
        <v>0</v>
      </c>
      <c r="L162" s="26">
        <f t="array" ref="L162:N162">TRANSPOSE(MMULT(LIMITE!$N$20:$P$22,TRANSPOSE(MAPA_2!I162:K162)))</f>
        <v>1.4321269069483833E-3</v>
      </c>
      <c r="M162" s="26">
        <v>34.230533270058096</v>
      </c>
      <c r="N162" s="26">
        <v>-19.763007597972479</v>
      </c>
    </row>
    <row r="163" spans="2:14" x14ac:dyDescent="0.3">
      <c r="B163" s="26">
        <v>162</v>
      </c>
      <c r="C163" s="40">
        <v>-8.5062340803309802</v>
      </c>
      <c r="D163" s="40">
        <v>38.959080131947502</v>
      </c>
      <c r="E163" s="40">
        <f>IF(C163&lt;&gt;"",INDEX(Delaunay_2!$D$5:$Z$2473,MAPA_2!B163,MATCH(MAPA_2!$A$2,Delaunay_2!$D$4:$Z$4,0))/300,"")</f>
        <v>1.6666666666666666E-2</v>
      </c>
      <c r="F163" s="26">
        <f t="array" ref="F163:H163">TRANSPOSE(MMULT(LIMITE!$N$4:$P$6,TRANSPOSE(MAPA_2!C163:E163)))</f>
        <v>-0.22030423401809962</v>
      </c>
      <c r="G163" s="26">
        <v>39.876276267993795</v>
      </c>
      <c r="H163" s="26">
        <v>1.6666666666666666E-2</v>
      </c>
      <c r="I163" s="26">
        <f t="array" ref="I163:K163">TRANSPOSE(MMULT(LIMITE!$N$12:$P$14,TRANSPOSE(MAPA_2!F163:H163)))</f>
        <v>-0.22030423401809962</v>
      </c>
      <c r="J163" s="26">
        <v>39.876276267993795</v>
      </c>
      <c r="K163" s="26">
        <v>1.6666666666666666E-2</v>
      </c>
      <c r="L163" s="26">
        <f t="array" ref="L163:N163">TRANSPOSE(MMULT(LIMITE!$N$20:$P$22,TRANSPOSE(MAPA_2!I163:K163)))</f>
        <v>-0.22030423401809962</v>
      </c>
      <c r="M163" s="26">
        <v>34.54220158974249</v>
      </c>
      <c r="N163" s="26">
        <v>-19.923704377267153</v>
      </c>
    </row>
    <row r="164" spans="2:14" x14ac:dyDescent="0.3">
      <c r="B164" s="26">
        <v>163</v>
      </c>
      <c r="C164" s="40">
        <v>-8.0613073765404604</v>
      </c>
      <c r="D164" s="40">
        <v>38.971321956841898</v>
      </c>
      <c r="E164" s="40">
        <f>IF(C164&lt;&gt;"",INDEX(Delaunay_2!$D$5:$Z$2473,MAPA_2!B164,MATCH(MAPA_2!$A$2,Delaunay_2!$D$4:$Z$4,0))/300,"")</f>
        <v>0</v>
      </c>
      <c r="F164" s="26">
        <f t="array" ref="F164:H164">TRANSPOSE(MMULT(LIMITE!$N$4:$P$6,TRANSPOSE(MAPA_2!C164:E164)))</f>
        <v>0.21744497230948845</v>
      </c>
      <c r="G164" s="26">
        <v>39.79574511636779</v>
      </c>
      <c r="H164" s="26">
        <v>0</v>
      </c>
      <c r="I164" s="26">
        <f t="array" ref="I164:K164">TRANSPOSE(MMULT(LIMITE!$N$12:$P$14,TRANSPOSE(MAPA_2!F164:H164)))</f>
        <v>0.21744497230948845</v>
      </c>
      <c r="J164" s="26">
        <v>39.79574511636779</v>
      </c>
      <c r="K164" s="26">
        <v>0</v>
      </c>
      <c r="L164" s="26">
        <f t="array" ref="L164:N164">TRANSPOSE(MMULT(LIMITE!$N$20:$P$22,TRANSPOSE(MAPA_2!I164:K164)))</f>
        <v>0.21744497230948845</v>
      </c>
      <c r="M164" s="26">
        <v>34.464126233305024</v>
      </c>
      <c r="N164" s="26">
        <v>-19.897872558183892</v>
      </c>
    </row>
    <row r="165" spans="2:14" x14ac:dyDescent="0.3">
      <c r="B165" s="26">
        <v>164</v>
      </c>
      <c r="C165" s="40">
        <v>-8.2165198191793891</v>
      </c>
      <c r="D165" s="40">
        <v>38.662574686408199</v>
      </c>
      <c r="E165" s="40">
        <f>IF(C165&lt;&gt;"",INDEX(Delaunay_2!$D$5:$Z$2473,MAPA_2!B165,MATCH(MAPA_2!$A$2,Delaunay_2!$D$4:$Z$4,0))/300,"")</f>
        <v>0</v>
      </c>
      <c r="F165" s="26">
        <f t="array" ref="F165:H165">TRANSPOSE(MMULT(LIMITE!$N$4:$P$6,TRANSPOSE(MAPA_2!C165:E165)))</f>
        <v>1.4321269069483833E-3</v>
      </c>
      <c r="G165" s="26">
        <v>39.526015195944964</v>
      </c>
      <c r="H165" s="26">
        <v>0</v>
      </c>
      <c r="I165" s="26">
        <f t="array" ref="I165:K165">TRANSPOSE(MMULT(LIMITE!$N$12:$P$14,TRANSPOSE(MAPA_2!F165:H165)))</f>
        <v>1.4321269069483833E-3</v>
      </c>
      <c r="J165" s="26">
        <v>39.526015195944964</v>
      </c>
      <c r="K165" s="26">
        <v>0</v>
      </c>
      <c r="L165" s="26">
        <f t="array" ref="L165:N165">TRANSPOSE(MMULT(LIMITE!$N$20:$P$22,TRANSPOSE(MAPA_2!I165:K165)))</f>
        <v>1.4321269069483833E-3</v>
      </c>
      <c r="M165" s="26">
        <v>34.230533270058096</v>
      </c>
      <c r="N165" s="26">
        <v>-19.763007597972479</v>
      </c>
    </row>
    <row r="166" spans="2:14" x14ac:dyDescent="0.3">
      <c r="B166" s="26">
        <v>165</v>
      </c>
      <c r="E166" s="40" t="str">
        <f>IF(C166&lt;&gt;"",INDEX(Delaunay_2!$D$5:$Z$2473,MAPA_2!B166,MATCH(MAPA_2!$A$2,Delaunay_2!$D$4:$Z$4,0))/300,"")</f>
        <v/>
      </c>
    </row>
    <row r="167" spans="2:14" x14ac:dyDescent="0.3">
      <c r="B167" s="26">
        <v>166</v>
      </c>
      <c r="C167" s="40">
        <v>-9.0698304290462595</v>
      </c>
      <c r="D167" s="40">
        <v>38.993123721875101</v>
      </c>
      <c r="E167" s="40">
        <f>IF(C167&lt;&gt;"",INDEX(Delaunay_2!$D$5:$Z$2473,MAPA_2!B167,MATCH(MAPA_2!$A$2,Delaunay_2!$D$4:$Z$4,0))/300,"")</f>
        <v>0</v>
      </c>
      <c r="F167" s="26">
        <f t="array" ref="F167:H167">TRANSPOSE(MMULT(LIMITE!$N$4:$P$6,TRANSPOSE(MAPA_2!C167:E167)))</f>
        <v>-0.76450658995292997</v>
      </c>
      <c r="G167" s="26">
        <v>40.026754193601946</v>
      </c>
      <c r="H167" s="26">
        <v>0</v>
      </c>
      <c r="I167" s="26">
        <f t="array" ref="I167:K167">TRANSPOSE(MMULT(LIMITE!$N$12:$P$14,TRANSPOSE(MAPA_2!F167:H167)))</f>
        <v>-0.76450658995292997</v>
      </c>
      <c r="J167" s="26">
        <v>40.026754193601946</v>
      </c>
      <c r="K167" s="26">
        <v>0</v>
      </c>
      <c r="L167" s="26">
        <f t="array" ref="L167:N167">TRANSPOSE(MMULT(LIMITE!$N$20:$P$22,TRANSPOSE(MAPA_2!I167:K167)))</f>
        <v>-0.76450658995292997</v>
      </c>
      <c r="M167" s="26">
        <v>34.664185962694603</v>
      </c>
      <c r="N167" s="26">
        <v>-20.013377096800969</v>
      </c>
    </row>
    <row r="168" spans="2:14" x14ac:dyDescent="0.3">
      <c r="B168" s="26">
        <v>167</v>
      </c>
      <c r="C168" s="40">
        <v>-8.9799911725651498</v>
      </c>
      <c r="D168" s="40">
        <v>39.021460541684803</v>
      </c>
      <c r="E168" s="40">
        <f>IF(C168&lt;&gt;"",INDEX(Delaunay_2!$D$5:$Z$2473,MAPA_2!B168,MATCH(MAPA_2!$A$2,Delaunay_2!$D$4:$Z$4,0))/300,"")</f>
        <v>1.3333333333333334E-2</v>
      </c>
      <c r="F168" s="26">
        <f t="array" ref="F168:H168">TRANSPOSE(MMULT(LIMITE!$N$4:$P$6,TRANSPOSE(MAPA_2!C168:E168)))</f>
        <v>-0.67073898065518911</v>
      </c>
      <c r="G168" s="26">
        <v>40.035793154194437</v>
      </c>
      <c r="H168" s="26">
        <v>1.3333333333333334E-2</v>
      </c>
      <c r="I168" s="26">
        <f t="array" ref="I168:K168">TRANSPOSE(MMULT(LIMITE!$N$12:$P$14,TRANSPOSE(MAPA_2!F168:H168)))</f>
        <v>-0.67073898065518911</v>
      </c>
      <c r="J168" s="26">
        <v>40.035793154194437</v>
      </c>
      <c r="K168" s="26">
        <v>1.3333333333333334E-2</v>
      </c>
      <c r="L168" s="26">
        <f t="array" ref="L168:N168">TRANSPOSE(MMULT(LIMITE!$N$20:$P$22,TRANSPOSE(MAPA_2!I168:K168)))</f>
        <v>-0.67073898065518911</v>
      </c>
      <c r="M168" s="26">
        <v>34.678680598858172</v>
      </c>
      <c r="N168" s="26">
        <v>-20.006349571713422</v>
      </c>
    </row>
    <row r="169" spans="2:14" x14ac:dyDescent="0.3">
      <c r="B169" s="26">
        <v>168</v>
      </c>
      <c r="C169" s="40">
        <v>-9.0595730460637398</v>
      </c>
      <c r="D169" s="40">
        <v>38.865665589323299</v>
      </c>
      <c r="E169" s="40">
        <f>IF(C169&lt;&gt;"",INDEX(Delaunay_2!$D$5:$Z$2473,MAPA_2!B169,MATCH(MAPA_2!$A$2,Delaunay_2!$D$4:$Z$4,0))/300,"")</f>
        <v>0.08</v>
      </c>
      <c r="F169" s="26">
        <f t="array" ref="F169:H169">TRANSPOSE(MMULT(LIMITE!$N$4:$P$6,TRANSPOSE(MAPA_2!C169:E169)))</f>
        <v>-0.78097339124608922</v>
      </c>
      <c r="G169" s="26">
        <v>39.899948697213127</v>
      </c>
      <c r="H169" s="26">
        <v>0.08</v>
      </c>
      <c r="I169" s="26">
        <f t="array" ref="I169:K169">TRANSPOSE(MMULT(LIMITE!$N$12:$P$14,TRANSPOSE(MAPA_2!F169:H169)))</f>
        <v>-0.78097339124608922</v>
      </c>
      <c r="J169" s="26">
        <v>39.899948697213127</v>
      </c>
      <c r="K169" s="26">
        <v>0.08</v>
      </c>
      <c r="L169" s="26">
        <f t="array" ref="L169:N169">TRANSPOSE(MMULT(LIMITE!$N$20:$P$22,TRANSPOSE(MAPA_2!I169:K169)))</f>
        <v>-0.78097339124608922</v>
      </c>
      <c r="M169" s="26">
        <v>34.594369181482385</v>
      </c>
      <c r="N169" s="26">
        <v>-19.880692316303804</v>
      </c>
    </row>
    <row r="170" spans="2:14" x14ac:dyDescent="0.3">
      <c r="B170" s="26">
        <v>169</v>
      </c>
      <c r="C170" s="40">
        <v>-9.0698304290462595</v>
      </c>
      <c r="D170" s="40">
        <v>38.993123721875101</v>
      </c>
      <c r="E170" s="40">
        <f>IF(C170&lt;&gt;"",INDEX(Delaunay_2!$D$5:$Z$2473,MAPA_2!B170,MATCH(MAPA_2!$A$2,Delaunay_2!$D$4:$Z$4,0))/300,"")</f>
        <v>0</v>
      </c>
      <c r="F170" s="26">
        <f t="array" ref="F170:H170">TRANSPOSE(MMULT(LIMITE!$N$4:$P$6,TRANSPOSE(MAPA_2!C170:E170)))</f>
        <v>-0.76450658995292997</v>
      </c>
      <c r="G170" s="26">
        <v>40.026754193601946</v>
      </c>
      <c r="H170" s="26">
        <v>0</v>
      </c>
      <c r="I170" s="26">
        <f t="array" ref="I170:K170">TRANSPOSE(MMULT(LIMITE!$N$12:$P$14,TRANSPOSE(MAPA_2!F170:H170)))</f>
        <v>-0.76450658995292997</v>
      </c>
      <c r="J170" s="26">
        <v>40.026754193601946</v>
      </c>
      <c r="K170" s="26">
        <v>0</v>
      </c>
      <c r="L170" s="26">
        <f t="array" ref="L170:N170">TRANSPOSE(MMULT(LIMITE!$N$20:$P$22,TRANSPOSE(MAPA_2!I170:K170)))</f>
        <v>-0.76450658995292997</v>
      </c>
      <c r="M170" s="26">
        <v>34.664185962694603</v>
      </c>
      <c r="N170" s="26">
        <v>-20.013377096800969</v>
      </c>
    </row>
    <row r="171" spans="2:14" x14ac:dyDescent="0.3">
      <c r="B171" s="26">
        <v>170</v>
      </c>
      <c r="E171" s="40" t="str">
        <f>IF(C171&lt;&gt;"",INDEX(Delaunay_2!$D$5:$Z$2473,MAPA_2!B171,MATCH(MAPA_2!$A$2,Delaunay_2!$D$4:$Z$4,0))/300,"")</f>
        <v/>
      </c>
    </row>
    <row r="172" spans="2:14" x14ac:dyDescent="0.3">
      <c r="B172" s="26">
        <v>171</v>
      </c>
      <c r="C172" s="40">
        <v>-9.1824230261828497</v>
      </c>
      <c r="D172" s="40">
        <v>38.791189576149698</v>
      </c>
      <c r="E172" s="40">
        <f>IF(C172&lt;&gt;"",INDEX(Delaunay_2!$D$5:$Z$2473,MAPA_2!B172,MATCH(MAPA_2!$A$2,Delaunay_2!$D$4:$Z$4,0))/300,"")</f>
        <v>0.21333333333333335</v>
      </c>
      <c r="F172" s="26">
        <f t="array" ref="F172:H172">TRANSPOSE(MMULT(LIMITE!$N$4:$P$6,TRANSPOSE(MAPA_2!C172:E172)))</f>
        <v>-0.91662323837408088</v>
      </c>
      <c r="G172" s="26">
        <v>39.852642110698639</v>
      </c>
      <c r="H172" s="26">
        <v>0.21333333333333335</v>
      </c>
      <c r="I172" s="26">
        <f t="array" ref="I172:K172">TRANSPOSE(MMULT(LIMITE!$N$12:$P$14,TRANSPOSE(MAPA_2!F172:H172)))</f>
        <v>-0.91662323837408088</v>
      </c>
      <c r="J172" s="26">
        <v>39.852642110698639</v>
      </c>
      <c r="K172" s="26">
        <v>0.21333333333333335</v>
      </c>
      <c r="L172" s="26">
        <f t="array" ref="L172:N172">TRANSPOSE(MMULT(LIMITE!$N$20:$P$22,TRANSPOSE(MAPA_2!I172:K172)))</f>
        <v>-0.91662323837408088</v>
      </c>
      <c r="M172" s="26">
        <v>34.620067142461181</v>
      </c>
      <c r="N172" s="26">
        <v>-19.741568969208636</v>
      </c>
    </row>
    <row r="173" spans="2:14" x14ac:dyDescent="0.3">
      <c r="B173" s="26">
        <v>172</v>
      </c>
      <c r="C173" s="40">
        <v>-9.21950815288508</v>
      </c>
      <c r="D173" s="40">
        <v>38.745533549282001</v>
      </c>
      <c r="E173" s="40">
        <f>IF(C173&lt;&gt;"",INDEX(Delaunay_2!$D$5:$Z$2473,MAPA_2!B173,MATCH(MAPA_2!$A$2,Delaunay_2!$D$4:$Z$4,0))/300,"")</f>
        <v>0.21</v>
      </c>
      <c r="F173" s="26">
        <f t="array" ref="F173:H173">TRANSPOSE(MMULT(LIMITE!$N$4:$P$6,TRANSPOSE(MAPA_2!C173:E173)))</f>
        <v>-0.96239038782286102</v>
      </c>
      <c r="G173" s="26">
        <v>39.815694208955819</v>
      </c>
      <c r="H173" s="26">
        <v>0.21</v>
      </c>
      <c r="I173" s="26">
        <f t="array" ref="I173:K173">TRANSPOSE(MMULT(LIMITE!$N$12:$P$14,TRANSPOSE(MAPA_2!F173:H173)))</f>
        <v>-0.96239038782286102</v>
      </c>
      <c r="J173" s="26">
        <v>39.815694208955819</v>
      </c>
      <c r="K173" s="26">
        <v>0.21</v>
      </c>
      <c r="L173" s="26">
        <f t="array" ref="L173:N173">TRANSPOSE(MMULT(LIMITE!$N$20:$P$22,TRANSPOSE(MAPA_2!I173:K173)))</f>
        <v>-0.96239038782286102</v>
      </c>
      <c r="M173" s="26">
        <v>34.586402654268696</v>
      </c>
      <c r="N173" s="26">
        <v>-19.725981769683173</v>
      </c>
    </row>
    <row r="174" spans="2:14" x14ac:dyDescent="0.3">
      <c r="B174" s="26">
        <v>173</v>
      </c>
      <c r="C174" s="40">
        <v>-9.2745495633889394</v>
      </c>
      <c r="D174" s="40">
        <v>38.756569209684002</v>
      </c>
      <c r="E174" s="40">
        <f>IF(C174&lt;&gt;"",INDEX(Delaunay_2!$D$5:$Z$2473,MAPA_2!B174,MATCH(MAPA_2!$A$2,Delaunay_2!$D$4:$Z$4,0))/300,"")</f>
        <v>0.53</v>
      </c>
      <c r="F174" s="26">
        <f t="array" ref="F174:H174">TRANSPOSE(MMULT(LIMITE!$N$4:$P$6,TRANSPOSE(MAPA_2!C174:E174)))</f>
        <v>-1.0139345686347436</v>
      </c>
      <c r="G174" s="26">
        <v>39.837932466423403</v>
      </c>
      <c r="H174" s="26">
        <v>0.53</v>
      </c>
      <c r="I174" s="26">
        <f t="array" ref="I174:K174">TRANSPOSE(MMULT(LIMITE!$N$12:$P$14,TRANSPOSE(MAPA_2!F174:H174)))</f>
        <v>-1.0139345686347436</v>
      </c>
      <c r="J174" s="26">
        <v>39.837932466423403</v>
      </c>
      <c r="K174" s="26">
        <v>0.53</v>
      </c>
      <c r="L174" s="26">
        <f t="array" ref="L174:N174">TRANSPOSE(MMULT(LIMITE!$N$20:$P$22,TRANSPOSE(MAPA_2!I174:K174)))</f>
        <v>-1.0139345686347436</v>
      </c>
      <c r="M174" s="26">
        <v>34.765661550171529</v>
      </c>
      <c r="N174" s="26">
        <v>-19.459972769205944</v>
      </c>
    </row>
    <row r="175" spans="2:14" x14ac:dyDescent="0.3">
      <c r="B175" s="26">
        <v>174</v>
      </c>
      <c r="C175" s="40">
        <v>-9.1824230261828497</v>
      </c>
      <c r="D175" s="40">
        <v>38.791189576149698</v>
      </c>
      <c r="E175" s="40">
        <f>IF(C175&lt;&gt;"",INDEX(Delaunay_2!$D$5:$Z$2473,MAPA_2!B175,MATCH(MAPA_2!$A$2,Delaunay_2!$D$4:$Z$4,0))/300,"")</f>
        <v>0.21333333333333335</v>
      </c>
      <c r="F175" s="26">
        <f t="array" ref="F175:H175">TRANSPOSE(MMULT(LIMITE!$N$4:$P$6,TRANSPOSE(MAPA_2!C175:E175)))</f>
        <v>-0.91662323837408088</v>
      </c>
      <c r="G175" s="26">
        <v>39.852642110698639</v>
      </c>
      <c r="H175" s="26">
        <v>0.21333333333333335</v>
      </c>
      <c r="I175" s="26">
        <f t="array" ref="I175:K175">TRANSPOSE(MMULT(LIMITE!$N$12:$P$14,TRANSPOSE(MAPA_2!F175:H175)))</f>
        <v>-0.91662323837408088</v>
      </c>
      <c r="J175" s="26">
        <v>39.852642110698639</v>
      </c>
      <c r="K175" s="26">
        <v>0.21333333333333335</v>
      </c>
      <c r="L175" s="26">
        <f t="array" ref="L175:N175">TRANSPOSE(MMULT(LIMITE!$N$20:$P$22,TRANSPOSE(MAPA_2!I175:K175)))</f>
        <v>-0.91662323837408088</v>
      </c>
      <c r="M175" s="26">
        <v>34.620067142461181</v>
      </c>
      <c r="N175" s="26">
        <v>-19.741568969208636</v>
      </c>
    </row>
    <row r="176" spans="2:14" x14ac:dyDescent="0.3">
      <c r="B176" s="26">
        <v>175</v>
      </c>
      <c r="E176" s="40" t="str">
        <f>IF(C176&lt;&gt;"",INDEX(Delaunay_2!$D$5:$Z$2473,MAPA_2!B176,MATCH(MAPA_2!$A$2,Delaunay_2!$D$4:$Z$4,0))/300,"")</f>
        <v/>
      </c>
    </row>
    <row r="177" spans="2:14" x14ac:dyDescent="0.3">
      <c r="B177" s="26">
        <v>176</v>
      </c>
      <c r="C177" s="40">
        <v>-8.2165198191793891</v>
      </c>
      <c r="D177" s="40">
        <v>38.662574686408199</v>
      </c>
      <c r="E177" s="40">
        <f>IF(C177&lt;&gt;"",INDEX(Delaunay_2!$D$5:$Z$2473,MAPA_2!B177,MATCH(MAPA_2!$A$2,Delaunay_2!$D$4:$Z$4,0))/300,"")</f>
        <v>0</v>
      </c>
      <c r="F177" s="26">
        <f t="array" ref="F177:H177">TRANSPOSE(MMULT(LIMITE!$N$4:$P$6,TRANSPOSE(MAPA_2!C177:E177)))</f>
        <v>1.4321269069483833E-3</v>
      </c>
      <c r="G177" s="26">
        <v>39.526015195944964</v>
      </c>
      <c r="H177" s="26">
        <v>0</v>
      </c>
      <c r="I177" s="26">
        <f t="array" ref="I177:K177">TRANSPOSE(MMULT(LIMITE!$N$12:$P$14,TRANSPOSE(MAPA_2!F177:H177)))</f>
        <v>1.4321269069483833E-3</v>
      </c>
      <c r="J177" s="26">
        <v>39.526015195944964</v>
      </c>
      <c r="K177" s="26">
        <v>0</v>
      </c>
      <c r="L177" s="26">
        <f t="array" ref="L177:N177">TRANSPOSE(MMULT(LIMITE!$N$20:$P$22,TRANSPOSE(MAPA_2!I177:K177)))</f>
        <v>1.4321269069483833E-3</v>
      </c>
      <c r="M177" s="26">
        <v>34.230533270058096</v>
      </c>
      <c r="N177" s="26">
        <v>-19.763007597972479</v>
      </c>
    </row>
    <row r="178" spans="2:14" x14ac:dyDescent="0.3">
      <c r="B178" s="26">
        <v>177</v>
      </c>
      <c r="C178" s="40">
        <v>-8.5137322028057394</v>
      </c>
      <c r="D178" s="40">
        <v>38.402515076613497</v>
      </c>
      <c r="E178" s="40">
        <f>IF(C178&lt;&gt;"",INDEX(Delaunay_2!$D$5:$Z$2473,MAPA_2!B178,MATCH(MAPA_2!$A$2,Delaunay_2!$D$4:$Z$4,0))/300,"")</f>
        <v>0</v>
      </c>
      <c r="F178" s="26">
        <f t="array" ref="F178:H178">TRANSPOSE(MMULT(LIMITE!$N$4:$P$6,TRANSPOSE(MAPA_2!C178:E178)))</f>
        <v>-0.34335488623136534</v>
      </c>
      <c r="G178" s="26">
        <v>39.33343244178824</v>
      </c>
      <c r="H178" s="26">
        <v>0</v>
      </c>
      <c r="I178" s="26">
        <f t="array" ref="I178:K178">TRANSPOSE(MMULT(LIMITE!$N$12:$P$14,TRANSPOSE(MAPA_2!F178:H178)))</f>
        <v>-0.34335488623136534</v>
      </c>
      <c r="J178" s="26">
        <v>39.33343244178824</v>
      </c>
      <c r="K178" s="26">
        <v>0</v>
      </c>
      <c r="L178" s="26">
        <f t="array" ref="L178:N178">TRANSPOSE(MMULT(LIMITE!$N$20:$P$22,TRANSPOSE(MAPA_2!I178:K178)))</f>
        <v>-0.34335488623136534</v>
      </c>
      <c r="M178" s="26">
        <v>34.063751712627599</v>
      </c>
      <c r="N178" s="26">
        <v>-19.666716220894116</v>
      </c>
    </row>
    <row r="179" spans="2:14" x14ac:dyDescent="0.3">
      <c r="B179" s="26">
        <v>178</v>
      </c>
      <c r="C179" s="40">
        <v>-8.4771656456017102</v>
      </c>
      <c r="D179" s="40">
        <v>38.679306974978701</v>
      </c>
      <c r="E179" s="40">
        <f>IF(C179&lt;&gt;"",INDEX(Delaunay_2!$D$5:$Z$2473,MAPA_2!B179,MATCH(MAPA_2!$A$2,Delaunay_2!$D$4:$Z$4,0))/300,"")</f>
        <v>0</v>
      </c>
      <c r="F179" s="26">
        <f t="array" ref="F179:H179">TRANSPOSE(MMULT(LIMITE!$N$4:$P$6,TRANSPOSE(MAPA_2!C179:E179)))</f>
        <v>-0.25003912444138265</v>
      </c>
      <c r="G179" s="26">
        <v>39.596573158341045</v>
      </c>
      <c r="H179" s="26">
        <v>0</v>
      </c>
      <c r="I179" s="26">
        <f t="array" ref="I179:K179">TRANSPOSE(MMULT(LIMITE!$N$12:$P$14,TRANSPOSE(MAPA_2!F179:H179)))</f>
        <v>-0.25003912444138265</v>
      </c>
      <c r="J179" s="26">
        <v>39.596573158341045</v>
      </c>
      <c r="K179" s="26">
        <v>0</v>
      </c>
      <c r="L179" s="26">
        <f t="array" ref="L179:N179">TRANSPOSE(MMULT(LIMITE!$N$20:$P$22,TRANSPOSE(MAPA_2!I179:K179)))</f>
        <v>-0.25003912444138265</v>
      </c>
      <c r="M179" s="26">
        <v>34.29163825793237</v>
      </c>
      <c r="N179" s="26">
        <v>-19.798286579170519</v>
      </c>
    </row>
    <row r="180" spans="2:14" x14ac:dyDescent="0.3">
      <c r="B180" s="26">
        <v>179</v>
      </c>
      <c r="C180" s="40">
        <v>-8.2165198191793891</v>
      </c>
      <c r="D180" s="40">
        <v>38.662574686408199</v>
      </c>
      <c r="E180" s="40">
        <f>IF(C180&lt;&gt;"",INDEX(Delaunay_2!$D$5:$Z$2473,MAPA_2!B180,MATCH(MAPA_2!$A$2,Delaunay_2!$D$4:$Z$4,0))/300,"")</f>
        <v>0</v>
      </c>
      <c r="F180" s="26">
        <f t="array" ref="F180:H180">TRANSPOSE(MMULT(LIMITE!$N$4:$P$6,TRANSPOSE(MAPA_2!C180:E180)))</f>
        <v>1.4321269069483833E-3</v>
      </c>
      <c r="G180" s="26">
        <v>39.526015195944964</v>
      </c>
      <c r="H180" s="26">
        <v>0</v>
      </c>
      <c r="I180" s="26">
        <f t="array" ref="I180:K180">TRANSPOSE(MMULT(LIMITE!$N$12:$P$14,TRANSPOSE(MAPA_2!F180:H180)))</f>
        <v>1.4321269069483833E-3</v>
      </c>
      <c r="J180" s="26">
        <v>39.526015195944964</v>
      </c>
      <c r="K180" s="26">
        <v>0</v>
      </c>
      <c r="L180" s="26">
        <f t="array" ref="L180:N180">TRANSPOSE(MMULT(LIMITE!$N$20:$P$22,TRANSPOSE(MAPA_2!I180:K180)))</f>
        <v>1.4321269069483833E-3</v>
      </c>
      <c r="M180" s="26">
        <v>34.230533270058096</v>
      </c>
      <c r="N180" s="26">
        <v>-19.763007597972479</v>
      </c>
    </row>
    <row r="181" spans="2:14" x14ac:dyDescent="0.3">
      <c r="B181" s="26">
        <v>180</v>
      </c>
      <c r="E181" s="40" t="str">
        <f>IF(C181&lt;&gt;"",INDEX(Delaunay_2!$D$5:$Z$2473,MAPA_2!B181,MATCH(MAPA_2!$A$2,Delaunay_2!$D$4:$Z$4,0))/300,"")</f>
        <v/>
      </c>
    </row>
    <row r="182" spans="2:14" x14ac:dyDescent="0.3">
      <c r="B182" s="26">
        <v>181</v>
      </c>
      <c r="C182" s="40">
        <v>-7.6454770232006801</v>
      </c>
      <c r="D182" s="40">
        <v>39.196019617172801</v>
      </c>
      <c r="E182" s="40">
        <f>IF(C182&lt;&gt;"",INDEX(Delaunay_2!$D$5:$Z$2473,MAPA_2!B182,MATCH(MAPA_2!$A$2,Delaunay_2!$D$4:$Z$4,0))/300,"")</f>
        <v>0</v>
      </c>
      <c r="F182" s="26">
        <f t="array" ref="F182:H182">TRANSPOSE(MMULT(LIMITE!$N$4:$P$6,TRANSPOSE(MAPA_2!C182:E182)))</f>
        <v>0.67090570522327742</v>
      </c>
      <c r="G182" s="26">
        <v>39.929076601854739</v>
      </c>
      <c r="H182" s="26">
        <v>0</v>
      </c>
      <c r="I182" s="26">
        <f t="array" ref="I182:K182">TRANSPOSE(MMULT(LIMITE!$N$12:$P$14,TRANSPOSE(MAPA_2!F182:H182)))</f>
        <v>0.67090570522327742</v>
      </c>
      <c r="J182" s="26">
        <v>39.929076601854739</v>
      </c>
      <c r="K182" s="26">
        <v>0</v>
      </c>
      <c r="L182" s="26">
        <f t="array" ref="L182:N182">TRANSPOSE(MMULT(LIMITE!$N$20:$P$22,TRANSPOSE(MAPA_2!I182:K182)))</f>
        <v>0.67090570522327742</v>
      </c>
      <c r="M182" s="26">
        <v>34.579594686861036</v>
      </c>
      <c r="N182" s="26">
        <v>-19.964538300927366</v>
      </c>
    </row>
    <row r="183" spans="2:14" x14ac:dyDescent="0.3">
      <c r="B183" s="26">
        <v>182</v>
      </c>
      <c r="C183" s="40">
        <v>-7.9030241055046702</v>
      </c>
      <c r="D183" s="40">
        <v>39.071488030543001</v>
      </c>
      <c r="E183" s="40">
        <f>IF(C183&lt;&gt;"",INDEX(Delaunay_2!$D$5:$Z$2473,MAPA_2!B183,MATCH(MAPA_2!$A$2,Delaunay_2!$D$4:$Z$4,0))/300,"")</f>
        <v>0</v>
      </c>
      <c r="F183" s="26">
        <f t="array" ref="F183:H183">TRANSPOSE(MMULT(LIMITE!$N$4:$P$6,TRANSPOSE(MAPA_2!C183:E183)))</f>
        <v>0.39309507185521753</v>
      </c>
      <c r="G183" s="26">
        <v>39.860813378524234</v>
      </c>
      <c r="H183" s="26">
        <v>0</v>
      </c>
      <c r="I183" s="26">
        <f t="array" ref="I183:K183">TRANSPOSE(MMULT(LIMITE!$N$12:$P$14,TRANSPOSE(MAPA_2!F183:H183)))</f>
        <v>0.39309507185521753</v>
      </c>
      <c r="J183" s="26">
        <v>39.860813378524234</v>
      </c>
      <c r="K183" s="26">
        <v>0</v>
      </c>
      <c r="L183" s="26">
        <f t="array" ref="L183:N183">TRANSPOSE(MMULT(LIMITE!$N$20:$P$22,TRANSPOSE(MAPA_2!I183:K183)))</f>
        <v>0.39309507185521753</v>
      </c>
      <c r="M183" s="26">
        <v>34.520477001312607</v>
      </c>
      <c r="N183" s="26">
        <v>-19.930406689262114</v>
      </c>
    </row>
    <row r="184" spans="2:14" x14ac:dyDescent="0.3">
      <c r="B184" s="26">
        <v>183</v>
      </c>
      <c r="C184" s="40">
        <v>-7.9934933959372403</v>
      </c>
      <c r="D184" s="40">
        <v>39.2592415407034</v>
      </c>
      <c r="E184" s="40">
        <f>IF(C184&lt;&gt;"",INDEX(Delaunay_2!$D$5:$Z$2473,MAPA_2!B184,MATCH(MAPA_2!$A$2,Delaunay_2!$D$4:$Z$4,0))/300,"")</f>
        <v>0</v>
      </c>
      <c r="F184" s="26">
        <f t="array" ref="F184:H184">TRANSPOSE(MMULT(LIMITE!$N$4:$P$6,TRANSPOSE(MAPA_2!C184:E184)))</f>
        <v>0.34363890223292692</v>
      </c>
      <c r="G184" s="26">
        <v>40.063273647157892</v>
      </c>
      <c r="H184" s="26">
        <v>0</v>
      </c>
      <c r="I184" s="26">
        <f t="array" ref="I184:K184">TRANSPOSE(MMULT(LIMITE!$N$12:$P$14,TRANSPOSE(MAPA_2!F184:H184)))</f>
        <v>0.34363890223292692</v>
      </c>
      <c r="J184" s="26">
        <v>40.063273647157892</v>
      </c>
      <c r="K184" s="26">
        <v>0</v>
      </c>
      <c r="L184" s="26">
        <f t="array" ref="L184:N184">TRANSPOSE(MMULT(LIMITE!$N$20:$P$22,TRANSPOSE(MAPA_2!I184:K184)))</f>
        <v>0.34363890223292692</v>
      </c>
      <c r="M184" s="26">
        <v>34.695812737206374</v>
      </c>
      <c r="N184" s="26">
        <v>-20.031636823578943</v>
      </c>
    </row>
    <row r="185" spans="2:14" x14ac:dyDescent="0.3">
      <c r="B185" s="26">
        <v>184</v>
      </c>
      <c r="C185" s="40">
        <v>-7.6454770232006801</v>
      </c>
      <c r="D185" s="40">
        <v>39.196019617172801</v>
      </c>
      <c r="E185" s="40">
        <f>IF(C185&lt;&gt;"",INDEX(Delaunay_2!$D$5:$Z$2473,MAPA_2!B185,MATCH(MAPA_2!$A$2,Delaunay_2!$D$4:$Z$4,0))/300,"")</f>
        <v>0</v>
      </c>
      <c r="F185" s="26">
        <f t="array" ref="F185:H185">TRANSPOSE(MMULT(LIMITE!$N$4:$P$6,TRANSPOSE(MAPA_2!C185:E185)))</f>
        <v>0.67090570522327742</v>
      </c>
      <c r="G185" s="26">
        <v>39.929076601854739</v>
      </c>
      <c r="H185" s="26">
        <v>0</v>
      </c>
      <c r="I185" s="26">
        <f t="array" ref="I185:K185">TRANSPOSE(MMULT(LIMITE!$N$12:$P$14,TRANSPOSE(MAPA_2!F185:H185)))</f>
        <v>0.67090570522327742</v>
      </c>
      <c r="J185" s="26">
        <v>39.929076601854739</v>
      </c>
      <c r="K185" s="26">
        <v>0</v>
      </c>
      <c r="L185" s="26">
        <f t="array" ref="L185:N185">TRANSPOSE(MMULT(LIMITE!$N$20:$P$22,TRANSPOSE(MAPA_2!I185:K185)))</f>
        <v>0.67090570522327742</v>
      </c>
      <c r="M185" s="26">
        <v>34.579594686861036</v>
      </c>
      <c r="N185" s="26">
        <v>-19.964538300927366</v>
      </c>
    </row>
    <row r="186" spans="2:14" x14ac:dyDescent="0.3">
      <c r="B186" s="26">
        <v>185</v>
      </c>
      <c r="E186" s="40" t="str">
        <f>IF(C186&lt;&gt;"",INDEX(Delaunay_2!$D$5:$Z$2473,MAPA_2!B186,MATCH(MAPA_2!$A$2,Delaunay_2!$D$4:$Z$4,0))/300,"")</f>
        <v/>
      </c>
    </row>
    <row r="187" spans="2:14" x14ac:dyDescent="0.3">
      <c r="B187" s="26">
        <v>186</v>
      </c>
      <c r="C187" s="40">
        <v>-8.2620565165614206</v>
      </c>
      <c r="D187" s="40">
        <v>39.682316371952901</v>
      </c>
      <c r="E187" s="40">
        <f>IF(C187&lt;&gt;"",INDEX(Delaunay_2!$D$5:$Z$2473,MAPA_2!B187,MATCH(MAPA_2!$A$2,Delaunay_2!$D$4:$Z$4,0))/300,"")</f>
        <v>0</v>
      </c>
      <c r="F187" s="26">
        <f t="array" ref="F187:H187">TRANSPOSE(MMULT(LIMITE!$N$4:$P$6,TRANSPOSE(MAPA_2!C187:E187)))</f>
        <v>0.16890673365632303</v>
      </c>
      <c r="G187" s="26">
        <v>40.532940690775717</v>
      </c>
      <c r="H187" s="26">
        <v>0</v>
      </c>
      <c r="I187" s="26">
        <f t="array" ref="I187:K187">TRANSPOSE(MMULT(LIMITE!$N$12:$P$14,TRANSPOSE(MAPA_2!F187:H187)))</f>
        <v>0.16890673365632303</v>
      </c>
      <c r="J187" s="26">
        <v>40.532940690775717</v>
      </c>
      <c r="K187" s="26">
        <v>0</v>
      </c>
      <c r="L187" s="26">
        <f t="array" ref="L187:N187">TRANSPOSE(MMULT(LIMITE!$N$20:$P$22,TRANSPOSE(MAPA_2!I187:K187)))</f>
        <v>0.16890673365632303</v>
      </c>
      <c r="M187" s="26">
        <v>35.102556328299748</v>
      </c>
      <c r="N187" s="26">
        <v>-20.266470345387855</v>
      </c>
    </row>
    <row r="188" spans="2:14" x14ac:dyDescent="0.3">
      <c r="B188" s="26">
        <v>187</v>
      </c>
      <c r="C188" s="40">
        <v>-8.3352194915743194</v>
      </c>
      <c r="D188" s="40">
        <v>39.873421898001901</v>
      </c>
      <c r="E188" s="40">
        <f>IF(C188&lt;&gt;"",INDEX(Delaunay_2!$D$5:$Z$2473,MAPA_2!B188,MATCH(MAPA_2!$A$2,Delaunay_2!$D$4:$Z$4,0))/300,"")</f>
        <v>1.3333333333333334E-2</v>
      </c>
      <c r="F188" s="26">
        <f t="array" ref="F188:H188">TRANSPOSE(MMULT(LIMITE!$N$4:$P$6,TRANSPOSE(MAPA_2!C188:E188)))</f>
        <v>0.13707561823037295</v>
      </c>
      <c r="G188" s="26">
        <v>40.735081540407705</v>
      </c>
      <c r="H188" s="26">
        <v>1.3333333333333334E-2</v>
      </c>
      <c r="I188" s="26">
        <f t="array" ref="I188:K188">TRANSPOSE(MMULT(LIMITE!$N$12:$P$14,TRANSPOSE(MAPA_2!F188:H188)))</f>
        <v>0.13707561823037295</v>
      </c>
      <c r="J188" s="26">
        <v>40.735081540407705</v>
      </c>
      <c r="K188" s="26">
        <v>1.3333333333333334E-2</v>
      </c>
      <c r="L188" s="26">
        <f t="array" ref="L188:N188">TRANSPOSE(MMULT(LIMITE!$N$20:$P$22,TRANSPOSE(MAPA_2!I188:K188)))</f>
        <v>0.13707561823037295</v>
      </c>
      <c r="M188" s="26">
        <v>35.284282105890284</v>
      </c>
      <c r="N188" s="26">
        <v>-20.355993764820056</v>
      </c>
    </row>
    <row r="189" spans="2:14" x14ac:dyDescent="0.3">
      <c r="B189" s="26">
        <v>188</v>
      </c>
      <c r="C189" s="40">
        <v>-8.2692265812622701</v>
      </c>
      <c r="D189" s="40">
        <v>39.886269194640597</v>
      </c>
      <c r="E189" s="40">
        <f>IF(C189&lt;&gt;"",INDEX(Delaunay_2!$D$5:$Z$2473,MAPA_2!B189,MATCH(MAPA_2!$A$2,Delaunay_2!$D$4:$Z$4,0))/300,"")</f>
        <v>0</v>
      </c>
      <c r="F189" s="26">
        <f t="array" ref="F189:H189">TRANSPOSE(MMULT(LIMITE!$N$4:$P$6,TRANSPOSE(MAPA_2!C189:E189)))</f>
        <v>0.20429752828413505</v>
      </c>
      <c r="G189" s="26">
        <v>40.733927395225798</v>
      </c>
      <c r="H189" s="26">
        <v>0</v>
      </c>
      <c r="I189" s="26">
        <f t="array" ref="I189:K189">TRANSPOSE(MMULT(LIMITE!$N$12:$P$14,TRANSPOSE(MAPA_2!F189:H189)))</f>
        <v>0.20429752828413505</v>
      </c>
      <c r="J189" s="26">
        <v>40.733927395225798</v>
      </c>
      <c r="K189" s="26">
        <v>0</v>
      </c>
      <c r="L189" s="26">
        <f t="array" ref="L189:N189">TRANSPOSE(MMULT(LIMITE!$N$20:$P$22,TRANSPOSE(MAPA_2!I189:K189)))</f>
        <v>0.20429752828413505</v>
      </c>
      <c r="M189" s="26">
        <v>35.276615920176432</v>
      </c>
      <c r="N189" s="26">
        <v>-20.366963697612896</v>
      </c>
    </row>
    <row r="190" spans="2:14" x14ac:dyDescent="0.3">
      <c r="B190" s="26">
        <v>189</v>
      </c>
      <c r="C190" s="40">
        <v>-8.2620565165614206</v>
      </c>
      <c r="D190" s="40">
        <v>39.682316371952901</v>
      </c>
      <c r="E190" s="40">
        <f>IF(C190&lt;&gt;"",INDEX(Delaunay_2!$D$5:$Z$2473,MAPA_2!B190,MATCH(MAPA_2!$A$2,Delaunay_2!$D$4:$Z$4,0))/300,"")</f>
        <v>0</v>
      </c>
      <c r="F190" s="26">
        <f t="array" ref="F190:H190">TRANSPOSE(MMULT(LIMITE!$N$4:$P$6,TRANSPOSE(MAPA_2!C190:E190)))</f>
        <v>0.16890673365632303</v>
      </c>
      <c r="G190" s="26">
        <v>40.532940690775717</v>
      </c>
      <c r="H190" s="26">
        <v>0</v>
      </c>
      <c r="I190" s="26">
        <f t="array" ref="I190:K190">TRANSPOSE(MMULT(LIMITE!$N$12:$P$14,TRANSPOSE(MAPA_2!F190:H190)))</f>
        <v>0.16890673365632303</v>
      </c>
      <c r="J190" s="26">
        <v>40.532940690775717</v>
      </c>
      <c r="K190" s="26">
        <v>0</v>
      </c>
      <c r="L190" s="26">
        <f t="array" ref="L190:N190">TRANSPOSE(MMULT(LIMITE!$N$20:$P$22,TRANSPOSE(MAPA_2!I190:K190)))</f>
        <v>0.16890673365632303</v>
      </c>
      <c r="M190" s="26">
        <v>35.102556328299748</v>
      </c>
      <c r="N190" s="26">
        <v>-20.266470345387855</v>
      </c>
    </row>
    <row r="191" spans="2:14" x14ac:dyDescent="0.3">
      <c r="B191" s="26">
        <v>190</v>
      </c>
      <c r="E191" s="40" t="str">
        <f>IF(C191&lt;&gt;"",INDEX(Delaunay_2!$D$5:$Z$2473,MAPA_2!B191,MATCH(MAPA_2!$A$2,Delaunay_2!$D$4:$Z$4,0))/300,"")</f>
        <v/>
      </c>
    </row>
    <row r="192" spans="2:14" x14ac:dyDescent="0.3">
      <c r="B192" s="26">
        <v>191</v>
      </c>
      <c r="C192" s="40">
        <v>-7.2440755276651503</v>
      </c>
      <c r="D192" s="40">
        <v>40.8622760975109</v>
      </c>
      <c r="E192" s="40">
        <f>IF(C192&lt;&gt;"",INDEX(Delaunay_2!$D$5:$Z$2473,MAPA_2!B192,MATCH(MAPA_2!$A$2,Delaunay_2!$D$4:$Z$4,0))/300,"")</f>
        <v>0</v>
      </c>
      <c r="F192" s="26">
        <f t="array" ref="F192:H192">TRANSPOSE(MMULT(LIMITE!$N$4:$P$6,TRANSPOSE(MAPA_2!C192:E192)))</f>
        <v>1.4099698171754609</v>
      </c>
      <c r="G192" s="26">
        <v>41.475465316671041</v>
      </c>
      <c r="H192" s="26">
        <v>0</v>
      </c>
      <c r="I192" s="26">
        <f t="array" ref="I192:K192">TRANSPOSE(MMULT(LIMITE!$N$12:$P$14,TRANSPOSE(MAPA_2!F192:H192)))</f>
        <v>1.4099698171754609</v>
      </c>
      <c r="J192" s="26">
        <v>41.475465316671041</v>
      </c>
      <c r="K192" s="26">
        <v>0</v>
      </c>
      <c r="L192" s="26">
        <f t="array" ref="L192:N192">TRANSPOSE(MMULT(LIMITE!$N$20:$P$22,TRANSPOSE(MAPA_2!I192:K192)))</f>
        <v>1.4099698171754609</v>
      </c>
      <c r="M192" s="26">
        <v>35.918806598017518</v>
      </c>
      <c r="N192" s="26">
        <v>-20.737732658335517</v>
      </c>
    </row>
    <row r="193" spans="2:14" x14ac:dyDescent="0.3">
      <c r="B193" s="26">
        <v>192</v>
      </c>
      <c r="C193" s="40">
        <v>-7.4096410562846602</v>
      </c>
      <c r="D193" s="40">
        <v>40.616362234588401</v>
      </c>
      <c r="E193" s="40">
        <f>IF(C193&lt;&gt;"",INDEX(Delaunay_2!$D$5:$Z$2473,MAPA_2!B193,MATCH(MAPA_2!$A$2,Delaunay_2!$D$4:$Z$4,0))/300,"")</f>
        <v>0</v>
      </c>
      <c r="F193" s="26">
        <f t="array" ref="F193:H193">TRANSPOSE(MMULT(LIMITE!$N$4:$P$6,TRANSPOSE(MAPA_2!C193:E193)))</f>
        <v>1.196893925556318</v>
      </c>
      <c r="G193" s="26">
        <v>41.269348270662626</v>
      </c>
      <c r="H193" s="26">
        <v>0</v>
      </c>
      <c r="I193" s="26">
        <f t="array" ref="I193:K193">TRANSPOSE(MMULT(LIMITE!$N$12:$P$14,TRANSPOSE(MAPA_2!F193:H193)))</f>
        <v>1.196893925556318</v>
      </c>
      <c r="J193" s="26">
        <v>41.269348270662626</v>
      </c>
      <c r="K193" s="26">
        <v>0</v>
      </c>
      <c r="L193" s="26">
        <f t="array" ref="L193:N193">TRANSPOSE(MMULT(LIMITE!$N$20:$P$22,TRANSPOSE(MAPA_2!I193:K193)))</f>
        <v>1.196893925556318</v>
      </c>
      <c r="M193" s="26">
        <v>35.740304000021226</v>
      </c>
      <c r="N193" s="26">
        <v>-20.634674135331309</v>
      </c>
    </row>
    <row r="194" spans="2:14" x14ac:dyDescent="0.3">
      <c r="B194" s="26">
        <v>193</v>
      </c>
      <c r="C194" s="40">
        <v>-7.4181363742512501</v>
      </c>
      <c r="D194" s="40">
        <v>40.833104129213403</v>
      </c>
      <c r="E194" s="40">
        <f>IF(C194&lt;&gt;"",INDEX(Delaunay_2!$D$5:$Z$2473,MAPA_2!B194,MATCH(MAPA_2!$A$2,Delaunay_2!$D$4:$Z$4,0))/300,"")</f>
        <v>1.6666666666666666E-2</v>
      </c>
      <c r="F194" s="26">
        <f t="array" ref="F194:H194">TRANSPOSE(MMULT(LIMITE!$N$4:$P$6,TRANSPOSE(MAPA_2!C194:E194)))</f>
        <v>1.2336474244523563</v>
      </c>
      <c r="G194" s="26">
        <v>41.483120110791042</v>
      </c>
      <c r="H194" s="26">
        <v>1.6666666666666666E-2</v>
      </c>
      <c r="I194" s="26">
        <f t="array" ref="I194:K194">TRANSPOSE(MMULT(LIMITE!$N$12:$P$14,TRANSPOSE(MAPA_2!F194:H194)))</f>
        <v>1.2336474244523563</v>
      </c>
      <c r="J194" s="26">
        <v>41.483120110791042</v>
      </c>
      <c r="K194" s="26">
        <v>1.6666666666666666E-2</v>
      </c>
      <c r="L194" s="26">
        <f t="array" ref="L194:N194">TRANSPOSE(MMULT(LIMITE!$N$20:$P$22,TRANSPOSE(MAPA_2!I194:K194)))</f>
        <v>1.2336474244523563</v>
      </c>
      <c r="M194" s="26">
        <v>35.933769177519515</v>
      </c>
      <c r="N194" s="26">
        <v>-20.727126298665777</v>
      </c>
    </row>
    <row r="195" spans="2:14" x14ac:dyDescent="0.3">
      <c r="B195" s="26">
        <v>194</v>
      </c>
      <c r="C195" s="40">
        <v>-7.2440755276651503</v>
      </c>
      <c r="D195" s="40">
        <v>40.8622760975109</v>
      </c>
      <c r="E195" s="40">
        <f>IF(C195&lt;&gt;"",INDEX(Delaunay_2!$D$5:$Z$2473,MAPA_2!B195,MATCH(MAPA_2!$A$2,Delaunay_2!$D$4:$Z$4,0))/300,"")</f>
        <v>0</v>
      </c>
      <c r="F195" s="26">
        <f t="array" ref="F195:H195">TRANSPOSE(MMULT(LIMITE!$N$4:$P$6,TRANSPOSE(MAPA_2!C195:E195)))</f>
        <v>1.4099698171754609</v>
      </c>
      <c r="G195" s="26">
        <v>41.475465316671041</v>
      </c>
      <c r="H195" s="26">
        <v>0</v>
      </c>
      <c r="I195" s="26">
        <f t="array" ref="I195:K195">TRANSPOSE(MMULT(LIMITE!$N$12:$P$14,TRANSPOSE(MAPA_2!F195:H195)))</f>
        <v>1.4099698171754609</v>
      </c>
      <c r="J195" s="26">
        <v>41.475465316671041</v>
      </c>
      <c r="K195" s="26">
        <v>0</v>
      </c>
      <c r="L195" s="26">
        <f t="array" ref="L195:N195">TRANSPOSE(MMULT(LIMITE!$N$20:$P$22,TRANSPOSE(MAPA_2!I195:K195)))</f>
        <v>1.4099698171754609</v>
      </c>
      <c r="M195" s="26">
        <v>35.918806598017518</v>
      </c>
      <c r="N195" s="26">
        <v>-20.737732658335517</v>
      </c>
    </row>
    <row r="196" spans="2:14" x14ac:dyDescent="0.3">
      <c r="B196" s="26">
        <v>195</v>
      </c>
      <c r="E196" s="40" t="str">
        <f>IF(C196&lt;&gt;"",INDEX(Delaunay_2!$D$5:$Z$2473,MAPA_2!B196,MATCH(MAPA_2!$A$2,Delaunay_2!$D$4:$Z$4,0))/300,"")</f>
        <v/>
      </c>
    </row>
    <row r="197" spans="2:14" x14ac:dyDescent="0.3">
      <c r="B197" s="26">
        <v>196</v>
      </c>
      <c r="C197" s="40">
        <v>-8.5793808520378008</v>
      </c>
      <c r="D197" s="40">
        <v>39.672187082918903</v>
      </c>
      <c r="E197" s="40">
        <f>IF(C197&lt;&gt;"",INDEX(Delaunay_2!$D$5:$Z$2473,MAPA_2!B197,MATCH(MAPA_2!$A$2,Delaunay_2!$D$4:$Z$4,0))/300,"")</f>
        <v>1.6666666666666666E-2</v>
      </c>
      <c r="F197" s="26">
        <f t="array" ref="F197:H197">TRANSPOSE(MMULT(LIMITE!$N$4:$P$6,TRANSPOSE(MAPA_2!C197:E197)))</f>
        <v>-0.14358930135418824</v>
      </c>
      <c r="G197" s="26">
        <v>40.589008190136497</v>
      </c>
      <c r="H197" s="26">
        <v>1.6666666666666666E-2</v>
      </c>
      <c r="I197" s="26">
        <f t="array" ref="I197:K197">TRANSPOSE(MMULT(LIMITE!$N$12:$P$14,TRANSPOSE(MAPA_2!F197:H197)))</f>
        <v>-0.14358930135418824</v>
      </c>
      <c r="J197" s="26">
        <v>40.589008190136497</v>
      </c>
      <c r="K197" s="26">
        <v>1.6666666666666666E-2</v>
      </c>
      <c r="L197" s="26">
        <f t="array" ref="L197:N197">TRANSPOSE(MMULT(LIMITE!$N$20:$P$22,TRANSPOSE(MAPA_2!I197:K197)))</f>
        <v>-0.14358930135418824</v>
      </c>
      <c r="M197" s="26">
        <v>35.159445540406182</v>
      </c>
      <c r="N197" s="26">
        <v>-20.280070338338504</v>
      </c>
    </row>
    <row r="198" spans="2:14" x14ac:dyDescent="0.3">
      <c r="B198" s="26">
        <v>197</v>
      </c>
      <c r="C198" s="40">
        <v>-8.6692205135658291</v>
      </c>
      <c r="D198" s="40">
        <v>39.464868928433397</v>
      </c>
      <c r="E198" s="40">
        <f>IF(C198&lt;&gt;"",INDEX(Delaunay_2!$D$5:$Z$2473,MAPA_2!B198,MATCH(MAPA_2!$A$2,Delaunay_2!$D$4:$Z$4,0))/300,"")</f>
        <v>0.01</v>
      </c>
      <c r="F198" s="26">
        <f t="array" ref="F198:H198">TRANSPOSE(MMULT(LIMITE!$N$4:$P$6,TRANSPOSE(MAPA_2!C198:E198)))</f>
        <v>-0.27456961876486474</v>
      </c>
      <c r="G198" s="26">
        <v>40.404899150668719</v>
      </c>
      <c r="H198" s="26">
        <v>0.01</v>
      </c>
      <c r="I198" s="26">
        <f t="array" ref="I198:K198">TRANSPOSE(MMULT(LIMITE!$N$12:$P$14,TRANSPOSE(MAPA_2!F198:H198)))</f>
        <v>-0.27456961876486474</v>
      </c>
      <c r="J198" s="26">
        <v>40.404899150668719</v>
      </c>
      <c r="K198" s="26">
        <v>0.01</v>
      </c>
      <c r="L198" s="26">
        <f t="array" ref="L198:N198">TRANSPOSE(MMULT(LIMITE!$N$20:$P$22,TRANSPOSE(MAPA_2!I198:K198)))</f>
        <v>-0.27456961876486474</v>
      </c>
      <c r="M198" s="26">
        <v>34.996669101827408</v>
      </c>
      <c r="N198" s="26">
        <v>-20.19378932129651</v>
      </c>
    </row>
    <row r="199" spans="2:14" x14ac:dyDescent="0.3">
      <c r="B199" s="26">
        <v>198</v>
      </c>
      <c r="C199" s="40">
        <v>-8.7175387538179105</v>
      </c>
      <c r="D199" s="40">
        <v>39.5458789907916</v>
      </c>
      <c r="E199" s="40">
        <f>IF(C199&lt;&gt;"",INDEX(Delaunay_2!$D$5:$Z$2473,MAPA_2!B199,MATCH(MAPA_2!$A$2,Delaunay_2!$D$4:$Z$4,0))/300,"")</f>
        <v>0</v>
      </c>
      <c r="F199" s="26">
        <f t="array" ref="F199:H199">TRANSPOSE(MMULT(LIMITE!$N$4:$P$6,TRANSPOSE(MAPA_2!C199:E199)))</f>
        <v>-0.30498905050097136</v>
      </c>
      <c r="G199" s="26">
        <v>40.494184875827841</v>
      </c>
      <c r="H199" s="26">
        <v>0</v>
      </c>
      <c r="I199" s="26">
        <f t="array" ref="I199:K199">TRANSPOSE(MMULT(LIMITE!$N$12:$P$14,TRANSPOSE(MAPA_2!F199:H199)))</f>
        <v>-0.30498905050097136</v>
      </c>
      <c r="J199" s="26">
        <v>40.494184875827841</v>
      </c>
      <c r="K199" s="26">
        <v>0</v>
      </c>
      <c r="L199" s="26">
        <f t="array" ref="L199:N199">TRANSPOSE(MMULT(LIMITE!$N$20:$P$22,TRANSPOSE(MAPA_2!I199:K199)))</f>
        <v>-0.30498905050097136</v>
      </c>
      <c r="M199" s="26">
        <v>35.06899280801052</v>
      </c>
      <c r="N199" s="26">
        <v>-20.247092437913917</v>
      </c>
    </row>
    <row r="200" spans="2:14" x14ac:dyDescent="0.3">
      <c r="B200" s="26">
        <v>199</v>
      </c>
      <c r="C200" s="40">
        <v>-8.5793808520378008</v>
      </c>
      <c r="D200" s="40">
        <v>39.672187082918903</v>
      </c>
      <c r="E200" s="40">
        <f>IF(C200&lt;&gt;"",INDEX(Delaunay_2!$D$5:$Z$2473,MAPA_2!B200,MATCH(MAPA_2!$A$2,Delaunay_2!$D$4:$Z$4,0))/300,"")</f>
        <v>1.6666666666666666E-2</v>
      </c>
      <c r="F200" s="26">
        <f t="array" ref="F200:H200">TRANSPOSE(MMULT(LIMITE!$N$4:$P$6,TRANSPOSE(MAPA_2!C200:E200)))</f>
        <v>-0.14358930135418824</v>
      </c>
      <c r="G200" s="26">
        <v>40.589008190136497</v>
      </c>
      <c r="H200" s="26">
        <v>1.6666666666666666E-2</v>
      </c>
      <c r="I200" s="26">
        <f t="array" ref="I200:K200">TRANSPOSE(MMULT(LIMITE!$N$12:$P$14,TRANSPOSE(MAPA_2!F200:H200)))</f>
        <v>-0.14358930135418824</v>
      </c>
      <c r="J200" s="26">
        <v>40.589008190136497</v>
      </c>
      <c r="K200" s="26">
        <v>1.6666666666666666E-2</v>
      </c>
      <c r="L200" s="26">
        <f t="array" ref="L200:N200">TRANSPOSE(MMULT(LIMITE!$N$20:$P$22,TRANSPOSE(MAPA_2!I200:K200)))</f>
        <v>-0.14358930135418824</v>
      </c>
      <c r="M200" s="26">
        <v>35.159445540406182</v>
      </c>
      <c r="N200" s="26">
        <v>-20.280070338338504</v>
      </c>
    </row>
    <row r="201" spans="2:14" x14ac:dyDescent="0.3">
      <c r="B201" s="26">
        <v>200</v>
      </c>
      <c r="E201" s="40" t="str">
        <f>IF(C201&lt;&gt;"",INDEX(Delaunay_2!$D$5:$Z$2473,MAPA_2!B201,MATCH(MAPA_2!$A$2,Delaunay_2!$D$4:$Z$4,0))/300,"")</f>
        <v/>
      </c>
    </row>
    <row r="202" spans="2:14" x14ac:dyDescent="0.3">
      <c r="B202" s="26">
        <v>201</v>
      </c>
      <c r="C202" s="40">
        <v>-8.6131356093519091</v>
      </c>
      <c r="D202" s="40">
        <v>40.6304188014836</v>
      </c>
      <c r="E202" s="40">
        <f>IF(C202&lt;&gt;"",INDEX(Delaunay_2!$D$5:$Z$2473,MAPA_2!B202,MATCH(MAPA_2!$A$2,Delaunay_2!$D$4:$Z$4,0))/300,"")</f>
        <v>0.31666666666666665</v>
      </c>
      <c r="F202" s="26">
        <f t="array" ref="F202:H202">TRANSPOSE(MMULT(LIMITE!$N$4:$P$6,TRANSPOSE(MAPA_2!C202:E202)))</f>
        <v>2.262114056765796E-2</v>
      </c>
      <c r="G202" s="26">
        <v>41.5333182552639</v>
      </c>
      <c r="H202" s="26">
        <v>0.31666666666666665</v>
      </c>
      <c r="I202" s="26">
        <f t="array" ref="I202:K202">TRANSPOSE(MMULT(LIMITE!$N$12:$P$14,TRANSPOSE(MAPA_2!F202:H202)))</f>
        <v>2.262114056765796E-2</v>
      </c>
      <c r="J202" s="26">
        <v>41.5333182552639</v>
      </c>
      <c r="K202" s="26">
        <v>0.31666666666666665</v>
      </c>
      <c r="L202" s="26">
        <f t="array" ref="L202:N202">TRANSPOSE(MMULT(LIMITE!$N$20:$P$22,TRANSPOSE(MAPA_2!I202:K202)))</f>
        <v>2.262114056765796E-2</v>
      </c>
      <c r="M202" s="26">
        <v>36.127242045855851</v>
      </c>
      <c r="N202" s="26">
        <v>-20.492417749766876</v>
      </c>
    </row>
    <row r="203" spans="2:14" x14ac:dyDescent="0.3">
      <c r="B203" s="26">
        <v>202</v>
      </c>
      <c r="C203" s="40">
        <v>-8.5431860979451208</v>
      </c>
      <c r="D203" s="40">
        <v>40.537437703669802</v>
      </c>
      <c r="E203" s="40">
        <f>IF(C203&lt;&gt;"",INDEX(Delaunay_2!$D$5:$Z$2473,MAPA_2!B203,MATCH(MAPA_2!$A$2,Delaunay_2!$D$4:$Z$4,0))/300,"")</f>
        <v>3.3333333333333333E-2</v>
      </c>
      <c r="F203" s="26">
        <f t="array" ref="F203:H203">TRANSPOSE(MMULT(LIMITE!$N$4:$P$6,TRANSPOSE(MAPA_2!C203:E203)))</f>
        <v>7.1710230062153713E-2</v>
      </c>
      <c r="G203" s="26">
        <v>41.427825696335276</v>
      </c>
      <c r="H203" s="26">
        <v>3.3333333333333333E-2</v>
      </c>
      <c r="I203" s="26">
        <f t="array" ref="I203:K203">TRANSPOSE(MMULT(LIMITE!$N$12:$P$14,TRANSPOSE(MAPA_2!F203:H203)))</f>
        <v>7.1710230062153713E-2</v>
      </c>
      <c r="J203" s="26">
        <v>41.427825696335276</v>
      </c>
      <c r="K203" s="26">
        <v>3.3333333333333333E-2</v>
      </c>
      <c r="L203" s="26">
        <f t="array" ref="L203:N203">TRANSPOSE(MMULT(LIMITE!$N$20:$P$22,TRANSPOSE(MAPA_2!I203:K203)))</f>
        <v>7.1710230062153713E-2</v>
      </c>
      <c r="M203" s="26">
        <v>35.894216143246766</v>
      </c>
      <c r="N203" s="26">
        <v>-20.685045334708153</v>
      </c>
    </row>
    <row r="204" spans="2:14" x14ac:dyDescent="0.3">
      <c r="B204" s="26">
        <v>203</v>
      </c>
      <c r="C204" s="40">
        <v>-8.6554090181425707</v>
      </c>
      <c r="D204" s="40">
        <v>40.474190021194403</v>
      </c>
      <c r="E204" s="40">
        <f>IF(C204&lt;&gt;"",INDEX(Delaunay_2!$D$5:$Z$2473,MAPA_2!B204,MATCH(MAPA_2!$A$2,Delaunay_2!$D$4:$Z$4,0))/300,"")</f>
        <v>1.6666666666666666E-2</v>
      </c>
      <c r="F204" s="26">
        <f t="array" ref="F204:H204">TRANSPOSE(MMULT(LIMITE!$N$4:$P$6,TRANSPOSE(MAPA_2!C204:E204)))</f>
        <v>-5.1210282680088426E-2</v>
      </c>
      <c r="G204" s="26">
        <v>41.389292584556749</v>
      </c>
      <c r="H204" s="26">
        <v>1.6666666666666666E-2</v>
      </c>
      <c r="I204" s="26">
        <f t="array" ref="I204:K204">TRANSPOSE(MMULT(LIMITE!$N$12:$P$14,TRANSPOSE(MAPA_2!F204:H204)))</f>
        <v>-5.1210282680088426E-2</v>
      </c>
      <c r="J204" s="26">
        <v>41.389292584556749</v>
      </c>
      <c r="K204" s="26">
        <v>1.6666666666666666E-2</v>
      </c>
      <c r="L204" s="26">
        <f t="array" ref="L204:N204">TRANSPOSE(MMULT(LIMITE!$N$20:$P$22,TRANSPOSE(MAPA_2!I204:K204)))</f>
        <v>-5.1210282680088426E-2</v>
      </c>
      <c r="M204" s="26">
        <v>35.852512156226368</v>
      </c>
      <c r="N204" s="26">
        <v>-20.68021253554863</v>
      </c>
    </row>
    <row r="205" spans="2:14" x14ac:dyDescent="0.3">
      <c r="B205" s="26">
        <v>204</v>
      </c>
      <c r="C205" s="40">
        <v>-8.6131356093519091</v>
      </c>
      <c r="D205" s="40">
        <v>40.6304188014836</v>
      </c>
      <c r="E205" s="40">
        <f>IF(C205&lt;&gt;"",INDEX(Delaunay_2!$D$5:$Z$2473,MAPA_2!B205,MATCH(MAPA_2!$A$2,Delaunay_2!$D$4:$Z$4,0))/300,"")</f>
        <v>0.31666666666666665</v>
      </c>
      <c r="F205" s="26">
        <f t="array" ref="F205:H205">TRANSPOSE(MMULT(LIMITE!$N$4:$P$6,TRANSPOSE(MAPA_2!C205:E205)))</f>
        <v>2.262114056765796E-2</v>
      </c>
      <c r="G205" s="26">
        <v>41.5333182552639</v>
      </c>
      <c r="H205" s="26">
        <v>0.31666666666666665</v>
      </c>
      <c r="I205" s="26">
        <f t="array" ref="I205:K205">TRANSPOSE(MMULT(LIMITE!$N$12:$P$14,TRANSPOSE(MAPA_2!F205:H205)))</f>
        <v>2.262114056765796E-2</v>
      </c>
      <c r="J205" s="26">
        <v>41.5333182552639</v>
      </c>
      <c r="K205" s="26">
        <v>0.31666666666666665</v>
      </c>
      <c r="L205" s="26">
        <f t="array" ref="L205:N205">TRANSPOSE(MMULT(LIMITE!$N$20:$P$22,TRANSPOSE(MAPA_2!I205:K205)))</f>
        <v>2.262114056765796E-2</v>
      </c>
      <c r="M205" s="26">
        <v>36.127242045855851</v>
      </c>
      <c r="N205" s="26">
        <v>-20.492417749766876</v>
      </c>
    </row>
    <row r="206" spans="2:14" x14ac:dyDescent="0.3">
      <c r="B206" s="26">
        <v>205</v>
      </c>
      <c r="E206" s="40" t="str">
        <f>IF(C206&lt;&gt;"",INDEX(Delaunay_2!$D$5:$Z$2473,MAPA_2!B206,MATCH(MAPA_2!$A$2,Delaunay_2!$D$4:$Z$4,0))/300,"")</f>
        <v/>
      </c>
    </row>
    <row r="207" spans="2:14" x14ac:dyDescent="0.3">
      <c r="B207" s="26">
        <v>206</v>
      </c>
      <c r="C207" s="40">
        <v>-8.2165198191793891</v>
      </c>
      <c r="D207" s="40">
        <v>38.662574686408199</v>
      </c>
      <c r="E207" s="40">
        <f>IF(C207&lt;&gt;"",INDEX(Delaunay_2!$D$5:$Z$2473,MAPA_2!B207,MATCH(MAPA_2!$A$2,Delaunay_2!$D$4:$Z$4,0))/300,"")</f>
        <v>0</v>
      </c>
      <c r="F207" s="26">
        <f t="array" ref="F207:H207">TRANSPOSE(MMULT(LIMITE!$N$4:$P$6,TRANSPOSE(MAPA_2!C207:E207)))</f>
        <v>1.4321269069483833E-3</v>
      </c>
      <c r="G207" s="26">
        <v>39.526015195944964</v>
      </c>
      <c r="H207" s="26">
        <v>0</v>
      </c>
      <c r="I207" s="26">
        <f t="array" ref="I207:K207">TRANSPOSE(MMULT(LIMITE!$N$12:$P$14,TRANSPOSE(MAPA_2!F207:H207)))</f>
        <v>1.4321269069483833E-3</v>
      </c>
      <c r="J207" s="26">
        <v>39.526015195944964</v>
      </c>
      <c r="K207" s="26">
        <v>0</v>
      </c>
      <c r="L207" s="26">
        <f t="array" ref="L207:N207">TRANSPOSE(MMULT(LIMITE!$N$20:$P$22,TRANSPOSE(MAPA_2!I207:K207)))</f>
        <v>1.4321269069483833E-3</v>
      </c>
      <c r="M207" s="26">
        <v>34.230533270058096</v>
      </c>
      <c r="N207" s="26">
        <v>-19.763007597972479</v>
      </c>
    </row>
    <row r="208" spans="2:14" x14ac:dyDescent="0.3">
      <c r="B208" s="26">
        <v>207</v>
      </c>
      <c r="C208" s="40">
        <v>-7.9086306985445001</v>
      </c>
      <c r="D208" s="40">
        <v>38.571556916533197</v>
      </c>
      <c r="E208" s="40">
        <f>IF(C208&lt;&gt;"",INDEX(Delaunay_2!$D$5:$Z$2473,MAPA_2!B208,MATCH(MAPA_2!$A$2,Delaunay_2!$D$4:$Z$4,0))/300,"")</f>
        <v>7.0000000000000007E-2</v>
      </c>
      <c r="F208" s="26">
        <f t="array" ref="F208:H208">TRANSPOSE(MMULT(LIMITE!$N$4:$P$6,TRANSPOSE(MAPA_2!C208:E208)))</f>
        <v>0.28366947311883184</v>
      </c>
      <c r="G208" s="26">
        <v>39.372972635061998</v>
      </c>
      <c r="H208" s="26">
        <v>7.0000000000000007E-2</v>
      </c>
      <c r="I208" s="26">
        <f t="array" ref="I208:K208">TRANSPOSE(MMULT(LIMITE!$N$12:$P$14,TRANSPOSE(MAPA_2!F208:H208)))</f>
        <v>0.28366947311883184</v>
      </c>
      <c r="J208" s="26">
        <v>39.372972635061998</v>
      </c>
      <c r="K208" s="26">
        <v>7.0000000000000007E-2</v>
      </c>
      <c r="L208" s="26">
        <f t="array" ref="L208:N208">TRANSPOSE(MMULT(LIMITE!$N$20:$P$22,TRANSPOSE(MAPA_2!I208:K208)))</f>
        <v>0.28366947311883184</v>
      </c>
      <c r="M208" s="26">
        <v>34.132994524473219</v>
      </c>
      <c r="N208" s="26">
        <v>-19.625864539266086</v>
      </c>
    </row>
    <row r="209" spans="2:14" x14ac:dyDescent="0.3">
      <c r="B209" s="26">
        <v>208</v>
      </c>
      <c r="C209" s="40">
        <v>-7.9999458449950902</v>
      </c>
      <c r="D209" s="40">
        <v>38.340209984207</v>
      </c>
      <c r="E209" s="40">
        <f>IF(C209&lt;&gt;"",INDEX(Delaunay_2!$D$5:$Z$2473,MAPA_2!B209,MATCH(MAPA_2!$A$2,Delaunay_2!$D$4:$Z$4,0))/300,"")</f>
        <v>0</v>
      </c>
      <c r="F209" s="26">
        <f t="array" ref="F209:H209">TRANSPOSE(MMULT(LIMITE!$N$4:$P$6,TRANSPOSE(MAPA_2!C209:E209)))</f>
        <v>0.14625004984209067</v>
      </c>
      <c r="G209" s="26">
        <v>39.165666674765816</v>
      </c>
      <c r="H209" s="26">
        <v>0</v>
      </c>
      <c r="I209" s="26">
        <f t="array" ref="I209:K209">TRANSPOSE(MMULT(LIMITE!$N$12:$P$14,TRANSPOSE(MAPA_2!F209:H209)))</f>
        <v>0.14625004984209067</v>
      </c>
      <c r="J209" s="26">
        <v>39.165666674765816</v>
      </c>
      <c r="K209" s="26">
        <v>0</v>
      </c>
      <c r="L209" s="26">
        <f t="array" ref="L209:N209">TRANSPOSE(MMULT(LIMITE!$N$20:$P$22,TRANSPOSE(MAPA_2!I209:K209)))</f>
        <v>0.14625004984209067</v>
      </c>
      <c r="M209" s="26">
        <v>33.918462296500799</v>
      </c>
      <c r="N209" s="26">
        <v>-19.582833337382905</v>
      </c>
    </row>
    <row r="210" spans="2:14" x14ac:dyDescent="0.3">
      <c r="B210" s="26">
        <v>209</v>
      </c>
      <c r="C210" s="40">
        <v>-8.2165198191793891</v>
      </c>
      <c r="D210" s="40">
        <v>38.662574686408199</v>
      </c>
      <c r="E210" s="40">
        <f>IF(C210&lt;&gt;"",INDEX(Delaunay_2!$D$5:$Z$2473,MAPA_2!B210,MATCH(MAPA_2!$A$2,Delaunay_2!$D$4:$Z$4,0))/300,"")</f>
        <v>0</v>
      </c>
      <c r="F210" s="26">
        <f t="array" ref="F210:H210">TRANSPOSE(MMULT(LIMITE!$N$4:$P$6,TRANSPOSE(MAPA_2!C210:E210)))</f>
        <v>1.4321269069483833E-3</v>
      </c>
      <c r="G210" s="26">
        <v>39.526015195944964</v>
      </c>
      <c r="H210" s="26">
        <v>0</v>
      </c>
      <c r="I210" s="26">
        <f t="array" ref="I210:K210">TRANSPOSE(MMULT(LIMITE!$N$12:$P$14,TRANSPOSE(MAPA_2!F210:H210)))</f>
        <v>1.4321269069483833E-3</v>
      </c>
      <c r="J210" s="26">
        <v>39.526015195944964</v>
      </c>
      <c r="K210" s="26">
        <v>0</v>
      </c>
      <c r="L210" s="26">
        <f t="array" ref="L210:N210">TRANSPOSE(MMULT(LIMITE!$N$20:$P$22,TRANSPOSE(MAPA_2!I210:K210)))</f>
        <v>1.4321269069483833E-3</v>
      </c>
      <c r="M210" s="26">
        <v>34.230533270058096</v>
      </c>
      <c r="N210" s="26">
        <v>-19.763007597972479</v>
      </c>
    </row>
    <row r="211" spans="2:14" x14ac:dyDescent="0.3">
      <c r="B211" s="26">
        <v>210</v>
      </c>
      <c r="E211" s="40" t="str">
        <f>IF(C211&lt;&gt;"",INDEX(Delaunay_2!$D$5:$Z$2473,MAPA_2!B211,MATCH(MAPA_2!$A$2,Delaunay_2!$D$4:$Z$4,0))/300,"")</f>
        <v/>
      </c>
    </row>
    <row r="212" spans="2:14" x14ac:dyDescent="0.3">
      <c r="B212" s="26">
        <v>211</v>
      </c>
      <c r="C212" s="40">
        <v>-8.5062340803309802</v>
      </c>
      <c r="D212" s="40">
        <v>38.959080131947502</v>
      </c>
      <c r="E212" s="40">
        <f>IF(C212&lt;&gt;"",INDEX(Delaunay_2!$D$5:$Z$2473,MAPA_2!B212,MATCH(MAPA_2!$A$2,Delaunay_2!$D$4:$Z$4,0))/300,"")</f>
        <v>1.6666666666666666E-2</v>
      </c>
      <c r="F212" s="26">
        <f t="array" ref="F212:H212">TRANSPOSE(MMULT(LIMITE!$N$4:$P$6,TRANSPOSE(MAPA_2!C212:E212)))</f>
        <v>-0.22030423401809962</v>
      </c>
      <c r="G212" s="26">
        <v>39.876276267993795</v>
      </c>
      <c r="H212" s="26">
        <v>1.6666666666666666E-2</v>
      </c>
      <c r="I212" s="26">
        <f t="array" ref="I212:K212">TRANSPOSE(MMULT(LIMITE!$N$12:$P$14,TRANSPOSE(MAPA_2!F212:H212)))</f>
        <v>-0.22030423401809962</v>
      </c>
      <c r="J212" s="26">
        <v>39.876276267993795</v>
      </c>
      <c r="K212" s="26">
        <v>1.6666666666666666E-2</v>
      </c>
      <c r="L212" s="26">
        <f t="array" ref="L212:N212">TRANSPOSE(MMULT(LIMITE!$N$20:$P$22,TRANSPOSE(MAPA_2!I212:K212)))</f>
        <v>-0.22030423401809962</v>
      </c>
      <c r="M212" s="26">
        <v>34.54220158974249</v>
      </c>
      <c r="N212" s="26">
        <v>-19.923704377267153</v>
      </c>
    </row>
    <row r="213" spans="2:14" x14ac:dyDescent="0.3">
      <c r="B213" s="26">
        <v>212</v>
      </c>
      <c r="C213" s="40">
        <v>-8.4511730813077701</v>
      </c>
      <c r="D213" s="40">
        <v>39.3600683701967</v>
      </c>
      <c r="E213" s="40">
        <f>IF(C213&lt;&gt;"",INDEX(Delaunay_2!$D$5:$Z$2473,MAPA_2!B213,MATCH(MAPA_2!$A$2,Delaunay_2!$D$4:$Z$4,0))/300,"")</f>
        <v>0</v>
      </c>
      <c r="F213" s="26">
        <f t="array" ref="F213:H213">TRANSPOSE(MMULT(LIMITE!$N$4:$P$6,TRANSPOSE(MAPA_2!C213:E213)))</f>
        <v>-8.3076307317114129E-2</v>
      </c>
      <c r="G213" s="26">
        <v>40.257054125754685</v>
      </c>
      <c r="H213" s="26">
        <v>0</v>
      </c>
      <c r="I213" s="26">
        <f t="array" ref="I213:K213">TRANSPOSE(MMULT(LIMITE!$N$12:$P$14,TRANSPOSE(MAPA_2!F213:H213)))</f>
        <v>-8.3076307317114129E-2</v>
      </c>
      <c r="J213" s="26">
        <v>40.257054125754685</v>
      </c>
      <c r="K213" s="26">
        <v>0</v>
      </c>
      <c r="L213" s="26">
        <f t="array" ref="L213:N213">TRANSPOSE(MMULT(LIMITE!$N$20:$P$22,TRANSPOSE(MAPA_2!I213:K213)))</f>
        <v>-8.3076307317114129E-2</v>
      </c>
      <c r="M213" s="26">
        <v>34.863631554428707</v>
      </c>
      <c r="N213" s="26">
        <v>-20.128527062877339</v>
      </c>
    </row>
    <row r="214" spans="2:14" x14ac:dyDescent="0.3">
      <c r="B214" s="26">
        <v>213</v>
      </c>
      <c r="C214" s="40">
        <v>-8.0613073765404604</v>
      </c>
      <c r="D214" s="40">
        <v>38.971321956841898</v>
      </c>
      <c r="E214" s="40">
        <f>IF(C214&lt;&gt;"",INDEX(Delaunay_2!$D$5:$Z$2473,MAPA_2!B214,MATCH(MAPA_2!$A$2,Delaunay_2!$D$4:$Z$4,0))/300,"")</f>
        <v>0</v>
      </c>
      <c r="F214" s="26">
        <f t="array" ref="F214:H214">TRANSPOSE(MMULT(LIMITE!$N$4:$P$6,TRANSPOSE(MAPA_2!C214:E214)))</f>
        <v>0.21744497230948845</v>
      </c>
      <c r="G214" s="26">
        <v>39.79574511636779</v>
      </c>
      <c r="H214" s="26">
        <v>0</v>
      </c>
      <c r="I214" s="26">
        <f t="array" ref="I214:K214">TRANSPOSE(MMULT(LIMITE!$N$12:$P$14,TRANSPOSE(MAPA_2!F214:H214)))</f>
        <v>0.21744497230948845</v>
      </c>
      <c r="J214" s="26">
        <v>39.79574511636779</v>
      </c>
      <c r="K214" s="26">
        <v>0</v>
      </c>
      <c r="L214" s="26">
        <f t="array" ref="L214:N214">TRANSPOSE(MMULT(LIMITE!$N$20:$P$22,TRANSPOSE(MAPA_2!I214:K214)))</f>
        <v>0.21744497230948845</v>
      </c>
      <c r="M214" s="26">
        <v>34.464126233305024</v>
      </c>
      <c r="N214" s="26">
        <v>-19.897872558183892</v>
      </c>
    </row>
    <row r="215" spans="2:14" x14ac:dyDescent="0.3">
      <c r="B215" s="26">
        <v>214</v>
      </c>
      <c r="C215" s="40">
        <v>-8.5062340803309802</v>
      </c>
      <c r="D215" s="40">
        <v>38.959080131947502</v>
      </c>
      <c r="E215" s="40">
        <f>IF(C215&lt;&gt;"",INDEX(Delaunay_2!$D$5:$Z$2473,MAPA_2!B215,MATCH(MAPA_2!$A$2,Delaunay_2!$D$4:$Z$4,0))/300,"")</f>
        <v>1.6666666666666666E-2</v>
      </c>
      <c r="F215" s="26">
        <f t="array" ref="F215:H215">TRANSPOSE(MMULT(LIMITE!$N$4:$P$6,TRANSPOSE(MAPA_2!C215:E215)))</f>
        <v>-0.22030423401809962</v>
      </c>
      <c r="G215" s="26">
        <v>39.876276267993795</v>
      </c>
      <c r="H215" s="26">
        <v>1.6666666666666666E-2</v>
      </c>
      <c r="I215" s="26">
        <f t="array" ref="I215:K215">TRANSPOSE(MMULT(LIMITE!$N$12:$P$14,TRANSPOSE(MAPA_2!F215:H215)))</f>
        <v>-0.22030423401809962</v>
      </c>
      <c r="J215" s="26">
        <v>39.876276267993795</v>
      </c>
      <c r="K215" s="26">
        <v>1.6666666666666666E-2</v>
      </c>
      <c r="L215" s="26">
        <f t="array" ref="L215:N215">TRANSPOSE(MMULT(LIMITE!$N$20:$P$22,TRANSPOSE(MAPA_2!I215:K215)))</f>
        <v>-0.22030423401809962</v>
      </c>
      <c r="M215" s="26">
        <v>34.54220158974249</v>
      </c>
      <c r="N215" s="26">
        <v>-19.923704377267153</v>
      </c>
    </row>
    <row r="216" spans="2:14" x14ac:dyDescent="0.3">
      <c r="B216" s="26">
        <v>215</v>
      </c>
      <c r="E216" s="40" t="str">
        <f>IF(C216&lt;&gt;"",INDEX(Delaunay_2!$D$5:$Z$2473,MAPA_2!B216,MATCH(MAPA_2!$A$2,Delaunay_2!$D$4:$Z$4,0))/300,"")</f>
        <v/>
      </c>
    </row>
    <row r="217" spans="2:14" x14ac:dyDescent="0.3">
      <c r="B217" s="26">
        <v>216</v>
      </c>
      <c r="C217" s="40">
        <v>-8.8709768522908803</v>
      </c>
      <c r="D217" s="40">
        <v>40.171767891582299</v>
      </c>
      <c r="E217" s="40">
        <f>IF(C217&lt;&gt;"",INDEX(Delaunay_2!$D$5:$Z$2473,MAPA_2!B217,MATCH(MAPA_2!$A$2,Delaunay_2!$D$4:$Z$4,0))/300,"")</f>
        <v>2.3333333333333334E-2</v>
      </c>
      <c r="F217" s="26">
        <f t="array" ref="F217:H217">TRANSPOSE(MMULT(LIMITE!$N$4:$P$6,TRANSPOSE(MAPA_2!C217:E217)))</f>
        <v>-0.32494453875600193</v>
      </c>
      <c r="G217" s="26">
        <v>41.138298176951558</v>
      </c>
      <c r="H217" s="26">
        <v>2.3333333333333334E-2</v>
      </c>
      <c r="I217" s="26">
        <f t="array" ref="I217:K217">TRANSPOSE(MMULT(LIMITE!$N$12:$P$14,TRANSPOSE(MAPA_2!F217:H217)))</f>
        <v>-0.32494453875600193</v>
      </c>
      <c r="J217" s="26">
        <v>41.138298176951558</v>
      </c>
      <c r="K217" s="26">
        <v>2.3333333333333334E-2</v>
      </c>
      <c r="L217" s="26">
        <f t="array" ref="L217:N217">TRANSPOSE(MMULT(LIMITE!$N$20:$P$22,TRANSPOSE(MAPA_2!I217:K217)))</f>
        <v>-0.32494453875600193</v>
      </c>
      <c r="M217" s="26">
        <v>35.638477956365776</v>
      </c>
      <c r="N217" s="26">
        <v>-20.54894182905414</v>
      </c>
    </row>
    <row r="218" spans="2:14" x14ac:dyDescent="0.3">
      <c r="B218" s="26">
        <v>217</v>
      </c>
      <c r="C218" s="40">
        <v>-8.8236952428467799</v>
      </c>
      <c r="D218" s="40">
        <v>39.764442450146397</v>
      </c>
      <c r="E218" s="40">
        <f>IF(C218&lt;&gt;"",INDEX(Delaunay_2!$D$5:$Z$2473,MAPA_2!B218,MATCH(MAPA_2!$A$2,Delaunay_2!$D$4:$Z$4,0))/300,"")</f>
        <v>3.3333333333333333E-2</v>
      </c>
      <c r="F218" s="26">
        <f t="array" ref="F218:H218">TRANSPOSE(MMULT(LIMITE!$N$4:$P$6,TRANSPOSE(MAPA_2!C218:E218)))</f>
        <v>-0.36338386716145088</v>
      </c>
      <c r="G218" s="26">
        <v>40.730043374329085</v>
      </c>
      <c r="H218" s="26">
        <v>3.3333333333333333E-2</v>
      </c>
      <c r="I218" s="26">
        <f t="array" ref="I218:K218">TRANSPOSE(MMULT(LIMITE!$N$12:$P$14,TRANSPOSE(MAPA_2!F218:H218)))</f>
        <v>-0.36338386716145088</v>
      </c>
      <c r="J218" s="26">
        <v>40.730043374329085</v>
      </c>
      <c r="K218" s="26">
        <v>3.3333333333333333E-2</v>
      </c>
      <c r="L218" s="26">
        <f t="array" ref="L218:N218">TRANSPOSE(MMULT(LIMITE!$N$20:$P$22,TRANSPOSE(MAPA_2!I218:K218)))</f>
        <v>-0.36338386716145088</v>
      </c>
      <c r="M218" s="26">
        <v>35.289918926077718</v>
      </c>
      <c r="N218" s="26">
        <v>-20.336154173705058</v>
      </c>
    </row>
    <row r="219" spans="2:14" x14ac:dyDescent="0.3">
      <c r="B219" s="26">
        <v>218</v>
      </c>
      <c r="C219" s="40">
        <v>-8.9551604502261295</v>
      </c>
      <c r="D219" s="40">
        <v>39.768005701804299</v>
      </c>
      <c r="E219" s="40">
        <f>IF(C219&lt;&gt;"",INDEX(Delaunay_2!$D$5:$Z$2473,MAPA_2!B219,MATCH(MAPA_2!$A$2,Delaunay_2!$D$4:$Z$4,0))/300,"")</f>
        <v>2.3333333333333334E-2</v>
      </c>
      <c r="F219" s="26">
        <f t="array" ref="F219:H219">TRANSPOSE(MMULT(LIMITE!$N$4:$P$6,TRANSPOSE(MAPA_2!C219:E219)))</f>
        <v>-0.49123540266252874</v>
      </c>
      <c r="G219" s="26">
        <v>40.760861913939024</v>
      </c>
      <c r="H219" s="26">
        <v>2.3333333333333334E-2</v>
      </c>
      <c r="I219" s="26">
        <f t="array" ref="I219:K219">TRANSPOSE(MMULT(LIMITE!$N$12:$P$14,TRANSPOSE(MAPA_2!F219:H219)))</f>
        <v>-0.49123540266252874</v>
      </c>
      <c r="J219" s="26">
        <v>40.760861913939024</v>
      </c>
      <c r="K219" s="26">
        <v>2.3333333333333334E-2</v>
      </c>
      <c r="L219" s="26">
        <f t="array" ref="L219:N219">TRANSPOSE(MMULT(LIMITE!$N$20:$P$22,TRANSPOSE(MAPA_2!I219:K219)))</f>
        <v>-0.49123540266252874</v>
      </c>
      <c r="M219" s="26">
        <v>35.311608564287454</v>
      </c>
      <c r="N219" s="26">
        <v>-20.360223697547873</v>
      </c>
    </row>
    <row r="220" spans="2:14" x14ac:dyDescent="0.3">
      <c r="B220" s="26">
        <v>219</v>
      </c>
      <c r="C220" s="40">
        <v>-8.8709768522908803</v>
      </c>
      <c r="D220" s="40">
        <v>40.171767891582299</v>
      </c>
      <c r="E220" s="40">
        <f>IF(C220&lt;&gt;"",INDEX(Delaunay_2!$D$5:$Z$2473,MAPA_2!B220,MATCH(MAPA_2!$A$2,Delaunay_2!$D$4:$Z$4,0))/300,"")</f>
        <v>2.3333333333333334E-2</v>
      </c>
      <c r="F220" s="26">
        <f t="array" ref="F220:H220">TRANSPOSE(MMULT(LIMITE!$N$4:$P$6,TRANSPOSE(MAPA_2!C220:E220)))</f>
        <v>-0.32494453875600193</v>
      </c>
      <c r="G220" s="26">
        <v>41.138298176951558</v>
      </c>
      <c r="H220" s="26">
        <v>2.3333333333333334E-2</v>
      </c>
      <c r="I220" s="26">
        <f t="array" ref="I220:K220">TRANSPOSE(MMULT(LIMITE!$N$12:$P$14,TRANSPOSE(MAPA_2!F220:H220)))</f>
        <v>-0.32494453875600193</v>
      </c>
      <c r="J220" s="26">
        <v>41.138298176951558</v>
      </c>
      <c r="K220" s="26">
        <v>2.3333333333333334E-2</v>
      </c>
      <c r="L220" s="26">
        <f t="array" ref="L220:N220">TRANSPOSE(MMULT(LIMITE!$N$20:$P$22,TRANSPOSE(MAPA_2!I220:K220)))</f>
        <v>-0.32494453875600193</v>
      </c>
      <c r="M220" s="26">
        <v>35.638477956365776</v>
      </c>
      <c r="N220" s="26">
        <v>-20.54894182905414</v>
      </c>
    </row>
    <row r="221" spans="2:14" x14ac:dyDescent="0.3">
      <c r="B221" s="26">
        <v>220</v>
      </c>
      <c r="E221" s="40" t="str">
        <f>IF(C221&lt;&gt;"",INDEX(Delaunay_2!$D$5:$Z$2473,MAPA_2!B221,MATCH(MAPA_2!$A$2,Delaunay_2!$D$4:$Z$4,0))/300,"")</f>
        <v/>
      </c>
    </row>
    <row r="222" spans="2:14" x14ac:dyDescent="0.3">
      <c r="B222" s="26">
        <v>221</v>
      </c>
      <c r="C222" s="40">
        <v>-8.6087354819872193</v>
      </c>
      <c r="D222" s="40">
        <v>41.544417668453796</v>
      </c>
      <c r="E222" s="40">
        <f>IF(C222&lt;&gt;"",INDEX(Delaunay_2!$D$5:$Z$2473,MAPA_2!B222,MATCH(MAPA_2!$A$2,Delaunay_2!$D$4:$Z$4,0))/300,"")</f>
        <v>0.11666666666666667</v>
      </c>
      <c r="F222" s="26">
        <f t="array" ref="F222:H222">TRANSPOSE(MMULT(LIMITE!$N$4:$P$6,TRANSPOSE(MAPA_2!C222:E222)))</f>
        <v>0.21695616442964472</v>
      </c>
      <c r="G222" s="26">
        <v>42.426429216144008</v>
      </c>
      <c r="H222" s="26">
        <v>0.11666666666666667</v>
      </c>
      <c r="I222" s="26">
        <f t="array" ref="I222:K222">TRANSPOSE(MMULT(LIMITE!$N$12:$P$14,TRANSPOSE(MAPA_2!F222:H222)))</f>
        <v>0.21695616442964472</v>
      </c>
      <c r="J222" s="26">
        <v>42.426429216144008</v>
      </c>
      <c r="K222" s="26">
        <v>0.11666666666666667</v>
      </c>
      <c r="L222" s="26">
        <f t="array" ref="L222:N222">TRANSPOSE(MMULT(LIMITE!$N$20:$P$22,TRANSPOSE(MAPA_2!I222:K222)))</f>
        <v>0.21695616442964472</v>
      </c>
      <c r="M222" s="26">
        <v>36.800698826376355</v>
      </c>
      <c r="N222" s="26">
        <v>-21.112178310963817</v>
      </c>
    </row>
    <row r="223" spans="2:14" x14ac:dyDescent="0.3">
      <c r="B223" s="26">
        <v>222</v>
      </c>
      <c r="C223" s="40">
        <v>-8.40645108102159</v>
      </c>
      <c r="D223" s="40">
        <v>41.557726269915001</v>
      </c>
      <c r="E223" s="40">
        <f>IF(C223&lt;&gt;"",INDEX(Delaunay_2!$D$5:$Z$2473,MAPA_2!B223,MATCH(MAPA_2!$A$2,Delaunay_2!$D$4:$Z$4,0))/300,"")</f>
        <v>0.71</v>
      </c>
      <c r="F223" s="26">
        <f t="array" ref="F223:H223">TRANSPOSE(MMULT(LIMITE!$N$4:$P$6,TRANSPOSE(MAPA_2!C223:E223)))</f>
        <v>0.41758717973226744</v>
      </c>
      <c r="G223" s="26">
        <v>42.397389700901584</v>
      </c>
      <c r="H223" s="26">
        <v>0.71</v>
      </c>
      <c r="I223" s="26">
        <f t="array" ref="I223:K223">TRANSPOSE(MMULT(LIMITE!$N$12:$P$14,TRANSPOSE(MAPA_2!F223:H223)))</f>
        <v>0.41758717973226744</v>
      </c>
      <c r="J223" s="26">
        <v>42.397389700901584</v>
      </c>
      <c r="K223" s="26">
        <v>0.71</v>
      </c>
      <c r="L223" s="26">
        <f t="array" ref="L223:N223">TRANSPOSE(MMULT(LIMITE!$N$20:$P$22,TRANSPOSE(MAPA_2!I223:K223)))</f>
        <v>0.41758717973226744</v>
      </c>
      <c r="M223" s="26">
        <v>37.072216535129492</v>
      </c>
      <c r="N223" s="26">
        <v>-20.583816813763836</v>
      </c>
    </row>
    <row r="224" spans="2:14" x14ac:dyDescent="0.3">
      <c r="B224" s="26">
        <v>223</v>
      </c>
      <c r="C224" s="40">
        <v>-8.5309146045457194</v>
      </c>
      <c r="D224" s="40">
        <v>41.398780119379197</v>
      </c>
      <c r="E224" s="40">
        <f>IF(C224&lt;&gt;"",INDEX(Delaunay_2!$D$5:$Z$2473,MAPA_2!B224,MATCH(MAPA_2!$A$2,Delaunay_2!$D$4:$Z$4,0))/300,"")</f>
        <v>0.23666666666666666</v>
      </c>
      <c r="F224" s="26">
        <f t="array" ref="F224:H224">TRANSPOSE(MMULT(LIMITE!$N$4:$P$6,TRANSPOSE(MAPA_2!C224:E224)))</f>
        <v>0.26279671991139253</v>
      </c>
      <c r="G224" s="26">
        <v>42.267794326730154</v>
      </c>
      <c r="H224" s="26">
        <v>0.23666666666666666</v>
      </c>
      <c r="I224" s="26">
        <f t="array" ref="I224:K224">TRANSPOSE(MMULT(LIMITE!$N$12:$P$14,TRANSPOSE(MAPA_2!F224:H224)))</f>
        <v>0.26279671991139253</v>
      </c>
      <c r="J224" s="26">
        <v>42.267794326730154</v>
      </c>
      <c r="K224" s="26">
        <v>0.23666666666666666</v>
      </c>
      <c r="L224" s="26">
        <f t="array" ref="L224:N224">TRANSPOSE(MMULT(LIMITE!$N$20:$P$22,TRANSPOSE(MAPA_2!I224:K224)))</f>
        <v>0.26279671991139253</v>
      </c>
      <c r="M224" s="26">
        <v>36.723316982217419</v>
      </c>
      <c r="N224" s="26">
        <v>-20.928937817802755</v>
      </c>
    </row>
    <row r="225" spans="2:14" x14ac:dyDescent="0.3">
      <c r="B225" s="26">
        <v>224</v>
      </c>
      <c r="C225" s="40">
        <v>-8.6087354819872193</v>
      </c>
      <c r="D225" s="40">
        <v>41.544417668453796</v>
      </c>
      <c r="E225" s="40">
        <f>IF(C225&lt;&gt;"",INDEX(Delaunay_2!$D$5:$Z$2473,MAPA_2!B225,MATCH(MAPA_2!$A$2,Delaunay_2!$D$4:$Z$4,0))/300,"")</f>
        <v>0.11666666666666667</v>
      </c>
      <c r="F225" s="26">
        <f t="array" ref="F225:H225">TRANSPOSE(MMULT(LIMITE!$N$4:$P$6,TRANSPOSE(MAPA_2!C225:E225)))</f>
        <v>0.21695616442964472</v>
      </c>
      <c r="G225" s="26">
        <v>42.426429216144008</v>
      </c>
      <c r="H225" s="26">
        <v>0.11666666666666667</v>
      </c>
      <c r="I225" s="26">
        <f t="array" ref="I225:K225">TRANSPOSE(MMULT(LIMITE!$N$12:$P$14,TRANSPOSE(MAPA_2!F225:H225)))</f>
        <v>0.21695616442964472</v>
      </c>
      <c r="J225" s="26">
        <v>42.426429216144008</v>
      </c>
      <c r="K225" s="26">
        <v>0.11666666666666667</v>
      </c>
      <c r="L225" s="26">
        <f t="array" ref="L225:N225">TRANSPOSE(MMULT(LIMITE!$N$20:$P$22,TRANSPOSE(MAPA_2!I225:K225)))</f>
        <v>0.21695616442964472</v>
      </c>
      <c r="M225" s="26">
        <v>36.800698826376355</v>
      </c>
      <c r="N225" s="26">
        <v>-21.112178310963817</v>
      </c>
    </row>
    <row r="226" spans="2:14" x14ac:dyDescent="0.3">
      <c r="B226" s="26">
        <v>225</v>
      </c>
      <c r="E226" s="40" t="str">
        <f>IF(C226&lt;&gt;"",INDEX(Delaunay_2!$D$5:$Z$2473,MAPA_2!B226,MATCH(MAPA_2!$A$2,Delaunay_2!$D$4:$Z$4,0))/300,"")</f>
        <v/>
      </c>
    </row>
    <row r="227" spans="2:14" x14ac:dyDescent="0.3">
      <c r="B227" s="26">
        <v>226</v>
      </c>
      <c r="C227" s="40">
        <v>-7.7840955487679402</v>
      </c>
      <c r="D227" s="40">
        <v>41.015194321182499</v>
      </c>
      <c r="E227" s="40">
        <f>IF(C227&lt;&gt;"",INDEX(Delaunay_2!$D$5:$Z$2473,MAPA_2!B227,MATCH(MAPA_2!$A$2,Delaunay_2!$D$4:$Z$4,0))/300,"")</f>
        <v>0</v>
      </c>
      <c r="F227" s="26">
        <f t="array" ref="F227:H227">TRANSPOSE(MMULT(LIMITE!$N$4:$P$6,TRANSPOSE(MAPA_2!C227:E227)))</f>
        <v>0.91354401562595733</v>
      </c>
      <c r="G227" s="26">
        <v>41.737318385926812</v>
      </c>
      <c r="H227" s="26">
        <v>0</v>
      </c>
      <c r="I227" s="26">
        <f t="array" ref="I227:K227">TRANSPOSE(MMULT(LIMITE!$N$12:$P$14,TRANSPOSE(MAPA_2!F227:H227)))</f>
        <v>0.91354401562595733</v>
      </c>
      <c r="J227" s="26">
        <v>41.737318385926812</v>
      </c>
      <c r="K227" s="26">
        <v>0</v>
      </c>
      <c r="L227" s="26">
        <f t="array" ref="L227:N227">TRANSPOSE(MMULT(LIMITE!$N$20:$P$22,TRANSPOSE(MAPA_2!I227:K227)))</f>
        <v>0.91354401562595733</v>
      </c>
      <c r="M227" s="26">
        <v>36.145578008051949</v>
      </c>
      <c r="N227" s="26">
        <v>-20.868659192963403</v>
      </c>
    </row>
    <row r="228" spans="2:14" x14ac:dyDescent="0.3">
      <c r="B228" s="26">
        <v>227</v>
      </c>
      <c r="C228" s="40">
        <v>-7.6014592248523902</v>
      </c>
      <c r="D228" s="40">
        <v>40.988851238109298</v>
      </c>
      <c r="E228" s="40">
        <f>IF(C228&lt;&gt;"",INDEX(Delaunay_2!$D$5:$Z$2473,MAPA_2!B228,MATCH(MAPA_2!$A$2,Delaunay_2!$D$4:$Z$4,0))/300,"")</f>
        <v>0</v>
      </c>
      <c r="F228" s="26">
        <f t="array" ref="F228:H228">TRANSPOSE(MMULT(LIMITE!$N$4:$P$6,TRANSPOSE(MAPA_2!C228:E228)))</f>
        <v>1.0867122627276933</v>
      </c>
      <c r="G228" s="26">
        <v>41.673578735512805</v>
      </c>
      <c r="H228" s="26">
        <v>0</v>
      </c>
      <c r="I228" s="26">
        <f t="array" ref="I228:K228">TRANSPOSE(MMULT(LIMITE!$N$12:$P$14,TRANSPOSE(MAPA_2!F228:H228)))</f>
        <v>1.0867122627276933</v>
      </c>
      <c r="J228" s="26">
        <v>41.673578735512805</v>
      </c>
      <c r="K228" s="26">
        <v>0</v>
      </c>
      <c r="L228" s="26">
        <f t="array" ref="L228:N228">TRANSPOSE(MMULT(LIMITE!$N$20:$P$22,TRANSPOSE(MAPA_2!I228:K228)))</f>
        <v>1.0867122627276933</v>
      </c>
      <c r="M228" s="26">
        <v>36.090377851565073</v>
      </c>
      <c r="N228" s="26">
        <v>-20.836789367756399</v>
      </c>
    </row>
    <row r="229" spans="2:14" x14ac:dyDescent="0.3">
      <c r="B229" s="26">
        <v>228</v>
      </c>
      <c r="C229" s="40">
        <v>-7.7454525875984199</v>
      </c>
      <c r="D229" s="40">
        <v>40.848820734037801</v>
      </c>
      <c r="E229" s="40">
        <f>IF(C229&lt;&gt;"",INDEX(Delaunay_2!$D$5:$Z$2473,MAPA_2!B229,MATCH(MAPA_2!$A$2,Delaunay_2!$D$4:$Z$4,0))/300,"")</f>
        <v>0</v>
      </c>
      <c r="F229" s="26">
        <f t="array" ref="F229:H229">TRANSPOSE(MMULT(LIMITE!$N$4:$P$6,TRANSPOSE(MAPA_2!C229:E229)))</f>
        <v>0.9167515215685027</v>
      </c>
      <c r="G229" s="26">
        <v>41.566546137440781</v>
      </c>
      <c r="H229" s="26">
        <v>0</v>
      </c>
      <c r="I229" s="26">
        <f t="array" ref="I229:K229">TRANSPOSE(MMULT(LIMITE!$N$12:$P$14,TRANSPOSE(MAPA_2!F229:H229)))</f>
        <v>0.9167515215685027</v>
      </c>
      <c r="J229" s="26">
        <v>41.566546137440781</v>
      </c>
      <c r="K229" s="26">
        <v>0</v>
      </c>
      <c r="L229" s="26">
        <f t="array" ref="L229:N229">TRANSPOSE(MMULT(LIMITE!$N$20:$P$22,TRANSPOSE(MAPA_2!I229:K229)))</f>
        <v>0.9167515215685027</v>
      </c>
      <c r="M229" s="26">
        <v>35.997684902601655</v>
      </c>
      <c r="N229" s="26">
        <v>-20.783273068720387</v>
      </c>
    </row>
    <row r="230" spans="2:14" x14ac:dyDescent="0.3">
      <c r="B230" s="26">
        <v>229</v>
      </c>
      <c r="C230" s="40">
        <v>-7.7840955487679402</v>
      </c>
      <c r="D230" s="40">
        <v>41.015194321182499</v>
      </c>
      <c r="E230" s="40">
        <f>IF(C230&lt;&gt;"",INDEX(Delaunay_2!$D$5:$Z$2473,MAPA_2!B230,MATCH(MAPA_2!$A$2,Delaunay_2!$D$4:$Z$4,0))/300,"")</f>
        <v>0</v>
      </c>
      <c r="F230" s="26">
        <f t="array" ref="F230:H230">TRANSPOSE(MMULT(LIMITE!$N$4:$P$6,TRANSPOSE(MAPA_2!C230:E230)))</f>
        <v>0.91354401562595733</v>
      </c>
      <c r="G230" s="26">
        <v>41.737318385926812</v>
      </c>
      <c r="H230" s="26">
        <v>0</v>
      </c>
      <c r="I230" s="26">
        <f t="array" ref="I230:K230">TRANSPOSE(MMULT(LIMITE!$N$12:$P$14,TRANSPOSE(MAPA_2!F230:H230)))</f>
        <v>0.91354401562595733</v>
      </c>
      <c r="J230" s="26">
        <v>41.737318385926812</v>
      </c>
      <c r="K230" s="26">
        <v>0</v>
      </c>
      <c r="L230" s="26">
        <f t="array" ref="L230:N230">TRANSPOSE(MMULT(LIMITE!$N$20:$P$22,TRANSPOSE(MAPA_2!I230:K230)))</f>
        <v>0.91354401562595733</v>
      </c>
      <c r="M230" s="26">
        <v>36.145578008051949</v>
      </c>
      <c r="N230" s="26">
        <v>-20.868659192963403</v>
      </c>
    </row>
    <row r="231" spans="2:14" x14ac:dyDescent="0.3">
      <c r="B231" s="26">
        <v>230</v>
      </c>
      <c r="E231" s="40" t="str">
        <f>IF(C231&lt;&gt;"",INDEX(Delaunay_2!$D$5:$Z$2473,MAPA_2!B231,MATCH(MAPA_2!$A$2,Delaunay_2!$D$4:$Z$4,0))/300,"")</f>
        <v/>
      </c>
    </row>
    <row r="232" spans="2:14" x14ac:dyDescent="0.3">
      <c r="B232" s="26">
        <v>231</v>
      </c>
      <c r="C232" s="40">
        <v>-8.47968673574454</v>
      </c>
      <c r="D232" s="40">
        <v>40.692785495632897</v>
      </c>
      <c r="E232" s="40">
        <f>IF(C232&lt;&gt;"",INDEX(Delaunay_2!$D$5:$Z$2473,MAPA_2!B232,MATCH(MAPA_2!$A$2,Delaunay_2!$D$4:$Z$4,0))/300,"")</f>
        <v>0.16666666666666666</v>
      </c>
      <c r="F232" s="26">
        <f t="array" ref="F232:H232">TRANSPOSE(MMULT(LIMITE!$N$4:$P$6,TRANSPOSE(MAPA_2!C232:E232)))</f>
        <v>0.16612060093863157</v>
      </c>
      <c r="G232" s="26">
        <v>41.566576506562299</v>
      </c>
      <c r="H232" s="26">
        <v>0.16666666666666666</v>
      </c>
      <c r="I232" s="26">
        <f t="array" ref="I232:K232">TRANSPOSE(MMULT(LIMITE!$N$12:$P$14,TRANSPOSE(MAPA_2!F232:H232)))</f>
        <v>0.16612060093863157</v>
      </c>
      <c r="J232" s="26">
        <v>41.566576506562299</v>
      </c>
      <c r="K232" s="26">
        <v>0.16666666666666666</v>
      </c>
      <c r="L232" s="26">
        <f t="array" ref="L232:N232">TRANSPOSE(MMULT(LIMITE!$N$20:$P$22,TRANSPOSE(MAPA_2!I232:K232)))</f>
        <v>0.16612060093863157</v>
      </c>
      <c r="M232" s="26">
        <v>36.081044536365717</v>
      </c>
      <c r="N232" s="26">
        <v>-20.63895068598374</v>
      </c>
    </row>
    <row r="233" spans="2:14" x14ac:dyDescent="0.3">
      <c r="B233" s="26">
        <v>232</v>
      </c>
      <c r="C233" s="40">
        <v>-8.5285906379836707</v>
      </c>
      <c r="D233" s="40">
        <v>40.564917481823699</v>
      </c>
      <c r="E233" s="40">
        <f>IF(C233&lt;&gt;"",INDEX(Delaunay_2!$D$5:$Z$2473,MAPA_2!B233,MATCH(MAPA_2!$A$2,Delaunay_2!$D$4:$Z$4,0))/300,"")</f>
        <v>0</v>
      </c>
      <c r="F233" s="26">
        <f t="array" ref="F233:H233">TRANSPOSE(MMULT(LIMITE!$N$4:$P$6,TRANSPOSE(MAPA_2!C233:E233)))</f>
        <v>9.1700111344325208E-2</v>
      </c>
      <c r="G233" s="26">
        <v>41.451670408646365</v>
      </c>
      <c r="H233" s="26">
        <v>0</v>
      </c>
      <c r="I233" s="26">
        <f t="array" ref="I233:K233">TRANSPOSE(MMULT(LIMITE!$N$12:$P$14,TRANSPOSE(MAPA_2!F233:H233)))</f>
        <v>9.1700111344325208E-2</v>
      </c>
      <c r="J233" s="26">
        <v>41.451670408646365</v>
      </c>
      <c r="K233" s="26">
        <v>0</v>
      </c>
      <c r="L233" s="26">
        <f t="array" ref="L233:N233">TRANSPOSE(MMULT(LIMITE!$N$20:$P$22,TRANSPOSE(MAPA_2!I233:K233)))</f>
        <v>9.1700111344325208E-2</v>
      </c>
      <c r="M233" s="26">
        <v>35.898199603187436</v>
      </c>
      <c r="N233" s="26">
        <v>-20.725835204323179</v>
      </c>
    </row>
    <row r="234" spans="2:14" x14ac:dyDescent="0.3">
      <c r="B234" s="26">
        <v>233</v>
      </c>
      <c r="C234" s="40">
        <v>-8.6131356093519091</v>
      </c>
      <c r="D234" s="40">
        <v>40.6304188014836</v>
      </c>
      <c r="E234" s="40">
        <f>IF(C234&lt;&gt;"",INDEX(Delaunay_2!$D$5:$Z$2473,MAPA_2!B234,MATCH(MAPA_2!$A$2,Delaunay_2!$D$4:$Z$4,0))/300,"")</f>
        <v>0.31666666666666665</v>
      </c>
      <c r="F234" s="26">
        <f t="array" ref="F234:H234">TRANSPOSE(MMULT(LIMITE!$N$4:$P$6,TRANSPOSE(MAPA_2!C234:E234)))</f>
        <v>2.262114056765796E-2</v>
      </c>
      <c r="G234" s="26">
        <v>41.5333182552639</v>
      </c>
      <c r="H234" s="26">
        <v>0.31666666666666665</v>
      </c>
      <c r="I234" s="26">
        <f t="array" ref="I234:K234">TRANSPOSE(MMULT(LIMITE!$N$12:$P$14,TRANSPOSE(MAPA_2!F234:H234)))</f>
        <v>2.262114056765796E-2</v>
      </c>
      <c r="J234" s="26">
        <v>41.5333182552639</v>
      </c>
      <c r="K234" s="26">
        <v>0.31666666666666665</v>
      </c>
      <c r="L234" s="26">
        <f t="array" ref="L234:N234">TRANSPOSE(MMULT(LIMITE!$N$20:$P$22,TRANSPOSE(MAPA_2!I234:K234)))</f>
        <v>2.262114056765796E-2</v>
      </c>
      <c r="M234" s="26">
        <v>36.127242045855851</v>
      </c>
      <c r="N234" s="26">
        <v>-20.492417749766876</v>
      </c>
    </row>
    <row r="235" spans="2:14" x14ac:dyDescent="0.3">
      <c r="B235" s="26">
        <v>234</v>
      </c>
      <c r="C235" s="40">
        <v>-8.47968673574454</v>
      </c>
      <c r="D235" s="40">
        <v>40.692785495632897</v>
      </c>
      <c r="E235" s="40">
        <f>IF(C235&lt;&gt;"",INDEX(Delaunay_2!$D$5:$Z$2473,MAPA_2!B235,MATCH(MAPA_2!$A$2,Delaunay_2!$D$4:$Z$4,0))/300,"")</f>
        <v>0.16666666666666666</v>
      </c>
      <c r="F235" s="26">
        <f t="array" ref="F235:H235">TRANSPOSE(MMULT(LIMITE!$N$4:$P$6,TRANSPOSE(MAPA_2!C235:E235)))</f>
        <v>0.16612060093863157</v>
      </c>
      <c r="G235" s="26">
        <v>41.566576506562299</v>
      </c>
      <c r="H235" s="26">
        <v>0.16666666666666666</v>
      </c>
      <c r="I235" s="26">
        <f t="array" ref="I235:K235">TRANSPOSE(MMULT(LIMITE!$N$12:$P$14,TRANSPOSE(MAPA_2!F235:H235)))</f>
        <v>0.16612060093863157</v>
      </c>
      <c r="J235" s="26">
        <v>41.566576506562299</v>
      </c>
      <c r="K235" s="26">
        <v>0.16666666666666666</v>
      </c>
      <c r="L235" s="26">
        <f t="array" ref="L235:N235">TRANSPOSE(MMULT(LIMITE!$N$20:$P$22,TRANSPOSE(MAPA_2!I235:K235)))</f>
        <v>0.16612060093863157</v>
      </c>
      <c r="M235" s="26">
        <v>36.081044536365717</v>
      </c>
      <c r="N235" s="26">
        <v>-20.63895068598374</v>
      </c>
    </row>
    <row r="236" spans="2:14" x14ac:dyDescent="0.3">
      <c r="B236" s="26">
        <v>235</v>
      </c>
      <c r="E236" s="40" t="str">
        <f>IF(C236&lt;&gt;"",INDEX(Delaunay_2!$D$5:$Z$2473,MAPA_2!B236,MATCH(MAPA_2!$A$2,Delaunay_2!$D$4:$Z$4,0))/300,"")</f>
        <v/>
      </c>
    </row>
    <row r="237" spans="2:14" x14ac:dyDescent="0.3">
      <c r="B237" s="26">
        <v>236</v>
      </c>
      <c r="C237" s="40">
        <v>-8.5285906379836707</v>
      </c>
      <c r="D237" s="40">
        <v>40.564917481823699</v>
      </c>
      <c r="E237" s="40">
        <f>IF(C237&lt;&gt;"",INDEX(Delaunay_2!$D$5:$Z$2473,MAPA_2!B237,MATCH(MAPA_2!$A$2,Delaunay_2!$D$4:$Z$4,0))/300,"")</f>
        <v>0</v>
      </c>
      <c r="F237" s="26">
        <f t="array" ref="F237:H237">TRANSPOSE(MMULT(LIMITE!$N$4:$P$6,TRANSPOSE(MAPA_2!C237:E237)))</f>
        <v>9.1700111344325208E-2</v>
      </c>
      <c r="G237" s="26">
        <v>41.451670408646365</v>
      </c>
      <c r="H237" s="26">
        <v>0</v>
      </c>
      <c r="I237" s="26">
        <f t="array" ref="I237:K237">TRANSPOSE(MMULT(LIMITE!$N$12:$P$14,TRANSPOSE(MAPA_2!F237:H237)))</f>
        <v>9.1700111344325208E-2</v>
      </c>
      <c r="J237" s="26">
        <v>41.451670408646365</v>
      </c>
      <c r="K237" s="26">
        <v>0</v>
      </c>
      <c r="L237" s="26">
        <f t="array" ref="L237:N237">TRANSPOSE(MMULT(LIMITE!$N$20:$P$22,TRANSPOSE(MAPA_2!I237:K237)))</f>
        <v>9.1700111344325208E-2</v>
      </c>
      <c r="M237" s="26">
        <v>35.898199603187436</v>
      </c>
      <c r="N237" s="26">
        <v>-20.725835204323179</v>
      </c>
    </row>
    <row r="238" spans="2:14" x14ac:dyDescent="0.3">
      <c r="B238" s="26">
        <v>237</v>
      </c>
      <c r="C238" s="40">
        <v>-8.47968673574454</v>
      </c>
      <c r="D238" s="40">
        <v>40.692785495632897</v>
      </c>
      <c r="E238" s="40">
        <f>IF(C238&lt;&gt;"",INDEX(Delaunay_2!$D$5:$Z$2473,MAPA_2!B238,MATCH(MAPA_2!$A$2,Delaunay_2!$D$4:$Z$4,0))/300,"")</f>
        <v>0.16666666666666666</v>
      </c>
      <c r="F238" s="26">
        <f t="array" ref="F238:H238">TRANSPOSE(MMULT(LIMITE!$N$4:$P$6,TRANSPOSE(MAPA_2!C238:E238)))</f>
        <v>0.16612060093863157</v>
      </c>
      <c r="G238" s="26">
        <v>41.566576506562299</v>
      </c>
      <c r="H238" s="26">
        <v>0.16666666666666666</v>
      </c>
      <c r="I238" s="26">
        <f t="array" ref="I238:K238">TRANSPOSE(MMULT(LIMITE!$N$12:$P$14,TRANSPOSE(MAPA_2!F238:H238)))</f>
        <v>0.16612060093863157</v>
      </c>
      <c r="J238" s="26">
        <v>41.566576506562299</v>
      </c>
      <c r="K238" s="26">
        <v>0.16666666666666666</v>
      </c>
      <c r="L238" s="26">
        <f t="array" ref="L238:N238">TRANSPOSE(MMULT(LIMITE!$N$20:$P$22,TRANSPOSE(MAPA_2!I238:K238)))</f>
        <v>0.16612060093863157</v>
      </c>
      <c r="M238" s="26">
        <v>36.081044536365717</v>
      </c>
      <c r="N238" s="26">
        <v>-20.63895068598374</v>
      </c>
    </row>
    <row r="239" spans="2:14" x14ac:dyDescent="0.3">
      <c r="B239" s="26">
        <v>238</v>
      </c>
      <c r="C239" s="40">
        <v>-8.4428621249167097</v>
      </c>
      <c r="D239" s="40">
        <v>40.451204562791403</v>
      </c>
      <c r="E239" s="40">
        <f>IF(C239&lt;&gt;"",INDEX(Delaunay_2!$D$5:$Z$2473,MAPA_2!B239,MATCH(MAPA_2!$A$2,Delaunay_2!$D$4:$Z$4,0))/300,"")</f>
        <v>1.6666666666666666E-2</v>
      </c>
      <c r="F239" s="26">
        <f t="array" ref="F239:H239">TRANSPOSE(MMULT(LIMITE!$N$4:$P$6,TRANSPOSE(MAPA_2!C239:E239)))</f>
        <v>0.15191300545142283</v>
      </c>
      <c r="G239" s="26">
        <v>41.322618429619432</v>
      </c>
      <c r="H239" s="26">
        <v>1.6666666666666666E-2</v>
      </c>
      <c r="I239" s="26">
        <f t="array" ref="I239:K239">TRANSPOSE(MMULT(LIMITE!$N$12:$P$14,TRANSPOSE(MAPA_2!F239:H239)))</f>
        <v>0.15191300545142283</v>
      </c>
      <c r="J239" s="26">
        <v>41.322618429619432</v>
      </c>
      <c r="K239" s="26">
        <v>1.6666666666666666E-2</v>
      </c>
      <c r="L239" s="26">
        <f t="array" ref="L239:N239">TRANSPOSE(MMULT(LIMITE!$N$20:$P$22,TRANSPOSE(MAPA_2!I239:K239)))</f>
        <v>0.15191300545142283</v>
      </c>
      <c r="M239" s="26">
        <v>35.794770644274791</v>
      </c>
      <c r="N239" s="26">
        <v>-20.646875458079972</v>
      </c>
    </row>
    <row r="240" spans="2:14" x14ac:dyDescent="0.3">
      <c r="B240" s="26">
        <v>239</v>
      </c>
      <c r="C240" s="40">
        <v>-8.5285906379836707</v>
      </c>
      <c r="D240" s="40">
        <v>40.564917481823699</v>
      </c>
      <c r="E240" s="40">
        <f>IF(C240&lt;&gt;"",INDEX(Delaunay_2!$D$5:$Z$2473,MAPA_2!B240,MATCH(MAPA_2!$A$2,Delaunay_2!$D$4:$Z$4,0))/300,"")</f>
        <v>0</v>
      </c>
      <c r="F240" s="26">
        <f t="array" ref="F240:H240">TRANSPOSE(MMULT(LIMITE!$N$4:$P$6,TRANSPOSE(MAPA_2!C240:E240)))</f>
        <v>9.1700111344325208E-2</v>
      </c>
      <c r="G240" s="26">
        <v>41.451670408646365</v>
      </c>
      <c r="H240" s="26">
        <v>0</v>
      </c>
      <c r="I240" s="26">
        <f t="array" ref="I240:K240">TRANSPOSE(MMULT(LIMITE!$N$12:$P$14,TRANSPOSE(MAPA_2!F240:H240)))</f>
        <v>9.1700111344325208E-2</v>
      </c>
      <c r="J240" s="26">
        <v>41.451670408646365</v>
      </c>
      <c r="K240" s="26">
        <v>0</v>
      </c>
      <c r="L240" s="26">
        <f t="array" ref="L240:N240">TRANSPOSE(MMULT(LIMITE!$N$20:$P$22,TRANSPOSE(MAPA_2!I240:K240)))</f>
        <v>9.1700111344325208E-2</v>
      </c>
      <c r="M240" s="26">
        <v>35.898199603187436</v>
      </c>
      <c r="N240" s="26">
        <v>-20.725835204323179</v>
      </c>
    </row>
    <row r="241" spans="2:14" x14ac:dyDescent="0.3">
      <c r="B241" s="26">
        <v>240</v>
      </c>
      <c r="E241" s="40" t="str">
        <f>IF(C241&lt;&gt;"",INDEX(Delaunay_2!$D$5:$Z$2473,MAPA_2!B241,MATCH(MAPA_2!$A$2,Delaunay_2!$D$4:$Z$4,0))/300,"")</f>
        <v/>
      </c>
    </row>
    <row r="242" spans="2:14" x14ac:dyDescent="0.3">
      <c r="B242" s="26">
        <v>241</v>
      </c>
      <c r="C242" s="40">
        <v>-7.3388695042831298</v>
      </c>
      <c r="D242" s="40">
        <v>40.356839435975097</v>
      </c>
      <c r="E242" s="40">
        <f>IF(C242&lt;&gt;"",INDEX(Delaunay_2!$D$5:$Z$2473,MAPA_2!B242,MATCH(MAPA_2!$A$2,Delaunay_2!$D$4:$Z$4,0))/300,"")</f>
        <v>0</v>
      </c>
      <c r="F242" s="26">
        <f t="array" ref="F242:H242">TRANSPOSE(MMULT(LIMITE!$N$4:$P$6,TRANSPOSE(MAPA_2!C242:E242)))</f>
        <v>1.2121611254813738</v>
      </c>
      <c r="G242" s="26">
        <v>41.00078243482487</v>
      </c>
      <c r="H242" s="26">
        <v>0</v>
      </c>
      <c r="I242" s="26">
        <f t="array" ref="I242:K242">TRANSPOSE(MMULT(LIMITE!$N$12:$P$14,TRANSPOSE(MAPA_2!F242:H242)))</f>
        <v>1.2121611254813738</v>
      </c>
      <c r="J242" s="26">
        <v>41.00078243482487</v>
      </c>
      <c r="K242" s="26">
        <v>0</v>
      </c>
      <c r="L242" s="26">
        <f t="array" ref="L242:N242">TRANSPOSE(MMULT(LIMITE!$N$20:$P$22,TRANSPOSE(MAPA_2!I242:K242)))</f>
        <v>1.2121611254813738</v>
      </c>
      <c r="M242" s="26">
        <v>35.50771916359713</v>
      </c>
      <c r="N242" s="26">
        <v>-20.500391217412432</v>
      </c>
    </row>
    <row r="243" spans="2:14" x14ac:dyDescent="0.3">
      <c r="B243" s="26">
        <v>242</v>
      </c>
      <c r="C243" s="40">
        <v>-7.49750007456276</v>
      </c>
      <c r="D243" s="40">
        <v>40.280046210918201</v>
      </c>
      <c r="E243" s="40">
        <f>IF(C243&lt;&gt;"",INDEX(Delaunay_2!$D$5:$Z$2473,MAPA_2!B243,MATCH(MAPA_2!$A$2,Delaunay_2!$D$4:$Z$4,0))/300,"")</f>
        <v>0</v>
      </c>
      <c r="F243" s="26">
        <f t="array" ref="F243:H243">TRANSPOSE(MMULT(LIMITE!$N$4:$P$6,TRANSPOSE(MAPA_2!C243:E243)))</f>
        <v>1.0410308044943903</v>
      </c>
      <c r="G243" s="26">
        <v>40.958648476065079</v>
      </c>
      <c r="H243" s="26">
        <v>0</v>
      </c>
      <c r="I243" s="26">
        <f t="array" ref="I243:K243">TRANSPOSE(MMULT(LIMITE!$N$12:$P$14,TRANSPOSE(MAPA_2!F243:H243)))</f>
        <v>1.0410308044943903</v>
      </c>
      <c r="J243" s="26">
        <v>40.958648476065079</v>
      </c>
      <c r="K243" s="26">
        <v>0</v>
      </c>
      <c r="L243" s="26">
        <f t="array" ref="L243:N243">TRANSPOSE(MMULT(LIMITE!$N$20:$P$22,TRANSPOSE(MAPA_2!I243:K243)))</f>
        <v>1.0410308044943903</v>
      </c>
      <c r="M243" s="26">
        <v>35.471230084949148</v>
      </c>
      <c r="N243" s="26">
        <v>-20.479324238032536</v>
      </c>
    </row>
    <row r="244" spans="2:14" x14ac:dyDescent="0.3">
      <c r="B244" s="26">
        <v>243</v>
      </c>
      <c r="C244" s="40">
        <v>-7.5267291297032397</v>
      </c>
      <c r="D244" s="40">
        <v>40.422461984426199</v>
      </c>
      <c r="E244" s="40">
        <f>IF(C244&lt;&gt;"",INDEX(Delaunay_2!$D$5:$Z$2473,MAPA_2!B244,MATCH(MAPA_2!$A$2,Delaunay_2!$D$4:$Z$4,0))/300,"")</f>
        <v>0</v>
      </c>
      <c r="F244" s="26">
        <f t="array" ref="F244:H244">TRANSPOSE(MMULT(LIMITE!$N$4:$P$6,TRANSPOSE(MAPA_2!C244:E244)))</f>
        <v>1.0420503786061808</v>
      </c>
      <c r="G244" s="26">
        <v>41.10402918550384</v>
      </c>
      <c r="H244" s="26">
        <v>0</v>
      </c>
      <c r="I244" s="26">
        <f t="array" ref="I244:K244">TRANSPOSE(MMULT(LIMITE!$N$12:$P$14,TRANSPOSE(MAPA_2!F244:H244)))</f>
        <v>1.0420503786061808</v>
      </c>
      <c r="J244" s="26">
        <v>41.10402918550384</v>
      </c>
      <c r="K244" s="26">
        <v>0</v>
      </c>
      <c r="L244" s="26">
        <f t="array" ref="L244:N244">TRANSPOSE(MMULT(LIMITE!$N$20:$P$22,TRANSPOSE(MAPA_2!I244:K244)))</f>
        <v>1.0420503786061808</v>
      </c>
      <c r="M244" s="26">
        <v>35.597133472543319</v>
      </c>
      <c r="N244" s="26">
        <v>-20.552014592751917</v>
      </c>
    </row>
    <row r="245" spans="2:14" x14ac:dyDescent="0.3">
      <c r="B245" s="26">
        <v>244</v>
      </c>
      <c r="C245" s="40">
        <v>-7.3388695042831298</v>
      </c>
      <c r="D245" s="40">
        <v>40.356839435975097</v>
      </c>
      <c r="E245" s="40">
        <f>IF(C245&lt;&gt;"",INDEX(Delaunay_2!$D$5:$Z$2473,MAPA_2!B245,MATCH(MAPA_2!$A$2,Delaunay_2!$D$4:$Z$4,0))/300,"")</f>
        <v>0</v>
      </c>
      <c r="F245" s="26">
        <f t="array" ref="F245:H245">TRANSPOSE(MMULT(LIMITE!$N$4:$P$6,TRANSPOSE(MAPA_2!C245:E245)))</f>
        <v>1.2121611254813738</v>
      </c>
      <c r="G245" s="26">
        <v>41.00078243482487</v>
      </c>
      <c r="H245" s="26">
        <v>0</v>
      </c>
      <c r="I245" s="26">
        <f t="array" ref="I245:K245">TRANSPOSE(MMULT(LIMITE!$N$12:$P$14,TRANSPOSE(MAPA_2!F245:H245)))</f>
        <v>1.2121611254813738</v>
      </c>
      <c r="J245" s="26">
        <v>41.00078243482487</v>
      </c>
      <c r="K245" s="26">
        <v>0</v>
      </c>
      <c r="L245" s="26">
        <f t="array" ref="L245:N245">TRANSPOSE(MMULT(LIMITE!$N$20:$P$22,TRANSPOSE(MAPA_2!I245:K245)))</f>
        <v>1.2121611254813738</v>
      </c>
      <c r="M245" s="26">
        <v>35.50771916359713</v>
      </c>
      <c r="N245" s="26">
        <v>-20.500391217412432</v>
      </c>
    </row>
    <row r="246" spans="2:14" x14ac:dyDescent="0.3">
      <c r="B246" s="26">
        <v>245</v>
      </c>
      <c r="E246" s="40" t="str">
        <f>IF(C246&lt;&gt;"",INDEX(Delaunay_2!$D$5:$Z$2473,MAPA_2!B246,MATCH(MAPA_2!$A$2,Delaunay_2!$D$4:$Z$4,0))/300,"")</f>
        <v/>
      </c>
    </row>
    <row r="247" spans="2:14" x14ac:dyDescent="0.3">
      <c r="B247" s="26">
        <v>246</v>
      </c>
      <c r="C247" s="40">
        <v>-7.8490221327340697</v>
      </c>
      <c r="D247" s="40">
        <v>40.355132586470901</v>
      </c>
      <c r="E247" s="40">
        <f>IF(C247&lt;&gt;"",INDEX(Delaunay_2!$D$5:$Z$2473,MAPA_2!B247,MATCH(MAPA_2!$A$2,Delaunay_2!$D$4:$Z$4,0))/300,"")</f>
        <v>0</v>
      </c>
      <c r="F247" s="26">
        <f t="array" ref="F247:H247">TRANSPOSE(MMULT(LIMITE!$N$4:$P$6,TRANSPOSE(MAPA_2!C247:E247)))</f>
        <v>0.7128016819876537</v>
      </c>
      <c r="G247" s="26">
        <v>41.105179579633884</v>
      </c>
      <c r="H247" s="26">
        <v>0</v>
      </c>
      <c r="I247" s="26">
        <f t="array" ref="I247:K247">TRANSPOSE(MMULT(LIMITE!$N$12:$P$14,TRANSPOSE(MAPA_2!F247:H247)))</f>
        <v>0.7128016819876537</v>
      </c>
      <c r="J247" s="26">
        <v>41.105179579633884</v>
      </c>
      <c r="K247" s="26">
        <v>0</v>
      </c>
      <c r="L247" s="26">
        <f t="array" ref="L247:N247">TRANSPOSE(MMULT(LIMITE!$N$20:$P$22,TRANSPOSE(MAPA_2!I247:K247)))</f>
        <v>0.7128016819876537</v>
      </c>
      <c r="M247" s="26">
        <v>35.5981297430843</v>
      </c>
      <c r="N247" s="26">
        <v>-20.552589789816938</v>
      </c>
    </row>
    <row r="248" spans="2:14" x14ac:dyDescent="0.3">
      <c r="B248" s="26">
        <v>247</v>
      </c>
      <c r="C248" s="40">
        <v>-8.0490435978853796</v>
      </c>
      <c r="D248" s="40">
        <v>40.211318186960298</v>
      </c>
      <c r="E248" s="40">
        <f>IF(C248&lt;&gt;"",INDEX(Delaunay_2!$D$5:$Z$2473,MAPA_2!B248,MATCH(MAPA_2!$A$2,Delaunay_2!$D$4:$Z$4,0))/300,"")</f>
        <v>0</v>
      </c>
      <c r="F248" s="26">
        <f t="array" ref="F248:H248">TRANSPOSE(MMULT(LIMITE!$N$4:$P$6,TRANSPOSE(MAPA_2!C248:E248)))</f>
        <v>0.48725047078845041</v>
      </c>
      <c r="G248" s="26">
        <v>41.006094670821071</v>
      </c>
      <c r="H248" s="26">
        <v>0</v>
      </c>
      <c r="I248" s="26">
        <f t="array" ref="I248:K248">TRANSPOSE(MMULT(LIMITE!$N$12:$P$14,TRANSPOSE(MAPA_2!F248:H248)))</f>
        <v>0.48725047078845041</v>
      </c>
      <c r="J248" s="26">
        <v>41.006094670821071</v>
      </c>
      <c r="K248" s="26">
        <v>0</v>
      </c>
      <c r="L248" s="26">
        <f t="array" ref="L248:N248">TRANSPOSE(MMULT(LIMITE!$N$20:$P$22,TRANSPOSE(MAPA_2!I248:K248)))</f>
        <v>0.48725047078845041</v>
      </c>
      <c r="M248" s="26">
        <v>35.512319694920741</v>
      </c>
      <c r="N248" s="26">
        <v>-20.503047335410532</v>
      </c>
    </row>
    <row r="249" spans="2:14" x14ac:dyDescent="0.3">
      <c r="B249" s="26">
        <v>248</v>
      </c>
      <c r="C249" s="40">
        <v>-8.0233007789799196</v>
      </c>
      <c r="D249" s="40">
        <v>40.363237318563002</v>
      </c>
      <c r="E249" s="40">
        <f>IF(C249&lt;&gt;"",INDEX(Delaunay_2!$D$5:$Z$2473,MAPA_2!B249,MATCH(MAPA_2!$A$2,Delaunay_2!$D$4:$Z$4,0))/300,"")</f>
        <v>0</v>
      </c>
      <c r="F249" s="26">
        <f t="array" ref="F249:H249">TRANSPOSE(MMULT(LIMITE!$N$4:$P$6,TRANSPOSE(MAPA_2!C249:E249)))</f>
        <v>0.54401651085603309</v>
      </c>
      <c r="G249" s="26">
        <v>41.149341771898769</v>
      </c>
      <c r="H249" s="26">
        <v>0</v>
      </c>
      <c r="I249" s="26">
        <f t="array" ref="I249:K249">TRANSPOSE(MMULT(LIMITE!$N$12:$P$14,TRANSPOSE(MAPA_2!F249:H249)))</f>
        <v>0.54401651085603309</v>
      </c>
      <c r="J249" s="26">
        <v>41.149341771898769</v>
      </c>
      <c r="K249" s="26">
        <v>0</v>
      </c>
      <c r="L249" s="26">
        <f t="array" ref="L249:N249">TRANSPOSE(MMULT(LIMITE!$N$20:$P$22,TRANSPOSE(MAPA_2!I249:K249)))</f>
        <v>0.54401651085603309</v>
      </c>
      <c r="M249" s="26">
        <v>35.6363753234725</v>
      </c>
      <c r="N249" s="26">
        <v>-20.574670885949381</v>
      </c>
    </row>
    <row r="250" spans="2:14" x14ac:dyDescent="0.3">
      <c r="B250" s="26">
        <v>249</v>
      </c>
      <c r="C250" s="40">
        <v>-7.8490221327340697</v>
      </c>
      <c r="D250" s="40">
        <v>40.355132586470901</v>
      </c>
      <c r="E250" s="40">
        <f>IF(C250&lt;&gt;"",INDEX(Delaunay_2!$D$5:$Z$2473,MAPA_2!B250,MATCH(MAPA_2!$A$2,Delaunay_2!$D$4:$Z$4,0))/300,"")</f>
        <v>0</v>
      </c>
      <c r="F250" s="26">
        <f t="array" ref="F250:H250">TRANSPOSE(MMULT(LIMITE!$N$4:$P$6,TRANSPOSE(MAPA_2!C250:E250)))</f>
        <v>0.7128016819876537</v>
      </c>
      <c r="G250" s="26">
        <v>41.105179579633884</v>
      </c>
      <c r="H250" s="26">
        <v>0</v>
      </c>
      <c r="I250" s="26">
        <f t="array" ref="I250:K250">TRANSPOSE(MMULT(LIMITE!$N$12:$P$14,TRANSPOSE(MAPA_2!F250:H250)))</f>
        <v>0.7128016819876537</v>
      </c>
      <c r="J250" s="26">
        <v>41.105179579633884</v>
      </c>
      <c r="K250" s="26">
        <v>0</v>
      </c>
      <c r="L250" s="26">
        <f t="array" ref="L250:N250">TRANSPOSE(MMULT(LIMITE!$N$20:$P$22,TRANSPOSE(MAPA_2!I250:K250)))</f>
        <v>0.7128016819876537</v>
      </c>
      <c r="M250" s="26">
        <v>35.5981297430843</v>
      </c>
      <c r="N250" s="26">
        <v>-20.552589789816938</v>
      </c>
    </row>
    <row r="251" spans="2:14" x14ac:dyDescent="0.3">
      <c r="B251" s="26">
        <v>250</v>
      </c>
      <c r="E251" s="40" t="str">
        <f>IF(C251&lt;&gt;"",INDEX(Delaunay_2!$D$5:$Z$2473,MAPA_2!B251,MATCH(MAPA_2!$A$2,Delaunay_2!$D$4:$Z$4,0))/300,"")</f>
        <v/>
      </c>
    </row>
    <row r="252" spans="2:14" x14ac:dyDescent="0.3">
      <c r="B252" s="26">
        <v>251</v>
      </c>
      <c r="C252" s="40">
        <v>-7.9122567588580202</v>
      </c>
      <c r="D252" s="40">
        <v>40.9144473283583</v>
      </c>
      <c r="E252" s="40">
        <f>IF(C252&lt;&gt;"",INDEX(Delaunay_2!$D$5:$Z$2473,MAPA_2!B252,MATCH(MAPA_2!$A$2,Delaunay_2!$D$4:$Z$4,0))/300,"")</f>
        <v>7.3333333333333334E-2</v>
      </c>
      <c r="F252" s="26">
        <f t="array" ref="F252:H252">TRANSPOSE(MMULT(LIMITE!$N$4:$P$6,TRANSPOSE(MAPA_2!C252:E252)))</f>
        <v>0.76723695784632095</v>
      </c>
      <c r="G252" s="26">
        <v>41.665419170501757</v>
      </c>
      <c r="H252" s="26">
        <v>7.3333333333333334E-2</v>
      </c>
      <c r="I252" s="26">
        <f t="array" ref="I252:K252">TRANSPOSE(MMULT(LIMITE!$N$12:$P$14,TRANSPOSE(MAPA_2!F252:H252)))</f>
        <v>0.76723695784632095</v>
      </c>
      <c r="J252" s="26">
        <v>41.665419170501757</v>
      </c>
      <c r="K252" s="26">
        <v>7.3333333333333334E-2</v>
      </c>
      <c r="L252" s="26">
        <f t="array" ref="L252:N252">TRANSPOSE(MMULT(LIMITE!$N$20:$P$22,TRANSPOSE(MAPA_2!I252:K252)))</f>
        <v>0.76723695784632095</v>
      </c>
      <c r="M252" s="26">
        <v>36.119978127648345</v>
      </c>
      <c r="N252" s="26">
        <v>-20.769201055640018</v>
      </c>
    </row>
    <row r="253" spans="2:14" x14ac:dyDescent="0.3">
      <c r="B253" s="26">
        <v>252</v>
      </c>
      <c r="C253" s="40">
        <v>-7.7502974550178996</v>
      </c>
      <c r="D253" s="40">
        <v>40.748882275913999</v>
      </c>
      <c r="E253" s="40">
        <f>IF(C253&lt;&gt;"",INDEX(Delaunay_2!$D$5:$Z$2473,MAPA_2!B253,MATCH(MAPA_2!$A$2,Delaunay_2!$D$4:$Z$4,0))/300,"")</f>
        <v>0</v>
      </c>
      <c r="F253" s="26">
        <f t="array" ref="F253:H253">TRANSPOSE(MMULT(LIMITE!$N$4:$P$6,TRANSPOSE(MAPA_2!C253:E253)))</f>
        <v>0.89123415232002579</v>
      </c>
      <c r="G253" s="26">
        <v>41.469798878982921</v>
      </c>
      <c r="H253" s="26">
        <v>0</v>
      </c>
      <c r="I253" s="26">
        <f t="array" ref="I253:K253">TRANSPOSE(MMULT(LIMITE!$N$12:$P$14,TRANSPOSE(MAPA_2!F253:H253)))</f>
        <v>0.89123415232002579</v>
      </c>
      <c r="J253" s="26">
        <v>41.469798878982921</v>
      </c>
      <c r="K253" s="26">
        <v>0</v>
      </c>
      <c r="L253" s="26">
        <f t="array" ref="L253:N253">TRANSPOSE(MMULT(LIMITE!$N$20:$P$22,TRANSPOSE(MAPA_2!I253:K253)))</f>
        <v>0.89123415232002579</v>
      </c>
      <c r="M253" s="26">
        <v>35.913899319030648</v>
      </c>
      <c r="N253" s="26">
        <v>-20.734899439491457</v>
      </c>
    </row>
    <row r="254" spans="2:14" x14ac:dyDescent="0.3">
      <c r="B254" s="26">
        <v>253</v>
      </c>
      <c r="C254" s="40">
        <v>-7.9083735183957096</v>
      </c>
      <c r="D254" s="40">
        <v>40.661514034353402</v>
      </c>
      <c r="E254" s="40">
        <f>IF(C254&lt;&gt;"",INDEX(Delaunay_2!$D$5:$Z$2473,MAPA_2!B254,MATCH(MAPA_2!$A$2,Delaunay_2!$D$4:$Z$4,0))/300,"")</f>
        <v>9.3333333333333338E-2</v>
      </c>
      <c r="F254" s="26">
        <f t="array" ref="F254:H254">TRANSPOSE(MMULT(LIMITE!$N$4:$P$6,TRANSPOSE(MAPA_2!C254:E254)))</f>
        <v>0.71844755136693728</v>
      </c>
      <c r="G254" s="26">
        <v>41.417205704734791</v>
      </c>
      <c r="H254" s="26">
        <v>9.3333333333333338E-2</v>
      </c>
      <c r="I254" s="26">
        <f t="array" ref="I254:K254">TRANSPOSE(MMULT(LIMITE!$N$12:$P$14,TRANSPOSE(MAPA_2!F254:H254)))</f>
        <v>0.71844755136693728</v>
      </c>
      <c r="J254" s="26">
        <v>41.417205704734791</v>
      </c>
      <c r="K254" s="26">
        <v>9.3333333333333338E-2</v>
      </c>
      <c r="L254" s="26">
        <f t="array" ref="L254:N254">TRANSPOSE(MMULT(LIMITE!$N$20:$P$22,TRANSPOSE(MAPA_2!I254:K254)))</f>
        <v>0.71844755136693728</v>
      </c>
      <c r="M254" s="26">
        <v>35.915018960732773</v>
      </c>
      <c r="N254" s="26">
        <v>-20.627773814680843</v>
      </c>
    </row>
    <row r="255" spans="2:14" x14ac:dyDescent="0.3">
      <c r="B255" s="26">
        <v>254</v>
      </c>
      <c r="C255" s="40">
        <v>-7.9122567588580202</v>
      </c>
      <c r="D255" s="40">
        <v>40.9144473283583</v>
      </c>
      <c r="E255" s="40">
        <f>IF(C255&lt;&gt;"",INDEX(Delaunay_2!$D$5:$Z$2473,MAPA_2!B255,MATCH(MAPA_2!$A$2,Delaunay_2!$D$4:$Z$4,0))/300,"")</f>
        <v>7.3333333333333334E-2</v>
      </c>
      <c r="F255" s="26">
        <f t="array" ref="F255:H255">TRANSPOSE(MMULT(LIMITE!$N$4:$P$6,TRANSPOSE(MAPA_2!C255:E255)))</f>
        <v>0.76723695784632095</v>
      </c>
      <c r="G255" s="26">
        <v>41.665419170501757</v>
      </c>
      <c r="H255" s="26">
        <v>7.3333333333333334E-2</v>
      </c>
      <c r="I255" s="26">
        <f t="array" ref="I255:K255">TRANSPOSE(MMULT(LIMITE!$N$12:$P$14,TRANSPOSE(MAPA_2!F255:H255)))</f>
        <v>0.76723695784632095</v>
      </c>
      <c r="J255" s="26">
        <v>41.665419170501757</v>
      </c>
      <c r="K255" s="26">
        <v>7.3333333333333334E-2</v>
      </c>
      <c r="L255" s="26">
        <f t="array" ref="L255:N255">TRANSPOSE(MMULT(LIMITE!$N$20:$P$22,TRANSPOSE(MAPA_2!I255:K255)))</f>
        <v>0.76723695784632095</v>
      </c>
      <c r="M255" s="26">
        <v>36.119978127648345</v>
      </c>
      <c r="N255" s="26">
        <v>-20.769201055640018</v>
      </c>
    </row>
    <row r="256" spans="2:14" x14ac:dyDescent="0.3">
      <c r="B256" s="26">
        <v>255</v>
      </c>
      <c r="E256" s="40" t="str">
        <f>IF(C256&lt;&gt;"",INDEX(Delaunay_2!$D$5:$Z$2473,MAPA_2!B256,MATCH(MAPA_2!$A$2,Delaunay_2!$D$4:$Z$4,0))/300,"")</f>
        <v/>
      </c>
    </row>
    <row r="257" spans="2:14" x14ac:dyDescent="0.3">
      <c r="B257" s="26">
        <v>256</v>
      </c>
      <c r="C257" s="40">
        <v>-8.0104084957339907</v>
      </c>
      <c r="D257" s="40">
        <v>41.514145694816797</v>
      </c>
      <c r="E257" s="40">
        <f>IF(C257&lt;&gt;"",INDEX(Delaunay_2!$D$5:$Z$2473,MAPA_2!B257,MATCH(MAPA_2!$A$2,Delaunay_2!$D$4:$Z$4,0))/300,"")</f>
        <v>0</v>
      </c>
      <c r="F257" s="26">
        <f t="array" ref="F257:H257">TRANSPOSE(MMULT(LIMITE!$N$4:$P$6,TRANSPOSE(MAPA_2!C257:E257)))</f>
        <v>0.79591437326426728</v>
      </c>
      <c r="G257" s="26">
        <v>42.272419582387698</v>
      </c>
      <c r="H257" s="26">
        <v>0</v>
      </c>
      <c r="I257" s="26">
        <f t="array" ref="I257:K257">TRANSPOSE(MMULT(LIMITE!$N$12:$P$14,TRANSPOSE(MAPA_2!F257:H257)))</f>
        <v>0.79591437326426728</v>
      </c>
      <c r="J257" s="26">
        <v>42.272419582387698</v>
      </c>
      <c r="K257" s="26">
        <v>0</v>
      </c>
      <c r="L257" s="26">
        <f t="array" ref="L257:N257">TRANSPOSE(MMULT(LIMITE!$N$20:$P$22,TRANSPOSE(MAPA_2!I257:K257)))</f>
        <v>0.79591437326426728</v>
      </c>
      <c r="M257" s="26">
        <v>36.608989237782524</v>
      </c>
      <c r="N257" s="26">
        <v>-21.136209791193846</v>
      </c>
    </row>
    <row r="258" spans="2:14" x14ac:dyDescent="0.3">
      <c r="B258" s="26">
        <v>257</v>
      </c>
      <c r="C258" s="40">
        <v>-8.0052050731222693</v>
      </c>
      <c r="D258" s="40">
        <v>41.397447613296698</v>
      </c>
      <c r="E258" s="40">
        <f>IF(C258&lt;&gt;"",INDEX(Delaunay_2!$D$5:$Z$2473,MAPA_2!B258,MATCH(MAPA_2!$A$2,Delaunay_2!$D$4:$Z$4,0))/300,"")</f>
        <v>0</v>
      </c>
      <c r="F258" s="26">
        <f t="array" ref="F258:H258">TRANSPOSE(MMULT(LIMITE!$N$4:$P$6,TRANSPOSE(MAPA_2!C258:E258)))</f>
        <v>0.77674119316349532</v>
      </c>
      <c r="G258" s="26">
        <v>42.157189781545334</v>
      </c>
      <c r="H258" s="26">
        <v>0</v>
      </c>
      <c r="I258" s="26">
        <f t="array" ref="I258:K258">TRANSPOSE(MMULT(LIMITE!$N$12:$P$14,TRANSPOSE(MAPA_2!F258:H258)))</f>
        <v>0.77674119316349532</v>
      </c>
      <c r="J258" s="26">
        <v>42.157189781545334</v>
      </c>
      <c r="K258" s="26">
        <v>0</v>
      </c>
      <c r="L258" s="26">
        <f t="array" ref="L258:N258">TRANSPOSE(MMULT(LIMITE!$N$20:$P$22,TRANSPOSE(MAPA_2!I258:K258)))</f>
        <v>0.77674119316349532</v>
      </c>
      <c r="M258" s="26">
        <v>36.509197302980013</v>
      </c>
      <c r="N258" s="26">
        <v>-21.078594890772663</v>
      </c>
    </row>
    <row r="259" spans="2:14" x14ac:dyDescent="0.3">
      <c r="B259" s="26">
        <v>258</v>
      </c>
      <c r="C259" s="40">
        <v>-8.1752389141564699</v>
      </c>
      <c r="D259" s="40">
        <v>41.4496167119758</v>
      </c>
      <c r="E259" s="40">
        <f>IF(C259&lt;&gt;"",INDEX(Delaunay_2!$D$5:$Z$2473,MAPA_2!B259,MATCH(MAPA_2!$A$2,Delaunay_2!$D$4:$Z$4,0))/300,"")</f>
        <v>0.02</v>
      </c>
      <c r="F259" s="26">
        <f t="array" ref="F259:H259">TRANSPOSE(MMULT(LIMITE!$N$4:$P$6,TRANSPOSE(MAPA_2!C259:E259)))</f>
        <v>0.62126956502714936</v>
      </c>
      <c r="G259" s="26">
        <v>42.243570883636394</v>
      </c>
      <c r="H259" s="26">
        <v>0.02</v>
      </c>
      <c r="I259" s="26">
        <f t="array" ref="I259:K259">TRANSPOSE(MMULT(LIMITE!$N$12:$P$14,TRANSPOSE(MAPA_2!F259:H259)))</f>
        <v>0.62126956502714936</v>
      </c>
      <c r="J259" s="26">
        <v>42.243570883636394</v>
      </c>
      <c r="K259" s="26">
        <v>0.02</v>
      </c>
      <c r="L259" s="26">
        <f t="array" ref="L259:N259">TRANSPOSE(MMULT(LIMITE!$N$20:$P$22,TRANSPOSE(MAPA_2!I259:K259)))</f>
        <v>0.62126956502714936</v>
      </c>
      <c r="M259" s="26">
        <v>36.594005531797762</v>
      </c>
      <c r="N259" s="26">
        <v>-21.104464933742506</v>
      </c>
    </row>
    <row r="260" spans="2:14" x14ac:dyDescent="0.3">
      <c r="B260" s="26">
        <v>259</v>
      </c>
      <c r="C260" s="40">
        <v>-8.0104084957339907</v>
      </c>
      <c r="D260" s="40">
        <v>41.514145694816797</v>
      </c>
      <c r="E260" s="40">
        <f>IF(C260&lt;&gt;"",INDEX(Delaunay_2!$D$5:$Z$2473,MAPA_2!B260,MATCH(MAPA_2!$A$2,Delaunay_2!$D$4:$Z$4,0))/300,"")</f>
        <v>0</v>
      </c>
      <c r="F260" s="26">
        <f t="array" ref="F260:H260">TRANSPOSE(MMULT(LIMITE!$N$4:$P$6,TRANSPOSE(MAPA_2!C260:E260)))</f>
        <v>0.79591437326426728</v>
      </c>
      <c r="G260" s="26">
        <v>42.272419582387698</v>
      </c>
      <c r="H260" s="26">
        <v>0</v>
      </c>
      <c r="I260" s="26">
        <f t="array" ref="I260:K260">TRANSPOSE(MMULT(LIMITE!$N$12:$P$14,TRANSPOSE(MAPA_2!F260:H260)))</f>
        <v>0.79591437326426728</v>
      </c>
      <c r="J260" s="26">
        <v>42.272419582387698</v>
      </c>
      <c r="K260" s="26">
        <v>0</v>
      </c>
      <c r="L260" s="26">
        <f t="array" ref="L260:N260">TRANSPOSE(MMULT(LIMITE!$N$20:$P$22,TRANSPOSE(MAPA_2!I260:K260)))</f>
        <v>0.79591437326426728</v>
      </c>
      <c r="M260" s="26">
        <v>36.608989237782524</v>
      </c>
      <c r="N260" s="26">
        <v>-21.136209791193846</v>
      </c>
    </row>
    <row r="261" spans="2:14" x14ac:dyDescent="0.3">
      <c r="B261" s="26">
        <v>260</v>
      </c>
      <c r="E261" s="40" t="str">
        <f>IF(C261&lt;&gt;"",INDEX(Delaunay_2!$D$5:$Z$2473,MAPA_2!B261,MATCH(MAPA_2!$A$2,Delaunay_2!$D$4:$Z$4,0))/300,"")</f>
        <v/>
      </c>
    </row>
    <row r="262" spans="2:14" x14ac:dyDescent="0.3">
      <c r="B262" s="26">
        <v>261</v>
      </c>
      <c r="C262" s="40">
        <v>-7.63004585657551</v>
      </c>
      <c r="D262" s="40">
        <v>41.502313102390403</v>
      </c>
      <c r="E262" s="40">
        <f>IF(C262&lt;&gt;"",INDEX(Delaunay_2!$D$5:$Z$2473,MAPA_2!B262,MATCH(MAPA_2!$A$2,Delaunay_2!$D$4:$Z$4,0))/300,"")</f>
        <v>0.01</v>
      </c>
      <c r="F262" s="26">
        <f t="array" ref="F262:H262">TRANSPOSE(MMULT(LIMITE!$N$4:$P$6,TRANSPOSE(MAPA_2!C262:E262)))</f>
        <v>1.1655050418677844</v>
      </c>
      <c r="G262" s="26">
        <v>42.181763721064009</v>
      </c>
      <c r="H262" s="26">
        <v>0.01</v>
      </c>
      <c r="I262" s="26">
        <f t="array" ref="I262:K262">TRANSPOSE(MMULT(LIMITE!$N$12:$P$14,TRANSPOSE(MAPA_2!F262:H262)))</f>
        <v>1.1655050418677844</v>
      </c>
      <c r="J262" s="26">
        <v>42.181763721064009</v>
      </c>
      <c r="K262" s="26">
        <v>0.01</v>
      </c>
      <c r="L262" s="26">
        <f t="array" ref="L262:N262">TRANSPOSE(MMULT(LIMITE!$N$20:$P$22,TRANSPOSE(MAPA_2!I262:K262)))</f>
        <v>1.1655050418677844</v>
      </c>
      <c r="M262" s="26">
        <v>36.535478958874251</v>
      </c>
      <c r="N262" s="26">
        <v>-21.082221606494155</v>
      </c>
    </row>
    <row r="263" spans="2:14" x14ac:dyDescent="0.3">
      <c r="B263" s="26">
        <v>262</v>
      </c>
      <c r="C263" s="40">
        <v>-7.5671170990655696</v>
      </c>
      <c r="D263" s="40">
        <v>41.268681564346103</v>
      </c>
      <c r="E263" s="40">
        <f>IF(C263&lt;&gt;"",INDEX(Delaunay_2!$D$5:$Z$2473,MAPA_2!B263,MATCH(MAPA_2!$A$2,Delaunay_2!$D$4:$Z$4,0))/300,"")</f>
        <v>0</v>
      </c>
      <c r="F263" s="26">
        <f t="array" ref="F263:H263">TRANSPOSE(MMULT(LIMITE!$N$4:$P$6,TRANSPOSE(MAPA_2!C263:E263)))</f>
        <v>1.1784839269401495</v>
      </c>
      <c r="G263" s="26">
        <v>41.940153968295277</v>
      </c>
      <c r="H263" s="26">
        <v>0</v>
      </c>
      <c r="I263" s="26">
        <f t="array" ref="I263:K263">TRANSPOSE(MMULT(LIMITE!$N$12:$P$14,TRANSPOSE(MAPA_2!F263:H263)))</f>
        <v>1.1784839269401495</v>
      </c>
      <c r="J263" s="26">
        <v>41.940153968295277</v>
      </c>
      <c r="K263" s="26">
        <v>0</v>
      </c>
      <c r="L263" s="26">
        <f t="array" ref="L263:N263">TRANSPOSE(MMULT(LIMITE!$N$20:$P$22,TRANSPOSE(MAPA_2!I263:K263)))</f>
        <v>1.1784839269401495</v>
      </c>
      <c r="M263" s="26">
        <v>36.32123877517445</v>
      </c>
      <c r="N263" s="26">
        <v>-20.970076984147635</v>
      </c>
    </row>
    <row r="264" spans="2:14" x14ac:dyDescent="0.3">
      <c r="B264" s="26">
        <v>263</v>
      </c>
      <c r="C264" s="40">
        <v>-7.7400082002027304</v>
      </c>
      <c r="D264" s="40">
        <v>41.302671871192203</v>
      </c>
      <c r="E264" s="40">
        <f>IF(C264&lt;&gt;"",INDEX(Delaunay_2!$D$5:$Z$2473,MAPA_2!B264,MATCH(MAPA_2!$A$2,Delaunay_2!$D$4:$Z$4,0))/300,"")</f>
        <v>0.38333333333333336</v>
      </c>
      <c r="F264" s="26">
        <f t="array" ref="F264:H264">TRANSPOSE(MMULT(LIMITE!$N$4:$P$6,TRANSPOSE(MAPA_2!C264:E264)))</f>
        <v>1.0164378933423972</v>
      </c>
      <c r="G264" s="26">
        <v>42.009347586549772</v>
      </c>
      <c r="H264" s="26">
        <v>0.38333333333333336</v>
      </c>
      <c r="I264" s="26">
        <f t="array" ref="I264:K264">TRANSPOSE(MMULT(LIMITE!$N$12:$P$14,TRANSPOSE(MAPA_2!F264:H264)))</f>
        <v>1.0164378933423972</v>
      </c>
      <c r="J264" s="26">
        <v>42.009347586549772</v>
      </c>
      <c r="K264" s="26">
        <v>0.38333333333333336</v>
      </c>
      <c r="L264" s="26">
        <f t="array" ref="L264:N264">TRANSPOSE(MMULT(LIMITE!$N$20:$P$22,TRANSPOSE(MAPA_2!I264:K264)))</f>
        <v>1.0164378933423972</v>
      </c>
      <c r="M264" s="26">
        <v>36.572828873029273</v>
      </c>
      <c r="N264" s="26">
        <v>-20.672697388490846</v>
      </c>
    </row>
    <row r="265" spans="2:14" x14ac:dyDescent="0.3">
      <c r="B265" s="26">
        <v>264</v>
      </c>
      <c r="C265" s="40">
        <v>-7.63004585657551</v>
      </c>
      <c r="D265" s="40">
        <v>41.502313102390403</v>
      </c>
      <c r="E265" s="40">
        <f>IF(C265&lt;&gt;"",INDEX(Delaunay_2!$D$5:$Z$2473,MAPA_2!B265,MATCH(MAPA_2!$A$2,Delaunay_2!$D$4:$Z$4,0))/300,"")</f>
        <v>0.01</v>
      </c>
      <c r="F265" s="26">
        <f t="array" ref="F265:H265">TRANSPOSE(MMULT(LIMITE!$N$4:$P$6,TRANSPOSE(MAPA_2!C265:E265)))</f>
        <v>1.1655050418677844</v>
      </c>
      <c r="G265" s="26">
        <v>42.181763721064009</v>
      </c>
      <c r="H265" s="26">
        <v>0.01</v>
      </c>
      <c r="I265" s="26">
        <f t="array" ref="I265:K265">TRANSPOSE(MMULT(LIMITE!$N$12:$P$14,TRANSPOSE(MAPA_2!F265:H265)))</f>
        <v>1.1655050418677844</v>
      </c>
      <c r="J265" s="26">
        <v>42.181763721064009</v>
      </c>
      <c r="K265" s="26">
        <v>0.01</v>
      </c>
      <c r="L265" s="26">
        <f t="array" ref="L265:N265">TRANSPOSE(MMULT(LIMITE!$N$20:$P$22,TRANSPOSE(MAPA_2!I265:K265)))</f>
        <v>1.1655050418677844</v>
      </c>
      <c r="M265" s="26">
        <v>36.535478958874251</v>
      </c>
      <c r="N265" s="26">
        <v>-21.082221606494155</v>
      </c>
    </row>
    <row r="266" spans="2:14" x14ac:dyDescent="0.3">
      <c r="B266" s="26">
        <v>265</v>
      </c>
      <c r="E266" s="40" t="str">
        <f>IF(C266&lt;&gt;"",INDEX(Delaunay_2!$D$5:$Z$2473,MAPA_2!B266,MATCH(MAPA_2!$A$2,Delaunay_2!$D$4:$Z$4,0))/300,"")</f>
        <v/>
      </c>
    </row>
    <row r="267" spans="2:14" x14ac:dyDescent="0.3">
      <c r="B267" s="26">
        <v>266</v>
      </c>
      <c r="C267" s="40">
        <v>-7.4935378218483901</v>
      </c>
      <c r="D267" s="40">
        <v>40.154089092462399</v>
      </c>
      <c r="E267" s="40">
        <f>IF(C267&lt;&gt;"",INDEX(Delaunay_2!$D$5:$Z$2473,MAPA_2!B267,MATCH(MAPA_2!$A$2,Delaunay_2!$D$4:$Z$4,0))/300,"")</f>
        <v>0</v>
      </c>
      <c r="F267" s="26">
        <f t="array" ref="F267:H267">TRANSPOSE(MMULT(LIMITE!$N$4:$P$6,TRANSPOSE(MAPA_2!C267:E267)))</f>
        <v>1.0187185150117735</v>
      </c>
      <c r="G267" s="26">
        <v>40.834620024190905</v>
      </c>
      <c r="H267" s="26">
        <v>0</v>
      </c>
      <c r="I267" s="26">
        <f t="array" ref="I267:K267">TRANSPOSE(MMULT(LIMITE!$N$12:$P$14,TRANSPOSE(MAPA_2!F267:H267)))</f>
        <v>1.0187185150117735</v>
      </c>
      <c r="J267" s="26">
        <v>40.834620024190905</v>
      </c>
      <c r="K267" s="26">
        <v>0</v>
      </c>
      <c r="L267" s="26">
        <f t="array" ref="L267:N267">TRANSPOSE(MMULT(LIMITE!$N$20:$P$22,TRANSPOSE(MAPA_2!I267:K267)))</f>
        <v>1.0187185150117735</v>
      </c>
      <c r="M267" s="26">
        <v>35.363818294834054</v>
      </c>
      <c r="N267" s="26">
        <v>-20.417310012095449</v>
      </c>
    </row>
    <row r="268" spans="2:14" x14ac:dyDescent="0.3">
      <c r="B268" s="26">
        <v>267</v>
      </c>
      <c r="C268" s="40">
        <v>-7.58038460171207</v>
      </c>
      <c r="D268" s="40">
        <v>39.835314530536898</v>
      </c>
      <c r="E268" s="40">
        <f>IF(C268&lt;&gt;"",INDEX(Delaunay_2!$D$5:$Z$2473,MAPA_2!B268,MATCH(MAPA_2!$A$2,Delaunay_2!$D$4:$Z$4,0))/300,"")</f>
        <v>0</v>
      </c>
      <c r="F268" s="26">
        <f t="array" ref="F268:H268">TRANSPOSE(MMULT(LIMITE!$N$4:$P$6,TRANSPOSE(MAPA_2!C268:E268)))</f>
        <v>0.86749258749703717</v>
      </c>
      <c r="G268" s="26">
        <v>40.540867912112034</v>
      </c>
      <c r="H268" s="26">
        <v>0</v>
      </c>
      <c r="I268" s="26">
        <f t="array" ref="I268:K268">TRANSPOSE(MMULT(LIMITE!$N$12:$P$14,TRANSPOSE(MAPA_2!F268:H268)))</f>
        <v>0.86749258749703717</v>
      </c>
      <c r="J268" s="26">
        <v>40.540867912112034</v>
      </c>
      <c r="K268" s="26">
        <v>0</v>
      </c>
      <c r="L268" s="26">
        <f t="array" ref="L268:N268">TRANSPOSE(MMULT(LIMITE!$N$20:$P$22,TRANSPOSE(MAPA_2!I268:K268)))</f>
        <v>0.86749258749703717</v>
      </c>
      <c r="M268" s="26">
        <v>35.109421503358419</v>
      </c>
      <c r="N268" s="26">
        <v>-20.270433956056014</v>
      </c>
    </row>
    <row r="269" spans="2:14" x14ac:dyDescent="0.3">
      <c r="B269" s="26">
        <v>268</v>
      </c>
      <c r="C269" s="40">
        <v>-7.7630048454825697</v>
      </c>
      <c r="D269" s="40">
        <v>40.011155846474402</v>
      </c>
      <c r="E269" s="40">
        <f>IF(C269&lt;&gt;"",INDEX(Delaunay_2!$D$5:$Z$2473,MAPA_2!B269,MATCH(MAPA_2!$A$2,Delaunay_2!$D$4:$Z$4,0))/300,"")</f>
        <v>0</v>
      </c>
      <c r="F269" s="26">
        <f t="array" ref="F269:H269">TRANSPOSE(MMULT(LIMITE!$N$4:$P$6,TRANSPOSE(MAPA_2!C269:E269)))</f>
        <v>0.72542249951968518</v>
      </c>
      <c r="G269" s="26">
        <v>40.750835557066061</v>
      </c>
      <c r="H269" s="26">
        <v>0</v>
      </c>
      <c r="I269" s="26">
        <f t="array" ref="I269:K269">TRANSPOSE(MMULT(LIMITE!$N$12:$P$14,TRANSPOSE(MAPA_2!F269:H269)))</f>
        <v>0.72542249951968518</v>
      </c>
      <c r="J269" s="26">
        <v>40.750835557066061</v>
      </c>
      <c r="K269" s="26">
        <v>0</v>
      </c>
      <c r="L269" s="26">
        <f t="array" ref="L269:N269">TRANSPOSE(MMULT(LIMITE!$N$20:$P$22,TRANSPOSE(MAPA_2!I269:K269)))</f>
        <v>0.72542249951968518</v>
      </c>
      <c r="M269" s="26">
        <v>35.291258817861397</v>
      </c>
      <c r="N269" s="26">
        <v>-20.375417778533027</v>
      </c>
    </row>
    <row r="270" spans="2:14" x14ac:dyDescent="0.3">
      <c r="B270" s="26">
        <v>269</v>
      </c>
      <c r="C270" s="40">
        <v>-7.4935378218483901</v>
      </c>
      <c r="D270" s="40">
        <v>40.154089092462399</v>
      </c>
      <c r="E270" s="40">
        <f>IF(C270&lt;&gt;"",INDEX(Delaunay_2!$D$5:$Z$2473,MAPA_2!B270,MATCH(MAPA_2!$A$2,Delaunay_2!$D$4:$Z$4,0))/300,"")</f>
        <v>0</v>
      </c>
      <c r="F270" s="26">
        <f t="array" ref="F270:H270">TRANSPOSE(MMULT(LIMITE!$N$4:$P$6,TRANSPOSE(MAPA_2!C270:E270)))</f>
        <v>1.0187185150117735</v>
      </c>
      <c r="G270" s="26">
        <v>40.834620024190905</v>
      </c>
      <c r="H270" s="26">
        <v>0</v>
      </c>
      <c r="I270" s="26">
        <f t="array" ref="I270:K270">TRANSPOSE(MMULT(LIMITE!$N$12:$P$14,TRANSPOSE(MAPA_2!F270:H270)))</f>
        <v>1.0187185150117735</v>
      </c>
      <c r="J270" s="26">
        <v>40.834620024190905</v>
      </c>
      <c r="K270" s="26">
        <v>0</v>
      </c>
      <c r="L270" s="26">
        <f t="array" ref="L270:N270">TRANSPOSE(MMULT(LIMITE!$N$20:$P$22,TRANSPOSE(MAPA_2!I270:K270)))</f>
        <v>1.0187185150117735</v>
      </c>
      <c r="M270" s="26">
        <v>35.363818294834054</v>
      </c>
      <c r="N270" s="26">
        <v>-20.417310012095449</v>
      </c>
    </row>
    <row r="271" spans="2:14" x14ac:dyDescent="0.3">
      <c r="B271" s="26">
        <v>270</v>
      </c>
      <c r="E271" s="40" t="str">
        <f>IF(C271&lt;&gt;"",INDEX(Delaunay_2!$D$5:$Z$2473,MAPA_2!B271,MATCH(MAPA_2!$A$2,Delaunay_2!$D$4:$Z$4,0))/300,"")</f>
        <v/>
      </c>
    </row>
    <row r="272" spans="2:14" x14ac:dyDescent="0.3">
      <c r="B272" s="26">
        <v>271</v>
      </c>
      <c r="C272" s="40">
        <v>-8.2620565165614206</v>
      </c>
      <c r="D272" s="40">
        <v>39.682316371952901</v>
      </c>
      <c r="E272" s="40">
        <f>IF(C272&lt;&gt;"",INDEX(Delaunay_2!$D$5:$Z$2473,MAPA_2!B272,MATCH(MAPA_2!$A$2,Delaunay_2!$D$4:$Z$4,0))/300,"")</f>
        <v>0</v>
      </c>
      <c r="F272" s="26">
        <f t="array" ref="F272:H272">TRANSPOSE(MMULT(LIMITE!$N$4:$P$6,TRANSPOSE(MAPA_2!C272:E272)))</f>
        <v>0.16890673365632303</v>
      </c>
      <c r="G272" s="26">
        <v>40.532940690775717</v>
      </c>
      <c r="H272" s="26">
        <v>0</v>
      </c>
      <c r="I272" s="26">
        <f t="array" ref="I272:K272">TRANSPOSE(MMULT(LIMITE!$N$12:$P$14,TRANSPOSE(MAPA_2!F272:H272)))</f>
        <v>0.16890673365632303</v>
      </c>
      <c r="J272" s="26">
        <v>40.532940690775717</v>
      </c>
      <c r="K272" s="26">
        <v>0</v>
      </c>
      <c r="L272" s="26">
        <f t="array" ref="L272:N272">TRANSPOSE(MMULT(LIMITE!$N$20:$P$22,TRANSPOSE(MAPA_2!I272:K272)))</f>
        <v>0.16890673365632303</v>
      </c>
      <c r="M272" s="26">
        <v>35.102556328299748</v>
      </c>
      <c r="N272" s="26">
        <v>-20.266470345387855</v>
      </c>
    </row>
    <row r="273" spans="2:14" x14ac:dyDescent="0.3">
      <c r="B273" s="26">
        <v>272</v>
      </c>
      <c r="C273" s="40">
        <v>-8.2692265812622701</v>
      </c>
      <c r="D273" s="40">
        <v>39.886269194640597</v>
      </c>
      <c r="E273" s="40">
        <f>IF(C273&lt;&gt;"",INDEX(Delaunay_2!$D$5:$Z$2473,MAPA_2!B273,MATCH(MAPA_2!$A$2,Delaunay_2!$D$4:$Z$4,0))/300,"")</f>
        <v>0</v>
      </c>
      <c r="F273" s="26">
        <f t="array" ref="F273:H273">TRANSPOSE(MMULT(LIMITE!$N$4:$P$6,TRANSPOSE(MAPA_2!C273:E273)))</f>
        <v>0.20429752828413505</v>
      </c>
      <c r="G273" s="26">
        <v>40.733927395225798</v>
      </c>
      <c r="H273" s="26">
        <v>0</v>
      </c>
      <c r="I273" s="26">
        <f t="array" ref="I273:K273">TRANSPOSE(MMULT(LIMITE!$N$12:$P$14,TRANSPOSE(MAPA_2!F273:H273)))</f>
        <v>0.20429752828413505</v>
      </c>
      <c r="J273" s="26">
        <v>40.733927395225798</v>
      </c>
      <c r="K273" s="26">
        <v>0</v>
      </c>
      <c r="L273" s="26">
        <f t="array" ref="L273:N273">TRANSPOSE(MMULT(LIMITE!$N$20:$P$22,TRANSPOSE(MAPA_2!I273:K273)))</f>
        <v>0.20429752828413505</v>
      </c>
      <c r="M273" s="26">
        <v>35.276615920176432</v>
      </c>
      <c r="N273" s="26">
        <v>-20.366963697612896</v>
      </c>
    </row>
    <row r="274" spans="2:14" x14ac:dyDescent="0.3">
      <c r="B274" s="26">
        <v>273</v>
      </c>
      <c r="C274" s="40">
        <v>-8.1410809826561792</v>
      </c>
      <c r="D274" s="40">
        <v>39.828618059694698</v>
      </c>
      <c r="E274" s="40">
        <f>IF(C274&lt;&gt;"",INDEX(Delaunay_2!$D$5:$Z$2473,MAPA_2!B274,MATCH(MAPA_2!$A$2,Delaunay_2!$D$4:$Z$4,0))/300,"")</f>
        <v>0</v>
      </c>
      <c r="F274" s="26">
        <f t="array" ref="F274:H274">TRANSPOSE(MMULT(LIMITE!$N$4:$P$6,TRANSPOSE(MAPA_2!C274:E274)))</f>
        <v>0.31765649316111588</v>
      </c>
      <c r="G274" s="26">
        <v>40.650893107821844</v>
      </c>
      <c r="H274" s="26">
        <v>0</v>
      </c>
      <c r="I274" s="26">
        <f t="array" ref="I274:K274">TRANSPOSE(MMULT(LIMITE!$N$12:$P$14,TRANSPOSE(MAPA_2!F274:H274)))</f>
        <v>0.31765649316111588</v>
      </c>
      <c r="J274" s="26">
        <v>40.650893107821844</v>
      </c>
      <c r="K274" s="26">
        <v>0</v>
      </c>
      <c r="L274" s="26">
        <f t="array" ref="L274:N274">TRANSPOSE(MMULT(LIMITE!$N$20:$P$22,TRANSPOSE(MAPA_2!I274:K274)))</f>
        <v>0.31765649316111588</v>
      </c>
      <c r="M274" s="26">
        <v>35.20470611789947</v>
      </c>
      <c r="N274" s="26">
        <v>-20.325446553910918</v>
      </c>
    </row>
    <row r="275" spans="2:14" x14ac:dyDescent="0.3">
      <c r="B275" s="26">
        <v>274</v>
      </c>
      <c r="C275" s="40">
        <v>-8.2620565165614206</v>
      </c>
      <c r="D275" s="40">
        <v>39.682316371952901</v>
      </c>
      <c r="E275" s="40">
        <f>IF(C275&lt;&gt;"",INDEX(Delaunay_2!$D$5:$Z$2473,MAPA_2!B275,MATCH(MAPA_2!$A$2,Delaunay_2!$D$4:$Z$4,0))/300,"")</f>
        <v>0</v>
      </c>
      <c r="F275" s="26">
        <f t="array" ref="F275:H275">TRANSPOSE(MMULT(LIMITE!$N$4:$P$6,TRANSPOSE(MAPA_2!C275:E275)))</f>
        <v>0.16890673365632303</v>
      </c>
      <c r="G275" s="26">
        <v>40.532940690775717</v>
      </c>
      <c r="H275" s="26">
        <v>0</v>
      </c>
      <c r="I275" s="26">
        <f t="array" ref="I275:K275">TRANSPOSE(MMULT(LIMITE!$N$12:$P$14,TRANSPOSE(MAPA_2!F275:H275)))</f>
        <v>0.16890673365632303</v>
      </c>
      <c r="J275" s="26">
        <v>40.532940690775717</v>
      </c>
      <c r="K275" s="26">
        <v>0</v>
      </c>
      <c r="L275" s="26">
        <f t="array" ref="L275:N275">TRANSPOSE(MMULT(LIMITE!$N$20:$P$22,TRANSPOSE(MAPA_2!I275:K275)))</f>
        <v>0.16890673365632303</v>
      </c>
      <c r="M275" s="26">
        <v>35.102556328299748</v>
      </c>
      <c r="N275" s="26">
        <v>-20.266470345387855</v>
      </c>
    </row>
    <row r="276" spans="2:14" x14ac:dyDescent="0.3">
      <c r="B276" s="26">
        <v>275</v>
      </c>
      <c r="E276" s="40" t="str">
        <f>IF(C276&lt;&gt;"",INDEX(Delaunay_2!$D$5:$Z$2473,MAPA_2!B276,MATCH(MAPA_2!$A$2,Delaunay_2!$D$4:$Z$4,0))/300,"")</f>
        <v/>
      </c>
    </row>
    <row r="277" spans="2:14" x14ac:dyDescent="0.3">
      <c r="B277" s="26">
        <v>276</v>
      </c>
      <c r="C277" s="40">
        <v>-7.8037501056158698</v>
      </c>
      <c r="D277" s="40">
        <v>41.097892645246802</v>
      </c>
      <c r="E277" s="40">
        <f>IF(C277&lt;&gt;"",INDEX(Delaunay_2!$D$5:$Z$2473,MAPA_2!B277,MATCH(MAPA_2!$A$2,Delaunay_2!$D$4:$Z$4,0))/300,"")</f>
        <v>1.3333333333333334E-2</v>
      </c>
      <c r="F277" s="26">
        <f t="array" ref="F277:H277">TRANSPOSE(MMULT(LIMITE!$N$4:$P$6,TRANSPOSE(MAPA_2!C277:E277)))</f>
        <v>0.91151290638567239</v>
      </c>
      <c r="G277" s="26">
        <v>41.822295965341539</v>
      </c>
      <c r="H277" s="26">
        <v>1.3333333333333334E-2</v>
      </c>
      <c r="I277" s="26">
        <f t="array" ref="I277:K277">TRANSPOSE(MMULT(LIMITE!$N$12:$P$14,TRANSPOSE(MAPA_2!F277:H277)))</f>
        <v>0.91151290638567239</v>
      </c>
      <c r="J277" s="26">
        <v>41.822295965341539</v>
      </c>
      <c r="K277" s="26">
        <v>1.3333333333333334E-2</v>
      </c>
      <c r="L277" s="26">
        <f t="array" ref="L277:N277">TRANSPOSE(MMULT(LIMITE!$N$20:$P$22,TRANSPOSE(MAPA_2!I277:K277)))</f>
        <v>0.91151290638567239</v>
      </c>
      <c r="M277" s="26">
        <v>36.225837417243874</v>
      </c>
      <c r="N277" s="26">
        <v>-20.899600977286973</v>
      </c>
    </row>
    <row r="278" spans="2:14" x14ac:dyDescent="0.3">
      <c r="B278" s="26">
        <v>277</v>
      </c>
      <c r="C278" s="40">
        <v>-7.74661567767465</v>
      </c>
      <c r="D278" s="40">
        <v>41.086962268752501</v>
      </c>
      <c r="E278" s="40">
        <f>IF(C278&lt;&gt;"",INDEX(Delaunay_2!$D$5:$Z$2473,MAPA_2!B278,MATCH(MAPA_2!$A$2,Delaunay_2!$D$4:$Z$4,0))/300,"")</f>
        <v>0</v>
      </c>
      <c r="F278" s="26">
        <f t="array" ref="F278:H278">TRANSPOSE(MMULT(LIMITE!$N$4:$P$6,TRANSPOSE(MAPA_2!C278:E278)))</f>
        <v>0.96512625693747189</v>
      </c>
      <c r="G278" s="26">
        <v>41.799725528281364</v>
      </c>
      <c r="H278" s="26">
        <v>0</v>
      </c>
      <c r="I278" s="26">
        <f t="array" ref="I278:K278">TRANSPOSE(MMULT(LIMITE!$N$12:$P$14,TRANSPOSE(MAPA_2!F278:H278)))</f>
        <v>0.96512625693747189</v>
      </c>
      <c r="J278" s="26">
        <v>41.799725528281364</v>
      </c>
      <c r="K278" s="26">
        <v>0</v>
      </c>
      <c r="L278" s="26">
        <f t="array" ref="L278:N278">TRANSPOSE(MMULT(LIMITE!$N$20:$P$22,TRANSPOSE(MAPA_2!I278:K278)))</f>
        <v>0.96512625693747189</v>
      </c>
      <c r="M278" s="26">
        <v>36.199624178708582</v>
      </c>
      <c r="N278" s="26">
        <v>-20.899862764140678</v>
      </c>
    </row>
    <row r="279" spans="2:14" x14ac:dyDescent="0.3">
      <c r="B279" s="26">
        <v>278</v>
      </c>
      <c r="C279" s="40">
        <v>-7.7840955487679402</v>
      </c>
      <c r="D279" s="40">
        <v>41.015194321182499</v>
      </c>
      <c r="E279" s="40">
        <f>IF(C279&lt;&gt;"",INDEX(Delaunay_2!$D$5:$Z$2473,MAPA_2!B279,MATCH(MAPA_2!$A$2,Delaunay_2!$D$4:$Z$4,0))/300,"")</f>
        <v>0</v>
      </c>
      <c r="F279" s="26">
        <f t="array" ref="F279:H279">TRANSPOSE(MMULT(LIMITE!$N$4:$P$6,TRANSPOSE(MAPA_2!C279:E279)))</f>
        <v>0.91354401562595733</v>
      </c>
      <c r="G279" s="26">
        <v>41.737318385926812</v>
      </c>
      <c r="H279" s="26">
        <v>0</v>
      </c>
      <c r="I279" s="26">
        <f t="array" ref="I279:K279">TRANSPOSE(MMULT(LIMITE!$N$12:$P$14,TRANSPOSE(MAPA_2!F279:H279)))</f>
        <v>0.91354401562595733</v>
      </c>
      <c r="J279" s="26">
        <v>41.737318385926812</v>
      </c>
      <c r="K279" s="26">
        <v>0</v>
      </c>
      <c r="L279" s="26">
        <f t="array" ref="L279:N279">TRANSPOSE(MMULT(LIMITE!$N$20:$P$22,TRANSPOSE(MAPA_2!I279:K279)))</f>
        <v>0.91354401562595733</v>
      </c>
      <c r="M279" s="26">
        <v>36.145578008051949</v>
      </c>
      <c r="N279" s="26">
        <v>-20.868659192963403</v>
      </c>
    </row>
    <row r="280" spans="2:14" x14ac:dyDescent="0.3">
      <c r="B280" s="26">
        <v>279</v>
      </c>
      <c r="C280" s="40">
        <v>-7.8037501056158698</v>
      </c>
      <c r="D280" s="40">
        <v>41.097892645246802</v>
      </c>
      <c r="E280" s="40">
        <f>IF(C280&lt;&gt;"",INDEX(Delaunay_2!$D$5:$Z$2473,MAPA_2!B280,MATCH(MAPA_2!$A$2,Delaunay_2!$D$4:$Z$4,0))/300,"")</f>
        <v>1.3333333333333334E-2</v>
      </c>
      <c r="F280" s="26">
        <f t="array" ref="F280:H280">TRANSPOSE(MMULT(LIMITE!$N$4:$P$6,TRANSPOSE(MAPA_2!C280:E280)))</f>
        <v>0.91151290638567239</v>
      </c>
      <c r="G280" s="26">
        <v>41.822295965341539</v>
      </c>
      <c r="H280" s="26">
        <v>1.3333333333333334E-2</v>
      </c>
      <c r="I280" s="26">
        <f t="array" ref="I280:K280">TRANSPOSE(MMULT(LIMITE!$N$12:$P$14,TRANSPOSE(MAPA_2!F280:H280)))</f>
        <v>0.91151290638567239</v>
      </c>
      <c r="J280" s="26">
        <v>41.822295965341539</v>
      </c>
      <c r="K280" s="26">
        <v>1.3333333333333334E-2</v>
      </c>
      <c r="L280" s="26">
        <f t="array" ref="L280:N280">TRANSPOSE(MMULT(LIMITE!$N$20:$P$22,TRANSPOSE(MAPA_2!I280:K280)))</f>
        <v>0.91151290638567239</v>
      </c>
      <c r="M280" s="26">
        <v>36.225837417243874</v>
      </c>
      <c r="N280" s="26">
        <v>-20.899600977286973</v>
      </c>
    </row>
    <row r="281" spans="2:14" x14ac:dyDescent="0.3">
      <c r="B281" s="26">
        <v>280</v>
      </c>
      <c r="E281" s="40" t="str">
        <f>IF(C281&lt;&gt;"",INDEX(Delaunay_2!$D$5:$Z$2473,MAPA_2!B281,MATCH(MAPA_2!$A$2,Delaunay_2!$D$4:$Z$4,0))/300,"")</f>
        <v/>
      </c>
    </row>
    <row r="282" spans="2:14" x14ac:dyDescent="0.3">
      <c r="B282" s="26">
        <v>281</v>
      </c>
      <c r="C282" s="40">
        <v>-8.1521446964542399</v>
      </c>
      <c r="D282" s="40">
        <v>41.175742009538801</v>
      </c>
      <c r="E282" s="40">
        <f>IF(C282&lt;&gt;"",INDEX(Delaunay_2!$D$5:$Z$2473,MAPA_2!B282,MATCH(MAPA_2!$A$2,Delaunay_2!$D$4:$Z$4,0))/300,"")</f>
        <v>0.06</v>
      </c>
      <c r="F282" s="26">
        <f t="array" ref="F282:H282">TRANSPOSE(MMULT(LIMITE!$N$4:$P$6,TRANSPOSE(MAPA_2!C282:E282)))</f>
        <v>0.58691736620752177</v>
      </c>
      <c r="G282" s="26">
        <v>41.970879442695377</v>
      </c>
      <c r="H282" s="26">
        <v>0.06</v>
      </c>
      <c r="I282" s="26">
        <f t="array" ref="I282:K282">TRANSPOSE(MMULT(LIMITE!$N$12:$P$14,TRANSPOSE(MAPA_2!F282:H282)))</f>
        <v>0.58691736620752177</v>
      </c>
      <c r="J282" s="26">
        <v>41.970879442695377</v>
      </c>
      <c r="K282" s="26">
        <v>0.06</v>
      </c>
      <c r="L282" s="26">
        <f t="array" ref="L282:N282">TRANSPOSE(MMULT(LIMITE!$N$20:$P$22,TRANSPOSE(MAPA_2!I282:K282)))</f>
        <v>0.58691736620752177</v>
      </c>
      <c r="M282" s="26">
        <v>36.377847816548261</v>
      </c>
      <c r="N282" s="26">
        <v>-20.933478197120618</v>
      </c>
    </row>
    <row r="283" spans="2:14" x14ac:dyDescent="0.3">
      <c r="B283" s="26">
        <v>282</v>
      </c>
      <c r="C283" s="40">
        <v>-7.9504779448810297</v>
      </c>
      <c r="D283" s="40">
        <v>41.138624216369401</v>
      </c>
      <c r="E283" s="40">
        <f>IF(C283&lt;&gt;"",INDEX(Delaunay_2!$D$5:$Z$2473,MAPA_2!B283,MATCH(MAPA_2!$A$2,Delaunay_2!$D$4:$Z$4,0))/300,"")</f>
        <v>1.3333333333333334E-2</v>
      </c>
      <c r="F283" s="26">
        <f t="array" ref="F283:H283">TRANSPOSE(MMULT(LIMITE!$N$4:$P$6,TRANSPOSE(MAPA_2!C283:E283)))</f>
        <v>0.77645999226936446</v>
      </c>
      <c r="G283" s="26">
        <v>41.892643887060885</v>
      </c>
      <c r="H283" s="26">
        <v>1.3333333333333334E-2</v>
      </c>
      <c r="I283" s="26">
        <f t="array" ref="I283:K283">TRANSPOSE(MMULT(LIMITE!$N$12:$P$14,TRANSPOSE(MAPA_2!F283:H283)))</f>
        <v>0.77645999226936446</v>
      </c>
      <c r="J283" s="26">
        <v>41.892643887060885</v>
      </c>
      <c r="K283" s="26">
        <v>1.3333333333333334E-2</v>
      </c>
      <c r="L283" s="26">
        <f t="array" ref="L283:N283">TRANSPOSE(MMULT(LIMITE!$N$20:$P$22,TRANSPOSE(MAPA_2!I283:K283)))</f>
        <v>0.77645999226936446</v>
      </c>
      <c r="M283" s="26">
        <v>36.28676050455627</v>
      </c>
      <c r="N283" s="26">
        <v>-20.934774938146646</v>
      </c>
    </row>
    <row r="284" spans="2:14" x14ac:dyDescent="0.3">
      <c r="B284" s="26">
        <v>283</v>
      </c>
      <c r="C284" s="40">
        <v>-7.9443397449026696</v>
      </c>
      <c r="D284" s="40">
        <v>41.102422138664501</v>
      </c>
      <c r="E284" s="40">
        <f>IF(C284&lt;&gt;"",INDEX(Delaunay_2!$D$5:$Z$2473,MAPA_2!B284,MATCH(MAPA_2!$A$2,Delaunay_2!$D$4:$Z$4,0))/300,"")</f>
        <v>0.09</v>
      </c>
      <c r="F284" s="26">
        <f t="array" ref="F284:H284">TRANSPOSE(MMULT(LIMITE!$N$4:$P$6,TRANSPOSE(MAPA_2!C284:E284)))</f>
        <v>0.77493722266428033</v>
      </c>
      <c r="G284" s="26">
        <v>41.855956708076178</v>
      </c>
      <c r="H284" s="26">
        <v>0.09</v>
      </c>
      <c r="I284" s="26">
        <f t="array" ref="I284:K284">TRANSPOSE(MMULT(LIMITE!$N$12:$P$14,TRANSPOSE(MAPA_2!F284:H284)))</f>
        <v>0.77493722266428033</v>
      </c>
      <c r="J284" s="26">
        <v>41.855956708076178</v>
      </c>
      <c r="K284" s="26">
        <v>0.09</v>
      </c>
      <c r="L284" s="26">
        <f t="array" ref="L284:N284">TRANSPOSE(MMULT(LIMITE!$N$20:$P$22,TRANSPOSE(MAPA_2!I284:K284)))</f>
        <v>0.77493722266428033</v>
      </c>
      <c r="M284" s="26">
        <v>36.293321808895662</v>
      </c>
      <c r="N284" s="26">
        <v>-20.850036067697484</v>
      </c>
    </row>
    <row r="285" spans="2:14" x14ac:dyDescent="0.3">
      <c r="B285" s="26">
        <v>284</v>
      </c>
      <c r="C285" s="40">
        <v>-8.1521446964542399</v>
      </c>
      <c r="D285" s="40">
        <v>41.175742009538801</v>
      </c>
      <c r="E285" s="40">
        <f>IF(C285&lt;&gt;"",INDEX(Delaunay_2!$D$5:$Z$2473,MAPA_2!B285,MATCH(MAPA_2!$A$2,Delaunay_2!$D$4:$Z$4,0))/300,"")</f>
        <v>0.06</v>
      </c>
      <c r="F285" s="26">
        <f t="array" ref="F285:H285">TRANSPOSE(MMULT(LIMITE!$N$4:$P$6,TRANSPOSE(MAPA_2!C285:E285)))</f>
        <v>0.58691736620752177</v>
      </c>
      <c r="G285" s="26">
        <v>41.970879442695377</v>
      </c>
      <c r="H285" s="26">
        <v>0.06</v>
      </c>
      <c r="I285" s="26">
        <f t="array" ref="I285:K285">TRANSPOSE(MMULT(LIMITE!$N$12:$P$14,TRANSPOSE(MAPA_2!F285:H285)))</f>
        <v>0.58691736620752177</v>
      </c>
      <c r="J285" s="26">
        <v>41.970879442695377</v>
      </c>
      <c r="K285" s="26">
        <v>0.06</v>
      </c>
      <c r="L285" s="26">
        <f t="array" ref="L285:N285">TRANSPOSE(MMULT(LIMITE!$N$20:$P$22,TRANSPOSE(MAPA_2!I285:K285)))</f>
        <v>0.58691736620752177</v>
      </c>
      <c r="M285" s="26">
        <v>36.377847816548261</v>
      </c>
      <c r="N285" s="26">
        <v>-20.933478197120618</v>
      </c>
    </row>
    <row r="286" spans="2:14" x14ac:dyDescent="0.3">
      <c r="B286" s="26">
        <v>285</v>
      </c>
      <c r="E286" s="40" t="str">
        <f>IF(C286&lt;&gt;"",INDEX(Delaunay_2!$D$5:$Z$2473,MAPA_2!B286,MATCH(MAPA_2!$A$2,Delaunay_2!$D$4:$Z$4,0))/300,"")</f>
        <v/>
      </c>
    </row>
    <row r="287" spans="2:14" x14ac:dyDescent="0.3">
      <c r="B287" s="26">
        <v>286</v>
      </c>
      <c r="C287" s="40">
        <v>-7.9083735183957096</v>
      </c>
      <c r="D287" s="40">
        <v>40.661514034353402</v>
      </c>
      <c r="E287" s="40">
        <f>IF(C287&lt;&gt;"",INDEX(Delaunay_2!$D$5:$Z$2473,MAPA_2!B287,MATCH(MAPA_2!$A$2,Delaunay_2!$D$4:$Z$4,0))/300,"")</f>
        <v>9.3333333333333338E-2</v>
      </c>
      <c r="F287" s="26">
        <f t="array" ref="F287:H287">TRANSPOSE(MMULT(LIMITE!$N$4:$P$6,TRANSPOSE(MAPA_2!C287:E287)))</f>
        <v>0.71844755136693728</v>
      </c>
      <c r="G287" s="26">
        <v>41.417205704734791</v>
      </c>
      <c r="H287" s="26">
        <v>9.3333333333333338E-2</v>
      </c>
      <c r="I287" s="26">
        <f t="array" ref="I287:K287">TRANSPOSE(MMULT(LIMITE!$N$12:$P$14,TRANSPOSE(MAPA_2!F287:H287)))</f>
        <v>0.71844755136693728</v>
      </c>
      <c r="J287" s="26">
        <v>41.417205704734791</v>
      </c>
      <c r="K287" s="26">
        <v>9.3333333333333338E-2</v>
      </c>
      <c r="L287" s="26">
        <f t="array" ref="L287:N287">TRANSPOSE(MMULT(LIMITE!$N$20:$P$22,TRANSPOSE(MAPA_2!I287:K287)))</f>
        <v>0.71844755136693728</v>
      </c>
      <c r="M287" s="26">
        <v>35.915018960732773</v>
      </c>
      <c r="N287" s="26">
        <v>-20.627773814680843</v>
      </c>
    </row>
    <row r="288" spans="2:14" x14ac:dyDescent="0.3">
      <c r="B288" s="26">
        <v>287</v>
      </c>
      <c r="C288" s="40">
        <v>-8.0851992406200104</v>
      </c>
      <c r="D288" s="40">
        <v>40.519582393695103</v>
      </c>
      <c r="E288" s="40">
        <f>IF(C288&lt;&gt;"",INDEX(Delaunay_2!$D$5:$Z$2473,MAPA_2!B288,MATCH(MAPA_2!$A$2,Delaunay_2!$D$4:$Z$4,0))/300,"")</f>
        <v>0</v>
      </c>
      <c r="F288" s="26">
        <f t="array" ref="F288:H288">TRANSPOSE(MMULT(LIMITE!$N$4:$P$6,TRANSPOSE(MAPA_2!C288:E288)))</f>
        <v>0.51597664803540955</v>
      </c>
      <c r="G288" s="26">
        <v>41.315139745844391</v>
      </c>
      <c r="H288" s="26">
        <v>0</v>
      </c>
      <c r="I288" s="26">
        <f t="array" ref="I288:K288">TRANSPOSE(MMULT(LIMITE!$N$12:$P$14,TRANSPOSE(MAPA_2!F288:H288)))</f>
        <v>0.51597664803540955</v>
      </c>
      <c r="J288" s="26">
        <v>41.315139745844391</v>
      </c>
      <c r="K288" s="26">
        <v>0</v>
      </c>
      <c r="L288" s="26">
        <f t="array" ref="L288:N288">TRANSPOSE(MMULT(LIMITE!$N$20:$P$22,TRANSPOSE(MAPA_2!I288:K288)))</f>
        <v>0.51597664803540955</v>
      </c>
      <c r="M288" s="26">
        <v>35.779960580805401</v>
      </c>
      <c r="N288" s="26">
        <v>-20.657569872922192</v>
      </c>
    </row>
    <row r="289" spans="2:14" x14ac:dyDescent="0.3">
      <c r="B289" s="26">
        <v>288</v>
      </c>
      <c r="C289" s="40">
        <v>-8.1238363809042706</v>
      </c>
      <c r="D289" s="40">
        <v>40.713797852987703</v>
      </c>
      <c r="E289" s="40">
        <f>IF(C289&lt;&gt;"",INDEX(Delaunay_2!$D$5:$Z$2473,MAPA_2!B289,MATCH(MAPA_2!$A$2,Delaunay_2!$D$4:$Z$4,0))/300,"")</f>
        <v>0</v>
      </c>
      <c r="F289" s="26">
        <f t="array" ref="F289:H289">TRANSPOSE(MMULT(LIMITE!$N$4:$P$6,TRANSPOSE(MAPA_2!C289:E289)))</f>
        <v>0.51856348649161799</v>
      </c>
      <c r="G289" s="26">
        <v>41.513144244541721</v>
      </c>
      <c r="H289" s="26">
        <v>0</v>
      </c>
      <c r="I289" s="26">
        <f t="array" ref="I289:K289">TRANSPOSE(MMULT(LIMITE!$N$12:$P$14,TRANSPOSE(MAPA_2!F289:H289)))</f>
        <v>0.51856348649161799</v>
      </c>
      <c r="J289" s="26">
        <v>41.513144244541721</v>
      </c>
      <c r="K289" s="26">
        <v>0</v>
      </c>
      <c r="L289" s="26">
        <f t="array" ref="L289:N289">TRANSPOSE(MMULT(LIMITE!$N$20:$P$22,TRANSPOSE(MAPA_2!I289:K289)))</f>
        <v>0.51856348649161799</v>
      </c>
      <c r="M289" s="26">
        <v>35.951437506740895</v>
      </c>
      <c r="N289" s="26">
        <v>-20.756572122270857</v>
      </c>
    </row>
    <row r="290" spans="2:14" x14ac:dyDescent="0.3">
      <c r="B290" s="26">
        <v>289</v>
      </c>
      <c r="C290" s="40">
        <v>-7.9083735183957096</v>
      </c>
      <c r="D290" s="40">
        <v>40.661514034353402</v>
      </c>
      <c r="E290" s="40">
        <f>IF(C290&lt;&gt;"",INDEX(Delaunay_2!$D$5:$Z$2473,MAPA_2!B290,MATCH(MAPA_2!$A$2,Delaunay_2!$D$4:$Z$4,0))/300,"")</f>
        <v>9.3333333333333338E-2</v>
      </c>
      <c r="F290" s="26">
        <f t="array" ref="F290:H290">TRANSPOSE(MMULT(LIMITE!$N$4:$P$6,TRANSPOSE(MAPA_2!C290:E290)))</f>
        <v>0.71844755136693728</v>
      </c>
      <c r="G290" s="26">
        <v>41.417205704734791</v>
      </c>
      <c r="H290" s="26">
        <v>9.3333333333333338E-2</v>
      </c>
      <c r="I290" s="26">
        <f t="array" ref="I290:K290">TRANSPOSE(MMULT(LIMITE!$N$12:$P$14,TRANSPOSE(MAPA_2!F290:H290)))</f>
        <v>0.71844755136693728</v>
      </c>
      <c r="J290" s="26">
        <v>41.417205704734791</v>
      </c>
      <c r="K290" s="26">
        <v>9.3333333333333338E-2</v>
      </c>
      <c r="L290" s="26">
        <f t="array" ref="L290:N290">TRANSPOSE(MMULT(LIMITE!$N$20:$P$22,TRANSPOSE(MAPA_2!I290:K290)))</f>
        <v>0.71844755136693728</v>
      </c>
      <c r="M290" s="26">
        <v>35.915018960732773</v>
      </c>
      <c r="N290" s="26">
        <v>-20.627773814680843</v>
      </c>
    </row>
    <row r="291" spans="2:14" x14ac:dyDescent="0.3">
      <c r="B291" s="26">
        <v>290</v>
      </c>
      <c r="E291" s="40" t="str">
        <f>IF(C291&lt;&gt;"",INDEX(Delaunay_2!$D$5:$Z$2473,MAPA_2!B291,MATCH(MAPA_2!$A$2,Delaunay_2!$D$4:$Z$4,0))/300,"")</f>
        <v/>
      </c>
    </row>
    <row r="292" spans="2:14" x14ac:dyDescent="0.3">
      <c r="B292" s="26">
        <v>291</v>
      </c>
      <c r="C292" s="40">
        <v>-8.7995285270060499</v>
      </c>
      <c r="D292" s="40">
        <v>39.165456803416397</v>
      </c>
      <c r="E292" s="40">
        <f>IF(C292&lt;&gt;"",INDEX(Delaunay_2!$D$5:$Z$2473,MAPA_2!B292,MATCH(MAPA_2!$A$2,Delaunay_2!$D$4:$Z$4,0))/300,"")</f>
        <v>4.3333333333333335E-2</v>
      </c>
      <c r="F292" s="26">
        <f t="array" ref="F292:H292">TRANSPOSE(MMULT(LIMITE!$N$4:$P$6,TRANSPOSE(MAPA_2!C292:E292)))</f>
        <v>-0.46428137063142749</v>
      </c>
      <c r="G292" s="26">
        <v>40.139122458354187</v>
      </c>
      <c r="H292" s="26">
        <v>4.3333333333333335E-2</v>
      </c>
      <c r="I292" s="26">
        <f t="array" ref="I292:K292">TRANSPOSE(MMULT(LIMITE!$N$12:$P$14,TRANSPOSE(MAPA_2!F292:H292)))</f>
        <v>-0.46428137063142749</v>
      </c>
      <c r="J292" s="26">
        <v>40.139122458354187</v>
      </c>
      <c r="K292" s="26">
        <v>4.3333333333333335E-2</v>
      </c>
      <c r="L292" s="26">
        <f t="array" ref="L292:N292">TRANSPOSE(MMULT(LIMITE!$N$20:$P$22,TRANSPOSE(MAPA_2!I292:K292)))</f>
        <v>-0.46428137063142749</v>
      </c>
      <c r="M292" s="26">
        <v>34.783166401215887</v>
      </c>
      <c r="N292" s="26">
        <v>-20.032033461679763</v>
      </c>
    </row>
    <row r="293" spans="2:14" x14ac:dyDescent="0.3">
      <c r="B293" s="26">
        <v>292</v>
      </c>
      <c r="C293" s="40">
        <v>-8.6350023856097895</v>
      </c>
      <c r="D293" s="40">
        <v>39.187435633665302</v>
      </c>
      <c r="E293" s="40">
        <f>IF(C293&lt;&gt;"",INDEX(Delaunay_2!$D$5:$Z$2473,MAPA_2!B293,MATCH(MAPA_2!$A$2,Delaunay_2!$D$4:$Z$4,0))/300,"")</f>
        <v>0.03</v>
      </c>
      <c r="F293" s="26">
        <f t="array" ref="F293:H293">TRANSPOSE(MMULT(LIMITE!$N$4:$P$6,TRANSPOSE(MAPA_2!C293:E293)))</f>
        <v>-0.29878086440743878</v>
      </c>
      <c r="G293" s="26">
        <v>40.126414090187673</v>
      </c>
      <c r="H293" s="26">
        <v>0.03</v>
      </c>
      <c r="I293" s="26">
        <f t="array" ref="I293:K293">TRANSPOSE(MMULT(LIMITE!$N$12:$P$14,TRANSPOSE(MAPA_2!F293:H293)))</f>
        <v>-0.29878086440743878</v>
      </c>
      <c r="J293" s="26">
        <v>40.126414090187673</v>
      </c>
      <c r="K293" s="26">
        <v>0.03</v>
      </c>
      <c r="L293" s="26">
        <f t="array" ref="L293:N293">TRANSPOSE(MMULT(LIMITE!$N$20:$P$22,TRANSPOSE(MAPA_2!I293:K293)))</f>
        <v>-0.29878086440743878</v>
      </c>
      <c r="M293" s="26">
        <v>34.76549396487637</v>
      </c>
      <c r="N293" s="26">
        <v>-20.037226282980299</v>
      </c>
    </row>
    <row r="294" spans="2:14" x14ac:dyDescent="0.3">
      <c r="B294" s="26">
        <v>293</v>
      </c>
      <c r="C294" s="40">
        <v>-8.6972184467524905</v>
      </c>
      <c r="D294" s="40">
        <v>39.037103209547602</v>
      </c>
      <c r="E294" s="40">
        <f>IF(C294&lt;&gt;"",INDEX(Delaunay_2!$D$5:$Z$2473,MAPA_2!B294,MATCH(MAPA_2!$A$2,Delaunay_2!$D$4:$Z$4,0))/300,"")</f>
        <v>0</v>
      </c>
      <c r="F294" s="26">
        <f t="array" ref="F294:H294">TRANSPOSE(MMULT(LIMITE!$N$4:$P$6,TRANSPOSE(MAPA_2!C294:E294)))</f>
        <v>-0.39089322382432279</v>
      </c>
      <c r="G294" s="26">
        <v>39.992302236692652</v>
      </c>
      <c r="H294" s="26">
        <v>0</v>
      </c>
      <c r="I294" s="26">
        <f t="array" ref="I294:K294">TRANSPOSE(MMULT(LIMITE!$N$12:$P$14,TRANSPOSE(MAPA_2!F294:H294)))</f>
        <v>-0.39089322382432279</v>
      </c>
      <c r="J294" s="26">
        <v>39.992302236692652</v>
      </c>
      <c r="K294" s="26">
        <v>0</v>
      </c>
      <c r="L294" s="26">
        <f t="array" ref="L294:N294">TRANSPOSE(MMULT(LIMITE!$N$20:$P$22,TRANSPOSE(MAPA_2!I294:K294)))</f>
        <v>-0.39089322382432279</v>
      </c>
      <c r="M294" s="26">
        <v>34.634349692801067</v>
      </c>
      <c r="N294" s="26">
        <v>-19.996151118346322</v>
      </c>
    </row>
    <row r="295" spans="2:14" x14ac:dyDescent="0.3">
      <c r="B295" s="26">
        <v>294</v>
      </c>
      <c r="C295" s="40">
        <v>-8.7995285270060499</v>
      </c>
      <c r="D295" s="40">
        <v>39.165456803416397</v>
      </c>
      <c r="E295" s="40">
        <f>IF(C295&lt;&gt;"",INDEX(Delaunay_2!$D$5:$Z$2473,MAPA_2!B295,MATCH(MAPA_2!$A$2,Delaunay_2!$D$4:$Z$4,0))/300,"")</f>
        <v>4.3333333333333335E-2</v>
      </c>
      <c r="F295" s="26">
        <f t="array" ref="F295:H295">TRANSPOSE(MMULT(LIMITE!$N$4:$P$6,TRANSPOSE(MAPA_2!C295:E295)))</f>
        <v>-0.46428137063142749</v>
      </c>
      <c r="G295" s="26">
        <v>40.139122458354187</v>
      </c>
      <c r="H295" s="26">
        <v>4.3333333333333335E-2</v>
      </c>
      <c r="I295" s="26">
        <f t="array" ref="I295:K295">TRANSPOSE(MMULT(LIMITE!$N$12:$P$14,TRANSPOSE(MAPA_2!F295:H295)))</f>
        <v>-0.46428137063142749</v>
      </c>
      <c r="J295" s="26">
        <v>40.139122458354187</v>
      </c>
      <c r="K295" s="26">
        <v>4.3333333333333335E-2</v>
      </c>
      <c r="L295" s="26">
        <f t="array" ref="L295:N295">TRANSPOSE(MMULT(LIMITE!$N$20:$P$22,TRANSPOSE(MAPA_2!I295:K295)))</f>
        <v>-0.46428137063142749</v>
      </c>
      <c r="M295" s="26">
        <v>34.783166401215887</v>
      </c>
      <c r="N295" s="26">
        <v>-20.032033461679763</v>
      </c>
    </row>
    <row r="296" spans="2:14" x14ac:dyDescent="0.3">
      <c r="B296" s="26">
        <v>295</v>
      </c>
      <c r="E296" s="40" t="str">
        <f>IF(C296&lt;&gt;"",INDEX(Delaunay_2!$D$5:$Z$2473,MAPA_2!B296,MATCH(MAPA_2!$A$2,Delaunay_2!$D$4:$Z$4,0))/300,"")</f>
        <v/>
      </c>
    </row>
    <row r="297" spans="2:14" x14ac:dyDescent="0.3">
      <c r="B297" s="26">
        <v>296</v>
      </c>
      <c r="C297" s="40">
        <v>-8.6350023856097895</v>
      </c>
      <c r="D297" s="40">
        <v>39.187435633665302</v>
      </c>
      <c r="E297" s="40">
        <f>IF(C297&lt;&gt;"",INDEX(Delaunay_2!$D$5:$Z$2473,MAPA_2!B297,MATCH(MAPA_2!$A$2,Delaunay_2!$D$4:$Z$4,0))/300,"")</f>
        <v>0.03</v>
      </c>
      <c r="F297" s="26">
        <f t="array" ref="F297:H297">TRANSPOSE(MMULT(LIMITE!$N$4:$P$6,TRANSPOSE(MAPA_2!C297:E297)))</f>
        <v>-0.29878086440743878</v>
      </c>
      <c r="G297" s="26">
        <v>40.126414090187673</v>
      </c>
      <c r="H297" s="26">
        <v>0.03</v>
      </c>
      <c r="I297" s="26">
        <f t="array" ref="I297:K297">TRANSPOSE(MMULT(LIMITE!$N$12:$P$14,TRANSPOSE(MAPA_2!F297:H297)))</f>
        <v>-0.29878086440743878</v>
      </c>
      <c r="J297" s="26">
        <v>40.126414090187673</v>
      </c>
      <c r="K297" s="26">
        <v>0.03</v>
      </c>
      <c r="L297" s="26">
        <f t="array" ref="L297:N297">TRANSPOSE(MMULT(LIMITE!$N$20:$P$22,TRANSPOSE(MAPA_2!I297:K297)))</f>
        <v>-0.29878086440743878</v>
      </c>
      <c r="M297" s="26">
        <v>34.76549396487637</v>
      </c>
      <c r="N297" s="26">
        <v>-20.037226282980299</v>
      </c>
    </row>
    <row r="298" spans="2:14" x14ac:dyDescent="0.3">
      <c r="B298" s="26">
        <v>297</v>
      </c>
      <c r="C298" s="40">
        <v>-8.5705605965963301</v>
      </c>
      <c r="D298" s="40">
        <v>39.241130706562501</v>
      </c>
      <c r="E298" s="40">
        <f>IF(C298&lt;&gt;"",INDEX(Delaunay_2!$D$5:$Z$2473,MAPA_2!B298,MATCH(MAPA_2!$A$2,Delaunay_2!$D$4:$Z$4,0))/300,"")</f>
        <v>0.01</v>
      </c>
      <c r="F298" s="26">
        <f t="array" ref="F298:H298">TRANSPOSE(MMULT(LIMITE!$N$4:$P$6,TRANSPOSE(MAPA_2!C298:E298)))</f>
        <v>-0.22458344970228872</v>
      </c>
      <c r="G298" s="26">
        <v>40.165537595600192</v>
      </c>
      <c r="H298" s="26">
        <v>0.01</v>
      </c>
      <c r="I298" s="26">
        <f t="array" ref="I298:K298">TRANSPOSE(MMULT(LIMITE!$N$12:$P$14,TRANSPOSE(MAPA_2!F298:H298)))</f>
        <v>-0.22458344970228872</v>
      </c>
      <c r="J298" s="26">
        <v>40.165537595600192</v>
      </c>
      <c r="K298" s="26">
        <v>0.01</v>
      </c>
      <c r="L298" s="26">
        <f t="array" ref="L298:N298">TRANSPOSE(MMULT(LIMITE!$N$20:$P$22,TRANSPOSE(MAPA_2!I298:K298)))</f>
        <v>-0.22458344970228872</v>
      </c>
      <c r="M298" s="26">
        <v>34.789375914448712</v>
      </c>
      <c r="N298" s="26">
        <v>-20.074108543762247</v>
      </c>
    </row>
    <row r="299" spans="2:14" x14ac:dyDescent="0.3">
      <c r="B299" s="26">
        <v>298</v>
      </c>
      <c r="C299" s="40">
        <v>-8.5062340803309802</v>
      </c>
      <c r="D299" s="40">
        <v>38.959080131947502</v>
      </c>
      <c r="E299" s="40">
        <f>IF(C299&lt;&gt;"",INDEX(Delaunay_2!$D$5:$Z$2473,MAPA_2!B299,MATCH(MAPA_2!$A$2,Delaunay_2!$D$4:$Z$4,0))/300,"")</f>
        <v>1.6666666666666666E-2</v>
      </c>
      <c r="F299" s="26">
        <f t="array" ref="F299:H299">TRANSPOSE(MMULT(LIMITE!$N$4:$P$6,TRANSPOSE(MAPA_2!C299:E299)))</f>
        <v>-0.22030423401809962</v>
      </c>
      <c r="G299" s="26">
        <v>39.876276267993795</v>
      </c>
      <c r="H299" s="26">
        <v>1.6666666666666666E-2</v>
      </c>
      <c r="I299" s="26">
        <f t="array" ref="I299:K299">TRANSPOSE(MMULT(LIMITE!$N$12:$P$14,TRANSPOSE(MAPA_2!F299:H299)))</f>
        <v>-0.22030423401809962</v>
      </c>
      <c r="J299" s="26">
        <v>39.876276267993795</v>
      </c>
      <c r="K299" s="26">
        <v>1.6666666666666666E-2</v>
      </c>
      <c r="L299" s="26">
        <f t="array" ref="L299:N299">TRANSPOSE(MMULT(LIMITE!$N$20:$P$22,TRANSPOSE(MAPA_2!I299:K299)))</f>
        <v>-0.22030423401809962</v>
      </c>
      <c r="M299" s="26">
        <v>34.54220158974249</v>
      </c>
      <c r="N299" s="26">
        <v>-19.923704377267153</v>
      </c>
    </row>
    <row r="300" spans="2:14" x14ac:dyDescent="0.3">
      <c r="B300" s="26">
        <v>299</v>
      </c>
      <c r="C300" s="40">
        <v>-8.6350023856097895</v>
      </c>
      <c r="D300" s="40">
        <v>39.187435633665302</v>
      </c>
      <c r="E300" s="40">
        <f>IF(C300&lt;&gt;"",INDEX(Delaunay_2!$D$5:$Z$2473,MAPA_2!B300,MATCH(MAPA_2!$A$2,Delaunay_2!$D$4:$Z$4,0))/300,"")</f>
        <v>0.03</v>
      </c>
      <c r="F300" s="26">
        <f t="array" ref="F300:H300">TRANSPOSE(MMULT(LIMITE!$N$4:$P$6,TRANSPOSE(MAPA_2!C300:E300)))</f>
        <v>-0.29878086440743878</v>
      </c>
      <c r="G300" s="26">
        <v>40.126414090187673</v>
      </c>
      <c r="H300" s="26">
        <v>0.03</v>
      </c>
      <c r="I300" s="26">
        <f t="array" ref="I300:K300">TRANSPOSE(MMULT(LIMITE!$N$12:$P$14,TRANSPOSE(MAPA_2!F300:H300)))</f>
        <v>-0.29878086440743878</v>
      </c>
      <c r="J300" s="26">
        <v>40.126414090187673</v>
      </c>
      <c r="K300" s="26">
        <v>0.03</v>
      </c>
      <c r="L300" s="26">
        <f t="array" ref="L300:N300">TRANSPOSE(MMULT(LIMITE!$N$20:$P$22,TRANSPOSE(MAPA_2!I300:K300)))</f>
        <v>-0.29878086440743878</v>
      </c>
      <c r="M300" s="26">
        <v>34.76549396487637</v>
      </c>
      <c r="N300" s="26">
        <v>-20.037226282980299</v>
      </c>
    </row>
    <row r="301" spans="2:14" x14ac:dyDescent="0.3">
      <c r="B301" s="26">
        <v>300</v>
      </c>
      <c r="E301" s="40" t="str">
        <f>IF(C301&lt;&gt;"",INDEX(Delaunay_2!$D$5:$Z$2473,MAPA_2!B301,MATCH(MAPA_2!$A$2,Delaunay_2!$D$4:$Z$4,0))/300,"")</f>
        <v/>
      </c>
    </row>
    <row r="302" spans="2:14" x14ac:dyDescent="0.3">
      <c r="B302" s="26">
        <v>301</v>
      </c>
      <c r="C302" s="40">
        <v>-7.4101700108494404</v>
      </c>
      <c r="D302" s="40">
        <v>38.926700686073701</v>
      </c>
      <c r="E302" s="40">
        <f>IF(C302&lt;&gt;"",INDEX(Delaunay_2!$D$5:$Z$2473,MAPA_2!B302,MATCH(MAPA_2!$A$2,Delaunay_2!$D$4:$Z$4,0))/300,"")</f>
        <v>0</v>
      </c>
      <c r="F302" s="26">
        <f t="array" ref="F302:H302">TRANSPOSE(MMULT(LIMITE!$N$4:$P$6,TRANSPOSE(MAPA_2!C302:E302)))</f>
        <v>0.84507614045643642</v>
      </c>
      <c r="G302" s="26">
        <v>39.616719856768739</v>
      </c>
      <c r="H302" s="26">
        <v>0</v>
      </c>
      <c r="I302" s="26">
        <f t="array" ref="I302:K302">TRANSPOSE(MMULT(LIMITE!$N$12:$P$14,TRANSPOSE(MAPA_2!F302:H302)))</f>
        <v>0.84507614045643642</v>
      </c>
      <c r="J302" s="26">
        <v>39.616719856768739</v>
      </c>
      <c r="K302" s="26">
        <v>0</v>
      </c>
      <c r="L302" s="26">
        <f t="array" ref="L302:N302">TRANSPOSE(MMULT(LIMITE!$N$20:$P$22,TRANSPOSE(MAPA_2!I302:K302)))</f>
        <v>0.84507614045643642</v>
      </c>
      <c r="M302" s="26">
        <v>34.309085810573137</v>
      </c>
      <c r="N302" s="26">
        <v>-19.808359928384366</v>
      </c>
    </row>
    <row r="303" spans="2:14" x14ac:dyDescent="0.3">
      <c r="B303" s="26">
        <v>302</v>
      </c>
      <c r="C303" s="40">
        <v>-7.1579101641493503</v>
      </c>
      <c r="D303" s="40">
        <v>38.825753810294003</v>
      </c>
      <c r="E303" s="40">
        <f>IF(C303&lt;&gt;"",INDEX(Delaunay_2!$D$5:$Z$2473,MAPA_2!B303,MATCH(MAPA_2!$A$2,Delaunay_2!$D$4:$Z$4,0))/300,"")</f>
        <v>0</v>
      </c>
      <c r="F303" s="26">
        <f t="array" ref="F303:H303">TRANSPOSE(MMULT(LIMITE!$N$4:$P$6,TRANSPOSE(MAPA_2!C303:E303)))</f>
        <v>1.0708354686414809</v>
      </c>
      <c r="G303" s="26">
        <v>39.465531141170409</v>
      </c>
      <c r="H303" s="26">
        <v>0</v>
      </c>
      <c r="I303" s="26">
        <f t="array" ref="I303:K303">TRANSPOSE(MMULT(LIMITE!$N$12:$P$14,TRANSPOSE(MAPA_2!F303:H303)))</f>
        <v>1.0708354686414809</v>
      </c>
      <c r="J303" s="26">
        <v>39.465531141170409</v>
      </c>
      <c r="K303" s="26">
        <v>0</v>
      </c>
      <c r="L303" s="26">
        <f t="array" ref="L303:N303">TRANSPOSE(MMULT(LIMITE!$N$20:$P$22,TRANSPOSE(MAPA_2!I303:K303)))</f>
        <v>1.0708354686414809</v>
      </c>
      <c r="M303" s="26">
        <v>34.178152542099447</v>
      </c>
      <c r="N303" s="26">
        <v>-19.732765570585201</v>
      </c>
    </row>
    <row r="304" spans="2:14" x14ac:dyDescent="0.3">
      <c r="B304" s="26">
        <v>303</v>
      </c>
      <c r="C304" s="40">
        <v>-7.4050519241546899</v>
      </c>
      <c r="D304" s="40">
        <v>38.772219236307102</v>
      </c>
      <c r="E304" s="40">
        <f>IF(C304&lt;&gt;"",INDEX(Delaunay_2!$D$5:$Z$2473,MAPA_2!B304,MATCH(MAPA_2!$A$2,Delaunay_2!$D$4:$Z$4,0))/300,"")</f>
        <v>0</v>
      </c>
      <c r="F304" s="26">
        <f t="array" ref="F304:H304">TRANSPOSE(MMULT(LIMITE!$N$4:$P$6,TRANSPOSE(MAPA_2!C304:E304)))</f>
        <v>0.81796388525630181</v>
      </c>
      <c r="G304" s="26">
        <v>39.464550087263198</v>
      </c>
      <c r="H304" s="26">
        <v>0</v>
      </c>
      <c r="I304" s="26">
        <f t="array" ref="I304:K304">TRANSPOSE(MMULT(LIMITE!$N$12:$P$14,TRANSPOSE(MAPA_2!F304:H304)))</f>
        <v>0.81796388525630181</v>
      </c>
      <c r="J304" s="26">
        <v>39.464550087263198</v>
      </c>
      <c r="K304" s="26">
        <v>0</v>
      </c>
      <c r="L304" s="26">
        <f t="array" ref="L304:N304">TRANSPOSE(MMULT(LIMITE!$N$20:$P$22,TRANSPOSE(MAPA_2!I304:K304)))</f>
        <v>0.81796388525630181</v>
      </c>
      <c r="M304" s="26">
        <v>34.177302924493318</v>
      </c>
      <c r="N304" s="26">
        <v>-19.732275043631596</v>
      </c>
    </row>
    <row r="305" spans="2:14" x14ac:dyDescent="0.3">
      <c r="B305" s="26">
        <v>304</v>
      </c>
      <c r="C305" s="40">
        <v>-7.4101700108494404</v>
      </c>
      <c r="D305" s="40">
        <v>38.926700686073701</v>
      </c>
      <c r="E305" s="40">
        <f>IF(C305&lt;&gt;"",INDEX(Delaunay_2!$D$5:$Z$2473,MAPA_2!B305,MATCH(MAPA_2!$A$2,Delaunay_2!$D$4:$Z$4,0))/300,"")</f>
        <v>0</v>
      </c>
      <c r="F305" s="26">
        <f t="array" ref="F305:H305">TRANSPOSE(MMULT(LIMITE!$N$4:$P$6,TRANSPOSE(MAPA_2!C305:E305)))</f>
        <v>0.84507614045643642</v>
      </c>
      <c r="G305" s="26">
        <v>39.616719856768739</v>
      </c>
      <c r="H305" s="26">
        <v>0</v>
      </c>
      <c r="I305" s="26">
        <f t="array" ref="I305:K305">TRANSPOSE(MMULT(LIMITE!$N$12:$P$14,TRANSPOSE(MAPA_2!F305:H305)))</f>
        <v>0.84507614045643642</v>
      </c>
      <c r="J305" s="26">
        <v>39.616719856768739</v>
      </c>
      <c r="K305" s="26">
        <v>0</v>
      </c>
      <c r="L305" s="26">
        <f t="array" ref="L305:N305">TRANSPOSE(MMULT(LIMITE!$N$20:$P$22,TRANSPOSE(MAPA_2!I305:K305)))</f>
        <v>0.84507614045643642</v>
      </c>
      <c r="M305" s="26">
        <v>34.309085810573137</v>
      </c>
      <c r="N305" s="26">
        <v>-19.808359928384366</v>
      </c>
    </row>
    <row r="306" spans="2:14" x14ac:dyDescent="0.3">
      <c r="B306" s="26">
        <v>305</v>
      </c>
      <c r="E306" s="40" t="str">
        <f>IF(C306&lt;&gt;"",INDEX(Delaunay_2!$D$5:$Z$2473,MAPA_2!B306,MATCH(MAPA_2!$A$2,Delaunay_2!$D$4:$Z$4,0))/300,"")</f>
        <v/>
      </c>
    </row>
    <row r="307" spans="2:14" x14ac:dyDescent="0.3">
      <c r="B307" s="26">
        <v>306</v>
      </c>
      <c r="C307" s="40">
        <v>-8.9410738451978702</v>
      </c>
      <c r="D307" s="40">
        <v>39.338143681549603</v>
      </c>
      <c r="E307" s="40">
        <f>IF(C307&lt;&gt;"",INDEX(Delaunay_2!$D$5:$Z$2473,MAPA_2!B307,MATCH(MAPA_2!$A$2,Delaunay_2!$D$4:$Z$4,0))/300,"")</f>
        <v>1.3333333333333334E-2</v>
      </c>
      <c r="F307" s="26">
        <f t="array" ref="F307:H307">TRANSPOSE(MMULT(LIMITE!$N$4:$P$6,TRANSPOSE(MAPA_2!C307:E307)))</f>
        <v>-0.56682996320114576</v>
      </c>
      <c r="G307" s="26">
        <v>40.337464640310998</v>
      </c>
      <c r="H307" s="26">
        <v>1.3333333333333334E-2</v>
      </c>
      <c r="I307" s="26">
        <f t="array" ref="I307:K307">TRANSPOSE(MMULT(LIMITE!$N$12:$P$14,TRANSPOSE(MAPA_2!F307:H307)))</f>
        <v>-0.56682996320114576</v>
      </c>
      <c r="J307" s="26">
        <v>40.337464640310998</v>
      </c>
      <c r="K307" s="26">
        <v>1.3333333333333334E-2</v>
      </c>
      <c r="L307" s="26">
        <f t="array" ref="L307:N307">TRANSPOSE(MMULT(LIMITE!$N$20:$P$22,TRANSPOSE(MAPA_2!I307:K307)))</f>
        <v>-0.56682996320114576</v>
      </c>
      <c r="M307" s="26">
        <v>34.939935769432516</v>
      </c>
      <c r="N307" s="26">
        <v>-20.157185314771702</v>
      </c>
    </row>
    <row r="308" spans="2:14" x14ac:dyDescent="0.3">
      <c r="B308" s="26">
        <v>307</v>
      </c>
      <c r="C308" s="40">
        <v>-8.6692205135658291</v>
      </c>
      <c r="D308" s="40">
        <v>39.464868928433397</v>
      </c>
      <c r="E308" s="40">
        <f>IF(C308&lt;&gt;"",INDEX(Delaunay_2!$D$5:$Z$2473,MAPA_2!B308,MATCH(MAPA_2!$A$2,Delaunay_2!$D$4:$Z$4,0))/300,"")</f>
        <v>0.01</v>
      </c>
      <c r="F308" s="26">
        <f t="array" ref="F308:H308">TRANSPOSE(MMULT(LIMITE!$N$4:$P$6,TRANSPOSE(MAPA_2!C308:E308)))</f>
        <v>-0.27456961876486474</v>
      </c>
      <c r="G308" s="26">
        <v>40.404899150668719</v>
      </c>
      <c r="H308" s="26">
        <v>0.01</v>
      </c>
      <c r="I308" s="26">
        <f t="array" ref="I308:K308">TRANSPOSE(MMULT(LIMITE!$N$12:$P$14,TRANSPOSE(MAPA_2!F308:H308)))</f>
        <v>-0.27456961876486474</v>
      </c>
      <c r="J308" s="26">
        <v>40.404899150668719</v>
      </c>
      <c r="K308" s="26">
        <v>0.01</v>
      </c>
      <c r="L308" s="26">
        <f t="array" ref="L308:N308">TRANSPOSE(MMULT(LIMITE!$N$20:$P$22,TRANSPOSE(MAPA_2!I308:K308)))</f>
        <v>-0.27456961876486474</v>
      </c>
      <c r="M308" s="26">
        <v>34.996669101827408</v>
      </c>
      <c r="N308" s="26">
        <v>-20.19378932129651</v>
      </c>
    </row>
    <row r="309" spans="2:14" x14ac:dyDescent="0.3">
      <c r="B309" s="26">
        <v>308</v>
      </c>
      <c r="C309" s="40">
        <v>-8.6884458646244802</v>
      </c>
      <c r="D309" s="40">
        <v>39.238096028394303</v>
      </c>
      <c r="E309" s="40">
        <f>IF(C309&lt;&gt;"",INDEX(Delaunay_2!$D$5:$Z$2473,MAPA_2!B309,MATCH(MAPA_2!$A$2,Delaunay_2!$D$4:$Z$4,0))/300,"")</f>
        <v>8.666666666666667E-2</v>
      </c>
      <c r="F309" s="26">
        <f t="array" ref="F309:H309">TRANSPOSE(MMULT(LIMITE!$N$4:$P$6,TRANSPOSE(MAPA_2!C309:E309)))</f>
        <v>-0.34052358685492479</v>
      </c>
      <c r="G309" s="26">
        <v>40.1870789578292</v>
      </c>
      <c r="H309" s="26">
        <v>8.666666666666667E-2</v>
      </c>
      <c r="I309" s="26">
        <f t="array" ref="I309:K309">TRANSPOSE(MMULT(LIMITE!$N$12:$P$14,TRANSPOSE(MAPA_2!F309:H309)))</f>
        <v>-0.34052358685492479</v>
      </c>
      <c r="J309" s="26">
        <v>40.1870789578292</v>
      </c>
      <c r="K309" s="26">
        <v>8.666666666666667E-2</v>
      </c>
      <c r="L309" s="26">
        <f t="array" ref="L309:N309">TRANSPOSE(MMULT(LIMITE!$N$20:$P$22,TRANSPOSE(MAPA_2!I309:K309)))</f>
        <v>-0.34052358685492479</v>
      </c>
      <c r="M309" s="26">
        <v>34.846364614704491</v>
      </c>
      <c r="N309" s="26">
        <v>-20.018483943919946</v>
      </c>
    </row>
    <row r="310" spans="2:14" x14ac:dyDescent="0.3">
      <c r="B310" s="26">
        <v>309</v>
      </c>
      <c r="C310" s="40">
        <v>-8.9410738451978702</v>
      </c>
      <c r="D310" s="40">
        <v>39.338143681549603</v>
      </c>
      <c r="E310" s="40">
        <f>IF(C310&lt;&gt;"",INDEX(Delaunay_2!$D$5:$Z$2473,MAPA_2!B310,MATCH(MAPA_2!$A$2,Delaunay_2!$D$4:$Z$4,0))/300,"")</f>
        <v>1.3333333333333334E-2</v>
      </c>
      <c r="F310" s="26">
        <f t="array" ref="F310:H310">TRANSPOSE(MMULT(LIMITE!$N$4:$P$6,TRANSPOSE(MAPA_2!C310:E310)))</f>
        <v>-0.56682996320114576</v>
      </c>
      <c r="G310" s="26">
        <v>40.337464640310998</v>
      </c>
      <c r="H310" s="26">
        <v>1.3333333333333334E-2</v>
      </c>
      <c r="I310" s="26">
        <f t="array" ref="I310:K310">TRANSPOSE(MMULT(LIMITE!$N$12:$P$14,TRANSPOSE(MAPA_2!F310:H310)))</f>
        <v>-0.56682996320114576</v>
      </c>
      <c r="J310" s="26">
        <v>40.337464640310998</v>
      </c>
      <c r="K310" s="26">
        <v>1.3333333333333334E-2</v>
      </c>
      <c r="L310" s="26">
        <f t="array" ref="L310:N310">TRANSPOSE(MMULT(LIMITE!$N$20:$P$22,TRANSPOSE(MAPA_2!I310:K310)))</f>
        <v>-0.56682996320114576</v>
      </c>
      <c r="M310" s="26">
        <v>34.939935769432516</v>
      </c>
      <c r="N310" s="26">
        <v>-20.157185314771702</v>
      </c>
    </row>
    <row r="311" spans="2:14" x14ac:dyDescent="0.3">
      <c r="B311" s="26">
        <v>310</v>
      </c>
      <c r="E311" s="40" t="str">
        <f>IF(C311&lt;&gt;"",INDEX(Delaunay_2!$D$5:$Z$2473,MAPA_2!B311,MATCH(MAPA_2!$A$2,Delaunay_2!$D$4:$Z$4,0))/300,"")</f>
        <v/>
      </c>
    </row>
    <row r="312" spans="2:14" x14ac:dyDescent="0.3">
      <c r="B312" s="26">
        <v>311</v>
      </c>
      <c r="C312" s="40">
        <v>-9.1214882853328092</v>
      </c>
      <c r="D312" s="40">
        <v>39.3714295164284</v>
      </c>
      <c r="E312" s="40">
        <f>IF(C312&lt;&gt;"",INDEX(Delaunay_2!$D$5:$Z$2473,MAPA_2!B312,MATCH(MAPA_2!$A$2,Delaunay_2!$D$4:$Z$4,0))/300,"")</f>
        <v>0</v>
      </c>
      <c r="F312" s="26">
        <f t="array" ref="F312:H312">TRANSPOSE(MMULT(LIMITE!$N$4:$P$6,TRANSPOSE(MAPA_2!C312:E312)))</f>
        <v>-0.73638140074693581</v>
      </c>
      <c r="G312" s="26">
        <v>40.407533371132502</v>
      </c>
      <c r="H312" s="26">
        <v>0</v>
      </c>
      <c r="I312" s="26">
        <f t="array" ref="I312:K312">TRANSPOSE(MMULT(LIMITE!$N$12:$P$14,TRANSPOSE(MAPA_2!F312:H312)))</f>
        <v>-0.73638140074693581</v>
      </c>
      <c r="J312" s="26">
        <v>40.407533371132502</v>
      </c>
      <c r="K312" s="26">
        <v>0</v>
      </c>
      <c r="L312" s="26">
        <f t="array" ref="L312:N312">TRANSPOSE(MMULT(LIMITE!$N$20:$P$22,TRANSPOSE(MAPA_2!I312:K312)))</f>
        <v>-0.73638140074693581</v>
      </c>
      <c r="M312" s="26">
        <v>34.993950403668208</v>
      </c>
      <c r="N312" s="26">
        <v>-20.203766685566247</v>
      </c>
    </row>
    <row r="313" spans="2:14" x14ac:dyDescent="0.3">
      <c r="B313" s="26">
        <v>312</v>
      </c>
      <c r="C313" s="40">
        <v>-9.1676262636737498</v>
      </c>
      <c r="D313" s="40">
        <v>39.248962957735898</v>
      </c>
      <c r="E313" s="40">
        <f>IF(C313&lt;&gt;"",INDEX(Delaunay_2!$D$5:$Z$2473,MAPA_2!B313,MATCH(MAPA_2!$A$2,Delaunay_2!$D$4:$Z$4,0))/300,"")</f>
        <v>0</v>
      </c>
      <c r="F313" s="26">
        <f t="array" ref="F313:H313">TRANSPOSE(MMULT(LIMITE!$N$4:$P$6,TRANSPOSE(MAPA_2!C313:E313)))</f>
        <v>-0.80697338285022724</v>
      </c>
      <c r="G313" s="26">
        <v>40.297335625665092</v>
      </c>
      <c r="H313" s="26">
        <v>0</v>
      </c>
      <c r="I313" s="26">
        <f t="array" ref="I313:K313">TRANSPOSE(MMULT(LIMITE!$N$12:$P$14,TRANSPOSE(MAPA_2!F313:H313)))</f>
        <v>-0.80697338285022724</v>
      </c>
      <c r="J313" s="26">
        <v>40.297335625665092</v>
      </c>
      <c r="K313" s="26">
        <v>0</v>
      </c>
      <c r="L313" s="26">
        <f t="array" ref="L313:N313">TRANSPOSE(MMULT(LIMITE!$N$20:$P$22,TRANSPOSE(MAPA_2!I313:K313)))</f>
        <v>-0.80697338285022724</v>
      </c>
      <c r="M313" s="26">
        <v>34.898516356653658</v>
      </c>
      <c r="N313" s="26">
        <v>-20.148667812832542</v>
      </c>
    </row>
    <row r="314" spans="2:14" x14ac:dyDescent="0.3">
      <c r="B314" s="26">
        <v>313</v>
      </c>
      <c r="C314" s="40">
        <v>-9.3827421079829207</v>
      </c>
      <c r="D314" s="40">
        <v>39.360435694331102</v>
      </c>
      <c r="E314" s="40">
        <f>IF(C314&lt;&gt;"",INDEX(Delaunay_2!$D$5:$Z$2473,MAPA_2!B314,MATCH(MAPA_2!$A$2,Delaunay_2!$D$4:$Z$4,0))/300,"")</f>
        <v>0.01</v>
      </c>
      <c r="F314" s="26">
        <f t="array" ref="F314:H314">TRANSPOSE(MMULT(LIMITE!$N$4:$P$6,TRANSPOSE(MAPA_2!C314:E314)))</f>
        <v>-0.99421194469547736</v>
      </c>
      <c r="G314" s="26">
        <v>40.451097514424923</v>
      </c>
      <c r="H314" s="26">
        <v>0.01</v>
      </c>
      <c r="I314" s="26">
        <f t="array" ref="I314:K314">TRANSPOSE(MMULT(LIMITE!$N$12:$P$14,TRANSPOSE(MAPA_2!F314:H314)))</f>
        <v>-0.99421194469547736</v>
      </c>
      <c r="J314" s="26">
        <v>40.451097514424923</v>
      </c>
      <c r="K314" s="26">
        <v>0.01</v>
      </c>
      <c r="L314" s="26">
        <f t="array" ref="L314:N314">TRANSPOSE(MMULT(LIMITE!$N$20:$P$22,TRANSPOSE(MAPA_2!I314:K314)))</f>
        <v>-0.99421194469547736</v>
      </c>
      <c r="M314" s="26">
        <v>35.036678058453553</v>
      </c>
      <c r="N314" s="26">
        <v>-20.216888503174612</v>
      </c>
    </row>
    <row r="315" spans="2:14" x14ac:dyDescent="0.3">
      <c r="B315" s="26">
        <v>314</v>
      </c>
      <c r="C315" s="40">
        <v>-9.1214882853328092</v>
      </c>
      <c r="D315" s="40">
        <v>39.3714295164284</v>
      </c>
      <c r="E315" s="40">
        <f>IF(C315&lt;&gt;"",INDEX(Delaunay_2!$D$5:$Z$2473,MAPA_2!B315,MATCH(MAPA_2!$A$2,Delaunay_2!$D$4:$Z$4,0))/300,"")</f>
        <v>0</v>
      </c>
      <c r="F315" s="26">
        <f t="array" ref="F315:H315">TRANSPOSE(MMULT(LIMITE!$N$4:$P$6,TRANSPOSE(MAPA_2!C315:E315)))</f>
        <v>-0.73638140074693581</v>
      </c>
      <c r="G315" s="26">
        <v>40.407533371132502</v>
      </c>
      <c r="H315" s="26">
        <v>0</v>
      </c>
      <c r="I315" s="26">
        <f t="array" ref="I315:K315">TRANSPOSE(MMULT(LIMITE!$N$12:$P$14,TRANSPOSE(MAPA_2!F315:H315)))</f>
        <v>-0.73638140074693581</v>
      </c>
      <c r="J315" s="26">
        <v>40.407533371132502</v>
      </c>
      <c r="K315" s="26">
        <v>0</v>
      </c>
      <c r="L315" s="26">
        <f t="array" ref="L315:N315">TRANSPOSE(MMULT(LIMITE!$N$20:$P$22,TRANSPOSE(MAPA_2!I315:K315)))</f>
        <v>-0.73638140074693581</v>
      </c>
      <c r="M315" s="26">
        <v>34.993950403668208</v>
      </c>
      <c r="N315" s="26">
        <v>-20.203766685566247</v>
      </c>
    </row>
    <row r="316" spans="2:14" x14ac:dyDescent="0.3">
      <c r="B316" s="26">
        <v>315</v>
      </c>
      <c r="E316" s="40" t="str">
        <f>IF(C316&lt;&gt;"",INDEX(Delaunay_2!$D$5:$Z$2473,MAPA_2!B316,MATCH(MAPA_2!$A$2,Delaunay_2!$D$4:$Z$4,0))/300,"")</f>
        <v/>
      </c>
    </row>
    <row r="317" spans="2:14" x14ac:dyDescent="0.3">
      <c r="B317" s="26">
        <v>316</v>
      </c>
      <c r="C317" s="40">
        <v>-8.47968673574454</v>
      </c>
      <c r="D317" s="40">
        <v>40.692785495632897</v>
      </c>
      <c r="E317" s="40">
        <f>IF(C317&lt;&gt;"",INDEX(Delaunay_2!$D$5:$Z$2473,MAPA_2!B317,MATCH(MAPA_2!$A$2,Delaunay_2!$D$4:$Z$4,0))/300,"")</f>
        <v>0.16666666666666666</v>
      </c>
      <c r="F317" s="26">
        <f t="array" ref="F317:H317">TRANSPOSE(MMULT(LIMITE!$N$4:$P$6,TRANSPOSE(MAPA_2!C317:E317)))</f>
        <v>0.16612060093863157</v>
      </c>
      <c r="G317" s="26">
        <v>41.566576506562299</v>
      </c>
      <c r="H317" s="26">
        <v>0.16666666666666666</v>
      </c>
      <c r="I317" s="26">
        <f t="array" ref="I317:K317">TRANSPOSE(MMULT(LIMITE!$N$12:$P$14,TRANSPOSE(MAPA_2!F317:H317)))</f>
        <v>0.16612060093863157</v>
      </c>
      <c r="J317" s="26">
        <v>41.566576506562299</v>
      </c>
      <c r="K317" s="26">
        <v>0.16666666666666666</v>
      </c>
      <c r="L317" s="26">
        <f t="array" ref="L317:N317">TRANSPOSE(MMULT(LIMITE!$N$20:$P$22,TRANSPOSE(MAPA_2!I317:K317)))</f>
        <v>0.16612060093863157</v>
      </c>
      <c r="M317" s="26">
        <v>36.081044536365717</v>
      </c>
      <c r="N317" s="26">
        <v>-20.63895068598374</v>
      </c>
    </row>
    <row r="318" spans="2:14" x14ac:dyDescent="0.3">
      <c r="B318" s="26">
        <v>317</v>
      </c>
      <c r="C318" s="40">
        <v>-8.6131356093519091</v>
      </c>
      <c r="D318" s="40">
        <v>40.6304188014836</v>
      </c>
      <c r="E318" s="40">
        <f>IF(C318&lt;&gt;"",INDEX(Delaunay_2!$D$5:$Z$2473,MAPA_2!B318,MATCH(MAPA_2!$A$2,Delaunay_2!$D$4:$Z$4,0))/300,"")</f>
        <v>0.31666666666666665</v>
      </c>
      <c r="F318" s="26">
        <f t="array" ref="F318:H318">TRANSPOSE(MMULT(LIMITE!$N$4:$P$6,TRANSPOSE(MAPA_2!C318:E318)))</f>
        <v>2.262114056765796E-2</v>
      </c>
      <c r="G318" s="26">
        <v>41.5333182552639</v>
      </c>
      <c r="H318" s="26">
        <v>0.31666666666666665</v>
      </c>
      <c r="I318" s="26">
        <f t="array" ref="I318:K318">TRANSPOSE(MMULT(LIMITE!$N$12:$P$14,TRANSPOSE(MAPA_2!F318:H318)))</f>
        <v>2.262114056765796E-2</v>
      </c>
      <c r="J318" s="26">
        <v>41.5333182552639</v>
      </c>
      <c r="K318" s="26">
        <v>0.31666666666666665</v>
      </c>
      <c r="L318" s="26">
        <f t="array" ref="L318:N318">TRANSPOSE(MMULT(LIMITE!$N$20:$P$22,TRANSPOSE(MAPA_2!I318:K318)))</f>
        <v>2.262114056765796E-2</v>
      </c>
      <c r="M318" s="26">
        <v>36.127242045855851</v>
      </c>
      <c r="N318" s="26">
        <v>-20.492417749766876</v>
      </c>
    </row>
    <row r="319" spans="2:14" x14ac:dyDescent="0.3">
      <c r="B319" s="26">
        <v>318</v>
      </c>
      <c r="C319" s="40">
        <v>-8.5795426500106799</v>
      </c>
      <c r="D319" s="40">
        <v>40.761086038042599</v>
      </c>
      <c r="E319" s="40">
        <f>IF(C319&lt;&gt;"",INDEX(Delaunay_2!$D$5:$Z$2473,MAPA_2!B319,MATCH(MAPA_2!$A$2,Delaunay_2!$D$4:$Z$4,0))/300,"")</f>
        <v>7.6666666666666661E-2</v>
      </c>
      <c r="F319" s="26">
        <f t="array" ref="F319:H319">TRANSPOSE(MMULT(LIMITE!$N$4:$P$6,TRANSPOSE(MAPA_2!C319:E319)))</f>
        <v>8.2647259236296122E-2</v>
      </c>
      <c r="G319" s="26">
        <v>41.654145730222396</v>
      </c>
      <c r="H319" s="26">
        <v>7.6666666666666661E-2</v>
      </c>
      <c r="I319" s="26">
        <f t="array" ref="I319:K319">TRANSPOSE(MMULT(LIMITE!$N$12:$P$14,TRANSPOSE(MAPA_2!F319:H319)))</f>
        <v>8.2647259236296122E-2</v>
      </c>
      <c r="J319" s="26">
        <v>41.654145730222396</v>
      </c>
      <c r="K319" s="26">
        <v>7.6666666666666661E-2</v>
      </c>
      <c r="L319" s="26">
        <f t="array" ref="L319:N319">TRANSPOSE(MMULT(LIMITE!$N$20:$P$22,TRANSPOSE(MAPA_2!I319:K319)))</f>
        <v>8.2647259236296122E-2</v>
      </c>
      <c r="M319" s="26">
        <v>36.111881708645036</v>
      </c>
      <c r="N319" s="26">
        <v>-20.760677584154386</v>
      </c>
    </row>
    <row r="320" spans="2:14" x14ac:dyDescent="0.3">
      <c r="B320" s="26">
        <v>319</v>
      </c>
      <c r="C320" s="40">
        <v>-8.47968673574454</v>
      </c>
      <c r="D320" s="40">
        <v>40.692785495632897</v>
      </c>
      <c r="E320" s="40">
        <f>IF(C320&lt;&gt;"",INDEX(Delaunay_2!$D$5:$Z$2473,MAPA_2!B320,MATCH(MAPA_2!$A$2,Delaunay_2!$D$4:$Z$4,0))/300,"")</f>
        <v>0.16666666666666666</v>
      </c>
      <c r="F320" s="26">
        <f t="array" ref="F320:H320">TRANSPOSE(MMULT(LIMITE!$N$4:$P$6,TRANSPOSE(MAPA_2!C320:E320)))</f>
        <v>0.16612060093863157</v>
      </c>
      <c r="G320" s="26">
        <v>41.566576506562299</v>
      </c>
      <c r="H320" s="26">
        <v>0.16666666666666666</v>
      </c>
      <c r="I320" s="26">
        <f t="array" ref="I320:K320">TRANSPOSE(MMULT(LIMITE!$N$12:$P$14,TRANSPOSE(MAPA_2!F320:H320)))</f>
        <v>0.16612060093863157</v>
      </c>
      <c r="J320" s="26">
        <v>41.566576506562299</v>
      </c>
      <c r="K320" s="26">
        <v>0.16666666666666666</v>
      </c>
      <c r="L320" s="26">
        <f t="array" ref="L320:N320">TRANSPOSE(MMULT(LIMITE!$N$20:$P$22,TRANSPOSE(MAPA_2!I320:K320)))</f>
        <v>0.16612060093863157</v>
      </c>
      <c r="M320" s="26">
        <v>36.081044536365717</v>
      </c>
      <c r="N320" s="26">
        <v>-20.63895068598374</v>
      </c>
    </row>
    <row r="321" spans="2:14" x14ac:dyDescent="0.3">
      <c r="B321" s="26">
        <v>320</v>
      </c>
      <c r="E321" s="40" t="str">
        <f>IF(C321&lt;&gt;"",INDEX(Delaunay_2!$D$5:$Z$2473,MAPA_2!B321,MATCH(MAPA_2!$A$2,Delaunay_2!$D$4:$Z$4,0))/300,"")</f>
        <v/>
      </c>
    </row>
    <row r="322" spans="2:14" x14ac:dyDescent="0.3">
      <c r="B322" s="26">
        <v>321</v>
      </c>
      <c r="C322" s="40">
        <v>-8.3958621802016093</v>
      </c>
      <c r="D322" s="40">
        <v>41.801513305785697</v>
      </c>
      <c r="E322" s="40">
        <f>IF(C322&lt;&gt;"",INDEX(Delaunay_2!$D$5:$Z$2473,MAPA_2!B322,MATCH(MAPA_2!$A$2,Delaunay_2!$D$4:$Z$4,0))/300,"")</f>
        <v>0</v>
      </c>
      <c r="F322" s="26">
        <f t="array" ref="F322:H322">TRANSPOSE(MMULT(LIMITE!$N$4:$P$6,TRANSPOSE(MAPA_2!C322:E322)))</f>
        <v>0.47863086249106601</v>
      </c>
      <c r="G322" s="26">
        <v>42.633647848855126</v>
      </c>
      <c r="H322" s="26">
        <v>0</v>
      </c>
      <c r="I322" s="26">
        <f t="array" ref="I322:K322">TRANSPOSE(MMULT(LIMITE!$N$12:$P$14,TRANSPOSE(MAPA_2!F322:H322)))</f>
        <v>0.47863086249106601</v>
      </c>
      <c r="J322" s="26">
        <v>42.633647848855126</v>
      </c>
      <c r="K322" s="26">
        <v>0</v>
      </c>
      <c r="L322" s="26">
        <f t="array" ref="L322:N322">TRANSPOSE(MMULT(LIMITE!$N$20:$P$22,TRANSPOSE(MAPA_2!I322:K322)))</f>
        <v>0.47863086249106601</v>
      </c>
      <c r="M322" s="26">
        <v>36.921822093108325</v>
      </c>
      <c r="N322" s="26">
        <v>-21.31682392442756</v>
      </c>
    </row>
    <row r="323" spans="2:14" x14ac:dyDescent="0.3">
      <c r="B323" s="26">
        <v>322</v>
      </c>
      <c r="C323" s="40">
        <v>-8.2369748982589108</v>
      </c>
      <c r="D323" s="40">
        <v>42.102078541763198</v>
      </c>
      <c r="E323" s="40">
        <f>IF(C323&lt;&gt;"",INDEX(Delaunay_2!$D$5:$Z$2473,MAPA_2!B323,MATCH(MAPA_2!$A$2,Delaunay_2!$D$4:$Z$4,0))/300,"")</f>
        <v>1.3333333333333334E-2</v>
      </c>
      <c r="F323" s="26">
        <f t="array" ref="F323:H323">TRANSPOSE(MMULT(LIMITE!$N$4:$P$6,TRANSPOSE(MAPA_2!C323:E323)))</f>
        <v>0.69653710252355339</v>
      </c>
      <c r="G323" s="26">
        <v>42.894610489852369</v>
      </c>
      <c r="H323" s="26">
        <v>1.3333333333333334E-2</v>
      </c>
      <c r="I323" s="26">
        <f t="array" ref="I323:K323">TRANSPOSE(MMULT(LIMITE!$N$12:$P$14,TRANSPOSE(MAPA_2!F323:H323)))</f>
        <v>0.69653710252355339</v>
      </c>
      <c r="J323" s="26">
        <v>42.894610489852369</v>
      </c>
      <c r="K323" s="26">
        <v>1.3333333333333334E-2</v>
      </c>
      <c r="L323" s="26">
        <f t="array" ref="L323:N323">TRANSPOSE(MMULT(LIMITE!$N$20:$P$22,TRANSPOSE(MAPA_2!I323:K323)))</f>
        <v>0.69653710252355339</v>
      </c>
      <c r="M323" s="26">
        <v>37.154489036317287</v>
      </c>
      <c r="N323" s="26">
        <v>-21.435758239542388</v>
      </c>
    </row>
    <row r="324" spans="2:14" x14ac:dyDescent="0.3">
      <c r="B324" s="26">
        <v>323</v>
      </c>
      <c r="C324" s="40">
        <v>-8.2998107814128197</v>
      </c>
      <c r="D324" s="40">
        <v>41.717789102588902</v>
      </c>
      <c r="E324" s="40">
        <f>IF(C324&lt;&gt;"",INDEX(Delaunay_2!$D$5:$Z$2473,MAPA_2!B324,MATCH(MAPA_2!$A$2,Delaunay_2!$D$4:$Z$4,0))/300,"")</f>
        <v>0</v>
      </c>
      <c r="F324" s="26">
        <f t="array" ref="F324:H324">TRANSPOSE(MMULT(LIMITE!$N$4:$P$6,TRANSPOSE(MAPA_2!C324:E324)))</f>
        <v>0.55517606711443079</v>
      </c>
      <c r="G324" s="26">
        <v>42.531783011647249</v>
      </c>
      <c r="H324" s="26">
        <v>0</v>
      </c>
      <c r="I324" s="26">
        <f t="array" ref="I324:K324">TRANSPOSE(MMULT(LIMITE!$N$12:$P$14,TRANSPOSE(MAPA_2!F324:H324)))</f>
        <v>0.55517606711443079</v>
      </c>
      <c r="J324" s="26">
        <v>42.531783011647249</v>
      </c>
      <c r="K324" s="26">
        <v>0</v>
      </c>
      <c r="L324" s="26">
        <f t="array" ref="L324:N324">TRANSPOSE(MMULT(LIMITE!$N$20:$P$22,TRANSPOSE(MAPA_2!I324:K324)))</f>
        <v>0.55517606711443079</v>
      </c>
      <c r="M324" s="26">
        <v>36.833604556333938</v>
      </c>
      <c r="N324" s="26">
        <v>-21.265891505823621</v>
      </c>
    </row>
    <row r="325" spans="2:14" x14ac:dyDescent="0.3">
      <c r="B325" s="26">
        <v>324</v>
      </c>
      <c r="C325" s="40">
        <v>-8.3958621802016093</v>
      </c>
      <c r="D325" s="40">
        <v>41.801513305785697</v>
      </c>
      <c r="E325" s="40">
        <f>IF(C325&lt;&gt;"",INDEX(Delaunay_2!$D$5:$Z$2473,MAPA_2!B325,MATCH(MAPA_2!$A$2,Delaunay_2!$D$4:$Z$4,0))/300,"")</f>
        <v>0</v>
      </c>
      <c r="F325" s="26">
        <f t="array" ref="F325:H325">TRANSPOSE(MMULT(LIMITE!$N$4:$P$6,TRANSPOSE(MAPA_2!C325:E325)))</f>
        <v>0.47863086249106601</v>
      </c>
      <c r="G325" s="26">
        <v>42.633647848855126</v>
      </c>
      <c r="H325" s="26">
        <v>0</v>
      </c>
      <c r="I325" s="26">
        <f t="array" ref="I325:K325">TRANSPOSE(MMULT(LIMITE!$N$12:$P$14,TRANSPOSE(MAPA_2!F325:H325)))</f>
        <v>0.47863086249106601</v>
      </c>
      <c r="J325" s="26">
        <v>42.633647848855126</v>
      </c>
      <c r="K325" s="26">
        <v>0</v>
      </c>
      <c r="L325" s="26">
        <f t="array" ref="L325:N325">TRANSPOSE(MMULT(LIMITE!$N$20:$P$22,TRANSPOSE(MAPA_2!I325:K325)))</f>
        <v>0.47863086249106601</v>
      </c>
      <c r="M325" s="26">
        <v>36.921822093108325</v>
      </c>
      <c r="N325" s="26">
        <v>-21.31682392442756</v>
      </c>
    </row>
    <row r="326" spans="2:14" x14ac:dyDescent="0.3">
      <c r="B326" s="26">
        <v>325</v>
      </c>
      <c r="E326" s="40" t="str">
        <f>IF(C326&lt;&gt;"",INDEX(Delaunay_2!$D$5:$Z$2473,MAPA_2!B326,MATCH(MAPA_2!$A$2,Delaunay_2!$D$4:$Z$4,0))/300,"")</f>
        <v/>
      </c>
    </row>
    <row r="327" spans="2:14" x14ac:dyDescent="0.3">
      <c r="B327" s="26">
        <v>326</v>
      </c>
      <c r="C327" s="40">
        <v>-7.4434180666863297</v>
      </c>
      <c r="D327" s="40">
        <v>38.810693994144202</v>
      </c>
      <c r="E327" s="40">
        <f>IF(C327&lt;&gt;"",INDEX(Delaunay_2!$D$5:$Z$2473,MAPA_2!B327,MATCH(MAPA_2!$A$2,Delaunay_2!$D$4:$Z$4,0))/300,"")</f>
        <v>0</v>
      </c>
      <c r="F327" s="26">
        <f t="array" ref="F327:H327">TRANSPOSE(MMULT(LIMITE!$N$4:$P$6,TRANSPOSE(MAPA_2!C327:E327)))</f>
        <v>0.78843548694528298</v>
      </c>
      <c r="G327" s="26">
        <v>39.510160848894287</v>
      </c>
      <c r="H327" s="26">
        <v>0</v>
      </c>
      <c r="I327" s="26">
        <f t="array" ref="I327:K327">TRANSPOSE(MMULT(LIMITE!$N$12:$P$14,TRANSPOSE(MAPA_2!F327:H327)))</f>
        <v>0.78843548694528298</v>
      </c>
      <c r="J327" s="26">
        <v>39.510160848894287</v>
      </c>
      <c r="K327" s="26">
        <v>0</v>
      </c>
      <c r="L327" s="26">
        <f t="array" ref="L327:N327">TRANSPOSE(MMULT(LIMITE!$N$20:$P$22,TRANSPOSE(MAPA_2!I327:K327)))</f>
        <v>0.78843548694528298</v>
      </c>
      <c r="M327" s="26">
        <v>34.216803002751796</v>
      </c>
      <c r="N327" s="26">
        <v>-19.75508042444714</v>
      </c>
    </row>
    <row r="328" spans="2:14" x14ac:dyDescent="0.3">
      <c r="B328" s="26">
        <v>327</v>
      </c>
      <c r="C328" s="40">
        <v>-7.4697324521909696</v>
      </c>
      <c r="D328" s="40">
        <v>38.5531971810504</v>
      </c>
      <c r="E328" s="40">
        <f>IF(C328&lt;&gt;"",INDEX(Delaunay_2!$D$5:$Z$2473,MAPA_2!B328,MATCH(MAPA_2!$A$2,Delaunay_2!$D$4:$Z$4,0))/300,"")</f>
        <v>0</v>
      </c>
      <c r="F328" s="26">
        <f t="array" ref="F328:H328">TRANSPOSE(MMULT(LIMITE!$N$4:$P$6,TRANSPOSE(MAPA_2!C328:E328)))</f>
        <v>0.70915953610861759</v>
      </c>
      <c r="G328" s="26">
        <v>39.263762027353081</v>
      </c>
      <c r="H328" s="26">
        <v>0</v>
      </c>
      <c r="I328" s="26">
        <f t="array" ref="I328:K328">TRANSPOSE(MMULT(LIMITE!$N$12:$P$14,TRANSPOSE(MAPA_2!F328:H328)))</f>
        <v>0.70915953610861759</v>
      </c>
      <c r="J328" s="26">
        <v>39.263762027353081</v>
      </c>
      <c r="K328" s="26">
        <v>0</v>
      </c>
      <c r="L328" s="26">
        <f t="array" ref="L328:N328">TRANSPOSE(MMULT(LIMITE!$N$20:$P$22,TRANSPOSE(MAPA_2!I328:K328)))</f>
        <v>0.70915953610861759</v>
      </c>
      <c r="M328" s="26">
        <v>34.003415363834563</v>
      </c>
      <c r="N328" s="26">
        <v>-19.631881013676537</v>
      </c>
    </row>
    <row r="329" spans="2:14" x14ac:dyDescent="0.3">
      <c r="B329" s="26">
        <v>328</v>
      </c>
      <c r="C329" s="40">
        <v>-7.5911514410202399</v>
      </c>
      <c r="D329" s="40">
        <v>38.841452272741101</v>
      </c>
      <c r="E329" s="40">
        <f>IF(C329&lt;&gt;"",INDEX(Delaunay_2!$D$5:$Z$2473,MAPA_2!B329,MATCH(MAPA_2!$A$2,Delaunay_2!$D$4:$Z$4,0))/300,"")</f>
        <v>0</v>
      </c>
      <c r="F329" s="26">
        <f t="array" ref="F329:H329">TRANSPOSE(MMULT(LIMITE!$N$4:$P$6,TRANSPOSE(MAPA_2!C329:E329)))</f>
        <v>0.65032544700198525</v>
      </c>
      <c r="G329" s="26">
        <v>39.57096248095452</v>
      </c>
      <c r="H329" s="26">
        <v>0</v>
      </c>
      <c r="I329" s="26">
        <f t="array" ref="I329:K329">TRANSPOSE(MMULT(LIMITE!$N$12:$P$14,TRANSPOSE(MAPA_2!F329:H329)))</f>
        <v>0.65032544700198525</v>
      </c>
      <c r="J329" s="26">
        <v>39.57096248095452</v>
      </c>
      <c r="K329" s="26">
        <v>0</v>
      </c>
      <c r="L329" s="26">
        <f t="array" ref="L329:N329">TRANSPOSE(MMULT(LIMITE!$N$20:$P$22,TRANSPOSE(MAPA_2!I329:K329)))</f>
        <v>0.65032544700198525</v>
      </c>
      <c r="M329" s="26">
        <v>34.269458760707515</v>
      </c>
      <c r="N329" s="26">
        <v>-19.785481240477257</v>
      </c>
    </row>
    <row r="330" spans="2:14" x14ac:dyDescent="0.3">
      <c r="B330" s="26">
        <v>329</v>
      </c>
      <c r="C330" s="40">
        <v>-7.4434180666863297</v>
      </c>
      <c r="D330" s="40">
        <v>38.810693994144202</v>
      </c>
      <c r="E330" s="40">
        <f>IF(C330&lt;&gt;"",INDEX(Delaunay_2!$D$5:$Z$2473,MAPA_2!B330,MATCH(MAPA_2!$A$2,Delaunay_2!$D$4:$Z$4,0))/300,"")</f>
        <v>0</v>
      </c>
      <c r="F330" s="26">
        <f t="array" ref="F330:H330">TRANSPOSE(MMULT(LIMITE!$N$4:$P$6,TRANSPOSE(MAPA_2!C330:E330)))</f>
        <v>0.78843548694528298</v>
      </c>
      <c r="G330" s="26">
        <v>39.510160848894287</v>
      </c>
      <c r="H330" s="26">
        <v>0</v>
      </c>
      <c r="I330" s="26">
        <f t="array" ref="I330:K330">TRANSPOSE(MMULT(LIMITE!$N$12:$P$14,TRANSPOSE(MAPA_2!F330:H330)))</f>
        <v>0.78843548694528298</v>
      </c>
      <c r="J330" s="26">
        <v>39.510160848894287</v>
      </c>
      <c r="K330" s="26">
        <v>0</v>
      </c>
      <c r="L330" s="26">
        <f t="array" ref="L330:N330">TRANSPOSE(MMULT(LIMITE!$N$20:$P$22,TRANSPOSE(MAPA_2!I330:K330)))</f>
        <v>0.78843548694528298</v>
      </c>
      <c r="M330" s="26">
        <v>34.216803002751796</v>
      </c>
      <c r="N330" s="26">
        <v>-19.75508042444714</v>
      </c>
    </row>
    <row r="331" spans="2:14" x14ac:dyDescent="0.3">
      <c r="B331" s="26">
        <v>330</v>
      </c>
      <c r="E331" s="40" t="str">
        <f>IF(C331&lt;&gt;"",INDEX(Delaunay_2!$D$5:$Z$2473,MAPA_2!B331,MATCH(MAPA_2!$A$2,Delaunay_2!$D$4:$Z$4,0))/300,"")</f>
        <v/>
      </c>
    </row>
    <row r="332" spans="2:14" x14ac:dyDescent="0.3">
      <c r="B332" s="26">
        <v>331</v>
      </c>
      <c r="C332" s="40">
        <v>-8.0613073765404604</v>
      </c>
      <c r="D332" s="40">
        <v>38.971321956841898</v>
      </c>
      <c r="E332" s="40">
        <f>IF(C332&lt;&gt;"",INDEX(Delaunay_2!$D$5:$Z$2473,MAPA_2!B332,MATCH(MAPA_2!$A$2,Delaunay_2!$D$4:$Z$4,0))/300,"")</f>
        <v>0</v>
      </c>
      <c r="F332" s="26">
        <f t="array" ref="F332:H332">TRANSPOSE(MMULT(LIMITE!$N$4:$P$6,TRANSPOSE(MAPA_2!C332:E332)))</f>
        <v>0.21744497230948845</v>
      </c>
      <c r="G332" s="26">
        <v>39.79574511636779</v>
      </c>
      <c r="H332" s="26">
        <v>0</v>
      </c>
      <c r="I332" s="26">
        <f t="array" ref="I332:K332">TRANSPOSE(MMULT(LIMITE!$N$12:$P$14,TRANSPOSE(MAPA_2!F332:H332)))</f>
        <v>0.21744497230948845</v>
      </c>
      <c r="J332" s="26">
        <v>39.79574511636779</v>
      </c>
      <c r="K332" s="26">
        <v>0</v>
      </c>
      <c r="L332" s="26">
        <f t="array" ref="L332:N332">TRANSPOSE(MMULT(LIMITE!$N$20:$P$22,TRANSPOSE(MAPA_2!I332:K332)))</f>
        <v>0.21744497230948845</v>
      </c>
      <c r="M332" s="26">
        <v>34.464126233305024</v>
      </c>
      <c r="N332" s="26">
        <v>-19.897872558183892</v>
      </c>
    </row>
    <row r="333" spans="2:14" x14ac:dyDescent="0.3">
      <c r="B333" s="26">
        <v>332</v>
      </c>
      <c r="C333" s="40">
        <v>-7.9030241055046702</v>
      </c>
      <c r="D333" s="40">
        <v>39.071488030543001</v>
      </c>
      <c r="E333" s="40">
        <f>IF(C333&lt;&gt;"",INDEX(Delaunay_2!$D$5:$Z$2473,MAPA_2!B333,MATCH(MAPA_2!$A$2,Delaunay_2!$D$4:$Z$4,0))/300,"")</f>
        <v>0</v>
      </c>
      <c r="F333" s="26">
        <f t="array" ref="F333:H333">TRANSPOSE(MMULT(LIMITE!$N$4:$P$6,TRANSPOSE(MAPA_2!C333:E333)))</f>
        <v>0.39309507185521753</v>
      </c>
      <c r="G333" s="26">
        <v>39.860813378524234</v>
      </c>
      <c r="H333" s="26">
        <v>0</v>
      </c>
      <c r="I333" s="26">
        <f t="array" ref="I333:K333">TRANSPOSE(MMULT(LIMITE!$N$12:$P$14,TRANSPOSE(MAPA_2!F333:H333)))</f>
        <v>0.39309507185521753</v>
      </c>
      <c r="J333" s="26">
        <v>39.860813378524234</v>
      </c>
      <c r="K333" s="26">
        <v>0</v>
      </c>
      <c r="L333" s="26">
        <f t="array" ref="L333:N333">TRANSPOSE(MMULT(LIMITE!$N$20:$P$22,TRANSPOSE(MAPA_2!I333:K333)))</f>
        <v>0.39309507185521753</v>
      </c>
      <c r="M333" s="26">
        <v>34.520477001312607</v>
      </c>
      <c r="N333" s="26">
        <v>-19.930406689262114</v>
      </c>
    </row>
    <row r="334" spans="2:14" x14ac:dyDescent="0.3">
      <c r="B334" s="26">
        <v>333</v>
      </c>
      <c r="C334" s="40">
        <v>-7.7669318970962404</v>
      </c>
      <c r="D334" s="40">
        <v>38.968310101632902</v>
      </c>
      <c r="E334" s="40">
        <f>IF(C334&lt;&gt;"",INDEX(Delaunay_2!$D$5:$Z$2473,MAPA_2!B334,MATCH(MAPA_2!$A$2,Delaunay_2!$D$4:$Z$4,0))/300,"")</f>
        <v>0</v>
      </c>
      <c r="F334" s="26">
        <f t="array" ref="F334:H334">TRANSPOSE(MMULT(LIMITE!$N$4:$P$6,TRANSPOSE(MAPA_2!C334:E334)))</f>
        <v>0.50476144133371559</v>
      </c>
      <c r="G334" s="26">
        <v>39.73159497375481</v>
      </c>
      <c r="H334" s="26">
        <v>0</v>
      </c>
      <c r="I334" s="26">
        <f t="array" ref="I334:K334">TRANSPOSE(MMULT(LIMITE!$N$12:$P$14,TRANSPOSE(MAPA_2!F334:H334)))</f>
        <v>0.50476144133371559</v>
      </c>
      <c r="J334" s="26">
        <v>39.73159497375481</v>
      </c>
      <c r="K334" s="26">
        <v>0</v>
      </c>
      <c r="L334" s="26">
        <f t="array" ref="L334:N334">TRANSPOSE(MMULT(LIMITE!$N$20:$P$22,TRANSPOSE(MAPA_2!I334:K334)))</f>
        <v>0.50476144133371559</v>
      </c>
      <c r="M334" s="26">
        <v>34.408570580145785</v>
      </c>
      <c r="N334" s="26">
        <v>-19.865797486877401</v>
      </c>
    </row>
    <row r="335" spans="2:14" x14ac:dyDescent="0.3">
      <c r="B335" s="26">
        <v>334</v>
      </c>
      <c r="C335" s="40">
        <v>-8.0613073765404604</v>
      </c>
      <c r="D335" s="40">
        <v>38.971321956841898</v>
      </c>
      <c r="E335" s="40">
        <f>IF(C335&lt;&gt;"",INDEX(Delaunay_2!$D$5:$Z$2473,MAPA_2!B335,MATCH(MAPA_2!$A$2,Delaunay_2!$D$4:$Z$4,0))/300,"")</f>
        <v>0</v>
      </c>
      <c r="F335" s="26">
        <f t="array" ref="F335:H335">TRANSPOSE(MMULT(LIMITE!$N$4:$P$6,TRANSPOSE(MAPA_2!C335:E335)))</f>
        <v>0.21744497230948845</v>
      </c>
      <c r="G335" s="26">
        <v>39.79574511636779</v>
      </c>
      <c r="H335" s="26">
        <v>0</v>
      </c>
      <c r="I335" s="26">
        <f t="array" ref="I335:K335">TRANSPOSE(MMULT(LIMITE!$N$12:$P$14,TRANSPOSE(MAPA_2!F335:H335)))</f>
        <v>0.21744497230948845</v>
      </c>
      <c r="J335" s="26">
        <v>39.79574511636779</v>
      </c>
      <c r="K335" s="26">
        <v>0</v>
      </c>
      <c r="L335" s="26">
        <f t="array" ref="L335:N335">TRANSPOSE(MMULT(LIMITE!$N$20:$P$22,TRANSPOSE(MAPA_2!I335:K335)))</f>
        <v>0.21744497230948845</v>
      </c>
      <c r="M335" s="26">
        <v>34.464126233305024</v>
      </c>
      <c r="N335" s="26">
        <v>-19.897872558183892</v>
      </c>
    </row>
    <row r="336" spans="2:14" x14ac:dyDescent="0.3">
      <c r="B336" s="26">
        <v>335</v>
      </c>
      <c r="E336" s="40" t="str">
        <f>IF(C336&lt;&gt;"",INDEX(Delaunay_2!$D$5:$Z$2473,MAPA_2!B336,MATCH(MAPA_2!$A$2,Delaunay_2!$D$4:$Z$4,0))/300,"")</f>
        <v/>
      </c>
    </row>
    <row r="337" spans="2:14" x14ac:dyDescent="0.3">
      <c r="B337" s="26">
        <v>336</v>
      </c>
      <c r="C337" s="40">
        <v>-8.7175387538179105</v>
      </c>
      <c r="D337" s="40">
        <v>39.5458789907916</v>
      </c>
      <c r="E337" s="40">
        <f>IF(C337&lt;&gt;"",INDEX(Delaunay_2!$D$5:$Z$2473,MAPA_2!B337,MATCH(MAPA_2!$A$2,Delaunay_2!$D$4:$Z$4,0))/300,"")</f>
        <v>0</v>
      </c>
      <c r="F337" s="26">
        <f t="array" ref="F337:H337">TRANSPOSE(MMULT(LIMITE!$N$4:$P$6,TRANSPOSE(MAPA_2!C337:E337)))</f>
        <v>-0.30498905050097136</v>
      </c>
      <c r="G337" s="26">
        <v>40.494184875827841</v>
      </c>
      <c r="H337" s="26">
        <v>0</v>
      </c>
      <c r="I337" s="26">
        <f t="array" ref="I337:K337">TRANSPOSE(MMULT(LIMITE!$N$12:$P$14,TRANSPOSE(MAPA_2!F337:H337)))</f>
        <v>-0.30498905050097136</v>
      </c>
      <c r="J337" s="26">
        <v>40.494184875827841</v>
      </c>
      <c r="K337" s="26">
        <v>0</v>
      </c>
      <c r="L337" s="26">
        <f t="array" ref="L337:N337">TRANSPOSE(MMULT(LIMITE!$N$20:$P$22,TRANSPOSE(MAPA_2!I337:K337)))</f>
        <v>-0.30498905050097136</v>
      </c>
      <c r="M337" s="26">
        <v>35.06899280801052</v>
      </c>
      <c r="N337" s="26">
        <v>-20.247092437913917</v>
      </c>
    </row>
    <row r="338" spans="2:14" x14ac:dyDescent="0.3">
      <c r="B338" s="26">
        <v>337</v>
      </c>
      <c r="C338" s="40">
        <v>-8.6692205135658291</v>
      </c>
      <c r="D338" s="40">
        <v>39.464868928433397</v>
      </c>
      <c r="E338" s="40">
        <f>IF(C338&lt;&gt;"",INDEX(Delaunay_2!$D$5:$Z$2473,MAPA_2!B338,MATCH(MAPA_2!$A$2,Delaunay_2!$D$4:$Z$4,0))/300,"")</f>
        <v>0.01</v>
      </c>
      <c r="F338" s="26">
        <f t="array" ref="F338:H338">TRANSPOSE(MMULT(LIMITE!$N$4:$P$6,TRANSPOSE(MAPA_2!C338:E338)))</f>
        <v>-0.27456961876486474</v>
      </c>
      <c r="G338" s="26">
        <v>40.404899150668719</v>
      </c>
      <c r="H338" s="26">
        <v>0.01</v>
      </c>
      <c r="I338" s="26">
        <f t="array" ref="I338:K338">TRANSPOSE(MMULT(LIMITE!$N$12:$P$14,TRANSPOSE(MAPA_2!F338:H338)))</f>
        <v>-0.27456961876486474</v>
      </c>
      <c r="J338" s="26">
        <v>40.404899150668719</v>
      </c>
      <c r="K338" s="26">
        <v>0.01</v>
      </c>
      <c r="L338" s="26">
        <f t="array" ref="L338:N338">TRANSPOSE(MMULT(LIMITE!$N$20:$P$22,TRANSPOSE(MAPA_2!I338:K338)))</f>
        <v>-0.27456961876486474</v>
      </c>
      <c r="M338" s="26">
        <v>34.996669101827408</v>
      </c>
      <c r="N338" s="26">
        <v>-20.19378932129651</v>
      </c>
    </row>
    <row r="339" spans="2:14" x14ac:dyDescent="0.3">
      <c r="B339" s="26">
        <v>338</v>
      </c>
      <c r="C339" s="40">
        <v>-8.9410738451978702</v>
      </c>
      <c r="D339" s="40">
        <v>39.338143681549603</v>
      </c>
      <c r="E339" s="40">
        <f>IF(C339&lt;&gt;"",INDEX(Delaunay_2!$D$5:$Z$2473,MAPA_2!B339,MATCH(MAPA_2!$A$2,Delaunay_2!$D$4:$Z$4,0))/300,"")</f>
        <v>1.3333333333333334E-2</v>
      </c>
      <c r="F339" s="26">
        <f t="array" ref="F339:H339">TRANSPOSE(MMULT(LIMITE!$N$4:$P$6,TRANSPOSE(MAPA_2!C339:E339)))</f>
        <v>-0.56682996320114576</v>
      </c>
      <c r="G339" s="26">
        <v>40.337464640310998</v>
      </c>
      <c r="H339" s="26">
        <v>1.3333333333333334E-2</v>
      </c>
      <c r="I339" s="26">
        <f t="array" ref="I339:K339">TRANSPOSE(MMULT(LIMITE!$N$12:$P$14,TRANSPOSE(MAPA_2!F339:H339)))</f>
        <v>-0.56682996320114576</v>
      </c>
      <c r="J339" s="26">
        <v>40.337464640310998</v>
      </c>
      <c r="K339" s="26">
        <v>1.3333333333333334E-2</v>
      </c>
      <c r="L339" s="26">
        <f t="array" ref="L339:N339">TRANSPOSE(MMULT(LIMITE!$N$20:$P$22,TRANSPOSE(MAPA_2!I339:K339)))</f>
        <v>-0.56682996320114576</v>
      </c>
      <c r="M339" s="26">
        <v>34.939935769432516</v>
      </c>
      <c r="N339" s="26">
        <v>-20.157185314771702</v>
      </c>
    </row>
    <row r="340" spans="2:14" x14ac:dyDescent="0.3">
      <c r="B340" s="26">
        <v>339</v>
      </c>
      <c r="C340" s="40">
        <v>-8.7175387538179105</v>
      </c>
      <c r="D340" s="40">
        <v>39.5458789907916</v>
      </c>
      <c r="E340" s="40">
        <f>IF(C340&lt;&gt;"",INDEX(Delaunay_2!$D$5:$Z$2473,MAPA_2!B340,MATCH(MAPA_2!$A$2,Delaunay_2!$D$4:$Z$4,0))/300,"")</f>
        <v>0</v>
      </c>
      <c r="F340" s="26">
        <f t="array" ref="F340:H340">TRANSPOSE(MMULT(LIMITE!$N$4:$P$6,TRANSPOSE(MAPA_2!C340:E340)))</f>
        <v>-0.30498905050097136</v>
      </c>
      <c r="G340" s="26">
        <v>40.494184875827841</v>
      </c>
      <c r="H340" s="26">
        <v>0</v>
      </c>
      <c r="I340" s="26">
        <f t="array" ref="I340:K340">TRANSPOSE(MMULT(LIMITE!$N$12:$P$14,TRANSPOSE(MAPA_2!F340:H340)))</f>
        <v>-0.30498905050097136</v>
      </c>
      <c r="J340" s="26">
        <v>40.494184875827841</v>
      </c>
      <c r="K340" s="26">
        <v>0</v>
      </c>
      <c r="L340" s="26">
        <f t="array" ref="L340:N340">TRANSPOSE(MMULT(LIMITE!$N$20:$P$22,TRANSPOSE(MAPA_2!I340:K340)))</f>
        <v>-0.30498905050097136</v>
      </c>
      <c r="M340" s="26">
        <v>35.06899280801052</v>
      </c>
      <c r="N340" s="26">
        <v>-20.247092437913917</v>
      </c>
    </row>
    <row r="341" spans="2:14" x14ac:dyDescent="0.3">
      <c r="B341" s="26">
        <v>340</v>
      </c>
      <c r="E341" s="40" t="str">
        <f>IF(C341&lt;&gt;"",INDEX(Delaunay_2!$D$5:$Z$2473,MAPA_2!B341,MATCH(MAPA_2!$A$2,Delaunay_2!$D$4:$Z$4,0))/300,"")</f>
        <v/>
      </c>
    </row>
    <row r="342" spans="2:14" x14ac:dyDescent="0.3">
      <c r="B342" s="26">
        <v>341</v>
      </c>
      <c r="C342" s="40">
        <v>-8.7475282402325103</v>
      </c>
      <c r="D342" s="40">
        <v>38.958848491914999</v>
      </c>
      <c r="E342" s="40">
        <f>IF(C342&lt;&gt;"",INDEX(Delaunay_2!$D$5:$Z$2473,MAPA_2!B342,MATCH(MAPA_2!$A$2,Delaunay_2!$D$4:$Z$4,0))/300,"")</f>
        <v>0.04</v>
      </c>
      <c r="F342" s="26">
        <f t="array" ref="F342:H342">TRANSPOSE(MMULT(LIMITE!$N$4:$P$6,TRANSPOSE(MAPA_2!C342:E342)))</f>
        <v>-0.4563736982676776</v>
      </c>
      <c r="G342" s="26">
        <v>39.926217566621347</v>
      </c>
      <c r="H342" s="26">
        <v>0.04</v>
      </c>
      <c r="I342" s="26">
        <f t="array" ref="I342:K342">TRANSPOSE(MMULT(LIMITE!$N$12:$P$14,TRANSPOSE(MAPA_2!F342:H342)))</f>
        <v>-0.4563736982676776</v>
      </c>
      <c r="J342" s="26">
        <v>39.926217566621347</v>
      </c>
      <c r="K342" s="26">
        <v>0.04</v>
      </c>
      <c r="L342" s="26">
        <f t="array" ref="L342:N342">TRANSPOSE(MMULT(LIMITE!$N$20:$P$22,TRANSPOSE(MAPA_2!I342:K342)))</f>
        <v>-0.4563736982676776</v>
      </c>
      <c r="M342" s="26">
        <v>34.597118689718606</v>
      </c>
      <c r="N342" s="26">
        <v>-19.928467767159294</v>
      </c>
    </row>
    <row r="343" spans="2:14" x14ac:dyDescent="0.3">
      <c r="B343" s="26">
        <v>342</v>
      </c>
      <c r="C343" s="40">
        <v>-8.9157222620077103</v>
      </c>
      <c r="D343" s="40">
        <v>39.146810437411098</v>
      </c>
      <c r="E343" s="40">
        <f>IF(C343&lt;&gt;"",INDEX(Delaunay_2!$D$5:$Z$2473,MAPA_2!B343,MATCH(MAPA_2!$A$2,Delaunay_2!$D$4:$Z$4,0))/300,"")</f>
        <v>0.01</v>
      </c>
      <c r="F343" s="26">
        <f t="array" ref="F343:H343">TRANSPOSE(MMULT(LIMITE!$N$4:$P$6,TRANSPOSE(MAPA_2!C343:E343)))</f>
        <v>-0.58181279122736917</v>
      </c>
      <c r="G343" s="26">
        <v>40.14504159609033</v>
      </c>
      <c r="H343" s="26">
        <v>0.01</v>
      </c>
      <c r="I343" s="26">
        <f t="array" ref="I343:K343">TRANSPOSE(MMULT(LIMITE!$N$12:$P$14,TRANSPOSE(MAPA_2!F343:H343)))</f>
        <v>-0.58181279122736917</v>
      </c>
      <c r="J343" s="26">
        <v>40.14504159609033</v>
      </c>
      <c r="K343" s="26">
        <v>0.01</v>
      </c>
      <c r="L343" s="26">
        <f t="array" ref="L343:N343">TRANSPOSE(MMULT(LIMITE!$N$20:$P$22,TRANSPOSE(MAPA_2!I343:K343)))</f>
        <v>-0.58181279122736917</v>
      </c>
      <c r="M343" s="26">
        <v>34.771625858197218</v>
      </c>
      <c r="N343" s="26">
        <v>-20.063860544007316</v>
      </c>
    </row>
    <row r="344" spans="2:14" x14ac:dyDescent="0.3">
      <c r="B344" s="26">
        <v>343</v>
      </c>
      <c r="C344" s="40">
        <v>-8.7995285270060499</v>
      </c>
      <c r="D344" s="40">
        <v>39.165456803416397</v>
      </c>
      <c r="E344" s="40">
        <f>IF(C344&lt;&gt;"",INDEX(Delaunay_2!$D$5:$Z$2473,MAPA_2!B344,MATCH(MAPA_2!$A$2,Delaunay_2!$D$4:$Z$4,0))/300,"")</f>
        <v>4.3333333333333335E-2</v>
      </c>
      <c r="F344" s="26">
        <f t="array" ref="F344:H344">TRANSPOSE(MMULT(LIMITE!$N$4:$P$6,TRANSPOSE(MAPA_2!C344:E344)))</f>
        <v>-0.46428137063142749</v>
      </c>
      <c r="G344" s="26">
        <v>40.139122458354187</v>
      </c>
      <c r="H344" s="26">
        <v>4.3333333333333335E-2</v>
      </c>
      <c r="I344" s="26">
        <f t="array" ref="I344:K344">TRANSPOSE(MMULT(LIMITE!$N$12:$P$14,TRANSPOSE(MAPA_2!F344:H344)))</f>
        <v>-0.46428137063142749</v>
      </c>
      <c r="J344" s="26">
        <v>40.139122458354187</v>
      </c>
      <c r="K344" s="26">
        <v>4.3333333333333335E-2</v>
      </c>
      <c r="L344" s="26">
        <f t="array" ref="L344:N344">TRANSPOSE(MMULT(LIMITE!$N$20:$P$22,TRANSPOSE(MAPA_2!I344:K344)))</f>
        <v>-0.46428137063142749</v>
      </c>
      <c r="M344" s="26">
        <v>34.783166401215887</v>
      </c>
      <c r="N344" s="26">
        <v>-20.032033461679763</v>
      </c>
    </row>
    <row r="345" spans="2:14" x14ac:dyDescent="0.3">
      <c r="B345" s="26">
        <v>344</v>
      </c>
      <c r="C345" s="40">
        <v>-8.7475282402325103</v>
      </c>
      <c r="D345" s="40">
        <v>38.958848491914999</v>
      </c>
      <c r="E345" s="40">
        <f>IF(C345&lt;&gt;"",INDEX(Delaunay_2!$D$5:$Z$2473,MAPA_2!B345,MATCH(MAPA_2!$A$2,Delaunay_2!$D$4:$Z$4,0))/300,"")</f>
        <v>0.04</v>
      </c>
      <c r="F345" s="26">
        <f t="array" ref="F345:H345">TRANSPOSE(MMULT(LIMITE!$N$4:$P$6,TRANSPOSE(MAPA_2!C345:E345)))</f>
        <v>-0.4563736982676776</v>
      </c>
      <c r="G345" s="26">
        <v>39.926217566621347</v>
      </c>
      <c r="H345" s="26">
        <v>0.04</v>
      </c>
      <c r="I345" s="26">
        <f t="array" ref="I345:K345">TRANSPOSE(MMULT(LIMITE!$N$12:$P$14,TRANSPOSE(MAPA_2!F345:H345)))</f>
        <v>-0.4563736982676776</v>
      </c>
      <c r="J345" s="26">
        <v>39.926217566621347</v>
      </c>
      <c r="K345" s="26">
        <v>0.04</v>
      </c>
      <c r="L345" s="26">
        <f t="array" ref="L345:N345">TRANSPOSE(MMULT(LIMITE!$N$20:$P$22,TRANSPOSE(MAPA_2!I345:K345)))</f>
        <v>-0.4563736982676776</v>
      </c>
      <c r="M345" s="26">
        <v>34.597118689718606</v>
      </c>
      <c r="N345" s="26">
        <v>-19.928467767159294</v>
      </c>
    </row>
    <row r="346" spans="2:14" x14ac:dyDescent="0.3">
      <c r="B346" s="26">
        <v>345</v>
      </c>
      <c r="E346" s="40" t="str">
        <f>IF(C346&lt;&gt;"",INDEX(Delaunay_2!$D$5:$Z$2473,MAPA_2!B346,MATCH(MAPA_2!$A$2,Delaunay_2!$D$4:$Z$4,0))/300,"")</f>
        <v/>
      </c>
    </row>
    <row r="347" spans="2:14" x14ac:dyDescent="0.3">
      <c r="B347" s="26">
        <v>346</v>
      </c>
      <c r="C347" s="40">
        <v>-7.7876381645646298</v>
      </c>
      <c r="D347" s="40">
        <v>41.843274778997902</v>
      </c>
      <c r="E347" s="40">
        <f>IF(C347&lt;&gt;"",INDEX(Delaunay_2!$D$5:$Z$2473,MAPA_2!B347,MATCH(MAPA_2!$A$2,Delaunay_2!$D$4:$Z$4,0))/300,"")</f>
        <v>0</v>
      </c>
      <c r="F347" s="26">
        <f t="array" ref="F347:H347">TRANSPOSE(MMULT(LIMITE!$N$4:$P$6,TRANSPOSE(MAPA_2!C347:E347)))</f>
        <v>1.0822464226016475</v>
      </c>
      <c r="G347" s="26">
        <v>42.548039850193703</v>
      </c>
      <c r="H347" s="26">
        <v>0</v>
      </c>
      <c r="I347" s="26">
        <f t="array" ref="I347:K347">TRANSPOSE(MMULT(LIMITE!$N$12:$P$14,TRANSPOSE(MAPA_2!F347:H347)))</f>
        <v>1.0822464226016475</v>
      </c>
      <c r="J347" s="26">
        <v>42.548039850193703</v>
      </c>
      <c r="K347" s="26">
        <v>0</v>
      </c>
      <c r="L347" s="26">
        <f t="array" ref="L347:N347">TRANSPOSE(MMULT(LIMITE!$N$20:$P$22,TRANSPOSE(MAPA_2!I347:K347)))</f>
        <v>1.0822464226016475</v>
      </c>
      <c r="M347" s="26">
        <v>36.847683391500389</v>
      </c>
      <c r="N347" s="26">
        <v>-21.274019925096848</v>
      </c>
    </row>
    <row r="348" spans="2:14" x14ac:dyDescent="0.3">
      <c r="B348" s="26">
        <v>347</v>
      </c>
      <c r="C348" s="40">
        <v>-7.6616932740550601</v>
      </c>
      <c r="D348" s="40">
        <v>41.694126044527401</v>
      </c>
      <c r="E348" s="40">
        <f>IF(C348&lt;&gt;"",INDEX(Delaunay_2!$D$5:$Z$2473,MAPA_2!B348,MATCH(MAPA_2!$A$2,Delaunay_2!$D$4:$Z$4,0))/300,"")</f>
        <v>0</v>
      </c>
      <c r="F348" s="26">
        <f t="array" ref="F348:H348">TRANSPOSE(MMULT(LIMITE!$N$4:$P$6,TRANSPOSE(MAPA_2!C348:E348)))</f>
        <v>1.1744293495111755</v>
      </c>
      <c r="G348" s="26">
        <v>42.375964958283198</v>
      </c>
      <c r="H348" s="26">
        <v>0</v>
      </c>
      <c r="I348" s="26">
        <f t="array" ref="I348:K348">TRANSPOSE(MMULT(LIMITE!$N$12:$P$14,TRANSPOSE(MAPA_2!F348:H348)))</f>
        <v>1.1744293495111755</v>
      </c>
      <c r="J348" s="26">
        <v>42.375964958283198</v>
      </c>
      <c r="K348" s="26">
        <v>0</v>
      </c>
      <c r="L348" s="26">
        <f t="array" ref="L348:N348">TRANSPOSE(MMULT(LIMITE!$N$20:$P$22,TRANSPOSE(MAPA_2!I348:K348)))</f>
        <v>1.1744293495111755</v>
      </c>
      <c r="M348" s="26">
        <v>36.698662163752431</v>
      </c>
      <c r="N348" s="26">
        <v>-21.187982479141596</v>
      </c>
    </row>
    <row r="349" spans="2:14" x14ac:dyDescent="0.3">
      <c r="B349" s="26">
        <v>348</v>
      </c>
      <c r="C349" s="40">
        <v>-7.8185508859085804</v>
      </c>
      <c r="D349" s="40">
        <v>41.516687161077201</v>
      </c>
      <c r="E349" s="40">
        <f>IF(C349&lt;&gt;"",INDEX(Delaunay_2!$D$5:$Z$2473,MAPA_2!B349,MATCH(MAPA_2!$A$2,Delaunay_2!$D$4:$Z$4,0))/300,"")</f>
        <v>0</v>
      </c>
      <c r="F349" s="26">
        <f t="array" ref="F349:H349">TRANSPOSE(MMULT(LIMITE!$N$4:$P$6,TRANSPOSE(MAPA_2!C349:E349)))</f>
        <v>0.98410783454487305</v>
      </c>
      <c r="G349" s="26">
        <v>42.235016071457601</v>
      </c>
      <c r="H349" s="26">
        <v>0</v>
      </c>
      <c r="I349" s="26">
        <f t="array" ref="I349:K349">TRANSPOSE(MMULT(LIMITE!$N$12:$P$14,TRANSPOSE(MAPA_2!F349:H349)))</f>
        <v>0.98410783454487305</v>
      </c>
      <c r="J349" s="26">
        <v>42.235016071457601</v>
      </c>
      <c r="K349" s="26">
        <v>0</v>
      </c>
      <c r="L349" s="26">
        <f t="array" ref="L349:N349">TRANSPOSE(MMULT(LIMITE!$N$20:$P$22,TRANSPOSE(MAPA_2!I349:K349)))</f>
        <v>0.98410783454487305</v>
      </c>
      <c r="M349" s="26">
        <v>36.576596847126325</v>
      </c>
      <c r="N349" s="26">
        <v>-21.117508035728797</v>
      </c>
    </row>
    <row r="350" spans="2:14" x14ac:dyDescent="0.3">
      <c r="B350" s="26">
        <v>349</v>
      </c>
      <c r="C350" s="40">
        <v>-7.7876381645646298</v>
      </c>
      <c r="D350" s="40">
        <v>41.843274778997902</v>
      </c>
      <c r="E350" s="40">
        <f>IF(C350&lt;&gt;"",INDEX(Delaunay_2!$D$5:$Z$2473,MAPA_2!B350,MATCH(MAPA_2!$A$2,Delaunay_2!$D$4:$Z$4,0))/300,"")</f>
        <v>0</v>
      </c>
      <c r="F350" s="26">
        <f t="array" ref="F350:H350">TRANSPOSE(MMULT(LIMITE!$N$4:$P$6,TRANSPOSE(MAPA_2!C350:E350)))</f>
        <v>1.0822464226016475</v>
      </c>
      <c r="G350" s="26">
        <v>42.548039850193703</v>
      </c>
      <c r="H350" s="26">
        <v>0</v>
      </c>
      <c r="I350" s="26">
        <f t="array" ref="I350:K350">TRANSPOSE(MMULT(LIMITE!$N$12:$P$14,TRANSPOSE(MAPA_2!F350:H350)))</f>
        <v>1.0822464226016475</v>
      </c>
      <c r="J350" s="26">
        <v>42.548039850193703</v>
      </c>
      <c r="K350" s="26">
        <v>0</v>
      </c>
      <c r="L350" s="26">
        <f t="array" ref="L350:N350">TRANSPOSE(MMULT(LIMITE!$N$20:$P$22,TRANSPOSE(MAPA_2!I350:K350)))</f>
        <v>1.0822464226016475</v>
      </c>
      <c r="M350" s="26">
        <v>36.847683391500389</v>
      </c>
      <c r="N350" s="26">
        <v>-21.274019925096848</v>
      </c>
    </row>
    <row r="351" spans="2:14" x14ac:dyDescent="0.3">
      <c r="B351" s="26">
        <v>350</v>
      </c>
      <c r="E351" s="40" t="str">
        <f>IF(C351&lt;&gt;"",INDEX(Delaunay_2!$D$5:$Z$2473,MAPA_2!B351,MATCH(MAPA_2!$A$2,Delaunay_2!$D$4:$Z$4,0))/300,"")</f>
        <v/>
      </c>
    </row>
    <row r="352" spans="2:14" x14ac:dyDescent="0.3">
      <c r="B352" s="26">
        <v>351</v>
      </c>
      <c r="C352" s="40">
        <v>-7.7919018780693898</v>
      </c>
      <c r="D352" s="40">
        <v>41.1670941882386</v>
      </c>
      <c r="E352" s="40">
        <f>IF(C352&lt;&gt;"",INDEX(Delaunay_2!$D$5:$Z$2473,MAPA_2!B352,MATCH(MAPA_2!$A$2,Delaunay_2!$D$4:$Z$4,0))/300,"")</f>
        <v>0.02</v>
      </c>
      <c r="F352" s="26">
        <f t="array" ref="F352:H352">TRANSPOSE(MMULT(LIMITE!$N$4:$P$6,TRANSPOSE(MAPA_2!C352:E352)))</f>
        <v>0.93749003154383281</v>
      </c>
      <c r="G352" s="26">
        <v>41.887521903563666</v>
      </c>
      <c r="H352" s="26">
        <v>0.02</v>
      </c>
      <c r="I352" s="26">
        <f t="array" ref="I352:K352">TRANSPOSE(MMULT(LIMITE!$N$12:$P$14,TRANSPOSE(MAPA_2!F352:H352)))</f>
        <v>0.93749003154383281</v>
      </c>
      <c r="J352" s="26">
        <v>41.887521903563666</v>
      </c>
      <c r="K352" s="26">
        <v>0.02</v>
      </c>
      <c r="L352" s="26">
        <f t="array" ref="L352:N352">TRANSPOSE(MMULT(LIMITE!$N$20:$P$22,TRANSPOSE(MAPA_2!I352:K352)))</f>
        <v>0.93749003154383281</v>
      </c>
      <c r="M352" s="26">
        <v>36.285658070063242</v>
      </c>
      <c r="N352" s="26">
        <v>-20.926440443706142</v>
      </c>
    </row>
    <row r="353" spans="2:14" x14ac:dyDescent="0.3">
      <c r="B353" s="26">
        <v>352</v>
      </c>
      <c r="C353" s="40">
        <v>-7.8863248237712797</v>
      </c>
      <c r="D353" s="40">
        <v>41.163031763827597</v>
      </c>
      <c r="E353" s="40">
        <f>IF(C353&lt;&gt;"",INDEX(Delaunay_2!$D$5:$Z$2473,MAPA_2!B353,MATCH(MAPA_2!$A$2,Delaunay_2!$D$4:$Z$4,0))/300,"")</f>
        <v>0</v>
      </c>
      <c r="F353" s="26">
        <f t="array" ref="F353:H353">TRANSPOSE(MMULT(LIMITE!$N$4:$P$6,TRANSPOSE(MAPA_2!C353:E353)))</f>
        <v>0.84428582822320042</v>
      </c>
      <c r="G353" s="26">
        <v>41.903179887165756</v>
      </c>
      <c r="H353" s="26">
        <v>0</v>
      </c>
      <c r="I353" s="26">
        <f t="array" ref="I353:K353">TRANSPOSE(MMULT(LIMITE!$N$12:$P$14,TRANSPOSE(MAPA_2!F353:H353)))</f>
        <v>0.84428582822320042</v>
      </c>
      <c r="J353" s="26">
        <v>41.903179887165756</v>
      </c>
      <c r="K353" s="26">
        <v>0</v>
      </c>
      <c r="L353" s="26">
        <f t="array" ref="L353:N353">TRANSPOSE(MMULT(LIMITE!$N$20:$P$22,TRANSPOSE(MAPA_2!I353:K353)))</f>
        <v>0.84428582822320042</v>
      </c>
      <c r="M353" s="26">
        <v>36.289218281634696</v>
      </c>
      <c r="N353" s="26">
        <v>-20.951589943582874</v>
      </c>
    </row>
    <row r="354" spans="2:14" x14ac:dyDescent="0.3">
      <c r="B354" s="26">
        <v>353</v>
      </c>
      <c r="C354" s="40">
        <v>-7.7824390005546604</v>
      </c>
      <c r="D354" s="40">
        <v>41.198531053878298</v>
      </c>
      <c r="E354" s="40">
        <f>IF(C354&lt;&gt;"",INDEX(Delaunay_2!$D$5:$Z$2473,MAPA_2!B354,MATCH(MAPA_2!$A$2,Delaunay_2!$D$4:$Z$4,0))/300,"")</f>
        <v>0</v>
      </c>
      <c r="F354" s="26">
        <f t="array" ref="F354:H354">TRANSPOSE(MMULT(LIMITE!$N$4:$P$6,TRANSPOSE(MAPA_2!C354:E354)))</f>
        <v>0.95328221437006366</v>
      </c>
      <c r="G354" s="26">
        <v>41.916304355399639</v>
      </c>
      <c r="H354" s="26">
        <v>0</v>
      </c>
      <c r="I354" s="26">
        <f t="array" ref="I354:K354">TRANSPOSE(MMULT(LIMITE!$N$12:$P$14,TRANSPOSE(MAPA_2!F354:H354)))</f>
        <v>0.95328221437006366</v>
      </c>
      <c r="J354" s="26">
        <v>41.916304355399639</v>
      </c>
      <c r="K354" s="26">
        <v>0</v>
      </c>
      <c r="L354" s="26">
        <f t="array" ref="L354:N354">TRANSPOSE(MMULT(LIMITE!$N$20:$P$22,TRANSPOSE(MAPA_2!I354:K354)))</f>
        <v>0.95328221437006366</v>
      </c>
      <c r="M354" s="26">
        <v>36.300584404536401</v>
      </c>
      <c r="N354" s="26">
        <v>-20.958152177699816</v>
      </c>
    </row>
    <row r="355" spans="2:14" x14ac:dyDescent="0.3">
      <c r="B355" s="26">
        <v>354</v>
      </c>
      <c r="C355" s="40">
        <v>-7.7919018780693898</v>
      </c>
      <c r="D355" s="40">
        <v>41.1670941882386</v>
      </c>
      <c r="E355" s="40">
        <f>IF(C355&lt;&gt;"",INDEX(Delaunay_2!$D$5:$Z$2473,MAPA_2!B355,MATCH(MAPA_2!$A$2,Delaunay_2!$D$4:$Z$4,0))/300,"")</f>
        <v>0.02</v>
      </c>
      <c r="F355" s="26">
        <f t="array" ref="F355:H355">TRANSPOSE(MMULT(LIMITE!$N$4:$P$6,TRANSPOSE(MAPA_2!C355:E355)))</f>
        <v>0.93749003154383281</v>
      </c>
      <c r="G355" s="26">
        <v>41.887521903563666</v>
      </c>
      <c r="H355" s="26">
        <v>0.02</v>
      </c>
      <c r="I355" s="26">
        <f t="array" ref="I355:K355">TRANSPOSE(MMULT(LIMITE!$N$12:$P$14,TRANSPOSE(MAPA_2!F355:H355)))</f>
        <v>0.93749003154383281</v>
      </c>
      <c r="J355" s="26">
        <v>41.887521903563666</v>
      </c>
      <c r="K355" s="26">
        <v>0.02</v>
      </c>
      <c r="L355" s="26">
        <f t="array" ref="L355:N355">TRANSPOSE(MMULT(LIMITE!$N$20:$P$22,TRANSPOSE(MAPA_2!I355:K355)))</f>
        <v>0.93749003154383281</v>
      </c>
      <c r="M355" s="26">
        <v>36.285658070063242</v>
      </c>
      <c r="N355" s="26">
        <v>-20.926440443706142</v>
      </c>
    </row>
    <row r="356" spans="2:14" x14ac:dyDescent="0.3">
      <c r="B356" s="26">
        <v>355</v>
      </c>
      <c r="E356" s="40" t="str">
        <f>IF(C356&lt;&gt;"",INDEX(Delaunay_2!$D$5:$Z$2473,MAPA_2!B356,MATCH(MAPA_2!$A$2,Delaunay_2!$D$4:$Z$4,0))/300,"")</f>
        <v/>
      </c>
    </row>
    <row r="357" spans="2:14" x14ac:dyDescent="0.3">
      <c r="B357" s="26">
        <v>356</v>
      </c>
      <c r="C357" s="40">
        <v>-9.3352222031320604</v>
      </c>
      <c r="D357" s="40">
        <v>39.2060752593042</v>
      </c>
      <c r="E357" s="40">
        <f>IF(C357&lt;&gt;"",INDEX(Delaunay_2!$D$5:$Z$2473,MAPA_2!B357,MATCH(MAPA_2!$A$2,Delaunay_2!$D$4:$Z$4,0))/300,"")</f>
        <v>0</v>
      </c>
      <c r="F357" s="26">
        <f t="array" ref="F357:H357">TRANSPOSE(MMULT(LIMITE!$N$4:$P$6,TRANSPOSE(MAPA_2!C357:E357)))</f>
        <v>-0.97982380282031656</v>
      </c>
      <c r="G357" s="26">
        <v>40.290230281490096</v>
      </c>
      <c r="H357" s="26">
        <v>0</v>
      </c>
      <c r="I357" s="26">
        <f t="array" ref="I357:K357">TRANSPOSE(MMULT(LIMITE!$N$12:$P$14,TRANSPOSE(MAPA_2!F357:H357)))</f>
        <v>-0.97982380282031656</v>
      </c>
      <c r="J357" s="26">
        <v>40.290230281490096</v>
      </c>
      <c r="K357" s="26">
        <v>0</v>
      </c>
      <c r="L357" s="26">
        <f t="array" ref="L357:N357">TRANSPOSE(MMULT(LIMITE!$N$20:$P$22,TRANSPOSE(MAPA_2!I357:K357)))</f>
        <v>-0.97982380282031656</v>
      </c>
      <c r="M357" s="26">
        <v>34.892362948095482</v>
      </c>
      <c r="N357" s="26">
        <v>-20.145115140745045</v>
      </c>
    </row>
    <row r="358" spans="2:14" x14ac:dyDescent="0.3">
      <c r="B358" s="26">
        <v>357</v>
      </c>
      <c r="C358" s="40">
        <v>-9.1676262636737498</v>
      </c>
      <c r="D358" s="40">
        <v>39.248962957735898</v>
      </c>
      <c r="E358" s="40">
        <f>IF(C358&lt;&gt;"",INDEX(Delaunay_2!$D$5:$Z$2473,MAPA_2!B358,MATCH(MAPA_2!$A$2,Delaunay_2!$D$4:$Z$4,0))/300,"")</f>
        <v>0</v>
      </c>
      <c r="F358" s="26">
        <f t="array" ref="F358:H358">TRANSPOSE(MMULT(LIMITE!$N$4:$P$6,TRANSPOSE(MAPA_2!C358:E358)))</f>
        <v>-0.80697338285022724</v>
      </c>
      <c r="G358" s="26">
        <v>40.297335625665092</v>
      </c>
      <c r="H358" s="26">
        <v>0</v>
      </c>
      <c r="I358" s="26">
        <f t="array" ref="I358:K358">TRANSPOSE(MMULT(LIMITE!$N$12:$P$14,TRANSPOSE(MAPA_2!F358:H358)))</f>
        <v>-0.80697338285022724</v>
      </c>
      <c r="J358" s="26">
        <v>40.297335625665092</v>
      </c>
      <c r="K358" s="26">
        <v>0</v>
      </c>
      <c r="L358" s="26">
        <f t="array" ref="L358:N358">TRANSPOSE(MMULT(LIMITE!$N$20:$P$22,TRANSPOSE(MAPA_2!I358:K358)))</f>
        <v>-0.80697338285022724</v>
      </c>
      <c r="M358" s="26">
        <v>34.898516356653658</v>
      </c>
      <c r="N358" s="26">
        <v>-20.148667812832542</v>
      </c>
    </row>
    <row r="359" spans="2:14" x14ac:dyDescent="0.3">
      <c r="B359" s="26">
        <v>358</v>
      </c>
      <c r="C359" s="40">
        <v>-9.1770227325037901</v>
      </c>
      <c r="D359" s="40">
        <v>39.1355872267563</v>
      </c>
      <c r="E359" s="40">
        <f>IF(C359&lt;&gt;"",INDEX(Delaunay_2!$D$5:$Z$2473,MAPA_2!B359,MATCH(MAPA_2!$A$2,Delaunay_2!$D$4:$Z$4,0))/300,"")</f>
        <v>4.3333333333333335E-2</v>
      </c>
      <c r="F359" s="26">
        <f t="array" ref="F359:H359">TRANSPOSE(MMULT(LIMITE!$N$4:$P$6,TRANSPOSE(MAPA_2!C359:E359)))</f>
        <v>-0.8397366562173687</v>
      </c>
      <c r="G359" s="26">
        <v>40.188391062148121</v>
      </c>
      <c r="H359" s="26">
        <v>4.3333333333333335E-2</v>
      </c>
      <c r="I359" s="26">
        <f t="array" ref="I359:K359">TRANSPOSE(MMULT(LIMITE!$N$12:$P$14,TRANSPOSE(MAPA_2!F359:H359)))</f>
        <v>-0.8397366562173687</v>
      </c>
      <c r="J359" s="26">
        <v>40.188391062148121</v>
      </c>
      <c r="K359" s="26">
        <v>4.3333333333333335E-2</v>
      </c>
      <c r="L359" s="26">
        <f t="array" ref="L359:N359">TRANSPOSE(MMULT(LIMITE!$N$20:$P$22,TRANSPOSE(MAPA_2!I359:K359)))</f>
        <v>-0.8397366562173687</v>
      </c>
      <c r="M359" s="26">
        <v>34.825834263710419</v>
      </c>
      <c r="N359" s="26">
        <v>-20.05666776357673</v>
      </c>
    </row>
    <row r="360" spans="2:14" x14ac:dyDescent="0.3">
      <c r="B360" s="26">
        <v>359</v>
      </c>
      <c r="C360" s="40">
        <v>-9.3352222031320604</v>
      </c>
      <c r="D360" s="40">
        <v>39.2060752593042</v>
      </c>
      <c r="E360" s="40">
        <f>IF(C360&lt;&gt;"",INDEX(Delaunay_2!$D$5:$Z$2473,MAPA_2!B360,MATCH(MAPA_2!$A$2,Delaunay_2!$D$4:$Z$4,0))/300,"")</f>
        <v>0</v>
      </c>
      <c r="F360" s="26">
        <f t="array" ref="F360:H360">TRANSPOSE(MMULT(LIMITE!$N$4:$P$6,TRANSPOSE(MAPA_2!C360:E360)))</f>
        <v>-0.97982380282031656</v>
      </c>
      <c r="G360" s="26">
        <v>40.290230281490096</v>
      </c>
      <c r="H360" s="26">
        <v>0</v>
      </c>
      <c r="I360" s="26">
        <f t="array" ref="I360:K360">TRANSPOSE(MMULT(LIMITE!$N$12:$P$14,TRANSPOSE(MAPA_2!F360:H360)))</f>
        <v>-0.97982380282031656</v>
      </c>
      <c r="J360" s="26">
        <v>40.290230281490096</v>
      </c>
      <c r="K360" s="26">
        <v>0</v>
      </c>
      <c r="L360" s="26">
        <f t="array" ref="L360:N360">TRANSPOSE(MMULT(LIMITE!$N$20:$P$22,TRANSPOSE(MAPA_2!I360:K360)))</f>
        <v>-0.97982380282031656</v>
      </c>
      <c r="M360" s="26">
        <v>34.892362948095482</v>
      </c>
      <c r="N360" s="26">
        <v>-20.145115140745045</v>
      </c>
    </row>
    <row r="361" spans="2:14" x14ac:dyDescent="0.3">
      <c r="B361" s="26">
        <v>360</v>
      </c>
      <c r="E361" s="40" t="str">
        <f>IF(C361&lt;&gt;"",INDEX(Delaunay_2!$D$5:$Z$2473,MAPA_2!B361,MATCH(MAPA_2!$A$2,Delaunay_2!$D$4:$Z$4,0))/300,"")</f>
        <v/>
      </c>
    </row>
    <row r="362" spans="2:14" x14ac:dyDescent="0.3">
      <c r="B362" s="26">
        <v>361</v>
      </c>
      <c r="C362" s="40">
        <v>-8.4651435497440293</v>
      </c>
      <c r="D362" s="40">
        <v>42.070696800563802</v>
      </c>
      <c r="E362" s="40">
        <f>IF(C362&lt;&gt;"",INDEX(Delaunay_2!$D$5:$Z$2473,MAPA_2!B362,MATCH(MAPA_2!$A$2,Delaunay_2!$D$4:$Z$4,0))/300,"")</f>
        <v>0.01</v>
      </c>
      <c r="F362" s="26">
        <f t="array" ref="F362:H362">TRANSPOSE(MMULT(LIMITE!$N$4:$P$6,TRANSPOSE(MAPA_2!C362:E362)))</f>
        <v>0.46682985263714549</v>
      </c>
      <c r="G362" s="26">
        <v>42.911353445113207</v>
      </c>
      <c r="H362" s="26">
        <v>0.01</v>
      </c>
      <c r="I362" s="26">
        <f t="array" ref="I362:K362">TRANSPOSE(MMULT(LIMITE!$N$12:$P$14,TRANSPOSE(MAPA_2!F362:H362)))</f>
        <v>0.46682985263714549</v>
      </c>
      <c r="J362" s="26">
        <v>42.911353445113207</v>
      </c>
      <c r="K362" s="26">
        <v>0.01</v>
      </c>
      <c r="L362" s="26">
        <f t="array" ref="L362:N362">TRANSPOSE(MMULT(LIMITE!$N$20:$P$22,TRANSPOSE(MAPA_2!I362:K362)))</f>
        <v>0.46682985263714549</v>
      </c>
      <c r="M362" s="26">
        <v>37.167322194240931</v>
      </c>
      <c r="N362" s="26">
        <v>-21.447016468518754</v>
      </c>
    </row>
    <row r="363" spans="2:14" x14ac:dyDescent="0.3">
      <c r="B363" s="26">
        <v>362</v>
      </c>
      <c r="C363" s="40">
        <v>-8.4349141869596806</v>
      </c>
      <c r="D363" s="40">
        <v>41.849026009883701</v>
      </c>
      <c r="E363" s="40">
        <f>IF(C363&lt;&gt;"",INDEX(Delaunay_2!$D$5:$Z$2473,MAPA_2!B363,MATCH(MAPA_2!$A$2,Delaunay_2!$D$4:$Z$4,0))/300,"")</f>
        <v>0.03</v>
      </c>
      <c r="F363" s="26">
        <f t="array" ref="F363:H363">TRANSPOSE(MMULT(LIMITE!$N$4:$P$6,TRANSPOSE(MAPA_2!C363:E363)))</f>
        <v>0.45031068242115779</v>
      </c>
      <c r="G363" s="26">
        <v>42.688241655127861</v>
      </c>
      <c r="H363" s="26">
        <v>0.03</v>
      </c>
      <c r="I363" s="26">
        <f t="array" ref="I363:K363">TRANSPOSE(MMULT(LIMITE!$N$12:$P$14,TRANSPOSE(MAPA_2!F363:H363)))</f>
        <v>0.45031068242115779</v>
      </c>
      <c r="J363" s="26">
        <v>42.688241655127861</v>
      </c>
      <c r="K363" s="26">
        <v>0.03</v>
      </c>
      <c r="L363" s="26">
        <f t="array" ref="L363:N363">TRANSPOSE(MMULT(LIMITE!$N$20:$P$22,TRANSPOSE(MAPA_2!I363:K363)))</f>
        <v>0.45031068242115779</v>
      </c>
      <c r="M363" s="26">
        <v>36.984101716229802</v>
      </c>
      <c r="N363" s="26">
        <v>-21.318140065450393</v>
      </c>
    </row>
    <row r="364" spans="2:14" x14ac:dyDescent="0.3">
      <c r="B364" s="26">
        <v>363</v>
      </c>
      <c r="C364" s="40">
        <v>-8.5615687668860208</v>
      </c>
      <c r="D364" s="40">
        <v>41.905821580060397</v>
      </c>
      <c r="E364" s="40">
        <f>IF(C364&lt;&gt;"",INDEX(Delaunay_2!$D$5:$Z$2473,MAPA_2!B364,MATCH(MAPA_2!$A$2,Delaunay_2!$D$4:$Z$4,0))/300,"")</f>
        <v>0</v>
      </c>
      <c r="F364" s="26">
        <f t="array" ref="F364:H364">TRANSPOSE(MMULT(LIMITE!$N$4:$P$6,TRANSPOSE(MAPA_2!C364:E364)))</f>
        <v>0.33823227197065719</v>
      </c>
      <c r="G364" s="26">
        <v>42.770129073690811</v>
      </c>
      <c r="H364" s="26">
        <v>0</v>
      </c>
      <c r="I364" s="26">
        <f t="array" ref="I364:K364">TRANSPOSE(MMULT(LIMITE!$N$12:$P$14,TRANSPOSE(MAPA_2!F364:H364)))</f>
        <v>0.33823227197065719</v>
      </c>
      <c r="J364" s="26">
        <v>42.770129073690811</v>
      </c>
      <c r="K364" s="26">
        <v>0</v>
      </c>
      <c r="L364" s="26">
        <f t="array" ref="L364:N364">TRANSPOSE(MMULT(LIMITE!$N$20:$P$22,TRANSPOSE(MAPA_2!I364:K364)))</f>
        <v>0.33823227197065719</v>
      </c>
      <c r="M364" s="26">
        <v>37.040018300955644</v>
      </c>
      <c r="N364" s="26">
        <v>-21.385064536845402</v>
      </c>
    </row>
    <row r="365" spans="2:14" x14ac:dyDescent="0.3">
      <c r="B365" s="26">
        <v>364</v>
      </c>
      <c r="C365" s="40">
        <v>-8.4651435497440293</v>
      </c>
      <c r="D365" s="40">
        <v>42.070696800563802</v>
      </c>
      <c r="E365" s="40">
        <f>IF(C365&lt;&gt;"",INDEX(Delaunay_2!$D$5:$Z$2473,MAPA_2!B365,MATCH(MAPA_2!$A$2,Delaunay_2!$D$4:$Z$4,0))/300,"")</f>
        <v>0.01</v>
      </c>
      <c r="F365" s="26">
        <f t="array" ref="F365:H365">TRANSPOSE(MMULT(LIMITE!$N$4:$P$6,TRANSPOSE(MAPA_2!C365:E365)))</f>
        <v>0.46682985263714549</v>
      </c>
      <c r="G365" s="26">
        <v>42.911353445113207</v>
      </c>
      <c r="H365" s="26">
        <v>0.01</v>
      </c>
      <c r="I365" s="26">
        <f t="array" ref="I365:K365">TRANSPOSE(MMULT(LIMITE!$N$12:$P$14,TRANSPOSE(MAPA_2!F365:H365)))</f>
        <v>0.46682985263714549</v>
      </c>
      <c r="J365" s="26">
        <v>42.911353445113207</v>
      </c>
      <c r="K365" s="26">
        <v>0.01</v>
      </c>
      <c r="L365" s="26">
        <f t="array" ref="L365:N365">TRANSPOSE(MMULT(LIMITE!$N$20:$P$22,TRANSPOSE(MAPA_2!I365:K365)))</f>
        <v>0.46682985263714549</v>
      </c>
      <c r="M365" s="26">
        <v>37.167322194240931</v>
      </c>
      <c r="N365" s="26">
        <v>-21.447016468518754</v>
      </c>
    </row>
    <row r="366" spans="2:14" x14ac:dyDescent="0.3">
      <c r="B366" s="26">
        <v>365</v>
      </c>
      <c r="E366" s="40" t="str">
        <f>IF(C366&lt;&gt;"",INDEX(Delaunay_2!$D$5:$Z$2473,MAPA_2!B366,MATCH(MAPA_2!$A$2,Delaunay_2!$D$4:$Z$4,0))/300,"")</f>
        <v/>
      </c>
    </row>
    <row r="367" spans="2:14" x14ac:dyDescent="0.3">
      <c r="B367" s="26">
        <v>366</v>
      </c>
      <c r="C367" s="40">
        <v>-7.8494401466568302</v>
      </c>
      <c r="D367" s="40">
        <v>38.032327744138897</v>
      </c>
      <c r="E367" s="40">
        <f>IF(C367&lt;&gt;"",INDEX(Delaunay_2!$D$5:$Z$2473,MAPA_2!B367,MATCH(MAPA_2!$A$2,Delaunay_2!$D$4:$Z$4,0))/300,"")</f>
        <v>0</v>
      </c>
      <c r="F367" s="26">
        <f t="array" ref="F367:H367">TRANSPOSE(MMULT(LIMITE!$N$4:$P$6,TRANSPOSE(MAPA_2!C367:E367)))</f>
        <v>0.22945452046310688</v>
      </c>
      <c r="G367" s="26">
        <v>38.833220506115438</v>
      </c>
      <c r="H367" s="26">
        <v>0</v>
      </c>
      <c r="I367" s="26">
        <f t="array" ref="I367:K367">TRANSPOSE(MMULT(LIMITE!$N$12:$P$14,TRANSPOSE(MAPA_2!F367:H367)))</f>
        <v>0.22945452046310688</v>
      </c>
      <c r="J367" s="26">
        <v>38.833220506115438</v>
      </c>
      <c r="K367" s="26">
        <v>0</v>
      </c>
      <c r="L367" s="26">
        <f t="array" ref="L367:N367">TRANSPOSE(MMULT(LIMITE!$N$20:$P$22,TRANSPOSE(MAPA_2!I367:K367)))</f>
        <v>0.22945452046310688</v>
      </c>
      <c r="M367" s="26">
        <v>33.63055546905877</v>
      </c>
      <c r="N367" s="26">
        <v>-19.416610253057716</v>
      </c>
    </row>
    <row r="368" spans="2:14" x14ac:dyDescent="0.3">
      <c r="B368" s="26">
        <v>367</v>
      </c>
      <c r="C368" s="40">
        <v>-7.8920968594123497</v>
      </c>
      <c r="D368" s="40">
        <v>38.175705898397098</v>
      </c>
      <c r="E368" s="40">
        <f>IF(C368&lt;&gt;"",INDEX(Delaunay_2!$D$5:$Z$2473,MAPA_2!B368,MATCH(MAPA_2!$A$2,Delaunay_2!$D$4:$Z$4,0))/300,"")</f>
        <v>0</v>
      </c>
      <c r="F368" s="26">
        <f t="array" ref="F368:H368">TRANSPOSE(MMULT(LIMITE!$N$4:$P$6,TRANSPOSE(MAPA_2!C368:E368)))</f>
        <v>0.21753995370425638</v>
      </c>
      <c r="G368" s="26">
        <v>38.982334332974467</v>
      </c>
      <c r="H368" s="26">
        <v>0</v>
      </c>
      <c r="I368" s="26">
        <f t="array" ref="I368:K368">TRANSPOSE(MMULT(LIMITE!$N$12:$P$14,TRANSPOSE(MAPA_2!F368:H368)))</f>
        <v>0.21753995370425638</v>
      </c>
      <c r="J368" s="26">
        <v>38.982334332974467</v>
      </c>
      <c r="K368" s="26">
        <v>0</v>
      </c>
      <c r="L368" s="26">
        <f t="array" ref="L368:N368">TRANSPOSE(MMULT(LIMITE!$N$20:$P$22,TRANSPOSE(MAPA_2!I368:K368)))</f>
        <v>0.21753995370425638</v>
      </c>
      <c r="M368" s="26">
        <v>33.759691831174202</v>
      </c>
      <c r="N368" s="26">
        <v>-19.49116716648723</v>
      </c>
    </row>
    <row r="369" spans="2:14" x14ac:dyDescent="0.3">
      <c r="B369" s="26">
        <v>368</v>
      </c>
      <c r="C369" s="40">
        <v>-7.7845004117466701</v>
      </c>
      <c r="D369" s="40">
        <v>38.2181400443475</v>
      </c>
      <c r="E369" s="40">
        <f>IF(C369&lt;&gt;"",INDEX(Delaunay_2!$D$5:$Z$2473,MAPA_2!B369,MATCH(MAPA_2!$A$2,Delaunay_2!$D$4:$Z$4,0))/300,"")</f>
        <v>0</v>
      </c>
      <c r="F369" s="26">
        <f t="array" ref="F369:H369">TRANSPOSE(MMULT(LIMITE!$N$4:$P$6,TRANSPOSE(MAPA_2!C369:E369)))</f>
        <v>0.33160771586887705</v>
      </c>
      <c r="G369" s="26">
        <v>39.00147063166488</v>
      </c>
      <c r="H369" s="26">
        <v>0</v>
      </c>
      <c r="I369" s="26">
        <f t="array" ref="I369:K369">TRANSPOSE(MMULT(LIMITE!$N$12:$P$14,TRANSPOSE(MAPA_2!F369:H369)))</f>
        <v>0.33160771586887705</v>
      </c>
      <c r="J369" s="26">
        <v>39.00147063166488</v>
      </c>
      <c r="K369" s="26">
        <v>0</v>
      </c>
      <c r="L369" s="26">
        <f t="array" ref="L369:N369">TRANSPOSE(MMULT(LIMITE!$N$20:$P$22,TRANSPOSE(MAPA_2!I369:K369)))</f>
        <v>0.33160771586887705</v>
      </c>
      <c r="M369" s="26">
        <v>33.776264351974504</v>
      </c>
      <c r="N369" s="26">
        <v>-19.500735315832436</v>
      </c>
    </row>
    <row r="370" spans="2:14" x14ac:dyDescent="0.3">
      <c r="B370" s="26">
        <v>369</v>
      </c>
      <c r="C370" s="40">
        <v>-7.8494401466568302</v>
      </c>
      <c r="D370" s="40">
        <v>38.032327744138897</v>
      </c>
      <c r="E370" s="40">
        <f>IF(C370&lt;&gt;"",INDEX(Delaunay_2!$D$5:$Z$2473,MAPA_2!B370,MATCH(MAPA_2!$A$2,Delaunay_2!$D$4:$Z$4,0))/300,"")</f>
        <v>0</v>
      </c>
      <c r="F370" s="26">
        <f t="array" ref="F370:H370">TRANSPOSE(MMULT(LIMITE!$N$4:$P$6,TRANSPOSE(MAPA_2!C370:E370)))</f>
        <v>0.22945452046310688</v>
      </c>
      <c r="G370" s="26">
        <v>38.833220506115438</v>
      </c>
      <c r="H370" s="26">
        <v>0</v>
      </c>
      <c r="I370" s="26">
        <f t="array" ref="I370:K370">TRANSPOSE(MMULT(LIMITE!$N$12:$P$14,TRANSPOSE(MAPA_2!F370:H370)))</f>
        <v>0.22945452046310688</v>
      </c>
      <c r="J370" s="26">
        <v>38.833220506115438</v>
      </c>
      <c r="K370" s="26">
        <v>0</v>
      </c>
      <c r="L370" s="26">
        <f t="array" ref="L370:N370">TRANSPOSE(MMULT(LIMITE!$N$20:$P$22,TRANSPOSE(MAPA_2!I370:K370)))</f>
        <v>0.22945452046310688</v>
      </c>
      <c r="M370" s="26">
        <v>33.63055546905877</v>
      </c>
      <c r="N370" s="26">
        <v>-19.416610253057716</v>
      </c>
    </row>
    <row r="371" spans="2:14" x14ac:dyDescent="0.3">
      <c r="B371" s="26">
        <v>370</v>
      </c>
      <c r="E371" s="40" t="str">
        <f>IF(C371&lt;&gt;"",INDEX(Delaunay_2!$D$5:$Z$2473,MAPA_2!B371,MATCH(MAPA_2!$A$2,Delaunay_2!$D$4:$Z$4,0))/300,"")</f>
        <v/>
      </c>
    </row>
    <row r="372" spans="2:14" x14ac:dyDescent="0.3">
      <c r="B372" s="26">
        <v>371</v>
      </c>
      <c r="C372" s="40">
        <v>-9.1095035165145006</v>
      </c>
      <c r="D372" s="40">
        <v>38.7819236687494</v>
      </c>
      <c r="E372" s="40">
        <f>IF(C372&lt;&gt;"",INDEX(Delaunay_2!$D$5:$Z$2473,MAPA_2!B372,MATCH(MAPA_2!$A$2,Delaunay_2!$D$4:$Z$4,0))/300,"")</f>
        <v>0.24</v>
      </c>
      <c r="F372" s="26">
        <f t="array" ref="F372:H372">TRANSPOSE(MMULT(LIMITE!$N$4:$P$6,TRANSPOSE(MAPA_2!C372:E372)))</f>
        <v>-0.8472236854198556</v>
      </c>
      <c r="G372" s="26">
        <v>39.828417867057667</v>
      </c>
      <c r="H372" s="26">
        <v>0.24</v>
      </c>
      <c r="I372" s="26">
        <f t="array" ref="I372:K372">TRANSPOSE(MMULT(LIMITE!$N$12:$P$14,TRANSPOSE(MAPA_2!F372:H372)))</f>
        <v>-0.8472236854198556</v>
      </c>
      <c r="J372" s="26">
        <v>39.828417867057667</v>
      </c>
      <c r="K372" s="26">
        <v>0.24</v>
      </c>
      <c r="L372" s="26">
        <f t="array" ref="L372:N372">TRANSPOSE(MMULT(LIMITE!$N$20:$P$22,TRANSPOSE(MAPA_2!I372:K372)))</f>
        <v>-0.8472236854198556</v>
      </c>
      <c r="M372" s="26">
        <v>34.612421665413969</v>
      </c>
      <c r="N372" s="26">
        <v>-19.706362836620563</v>
      </c>
    </row>
    <row r="373" spans="2:14" x14ac:dyDescent="0.3">
      <c r="B373" s="26">
        <v>372</v>
      </c>
      <c r="C373" s="40">
        <v>-9.0086088608327604</v>
      </c>
      <c r="D373" s="40">
        <v>38.7267972967162</v>
      </c>
      <c r="E373" s="40">
        <f>IF(C373&lt;&gt;"",INDEX(Delaunay_2!$D$5:$Z$2473,MAPA_2!B373,MATCH(MAPA_2!$A$2,Delaunay_2!$D$4:$Z$4,0))/300,"")</f>
        <v>0.01</v>
      </c>
      <c r="F373" s="26">
        <f t="array" ref="F373:H373">TRANSPOSE(MMULT(LIMITE!$N$4:$P$6,TRANSPOSE(MAPA_2!C373:E373)))</f>
        <v>-0.75999523725596951</v>
      </c>
      <c r="G373" s="26">
        <v>39.753518960058969</v>
      </c>
      <c r="H373" s="26">
        <v>0.01</v>
      </c>
      <c r="I373" s="26">
        <f t="array" ref="I373:K373">TRANSPOSE(MMULT(LIMITE!$N$12:$P$14,TRANSPOSE(MAPA_2!F373:H373)))</f>
        <v>-0.75999523725596951</v>
      </c>
      <c r="J373" s="26">
        <v>39.753518960058969</v>
      </c>
      <c r="K373" s="26">
        <v>0.01</v>
      </c>
      <c r="L373" s="26">
        <f t="array" ref="L373:N373">TRANSPOSE(MMULT(LIMITE!$N$20:$P$22,TRANSPOSE(MAPA_2!I373:K373)))</f>
        <v>-0.75999523725596951</v>
      </c>
      <c r="M373" s="26">
        <v>34.43255730923741</v>
      </c>
      <c r="N373" s="26">
        <v>-19.868099225991635</v>
      </c>
    </row>
    <row r="374" spans="2:14" x14ac:dyDescent="0.3">
      <c r="B374" s="26">
        <v>373</v>
      </c>
      <c r="C374" s="40">
        <v>-9.0391156218320408</v>
      </c>
      <c r="D374" s="40">
        <v>38.657594009605504</v>
      </c>
      <c r="E374" s="40">
        <f>IF(C374&lt;&gt;"",INDEX(Delaunay_2!$D$5:$Z$2473,MAPA_2!B374,MATCH(MAPA_2!$A$2,Delaunay_2!$D$4:$Z$4,0))/300,"")</f>
        <v>0.04</v>
      </c>
      <c r="F374" s="26">
        <f t="array" ref="F374:H374">TRANSPOSE(MMULT(LIMITE!$N$4:$P$6,TRANSPOSE(MAPA_2!C374:E374)))</f>
        <v>-0.80422352476690762</v>
      </c>
      <c r="G374" s="26">
        <v>39.692170643069481</v>
      </c>
      <c r="H374" s="26">
        <v>0.04</v>
      </c>
      <c r="I374" s="26">
        <f t="array" ref="I374:K374">TRANSPOSE(MMULT(LIMITE!$N$12:$P$14,TRANSPOSE(MAPA_2!F374:H374)))</f>
        <v>-0.80422352476690762</v>
      </c>
      <c r="J374" s="26">
        <v>39.692170643069481</v>
      </c>
      <c r="K374" s="26">
        <v>0.04</v>
      </c>
      <c r="L374" s="26">
        <f t="array" ref="L374:N374">TRANSPOSE(MMULT(LIMITE!$N$20:$P$22,TRANSPOSE(MAPA_2!I374:K374)))</f>
        <v>-0.80422352476690762</v>
      </c>
      <c r="M374" s="26">
        <v>34.394428108245094</v>
      </c>
      <c r="N374" s="26">
        <v>-19.811444305383361</v>
      </c>
    </row>
    <row r="375" spans="2:14" x14ac:dyDescent="0.3">
      <c r="B375" s="26">
        <v>374</v>
      </c>
      <c r="C375" s="40">
        <v>-9.1095035165145006</v>
      </c>
      <c r="D375" s="40">
        <v>38.7819236687494</v>
      </c>
      <c r="E375" s="40">
        <f>IF(C375&lt;&gt;"",INDEX(Delaunay_2!$D$5:$Z$2473,MAPA_2!B375,MATCH(MAPA_2!$A$2,Delaunay_2!$D$4:$Z$4,0))/300,"")</f>
        <v>0.24</v>
      </c>
      <c r="F375" s="26">
        <f t="array" ref="F375:H375">TRANSPOSE(MMULT(LIMITE!$N$4:$P$6,TRANSPOSE(MAPA_2!C375:E375)))</f>
        <v>-0.8472236854198556</v>
      </c>
      <c r="G375" s="26">
        <v>39.828417867057667</v>
      </c>
      <c r="H375" s="26">
        <v>0.24</v>
      </c>
      <c r="I375" s="26">
        <f t="array" ref="I375:K375">TRANSPOSE(MMULT(LIMITE!$N$12:$P$14,TRANSPOSE(MAPA_2!F375:H375)))</f>
        <v>-0.8472236854198556</v>
      </c>
      <c r="J375" s="26">
        <v>39.828417867057667</v>
      </c>
      <c r="K375" s="26">
        <v>0.24</v>
      </c>
      <c r="L375" s="26">
        <f t="array" ref="L375:N375">TRANSPOSE(MMULT(LIMITE!$N$20:$P$22,TRANSPOSE(MAPA_2!I375:K375)))</f>
        <v>-0.8472236854198556</v>
      </c>
      <c r="M375" s="26">
        <v>34.612421665413969</v>
      </c>
      <c r="N375" s="26">
        <v>-19.706362836620563</v>
      </c>
    </row>
    <row r="376" spans="2:14" x14ac:dyDescent="0.3">
      <c r="B376" s="26">
        <v>375</v>
      </c>
      <c r="E376" s="40" t="str">
        <f>IF(C376&lt;&gt;"",INDEX(Delaunay_2!$D$5:$Z$2473,MAPA_2!B376,MATCH(MAPA_2!$A$2,Delaunay_2!$D$4:$Z$4,0))/300,"")</f>
        <v/>
      </c>
    </row>
    <row r="377" spans="2:14" x14ac:dyDescent="0.3">
      <c r="B377" s="26">
        <v>376</v>
      </c>
      <c r="C377" s="40">
        <v>-9.0616319853591296</v>
      </c>
      <c r="D377" s="40">
        <v>38.645339872799902</v>
      </c>
      <c r="E377" s="40">
        <f>IF(C377&lt;&gt;"",INDEX(Delaunay_2!$D$5:$Z$2473,MAPA_2!B377,MATCH(MAPA_2!$A$2,Delaunay_2!$D$4:$Z$4,0))/300,"")</f>
        <v>7.6666666666666661E-2</v>
      </c>
      <c r="F377" s="26">
        <f t="array" ref="F377:H377">TRANSPOSE(MMULT(LIMITE!$N$4:$P$6,TRANSPOSE(MAPA_2!C377:E377)))</f>
        <v>-0.82879563003094425</v>
      </c>
      <c r="G377" s="26">
        <v>39.684865703766008</v>
      </c>
      <c r="H377" s="26">
        <v>7.6666666666666661E-2</v>
      </c>
      <c r="I377" s="26">
        <f t="array" ref="I377:K377">TRANSPOSE(MMULT(LIMITE!$N$12:$P$14,TRANSPOSE(MAPA_2!F377:H377)))</f>
        <v>-0.82879563003094425</v>
      </c>
      <c r="J377" s="26">
        <v>39.684865703766008</v>
      </c>
      <c r="K377" s="26">
        <v>7.6666666666666661E-2</v>
      </c>
      <c r="L377" s="26">
        <f t="array" ref="L377:N377">TRANSPOSE(MMULT(LIMITE!$N$20:$P$22,TRANSPOSE(MAPA_2!I377:K377)))</f>
        <v>-0.82879563003094425</v>
      </c>
      <c r="M377" s="26">
        <v>34.406435178568515</v>
      </c>
      <c r="N377" s="26">
        <v>-19.776037570926192</v>
      </c>
    </row>
    <row r="378" spans="2:14" x14ac:dyDescent="0.3">
      <c r="B378" s="26">
        <v>377</v>
      </c>
      <c r="C378" s="40">
        <v>-9.1095035165145006</v>
      </c>
      <c r="D378" s="40">
        <v>38.7819236687494</v>
      </c>
      <c r="E378" s="40">
        <f>IF(C378&lt;&gt;"",INDEX(Delaunay_2!$D$5:$Z$2473,MAPA_2!B378,MATCH(MAPA_2!$A$2,Delaunay_2!$D$4:$Z$4,0))/300,"")</f>
        <v>0.24</v>
      </c>
      <c r="F378" s="26">
        <f t="array" ref="F378:H378">TRANSPOSE(MMULT(LIMITE!$N$4:$P$6,TRANSPOSE(MAPA_2!C378:E378)))</f>
        <v>-0.8472236854198556</v>
      </c>
      <c r="G378" s="26">
        <v>39.828417867057667</v>
      </c>
      <c r="H378" s="26">
        <v>0.24</v>
      </c>
      <c r="I378" s="26">
        <f t="array" ref="I378:K378">TRANSPOSE(MMULT(LIMITE!$N$12:$P$14,TRANSPOSE(MAPA_2!F378:H378)))</f>
        <v>-0.8472236854198556</v>
      </c>
      <c r="J378" s="26">
        <v>39.828417867057667</v>
      </c>
      <c r="K378" s="26">
        <v>0.24</v>
      </c>
      <c r="L378" s="26">
        <f t="array" ref="L378:N378">TRANSPOSE(MMULT(LIMITE!$N$20:$P$22,TRANSPOSE(MAPA_2!I378:K378)))</f>
        <v>-0.8472236854198556</v>
      </c>
      <c r="M378" s="26">
        <v>34.612421665413969</v>
      </c>
      <c r="N378" s="26">
        <v>-19.706362836620563</v>
      </c>
    </row>
    <row r="379" spans="2:14" x14ac:dyDescent="0.3">
      <c r="B379" s="26">
        <v>378</v>
      </c>
      <c r="C379" s="40">
        <v>-9.0391156218320408</v>
      </c>
      <c r="D379" s="40">
        <v>38.657594009605504</v>
      </c>
      <c r="E379" s="40">
        <f>IF(C379&lt;&gt;"",INDEX(Delaunay_2!$D$5:$Z$2473,MAPA_2!B379,MATCH(MAPA_2!$A$2,Delaunay_2!$D$4:$Z$4,0))/300,"")</f>
        <v>0.04</v>
      </c>
      <c r="F379" s="26">
        <f t="array" ref="F379:H379">TRANSPOSE(MMULT(LIMITE!$N$4:$P$6,TRANSPOSE(MAPA_2!C379:E379)))</f>
        <v>-0.80422352476690762</v>
      </c>
      <c r="G379" s="26">
        <v>39.692170643069481</v>
      </c>
      <c r="H379" s="26">
        <v>0.04</v>
      </c>
      <c r="I379" s="26">
        <f t="array" ref="I379:K379">TRANSPOSE(MMULT(LIMITE!$N$12:$P$14,TRANSPOSE(MAPA_2!F379:H379)))</f>
        <v>-0.80422352476690762</v>
      </c>
      <c r="J379" s="26">
        <v>39.692170643069481</v>
      </c>
      <c r="K379" s="26">
        <v>0.04</v>
      </c>
      <c r="L379" s="26">
        <f t="array" ref="L379:N379">TRANSPOSE(MMULT(LIMITE!$N$20:$P$22,TRANSPOSE(MAPA_2!I379:K379)))</f>
        <v>-0.80422352476690762</v>
      </c>
      <c r="M379" s="26">
        <v>34.394428108245094</v>
      </c>
      <c r="N379" s="26">
        <v>-19.811444305383361</v>
      </c>
    </row>
    <row r="380" spans="2:14" x14ac:dyDescent="0.3">
      <c r="B380" s="26">
        <v>379</v>
      </c>
      <c r="C380" s="40">
        <v>-9.0616319853591296</v>
      </c>
      <c r="D380" s="40">
        <v>38.645339872799902</v>
      </c>
      <c r="E380" s="40">
        <f>IF(C380&lt;&gt;"",INDEX(Delaunay_2!$D$5:$Z$2473,MAPA_2!B380,MATCH(MAPA_2!$A$2,Delaunay_2!$D$4:$Z$4,0))/300,"")</f>
        <v>7.6666666666666661E-2</v>
      </c>
      <c r="F380" s="26">
        <f t="array" ref="F380:H380">TRANSPOSE(MMULT(LIMITE!$N$4:$P$6,TRANSPOSE(MAPA_2!C380:E380)))</f>
        <v>-0.82879563003094425</v>
      </c>
      <c r="G380" s="26">
        <v>39.684865703766008</v>
      </c>
      <c r="H380" s="26">
        <v>7.6666666666666661E-2</v>
      </c>
      <c r="I380" s="26">
        <f t="array" ref="I380:K380">TRANSPOSE(MMULT(LIMITE!$N$12:$P$14,TRANSPOSE(MAPA_2!F380:H380)))</f>
        <v>-0.82879563003094425</v>
      </c>
      <c r="J380" s="26">
        <v>39.684865703766008</v>
      </c>
      <c r="K380" s="26">
        <v>7.6666666666666661E-2</v>
      </c>
      <c r="L380" s="26">
        <f t="array" ref="L380:N380">TRANSPOSE(MMULT(LIMITE!$N$20:$P$22,TRANSPOSE(MAPA_2!I380:K380)))</f>
        <v>-0.82879563003094425</v>
      </c>
      <c r="M380" s="26">
        <v>34.406435178568515</v>
      </c>
      <c r="N380" s="26">
        <v>-19.776037570926192</v>
      </c>
    </row>
    <row r="381" spans="2:14" x14ac:dyDescent="0.3">
      <c r="B381" s="26">
        <v>380</v>
      </c>
      <c r="E381" s="40" t="str">
        <f>IF(C381&lt;&gt;"",INDEX(Delaunay_2!$D$5:$Z$2473,MAPA_2!B381,MATCH(MAPA_2!$A$2,Delaunay_2!$D$4:$Z$4,0))/300,"")</f>
        <v/>
      </c>
    </row>
    <row r="382" spans="2:14" x14ac:dyDescent="0.3">
      <c r="B382" s="26">
        <v>381</v>
      </c>
      <c r="C382" s="40">
        <v>-8.4785244243049007</v>
      </c>
      <c r="D382" s="40">
        <v>40.100536084158698</v>
      </c>
      <c r="E382" s="40">
        <f>IF(C382&lt;&gt;"",INDEX(Delaunay_2!$D$5:$Z$2473,MAPA_2!B382,MATCH(MAPA_2!$A$2,Delaunay_2!$D$4:$Z$4,0))/300,"")</f>
        <v>0.05</v>
      </c>
      <c r="F382" s="26">
        <f t="array" ref="F382:H382">TRANSPOSE(MMULT(LIMITE!$N$4:$P$6,TRANSPOSE(MAPA_2!C382:E382)))</f>
        <v>4.4121936559195163E-2</v>
      </c>
      <c r="G382" s="26">
        <v>40.987027507556135</v>
      </c>
      <c r="H382" s="26">
        <v>0.05</v>
      </c>
      <c r="I382" s="26">
        <f t="array" ref="I382:K382">TRANSPOSE(MMULT(LIMITE!$N$12:$P$14,TRANSPOSE(MAPA_2!F382:H382)))</f>
        <v>4.4121936559195163E-2</v>
      </c>
      <c r="J382" s="26">
        <v>40.987027507556135</v>
      </c>
      <c r="K382" s="26">
        <v>0.05</v>
      </c>
      <c r="L382" s="26">
        <f t="array" ref="L382:N382">TRANSPOSE(MMULT(LIMITE!$N$20:$P$22,TRANSPOSE(MAPA_2!I382:K382)))</f>
        <v>4.4121936559195163E-2</v>
      </c>
      <c r="M382" s="26">
        <v>35.520807047155195</v>
      </c>
      <c r="N382" s="26">
        <v>-20.450212483588842</v>
      </c>
    </row>
    <row r="383" spans="2:14" x14ac:dyDescent="0.3">
      <c r="B383" s="26">
        <v>382</v>
      </c>
      <c r="C383" s="40">
        <v>-8.3281590831608998</v>
      </c>
      <c r="D383" s="40">
        <v>40.098029312526499</v>
      </c>
      <c r="E383" s="40">
        <f>IF(C383&lt;&gt;"",INDEX(Delaunay_2!$D$5:$Z$2473,MAPA_2!B383,MATCH(MAPA_2!$A$2,Delaunay_2!$D$4:$Z$4,0))/300,"")</f>
        <v>1.3333333333333334E-2</v>
      </c>
      <c r="F383" s="26">
        <f t="array" ref="F383:H383">TRANSPOSE(MMULT(LIMITE!$N$4:$P$6,TRANSPOSE(MAPA_2!C383:E383)))</f>
        <v>0.19068024710417575</v>
      </c>
      <c r="G383" s="26">
        <v>40.953312802580868</v>
      </c>
      <c r="H383" s="26">
        <v>1.3333333333333334E-2</v>
      </c>
      <c r="I383" s="26">
        <f t="array" ref="I383:K383">TRANSPOSE(MMULT(LIMITE!$N$12:$P$14,TRANSPOSE(MAPA_2!F383:H383)))</f>
        <v>0.19068024710417575</v>
      </c>
      <c r="J383" s="26">
        <v>40.953312802580868</v>
      </c>
      <c r="K383" s="26">
        <v>1.3333333333333334E-2</v>
      </c>
      <c r="L383" s="26">
        <f t="array" ref="L383:N383">TRANSPOSE(MMULT(LIMITE!$N$20:$P$22,TRANSPOSE(MAPA_2!I383:K383)))</f>
        <v>0.19068024710417575</v>
      </c>
      <c r="M383" s="26">
        <v>35.473275922832187</v>
      </c>
      <c r="N383" s="26">
        <v>-20.465109395906637</v>
      </c>
    </row>
    <row r="384" spans="2:14" x14ac:dyDescent="0.3">
      <c r="B384" s="26">
        <v>383</v>
      </c>
      <c r="C384" s="40">
        <v>-8.3876441873391396</v>
      </c>
      <c r="D384" s="40">
        <v>40.016599428956802</v>
      </c>
      <c r="E384" s="40">
        <f>IF(C384&lt;&gt;"",INDEX(Delaunay_2!$D$5:$Z$2473,MAPA_2!B384,MATCH(MAPA_2!$A$2,Delaunay_2!$D$4:$Z$4,0))/300,"")</f>
        <v>0</v>
      </c>
      <c r="F384" s="26">
        <f t="array" ref="F384:H384">TRANSPOSE(MMULT(LIMITE!$N$4:$P$6,TRANSPOSE(MAPA_2!C384:E384)))</f>
        <v>0.11556481039676214</v>
      </c>
      <c r="G384" s="26">
        <v>40.886030005927303</v>
      </c>
      <c r="H384" s="26">
        <v>0</v>
      </c>
      <c r="I384" s="26">
        <f t="array" ref="I384:K384">TRANSPOSE(MMULT(LIMITE!$N$12:$P$14,TRANSPOSE(MAPA_2!F384:H384)))</f>
        <v>0.11556481039676214</v>
      </c>
      <c r="J384" s="26">
        <v>40.886030005927303</v>
      </c>
      <c r="K384" s="26">
        <v>0</v>
      </c>
      <c r="L384" s="26">
        <f t="array" ref="L384:N384">TRANSPOSE(MMULT(LIMITE!$N$20:$P$22,TRANSPOSE(MAPA_2!I384:K384)))</f>
        <v>0.11556481039676214</v>
      </c>
      <c r="M384" s="26">
        <v>35.408340645025866</v>
      </c>
      <c r="N384" s="26">
        <v>-20.443015002963648</v>
      </c>
    </row>
    <row r="385" spans="2:14" x14ac:dyDescent="0.3">
      <c r="B385" s="26">
        <v>384</v>
      </c>
      <c r="C385" s="40">
        <v>-8.4785244243049007</v>
      </c>
      <c r="D385" s="40">
        <v>40.100536084158698</v>
      </c>
      <c r="E385" s="40">
        <f>IF(C385&lt;&gt;"",INDEX(Delaunay_2!$D$5:$Z$2473,MAPA_2!B385,MATCH(MAPA_2!$A$2,Delaunay_2!$D$4:$Z$4,0))/300,"")</f>
        <v>0.05</v>
      </c>
      <c r="F385" s="26">
        <f t="array" ref="F385:H385">TRANSPOSE(MMULT(LIMITE!$N$4:$P$6,TRANSPOSE(MAPA_2!C385:E385)))</f>
        <v>4.4121936559195163E-2</v>
      </c>
      <c r="G385" s="26">
        <v>40.987027507556135</v>
      </c>
      <c r="H385" s="26">
        <v>0.05</v>
      </c>
      <c r="I385" s="26">
        <f t="array" ref="I385:K385">TRANSPOSE(MMULT(LIMITE!$N$12:$P$14,TRANSPOSE(MAPA_2!F385:H385)))</f>
        <v>4.4121936559195163E-2</v>
      </c>
      <c r="J385" s="26">
        <v>40.987027507556135</v>
      </c>
      <c r="K385" s="26">
        <v>0.05</v>
      </c>
      <c r="L385" s="26">
        <f t="array" ref="L385:N385">TRANSPOSE(MMULT(LIMITE!$N$20:$P$22,TRANSPOSE(MAPA_2!I385:K385)))</f>
        <v>4.4121936559195163E-2</v>
      </c>
      <c r="M385" s="26">
        <v>35.520807047155195</v>
      </c>
      <c r="N385" s="26">
        <v>-20.450212483588842</v>
      </c>
    </row>
    <row r="386" spans="2:14" x14ac:dyDescent="0.3">
      <c r="B386" s="26">
        <v>385</v>
      </c>
      <c r="E386" s="40" t="str">
        <f>IF(C386&lt;&gt;"",INDEX(Delaunay_2!$D$5:$Z$2473,MAPA_2!B386,MATCH(MAPA_2!$A$2,Delaunay_2!$D$4:$Z$4,0))/300,"")</f>
        <v/>
      </c>
    </row>
    <row r="387" spans="2:14" x14ac:dyDescent="0.3">
      <c r="B387" s="26">
        <v>386</v>
      </c>
      <c r="C387" s="40">
        <v>-8.5285906379836707</v>
      </c>
      <c r="D387" s="40">
        <v>40.564917481823699</v>
      </c>
      <c r="E387" s="40">
        <f>IF(C387&lt;&gt;"",INDEX(Delaunay_2!$D$5:$Z$2473,MAPA_2!B387,MATCH(MAPA_2!$A$2,Delaunay_2!$D$4:$Z$4,0))/300,"")</f>
        <v>0</v>
      </c>
      <c r="F387" s="26">
        <f t="array" ref="F387:H387">TRANSPOSE(MMULT(LIMITE!$N$4:$P$6,TRANSPOSE(MAPA_2!C387:E387)))</f>
        <v>9.1700111344325208E-2</v>
      </c>
      <c r="G387" s="26">
        <v>41.451670408646365</v>
      </c>
      <c r="H387" s="26">
        <v>0</v>
      </c>
      <c r="I387" s="26">
        <f t="array" ref="I387:K387">TRANSPOSE(MMULT(LIMITE!$N$12:$P$14,TRANSPOSE(MAPA_2!F387:H387)))</f>
        <v>9.1700111344325208E-2</v>
      </c>
      <c r="J387" s="26">
        <v>41.451670408646365</v>
      </c>
      <c r="K387" s="26">
        <v>0</v>
      </c>
      <c r="L387" s="26">
        <f t="array" ref="L387:N387">TRANSPOSE(MMULT(LIMITE!$N$20:$P$22,TRANSPOSE(MAPA_2!I387:K387)))</f>
        <v>9.1700111344325208E-2</v>
      </c>
      <c r="M387" s="26">
        <v>35.898199603187436</v>
      </c>
      <c r="N387" s="26">
        <v>-20.725835204323179</v>
      </c>
    </row>
    <row r="388" spans="2:14" x14ac:dyDescent="0.3">
      <c r="B388" s="26">
        <v>387</v>
      </c>
      <c r="C388" s="40">
        <v>-8.4428621249167097</v>
      </c>
      <c r="D388" s="40">
        <v>40.451204562791403</v>
      </c>
      <c r="E388" s="40">
        <f>IF(C388&lt;&gt;"",INDEX(Delaunay_2!$D$5:$Z$2473,MAPA_2!B388,MATCH(MAPA_2!$A$2,Delaunay_2!$D$4:$Z$4,0))/300,"")</f>
        <v>1.6666666666666666E-2</v>
      </c>
      <c r="F388" s="26">
        <f t="array" ref="F388:H388">TRANSPOSE(MMULT(LIMITE!$N$4:$P$6,TRANSPOSE(MAPA_2!C388:E388)))</f>
        <v>0.15191300545142283</v>
      </c>
      <c r="G388" s="26">
        <v>41.322618429619432</v>
      </c>
      <c r="H388" s="26">
        <v>1.6666666666666666E-2</v>
      </c>
      <c r="I388" s="26">
        <f t="array" ref="I388:K388">TRANSPOSE(MMULT(LIMITE!$N$12:$P$14,TRANSPOSE(MAPA_2!F388:H388)))</f>
        <v>0.15191300545142283</v>
      </c>
      <c r="J388" s="26">
        <v>41.322618429619432</v>
      </c>
      <c r="K388" s="26">
        <v>1.6666666666666666E-2</v>
      </c>
      <c r="L388" s="26">
        <f t="array" ref="L388:N388">TRANSPOSE(MMULT(LIMITE!$N$20:$P$22,TRANSPOSE(MAPA_2!I388:K388)))</f>
        <v>0.15191300545142283</v>
      </c>
      <c r="M388" s="26">
        <v>35.794770644274791</v>
      </c>
      <c r="N388" s="26">
        <v>-20.646875458079972</v>
      </c>
    </row>
    <row r="389" spans="2:14" x14ac:dyDescent="0.3">
      <c r="B389" s="26">
        <v>388</v>
      </c>
      <c r="C389" s="40">
        <v>-8.5431860979451208</v>
      </c>
      <c r="D389" s="40">
        <v>40.537437703669802</v>
      </c>
      <c r="E389" s="40">
        <f>IF(C389&lt;&gt;"",INDEX(Delaunay_2!$D$5:$Z$2473,MAPA_2!B389,MATCH(MAPA_2!$A$2,Delaunay_2!$D$4:$Z$4,0))/300,"")</f>
        <v>3.3333333333333333E-2</v>
      </c>
      <c r="F389" s="26">
        <f t="array" ref="F389:H389">TRANSPOSE(MMULT(LIMITE!$N$4:$P$6,TRANSPOSE(MAPA_2!C389:E389)))</f>
        <v>7.1710230062153713E-2</v>
      </c>
      <c r="G389" s="26">
        <v>41.427825696335276</v>
      </c>
      <c r="H389" s="26">
        <v>3.3333333333333333E-2</v>
      </c>
      <c r="I389" s="26">
        <f t="array" ref="I389:K389">TRANSPOSE(MMULT(LIMITE!$N$12:$P$14,TRANSPOSE(MAPA_2!F389:H389)))</f>
        <v>7.1710230062153713E-2</v>
      </c>
      <c r="J389" s="26">
        <v>41.427825696335276</v>
      </c>
      <c r="K389" s="26">
        <v>3.3333333333333333E-2</v>
      </c>
      <c r="L389" s="26">
        <f t="array" ref="L389:N389">TRANSPOSE(MMULT(LIMITE!$N$20:$P$22,TRANSPOSE(MAPA_2!I389:K389)))</f>
        <v>7.1710230062153713E-2</v>
      </c>
      <c r="M389" s="26">
        <v>35.894216143246766</v>
      </c>
      <c r="N389" s="26">
        <v>-20.685045334708153</v>
      </c>
    </row>
    <row r="390" spans="2:14" x14ac:dyDescent="0.3">
      <c r="B390" s="26">
        <v>389</v>
      </c>
      <c r="C390" s="40">
        <v>-8.5285906379836707</v>
      </c>
      <c r="D390" s="40">
        <v>40.564917481823699</v>
      </c>
      <c r="E390" s="40">
        <f>IF(C390&lt;&gt;"",INDEX(Delaunay_2!$D$5:$Z$2473,MAPA_2!B390,MATCH(MAPA_2!$A$2,Delaunay_2!$D$4:$Z$4,0))/300,"")</f>
        <v>0</v>
      </c>
      <c r="F390" s="26">
        <f t="array" ref="F390:H390">TRANSPOSE(MMULT(LIMITE!$N$4:$P$6,TRANSPOSE(MAPA_2!C390:E390)))</f>
        <v>9.1700111344325208E-2</v>
      </c>
      <c r="G390" s="26">
        <v>41.451670408646365</v>
      </c>
      <c r="H390" s="26">
        <v>0</v>
      </c>
      <c r="I390" s="26">
        <f t="array" ref="I390:K390">TRANSPOSE(MMULT(LIMITE!$N$12:$P$14,TRANSPOSE(MAPA_2!F390:H390)))</f>
        <v>9.1700111344325208E-2</v>
      </c>
      <c r="J390" s="26">
        <v>41.451670408646365</v>
      </c>
      <c r="K390" s="26">
        <v>0</v>
      </c>
      <c r="L390" s="26">
        <f t="array" ref="L390:N390">TRANSPOSE(MMULT(LIMITE!$N$20:$P$22,TRANSPOSE(MAPA_2!I390:K390)))</f>
        <v>9.1700111344325208E-2</v>
      </c>
      <c r="M390" s="26">
        <v>35.898199603187436</v>
      </c>
      <c r="N390" s="26">
        <v>-20.725835204323179</v>
      </c>
    </row>
    <row r="391" spans="2:14" x14ac:dyDescent="0.3">
      <c r="B391" s="26">
        <v>390</v>
      </c>
      <c r="E391" s="40" t="str">
        <f>IF(C391&lt;&gt;"",INDEX(Delaunay_2!$D$5:$Z$2473,MAPA_2!B391,MATCH(MAPA_2!$A$2,Delaunay_2!$D$4:$Z$4,0))/300,"")</f>
        <v/>
      </c>
    </row>
    <row r="392" spans="2:14" x14ac:dyDescent="0.3">
      <c r="B392" s="26">
        <v>391</v>
      </c>
      <c r="C392" s="40">
        <v>-8.0832201571494302</v>
      </c>
      <c r="D392" s="40">
        <v>37.962063617836499</v>
      </c>
      <c r="E392" s="40">
        <f>IF(C392&lt;&gt;"",INDEX(Delaunay_2!$D$5:$Z$2473,MAPA_2!B392,MATCH(MAPA_2!$A$2,Delaunay_2!$D$4:$Z$4,0))/300,"")</f>
        <v>0</v>
      </c>
      <c r="F392" s="26">
        <f t="array" ref="F392:H392">TRANSPOSE(MMULT(LIMITE!$N$4:$P$6,TRANSPOSE(MAPA_2!C392:E392)))</f>
        <v>-1.3825569203117283E-2</v>
      </c>
      <c r="G392" s="26">
        <v>38.813097416815999</v>
      </c>
      <c r="H392" s="26">
        <v>0</v>
      </c>
      <c r="I392" s="26">
        <f t="array" ref="I392:K392">TRANSPOSE(MMULT(LIMITE!$N$12:$P$14,TRANSPOSE(MAPA_2!F392:H392)))</f>
        <v>-1.3825569203117283E-2</v>
      </c>
      <c r="J392" s="26">
        <v>38.813097416815999</v>
      </c>
      <c r="K392" s="26">
        <v>0</v>
      </c>
      <c r="L392" s="26">
        <f t="array" ref="L392:N392">TRANSPOSE(MMULT(LIMITE!$N$20:$P$22,TRANSPOSE(MAPA_2!I392:K392)))</f>
        <v>-1.3825569203117283E-2</v>
      </c>
      <c r="M392" s="26">
        <v>33.613128362522829</v>
      </c>
      <c r="N392" s="26">
        <v>-19.406548708407996</v>
      </c>
    </row>
    <row r="393" spans="2:14" x14ac:dyDescent="0.3">
      <c r="B393" s="26">
        <v>392</v>
      </c>
      <c r="C393" s="40">
        <v>-7.8494401466568302</v>
      </c>
      <c r="D393" s="40">
        <v>38.032327744138897</v>
      </c>
      <c r="E393" s="40">
        <f>IF(C393&lt;&gt;"",INDEX(Delaunay_2!$D$5:$Z$2473,MAPA_2!B393,MATCH(MAPA_2!$A$2,Delaunay_2!$D$4:$Z$4,0))/300,"")</f>
        <v>0</v>
      </c>
      <c r="F393" s="26">
        <f t="array" ref="F393:H393">TRANSPOSE(MMULT(LIMITE!$N$4:$P$6,TRANSPOSE(MAPA_2!C393:E393)))</f>
        <v>0.22945452046310688</v>
      </c>
      <c r="G393" s="26">
        <v>38.833220506115438</v>
      </c>
      <c r="H393" s="26">
        <v>0</v>
      </c>
      <c r="I393" s="26">
        <f t="array" ref="I393:K393">TRANSPOSE(MMULT(LIMITE!$N$12:$P$14,TRANSPOSE(MAPA_2!F393:H393)))</f>
        <v>0.22945452046310688</v>
      </c>
      <c r="J393" s="26">
        <v>38.833220506115438</v>
      </c>
      <c r="K393" s="26">
        <v>0</v>
      </c>
      <c r="L393" s="26">
        <f t="array" ref="L393:N393">TRANSPOSE(MMULT(LIMITE!$N$20:$P$22,TRANSPOSE(MAPA_2!I393:K393)))</f>
        <v>0.22945452046310688</v>
      </c>
      <c r="M393" s="26">
        <v>33.63055546905877</v>
      </c>
      <c r="N393" s="26">
        <v>-19.416610253057716</v>
      </c>
    </row>
    <row r="394" spans="2:14" x14ac:dyDescent="0.3">
      <c r="B394" s="26">
        <v>393</v>
      </c>
      <c r="C394" s="40">
        <v>-8.0911078426638898</v>
      </c>
      <c r="D394" s="40">
        <v>37.712789767654897</v>
      </c>
      <c r="E394" s="40">
        <f>IF(C394&lt;&gt;"",INDEX(Delaunay_2!$D$5:$Z$2473,MAPA_2!B394,MATCH(MAPA_2!$A$2,Delaunay_2!$D$4:$Z$4,0))/300,"")</f>
        <v>0</v>
      </c>
      <c r="F394" s="26">
        <f t="array" ref="F394:H394">TRANSPOSE(MMULT(LIMITE!$N$4:$P$6,TRANSPOSE(MAPA_2!C394:E394)))</f>
        <v>-7.3367837532339664E-2</v>
      </c>
      <c r="G394" s="26">
        <v>38.57091074036714</v>
      </c>
      <c r="H394" s="26">
        <v>0</v>
      </c>
      <c r="I394" s="26">
        <f t="array" ref="I394:K394">TRANSPOSE(MMULT(LIMITE!$N$12:$P$14,TRANSPOSE(MAPA_2!F394:H394)))</f>
        <v>-7.3367837532339664E-2</v>
      </c>
      <c r="J394" s="26">
        <v>38.57091074036714</v>
      </c>
      <c r="K394" s="26">
        <v>0</v>
      </c>
      <c r="L394" s="26">
        <f t="array" ref="L394:N394">TRANSPOSE(MMULT(LIMITE!$N$20:$P$22,TRANSPOSE(MAPA_2!I394:K394)))</f>
        <v>-7.3367837532339664E-2</v>
      </c>
      <c r="M394" s="26">
        <v>33.403388548259997</v>
      </c>
      <c r="N394" s="26">
        <v>-19.285455370183566</v>
      </c>
    </row>
    <row r="395" spans="2:14" x14ac:dyDescent="0.3">
      <c r="B395" s="26">
        <v>394</v>
      </c>
      <c r="C395" s="40">
        <v>-8.0832201571494302</v>
      </c>
      <c r="D395" s="40">
        <v>37.962063617836499</v>
      </c>
      <c r="E395" s="40">
        <f>IF(C395&lt;&gt;"",INDEX(Delaunay_2!$D$5:$Z$2473,MAPA_2!B395,MATCH(MAPA_2!$A$2,Delaunay_2!$D$4:$Z$4,0))/300,"")</f>
        <v>0</v>
      </c>
      <c r="F395" s="26">
        <f t="array" ref="F395:H395">TRANSPOSE(MMULT(LIMITE!$N$4:$P$6,TRANSPOSE(MAPA_2!C395:E395)))</f>
        <v>-1.3825569203117283E-2</v>
      </c>
      <c r="G395" s="26">
        <v>38.813097416815999</v>
      </c>
      <c r="H395" s="26">
        <v>0</v>
      </c>
      <c r="I395" s="26">
        <f t="array" ref="I395:K395">TRANSPOSE(MMULT(LIMITE!$N$12:$P$14,TRANSPOSE(MAPA_2!F395:H395)))</f>
        <v>-1.3825569203117283E-2</v>
      </c>
      <c r="J395" s="26">
        <v>38.813097416815999</v>
      </c>
      <c r="K395" s="26">
        <v>0</v>
      </c>
      <c r="L395" s="26">
        <f t="array" ref="L395:N395">TRANSPOSE(MMULT(LIMITE!$N$20:$P$22,TRANSPOSE(MAPA_2!I395:K395)))</f>
        <v>-1.3825569203117283E-2</v>
      </c>
      <c r="M395" s="26">
        <v>33.613128362522829</v>
      </c>
      <c r="N395" s="26">
        <v>-19.406548708407996</v>
      </c>
    </row>
    <row r="396" spans="2:14" x14ac:dyDescent="0.3">
      <c r="B396" s="26">
        <v>395</v>
      </c>
      <c r="E396" s="40" t="str">
        <f>IF(C396&lt;&gt;"",INDEX(Delaunay_2!$D$5:$Z$2473,MAPA_2!B396,MATCH(MAPA_2!$A$2,Delaunay_2!$D$4:$Z$4,0))/300,"")</f>
        <v/>
      </c>
    </row>
    <row r="397" spans="2:14" x14ac:dyDescent="0.3">
      <c r="B397" s="26">
        <v>396</v>
      </c>
      <c r="C397" s="40">
        <v>-7.0521878844344199</v>
      </c>
      <c r="D397" s="40">
        <v>38.148188296550202</v>
      </c>
      <c r="E397" s="40">
        <f>IF(C397&lt;&gt;"",INDEX(Delaunay_2!$D$5:$Z$2473,MAPA_2!B397,MATCH(MAPA_2!$A$2,Delaunay_2!$D$4:$Z$4,0))/300,"")</f>
        <v>0</v>
      </c>
      <c r="F397" s="26">
        <f t="array" ref="F397:H397">TRANSPOSE(MMULT(LIMITE!$N$4:$P$6,TRANSPOSE(MAPA_2!C397:E397)))</f>
        <v>1.0333736712864701</v>
      </c>
      <c r="G397" s="26">
        <v>38.780791161629303</v>
      </c>
      <c r="H397" s="26">
        <v>0</v>
      </c>
      <c r="I397" s="26">
        <f t="array" ref="I397:K397">TRANSPOSE(MMULT(LIMITE!$N$12:$P$14,TRANSPOSE(MAPA_2!F397:H397)))</f>
        <v>1.0333736712864701</v>
      </c>
      <c r="J397" s="26">
        <v>38.780791161629303</v>
      </c>
      <c r="K397" s="26">
        <v>0</v>
      </c>
      <c r="L397" s="26">
        <f t="array" ref="L397:N397">TRANSPOSE(MMULT(LIMITE!$N$20:$P$22,TRANSPOSE(MAPA_2!I397:K397)))</f>
        <v>1.0333736712864701</v>
      </c>
      <c r="M397" s="26">
        <v>33.585150324830011</v>
      </c>
      <c r="N397" s="26">
        <v>-19.390395580814648</v>
      </c>
    </row>
    <row r="398" spans="2:14" x14ac:dyDescent="0.3">
      <c r="B398" s="26">
        <v>397</v>
      </c>
      <c r="C398" s="40">
        <v>-7.48070304400271</v>
      </c>
      <c r="D398" s="40">
        <v>37.713365366746302</v>
      </c>
      <c r="E398" s="40">
        <f>IF(C398&lt;&gt;"",INDEX(Delaunay_2!$D$5:$Z$2473,MAPA_2!B398,MATCH(MAPA_2!$A$2,Delaunay_2!$D$4:$Z$4,0))/300,"")</f>
        <v>0</v>
      </c>
      <c r="F398" s="26">
        <f t="array" ref="F398:H398">TRANSPOSE(MMULT(LIMITE!$N$4:$P$6,TRANSPOSE(MAPA_2!C398:E398)))</f>
        <v>0.52381782553482203</v>
      </c>
      <c r="G398" s="26">
        <v>38.444563467464455</v>
      </c>
      <c r="H398" s="26">
        <v>0</v>
      </c>
      <c r="I398" s="26">
        <f t="array" ref="I398:K398">TRANSPOSE(MMULT(LIMITE!$N$12:$P$14,TRANSPOSE(MAPA_2!F398:H398)))</f>
        <v>0.52381782553482203</v>
      </c>
      <c r="J398" s="26">
        <v>38.444563467464455</v>
      </c>
      <c r="K398" s="26">
        <v>0</v>
      </c>
      <c r="L398" s="26">
        <f t="array" ref="L398:N398">TRANSPOSE(MMULT(LIMITE!$N$20:$P$22,TRANSPOSE(MAPA_2!I398:K398)))</f>
        <v>0.52381782553482203</v>
      </c>
      <c r="M398" s="26">
        <v>33.293968600227387</v>
      </c>
      <c r="N398" s="26">
        <v>-19.222281733732224</v>
      </c>
    </row>
    <row r="399" spans="2:14" x14ac:dyDescent="0.3">
      <c r="B399" s="26">
        <v>398</v>
      </c>
      <c r="C399" s="40">
        <v>-7.4007809488824101</v>
      </c>
      <c r="D399" s="40">
        <v>38.132137154037402</v>
      </c>
      <c r="E399" s="40">
        <f>IF(C399&lt;&gt;"",INDEX(Delaunay_2!$D$5:$Z$2473,MAPA_2!B399,MATCH(MAPA_2!$A$2,Delaunay_2!$D$4:$Z$4,0))/300,"")</f>
        <v>0</v>
      </c>
      <c r="F399" s="26">
        <f t="array" ref="F399:H399">TRANSPOSE(MMULT(LIMITE!$N$4:$P$6,TRANSPOSE(MAPA_2!C399:E399)))</f>
        <v>0.68906098148483075</v>
      </c>
      <c r="G399" s="26">
        <v>38.837567348528097</v>
      </c>
      <c r="H399" s="26">
        <v>0</v>
      </c>
      <c r="I399" s="26">
        <f t="array" ref="I399:K399">TRANSPOSE(MMULT(LIMITE!$N$12:$P$14,TRANSPOSE(MAPA_2!F399:H399)))</f>
        <v>0.68906098148483075</v>
      </c>
      <c r="J399" s="26">
        <v>38.837567348528097</v>
      </c>
      <c r="K399" s="26">
        <v>0</v>
      </c>
      <c r="L399" s="26">
        <f t="array" ref="L399:N399">TRANSPOSE(MMULT(LIMITE!$N$20:$P$22,TRANSPOSE(MAPA_2!I399:K399)))</f>
        <v>0.68906098148483075</v>
      </c>
      <c r="M399" s="26">
        <v>33.634319945014376</v>
      </c>
      <c r="N399" s="26">
        <v>-19.418783674264045</v>
      </c>
    </row>
    <row r="400" spans="2:14" x14ac:dyDescent="0.3">
      <c r="B400" s="26">
        <v>399</v>
      </c>
      <c r="C400" s="40">
        <v>-7.0521878844344199</v>
      </c>
      <c r="D400" s="40">
        <v>38.148188296550202</v>
      </c>
      <c r="E400" s="40">
        <f>IF(C400&lt;&gt;"",INDEX(Delaunay_2!$D$5:$Z$2473,MAPA_2!B400,MATCH(MAPA_2!$A$2,Delaunay_2!$D$4:$Z$4,0))/300,"")</f>
        <v>0</v>
      </c>
      <c r="F400" s="26">
        <f t="array" ref="F400:H400">TRANSPOSE(MMULT(LIMITE!$N$4:$P$6,TRANSPOSE(MAPA_2!C400:E400)))</f>
        <v>1.0333736712864701</v>
      </c>
      <c r="G400" s="26">
        <v>38.780791161629303</v>
      </c>
      <c r="H400" s="26">
        <v>0</v>
      </c>
      <c r="I400" s="26">
        <f t="array" ref="I400:K400">TRANSPOSE(MMULT(LIMITE!$N$12:$P$14,TRANSPOSE(MAPA_2!F400:H400)))</f>
        <v>1.0333736712864701</v>
      </c>
      <c r="J400" s="26">
        <v>38.780791161629303</v>
      </c>
      <c r="K400" s="26">
        <v>0</v>
      </c>
      <c r="L400" s="26">
        <f t="array" ref="L400:N400">TRANSPOSE(MMULT(LIMITE!$N$20:$P$22,TRANSPOSE(MAPA_2!I400:K400)))</f>
        <v>1.0333736712864701</v>
      </c>
      <c r="M400" s="26">
        <v>33.585150324830011</v>
      </c>
      <c r="N400" s="26">
        <v>-19.390395580814648</v>
      </c>
    </row>
    <row r="401" spans="2:14" x14ac:dyDescent="0.3">
      <c r="B401" s="26">
        <v>400</v>
      </c>
      <c r="E401" s="40" t="str">
        <f>IF(C401&lt;&gt;"",INDEX(Delaunay_2!$D$5:$Z$2473,MAPA_2!B401,MATCH(MAPA_2!$A$2,Delaunay_2!$D$4:$Z$4,0))/300,"")</f>
        <v/>
      </c>
    </row>
    <row r="402" spans="2:14" x14ac:dyDescent="0.3">
      <c r="B402" s="26">
        <v>401</v>
      </c>
      <c r="C402" s="40">
        <v>-7.90253936803391</v>
      </c>
      <c r="D402" s="40">
        <v>39.728832555886797</v>
      </c>
      <c r="E402" s="40">
        <f>IF(C402&lt;&gt;"",INDEX(Delaunay_2!$D$5:$Z$2473,MAPA_2!B402,MATCH(MAPA_2!$A$2,Delaunay_2!$D$4:$Z$4,0))/300,"")</f>
        <v>0</v>
      </c>
      <c r="F402" s="26">
        <f t="array" ref="F402:H402">TRANSPOSE(MMULT(LIMITE!$N$4:$P$6,TRANSPOSE(MAPA_2!C402:E402)))</f>
        <v>0.5302388283632542</v>
      </c>
      <c r="G402" s="26">
        <v>40.503692566257612</v>
      </c>
      <c r="H402" s="26">
        <v>0</v>
      </c>
      <c r="I402" s="26">
        <f t="array" ref="I402:K402">TRANSPOSE(MMULT(LIMITE!$N$12:$P$14,TRANSPOSE(MAPA_2!F402:H402)))</f>
        <v>0.5302388283632542</v>
      </c>
      <c r="J402" s="26">
        <v>40.503692566257612</v>
      </c>
      <c r="K402" s="26">
        <v>0</v>
      </c>
      <c r="L402" s="26">
        <f t="array" ref="L402:N402">TRANSPOSE(MMULT(LIMITE!$N$20:$P$22,TRANSPOSE(MAPA_2!I402:K402)))</f>
        <v>0.5302388283632542</v>
      </c>
      <c r="M402" s="26">
        <v>35.077226709454017</v>
      </c>
      <c r="N402" s="26">
        <v>-20.251846283128803</v>
      </c>
    </row>
    <row r="403" spans="2:14" x14ac:dyDescent="0.3">
      <c r="B403" s="26">
        <v>402</v>
      </c>
      <c r="C403" s="40">
        <v>-8.0303961018388907</v>
      </c>
      <c r="D403" s="40">
        <v>39.487515957044799</v>
      </c>
      <c r="E403" s="40">
        <f>IF(C403&lt;&gt;"",INDEX(Delaunay_2!$D$5:$Z$2473,MAPA_2!B403,MATCH(MAPA_2!$A$2,Delaunay_2!$D$4:$Z$4,0))/300,"")</f>
        <v>0</v>
      </c>
      <c r="F403" s="26">
        <f t="array" ref="F403:H403">TRANSPOSE(MMULT(LIMITE!$N$4:$P$6,TRANSPOSE(MAPA_2!C403:E403)))</f>
        <v>0.35500352886661979</v>
      </c>
      <c r="G403" s="26">
        <v>40.294232223790907</v>
      </c>
      <c r="H403" s="26">
        <v>0</v>
      </c>
      <c r="I403" s="26">
        <f t="array" ref="I403:K403">TRANSPOSE(MMULT(LIMITE!$N$12:$P$14,TRANSPOSE(MAPA_2!F403:H403)))</f>
        <v>0.35500352886661979</v>
      </c>
      <c r="J403" s="26">
        <v>40.294232223790907</v>
      </c>
      <c r="K403" s="26">
        <v>0</v>
      </c>
      <c r="L403" s="26">
        <f t="array" ref="L403:N403">TRANSPOSE(MMULT(LIMITE!$N$20:$P$22,TRANSPOSE(MAPA_2!I403:K403)))</f>
        <v>0.35500352886661979</v>
      </c>
      <c r="M403" s="26">
        <v>34.895828731792463</v>
      </c>
      <c r="N403" s="26">
        <v>-20.14711611189545</v>
      </c>
    </row>
    <row r="404" spans="2:14" x14ac:dyDescent="0.3">
      <c r="B404" s="26">
        <v>403</v>
      </c>
      <c r="C404" s="40">
        <v>-8.1469385342011407</v>
      </c>
      <c r="D404" s="40">
        <v>39.6684201016283</v>
      </c>
      <c r="E404" s="40">
        <f>IF(C404&lt;&gt;"",INDEX(Delaunay_2!$D$5:$Z$2473,MAPA_2!B404,MATCH(MAPA_2!$A$2,Delaunay_2!$D$4:$Z$4,0))/300,"")</f>
        <v>0</v>
      </c>
      <c r="F404" s="26">
        <f t="array" ref="F404:H404">TRANSPOSE(MMULT(LIMITE!$N$4:$P$6,TRANSPOSE(MAPA_2!C404:E404)))</f>
        <v>0.2786199148440982</v>
      </c>
      <c r="G404" s="26">
        <v>40.495413712942501</v>
      </c>
      <c r="H404" s="26">
        <v>0</v>
      </c>
      <c r="I404" s="26">
        <f t="array" ref="I404:K404">TRANSPOSE(MMULT(LIMITE!$N$12:$P$14,TRANSPOSE(MAPA_2!F404:H404)))</f>
        <v>0.2786199148440982</v>
      </c>
      <c r="J404" s="26">
        <v>40.495413712942501</v>
      </c>
      <c r="K404" s="26">
        <v>0</v>
      </c>
      <c r="L404" s="26">
        <f t="array" ref="L404:N404">TRANSPOSE(MMULT(LIMITE!$N$20:$P$22,TRANSPOSE(MAPA_2!I404:K404)))</f>
        <v>0.2786199148440982</v>
      </c>
      <c r="M404" s="26">
        <v>35.070057012168924</v>
      </c>
      <c r="N404" s="26">
        <v>-20.247706856471247</v>
      </c>
    </row>
    <row r="405" spans="2:14" x14ac:dyDescent="0.3">
      <c r="B405" s="26">
        <v>404</v>
      </c>
      <c r="C405" s="40">
        <v>-7.90253936803391</v>
      </c>
      <c r="D405" s="40">
        <v>39.728832555886797</v>
      </c>
      <c r="E405" s="40">
        <f>IF(C405&lt;&gt;"",INDEX(Delaunay_2!$D$5:$Z$2473,MAPA_2!B405,MATCH(MAPA_2!$A$2,Delaunay_2!$D$4:$Z$4,0))/300,"")</f>
        <v>0</v>
      </c>
      <c r="F405" s="26">
        <f t="array" ref="F405:H405">TRANSPOSE(MMULT(LIMITE!$N$4:$P$6,TRANSPOSE(MAPA_2!C405:E405)))</f>
        <v>0.5302388283632542</v>
      </c>
      <c r="G405" s="26">
        <v>40.503692566257612</v>
      </c>
      <c r="H405" s="26">
        <v>0</v>
      </c>
      <c r="I405" s="26">
        <f t="array" ref="I405:K405">TRANSPOSE(MMULT(LIMITE!$N$12:$P$14,TRANSPOSE(MAPA_2!F405:H405)))</f>
        <v>0.5302388283632542</v>
      </c>
      <c r="J405" s="26">
        <v>40.503692566257612</v>
      </c>
      <c r="K405" s="26">
        <v>0</v>
      </c>
      <c r="L405" s="26">
        <f t="array" ref="L405:N405">TRANSPOSE(MMULT(LIMITE!$N$20:$P$22,TRANSPOSE(MAPA_2!I405:K405)))</f>
        <v>0.5302388283632542</v>
      </c>
      <c r="M405" s="26">
        <v>35.077226709454017</v>
      </c>
      <c r="N405" s="26">
        <v>-20.251846283128803</v>
      </c>
    </row>
    <row r="406" spans="2:14" x14ac:dyDescent="0.3">
      <c r="B406" s="26">
        <v>405</v>
      </c>
      <c r="E406" s="40" t="str">
        <f>IF(C406&lt;&gt;"",INDEX(Delaunay_2!$D$5:$Z$2473,MAPA_2!B406,MATCH(MAPA_2!$A$2,Delaunay_2!$D$4:$Z$4,0))/300,"")</f>
        <v/>
      </c>
    </row>
    <row r="407" spans="2:14" x14ac:dyDescent="0.3">
      <c r="B407" s="26">
        <v>406</v>
      </c>
      <c r="C407" s="40">
        <v>-7.6454770232006801</v>
      </c>
      <c r="D407" s="40">
        <v>39.196019617172801</v>
      </c>
      <c r="E407" s="40">
        <f>IF(C407&lt;&gt;"",INDEX(Delaunay_2!$D$5:$Z$2473,MAPA_2!B407,MATCH(MAPA_2!$A$2,Delaunay_2!$D$4:$Z$4,0))/300,"")</f>
        <v>0</v>
      </c>
      <c r="F407" s="26">
        <f t="array" ref="F407:H407">TRANSPOSE(MMULT(LIMITE!$N$4:$P$6,TRANSPOSE(MAPA_2!C407:E407)))</f>
        <v>0.67090570522327742</v>
      </c>
      <c r="G407" s="26">
        <v>39.929076601854739</v>
      </c>
      <c r="H407" s="26">
        <v>0</v>
      </c>
      <c r="I407" s="26">
        <f t="array" ref="I407:K407">TRANSPOSE(MMULT(LIMITE!$N$12:$P$14,TRANSPOSE(MAPA_2!F407:H407)))</f>
        <v>0.67090570522327742</v>
      </c>
      <c r="J407" s="26">
        <v>39.929076601854739</v>
      </c>
      <c r="K407" s="26">
        <v>0</v>
      </c>
      <c r="L407" s="26">
        <f t="array" ref="L407:N407">TRANSPOSE(MMULT(LIMITE!$N$20:$P$22,TRANSPOSE(MAPA_2!I407:K407)))</f>
        <v>0.67090570522327742</v>
      </c>
      <c r="M407" s="26">
        <v>34.579594686861036</v>
      </c>
      <c r="N407" s="26">
        <v>-19.964538300927366</v>
      </c>
    </row>
    <row r="408" spans="2:14" x14ac:dyDescent="0.3">
      <c r="B408" s="26">
        <v>407</v>
      </c>
      <c r="C408" s="40">
        <v>-7.5805750402105101</v>
      </c>
      <c r="D408" s="40">
        <v>39.111510552866598</v>
      </c>
      <c r="E408" s="40">
        <f>IF(C408&lt;&gt;"",INDEX(Delaunay_2!$D$5:$Z$2473,MAPA_2!B408,MATCH(MAPA_2!$A$2,Delaunay_2!$D$4:$Z$4,0))/300,"")</f>
        <v>0</v>
      </c>
      <c r="F408" s="26">
        <f t="array" ref="F408:H408">TRANSPOSE(MMULT(LIMITE!$N$4:$P$6,TRANSPOSE(MAPA_2!C408:E408)))</f>
        <v>0.71681900171864843</v>
      </c>
      <c r="G408" s="26">
        <v>39.832920382342458</v>
      </c>
      <c r="H408" s="26">
        <v>0</v>
      </c>
      <c r="I408" s="26">
        <f t="array" ref="I408:K408">TRANSPOSE(MMULT(LIMITE!$N$12:$P$14,TRANSPOSE(MAPA_2!F408:H408)))</f>
        <v>0.71681900171864843</v>
      </c>
      <c r="J408" s="26">
        <v>39.832920382342458</v>
      </c>
      <c r="K408" s="26">
        <v>0</v>
      </c>
      <c r="L408" s="26">
        <f t="array" ref="L408:N408">TRANSPOSE(MMULT(LIMITE!$N$20:$P$22,TRANSPOSE(MAPA_2!I408:K408)))</f>
        <v>0.71681900171864843</v>
      </c>
      <c r="M408" s="26">
        <v>34.496320958031525</v>
      </c>
      <c r="N408" s="26">
        <v>-19.916460191171225</v>
      </c>
    </row>
    <row r="409" spans="2:14" x14ac:dyDescent="0.3">
      <c r="B409" s="26">
        <v>408</v>
      </c>
      <c r="C409" s="40">
        <v>-7.7669318970962404</v>
      </c>
      <c r="D409" s="40">
        <v>38.968310101632902</v>
      </c>
      <c r="E409" s="40">
        <f>IF(C409&lt;&gt;"",INDEX(Delaunay_2!$D$5:$Z$2473,MAPA_2!B409,MATCH(MAPA_2!$A$2,Delaunay_2!$D$4:$Z$4,0))/300,"")</f>
        <v>0</v>
      </c>
      <c r="F409" s="26">
        <f t="array" ref="F409:H409">TRANSPOSE(MMULT(LIMITE!$N$4:$P$6,TRANSPOSE(MAPA_2!C409:E409)))</f>
        <v>0.50476144133371559</v>
      </c>
      <c r="G409" s="26">
        <v>39.73159497375481</v>
      </c>
      <c r="H409" s="26">
        <v>0</v>
      </c>
      <c r="I409" s="26">
        <f t="array" ref="I409:K409">TRANSPOSE(MMULT(LIMITE!$N$12:$P$14,TRANSPOSE(MAPA_2!F409:H409)))</f>
        <v>0.50476144133371559</v>
      </c>
      <c r="J409" s="26">
        <v>39.73159497375481</v>
      </c>
      <c r="K409" s="26">
        <v>0</v>
      </c>
      <c r="L409" s="26">
        <f t="array" ref="L409:N409">TRANSPOSE(MMULT(LIMITE!$N$20:$P$22,TRANSPOSE(MAPA_2!I409:K409)))</f>
        <v>0.50476144133371559</v>
      </c>
      <c r="M409" s="26">
        <v>34.408570580145785</v>
      </c>
      <c r="N409" s="26">
        <v>-19.865797486877401</v>
      </c>
    </row>
    <row r="410" spans="2:14" x14ac:dyDescent="0.3">
      <c r="B410" s="26">
        <v>409</v>
      </c>
      <c r="C410" s="40">
        <v>-7.6454770232006801</v>
      </c>
      <c r="D410" s="40">
        <v>39.196019617172801</v>
      </c>
      <c r="E410" s="40">
        <f>IF(C410&lt;&gt;"",INDEX(Delaunay_2!$D$5:$Z$2473,MAPA_2!B410,MATCH(MAPA_2!$A$2,Delaunay_2!$D$4:$Z$4,0))/300,"")</f>
        <v>0</v>
      </c>
      <c r="F410" s="26">
        <f t="array" ref="F410:H410">TRANSPOSE(MMULT(LIMITE!$N$4:$P$6,TRANSPOSE(MAPA_2!C410:E410)))</f>
        <v>0.67090570522327742</v>
      </c>
      <c r="G410" s="26">
        <v>39.929076601854739</v>
      </c>
      <c r="H410" s="26">
        <v>0</v>
      </c>
      <c r="I410" s="26">
        <f t="array" ref="I410:K410">TRANSPOSE(MMULT(LIMITE!$N$12:$P$14,TRANSPOSE(MAPA_2!F410:H410)))</f>
        <v>0.67090570522327742</v>
      </c>
      <c r="J410" s="26">
        <v>39.929076601854739</v>
      </c>
      <c r="K410" s="26">
        <v>0</v>
      </c>
      <c r="L410" s="26">
        <f t="array" ref="L410:N410">TRANSPOSE(MMULT(LIMITE!$N$20:$P$22,TRANSPOSE(MAPA_2!I410:K410)))</f>
        <v>0.67090570522327742</v>
      </c>
      <c r="M410" s="26">
        <v>34.579594686861036</v>
      </c>
      <c r="N410" s="26">
        <v>-19.964538300927366</v>
      </c>
    </row>
    <row r="411" spans="2:14" x14ac:dyDescent="0.3">
      <c r="B411" s="26">
        <v>410</v>
      </c>
      <c r="E411" s="40" t="str">
        <f>IF(C411&lt;&gt;"",INDEX(Delaunay_2!$D$5:$Z$2473,MAPA_2!B411,MATCH(MAPA_2!$A$2,Delaunay_2!$D$4:$Z$4,0))/300,"")</f>
        <v/>
      </c>
    </row>
    <row r="412" spans="2:14" x14ac:dyDescent="0.3">
      <c r="B412" s="26">
        <v>411</v>
      </c>
      <c r="C412" s="40">
        <v>-8.9799911725651498</v>
      </c>
      <c r="D412" s="40">
        <v>39.021460541684803</v>
      </c>
      <c r="E412" s="40">
        <f>IF(C412&lt;&gt;"",INDEX(Delaunay_2!$D$5:$Z$2473,MAPA_2!B412,MATCH(MAPA_2!$A$2,Delaunay_2!$D$4:$Z$4,0))/300,"")</f>
        <v>1.3333333333333334E-2</v>
      </c>
      <c r="F412" s="26">
        <f t="array" ref="F412:H412">TRANSPOSE(MMULT(LIMITE!$N$4:$P$6,TRANSPOSE(MAPA_2!C412:E412)))</f>
        <v>-0.67073898065518911</v>
      </c>
      <c r="G412" s="26">
        <v>40.035793154194437</v>
      </c>
      <c r="H412" s="26">
        <v>1.3333333333333334E-2</v>
      </c>
      <c r="I412" s="26">
        <f t="array" ref="I412:K412">TRANSPOSE(MMULT(LIMITE!$N$12:$P$14,TRANSPOSE(MAPA_2!F412:H412)))</f>
        <v>-0.67073898065518911</v>
      </c>
      <c r="J412" s="26">
        <v>40.035793154194437</v>
      </c>
      <c r="K412" s="26">
        <v>1.3333333333333334E-2</v>
      </c>
      <c r="L412" s="26">
        <f t="array" ref="L412:N412">TRANSPOSE(MMULT(LIMITE!$N$20:$P$22,TRANSPOSE(MAPA_2!I412:K412)))</f>
        <v>-0.67073898065518911</v>
      </c>
      <c r="M412" s="26">
        <v>34.678680598858172</v>
      </c>
      <c r="N412" s="26">
        <v>-20.006349571713422</v>
      </c>
    </row>
    <row r="413" spans="2:14" x14ac:dyDescent="0.3">
      <c r="B413" s="26">
        <v>412</v>
      </c>
      <c r="C413" s="40">
        <v>-8.9157222620077103</v>
      </c>
      <c r="D413" s="40">
        <v>39.146810437411098</v>
      </c>
      <c r="E413" s="40">
        <f>IF(C413&lt;&gt;"",INDEX(Delaunay_2!$D$5:$Z$2473,MAPA_2!B413,MATCH(MAPA_2!$A$2,Delaunay_2!$D$4:$Z$4,0))/300,"")</f>
        <v>0.01</v>
      </c>
      <c r="F413" s="26">
        <f t="array" ref="F413:H413">TRANSPOSE(MMULT(LIMITE!$N$4:$P$6,TRANSPOSE(MAPA_2!C413:E413)))</f>
        <v>-0.58181279122736917</v>
      </c>
      <c r="G413" s="26">
        <v>40.14504159609033</v>
      </c>
      <c r="H413" s="26">
        <v>0.01</v>
      </c>
      <c r="I413" s="26">
        <f t="array" ref="I413:K413">TRANSPOSE(MMULT(LIMITE!$N$12:$P$14,TRANSPOSE(MAPA_2!F413:H413)))</f>
        <v>-0.58181279122736917</v>
      </c>
      <c r="J413" s="26">
        <v>40.14504159609033</v>
      </c>
      <c r="K413" s="26">
        <v>0.01</v>
      </c>
      <c r="L413" s="26">
        <f t="array" ref="L413:N413">TRANSPOSE(MMULT(LIMITE!$N$20:$P$22,TRANSPOSE(MAPA_2!I413:K413)))</f>
        <v>-0.58181279122736917</v>
      </c>
      <c r="M413" s="26">
        <v>34.771625858197218</v>
      </c>
      <c r="N413" s="26">
        <v>-20.063860544007316</v>
      </c>
    </row>
    <row r="414" spans="2:14" x14ac:dyDescent="0.3">
      <c r="B414" s="26">
        <v>413</v>
      </c>
      <c r="C414" s="40">
        <v>-8.7475282402325103</v>
      </c>
      <c r="D414" s="40">
        <v>38.958848491914999</v>
      </c>
      <c r="E414" s="40">
        <f>IF(C414&lt;&gt;"",INDEX(Delaunay_2!$D$5:$Z$2473,MAPA_2!B414,MATCH(MAPA_2!$A$2,Delaunay_2!$D$4:$Z$4,0))/300,"")</f>
        <v>0.04</v>
      </c>
      <c r="F414" s="26">
        <f t="array" ref="F414:H414">TRANSPOSE(MMULT(LIMITE!$N$4:$P$6,TRANSPOSE(MAPA_2!C414:E414)))</f>
        <v>-0.4563736982676776</v>
      </c>
      <c r="G414" s="26">
        <v>39.926217566621347</v>
      </c>
      <c r="H414" s="26">
        <v>0.04</v>
      </c>
      <c r="I414" s="26">
        <f t="array" ref="I414:K414">TRANSPOSE(MMULT(LIMITE!$N$12:$P$14,TRANSPOSE(MAPA_2!F414:H414)))</f>
        <v>-0.4563736982676776</v>
      </c>
      <c r="J414" s="26">
        <v>39.926217566621347</v>
      </c>
      <c r="K414" s="26">
        <v>0.04</v>
      </c>
      <c r="L414" s="26">
        <f t="array" ref="L414:N414">TRANSPOSE(MMULT(LIMITE!$N$20:$P$22,TRANSPOSE(MAPA_2!I414:K414)))</f>
        <v>-0.4563736982676776</v>
      </c>
      <c r="M414" s="26">
        <v>34.597118689718606</v>
      </c>
      <c r="N414" s="26">
        <v>-19.928467767159294</v>
      </c>
    </row>
    <row r="415" spans="2:14" x14ac:dyDescent="0.3">
      <c r="B415" s="26">
        <v>414</v>
      </c>
      <c r="C415" s="40">
        <v>-8.9799911725651498</v>
      </c>
      <c r="D415" s="40">
        <v>39.021460541684803</v>
      </c>
      <c r="E415" s="40">
        <f>IF(C415&lt;&gt;"",INDEX(Delaunay_2!$D$5:$Z$2473,MAPA_2!B415,MATCH(MAPA_2!$A$2,Delaunay_2!$D$4:$Z$4,0))/300,"")</f>
        <v>1.3333333333333334E-2</v>
      </c>
      <c r="F415" s="26">
        <f t="array" ref="F415:H415">TRANSPOSE(MMULT(LIMITE!$N$4:$P$6,TRANSPOSE(MAPA_2!C415:E415)))</f>
        <v>-0.67073898065518911</v>
      </c>
      <c r="G415" s="26">
        <v>40.035793154194437</v>
      </c>
      <c r="H415" s="26">
        <v>1.3333333333333334E-2</v>
      </c>
      <c r="I415" s="26">
        <f t="array" ref="I415:K415">TRANSPOSE(MMULT(LIMITE!$N$12:$P$14,TRANSPOSE(MAPA_2!F415:H415)))</f>
        <v>-0.67073898065518911</v>
      </c>
      <c r="J415" s="26">
        <v>40.035793154194437</v>
      </c>
      <c r="K415" s="26">
        <v>1.3333333333333334E-2</v>
      </c>
      <c r="L415" s="26">
        <f t="array" ref="L415:N415">TRANSPOSE(MMULT(LIMITE!$N$20:$P$22,TRANSPOSE(MAPA_2!I415:K415)))</f>
        <v>-0.67073898065518911</v>
      </c>
      <c r="M415" s="26">
        <v>34.678680598858172</v>
      </c>
      <c r="N415" s="26">
        <v>-20.006349571713422</v>
      </c>
    </row>
    <row r="416" spans="2:14" x14ac:dyDescent="0.3">
      <c r="B416" s="26">
        <v>415</v>
      </c>
      <c r="E416" s="40" t="str">
        <f>IF(C416&lt;&gt;"",INDEX(Delaunay_2!$D$5:$Z$2473,MAPA_2!B416,MATCH(MAPA_2!$A$2,Delaunay_2!$D$4:$Z$4,0))/300,"")</f>
        <v/>
      </c>
    </row>
    <row r="417" spans="2:14" x14ac:dyDescent="0.3">
      <c r="B417" s="26">
        <v>416</v>
      </c>
      <c r="C417" s="40">
        <v>-8.7475282402325103</v>
      </c>
      <c r="D417" s="40">
        <v>38.958848491914999</v>
      </c>
      <c r="E417" s="40">
        <f>IF(C417&lt;&gt;"",INDEX(Delaunay_2!$D$5:$Z$2473,MAPA_2!B417,MATCH(MAPA_2!$A$2,Delaunay_2!$D$4:$Z$4,0))/300,"")</f>
        <v>0.04</v>
      </c>
      <c r="F417" s="26">
        <f t="array" ref="F417:H417">TRANSPOSE(MMULT(LIMITE!$N$4:$P$6,TRANSPOSE(MAPA_2!C417:E417)))</f>
        <v>-0.4563736982676776</v>
      </c>
      <c r="G417" s="26">
        <v>39.926217566621347</v>
      </c>
      <c r="H417" s="26">
        <v>0.04</v>
      </c>
      <c r="I417" s="26">
        <f t="array" ref="I417:K417">TRANSPOSE(MMULT(LIMITE!$N$12:$P$14,TRANSPOSE(MAPA_2!F417:H417)))</f>
        <v>-0.4563736982676776</v>
      </c>
      <c r="J417" s="26">
        <v>39.926217566621347</v>
      </c>
      <c r="K417" s="26">
        <v>0.04</v>
      </c>
      <c r="L417" s="26">
        <f t="array" ref="L417:N417">TRANSPOSE(MMULT(LIMITE!$N$20:$P$22,TRANSPOSE(MAPA_2!I417:K417)))</f>
        <v>-0.4563736982676776</v>
      </c>
      <c r="M417" s="26">
        <v>34.597118689718606</v>
      </c>
      <c r="N417" s="26">
        <v>-19.928467767159294</v>
      </c>
    </row>
    <row r="418" spans="2:14" x14ac:dyDescent="0.3">
      <c r="B418" s="26">
        <v>417</v>
      </c>
      <c r="C418" s="40">
        <v>-8.7995285270060499</v>
      </c>
      <c r="D418" s="40">
        <v>39.165456803416397</v>
      </c>
      <c r="E418" s="40">
        <f>IF(C418&lt;&gt;"",INDEX(Delaunay_2!$D$5:$Z$2473,MAPA_2!B418,MATCH(MAPA_2!$A$2,Delaunay_2!$D$4:$Z$4,0))/300,"")</f>
        <v>4.3333333333333335E-2</v>
      </c>
      <c r="F418" s="26">
        <f t="array" ref="F418:H418">TRANSPOSE(MMULT(LIMITE!$N$4:$P$6,TRANSPOSE(MAPA_2!C418:E418)))</f>
        <v>-0.46428137063142749</v>
      </c>
      <c r="G418" s="26">
        <v>40.139122458354187</v>
      </c>
      <c r="H418" s="26">
        <v>4.3333333333333335E-2</v>
      </c>
      <c r="I418" s="26">
        <f t="array" ref="I418:K418">TRANSPOSE(MMULT(LIMITE!$N$12:$P$14,TRANSPOSE(MAPA_2!F418:H418)))</f>
        <v>-0.46428137063142749</v>
      </c>
      <c r="J418" s="26">
        <v>40.139122458354187</v>
      </c>
      <c r="K418" s="26">
        <v>4.3333333333333335E-2</v>
      </c>
      <c r="L418" s="26">
        <f t="array" ref="L418:N418">TRANSPOSE(MMULT(LIMITE!$N$20:$P$22,TRANSPOSE(MAPA_2!I418:K418)))</f>
        <v>-0.46428137063142749</v>
      </c>
      <c r="M418" s="26">
        <v>34.783166401215887</v>
      </c>
      <c r="N418" s="26">
        <v>-20.032033461679763</v>
      </c>
    </row>
    <row r="419" spans="2:14" x14ac:dyDescent="0.3">
      <c r="B419" s="26">
        <v>418</v>
      </c>
      <c r="C419" s="40">
        <v>-8.6972184467524905</v>
      </c>
      <c r="D419" s="40">
        <v>39.037103209547602</v>
      </c>
      <c r="E419" s="40">
        <f>IF(C419&lt;&gt;"",INDEX(Delaunay_2!$D$5:$Z$2473,MAPA_2!B419,MATCH(MAPA_2!$A$2,Delaunay_2!$D$4:$Z$4,0))/300,"")</f>
        <v>0</v>
      </c>
      <c r="F419" s="26">
        <f t="array" ref="F419:H419">TRANSPOSE(MMULT(LIMITE!$N$4:$P$6,TRANSPOSE(MAPA_2!C419:E419)))</f>
        <v>-0.39089322382432279</v>
      </c>
      <c r="G419" s="26">
        <v>39.992302236692652</v>
      </c>
      <c r="H419" s="26">
        <v>0</v>
      </c>
      <c r="I419" s="26">
        <f t="array" ref="I419:K419">TRANSPOSE(MMULT(LIMITE!$N$12:$P$14,TRANSPOSE(MAPA_2!F419:H419)))</f>
        <v>-0.39089322382432279</v>
      </c>
      <c r="J419" s="26">
        <v>39.992302236692652</v>
      </c>
      <c r="K419" s="26">
        <v>0</v>
      </c>
      <c r="L419" s="26">
        <f t="array" ref="L419:N419">TRANSPOSE(MMULT(LIMITE!$N$20:$P$22,TRANSPOSE(MAPA_2!I419:K419)))</f>
        <v>-0.39089322382432279</v>
      </c>
      <c r="M419" s="26">
        <v>34.634349692801067</v>
      </c>
      <c r="N419" s="26">
        <v>-19.996151118346322</v>
      </c>
    </row>
    <row r="420" spans="2:14" x14ac:dyDescent="0.3">
      <c r="B420" s="26">
        <v>419</v>
      </c>
      <c r="C420" s="40">
        <v>-8.7475282402325103</v>
      </c>
      <c r="D420" s="40">
        <v>38.958848491914999</v>
      </c>
      <c r="E420" s="40">
        <f>IF(C420&lt;&gt;"",INDEX(Delaunay_2!$D$5:$Z$2473,MAPA_2!B420,MATCH(MAPA_2!$A$2,Delaunay_2!$D$4:$Z$4,0))/300,"")</f>
        <v>0.04</v>
      </c>
      <c r="F420" s="26">
        <f t="array" ref="F420:H420">TRANSPOSE(MMULT(LIMITE!$N$4:$P$6,TRANSPOSE(MAPA_2!C420:E420)))</f>
        <v>-0.4563736982676776</v>
      </c>
      <c r="G420" s="26">
        <v>39.926217566621347</v>
      </c>
      <c r="H420" s="26">
        <v>0.04</v>
      </c>
      <c r="I420" s="26">
        <f t="array" ref="I420:K420">TRANSPOSE(MMULT(LIMITE!$N$12:$P$14,TRANSPOSE(MAPA_2!F420:H420)))</f>
        <v>-0.4563736982676776</v>
      </c>
      <c r="J420" s="26">
        <v>39.926217566621347</v>
      </c>
      <c r="K420" s="26">
        <v>0.04</v>
      </c>
      <c r="L420" s="26">
        <f t="array" ref="L420:N420">TRANSPOSE(MMULT(LIMITE!$N$20:$P$22,TRANSPOSE(MAPA_2!I420:K420)))</f>
        <v>-0.4563736982676776</v>
      </c>
      <c r="M420" s="26">
        <v>34.597118689718606</v>
      </c>
      <c r="N420" s="26">
        <v>-19.928467767159294</v>
      </c>
    </row>
    <row r="421" spans="2:14" x14ac:dyDescent="0.3">
      <c r="B421" s="26">
        <v>420</v>
      </c>
      <c r="E421" s="40" t="str">
        <f>IF(C421&lt;&gt;"",INDEX(Delaunay_2!$D$5:$Z$2473,MAPA_2!B421,MATCH(MAPA_2!$A$2,Delaunay_2!$D$4:$Z$4,0))/300,"")</f>
        <v/>
      </c>
    </row>
    <row r="422" spans="2:14" x14ac:dyDescent="0.3">
      <c r="B422" s="26">
        <v>421</v>
      </c>
      <c r="C422" s="40">
        <v>-8.9799911725651498</v>
      </c>
      <c r="D422" s="40">
        <v>39.021460541684803</v>
      </c>
      <c r="E422" s="40">
        <f>IF(C422&lt;&gt;"",INDEX(Delaunay_2!$D$5:$Z$2473,MAPA_2!B422,MATCH(MAPA_2!$A$2,Delaunay_2!$D$4:$Z$4,0))/300,"")</f>
        <v>1.3333333333333334E-2</v>
      </c>
      <c r="F422" s="26">
        <f t="array" ref="F422:H422">TRANSPOSE(MMULT(LIMITE!$N$4:$P$6,TRANSPOSE(MAPA_2!C422:E422)))</f>
        <v>-0.67073898065518911</v>
      </c>
      <c r="G422" s="26">
        <v>40.035793154194437</v>
      </c>
      <c r="H422" s="26">
        <v>1.3333333333333334E-2</v>
      </c>
      <c r="I422" s="26">
        <f t="array" ref="I422:K422">TRANSPOSE(MMULT(LIMITE!$N$12:$P$14,TRANSPOSE(MAPA_2!F422:H422)))</f>
        <v>-0.67073898065518911</v>
      </c>
      <c r="J422" s="26">
        <v>40.035793154194437</v>
      </c>
      <c r="K422" s="26">
        <v>1.3333333333333334E-2</v>
      </c>
      <c r="L422" s="26">
        <f t="array" ref="L422:N422">TRANSPOSE(MMULT(LIMITE!$N$20:$P$22,TRANSPOSE(MAPA_2!I422:K422)))</f>
        <v>-0.67073898065518911</v>
      </c>
      <c r="M422" s="26">
        <v>34.678680598858172</v>
      </c>
      <c r="N422" s="26">
        <v>-20.006349571713422</v>
      </c>
    </row>
    <row r="423" spans="2:14" x14ac:dyDescent="0.3">
      <c r="B423" s="26">
        <v>422</v>
      </c>
      <c r="C423" s="40">
        <v>-9.0698304290462595</v>
      </c>
      <c r="D423" s="40">
        <v>38.993123721875101</v>
      </c>
      <c r="E423" s="40">
        <f>IF(C423&lt;&gt;"",INDEX(Delaunay_2!$D$5:$Z$2473,MAPA_2!B423,MATCH(MAPA_2!$A$2,Delaunay_2!$D$4:$Z$4,0))/300,"")</f>
        <v>0</v>
      </c>
      <c r="F423" s="26">
        <f t="array" ref="F423:H423">TRANSPOSE(MMULT(LIMITE!$N$4:$P$6,TRANSPOSE(MAPA_2!C423:E423)))</f>
        <v>-0.76450658995292997</v>
      </c>
      <c r="G423" s="26">
        <v>40.026754193601946</v>
      </c>
      <c r="H423" s="26">
        <v>0</v>
      </c>
      <c r="I423" s="26">
        <f t="array" ref="I423:K423">TRANSPOSE(MMULT(LIMITE!$N$12:$P$14,TRANSPOSE(MAPA_2!F423:H423)))</f>
        <v>-0.76450658995292997</v>
      </c>
      <c r="J423" s="26">
        <v>40.026754193601946</v>
      </c>
      <c r="K423" s="26">
        <v>0</v>
      </c>
      <c r="L423" s="26">
        <f t="array" ref="L423:N423">TRANSPOSE(MMULT(LIMITE!$N$20:$P$22,TRANSPOSE(MAPA_2!I423:K423)))</f>
        <v>-0.76450658995292997</v>
      </c>
      <c r="M423" s="26">
        <v>34.664185962694603</v>
      </c>
      <c r="N423" s="26">
        <v>-20.013377096800969</v>
      </c>
    </row>
    <row r="424" spans="2:14" x14ac:dyDescent="0.3">
      <c r="B424" s="26">
        <v>423</v>
      </c>
      <c r="C424" s="40">
        <v>-9.1770227325037901</v>
      </c>
      <c r="D424" s="40">
        <v>39.1355872267563</v>
      </c>
      <c r="E424" s="40">
        <f>IF(C424&lt;&gt;"",INDEX(Delaunay_2!$D$5:$Z$2473,MAPA_2!B424,MATCH(MAPA_2!$A$2,Delaunay_2!$D$4:$Z$4,0))/300,"")</f>
        <v>4.3333333333333335E-2</v>
      </c>
      <c r="F424" s="26">
        <f t="array" ref="F424:H424">TRANSPOSE(MMULT(LIMITE!$N$4:$P$6,TRANSPOSE(MAPA_2!C424:E424)))</f>
        <v>-0.8397366562173687</v>
      </c>
      <c r="G424" s="26">
        <v>40.188391062148121</v>
      </c>
      <c r="H424" s="26">
        <v>4.3333333333333335E-2</v>
      </c>
      <c r="I424" s="26">
        <f t="array" ref="I424:K424">TRANSPOSE(MMULT(LIMITE!$N$12:$P$14,TRANSPOSE(MAPA_2!F424:H424)))</f>
        <v>-0.8397366562173687</v>
      </c>
      <c r="J424" s="26">
        <v>40.188391062148121</v>
      </c>
      <c r="K424" s="26">
        <v>4.3333333333333335E-2</v>
      </c>
      <c r="L424" s="26">
        <f t="array" ref="L424:N424">TRANSPOSE(MMULT(LIMITE!$N$20:$P$22,TRANSPOSE(MAPA_2!I424:K424)))</f>
        <v>-0.8397366562173687</v>
      </c>
      <c r="M424" s="26">
        <v>34.825834263710419</v>
      </c>
      <c r="N424" s="26">
        <v>-20.05666776357673</v>
      </c>
    </row>
    <row r="425" spans="2:14" x14ac:dyDescent="0.3">
      <c r="B425" s="26">
        <v>424</v>
      </c>
      <c r="C425" s="40">
        <v>-8.9799911725651498</v>
      </c>
      <c r="D425" s="40">
        <v>39.021460541684803</v>
      </c>
      <c r="E425" s="40">
        <f>IF(C425&lt;&gt;"",INDEX(Delaunay_2!$D$5:$Z$2473,MAPA_2!B425,MATCH(MAPA_2!$A$2,Delaunay_2!$D$4:$Z$4,0))/300,"")</f>
        <v>1.3333333333333334E-2</v>
      </c>
      <c r="F425" s="26">
        <f t="array" ref="F425:H425">TRANSPOSE(MMULT(LIMITE!$N$4:$P$6,TRANSPOSE(MAPA_2!C425:E425)))</f>
        <v>-0.67073898065518911</v>
      </c>
      <c r="G425" s="26">
        <v>40.035793154194437</v>
      </c>
      <c r="H425" s="26">
        <v>1.3333333333333334E-2</v>
      </c>
      <c r="I425" s="26">
        <f t="array" ref="I425:K425">TRANSPOSE(MMULT(LIMITE!$N$12:$P$14,TRANSPOSE(MAPA_2!F425:H425)))</f>
        <v>-0.67073898065518911</v>
      </c>
      <c r="J425" s="26">
        <v>40.035793154194437</v>
      </c>
      <c r="K425" s="26">
        <v>1.3333333333333334E-2</v>
      </c>
      <c r="L425" s="26">
        <f t="array" ref="L425:N425">TRANSPOSE(MMULT(LIMITE!$N$20:$P$22,TRANSPOSE(MAPA_2!I425:K425)))</f>
        <v>-0.67073898065518911</v>
      </c>
      <c r="M425" s="26">
        <v>34.678680598858172</v>
      </c>
      <c r="N425" s="26">
        <v>-20.006349571713422</v>
      </c>
    </row>
    <row r="426" spans="2:14" x14ac:dyDescent="0.3">
      <c r="B426" s="26">
        <v>425</v>
      </c>
      <c r="E426" s="40" t="str">
        <f>IF(C426&lt;&gt;"",INDEX(Delaunay_2!$D$5:$Z$2473,MAPA_2!B426,MATCH(MAPA_2!$A$2,Delaunay_2!$D$4:$Z$4,0))/300,"")</f>
        <v/>
      </c>
    </row>
    <row r="427" spans="2:14" x14ac:dyDescent="0.3">
      <c r="B427" s="26">
        <v>426</v>
      </c>
      <c r="C427" s="40">
        <v>-8.9157222620077103</v>
      </c>
      <c r="D427" s="40">
        <v>39.146810437411098</v>
      </c>
      <c r="E427" s="40">
        <f>IF(C427&lt;&gt;"",INDEX(Delaunay_2!$D$5:$Z$2473,MAPA_2!B427,MATCH(MAPA_2!$A$2,Delaunay_2!$D$4:$Z$4,0))/300,"")</f>
        <v>0.01</v>
      </c>
      <c r="F427" s="26">
        <f t="array" ref="F427:H427">TRANSPOSE(MMULT(LIMITE!$N$4:$P$6,TRANSPOSE(MAPA_2!C427:E427)))</f>
        <v>-0.58181279122736917</v>
      </c>
      <c r="G427" s="26">
        <v>40.14504159609033</v>
      </c>
      <c r="H427" s="26">
        <v>0.01</v>
      </c>
      <c r="I427" s="26">
        <f t="array" ref="I427:K427">TRANSPOSE(MMULT(LIMITE!$N$12:$P$14,TRANSPOSE(MAPA_2!F427:H427)))</f>
        <v>-0.58181279122736917</v>
      </c>
      <c r="J427" s="26">
        <v>40.14504159609033</v>
      </c>
      <c r="K427" s="26">
        <v>0.01</v>
      </c>
      <c r="L427" s="26">
        <f t="array" ref="L427:N427">TRANSPOSE(MMULT(LIMITE!$N$20:$P$22,TRANSPOSE(MAPA_2!I427:K427)))</f>
        <v>-0.58181279122736917</v>
      </c>
      <c r="M427" s="26">
        <v>34.771625858197218</v>
      </c>
      <c r="N427" s="26">
        <v>-20.063860544007316</v>
      </c>
    </row>
    <row r="428" spans="2:14" x14ac:dyDescent="0.3">
      <c r="B428" s="26">
        <v>427</v>
      </c>
      <c r="C428" s="40">
        <v>-8.9799911725651498</v>
      </c>
      <c r="D428" s="40">
        <v>39.021460541684803</v>
      </c>
      <c r="E428" s="40">
        <f>IF(C428&lt;&gt;"",INDEX(Delaunay_2!$D$5:$Z$2473,MAPA_2!B428,MATCH(MAPA_2!$A$2,Delaunay_2!$D$4:$Z$4,0))/300,"")</f>
        <v>1.3333333333333334E-2</v>
      </c>
      <c r="F428" s="26">
        <f t="array" ref="F428:H428">TRANSPOSE(MMULT(LIMITE!$N$4:$P$6,TRANSPOSE(MAPA_2!C428:E428)))</f>
        <v>-0.67073898065518911</v>
      </c>
      <c r="G428" s="26">
        <v>40.035793154194437</v>
      </c>
      <c r="H428" s="26">
        <v>1.3333333333333334E-2</v>
      </c>
      <c r="I428" s="26">
        <f t="array" ref="I428:K428">TRANSPOSE(MMULT(LIMITE!$N$12:$P$14,TRANSPOSE(MAPA_2!F428:H428)))</f>
        <v>-0.67073898065518911</v>
      </c>
      <c r="J428" s="26">
        <v>40.035793154194437</v>
      </c>
      <c r="K428" s="26">
        <v>1.3333333333333334E-2</v>
      </c>
      <c r="L428" s="26">
        <f t="array" ref="L428:N428">TRANSPOSE(MMULT(LIMITE!$N$20:$P$22,TRANSPOSE(MAPA_2!I428:K428)))</f>
        <v>-0.67073898065518911</v>
      </c>
      <c r="M428" s="26">
        <v>34.678680598858172</v>
      </c>
      <c r="N428" s="26">
        <v>-20.006349571713422</v>
      </c>
    </row>
    <row r="429" spans="2:14" x14ac:dyDescent="0.3">
      <c r="B429" s="26">
        <v>428</v>
      </c>
      <c r="C429" s="40">
        <v>-9.1770227325037901</v>
      </c>
      <c r="D429" s="40">
        <v>39.1355872267563</v>
      </c>
      <c r="E429" s="40">
        <f>IF(C429&lt;&gt;"",INDEX(Delaunay_2!$D$5:$Z$2473,MAPA_2!B429,MATCH(MAPA_2!$A$2,Delaunay_2!$D$4:$Z$4,0))/300,"")</f>
        <v>4.3333333333333335E-2</v>
      </c>
      <c r="F429" s="26">
        <f t="array" ref="F429:H429">TRANSPOSE(MMULT(LIMITE!$N$4:$P$6,TRANSPOSE(MAPA_2!C429:E429)))</f>
        <v>-0.8397366562173687</v>
      </c>
      <c r="G429" s="26">
        <v>40.188391062148121</v>
      </c>
      <c r="H429" s="26">
        <v>4.3333333333333335E-2</v>
      </c>
      <c r="I429" s="26">
        <f t="array" ref="I429:K429">TRANSPOSE(MMULT(LIMITE!$N$12:$P$14,TRANSPOSE(MAPA_2!F429:H429)))</f>
        <v>-0.8397366562173687</v>
      </c>
      <c r="J429" s="26">
        <v>40.188391062148121</v>
      </c>
      <c r="K429" s="26">
        <v>4.3333333333333335E-2</v>
      </c>
      <c r="L429" s="26">
        <f t="array" ref="L429:N429">TRANSPOSE(MMULT(LIMITE!$N$20:$P$22,TRANSPOSE(MAPA_2!I429:K429)))</f>
        <v>-0.8397366562173687</v>
      </c>
      <c r="M429" s="26">
        <v>34.825834263710419</v>
      </c>
      <c r="N429" s="26">
        <v>-20.05666776357673</v>
      </c>
    </row>
    <row r="430" spans="2:14" x14ac:dyDescent="0.3">
      <c r="B430" s="26">
        <v>429</v>
      </c>
      <c r="C430" s="40">
        <v>-8.9157222620077103</v>
      </c>
      <c r="D430" s="40">
        <v>39.146810437411098</v>
      </c>
      <c r="E430" s="40">
        <f>IF(C430&lt;&gt;"",INDEX(Delaunay_2!$D$5:$Z$2473,MAPA_2!B430,MATCH(MAPA_2!$A$2,Delaunay_2!$D$4:$Z$4,0))/300,"")</f>
        <v>0.01</v>
      </c>
      <c r="F430" s="26">
        <f t="array" ref="F430:H430">TRANSPOSE(MMULT(LIMITE!$N$4:$P$6,TRANSPOSE(MAPA_2!C430:E430)))</f>
        <v>-0.58181279122736917</v>
      </c>
      <c r="G430" s="26">
        <v>40.14504159609033</v>
      </c>
      <c r="H430" s="26">
        <v>0.01</v>
      </c>
      <c r="I430" s="26">
        <f t="array" ref="I430:K430">TRANSPOSE(MMULT(LIMITE!$N$12:$P$14,TRANSPOSE(MAPA_2!F430:H430)))</f>
        <v>-0.58181279122736917</v>
      </c>
      <c r="J430" s="26">
        <v>40.14504159609033</v>
      </c>
      <c r="K430" s="26">
        <v>0.01</v>
      </c>
      <c r="L430" s="26">
        <f t="array" ref="L430:N430">TRANSPOSE(MMULT(LIMITE!$N$20:$P$22,TRANSPOSE(MAPA_2!I430:K430)))</f>
        <v>-0.58181279122736917</v>
      </c>
      <c r="M430" s="26">
        <v>34.771625858197218</v>
      </c>
      <c r="N430" s="26">
        <v>-20.063860544007316</v>
      </c>
    </row>
    <row r="431" spans="2:14" x14ac:dyDescent="0.3">
      <c r="B431" s="26">
        <v>430</v>
      </c>
      <c r="E431" s="40" t="str">
        <f>IF(C431&lt;&gt;"",INDEX(Delaunay_2!$D$5:$Z$2473,MAPA_2!B431,MATCH(MAPA_2!$A$2,Delaunay_2!$D$4:$Z$4,0))/300,"")</f>
        <v/>
      </c>
    </row>
    <row r="432" spans="2:14" x14ac:dyDescent="0.3">
      <c r="B432" s="26">
        <v>431</v>
      </c>
      <c r="C432" s="40">
        <v>-7.7876381645646298</v>
      </c>
      <c r="D432" s="40">
        <v>41.843274778997902</v>
      </c>
      <c r="E432" s="40">
        <f>IF(C432&lt;&gt;"",INDEX(Delaunay_2!$D$5:$Z$2473,MAPA_2!B432,MATCH(MAPA_2!$A$2,Delaunay_2!$D$4:$Z$4,0))/300,"")</f>
        <v>0</v>
      </c>
      <c r="F432" s="26">
        <f t="array" ref="F432:H432">TRANSPOSE(MMULT(LIMITE!$N$4:$P$6,TRANSPOSE(MAPA_2!C432:E432)))</f>
        <v>1.0822464226016475</v>
      </c>
      <c r="G432" s="26">
        <v>42.548039850193703</v>
      </c>
      <c r="H432" s="26">
        <v>0</v>
      </c>
      <c r="I432" s="26">
        <f t="array" ref="I432:K432">TRANSPOSE(MMULT(LIMITE!$N$12:$P$14,TRANSPOSE(MAPA_2!F432:H432)))</f>
        <v>1.0822464226016475</v>
      </c>
      <c r="J432" s="26">
        <v>42.548039850193703</v>
      </c>
      <c r="K432" s="26">
        <v>0</v>
      </c>
      <c r="L432" s="26">
        <f t="array" ref="L432:N432">TRANSPOSE(MMULT(LIMITE!$N$20:$P$22,TRANSPOSE(MAPA_2!I432:K432)))</f>
        <v>1.0822464226016475</v>
      </c>
      <c r="M432" s="26">
        <v>36.847683391500389</v>
      </c>
      <c r="N432" s="26">
        <v>-21.274019925096848</v>
      </c>
    </row>
    <row r="433" spans="2:14" x14ac:dyDescent="0.3">
      <c r="B433" s="26">
        <v>432</v>
      </c>
      <c r="C433" s="40">
        <v>-8.0104084957339907</v>
      </c>
      <c r="D433" s="40">
        <v>41.514145694816797</v>
      </c>
      <c r="E433" s="40">
        <f>IF(C433&lt;&gt;"",INDEX(Delaunay_2!$D$5:$Z$2473,MAPA_2!B433,MATCH(MAPA_2!$A$2,Delaunay_2!$D$4:$Z$4,0))/300,"")</f>
        <v>0</v>
      </c>
      <c r="F433" s="26">
        <f t="array" ref="F433:H433">TRANSPOSE(MMULT(LIMITE!$N$4:$P$6,TRANSPOSE(MAPA_2!C433:E433)))</f>
        <v>0.79591437326426728</v>
      </c>
      <c r="G433" s="26">
        <v>42.272419582387698</v>
      </c>
      <c r="H433" s="26">
        <v>0</v>
      </c>
      <c r="I433" s="26">
        <f t="array" ref="I433:K433">TRANSPOSE(MMULT(LIMITE!$N$12:$P$14,TRANSPOSE(MAPA_2!F433:H433)))</f>
        <v>0.79591437326426728</v>
      </c>
      <c r="J433" s="26">
        <v>42.272419582387698</v>
      </c>
      <c r="K433" s="26">
        <v>0</v>
      </c>
      <c r="L433" s="26">
        <f t="array" ref="L433:N433">TRANSPOSE(MMULT(LIMITE!$N$20:$P$22,TRANSPOSE(MAPA_2!I433:K433)))</f>
        <v>0.79591437326426728</v>
      </c>
      <c r="M433" s="26">
        <v>36.608989237782524</v>
      </c>
      <c r="N433" s="26">
        <v>-21.136209791193846</v>
      </c>
    </row>
    <row r="434" spans="2:14" x14ac:dyDescent="0.3">
      <c r="B434" s="26">
        <v>433</v>
      </c>
      <c r="C434" s="40">
        <v>-8.1507322581987403</v>
      </c>
      <c r="D434" s="40">
        <v>41.621424287096801</v>
      </c>
      <c r="E434" s="40">
        <f>IF(C434&lt;&gt;"",INDEX(Delaunay_2!$D$5:$Z$2473,MAPA_2!B434,MATCH(MAPA_2!$A$2,Delaunay_2!$D$4:$Z$4,0))/300,"")</f>
        <v>0.01</v>
      </c>
      <c r="F434" s="26">
        <f t="array" ref="F434:H434">TRANSPOSE(MMULT(LIMITE!$N$4:$P$6,TRANSPOSE(MAPA_2!C434:E434)))</f>
        <v>0.6809614951929186</v>
      </c>
      <c r="G434" s="26">
        <v>42.406528830752436</v>
      </c>
      <c r="H434" s="26">
        <v>0.01</v>
      </c>
      <c r="I434" s="26">
        <f t="array" ref="I434:K434">TRANSPOSE(MMULT(LIMITE!$N$12:$P$14,TRANSPOSE(MAPA_2!F434:H434)))</f>
        <v>0.6809614951929186</v>
      </c>
      <c r="J434" s="26">
        <v>42.406528830752436</v>
      </c>
      <c r="K434" s="26">
        <v>0.01</v>
      </c>
      <c r="L434" s="26">
        <f t="array" ref="L434:N434">TRANSPOSE(MMULT(LIMITE!$N$20:$P$22,TRANSPOSE(MAPA_2!I434:K434)))</f>
        <v>0.6809614951929186</v>
      </c>
      <c r="M434" s="26">
        <v>36.730131253748823</v>
      </c>
      <c r="N434" s="26">
        <v>-21.194604161338368</v>
      </c>
    </row>
    <row r="435" spans="2:14" x14ac:dyDescent="0.3">
      <c r="B435" s="26">
        <v>434</v>
      </c>
      <c r="C435" s="40">
        <v>-7.7876381645646298</v>
      </c>
      <c r="D435" s="40">
        <v>41.843274778997902</v>
      </c>
      <c r="E435" s="40">
        <f>IF(C435&lt;&gt;"",INDEX(Delaunay_2!$D$5:$Z$2473,MAPA_2!B435,MATCH(MAPA_2!$A$2,Delaunay_2!$D$4:$Z$4,0))/300,"")</f>
        <v>0</v>
      </c>
      <c r="F435" s="26">
        <f t="array" ref="F435:H435">TRANSPOSE(MMULT(LIMITE!$N$4:$P$6,TRANSPOSE(MAPA_2!C435:E435)))</f>
        <v>1.0822464226016475</v>
      </c>
      <c r="G435" s="26">
        <v>42.548039850193703</v>
      </c>
      <c r="H435" s="26">
        <v>0</v>
      </c>
      <c r="I435" s="26">
        <f t="array" ref="I435:K435">TRANSPOSE(MMULT(LIMITE!$N$12:$P$14,TRANSPOSE(MAPA_2!F435:H435)))</f>
        <v>1.0822464226016475</v>
      </c>
      <c r="J435" s="26">
        <v>42.548039850193703</v>
      </c>
      <c r="K435" s="26">
        <v>0</v>
      </c>
      <c r="L435" s="26">
        <f t="array" ref="L435:N435">TRANSPOSE(MMULT(LIMITE!$N$20:$P$22,TRANSPOSE(MAPA_2!I435:K435)))</f>
        <v>1.0822464226016475</v>
      </c>
      <c r="M435" s="26">
        <v>36.847683391500389</v>
      </c>
      <c r="N435" s="26">
        <v>-21.274019925096848</v>
      </c>
    </row>
    <row r="436" spans="2:14" x14ac:dyDescent="0.3">
      <c r="B436" s="26">
        <v>435</v>
      </c>
      <c r="E436" s="40" t="str">
        <f>IF(C436&lt;&gt;"",INDEX(Delaunay_2!$D$5:$Z$2473,MAPA_2!B436,MATCH(MAPA_2!$A$2,Delaunay_2!$D$4:$Z$4,0))/300,"")</f>
        <v/>
      </c>
    </row>
    <row r="437" spans="2:14" x14ac:dyDescent="0.3">
      <c r="B437" s="26">
        <v>436</v>
      </c>
      <c r="C437" s="40">
        <v>-8.2369748982589108</v>
      </c>
      <c r="D437" s="40">
        <v>42.102078541763198</v>
      </c>
      <c r="E437" s="40">
        <f>IF(C437&lt;&gt;"",INDEX(Delaunay_2!$D$5:$Z$2473,MAPA_2!B437,MATCH(MAPA_2!$A$2,Delaunay_2!$D$4:$Z$4,0))/300,"")</f>
        <v>1.3333333333333334E-2</v>
      </c>
      <c r="F437" s="26">
        <f t="array" ref="F437:H437">TRANSPOSE(MMULT(LIMITE!$N$4:$P$6,TRANSPOSE(MAPA_2!C437:E437)))</f>
        <v>0.69653710252355339</v>
      </c>
      <c r="G437" s="26">
        <v>42.894610489852369</v>
      </c>
      <c r="H437" s="26">
        <v>1.3333333333333334E-2</v>
      </c>
      <c r="I437" s="26">
        <f t="array" ref="I437:K437">TRANSPOSE(MMULT(LIMITE!$N$12:$P$14,TRANSPOSE(MAPA_2!F437:H437)))</f>
        <v>0.69653710252355339</v>
      </c>
      <c r="J437" s="26">
        <v>42.894610489852369</v>
      </c>
      <c r="K437" s="26">
        <v>1.3333333333333334E-2</v>
      </c>
      <c r="L437" s="26">
        <f t="array" ref="L437:N437">TRANSPOSE(MMULT(LIMITE!$N$20:$P$22,TRANSPOSE(MAPA_2!I437:K437)))</f>
        <v>0.69653710252355339</v>
      </c>
      <c r="M437" s="26">
        <v>37.154489036317287</v>
      </c>
      <c r="N437" s="26">
        <v>-21.435758239542388</v>
      </c>
    </row>
    <row r="438" spans="2:14" x14ac:dyDescent="0.3">
      <c r="B438" s="26">
        <v>437</v>
      </c>
      <c r="C438" s="40">
        <v>-8.4349141869596806</v>
      </c>
      <c r="D438" s="40">
        <v>41.849026009883701</v>
      </c>
      <c r="E438" s="40">
        <f>IF(C438&lt;&gt;"",INDEX(Delaunay_2!$D$5:$Z$2473,MAPA_2!B438,MATCH(MAPA_2!$A$2,Delaunay_2!$D$4:$Z$4,0))/300,"")</f>
        <v>0.03</v>
      </c>
      <c r="F438" s="26">
        <f t="array" ref="F438:H438">TRANSPOSE(MMULT(LIMITE!$N$4:$P$6,TRANSPOSE(MAPA_2!C438:E438)))</f>
        <v>0.45031068242115779</v>
      </c>
      <c r="G438" s="26">
        <v>42.688241655127861</v>
      </c>
      <c r="H438" s="26">
        <v>0.03</v>
      </c>
      <c r="I438" s="26">
        <f t="array" ref="I438:K438">TRANSPOSE(MMULT(LIMITE!$N$12:$P$14,TRANSPOSE(MAPA_2!F438:H438)))</f>
        <v>0.45031068242115779</v>
      </c>
      <c r="J438" s="26">
        <v>42.688241655127861</v>
      </c>
      <c r="K438" s="26">
        <v>0.03</v>
      </c>
      <c r="L438" s="26">
        <f t="array" ref="L438:N438">TRANSPOSE(MMULT(LIMITE!$N$20:$P$22,TRANSPOSE(MAPA_2!I438:K438)))</f>
        <v>0.45031068242115779</v>
      </c>
      <c r="M438" s="26">
        <v>36.984101716229802</v>
      </c>
      <c r="N438" s="26">
        <v>-21.318140065450393</v>
      </c>
    </row>
    <row r="439" spans="2:14" x14ac:dyDescent="0.3">
      <c r="B439" s="26">
        <v>438</v>
      </c>
      <c r="C439" s="40">
        <v>-8.4651435497440293</v>
      </c>
      <c r="D439" s="40">
        <v>42.070696800563802</v>
      </c>
      <c r="E439" s="40">
        <f>IF(C439&lt;&gt;"",INDEX(Delaunay_2!$D$5:$Z$2473,MAPA_2!B439,MATCH(MAPA_2!$A$2,Delaunay_2!$D$4:$Z$4,0))/300,"")</f>
        <v>0.01</v>
      </c>
      <c r="F439" s="26">
        <f t="array" ref="F439:H439">TRANSPOSE(MMULT(LIMITE!$N$4:$P$6,TRANSPOSE(MAPA_2!C439:E439)))</f>
        <v>0.46682985263714549</v>
      </c>
      <c r="G439" s="26">
        <v>42.911353445113207</v>
      </c>
      <c r="H439" s="26">
        <v>0.01</v>
      </c>
      <c r="I439" s="26">
        <f t="array" ref="I439:K439">TRANSPOSE(MMULT(LIMITE!$N$12:$P$14,TRANSPOSE(MAPA_2!F439:H439)))</f>
        <v>0.46682985263714549</v>
      </c>
      <c r="J439" s="26">
        <v>42.911353445113207</v>
      </c>
      <c r="K439" s="26">
        <v>0.01</v>
      </c>
      <c r="L439" s="26">
        <f t="array" ref="L439:N439">TRANSPOSE(MMULT(LIMITE!$N$20:$P$22,TRANSPOSE(MAPA_2!I439:K439)))</f>
        <v>0.46682985263714549</v>
      </c>
      <c r="M439" s="26">
        <v>37.167322194240931</v>
      </c>
      <c r="N439" s="26">
        <v>-21.447016468518754</v>
      </c>
    </row>
    <row r="440" spans="2:14" x14ac:dyDescent="0.3">
      <c r="B440" s="26">
        <v>439</v>
      </c>
      <c r="C440" s="40">
        <v>-8.2369748982589108</v>
      </c>
      <c r="D440" s="40">
        <v>42.102078541763198</v>
      </c>
      <c r="E440" s="40">
        <f>IF(C440&lt;&gt;"",INDEX(Delaunay_2!$D$5:$Z$2473,MAPA_2!B440,MATCH(MAPA_2!$A$2,Delaunay_2!$D$4:$Z$4,0))/300,"")</f>
        <v>1.3333333333333334E-2</v>
      </c>
      <c r="F440" s="26">
        <f t="array" ref="F440:H440">TRANSPOSE(MMULT(LIMITE!$N$4:$P$6,TRANSPOSE(MAPA_2!C440:E440)))</f>
        <v>0.69653710252355339</v>
      </c>
      <c r="G440" s="26">
        <v>42.894610489852369</v>
      </c>
      <c r="H440" s="26">
        <v>1.3333333333333334E-2</v>
      </c>
      <c r="I440" s="26">
        <f t="array" ref="I440:K440">TRANSPOSE(MMULT(LIMITE!$N$12:$P$14,TRANSPOSE(MAPA_2!F440:H440)))</f>
        <v>0.69653710252355339</v>
      </c>
      <c r="J440" s="26">
        <v>42.894610489852369</v>
      </c>
      <c r="K440" s="26">
        <v>1.3333333333333334E-2</v>
      </c>
      <c r="L440" s="26">
        <f t="array" ref="L440:N440">TRANSPOSE(MMULT(LIMITE!$N$20:$P$22,TRANSPOSE(MAPA_2!I440:K440)))</f>
        <v>0.69653710252355339</v>
      </c>
      <c r="M440" s="26">
        <v>37.154489036317287</v>
      </c>
      <c r="N440" s="26">
        <v>-21.435758239542388</v>
      </c>
    </row>
    <row r="441" spans="2:14" x14ac:dyDescent="0.3">
      <c r="B441" s="26">
        <v>440</v>
      </c>
      <c r="E441" s="40" t="str">
        <f>IF(C441&lt;&gt;"",INDEX(Delaunay_2!$D$5:$Z$2473,MAPA_2!B441,MATCH(MAPA_2!$A$2,Delaunay_2!$D$4:$Z$4,0))/300,"")</f>
        <v/>
      </c>
    </row>
    <row r="442" spans="2:14" x14ac:dyDescent="0.3">
      <c r="B442" s="26">
        <v>441</v>
      </c>
      <c r="C442" s="40">
        <v>-8.2434639650731807</v>
      </c>
      <c r="D442" s="40">
        <v>41.289448709329001</v>
      </c>
      <c r="E442" s="40">
        <f>IF(C442&lt;&gt;"",INDEX(Delaunay_2!$D$5:$Z$2473,MAPA_2!B442,MATCH(MAPA_2!$A$2,Delaunay_2!$D$4:$Z$4,0))/300,"")</f>
        <v>0.14666666666666667</v>
      </c>
      <c r="F442" s="26">
        <f t="array" ref="F442:H442">TRANSPOSE(MMULT(LIMITE!$N$4:$P$6,TRANSPOSE(MAPA_2!C442:E442)))</f>
        <v>0.52123459491782853</v>
      </c>
      <c r="G442" s="26">
        <v>42.101087721825323</v>
      </c>
      <c r="H442" s="26">
        <v>0.14666666666666667</v>
      </c>
      <c r="I442" s="26">
        <f t="array" ref="I442:K442">TRANSPOSE(MMULT(LIMITE!$N$12:$P$14,TRANSPOSE(MAPA_2!F442:H442)))</f>
        <v>0.52123459491782853</v>
      </c>
      <c r="J442" s="26">
        <v>42.101087721825323</v>
      </c>
      <c r="K442" s="26">
        <v>0.14666666666666667</v>
      </c>
      <c r="L442" s="26">
        <f t="array" ref="L442:N442">TRANSPOSE(MMULT(LIMITE!$N$20:$P$22,TRANSPOSE(MAPA_2!I442:K442)))</f>
        <v>0.52123459491782853</v>
      </c>
      <c r="M442" s="26">
        <v>36.533944827391181</v>
      </c>
      <c r="N442" s="26">
        <v>-20.92352680169094</v>
      </c>
    </row>
    <row r="443" spans="2:14" x14ac:dyDescent="0.3">
      <c r="B443" s="26">
        <v>442</v>
      </c>
      <c r="C443" s="40">
        <v>-8.3413085010089301</v>
      </c>
      <c r="D443" s="40">
        <v>41.2887514065673</v>
      </c>
      <c r="E443" s="40">
        <f>IF(C443&lt;&gt;"",INDEX(Delaunay_2!$D$5:$Z$2473,MAPA_2!B443,MATCH(MAPA_2!$A$2,Delaunay_2!$D$4:$Z$4,0))/300,"")</f>
        <v>0.11666666666666667</v>
      </c>
      <c r="F443" s="26">
        <f t="array" ref="F443:H443">TRANSPOSE(MMULT(LIMITE!$N$4:$P$6,TRANSPOSE(MAPA_2!C443:E443)))</f>
        <v>0.42538321945116486</v>
      </c>
      <c r="G443" s="26">
        <v>42.120748679705663</v>
      </c>
      <c r="H443" s="26">
        <v>0.11666666666666667</v>
      </c>
      <c r="I443" s="26">
        <f t="array" ref="I443:K443">TRANSPOSE(MMULT(LIMITE!$N$12:$P$14,TRANSPOSE(MAPA_2!F443:H443)))</f>
        <v>0.42538321945116486</v>
      </c>
      <c r="J443" s="26">
        <v>42.120748679705663</v>
      </c>
      <c r="K443" s="26">
        <v>0.11666666666666667</v>
      </c>
      <c r="L443" s="26">
        <f t="array" ref="L443:N443">TRANSPOSE(MMULT(LIMITE!$N$20:$P$22,TRANSPOSE(MAPA_2!I443:K443)))</f>
        <v>0.42538321945116486</v>
      </c>
      <c r="M443" s="26">
        <v>36.535971716378292</v>
      </c>
      <c r="N443" s="26">
        <v>-20.959338042744644</v>
      </c>
    </row>
    <row r="444" spans="2:14" x14ac:dyDescent="0.3">
      <c r="B444" s="26">
        <v>443</v>
      </c>
      <c r="C444" s="40">
        <v>-8.2702041437173399</v>
      </c>
      <c r="D444" s="40">
        <v>41.382765464286699</v>
      </c>
      <c r="E444" s="40">
        <f>IF(C444&lt;&gt;"",INDEX(Delaunay_2!$D$5:$Z$2473,MAPA_2!B444,MATCH(MAPA_2!$A$2,Delaunay_2!$D$4:$Z$4,0))/300,"")</f>
        <v>1.6666666666666666E-2</v>
      </c>
      <c r="F444" s="26">
        <f t="array" ref="F444:H444">TRANSPOSE(MMULT(LIMITE!$N$4:$P$6,TRANSPOSE(MAPA_2!C444:E444)))</f>
        <v>0.51448039763873155</v>
      </c>
      <c r="G444" s="26">
        <v>42.197924877550136</v>
      </c>
      <c r="H444" s="26">
        <v>1.6666666666666666E-2</v>
      </c>
      <c r="I444" s="26">
        <f t="array" ref="I444:K444">TRANSPOSE(MMULT(LIMITE!$N$12:$P$14,TRANSPOSE(MAPA_2!F444:H444)))</f>
        <v>0.51448039763873155</v>
      </c>
      <c r="J444" s="26">
        <v>42.197924877550136</v>
      </c>
      <c r="K444" s="26">
        <v>1.6666666666666666E-2</v>
      </c>
      <c r="L444" s="26">
        <f t="array" ref="L444:N444">TRANSPOSE(MMULT(LIMITE!$N$20:$P$22,TRANSPOSE(MAPA_2!I444:K444)))</f>
        <v>0.51448039763873155</v>
      </c>
      <c r="M444" s="26">
        <v>36.552808264279101</v>
      </c>
      <c r="N444" s="26">
        <v>-21.084528682045324</v>
      </c>
    </row>
    <row r="445" spans="2:14" x14ac:dyDescent="0.3">
      <c r="B445" s="26">
        <v>444</v>
      </c>
      <c r="C445" s="40">
        <v>-8.2434639650731807</v>
      </c>
      <c r="D445" s="40">
        <v>41.289448709329001</v>
      </c>
      <c r="E445" s="40">
        <f>IF(C445&lt;&gt;"",INDEX(Delaunay_2!$D$5:$Z$2473,MAPA_2!B445,MATCH(MAPA_2!$A$2,Delaunay_2!$D$4:$Z$4,0))/300,"")</f>
        <v>0.14666666666666667</v>
      </c>
      <c r="F445" s="26">
        <f t="array" ref="F445:H445">TRANSPOSE(MMULT(LIMITE!$N$4:$P$6,TRANSPOSE(MAPA_2!C445:E445)))</f>
        <v>0.52123459491782853</v>
      </c>
      <c r="G445" s="26">
        <v>42.101087721825323</v>
      </c>
      <c r="H445" s="26">
        <v>0.14666666666666667</v>
      </c>
      <c r="I445" s="26">
        <f t="array" ref="I445:K445">TRANSPOSE(MMULT(LIMITE!$N$12:$P$14,TRANSPOSE(MAPA_2!F445:H445)))</f>
        <v>0.52123459491782853</v>
      </c>
      <c r="J445" s="26">
        <v>42.101087721825323</v>
      </c>
      <c r="K445" s="26">
        <v>0.14666666666666667</v>
      </c>
      <c r="L445" s="26">
        <f t="array" ref="L445:N445">TRANSPOSE(MMULT(LIMITE!$N$20:$P$22,TRANSPOSE(MAPA_2!I445:K445)))</f>
        <v>0.52123459491782853</v>
      </c>
      <c r="M445" s="26">
        <v>36.533944827391181</v>
      </c>
      <c r="N445" s="26">
        <v>-20.92352680169094</v>
      </c>
    </row>
    <row r="446" spans="2:14" x14ac:dyDescent="0.3">
      <c r="B446" s="26">
        <v>445</v>
      </c>
      <c r="E446" s="40" t="str">
        <f>IF(C446&lt;&gt;"",INDEX(Delaunay_2!$D$5:$Z$2473,MAPA_2!B446,MATCH(MAPA_2!$A$2,Delaunay_2!$D$4:$Z$4,0))/300,"")</f>
        <v/>
      </c>
    </row>
    <row r="447" spans="2:14" x14ac:dyDescent="0.3">
      <c r="B447" s="26">
        <v>446</v>
      </c>
      <c r="C447" s="40">
        <v>-8.0104084957339907</v>
      </c>
      <c r="D447" s="40">
        <v>41.514145694816797</v>
      </c>
      <c r="E447" s="40">
        <f>IF(C447&lt;&gt;"",INDEX(Delaunay_2!$D$5:$Z$2473,MAPA_2!B447,MATCH(MAPA_2!$A$2,Delaunay_2!$D$4:$Z$4,0))/300,"")</f>
        <v>0</v>
      </c>
      <c r="F447" s="26">
        <f t="array" ref="F447:H447">TRANSPOSE(MMULT(LIMITE!$N$4:$P$6,TRANSPOSE(MAPA_2!C447:E447)))</f>
        <v>0.79591437326426728</v>
      </c>
      <c r="G447" s="26">
        <v>42.272419582387698</v>
      </c>
      <c r="H447" s="26">
        <v>0</v>
      </c>
      <c r="I447" s="26">
        <f t="array" ref="I447:K447">TRANSPOSE(MMULT(LIMITE!$N$12:$P$14,TRANSPOSE(MAPA_2!F447:H447)))</f>
        <v>0.79591437326426728</v>
      </c>
      <c r="J447" s="26">
        <v>42.272419582387698</v>
      </c>
      <c r="K447" s="26">
        <v>0</v>
      </c>
      <c r="L447" s="26">
        <f t="array" ref="L447:N447">TRANSPOSE(MMULT(LIMITE!$N$20:$P$22,TRANSPOSE(MAPA_2!I447:K447)))</f>
        <v>0.79591437326426728</v>
      </c>
      <c r="M447" s="26">
        <v>36.608989237782524</v>
      </c>
      <c r="N447" s="26">
        <v>-21.136209791193846</v>
      </c>
    </row>
    <row r="448" spans="2:14" x14ac:dyDescent="0.3">
      <c r="B448" s="26">
        <v>447</v>
      </c>
      <c r="C448" s="40">
        <v>-7.7876381645646298</v>
      </c>
      <c r="D448" s="40">
        <v>41.843274778997902</v>
      </c>
      <c r="E448" s="40">
        <f>IF(C448&lt;&gt;"",INDEX(Delaunay_2!$D$5:$Z$2473,MAPA_2!B448,MATCH(MAPA_2!$A$2,Delaunay_2!$D$4:$Z$4,0))/300,"")</f>
        <v>0</v>
      </c>
      <c r="F448" s="26">
        <f t="array" ref="F448:H448">TRANSPOSE(MMULT(LIMITE!$N$4:$P$6,TRANSPOSE(MAPA_2!C448:E448)))</f>
        <v>1.0822464226016475</v>
      </c>
      <c r="G448" s="26">
        <v>42.548039850193703</v>
      </c>
      <c r="H448" s="26">
        <v>0</v>
      </c>
      <c r="I448" s="26">
        <f t="array" ref="I448:K448">TRANSPOSE(MMULT(LIMITE!$N$12:$P$14,TRANSPOSE(MAPA_2!F448:H448)))</f>
        <v>1.0822464226016475</v>
      </c>
      <c r="J448" s="26">
        <v>42.548039850193703</v>
      </c>
      <c r="K448" s="26">
        <v>0</v>
      </c>
      <c r="L448" s="26">
        <f t="array" ref="L448:N448">TRANSPOSE(MMULT(LIMITE!$N$20:$P$22,TRANSPOSE(MAPA_2!I448:K448)))</f>
        <v>1.0822464226016475</v>
      </c>
      <c r="M448" s="26">
        <v>36.847683391500389</v>
      </c>
      <c r="N448" s="26">
        <v>-21.274019925096848</v>
      </c>
    </row>
    <row r="449" spans="2:14" x14ac:dyDescent="0.3">
      <c r="B449" s="26">
        <v>448</v>
      </c>
      <c r="C449" s="40">
        <v>-7.8185508859085804</v>
      </c>
      <c r="D449" s="40">
        <v>41.516687161077201</v>
      </c>
      <c r="E449" s="40">
        <f>IF(C449&lt;&gt;"",INDEX(Delaunay_2!$D$5:$Z$2473,MAPA_2!B449,MATCH(MAPA_2!$A$2,Delaunay_2!$D$4:$Z$4,0))/300,"")</f>
        <v>0</v>
      </c>
      <c r="F449" s="26">
        <f t="array" ref="F449:H449">TRANSPOSE(MMULT(LIMITE!$N$4:$P$6,TRANSPOSE(MAPA_2!C449:E449)))</f>
        <v>0.98410783454487305</v>
      </c>
      <c r="G449" s="26">
        <v>42.235016071457601</v>
      </c>
      <c r="H449" s="26">
        <v>0</v>
      </c>
      <c r="I449" s="26">
        <f t="array" ref="I449:K449">TRANSPOSE(MMULT(LIMITE!$N$12:$P$14,TRANSPOSE(MAPA_2!F449:H449)))</f>
        <v>0.98410783454487305</v>
      </c>
      <c r="J449" s="26">
        <v>42.235016071457601</v>
      </c>
      <c r="K449" s="26">
        <v>0</v>
      </c>
      <c r="L449" s="26">
        <f t="array" ref="L449:N449">TRANSPOSE(MMULT(LIMITE!$N$20:$P$22,TRANSPOSE(MAPA_2!I449:K449)))</f>
        <v>0.98410783454487305</v>
      </c>
      <c r="M449" s="26">
        <v>36.576596847126325</v>
      </c>
      <c r="N449" s="26">
        <v>-21.117508035728797</v>
      </c>
    </row>
    <row r="450" spans="2:14" x14ac:dyDescent="0.3">
      <c r="B450" s="26">
        <v>449</v>
      </c>
      <c r="C450" s="40">
        <v>-8.0104084957339907</v>
      </c>
      <c r="D450" s="40">
        <v>41.514145694816797</v>
      </c>
      <c r="E450" s="40">
        <f>IF(C450&lt;&gt;"",INDEX(Delaunay_2!$D$5:$Z$2473,MAPA_2!B450,MATCH(MAPA_2!$A$2,Delaunay_2!$D$4:$Z$4,0))/300,"")</f>
        <v>0</v>
      </c>
      <c r="F450" s="26">
        <f t="array" ref="F450:H450">TRANSPOSE(MMULT(LIMITE!$N$4:$P$6,TRANSPOSE(MAPA_2!C450:E450)))</f>
        <v>0.79591437326426728</v>
      </c>
      <c r="G450" s="26">
        <v>42.272419582387698</v>
      </c>
      <c r="H450" s="26">
        <v>0</v>
      </c>
      <c r="I450" s="26">
        <f t="array" ref="I450:K450">TRANSPOSE(MMULT(LIMITE!$N$12:$P$14,TRANSPOSE(MAPA_2!F450:H450)))</f>
        <v>0.79591437326426728</v>
      </c>
      <c r="J450" s="26">
        <v>42.272419582387698</v>
      </c>
      <c r="K450" s="26">
        <v>0</v>
      </c>
      <c r="L450" s="26">
        <f t="array" ref="L450:N450">TRANSPOSE(MMULT(LIMITE!$N$20:$P$22,TRANSPOSE(MAPA_2!I450:K450)))</f>
        <v>0.79591437326426728</v>
      </c>
      <c r="M450" s="26">
        <v>36.608989237782524</v>
      </c>
      <c r="N450" s="26">
        <v>-21.136209791193846</v>
      </c>
    </row>
    <row r="451" spans="2:14" x14ac:dyDescent="0.3">
      <c r="B451" s="26">
        <v>450</v>
      </c>
      <c r="E451" s="40" t="str">
        <f>IF(C451&lt;&gt;"",INDEX(Delaunay_2!$D$5:$Z$2473,MAPA_2!B451,MATCH(MAPA_2!$A$2,Delaunay_2!$D$4:$Z$4,0))/300,"")</f>
        <v/>
      </c>
    </row>
    <row r="452" spans="2:14" x14ac:dyDescent="0.3">
      <c r="B452" s="26">
        <v>451</v>
      </c>
      <c r="C452" s="40">
        <v>-7.47794843952326</v>
      </c>
      <c r="D452" s="40">
        <v>41.7400783586316</v>
      </c>
      <c r="E452" s="40">
        <f>IF(C452&lt;&gt;"",INDEX(Delaunay_2!$D$5:$Z$2473,MAPA_2!B452,MATCH(MAPA_2!$A$2,Delaunay_2!$D$4:$Z$4,0))/300,"")</f>
        <v>0.04</v>
      </c>
      <c r="F452" s="26">
        <f t="array" ref="F452:H452">TRANSPOSE(MMULT(LIMITE!$N$4:$P$6,TRANSPOSE(MAPA_2!C452:E452)))</f>
        <v>1.3637129418780782</v>
      </c>
      <c r="G452" s="26">
        <v>42.382710404845852</v>
      </c>
      <c r="H452" s="26">
        <v>0.04</v>
      </c>
      <c r="I452" s="26">
        <f t="array" ref="I452:K452">TRANSPOSE(MMULT(LIMITE!$N$12:$P$14,TRANSPOSE(MAPA_2!F452:H452)))</f>
        <v>1.3637129418780782</v>
      </c>
      <c r="J452" s="26">
        <v>42.382710404845852</v>
      </c>
      <c r="K452" s="26">
        <v>0.04</v>
      </c>
      <c r="L452" s="26">
        <f t="array" ref="L452:N452">TRANSPOSE(MMULT(LIMITE!$N$20:$P$22,TRANSPOSE(MAPA_2!I452:K452)))</f>
        <v>1.3637129418780782</v>
      </c>
      <c r="M452" s="26">
        <v>36.724503891835568</v>
      </c>
      <c r="N452" s="26">
        <v>-21.156714186271547</v>
      </c>
    </row>
    <row r="453" spans="2:14" x14ac:dyDescent="0.3">
      <c r="B453" s="26">
        <v>452</v>
      </c>
      <c r="C453" s="40">
        <v>-7.6616932740550601</v>
      </c>
      <c r="D453" s="40">
        <v>41.694126044527401</v>
      </c>
      <c r="E453" s="40">
        <f>IF(C453&lt;&gt;"",INDEX(Delaunay_2!$D$5:$Z$2473,MAPA_2!B453,MATCH(MAPA_2!$A$2,Delaunay_2!$D$4:$Z$4,0))/300,"")</f>
        <v>0</v>
      </c>
      <c r="F453" s="26">
        <f t="array" ref="F453:H453">TRANSPOSE(MMULT(LIMITE!$N$4:$P$6,TRANSPOSE(MAPA_2!C453:E453)))</f>
        <v>1.1744293495111755</v>
      </c>
      <c r="G453" s="26">
        <v>42.375964958283198</v>
      </c>
      <c r="H453" s="26">
        <v>0</v>
      </c>
      <c r="I453" s="26">
        <f t="array" ref="I453:K453">TRANSPOSE(MMULT(LIMITE!$N$12:$P$14,TRANSPOSE(MAPA_2!F453:H453)))</f>
        <v>1.1744293495111755</v>
      </c>
      <c r="J453" s="26">
        <v>42.375964958283198</v>
      </c>
      <c r="K453" s="26">
        <v>0</v>
      </c>
      <c r="L453" s="26">
        <f t="array" ref="L453:N453">TRANSPOSE(MMULT(LIMITE!$N$20:$P$22,TRANSPOSE(MAPA_2!I453:K453)))</f>
        <v>1.1744293495111755</v>
      </c>
      <c r="M453" s="26">
        <v>36.698662163752431</v>
      </c>
      <c r="N453" s="26">
        <v>-21.187982479141596</v>
      </c>
    </row>
    <row r="454" spans="2:14" x14ac:dyDescent="0.3">
      <c r="B454" s="26">
        <v>453</v>
      </c>
      <c r="C454" s="40">
        <v>-7.7876381645646298</v>
      </c>
      <c r="D454" s="40">
        <v>41.843274778997902</v>
      </c>
      <c r="E454" s="40">
        <f>IF(C454&lt;&gt;"",INDEX(Delaunay_2!$D$5:$Z$2473,MAPA_2!B454,MATCH(MAPA_2!$A$2,Delaunay_2!$D$4:$Z$4,0))/300,"")</f>
        <v>0</v>
      </c>
      <c r="F454" s="26">
        <f t="array" ref="F454:H454">TRANSPOSE(MMULT(LIMITE!$N$4:$P$6,TRANSPOSE(MAPA_2!C454:E454)))</f>
        <v>1.0822464226016475</v>
      </c>
      <c r="G454" s="26">
        <v>42.548039850193703</v>
      </c>
      <c r="H454" s="26">
        <v>0</v>
      </c>
      <c r="I454" s="26">
        <f t="array" ref="I454:K454">TRANSPOSE(MMULT(LIMITE!$N$12:$P$14,TRANSPOSE(MAPA_2!F454:H454)))</f>
        <v>1.0822464226016475</v>
      </c>
      <c r="J454" s="26">
        <v>42.548039850193703</v>
      </c>
      <c r="K454" s="26">
        <v>0</v>
      </c>
      <c r="L454" s="26">
        <f t="array" ref="L454:N454">TRANSPOSE(MMULT(LIMITE!$N$20:$P$22,TRANSPOSE(MAPA_2!I454:K454)))</f>
        <v>1.0822464226016475</v>
      </c>
      <c r="M454" s="26">
        <v>36.847683391500389</v>
      </c>
      <c r="N454" s="26">
        <v>-21.274019925096848</v>
      </c>
    </row>
    <row r="455" spans="2:14" x14ac:dyDescent="0.3">
      <c r="B455" s="26">
        <v>454</v>
      </c>
      <c r="C455" s="40">
        <v>-7.47794843952326</v>
      </c>
      <c r="D455" s="40">
        <v>41.7400783586316</v>
      </c>
      <c r="E455" s="40">
        <f>IF(C455&lt;&gt;"",INDEX(Delaunay_2!$D$5:$Z$2473,MAPA_2!B455,MATCH(MAPA_2!$A$2,Delaunay_2!$D$4:$Z$4,0))/300,"")</f>
        <v>0.04</v>
      </c>
      <c r="F455" s="26">
        <f t="array" ref="F455:H455">TRANSPOSE(MMULT(LIMITE!$N$4:$P$6,TRANSPOSE(MAPA_2!C455:E455)))</f>
        <v>1.3637129418780782</v>
      </c>
      <c r="G455" s="26">
        <v>42.382710404845852</v>
      </c>
      <c r="H455" s="26">
        <v>0.04</v>
      </c>
      <c r="I455" s="26">
        <f t="array" ref="I455:K455">TRANSPOSE(MMULT(LIMITE!$N$12:$P$14,TRANSPOSE(MAPA_2!F455:H455)))</f>
        <v>1.3637129418780782</v>
      </c>
      <c r="J455" s="26">
        <v>42.382710404845852</v>
      </c>
      <c r="K455" s="26">
        <v>0.04</v>
      </c>
      <c r="L455" s="26">
        <f t="array" ref="L455:N455">TRANSPOSE(MMULT(LIMITE!$N$20:$P$22,TRANSPOSE(MAPA_2!I455:K455)))</f>
        <v>1.3637129418780782</v>
      </c>
      <c r="M455" s="26">
        <v>36.724503891835568</v>
      </c>
      <c r="N455" s="26">
        <v>-21.156714186271547</v>
      </c>
    </row>
    <row r="456" spans="2:14" x14ac:dyDescent="0.3">
      <c r="B456" s="26">
        <v>455</v>
      </c>
      <c r="E456" s="40" t="str">
        <f>IF(C456&lt;&gt;"",INDEX(Delaunay_2!$D$5:$Z$2473,MAPA_2!B456,MATCH(MAPA_2!$A$2,Delaunay_2!$D$4:$Z$4,0))/300,"")</f>
        <v/>
      </c>
    </row>
    <row r="457" spans="2:14" x14ac:dyDescent="0.3">
      <c r="B457" s="26">
        <v>456</v>
      </c>
      <c r="C457" s="40">
        <v>-9.1697503862756307</v>
      </c>
      <c r="D457" s="40">
        <v>39.014084241181799</v>
      </c>
      <c r="E457" s="40">
        <f>IF(C457&lt;&gt;"",INDEX(Delaunay_2!$D$5:$Z$2473,MAPA_2!B457,MATCH(MAPA_2!$A$2,Delaunay_2!$D$4:$Z$4,0))/300,"")</f>
        <v>0</v>
      </c>
      <c r="F457" s="26">
        <f t="array" ref="F457:H457">TRANSPOSE(MMULT(LIMITE!$N$4:$P$6,TRANSPOSE(MAPA_2!C457:E457)))</f>
        <v>-0.85788511937278855</v>
      </c>
      <c r="G457" s="26">
        <v>40.068031202525923</v>
      </c>
      <c r="H457" s="26">
        <v>0</v>
      </c>
      <c r="I457" s="26">
        <f t="array" ref="I457:K457">TRANSPOSE(MMULT(LIMITE!$N$12:$P$14,TRANSPOSE(MAPA_2!F457:H457)))</f>
        <v>-0.85788511937278855</v>
      </c>
      <c r="J457" s="26">
        <v>40.068031202525923</v>
      </c>
      <c r="K457" s="26">
        <v>0</v>
      </c>
      <c r="L457" s="26">
        <f t="array" ref="L457:N457">TRANSPOSE(MMULT(LIMITE!$N$20:$P$22,TRANSPOSE(MAPA_2!I457:K457)))</f>
        <v>-0.85788511937278855</v>
      </c>
      <c r="M457" s="26">
        <v>34.699932901015003</v>
      </c>
      <c r="N457" s="26">
        <v>-20.034015601262958</v>
      </c>
    </row>
    <row r="458" spans="2:14" x14ac:dyDescent="0.3">
      <c r="B458" s="26">
        <v>457</v>
      </c>
      <c r="C458" s="40">
        <v>-9.4018934000399401</v>
      </c>
      <c r="D458" s="40">
        <v>38.971066374104403</v>
      </c>
      <c r="E458" s="40">
        <f>IF(C458&lt;&gt;"",INDEX(Delaunay_2!$D$5:$Z$2473,MAPA_2!B458,MATCH(MAPA_2!$A$2,Delaunay_2!$D$4:$Z$4,0))/300,"")</f>
        <v>0.10333333333333333</v>
      </c>
      <c r="F458" s="26">
        <f t="array" ref="F458:H458">TRANSPOSE(MMULT(LIMITE!$N$4:$P$6,TRANSPOSE(MAPA_2!C458:E458)))</f>
        <v>-1.0938991687928965</v>
      </c>
      <c r="G458" s="26">
        <v>40.074218625558757</v>
      </c>
      <c r="H458" s="26">
        <v>0.10333333333333333</v>
      </c>
      <c r="I458" s="26">
        <f t="array" ref="I458:K458">TRANSPOSE(MMULT(LIMITE!$N$12:$P$14,TRANSPOSE(MAPA_2!F458:H458)))</f>
        <v>-1.0938991687928965</v>
      </c>
      <c r="J458" s="26">
        <v>40.074218625558757</v>
      </c>
      <c r="K458" s="26">
        <v>0.10333333333333333</v>
      </c>
      <c r="L458" s="26">
        <f t="array" ref="L458:N458">TRANSPOSE(MMULT(LIMITE!$N$20:$P$22,TRANSPOSE(MAPA_2!I458:K458)))</f>
        <v>-1.0938991687928965</v>
      </c>
      <c r="M458" s="26">
        <v>34.756958033212065</v>
      </c>
      <c r="N458" s="26">
        <v>-19.947620021054984</v>
      </c>
    </row>
    <row r="459" spans="2:14" x14ac:dyDescent="0.3">
      <c r="B459" s="26">
        <v>458</v>
      </c>
      <c r="C459" s="40">
        <v>-9.1770227325037901</v>
      </c>
      <c r="D459" s="40">
        <v>39.1355872267563</v>
      </c>
      <c r="E459" s="40">
        <f>IF(C459&lt;&gt;"",INDEX(Delaunay_2!$D$5:$Z$2473,MAPA_2!B459,MATCH(MAPA_2!$A$2,Delaunay_2!$D$4:$Z$4,0))/300,"")</f>
        <v>4.3333333333333335E-2</v>
      </c>
      <c r="F459" s="26">
        <f t="array" ref="F459:H459">TRANSPOSE(MMULT(LIMITE!$N$4:$P$6,TRANSPOSE(MAPA_2!C459:E459)))</f>
        <v>-0.8397366562173687</v>
      </c>
      <c r="G459" s="26">
        <v>40.188391062148121</v>
      </c>
      <c r="H459" s="26">
        <v>4.3333333333333335E-2</v>
      </c>
      <c r="I459" s="26">
        <f t="array" ref="I459:K459">TRANSPOSE(MMULT(LIMITE!$N$12:$P$14,TRANSPOSE(MAPA_2!F459:H459)))</f>
        <v>-0.8397366562173687</v>
      </c>
      <c r="J459" s="26">
        <v>40.188391062148121</v>
      </c>
      <c r="K459" s="26">
        <v>4.3333333333333335E-2</v>
      </c>
      <c r="L459" s="26">
        <f t="array" ref="L459:N459">TRANSPOSE(MMULT(LIMITE!$N$20:$P$22,TRANSPOSE(MAPA_2!I459:K459)))</f>
        <v>-0.8397366562173687</v>
      </c>
      <c r="M459" s="26">
        <v>34.825834263710419</v>
      </c>
      <c r="N459" s="26">
        <v>-20.05666776357673</v>
      </c>
    </row>
    <row r="460" spans="2:14" x14ac:dyDescent="0.3">
      <c r="B460" s="26">
        <v>459</v>
      </c>
      <c r="C460" s="40">
        <v>-9.1697503862756307</v>
      </c>
      <c r="D460" s="40">
        <v>39.014084241181799</v>
      </c>
      <c r="E460" s="40">
        <f>IF(C460&lt;&gt;"",INDEX(Delaunay_2!$D$5:$Z$2473,MAPA_2!B460,MATCH(MAPA_2!$A$2,Delaunay_2!$D$4:$Z$4,0))/300,"")</f>
        <v>0</v>
      </c>
      <c r="F460" s="26">
        <f t="array" ref="F460:H460">TRANSPOSE(MMULT(LIMITE!$N$4:$P$6,TRANSPOSE(MAPA_2!C460:E460)))</f>
        <v>-0.85788511937278855</v>
      </c>
      <c r="G460" s="26">
        <v>40.068031202525923</v>
      </c>
      <c r="H460" s="26">
        <v>0</v>
      </c>
      <c r="I460" s="26">
        <f t="array" ref="I460:K460">TRANSPOSE(MMULT(LIMITE!$N$12:$P$14,TRANSPOSE(MAPA_2!F460:H460)))</f>
        <v>-0.85788511937278855</v>
      </c>
      <c r="J460" s="26">
        <v>40.068031202525923</v>
      </c>
      <c r="K460" s="26">
        <v>0</v>
      </c>
      <c r="L460" s="26">
        <f t="array" ref="L460:N460">TRANSPOSE(MMULT(LIMITE!$N$20:$P$22,TRANSPOSE(MAPA_2!I460:K460)))</f>
        <v>-0.85788511937278855</v>
      </c>
      <c r="M460" s="26">
        <v>34.699932901015003</v>
      </c>
      <c r="N460" s="26">
        <v>-20.034015601262958</v>
      </c>
    </row>
    <row r="461" spans="2:14" x14ac:dyDescent="0.3">
      <c r="B461" s="26">
        <v>460</v>
      </c>
      <c r="E461" s="40" t="str">
        <f>IF(C461&lt;&gt;"",INDEX(Delaunay_2!$D$5:$Z$2473,MAPA_2!B461,MATCH(MAPA_2!$A$2,Delaunay_2!$D$4:$Z$4,0))/300,"")</f>
        <v/>
      </c>
    </row>
    <row r="462" spans="2:14" x14ac:dyDescent="0.3">
      <c r="B462" s="26">
        <v>461</v>
      </c>
      <c r="C462" s="40">
        <v>-9.0514919792198594</v>
      </c>
      <c r="D462" s="40">
        <v>39.292506036355498</v>
      </c>
      <c r="E462" s="40">
        <f>IF(C462&lt;&gt;"",INDEX(Delaunay_2!$D$5:$Z$2473,MAPA_2!B462,MATCH(MAPA_2!$A$2,Delaunay_2!$D$4:$Z$4,0))/300,"")</f>
        <v>0</v>
      </c>
      <c r="F462" s="26">
        <f t="array" ref="F462:H462">TRANSPOSE(MMULT(LIMITE!$N$4:$P$6,TRANSPOSE(MAPA_2!C462:E462)))</f>
        <v>-0.68432379604950633</v>
      </c>
      <c r="G462" s="26">
        <v>40.315781508102695</v>
      </c>
      <c r="H462" s="26">
        <v>0</v>
      </c>
      <c r="I462" s="26">
        <f t="array" ref="I462:K462">TRANSPOSE(MMULT(LIMITE!$N$12:$P$14,TRANSPOSE(MAPA_2!F462:H462)))</f>
        <v>-0.68432379604950633</v>
      </c>
      <c r="J462" s="26">
        <v>40.315781508102695</v>
      </c>
      <c r="K462" s="26">
        <v>0</v>
      </c>
      <c r="L462" s="26">
        <f t="array" ref="L462:N462">TRANSPOSE(MMULT(LIMITE!$N$20:$P$22,TRANSPOSE(MAPA_2!I462:K462)))</f>
        <v>-0.68432379604950633</v>
      </c>
      <c r="M462" s="26">
        <v>34.914490959439846</v>
      </c>
      <c r="N462" s="26">
        <v>-20.157890754051344</v>
      </c>
    </row>
    <row r="463" spans="2:14" x14ac:dyDescent="0.3">
      <c r="B463" s="26">
        <v>462</v>
      </c>
      <c r="C463" s="40">
        <v>-9.0942463203346495</v>
      </c>
      <c r="D463" s="40">
        <v>39.385603826663903</v>
      </c>
      <c r="E463" s="40">
        <f>IF(C463&lt;&gt;"",INDEX(Delaunay_2!$D$5:$Z$2473,MAPA_2!B463,MATCH(MAPA_2!$A$2,Delaunay_2!$D$4:$Z$4,0))/300,"")</f>
        <v>2.6666666666666668E-2</v>
      </c>
      <c r="F463" s="26">
        <f t="array" ref="F463:H463">TRANSPOSE(MMULT(LIMITE!$N$4:$P$6,TRANSPOSE(MAPA_2!C463:E463)))</f>
        <v>-0.70678773323747457</v>
      </c>
      <c r="G463" s="26">
        <v>40.415734015677451</v>
      </c>
      <c r="H463" s="26">
        <v>2.6666666666666668E-2</v>
      </c>
      <c r="I463" s="26">
        <f t="array" ref="I463:K463">TRANSPOSE(MMULT(LIMITE!$N$12:$P$14,TRANSPOSE(MAPA_2!F463:H463)))</f>
        <v>-0.70678773323747457</v>
      </c>
      <c r="J463" s="26">
        <v>40.415734015677451</v>
      </c>
      <c r="K463" s="26">
        <v>2.6666666666666668E-2</v>
      </c>
      <c r="L463" s="26">
        <f t="array" ref="L463:N463">TRANSPOSE(MMULT(LIMITE!$N$20:$P$22,TRANSPOSE(MAPA_2!I463:K463)))</f>
        <v>-0.70678773323747457</v>
      </c>
      <c r="M463" s="26">
        <v>35.014385703504871</v>
      </c>
      <c r="N463" s="26">
        <v>-20.184772997071136</v>
      </c>
    </row>
    <row r="464" spans="2:14" x14ac:dyDescent="0.3">
      <c r="B464" s="26">
        <v>463</v>
      </c>
      <c r="C464" s="40">
        <v>-8.9410738451978702</v>
      </c>
      <c r="D464" s="40">
        <v>39.338143681549603</v>
      </c>
      <c r="E464" s="40">
        <f>IF(C464&lt;&gt;"",INDEX(Delaunay_2!$D$5:$Z$2473,MAPA_2!B464,MATCH(MAPA_2!$A$2,Delaunay_2!$D$4:$Z$4,0))/300,"")</f>
        <v>1.3333333333333334E-2</v>
      </c>
      <c r="F464" s="26">
        <f t="array" ref="F464:H464">TRANSPOSE(MMULT(LIMITE!$N$4:$P$6,TRANSPOSE(MAPA_2!C464:E464)))</f>
        <v>-0.56682996320114576</v>
      </c>
      <c r="G464" s="26">
        <v>40.337464640310998</v>
      </c>
      <c r="H464" s="26">
        <v>1.3333333333333334E-2</v>
      </c>
      <c r="I464" s="26">
        <f t="array" ref="I464:K464">TRANSPOSE(MMULT(LIMITE!$N$12:$P$14,TRANSPOSE(MAPA_2!F464:H464)))</f>
        <v>-0.56682996320114576</v>
      </c>
      <c r="J464" s="26">
        <v>40.337464640310998</v>
      </c>
      <c r="K464" s="26">
        <v>1.3333333333333334E-2</v>
      </c>
      <c r="L464" s="26">
        <f t="array" ref="L464:N464">TRANSPOSE(MMULT(LIMITE!$N$20:$P$22,TRANSPOSE(MAPA_2!I464:K464)))</f>
        <v>-0.56682996320114576</v>
      </c>
      <c r="M464" s="26">
        <v>34.939935769432516</v>
      </c>
      <c r="N464" s="26">
        <v>-20.157185314771702</v>
      </c>
    </row>
    <row r="465" spans="2:14" x14ac:dyDescent="0.3">
      <c r="B465" s="26">
        <v>464</v>
      </c>
      <c r="C465" s="40">
        <v>-9.0514919792198594</v>
      </c>
      <c r="D465" s="40">
        <v>39.292506036355498</v>
      </c>
      <c r="E465" s="40">
        <f>IF(C465&lt;&gt;"",INDEX(Delaunay_2!$D$5:$Z$2473,MAPA_2!B465,MATCH(MAPA_2!$A$2,Delaunay_2!$D$4:$Z$4,0))/300,"")</f>
        <v>0</v>
      </c>
      <c r="F465" s="26">
        <f t="array" ref="F465:H465">TRANSPOSE(MMULT(LIMITE!$N$4:$P$6,TRANSPOSE(MAPA_2!C465:E465)))</f>
        <v>-0.68432379604950633</v>
      </c>
      <c r="G465" s="26">
        <v>40.315781508102695</v>
      </c>
      <c r="H465" s="26">
        <v>0</v>
      </c>
      <c r="I465" s="26">
        <f t="array" ref="I465:K465">TRANSPOSE(MMULT(LIMITE!$N$12:$P$14,TRANSPOSE(MAPA_2!F465:H465)))</f>
        <v>-0.68432379604950633</v>
      </c>
      <c r="J465" s="26">
        <v>40.315781508102695</v>
      </c>
      <c r="K465" s="26">
        <v>0</v>
      </c>
      <c r="L465" s="26">
        <f t="array" ref="L465:N465">TRANSPOSE(MMULT(LIMITE!$N$20:$P$22,TRANSPOSE(MAPA_2!I465:K465)))</f>
        <v>-0.68432379604950633</v>
      </c>
      <c r="M465" s="26">
        <v>34.914490959439846</v>
      </c>
      <c r="N465" s="26">
        <v>-20.157890754051344</v>
      </c>
    </row>
    <row r="466" spans="2:14" x14ac:dyDescent="0.3">
      <c r="B466" s="26">
        <v>465</v>
      </c>
      <c r="E466" s="40" t="str">
        <f>IF(C466&lt;&gt;"",INDEX(Delaunay_2!$D$5:$Z$2473,MAPA_2!B466,MATCH(MAPA_2!$A$2,Delaunay_2!$D$4:$Z$4,0))/300,"")</f>
        <v/>
      </c>
    </row>
    <row r="467" spans="2:14" x14ac:dyDescent="0.3">
      <c r="B467" s="26">
        <v>466</v>
      </c>
      <c r="C467" s="40">
        <v>-9.1676262636737498</v>
      </c>
      <c r="D467" s="40">
        <v>39.248962957735898</v>
      </c>
      <c r="E467" s="40">
        <f>IF(C467&lt;&gt;"",INDEX(Delaunay_2!$D$5:$Z$2473,MAPA_2!B467,MATCH(MAPA_2!$A$2,Delaunay_2!$D$4:$Z$4,0))/300,"")</f>
        <v>0</v>
      </c>
      <c r="F467" s="26">
        <f t="array" ref="F467:H467">TRANSPOSE(MMULT(LIMITE!$N$4:$P$6,TRANSPOSE(MAPA_2!C467:E467)))</f>
        <v>-0.80697338285022724</v>
      </c>
      <c r="G467" s="26">
        <v>40.297335625665092</v>
      </c>
      <c r="H467" s="26">
        <v>0</v>
      </c>
      <c r="I467" s="26">
        <f t="array" ref="I467:K467">TRANSPOSE(MMULT(LIMITE!$N$12:$P$14,TRANSPOSE(MAPA_2!F467:H467)))</f>
        <v>-0.80697338285022724</v>
      </c>
      <c r="J467" s="26">
        <v>40.297335625665092</v>
      </c>
      <c r="K467" s="26">
        <v>0</v>
      </c>
      <c r="L467" s="26">
        <f t="array" ref="L467:N467">TRANSPOSE(MMULT(LIMITE!$N$20:$P$22,TRANSPOSE(MAPA_2!I467:K467)))</f>
        <v>-0.80697338285022724</v>
      </c>
      <c r="M467" s="26">
        <v>34.898516356653658</v>
      </c>
      <c r="N467" s="26">
        <v>-20.148667812832542</v>
      </c>
    </row>
    <row r="468" spans="2:14" x14ac:dyDescent="0.3">
      <c r="B468" s="26">
        <v>467</v>
      </c>
      <c r="C468" s="40">
        <v>-9.3352222031320604</v>
      </c>
      <c r="D468" s="40">
        <v>39.2060752593042</v>
      </c>
      <c r="E468" s="40">
        <f>IF(C468&lt;&gt;"",INDEX(Delaunay_2!$D$5:$Z$2473,MAPA_2!B468,MATCH(MAPA_2!$A$2,Delaunay_2!$D$4:$Z$4,0))/300,"")</f>
        <v>0</v>
      </c>
      <c r="F468" s="26">
        <f t="array" ref="F468:H468">TRANSPOSE(MMULT(LIMITE!$N$4:$P$6,TRANSPOSE(MAPA_2!C468:E468)))</f>
        <v>-0.97982380282031656</v>
      </c>
      <c r="G468" s="26">
        <v>40.290230281490096</v>
      </c>
      <c r="H468" s="26">
        <v>0</v>
      </c>
      <c r="I468" s="26">
        <f t="array" ref="I468:K468">TRANSPOSE(MMULT(LIMITE!$N$12:$P$14,TRANSPOSE(MAPA_2!F468:H468)))</f>
        <v>-0.97982380282031656</v>
      </c>
      <c r="J468" s="26">
        <v>40.290230281490096</v>
      </c>
      <c r="K468" s="26">
        <v>0</v>
      </c>
      <c r="L468" s="26">
        <f t="array" ref="L468:N468">TRANSPOSE(MMULT(LIMITE!$N$20:$P$22,TRANSPOSE(MAPA_2!I468:K468)))</f>
        <v>-0.97982380282031656</v>
      </c>
      <c r="M468" s="26">
        <v>34.892362948095482</v>
      </c>
      <c r="N468" s="26">
        <v>-20.145115140745045</v>
      </c>
    </row>
    <row r="469" spans="2:14" x14ac:dyDescent="0.3">
      <c r="B469" s="26">
        <v>468</v>
      </c>
      <c r="C469" s="40">
        <v>-9.3827421079829207</v>
      </c>
      <c r="D469" s="40">
        <v>39.360435694331102</v>
      </c>
      <c r="E469" s="40">
        <f>IF(C469&lt;&gt;"",INDEX(Delaunay_2!$D$5:$Z$2473,MAPA_2!B469,MATCH(MAPA_2!$A$2,Delaunay_2!$D$4:$Z$4,0))/300,"")</f>
        <v>0.01</v>
      </c>
      <c r="F469" s="26">
        <f t="array" ref="F469:H469">TRANSPOSE(MMULT(LIMITE!$N$4:$P$6,TRANSPOSE(MAPA_2!C469:E469)))</f>
        <v>-0.99421194469547736</v>
      </c>
      <c r="G469" s="26">
        <v>40.451097514424923</v>
      </c>
      <c r="H469" s="26">
        <v>0.01</v>
      </c>
      <c r="I469" s="26">
        <f t="array" ref="I469:K469">TRANSPOSE(MMULT(LIMITE!$N$12:$P$14,TRANSPOSE(MAPA_2!F469:H469)))</f>
        <v>-0.99421194469547736</v>
      </c>
      <c r="J469" s="26">
        <v>40.451097514424923</v>
      </c>
      <c r="K469" s="26">
        <v>0.01</v>
      </c>
      <c r="L469" s="26">
        <f t="array" ref="L469:N469">TRANSPOSE(MMULT(LIMITE!$N$20:$P$22,TRANSPOSE(MAPA_2!I469:K469)))</f>
        <v>-0.99421194469547736</v>
      </c>
      <c r="M469" s="26">
        <v>35.036678058453553</v>
      </c>
      <c r="N469" s="26">
        <v>-20.216888503174612</v>
      </c>
    </row>
    <row r="470" spans="2:14" x14ac:dyDescent="0.3">
      <c r="B470" s="26">
        <v>469</v>
      </c>
      <c r="C470" s="40">
        <v>-9.1676262636737498</v>
      </c>
      <c r="D470" s="40">
        <v>39.248962957735898</v>
      </c>
      <c r="E470" s="40">
        <f>IF(C470&lt;&gt;"",INDEX(Delaunay_2!$D$5:$Z$2473,MAPA_2!B470,MATCH(MAPA_2!$A$2,Delaunay_2!$D$4:$Z$4,0))/300,"")</f>
        <v>0</v>
      </c>
      <c r="F470" s="26">
        <f t="array" ref="F470:H470">TRANSPOSE(MMULT(LIMITE!$N$4:$P$6,TRANSPOSE(MAPA_2!C470:E470)))</f>
        <v>-0.80697338285022724</v>
      </c>
      <c r="G470" s="26">
        <v>40.297335625665092</v>
      </c>
      <c r="H470" s="26">
        <v>0</v>
      </c>
      <c r="I470" s="26">
        <f t="array" ref="I470:K470">TRANSPOSE(MMULT(LIMITE!$N$12:$P$14,TRANSPOSE(MAPA_2!F470:H470)))</f>
        <v>-0.80697338285022724</v>
      </c>
      <c r="J470" s="26">
        <v>40.297335625665092</v>
      </c>
      <c r="K470" s="26">
        <v>0</v>
      </c>
      <c r="L470" s="26">
        <f t="array" ref="L470:N470">TRANSPOSE(MMULT(LIMITE!$N$20:$P$22,TRANSPOSE(MAPA_2!I470:K470)))</f>
        <v>-0.80697338285022724</v>
      </c>
      <c r="M470" s="26">
        <v>34.898516356653658</v>
      </c>
      <c r="N470" s="26">
        <v>-20.148667812832542</v>
      </c>
    </row>
    <row r="471" spans="2:14" x14ac:dyDescent="0.3">
      <c r="B471" s="26">
        <v>470</v>
      </c>
      <c r="E471" s="40" t="str">
        <f>IF(C471&lt;&gt;"",INDEX(Delaunay_2!$D$5:$Z$2473,MAPA_2!B471,MATCH(MAPA_2!$A$2,Delaunay_2!$D$4:$Z$4,0))/300,"")</f>
        <v/>
      </c>
    </row>
    <row r="472" spans="2:14" x14ac:dyDescent="0.3">
      <c r="B472" s="26">
        <v>471</v>
      </c>
      <c r="C472" s="40">
        <v>-9.0381952778185308</v>
      </c>
      <c r="D472" s="40">
        <v>39.619499435976103</v>
      </c>
      <c r="E472" s="40">
        <f>IF(C472&lt;&gt;"",INDEX(Delaunay_2!$D$5:$Z$2473,MAPA_2!B472,MATCH(MAPA_2!$A$2,Delaunay_2!$D$4:$Z$4,0))/300,"")</f>
        <v>0</v>
      </c>
      <c r="F472" s="26">
        <f t="array" ref="F472:H472">TRANSPOSE(MMULT(LIMITE!$N$4:$P$6,TRANSPOSE(MAPA_2!C472:E472)))</f>
        <v>-0.60333190887475396</v>
      </c>
      <c r="G472" s="26">
        <v>40.632864777726731</v>
      </c>
      <c r="H472" s="26">
        <v>0</v>
      </c>
      <c r="I472" s="26">
        <f t="array" ref="I472:K472">TRANSPOSE(MMULT(LIMITE!$N$12:$P$14,TRANSPOSE(MAPA_2!F472:H472)))</f>
        <v>-0.60333190887475396</v>
      </c>
      <c r="J472" s="26">
        <v>40.632864777726731</v>
      </c>
      <c r="K472" s="26">
        <v>0</v>
      </c>
      <c r="L472" s="26">
        <f t="array" ref="L472:N472">TRANSPOSE(MMULT(LIMITE!$N$20:$P$22,TRANSPOSE(MAPA_2!I472:K472)))</f>
        <v>-0.60333190887475396</v>
      </c>
      <c r="M472" s="26">
        <v>35.189093126049286</v>
      </c>
      <c r="N472" s="26">
        <v>-20.316432388863362</v>
      </c>
    </row>
    <row r="473" spans="2:14" x14ac:dyDescent="0.3">
      <c r="B473" s="26">
        <v>472</v>
      </c>
      <c r="C473" s="40">
        <v>-9.0942463203346495</v>
      </c>
      <c r="D473" s="40">
        <v>39.385603826663903</v>
      </c>
      <c r="E473" s="40">
        <f>IF(C473&lt;&gt;"",INDEX(Delaunay_2!$D$5:$Z$2473,MAPA_2!B473,MATCH(MAPA_2!$A$2,Delaunay_2!$D$4:$Z$4,0))/300,"")</f>
        <v>2.6666666666666668E-2</v>
      </c>
      <c r="F473" s="26">
        <f t="array" ref="F473:H473">TRANSPOSE(MMULT(LIMITE!$N$4:$P$6,TRANSPOSE(MAPA_2!C473:E473)))</f>
        <v>-0.70678773323747457</v>
      </c>
      <c r="G473" s="26">
        <v>40.415734015677451</v>
      </c>
      <c r="H473" s="26">
        <v>2.6666666666666668E-2</v>
      </c>
      <c r="I473" s="26">
        <f t="array" ref="I473:K473">TRANSPOSE(MMULT(LIMITE!$N$12:$P$14,TRANSPOSE(MAPA_2!F473:H473)))</f>
        <v>-0.70678773323747457</v>
      </c>
      <c r="J473" s="26">
        <v>40.415734015677451</v>
      </c>
      <c r="K473" s="26">
        <v>2.6666666666666668E-2</v>
      </c>
      <c r="L473" s="26">
        <f t="array" ref="L473:N473">TRANSPOSE(MMULT(LIMITE!$N$20:$P$22,TRANSPOSE(MAPA_2!I473:K473)))</f>
        <v>-0.70678773323747457</v>
      </c>
      <c r="M473" s="26">
        <v>35.014385703504871</v>
      </c>
      <c r="N473" s="26">
        <v>-20.184772997071136</v>
      </c>
    </row>
    <row r="474" spans="2:14" x14ac:dyDescent="0.3">
      <c r="B474" s="26">
        <v>473</v>
      </c>
      <c r="C474" s="40">
        <v>-9.1214882853328092</v>
      </c>
      <c r="D474" s="40">
        <v>39.3714295164284</v>
      </c>
      <c r="E474" s="40">
        <f>IF(C474&lt;&gt;"",INDEX(Delaunay_2!$D$5:$Z$2473,MAPA_2!B474,MATCH(MAPA_2!$A$2,Delaunay_2!$D$4:$Z$4,0))/300,"")</f>
        <v>0</v>
      </c>
      <c r="F474" s="26">
        <f t="array" ref="F474:H474">TRANSPOSE(MMULT(LIMITE!$N$4:$P$6,TRANSPOSE(MAPA_2!C474:E474)))</f>
        <v>-0.73638140074693581</v>
      </c>
      <c r="G474" s="26">
        <v>40.407533371132502</v>
      </c>
      <c r="H474" s="26">
        <v>0</v>
      </c>
      <c r="I474" s="26">
        <f t="array" ref="I474:K474">TRANSPOSE(MMULT(LIMITE!$N$12:$P$14,TRANSPOSE(MAPA_2!F474:H474)))</f>
        <v>-0.73638140074693581</v>
      </c>
      <c r="J474" s="26">
        <v>40.407533371132502</v>
      </c>
      <c r="K474" s="26">
        <v>0</v>
      </c>
      <c r="L474" s="26">
        <f t="array" ref="L474:N474">TRANSPOSE(MMULT(LIMITE!$N$20:$P$22,TRANSPOSE(MAPA_2!I474:K474)))</f>
        <v>-0.73638140074693581</v>
      </c>
      <c r="M474" s="26">
        <v>34.993950403668208</v>
      </c>
      <c r="N474" s="26">
        <v>-20.203766685566247</v>
      </c>
    </row>
    <row r="475" spans="2:14" x14ac:dyDescent="0.3">
      <c r="B475" s="26">
        <v>474</v>
      </c>
      <c r="C475" s="40">
        <v>-9.0381952778185308</v>
      </c>
      <c r="D475" s="40">
        <v>39.619499435976103</v>
      </c>
      <c r="E475" s="40">
        <f>IF(C475&lt;&gt;"",INDEX(Delaunay_2!$D$5:$Z$2473,MAPA_2!B475,MATCH(MAPA_2!$A$2,Delaunay_2!$D$4:$Z$4,0))/300,"")</f>
        <v>0</v>
      </c>
      <c r="F475" s="26">
        <f t="array" ref="F475:H475">TRANSPOSE(MMULT(LIMITE!$N$4:$P$6,TRANSPOSE(MAPA_2!C475:E475)))</f>
        <v>-0.60333190887475396</v>
      </c>
      <c r="G475" s="26">
        <v>40.632864777726731</v>
      </c>
      <c r="H475" s="26">
        <v>0</v>
      </c>
      <c r="I475" s="26">
        <f t="array" ref="I475:K475">TRANSPOSE(MMULT(LIMITE!$N$12:$P$14,TRANSPOSE(MAPA_2!F475:H475)))</f>
        <v>-0.60333190887475396</v>
      </c>
      <c r="J475" s="26">
        <v>40.632864777726731</v>
      </c>
      <c r="K475" s="26">
        <v>0</v>
      </c>
      <c r="L475" s="26">
        <f t="array" ref="L475:N475">TRANSPOSE(MMULT(LIMITE!$N$20:$P$22,TRANSPOSE(MAPA_2!I475:K475)))</f>
        <v>-0.60333190887475396</v>
      </c>
      <c r="M475" s="26">
        <v>35.189093126049286</v>
      </c>
      <c r="N475" s="26">
        <v>-20.316432388863362</v>
      </c>
    </row>
    <row r="476" spans="2:14" x14ac:dyDescent="0.3">
      <c r="B476" s="26">
        <v>475</v>
      </c>
      <c r="E476" s="40" t="str">
        <f>IF(C476&lt;&gt;"",INDEX(Delaunay_2!$D$5:$Z$2473,MAPA_2!B476,MATCH(MAPA_2!$A$2,Delaunay_2!$D$4:$Z$4,0))/300,"")</f>
        <v/>
      </c>
    </row>
    <row r="477" spans="2:14" x14ac:dyDescent="0.3">
      <c r="B477" s="26">
        <v>476</v>
      </c>
      <c r="C477" s="40">
        <v>-8.5795426500106799</v>
      </c>
      <c r="D477" s="40">
        <v>40.761086038042599</v>
      </c>
      <c r="E477" s="40">
        <f>IF(C477&lt;&gt;"",INDEX(Delaunay_2!$D$5:$Z$2473,MAPA_2!B477,MATCH(MAPA_2!$A$2,Delaunay_2!$D$4:$Z$4,0))/300,"")</f>
        <v>7.6666666666666661E-2</v>
      </c>
      <c r="F477" s="26">
        <f t="array" ref="F477:H477">TRANSPOSE(MMULT(LIMITE!$N$4:$P$6,TRANSPOSE(MAPA_2!C477:E477)))</f>
        <v>8.2647259236296122E-2</v>
      </c>
      <c r="G477" s="26">
        <v>41.654145730222396</v>
      </c>
      <c r="H477" s="26">
        <v>7.6666666666666661E-2</v>
      </c>
      <c r="I477" s="26">
        <f t="array" ref="I477:K477">TRANSPOSE(MMULT(LIMITE!$N$12:$P$14,TRANSPOSE(MAPA_2!F477:H477)))</f>
        <v>8.2647259236296122E-2</v>
      </c>
      <c r="J477" s="26">
        <v>41.654145730222396</v>
      </c>
      <c r="K477" s="26">
        <v>7.6666666666666661E-2</v>
      </c>
      <c r="L477" s="26">
        <f t="array" ref="L477:N477">TRANSPOSE(MMULT(LIMITE!$N$20:$P$22,TRANSPOSE(MAPA_2!I477:K477)))</f>
        <v>8.2647259236296122E-2</v>
      </c>
      <c r="M477" s="26">
        <v>36.111881708645036</v>
      </c>
      <c r="N477" s="26">
        <v>-20.760677584154386</v>
      </c>
    </row>
    <row r="478" spans="2:14" x14ac:dyDescent="0.3">
      <c r="B478" s="26">
        <v>477</v>
      </c>
      <c r="C478" s="40">
        <v>-8.6131356093519091</v>
      </c>
      <c r="D478" s="40">
        <v>40.6304188014836</v>
      </c>
      <c r="E478" s="40">
        <f>IF(C478&lt;&gt;"",INDEX(Delaunay_2!$D$5:$Z$2473,MAPA_2!B478,MATCH(MAPA_2!$A$2,Delaunay_2!$D$4:$Z$4,0))/300,"")</f>
        <v>0.31666666666666665</v>
      </c>
      <c r="F478" s="26">
        <f t="array" ref="F478:H478">TRANSPOSE(MMULT(LIMITE!$N$4:$P$6,TRANSPOSE(MAPA_2!C478:E478)))</f>
        <v>2.262114056765796E-2</v>
      </c>
      <c r="G478" s="26">
        <v>41.5333182552639</v>
      </c>
      <c r="H478" s="26">
        <v>0.31666666666666665</v>
      </c>
      <c r="I478" s="26">
        <f t="array" ref="I478:K478">TRANSPOSE(MMULT(LIMITE!$N$12:$P$14,TRANSPOSE(MAPA_2!F478:H478)))</f>
        <v>2.262114056765796E-2</v>
      </c>
      <c r="J478" s="26">
        <v>41.5333182552639</v>
      </c>
      <c r="K478" s="26">
        <v>0.31666666666666665</v>
      </c>
      <c r="L478" s="26">
        <f t="array" ref="L478:N478">TRANSPOSE(MMULT(LIMITE!$N$20:$P$22,TRANSPOSE(MAPA_2!I478:K478)))</f>
        <v>2.262114056765796E-2</v>
      </c>
      <c r="M478" s="26">
        <v>36.127242045855851</v>
      </c>
      <c r="N478" s="26">
        <v>-20.492417749766876</v>
      </c>
    </row>
    <row r="479" spans="2:14" x14ac:dyDescent="0.3">
      <c r="B479" s="26">
        <v>478</v>
      </c>
      <c r="C479" s="40">
        <v>-8.6381263268269706</v>
      </c>
      <c r="D479" s="40">
        <v>40.751916866758599</v>
      </c>
      <c r="E479" s="40">
        <f>IF(C479&lt;&gt;"",INDEX(Delaunay_2!$D$5:$Z$2473,MAPA_2!B479,MATCH(MAPA_2!$A$2,Delaunay_2!$D$4:$Z$4,0))/300,"")</f>
        <v>0.02</v>
      </c>
      <c r="F479" s="26">
        <f t="array" ref="F479:H479">TRANSPOSE(MMULT(LIMITE!$N$4:$P$6,TRANSPOSE(MAPA_2!C479:E479)))</f>
        <v>2.3437398411223498E-2</v>
      </c>
      <c r="G479" s="26">
        <v>41.657357158631427</v>
      </c>
      <c r="H479" s="26">
        <v>0.02</v>
      </c>
      <c r="I479" s="26">
        <f t="array" ref="I479:K479">TRANSPOSE(MMULT(LIMITE!$N$12:$P$14,TRANSPOSE(MAPA_2!F479:H479)))</f>
        <v>2.3437398411223498E-2</v>
      </c>
      <c r="J479" s="26">
        <v>41.657357158631427</v>
      </c>
      <c r="K479" s="26">
        <v>0.02</v>
      </c>
      <c r="L479" s="26">
        <f t="array" ref="L479:N479">TRANSPOSE(MMULT(LIMITE!$N$20:$P$22,TRANSPOSE(MAPA_2!I479:K479)))</f>
        <v>2.3437398411223498E-2</v>
      </c>
      <c r="M479" s="26">
        <v>36.086329553896356</v>
      </c>
      <c r="N479" s="26">
        <v>-20.811358071240022</v>
      </c>
    </row>
    <row r="480" spans="2:14" x14ac:dyDescent="0.3">
      <c r="B480" s="26">
        <v>479</v>
      </c>
      <c r="C480" s="40">
        <v>-8.5795426500106799</v>
      </c>
      <c r="D480" s="40">
        <v>40.761086038042599</v>
      </c>
      <c r="E480" s="40">
        <f>IF(C480&lt;&gt;"",INDEX(Delaunay_2!$D$5:$Z$2473,MAPA_2!B480,MATCH(MAPA_2!$A$2,Delaunay_2!$D$4:$Z$4,0))/300,"")</f>
        <v>7.6666666666666661E-2</v>
      </c>
      <c r="F480" s="26">
        <f t="array" ref="F480:H480">TRANSPOSE(MMULT(LIMITE!$N$4:$P$6,TRANSPOSE(MAPA_2!C480:E480)))</f>
        <v>8.2647259236296122E-2</v>
      </c>
      <c r="G480" s="26">
        <v>41.654145730222396</v>
      </c>
      <c r="H480" s="26">
        <v>7.6666666666666661E-2</v>
      </c>
      <c r="I480" s="26">
        <f t="array" ref="I480:K480">TRANSPOSE(MMULT(LIMITE!$N$12:$P$14,TRANSPOSE(MAPA_2!F480:H480)))</f>
        <v>8.2647259236296122E-2</v>
      </c>
      <c r="J480" s="26">
        <v>41.654145730222396</v>
      </c>
      <c r="K480" s="26">
        <v>7.6666666666666661E-2</v>
      </c>
      <c r="L480" s="26">
        <f t="array" ref="L480:N480">TRANSPOSE(MMULT(LIMITE!$N$20:$P$22,TRANSPOSE(MAPA_2!I480:K480)))</f>
        <v>8.2647259236296122E-2</v>
      </c>
      <c r="M480" s="26">
        <v>36.111881708645036</v>
      </c>
      <c r="N480" s="26">
        <v>-20.760677584154386</v>
      </c>
    </row>
    <row r="481" spans="2:14" x14ac:dyDescent="0.3">
      <c r="B481" s="26">
        <v>480</v>
      </c>
      <c r="E481" s="40" t="str">
        <f>IF(C481&lt;&gt;"",INDEX(Delaunay_2!$D$5:$Z$2473,MAPA_2!B481,MATCH(MAPA_2!$A$2,Delaunay_2!$D$4:$Z$4,0))/300,"")</f>
        <v/>
      </c>
    </row>
    <row r="482" spans="2:14" x14ac:dyDescent="0.3">
      <c r="B482" s="26">
        <v>481</v>
      </c>
      <c r="C482" s="40">
        <v>-8.9930858563442904</v>
      </c>
      <c r="D482" s="40">
        <v>39.555431625736702</v>
      </c>
      <c r="E482" s="40">
        <f>IF(C482&lt;&gt;"",INDEX(Delaunay_2!$D$5:$Z$2473,MAPA_2!B482,MATCH(MAPA_2!$A$2,Delaunay_2!$D$4:$Z$4,0))/300,"")</f>
        <v>0</v>
      </c>
      <c r="F482" s="26">
        <f t="array" ref="F482:H482">TRANSPOSE(MMULT(LIMITE!$N$4:$P$6,TRANSPOSE(MAPA_2!C482:E482)))</f>
        <v>-0.57252868324309958</v>
      </c>
      <c r="G482" s="26">
        <v>40.560818226766273</v>
      </c>
      <c r="H482" s="26">
        <v>0</v>
      </c>
      <c r="I482" s="26">
        <f t="array" ref="I482:K482">TRANSPOSE(MMULT(LIMITE!$N$12:$P$14,TRANSPOSE(MAPA_2!F482:H482)))</f>
        <v>-0.57252868324309958</v>
      </c>
      <c r="J482" s="26">
        <v>40.560818226766273</v>
      </c>
      <c r="K482" s="26">
        <v>0</v>
      </c>
      <c r="L482" s="26">
        <f t="array" ref="L482:N482">TRANSPOSE(MMULT(LIMITE!$N$20:$P$22,TRANSPOSE(MAPA_2!I482:K482)))</f>
        <v>-0.57252868324309958</v>
      </c>
      <c r="M482" s="26">
        <v>35.126698982662482</v>
      </c>
      <c r="N482" s="26">
        <v>-20.280409113383133</v>
      </c>
    </row>
    <row r="483" spans="2:14" x14ac:dyDescent="0.3">
      <c r="B483" s="26">
        <v>482</v>
      </c>
      <c r="C483" s="40">
        <v>-9.0942463203346495</v>
      </c>
      <c r="D483" s="40">
        <v>39.385603826663903</v>
      </c>
      <c r="E483" s="40">
        <f>IF(C483&lt;&gt;"",INDEX(Delaunay_2!$D$5:$Z$2473,MAPA_2!B483,MATCH(MAPA_2!$A$2,Delaunay_2!$D$4:$Z$4,0))/300,"")</f>
        <v>2.6666666666666668E-2</v>
      </c>
      <c r="F483" s="26">
        <f t="array" ref="F483:H483">TRANSPOSE(MMULT(LIMITE!$N$4:$P$6,TRANSPOSE(MAPA_2!C483:E483)))</f>
        <v>-0.70678773323747457</v>
      </c>
      <c r="G483" s="26">
        <v>40.415734015677451</v>
      </c>
      <c r="H483" s="26">
        <v>2.6666666666666668E-2</v>
      </c>
      <c r="I483" s="26">
        <f t="array" ref="I483:K483">TRANSPOSE(MMULT(LIMITE!$N$12:$P$14,TRANSPOSE(MAPA_2!F483:H483)))</f>
        <v>-0.70678773323747457</v>
      </c>
      <c r="J483" s="26">
        <v>40.415734015677451</v>
      </c>
      <c r="K483" s="26">
        <v>2.6666666666666668E-2</v>
      </c>
      <c r="L483" s="26">
        <f t="array" ref="L483:N483">TRANSPOSE(MMULT(LIMITE!$N$20:$P$22,TRANSPOSE(MAPA_2!I483:K483)))</f>
        <v>-0.70678773323747457</v>
      </c>
      <c r="M483" s="26">
        <v>35.014385703504871</v>
      </c>
      <c r="N483" s="26">
        <v>-20.184772997071136</v>
      </c>
    </row>
    <row r="484" spans="2:14" x14ac:dyDescent="0.3">
      <c r="B484" s="26">
        <v>483</v>
      </c>
      <c r="C484" s="40">
        <v>-9.0381952778185308</v>
      </c>
      <c r="D484" s="40">
        <v>39.619499435976103</v>
      </c>
      <c r="E484" s="40">
        <f>IF(C484&lt;&gt;"",INDEX(Delaunay_2!$D$5:$Z$2473,MAPA_2!B484,MATCH(MAPA_2!$A$2,Delaunay_2!$D$4:$Z$4,0))/300,"")</f>
        <v>0</v>
      </c>
      <c r="F484" s="26">
        <f t="array" ref="F484:H484">TRANSPOSE(MMULT(LIMITE!$N$4:$P$6,TRANSPOSE(MAPA_2!C484:E484)))</f>
        <v>-0.60333190887475396</v>
      </c>
      <c r="G484" s="26">
        <v>40.632864777726731</v>
      </c>
      <c r="H484" s="26">
        <v>0</v>
      </c>
      <c r="I484" s="26">
        <f t="array" ref="I484:K484">TRANSPOSE(MMULT(LIMITE!$N$12:$P$14,TRANSPOSE(MAPA_2!F484:H484)))</f>
        <v>-0.60333190887475396</v>
      </c>
      <c r="J484" s="26">
        <v>40.632864777726731</v>
      </c>
      <c r="K484" s="26">
        <v>0</v>
      </c>
      <c r="L484" s="26">
        <f t="array" ref="L484:N484">TRANSPOSE(MMULT(LIMITE!$N$20:$P$22,TRANSPOSE(MAPA_2!I484:K484)))</f>
        <v>-0.60333190887475396</v>
      </c>
      <c r="M484" s="26">
        <v>35.189093126049286</v>
      </c>
      <c r="N484" s="26">
        <v>-20.316432388863362</v>
      </c>
    </row>
    <row r="485" spans="2:14" x14ac:dyDescent="0.3">
      <c r="B485" s="26">
        <v>484</v>
      </c>
      <c r="C485" s="40">
        <v>-8.9930858563442904</v>
      </c>
      <c r="D485" s="40">
        <v>39.555431625736702</v>
      </c>
      <c r="E485" s="40">
        <f>IF(C485&lt;&gt;"",INDEX(Delaunay_2!$D$5:$Z$2473,MAPA_2!B485,MATCH(MAPA_2!$A$2,Delaunay_2!$D$4:$Z$4,0))/300,"")</f>
        <v>0</v>
      </c>
      <c r="F485" s="26">
        <f t="array" ref="F485:H485">TRANSPOSE(MMULT(LIMITE!$N$4:$P$6,TRANSPOSE(MAPA_2!C485:E485)))</f>
        <v>-0.57252868324309958</v>
      </c>
      <c r="G485" s="26">
        <v>40.560818226766273</v>
      </c>
      <c r="H485" s="26">
        <v>0</v>
      </c>
      <c r="I485" s="26">
        <f t="array" ref="I485:K485">TRANSPOSE(MMULT(LIMITE!$N$12:$P$14,TRANSPOSE(MAPA_2!F485:H485)))</f>
        <v>-0.57252868324309958</v>
      </c>
      <c r="J485" s="26">
        <v>40.560818226766273</v>
      </c>
      <c r="K485" s="26">
        <v>0</v>
      </c>
      <c r="L485" s="26">
        <f t="array" ref="L485:N485">TRANSPOSE(MMULT(LIMITE!$N$20:$P$22,TRANSPOSE(MAPA_2!I485:K485)))</f>
        <v>-0.57252868324309958</v>
      </c>
      <c r="M485" s="26">
        <v>35.126698982662482</v>
      </c>
      <c r="N485" s="26">
        <v>-20.280409113383133</v>
      </c>
    </row>
    <row r="486" spans="2:14" x14ac:dyDescent="0.3">
      <c r="B486" s="26">
        <v>485</v>
      </c>
      <c r="E486" s="40" t="str">
        <f>IF(C486&lt;&gt;"",INDEX(Delaunay_2!$D$5:$Z$2473,MAPA_2!B486,MATCH(MAPA_2!$A$2,Delaunay_2!$D$4:$Z$4,0))/300,"")</f>
        <v/>
      </c>
    </row>
    <row r="487" spans="2:14" x14ac:dyDescent="0.3">
      <c r="B487" s="26">
        <v>486</v>
      </c>
      <c r="C487" s="40">
        <v>-7.4096410562846602</v>
      </c>
      <c r="D487" s="40">
        <v>40.616362234588401</v>
      </c>
      <c r="E487" s="40">
        <f>IF(C487&lt;&gt;"",INDEX(Delaunay_2!$D$5:$Z$2473,MAPA_2!B487,MATCH(MAPA_2!$A$2,Delaunay_2!$D$4:$Z$4,0))/300,"")</f>
        <v>0</v>
      </c>
      <c r="F487" s="26">
        <f t="array" ref="F487:H487">TRANSPOSE(MMULT(LIMITE!$N$4:$P$6,TRANSPOSE(MAPA_2!C487:E487)))</f>
        <v>1.196893925556318</v>
      </c>
      <c r="G487" s="26">
        <v>41.269348270662626</v>
      </c>
      <c r="H487" s="26">
        <v>0</v>
      </c>
      <c r="I487" s="26">
        <f t="array" ref="I487:K487">TRANSPOSE(MMULT(LIMITE!$N$12:$P$14,TRANSPOSE(MAPA_2!F487:H487)))</f>
        <v>1.196893925556318</v>
      </c>
      <c r="J487" s="26">
        <v>41.269348270662626</v>
      </c>
      <c r="K487" s="26">
        <v>0</v>
      </c>
      <c r="L487" s="26">
        <f t="array" ref="L487:N487">TRANSPOSE(MMULT(LIMITE!$N$20:$P$22,TRANSPOSE(MAPA_2!I487:K487)))</f>
        <v>1.196893925556318</v>
      </c>
      <c r="M487" s="26">
        <v>35.740304000021226</v>
      </c>
      <c r="N487" s="26">
        <v>-20.634674135331309</v>
      </c>
    </row>
    <row r="488" spans="2:14" x14ac:dyDescent="0.3">
      <c r="B488" s="26">
        <v>487</v>
      </c>
      <c r="C488" s="40">
        <v>-7.5542710599354503</v>
      </c>
      <c r="D488" s="40">
        <v>40.816618572986499</v>
      </c>
      <c r="E488" s="40">
        <f>IF(C488&lt;&gt;"",INDEX(Delaunay_2!$D$5:$Z$2473,MAPA_2!B488,MATCH(MAPA_2!$A$2,Delaunay_2!$D$4:$Z$4,0))/300,"")</f>
        <v>0</v>
      </c>
      <c r="F488" s="26">
        <f t="array" ref="F488:H488">TRANSPOSE(MMULT(LIMITE!$N$4:$P$6,TRANSPOSE(MAPA_2!C488:E488)))</f>
        <v>1.097060068404498</v>
      </c>
      <c r="G488" s="26">
        <v>41.49529879620048</v>
      </c>
      <c r="H488" s="26">
        <v>0</v>
      </c>
      <c r="I488" s="26">
        <f t="array" ref="I488:K488">TRANSPOSE(MMULT(LIMITE!$N$12:$P$14,TRANSPOSE(MAPA_2!F488:H488)))</f>
        <v>1.097060068404498</v>
      </c>
      <c r="J488" s="26">
        <v>41.49529879620048</v>
      </c>
      <c r="K488" s="26">
        <v>0</v>
      </c>
      <c r="L488" s="26">
        <f t="array" ref="L488:N488">TRANSPOSE(MMULT(LIMITE!$N$20:$P$22,TRANSPOSE(MAPA_2!I488:K488)))</f>
        <v>1.097060068404498</v>
      </c>
      <c r="M488" s="26">
        <v>35.935982895135453</v>
      </c>
      <c r="N488" s="26">
        <v>-20.747649398100236</v>
      </c>
    </row>
    <row r="489" spans="2:14" x14ac:dyDescent="0.3">
      <c r="B489" s="26">
        <v>488</v>
      </c>
      <c r="C489" s="40">
        <v>-7.4181363742512501</v>
      </c>
      <c r="D489" s="40">
        <v>40.833104129213403</v>
      </c>
      <c r="E489" s="40">
        <f>IF(C489&lt;&gt;"",INDEX(Delaunay_2!$D$5:$Z$2473,MAPA_2!B489,MATCH(MAPA_2!$A$2,Delaunay_2!$D$4:$Z$4,0))/300,"")</f>
        <v>1.6666666666666666E-2</v>
      </c>
      <c r="F489" s="26">
        <f t="array" ref="F489:H489">TRANSPOSE(MMULT(LIMITE!$N$4:$P$6,TRANSPOSE(MAPA_2!C489:E489)))</f>
        <v>1.2336474244523563</v>
      </c>
      <c r="G489" s="26">
        <v>41.483120110791042</v>
      </c>
      <c r="H489" s="26">
        <v>1.6666666666666666E-2</v>
      </c>
      <c r="I489" s="26">
        <f t="array" ref="I489:K489">TRANSPOSE(MMULT(LIMITE!$N$12:$P$14,TRANSPOSE(MAPA_2!F489:H489)))</f>
        <v>1.2336474244523563</v>
      </c>
      <c r="J489" s="26">
        <v>41.483120110791042</v>
      </c>
      <c r="K489" s="26">
        <v>1.6666666666666666E-2</v>
      </c>
      <c r="L489" s="26">
        <f t="array" ref="L489:N489">TRANSPOSE(MMULT(LIMITE!$N$20:$P$22,TRANSPOSE(MAPA_2!I489:K489)))</f>
        <v>1.2336474244523563</v>
      </c>
      <c r="M489" s="26">
        <v>35.933769177519515</v>
      </c>
      <c r="N489" s="26">
        <v>-20.727126298665777</v>
      </c>
    </row>
    <row r="490" spans="2:14" x14ac:dyDescent="0.3">
      <c r="B490" s="26">
        <v>489</v>
      </c>
      <c r="C490" s="40">
        <v>-7.4096410562846602</v>
      </c>
      <c r="D490" s="40">
        <v>40.616362234588401</v>
      </c>
      <c r="E490" s="40">
        <f>IF(C490&lt;&gt;"",INDEX(Delaunay_2!$D$5:$Z$2473,MAPA_2!B490,MATCH(MAPA_2!$A$2,Delaunay_2!$D$4:$Z$4,0))/300,"")</f>
        <v>0</v>
      </c>
      <c r="F490" s="26">
        <f t="array" ref="F490:H490">TRANSPOSE(MMULT(LIMITE!$N$4:$P$6,TRANSPOSE(MAPA_2!C490:E490)))</f>
        <v>1.196893925556318</v>
      </c>
      <c r="G490" s="26">
        <v>41.269348270662626</v>
      </c>
      <c r="H490" s="26">
        <v>0</v>
      </c>
      <c r="I490" s="26">
        <f t="array" ref="I490:K490">TRANSPOSE(MMULT(LIMITE!$N$12:$P$14,TRANSPOSE(MAPA_2!F490:H490)))</f>
        <v>1.196893925556318</v>
      </c>
      <c r="J490" s="26">
        <v>41.269348270662626</v>
      </c>
      <c r="K490" s="26">
        <v>0</v>
      </c>
      <c r="L490" s="26">
        <f t="array" ref="L490:N490">TRANSPOSE(MMULT(LIMITE!$N$20:$P$22,TRANSPOSE(MAPA_2!I490:K490)))</f>
        <v>1.196893925556318</v>
      </c>
      <c r="M490" s="26">
        <v>35.740304000021226</v>
      </c>
      <c r="N490" s="26">
        <v>-20.634674135331309</v>
      </c>
    </row>
    <row r="491" spans="2:14" x14ac:dyDescent="0.3">
      <c r="B491" s="26">
        <v>490</v>
      </c>
      <c r="E491" s="40" t="str">
        <f>IF(C491&lt;&gt;"",INDEX(Delaunay_2!$D$5:$Z$2473,MAPA_2!B491,MATCH(MAPA_2!$A$2,Delaunay_2!$D$4:$Z$4,0))/300,"")</f>
        <v/>
      </c>
    </row>
    <row r="492" spans="2:14" x14ac:dyDescent="0.3">
      <c r="B492" s="26">
        <v>491</v>
      </c>
      <c r="C492" s="40">
        <v>-7.4052121095634904</v>
      </c>
      <c r="D492" s="40">
        <v>41.184974865086602</v>
      </c>
      <c r="E492" s="40">
        <f>IF(C492&lt;&gt;"",INDEX(Delaunay_2!$D$5:$Z$2473,MAPA_2!B492,MATCH(MAPA_2!$A$2,Delaunay_2!$D$4:$Z$4,0))/300,"")</f>
        <v>0</v>
      </c>
      <c r="F492" s="26">
        <f t="array" ref="F492:H492">TRANSPOSE(MMULT(LIMITE!$N$4:$P$6,TRANSPOSE(MAPA_2!C492:E492)))</f>
        <v>1.3194473025926241</v>
      </c>
      <c r="G492" s="26">
        <v>41.824614521130044</v>
      </c>
      <c r="H492" s="26">
        <v>0</v>
      </c>
      <c r="I492" s="26">
        <f t="array" ref="I492:K492">TRANSPOSE(MMULT(LIMITE!$N$12:$P$14,TRANSPOSE(MAPA_2!F492:H492)))</f>
        <v>1.3194473025926241</v>
      </c>
      <c r="J492" s="26">
        <v>41.824614521130044</v>
      </c>
      <c r="K492" s="26">
        <v>0</v>
      </c>
      <c r="L492" s="26">
        <f t="array" ref="L492:N492">TRANSPOSE(MMULT(LIMITE!$N$20:$P$22,TRANSPOSE(MAPA_2!I492:K492)))</f>
        <v>1.3194473025926241</v>
      </c>
      <c r="M492" s="26">
        <v>36.221178678790146</v>
      </c>
      <c r="N492" s="26">
        <v>-20.912307260565019</v>
      </c>
    </row>
    <row r="493" spans="2:14" x14ac:dyDescent="0.3">
      <c r="B493" s="26">
        <v>492</v>
      </c>
      <c r="C493" s="40">
        <v>-7.2999542574434599</v>
      </c>
      <c r="D493" s="40">
        <v>41.245513668732897</v>
      </c>
      <c r="E493" s="40">
        <f>IF(C493&lt;&gt;"",INDEX(Delaunay_2!$D$5:$Z$2473,MAPA_2!B493,MATCH(MAPA_2!$A$2,Delaunay_2!$D$4:$Z$4,0))/300,"")</f>
        <v>0.01</v>
      </c>
      <c r="F493" s="26">
        <f t="array" ref="F493:H493">TRANSPOSE(MMULT(LIMITE!$N$4:$P$6,TRANSPOSE(MAPA_2!C493:E493)))</f>
        <v>1.4349917431284114</v>
      </c>
      <c r="G493" s="26">
        <v>41.861946068661844</v>
      </c>
      <c r="H493" s="26">
        <v>0.01</v>
      </c>
      <c r="I493" s="26">
        <f t="array" ref="I493:K493">TRANSPOSE(MMULT(LIMITE!$N$12:$P$14,TRANSPOSE(MAPA_2!F493:H493)))</f>
        <v>1.4349917431284114</v>
      </c>
      <c r="J493" s="26">
        <v>41.861946068661844</v>
      </c>
      <c r="K493" s="26">
        <v>0.01</v>
      </c>
      <c r="L493" s="26">
        <f t="array" ref="L493:N493">TRANSPOSE(MMULT(LIMITE!$N$20:$P$22,TRANSPOSE(MAPA_2!I493:K493)))</f>
        <v>1.4349917431284114</v>
      </c>
      <c r="M493" s="26">
        <v>36.258508747315275</v>
      </c>
      <c r="N493" s="26">
        <v>-20.922312780293073</v>
      </c>
    </row>
    <row r="494" spans="2:14" x14ac:dyDescent="0.3">
      <c r="B494" s="26">
        <v>493</v>
      </c>
      <c r="C494" s="40">
        <v>-7.1488611084069902</v>
      </c>
      <c r="D494" s="40">
        <v>41.102233885436398</v>
      </c>
      <c r="E494" s="40">
        <f>IF(C494&lt;&gt;"",INDEX(Delaunay_2!$D$5:$Z$2473,MAPA_2!B494,MATCH(MAPA_2!$A$2,Delaunay_2!$D$4:$Z$4,0))/300,"")</f>
        <v>6.3333333333333339E-2</v>
      </c>
      <c r="F494" s="26">
        <f t="array" ref="F494:H494">TRANSPOSE(MMULT(LIMITE!$N$4:$P$6,TRANSPOSE(MAPA_2!C494:E494)))</f>
        <v>1.5529936023405719</v>
      </c>
      <c r="G494" s="26">
        <v>41.690383260309559</v>
      </c>
      <c r="H494" s="26">
        <v>6.3333333333333339E-2</v>
      </c>
      <c r="I494" s="26">
        <f t="array" ref="I494:K494">TRANSPOSE(MMULT(LIMITE!$N$12:$P$14,TRANSPOSE(MAPA_2!F494:H494)))</f>
        <v>1.5529936023405719</v>
      </c>
      <c r="J494" s="26">
        <v>41.690383260309559</v>
      </c>
      <c r="K494" s="26">
        <v>6.3333333333333339E-2</v>
      </c>
      <c r="L494" s="26">
        <f t="array" ref="L494:N494">TRANSPOSE(MMULT(LIMITE!$N$20:$P$22,TRANSPOSE(MAPA_2!I494:K494)))</f>
        <v>1.5529936023405719</v>
      </c>
      <c r="M494" s="26">
        <v>36.136597663604256</v>
      </c>
      <c r="N494" s="26">
        <v>-20.790343354581761</v>
      </c>
    </row>
    <row r="495" spans="2:14" x14ac:dyDescent="0.3">
      <c r="B495" s="26">
        <v>494</v>
      </c>
      <c r="C495" s="40">
        <v>-7.4052121095634904</v>
      </c>
      <c r="D495" s="40">
        <v>41.184974865086602</v>
      </c>
      <c r="E495" s="40">
        <f>IF(C495&lt;&gt;"",INDEX(Delaunay_2!$D$5:$Z$2473,MAPA_2!B495,MATCH(MAPA_2!$A$2,Delaunay_2!$D$4:$Z$4,0))/300,"")</f>
        <v>0</v>
      </c>
      <c r="F495" s="26">
        <f t="array" ref="F495:H495">TRANSPOSE(MMULT(LIMITE!$N$4:$P$6,TRANSPOSE(MAPA_2!C495:E495)))</f>
        <v>1.3194473025926241</v>
      </c>
      <c r="G495" s="26">
        <v>41.824614521130044</v>
      </c>
      <c r="H495" s="26">
        <v>0</v>
      </c>
      <c r="I495" s="26">
        <f t="array" ref="I495:K495">TRANSPOSE(MMULT(LIMITE!$N$12:$P$14,TRANSPOSE(MAPA_2!F495:H495)))</f>
        <v>1.3194473025926241</v>
      </c>
      <c r="J495" s="26">
        <v>41.824614521130044</v>
      </c>
      <c r="K495" s="26">
        <v>0</v>
      </c>
      <c r="L495" s="26">
        <f t="array" ref="L495:N495">TRANSPOSE(MMULT(LIMITE!$N$20:$P$22,TRANSPOSE(MAPA_2!I495:K495)))</f>
        <v>1.3194473025926241</v>
      </c>
      <c r="M495" s="26">
        <v>36.221178678790146</v>
      </c>
      <c r="N495" s="26">
        <v>-20.912307260565019</v>
      </c>
    </row>
    <row r="496" spans="2:14" x14ac:dyDescent="0.3">
      <c r="B496" s="26">
        <v>495</v>
      </c>
      <c r="E496" s="40" t="str">
        <f>IF(C496&lt;&gt;"",INDEX(Delaunay_2!$D$5:$Z$2473,MAPA_2!B496,MATCH(MAPA_2!$A$2,Delaunay_2!$D$4:$Z$4,0))/300,"")</f>
        <v/>
      </c>
    </row>
    <row r="497" spans="2:14" x14ac:dyDescent="0.3">
      <c r="B497" s="26">
        <v>496</v>
      </c>
      <c r="C497" s="40">
        <v>-7.74661567767465</v>
      </c>
      <c r="D497" s="40">
        <v>41.086962268752501</v>
      </c>
      <c r="E497" s="40">
        <f>IF(C497&lt;&gt;"",INDEX(Delaunay_2!$D$5:$Z$2473,MAPA_2!B497,MATCH(MAPA_2!$A$2,Delaunay_2!$D$4:$Z$4,0))/300,"")</f>
        <v>0</v>
      </c>
      <c r="F497" s="26">
        <f t="array" ref="F497:H497">TRANSPOSE(MMULT(LIMITE!$N$4:$P$6,TRANSPOSE(MAPA_2!C497:E497)))</f>
        <v>0.96512625693747189</v>
      </c>
      <c r="G497" s="26">
        <v>41.799725528281364</v>
      </c>
      <c r="H497" s="26">
        <v>0</v>
      </c>
      <c r="I497" s="26">
        <f t="array" ref="I497:K497">TRANSPOSE(MMULT(LIMITE!$N$12:$P$14,TRANSPOSE(MAPA_2!F497:H497)))</f>
        <v>0.96512625693747189</v>
      </c>
      <c r="J497" s="26">
        <v>41.799725528281364</v>
      </c>
      <c r="K497" s="26">
        <v>0</v>
      </c>
      <c r="L497" s="26">
        <f t="array" ref="L497:N497">TRANSPOSE(MMULT(LIMITE!$N$20:$P$22,TRANSPOSE(MAPA_2!I497:K497)))</f>
        <v>0.96512625693747189</v>
      </c>
      <c r="M497" s="26">
        <v>36.199624178708582</v>
      </c>
      <c r="N497" s="26">
        <v>-20.899862764140678</v>
      </c>
    </row>
    <row r="498" spans="2:14" x14ac:dyDescent="0.3">
      <c r="B498" s="26">
        <v>497</v>
      </c>
      <c r="C498" s="40">
        <v>-7.6014592248523902</v>
      </c>
      <c r="D498" s="40">
        <v>40.988851238109298</v>
      </c>
      <c r="E498" s="40">
        <f>IF(C498&lt;&gt;"",INDEX(Delaunay_2!$D$5:$Z$2473,MAPA_2!B498,MATCH(MAPA_2!$A$2,Delaunay_2!$D$4:$Z$4,0))/300,"")</f>
        <v>0</v>
      </c>
      <c r="F498" s="26">
        <f t="array" ref="F498:H498">TRANSPOSE(MMULT(LIMITE!$N$4:$P$6,TRANSPOSE(MAPA_2!C498:E498)))</f>
        <v>1.0867122627276933</v>
      </c>
      <c r="G498" s="26">
        <v>41.673578735512805</v>
      </c>
      <c r="H498" s="26">
        <v>0</v>
      </c>
      <c r="I498" s="26">
        <f t="array" ref="I498:K498">TRANSPOSE(MMULT(LIMITE!$N$12:$P$14,TRANSPOSE(MAPA_2!F498:H498)))</f>
        <v>1.0867122627276933</v>
      </c>
      <c r="J498" s="26">
        <v>41.673578735512805</v>
      </c>
      <c r="K498" s="26">
        <v>0</v>
      </c>
      <c r="L498" s="26">
        <f t="array" ref="L498:N498">TRANSPOSE(MMULT(LIMITE!$N$20:$P$22,TRANSPOSE(MAPA_2!I498:K498)))</f>
        <v>1.0867122627276933</v>
      </c>
      <c r="M498" s="26">
        <v>36.090377851565073</v>
      </c>
      <c r="N498" s="26">
        <v>-20.836789367756399</v>
      </c>
    </row>
    <row r="499" spans="2:14" x14ac:dyDescent="0.3">
      <c r="B499" s="26">
        <v>498</v>
      </c>
      <c r="C499" s="40">
        <v>-7.7840955487679402</v>
      </c>
      <c r="D499" s="40">
        <v>41.015194321182499</v>
      </c>
      <c r="E499" s="40">
        <f>IF(C499&lt;&gt;"",INDEX(Delaunay_2!$D$5:$Z$2473,MAPA_2!B499,MATCH(MAPA_2!$A$2,Delaunay_2!$D$4:$Z$4,0))/300,"")</f>
        <v>0</v>
      </c>
      <c r="F499" s="26">
        <f t="array" ref="F499:H499">TRANSPOSE(MMULT(LIMITE!$N$4:$P$6,TRANSPOSE(MAPA_2!C499:E499)))</f>
        <v>0.91354401562595733</v>
      </c>
      <c r="G499" s="26">
        <v>41.737318385926812</v>
      </c>
      <c r="H499" s="26">
        <v>0</v>
      </c>
      <c r="I499" s="26">
        <f t="array" ref="I499:K499">TRANSPOSE(MMULT(LIMITE!$N$12:$P$14,TRANSPOSE(MAPA_2!F499:H499)))</f>
        <v>0.91354401562595733</v>
      </c>
      <c r="J499" s="26">
        <v>41.737318385926812</v>
      </c>
      <c r="K499" s="26">
        <v>0</v>
      </c>
      <c r="L499" s="26">
        <f t="array" ref="L499:N499">TRANSPOSE(MMULT(LIMITE!$N$20:$P$22,TRANSPOSE(MAPA_2!I499:K499)))</f>
        <v>0.91354401562595733</v>
      </c>
      <c r="M499" s="26">
        <v>36.145578008051949</v>
      </c>
      <c r="N499" s="26">
        <v>-20.868659192963403</v>
      </c>
    </row>
    <row r="500" spans="2:14" x14ac:dyDescent="0.3">
      <c r="B500" s="26">
        <v>499</v>
      </c>
      <c r="C500" s="40">
        <v>-7.74661567767465</v>
      </c>
      <c r="D500" s="40">
        <v>41.086962268752501</v>
      </c>
      <c r="E500" s="40">
        <f>IF(C500&lt;&gt;"",INDEX(Delaunay_2!$D$5:$Z$2473,MAPA_2!B500,MATCH(MAPA_2!$A$2,Delaunay_2!$D$4:$Z$4,0))/300,"")</f>
        <v>0</v>
      </c>
      <c r="F500" s="26">
        <f t="array" ref="F500:H500">TRANSPOSE(MMULT(LIMITE!$N$4:$P$6,TRANSPOSE(MAPA_2!C500:E500)))</f>
        <v>0.96512625693747189</v>
      </c>
      <c r="G500" s="26">
        <v>41.799725528281364</v>
      </c>
      <c r="H500" s="26">
        <v>0</v>
      </c>
      <c r="I500" s="26">
        <f t="array" ref="I500:K500">TRANSPOSE(MMULT(LIMITE!$N$12:$P$14,TRANSPOSE(MAPA_2!F500:H500)))</f>
        <v>0.96512625693747189</v>
      </c>
      <c r="J500" s="26">
        <v>41.799725528281364</v>
      </c>
      <c r="K500" s="26">
        <v>0</v>
      </c>
      <c r="L500" s="26">
        <f t="array" ref="L500:N500">TRANSPOSE(MMULT(LIMITE!$N$20:$P$22,TRANSPOSE(MAPA_2!I500:K500)))</f>
        <v>0.96512625693747189</v>
      </c>
      <c r="M500" s="26">
        <v>36.199624178708582</v>
      </c>
      <c r="N500" s="26">
        <v>-20.899862764140678</v>
      </c>
    </row>
    <row r="501" spans="2:14" x14ac:dyDescent="0.3">
      <c r="B501" s="26">
        <v>500</v>
      </c>
      <c r="E501" s="40" t="str">
        <f>IF(C501&lt;&gt;"",INDEX(Delaunay_2!$D$5:$Z$2473,MAPA_2!B501,MATCH(MAPA_2!$A$2,Delaunay_2!$D$4:$Z$4,0))/300,"")</f>
        <v/>
      </c>
    </row>
    <row r="502" spans="2:14" x14ac:dyDescent="0.3">
      <c r="B502" s="26">
        <v>501</v>
      </c>
      <c r="C502" s="40">
        <v>-8.0212568441207104</v>
      </c>
      <c r="D502" s="40">
        <v>40.430674265108401</v>
      </c>
      <c r="E502" s="40">
        <f>IF(C502&lt;&gt;"",INDEX(Delaunay_2!$D$5:$Z$2473,MAPA_2!B502,MATCH(MAPA_2!$A$2,Delaunay_2!$D$4:$Z$4,0))/300,"")</f>
        <v>0</v>
      </c>
      <c r="F502" s="26">
        <f t="array" ref="F502:H502">TRANSPOSE(MMULT(LIMITE!$N$4:$P$6,TRANSPOSE(MAPA_2!C502:E502)))</f>
        <v>0.56003671041446612</v>
      </c>
      <c r="G502" s="26">
        <v>41.214880101410472</v>
      </c>
      <c r="H502" s="26">
        <v>0</v>
      </c>
      <c r="I502" s="26">
        <f t="array" ref="I502:K502">TRANSPOSE(MMULT(LIMITE!$N$12:$P$14,TRANSPOSE(MAPA_2!F502:H502)))</f>
        <v>0.56003671041446612</v>
      </c>
      <c r="J502" s="26">
        <v>41.214880101410472</v>
      </c>
      <c r="K502" s="26">
        <v>0</v>
      </c>
      <c r="L502" s="26">
        <f t="array" ref="L502:N502">TRANSPOSE(MMULT(LIMITE!$N$20:$P$22,TRANSPOSE(MAPA_2!I502:K502)))</f>
        <v>0.56003671041446612</v>
      </c>
      <c r="M502" s="26">
        <v>35.693133181751229</v>
      </c>
      <c r="N502" s="26">
        <v>-20.607440050705232</v>
      </c>
    </row>
    <row r="503" spans="2:14" x14ac:dyDescent="0.3">
      <c r="B503" s="26">
        <v>502</v>
      </c>
      <c r="C503" s="40">
        <v>-8.1436929905811706</v>
      </c>
      <c r="D503" s="40">
        <v>40.408219732805698</v>
      </c>
      <c r="E503" s="40">
        <f>IF(C503&lt;&gt;"",INDEX(Delaunay_2!$D$5:$Z$2473,MAPA_2!B503,MATCH(MAPA_2!$A$2,Delaunay_2!$D$4:$Z$4,0))/300,"")</f>
        <v>0</v>
      </c>
      <c r="F503" s="26">
        <f t="array" ref="F503:H503">TRANSPOSE(MMULT(LIMITE!$N$4:$P$6,TRANSPOSE(MAPA_2!C503:E503)))</f>
        <v>0.43560752773349787</v>
      </c>
      <c r="G503" s="26">
        <v>41.218372160740785</v>
      </c>
      <c r="H503" s="26">
        <v>0</v>
      </c>
      <c r="I503" s="26">
        <f t="array" ref="I503:K503">TRANSPOSE(MMULT(LIMITE!$N$12:$P$14,TRANSPOSE(MAPA_2!F503:H503)))</f>
        <v>0.43560752773349787</v>
      </c>
      <c r="J503" s="26">
        <v>41.218372160740785</v>
      </c>
      <c r="K503" s="26">
        <v>0</v>
      </c>
      <c r="L503" s="26">
        <f t="array" ref="L503:N503">TRANSPOSE(MMULT(LIMITE!$N$20:$P$22,TRANSPOSE(MAPA_2!I503:K503)))</f>
        <v>0.43560752773349787</v>
      </c>
      <c r="M503" s="26">
        <v>35.696157393842803</v>
      </c>
      <c r="N503" s="26">
        <v>-20.609186080370389</v>
      </c>
    </row>
    <row r="504" spans="2:14" x14ac:dyDescent="0.3">
      <c r="B504" s="26">
        <v>503</v>
      </c>
      <c r="C504" s="40">
        <v>-8.0851992406200104</v>
      </c>
      <c r="D504" s="40">
        <v>40.519582393695103</v>
      </c>
      <c r="E504" s="40">
        <f>IF(C504&lt;&gt;"",INDEX(Delaunay_2!$D$5:$Z$2473,MAPA_2!B504,MATCH(MAPA_2!$A$2,Delaunay_2!$D$4:$Z$4,0))/300,"")</f>
        <v>0</v>
      </c>
      <c r="F504" s="26">
        <f t="array" ref="F504:H504">TRANSPOSE(MMULT(LIMITE!$N$4:$P$6,TRANSPOSE(MAPA_2!C504:E504)))</f>
        <v>0.51597664803540955</v>
      </c>
      <c r="G504" s="26">
        <v>41.315139745844391</v>
      </c>
      <c r="H504" s="26">
        <v>0</v>
      </c>
      <c r="I504" s="26">
        <f t="array" ref="I504:K504">TRANSPOSE(MMULT(LIMITE!$N$12:$P$14,TRANSPOSE(MAPA_2!F504:H504)))</f>
        <v>0.51597664803540955</v>
      </c>
      <c r="J504" s="26">
        <v>41.315139745844391</v>
      </c>
      <c r="K504" s="26">
        <v>0</v>
      </c>
      <c r="L504" s="26">
        <f t="array" ref="L504:N504">TRANSPOSE(MMULT(LIMITE!$N$20:$P$22,TRANSPOSE(MAPA_2!I504:K504)))</f>
        <v>0.51597664803540955</v>
      </c>
      <c r="M504" s="26">
        <v>35.779960580805401</v>
      </c>
      <c r="N504" s="26">
        <v>-20.657569872922192</v>
      </c>
    </row>
    <row r="505" spans="2:14" x14ac:dyDescent="0.3">
      <c r="B505" s="26">
        <v>504</v>
      </c>
      <c r="C505" s="40">
        <v>-8.0212568441207104</v>
      </c>
      <c r="D505" s="40">
        <v>40.430674265108401</v>
      </c>
      <c r="E505" s="40">
        <f>IF(C505&lt;&gt;"",INDEX(Delaunay_2!$D$5:$Z$2473,MAPA_2!B505,MATCH(MAPA_2!$A$2,Delaunay_2!$D$4:$Z$4,0))/300,"")</f>
        <v>0</v>
      </c>
      <c r="F505" s="26">
        <f t="array" ref="F505:H505">TRANSPOSE(MMULT(LIMITE!$N$4:$P$6,TRANSPOSE(MAPA_2!C505:E505)))</f>
        <v>0.56003671041446612</v>
      </c>
      <c r="G505" s="26">
        <v>41.214880101410472</v>
      </c>
      <c r="H505" s="26">
        <v>0</v>
      </c>
      <c r="I505" s="26">
        <f t="array" ref="I505:K505">TRANSPOSE(MMULT(LIMITE!$N$12:$P$14,TRANSPOSE(MAPA_2!F505:H505)))</f>
        <v>0.56003671041446612</v>
      </c>
      <c r="J505" s="26">
        <v>41.214880101410472</v>
      </c>
      <c r="K505" s="26">
        <v>0</v>
      </c>
      <c r="L505" s="26">
        <f t="array" ref="L505:N505">TRANSPOSE(MMULT(LIMITE!$N$20:$P$22,TRANSPOSE(MAPA_2!I505:K505)))</f>
        <v>0.56003671041446612</v>
      </c>
      <c r="M505" s="26">
        <v>35.693133181751229</v>
      </c>
      <c r="N505" s="26">
        <v>-20.607440050705232</v>
      </c>
    </row>
    <row r="506" spans="2:14" x14ac:dyDescent="0.3">
      <c r="B506" s="26">
        <v>505</v>
      </c>
      <c r="E506" s="40" t="str">
        <f>IF(C506&lt;&gt;"",INDEX(Delaunay_2!$D$5:$Z$2473,MAPA_2!B506,MATCH(MAPA_2!$A$2,Delaunay_2!$D$4:$Z$4,0))/300,"")</f>
        <v/>
      </c>
    </row>
    <row r="507" spans="2:14" x14ac:dyDescent="0.3">
      <c r="B507" s="26">
        <v>506</v>
      </c>
      <c r="C507" s="40">
        <v>-9.0942463203346495</v>
      </c>
      <c r="D507" s="40">
        <v>39.385603826663903</v>
      </c>
      <c r="E507" s="40">
        <f>IF(C507&lt;&gt;"",INDEX(Delaunay_2!$D$5:$Z$2473,MAPA_2!B507,MATCH(MAPA_2!$A$2,Delaunay_2!$D$4:$Z$4,0))/300,"")</f>
        <v>2.6666666666666668E-2</v>
      </c>
      <c r="F507" s="26">
        <f t="array" ref="F507:H507">TRANSPOSE(MMULT(LIMITE!$N$4:$P$6,TRANSPOSE(MAPA_2!C507:E507)))</f>
        <v>-0.70678773323747457</v>
      </c>
      <c r="G507" s="26">
        <v>40.415734015677451</v>
      </c>
      <c r="H507" s="26">
        <v>2.6666666666666668E-2</v>
      </c>
      <c r="I507" s="26">
        <f t="array" ref="I507:K507">TRANSPOSE(MMULT(LIMITE!$N$12:$P$14,TRANSPOSE(MAPA_2!F507:H507)))</f>
        <v>-0.70678773323747457</v>
      </c>
      <c r="J507" s="26">
        <v>40.415734015677451</v>
      </c>
      <c r="K507" s="26">
        <v>2.6666666666666668E-2</v>
      </c>
      <c r="L507" s="26">
        <f t="array" ref="L507:N507">TRANSPOSE(MMULT(LIMITE!$N$20:$P$22,TRANSPOSE(MAPA_2!I507:K507)))</f>
        <v>-0.70678773323747457</v>
      </c>
      <c r="M507" s="26">
        <v>35.014385703504871</v>
      </c>
      <c r="N507" s="26">
        <v>-20.184772997071136</v>
      </c>
    </row>
    <row r="508" spans="2:14" x14ac:dyDescent="0.3">
      <c r="B508" s="26">
        <v>507</v>
      </c>
      <c r="C508" s="40">
        <v>-8.9930858563442904</v>
      </c>
      <c r="D508" s="40">
        <v>39.555431625736702</v>
      </c>
      <c r="E508" s="40">
        <f>IF(C508&lt;&gt;"",INDEX(Delaunay_2!$D$5:$Z$2473,MAPA_2!B508,MATCH(MAPA_2!$A$2,Delaunay_2!$D$4:$Z$4,0))/300,"")</f>
        <v>0</v>
      </c>
      <c r="F508" s="26">
        <f t="array" ref="F508:H508">TRANSPOSE(MMULT(LIMITE!$N$4:$P$6,TRANSPOSE(MAPA_2!C508:E508)))</f>
        <v>-0.57252868324309958</v>
      </c>
      <c r="G508" s="26">
        <v>40.560818226766273</v>
      </c>
      <c r="H508" s="26">
        <v>0</v>
      </c>
      <c r="I508" s="26">
        <f t="array" ref="I508:K508">TRANSPOSE(MMULT(LIMITE!$N$12:$P$14,TRANSPOSE(MAPA_2!F508:H508)))</f>
        <v>-0.57252868324309958</v>
      </c>
      <c r="J508" s="26">
        <v>40.560818226766273</v>
      </c>
      <c r="K508" s="26">
        <v>0</v>
      </c>
      <c r="L508" s="26">
        <f t="array" ref="L508:N508">TRANSPOSE(MMULT(LIMITE!$N$20:$P$22,TRANSPOSE(MAPA_2!I508:K508)))</f>
        <v>-0.57252868324309958</v>
      </c>
      <c r="M508" s="26">
        <v>35.126698982662482</v>
      </c>
      <c r="N508" s="26">
        <v>-20.280409113383133</v>
      </c>
    </row>
    <row r="509" spans="2:14" x14ac:dyDescent="0.3">
      <c r="B509" s="26">
        <v>508</v>
      </c>
      <c r="C509" s="40">
        <v>-8.9410738451978702</v>
      </c>
      <c r="D509" s="40">
        <v>39.338143681549603</v>
      </c>
      <c r="E509" s="40">
        <f>IF(C509&lt;&gt;"",INDEX(Delaunay_2!$D$5:$Z$2473,MAPA_2!B509,MATCH(MAPA_2!$A$2,Delaunay_2!$D$4:$Z$4,0))/300,"")</f>
        <v>1.3333333333333334E-2</v>
      </c>
      <c r="F509" s="26">
        <f t="array" ref="F509:H509">TRANSPOSE(MMULT(LIMITE!$N$4:$P$6,TRANSPOSE(MAPA_2!C509:E509)))</f>
        <v>-0.56682996320114576</v>
      </c>
      <c r="G509" s="26">
        <v>40.337464640310998</v>
      </c>
      <c r="H509" s="26">
        <v>1.3333333333333334E-2</v>
      </c>
      <c r="I509" s="26">
        <f t="array" ref="I509:K509">TRANSPOSE(MMULT(LIMITE!$N$12:$P$14,TRANSPOSE(MAPA_2!F509:H509)))</f>
        <v>-0.56682996320114576</v>
      </c>
      <c r="J509" s="26">
        <v>40.337464640310998</v>
      </c>
      <c r="K509" s="26">
        <v>1.3333333333333334E-2</v>
      </c>
      <c r="L509" s="26">
        <f t="array" ref="L509:N509">TRANSPOSE(MMULT(LIMITE!$N$20:$P$22,TRANSPOSE(MAPA_2!I509:K509)))</f>
        <v>-0.56682996320114576</v>
      </c>
      <c r="M509" s="26">
        <v>34.939935769432516</v>
      </c>
      <c r="N509" s="26">
        <v>-20.157185314771702</v>
      </c>
    </row>
    <row r="510" spans="2:14" x14ac:dyDescent="0.3">
      <c r="B510" s="26">
        <v>509</v>
      </c>
      <c r="C510" s="40">
        <v>-9.0942463203346495</v>
      </c>
      <c r="D510" s="40">
        <v>39.385603826663903</v>
      </c>
      <c r="E510" s="40">
        <f>IF(C510&lt;&gt;"",INDEX(Delaunay_2!$D$5:$Z$2473,MAPA_2!B510,MATCH(MAPA_2!$A$2,Delaunay_2!$D$4:$Z$4,0))/300,"")</f>
        <v>2.6666666666666668E-2</v>
      </c>
      <c r="F510" s="26">
        <f t="array" ref="F510:H510">TRANSPOSE(MMULT(LIMITE!$N$4:$P$6,TRANSPOSE(MAPA_2!C510:E510)))</f>
        <v>-0.70678773323747457</v>
      </c>
      <c r="G510" s="26">
        <v>40.415734015677451</v>
      </c>
      <c r="H510" s="26">
        <v>2.6666666666666668E-2</v>
      </c>
      <c r="I510" s="26">
        <f t="array" ref="I510:K510">TRANSPOSE(MMULT(LIMITE!$N$12:$P$14,TRANSPOSE(MAPA_2!F510:H510)))</f>
        <v>-0.70678773323747457</v>
      </c>
      <c r="J510" s="26">
        <v>40.415734015677451</v>
      </c>
      <c r="K510" s="26">
        <v>2.6666666666666668E-2</v>
      </c>
      <c r="L510" s="26">
        <f t="array" ref="L510:N510">TRANSPOSE(MMULT(LIMITE!$N$20:$P$22,TRANSPOSE(MAPA_2!I510:K510)))</f>
        <v>-0.70678773323747457</v>
      </c>
      <c r="M510" s="26">
        <v>35.014385703504871</v>
      </c>
      <c r="N510" s="26">
        <v>-20.184772997071136</v>
      </c>
    </row>
    <row r="511" spans="2:14" x14ac:dyDescent="0.3">
      <c r="B511" s="26">
        <v>510</v>
      </c>
      <c r="E511" s="40" t="str">
        <f>IF(C511&lt;&gt;"",INDEX(Delaunay_2!$D$5:$Z$2473,MAPA_2!B511,MATCH(MAPA_2!$A$2,Delaunay_2!$D$4:$Z$4,0))/300,"")</f>
        <v/>
      </c>
    </row>
    <row r="512" spans="2:14" x14ac:dyDescent="0.3">
      <c r="B512" s="26">
        <v>511</v>
      </c>
      <c r="C512" s="40">
        <v>-8.7995285270060499</v>
      </c>
      <c r="D512" s="40">
        <v>39.165456803416397</v>
      </c>
      <c r="E512" s="40">
        <f>IF(C512&lt;&gt;"",INDEX(Delaunay_2!$D$5:$Z$2473,MAPA_2!B512,MATCH(MAPA_2!$A$2,Delaunay_2!$D$4:$Z$4,0))/300,"")</f>
        <v>4.3333333333333335E-2</v>
      </c>
      <c r="F512" s="26">
        <f t="array" ref="F512:H512">TRANSPOSE(MMULT(LIMITE!$N$4:$P$6,TRANSPOSE(MAPA_2!C512:E512)))</f>
        <v>-0.46428137063142749</v>
      </c>
      <c r="G512" s="26">
        <v>40.139122458354187</v>
      </c>
      <c r="H512" s="26">
        <v>4.3333333333333335E-2</v>
      </c>
      <c r="I512" s="26">
        <f t="array" ref="I512:K512">TRANSPOSE(MMULT(LIMITE!$N$12:$P$14,TRANSPOSE(MAPA_2!F512:H512)))</f>
        <v>-0.46428137063142749</v>
      </c>
      <c r="J512" s="26">
        <v>40.139122458354187</v>
      </c>
      <c r="K512" s="26">
        <v>4.3333333333333335E-2</v>
      </c>
      <c r="L512" s="26">
        <f t="array" ref="L512:N512">TRANSPOSE(MMULT(LIMITE!$N$20:$P$22,TRANSPOSE(MAPA_2!I512:K512)))</f>
        <v>-0.46428137063142749</v>
      </c>
      <c r="M512" s="26">
        <v>34.783166401215887</v>
      </c>
      <c r="N512" s="26">
        <v>-20.032033461679763</v>
      </c>
    </row>
    <row r="513" spans="2:14" x14ac:dyDescent="0.3">
      <c r="B513" s="26">
        <v>512</v>
      </c>
      <c r="C513" s="40">
        <v>-8.9410738451978702</v>
      </c>
      <c r="D513" s="40">
        <v>39.338143681549603</v>
      </c>
      <c r="E513" s="40">
        <f>IF(C513&lt;&gt;"",INDEX(Delaunay_2!$D$5:$Z$2473,MAPA_2!B513,MATCH(MAPA_2!$A$2,Delaunay_2!$D$4:$Z$4,0))/300,"")</f>
        <v>1.3333333333333334E-2</v>
      </c>
      <c r="F513" s="26">
        <f t="array" ref="F513:H513">TRANSPOSE(MMULT(LIMITE!$N$4:$P$6,TRANSPOSE(MAPA_2!C513:E513)))</f>
        <v>-0.56682996320114576</v>
      </c>
      <c r="G513" s="26">
        <v>40.337464640310998</v>
      </c>
      <c r="H513" s="26">
        <v>1.3333333333333334E-2</v>
      </c>
      <c r="I513" s="26">
        <f t="array" ref="I513:K513">TRANSPOSE(MMULT(LIMITE!$N$12:$P$14,TRANSPOSE(MAPA_2!F513:H513)))</f>
        <v>-0.56682996320114576</v>
      </c>
      <c r="J513" s="26">
        <v>40.337464640310998</v>
      </c>
      <c r="K513" s="26">
        <v>1.3333333333333334E-2</v>
      </c>
      <c r="L513" s="26">
        <f t="array" ref="L513:N513">TRANSPOSE(MMULT(LIMITE!$N$20:$P$22,TRANSPOSE(MAPA_2!I513:K513)))</f>
        <v>-0.56682996320114576</v>
      </c>
      <c r="M513" s="26">
        <v>34.939935769432516</v>
      </c>
      <c r="N513" s="26">
        <v>-20.157185314771702</v>
      </c>
    </row>
    <row r="514" spans="2:14" x14ac:dyDescent="0.3">
      <c r="B514" s="26">
        <v>513</v>
      </c>
      <c r="C514" s="40">
        <v>-8.6884458646244802</v>
      </c>
      <c r="D514" s="40">
        <v>39.238096028394303</v>
      </c>
      <c r="E514" s="40">
        <f>IF(C514&lt;&gt;"",INDEX(Delaunay_2!$D$5:$Z$2473,MAPA_2!B514,MATCH(MAPA_2!$A$2,Delaunay_2!$D$4:$Z$4,0))/300,"")</f>
        <v>8.666666666666667E-2</v>
      </c>
      <c r="F514" s="26">
        <f t="array" ref="F514:H514">TRANSPOSE(MMULT(LIMITE!$N$4:$P$6,TRANSPOSE(MAPA_2!C514:E514)))</f>
        <v>-0.34052358685492479</v>
      </c>
      <c r="G514" s="26">
        <v>40.1870789578292</v>
      </c>
      <c r="H514" s="26">
        <v>8.666666666666667E-2</v>
      </c>
      <c r="I514" s="26">
        <f t="array" ref="I514:K514">TRANSPOSE(MMULT(LIMITE!$N$12:$P$14,TRANSPOSE(MAPA_2!F514:H514)))</f>
        <v>-0.34052358685492479</v>
      </c>
      <c r="J514" s="26">
        <v>40.1870789578292</v>
      </c>
      <c r="K514" s="26">
        <v>8.666666666666667E-2</v>
      </c>
      <c r="L514" s="26">
        <f t="array" ref="L514:N514">TRANSPOSE(MMULT(LIMITE!$N$20:$P$22,TRANSPOSE(MAPA_2!I514:K514)))</f>
        <v>-0.34052358685492479</v>
      </c>
      <c r="M514" s="26">
        <v>34.846364614704491</v>
      </c>
      <c r="N514" s="26">
        <v>-20.018483943919946</v>
      </c>
    </row>
    <row r="515" spans="2:14" x14ac:dyDescent="0.3">
      <c r="B515" s="26">
        <v>514</v>
      </c>
      <c r="C515" s="40">
        <v>-8.7995285270060499</v>
      </c>
      <c r="D515" s="40">
        <v>39.165456803416397</v>
      </c>
      <c r="E515" s="40">
        <f>IF(C515&lt;&gt;"",INDEX(Delaunay_2!$D$5:$Z$2473,MAPA_2!B515,MATCH(MAPA_2!$A$2,Delaunay_2!$D$4:$Z$4,0))/300,"")</f>
        <v>4.3333333333333335E-2</v>
      </c>
      <c r="F515" s="26">
        <f t="array" ref="F515:H515">TRANSPOSE(MMULT(LIMITE!$N$4:$P$6,TRANSPOSE(MAPA_2!C515:E515)))</f>
        <v>-0.46428137063142749</v>
      </c>
      <c r="G515" s="26">
        <v>40.139122458354187</v>
      </c>
      <c r="H515" s="26">
        <v>4.3333333333333335E-2</v>
      </c>
      <c r="I515" s="26">
        <f t="array" ref="I515:K515">TRANSPOSE(MMULT(LIMITE!$N$12:$P$14,TRANSPOSE(MAPA_2!F515:H515)))</f>
        <v>-0.46428137063142749</v>
      </c>
      <c r="J515" s="26">
        <v>40.139122458354187</v>
      </c>
      <c r="K515" s="26">
        <v>4.3333333333333335E-2</v>
      </c>
      <c r="L515" s="26">
        <f t="array" ref="L515:N515">TRANSPOSE(MMULT(LIMITE!$N$20:$P$22,TRANSPOSE(MAPA_2!I515:K515)))</f>
        <v>-0.46428137063142749</v>
      </c>
      <c r="M515" s="26">
        <v>34.783166401215887</v>
      </c>
      <c r="N515" s="26">
        <v>-20.032033461679763</v>
      </c>
    </row>
    <row r="516" spans="2:14" x14ac:dyDescent="0.3">
      <c r="B516" s="26">
        <v>515</v>
      </c>
      <c r="E516" s="40" t="str">
        <f>IF(C516&lt;&gt;"",INDEX(Delaunay_2!$D$5:$Z$2473,MAPA_2!B516,MATCH(MAPA_2!$A$2,Delaunay_2!$D$4:$Z$4,0))/300,"")</f>
        <v/>
      </c>
    </row>
    <row r="517" spans="2:14" x14ac:dyDescent="0.3">
      <c r="B517" s="26">
        <v>516</v>
      </c>
      <c r="C517" s="40">
        <v>-8.5137322028057394</v>
      </c>
      <c r="D517" s="40">
        <v>38.402515076613497</v>
      </c>
      <c r="E517" s="40">
        <f>IF(C517&lt;&gt;"",INDEX(Delaunay_2!$D$5:$Z$2473,MAPA_2!B517,MATCH(MAPA_2!$A$2,Delaunay_2!$D$4:$Z$4,0))/300,"")</f>
        <v>0</v>
      </c>
      <c r="F517" s="26">
        <f t="array" ref="F517:H517">TRANSPOSE(MMULT(LIMITE!$N$4:$P$6,TRANSPOSE(MAPA_2!C517:E517)))</f>
        <v>-0.34335488623136534</v>
      </c>
      <c r="G517" s="26">
        <v>39.33343244178824</v>
      </c>
      <c r="H517" s="26">
        <v>0</v>
      </c>
      <c r="I517" s="26">
        <f t="array" ref="I517:K517">TRANSPOSE(MMULT(LIMITE!$N$12:$P$14,TRANSPOSE(MAPA_2!F517:H517)))</f>
        <v>-0.34335488623136534</v>
      </c>
      <c r="J517" s="26">
        <v>39.33343244178824</v>
      </c>
      <c r="K517" s="26">
        <v>0</v>
      </c>
      <c r="L517" s="26">
        <f t="array" ref="L517:N517">TRANSPOSE(MMULT(LIMITE!$N$20:$P$22,TRANSPOSE(MAPA_2!I517:K517)))</f>
        <v>-0.34335488623136534</v>
      </c>
      <c r="M517" s="26">
        <v>34.063751712627599</v>
      </c>
      <c r="N517" s="26">
        <v>-19.666716220894116</v>
      </c>
    </row>
    <row r="518" spans="2:14" x14ac:dyDescent="0.3">
      <c r="B518" s="26">
        <v>517</v>
      </c>
      <c r="C518" s="40">
        <v>-8.8623813706227104</v>
      </c>
      <c r="D518" s="40">
        <v>38.527225086723597</v>
      </c>
      <c r="E518" s="40">
        <f>IF(C518&lt;&gt;"",INDEX(Delaunay_2!$D$5:$Z$2473,MAPA_2!B518,MATCH(MAPA_2!$A$2,Delaunay_2!$D$4:$Z$4,0))/300,"")</f>
        <v>0.08</v>
      </c>
      <c r="F518" s="26">
        <f t="array" ref="F518:H518">TRANSPOSE(MMULT(LIMITE!$N$4:$P$6,TRANSPOSE(MAPA_2!C518:E518)))</f>
        <v>-0.65845656416548337</v>
      </c>
      <c r="G518" s="26">
        <v>39.527905476947957</v>
      </c>
      <c r="H518" s="26">
        <v>0.08</v>
      </c>
      <c r="I518" s="26">
        <f t="array" ref="I518:K518">TRANSPOSE(MMULT(LIMITE!$N$12:$P$14,TRANSPOSE(MAPA_2!F518:H518)))</f>
        <v>-0.65845656416548337</v>
      </c>
      <c r="J518" s="26">
        <v>39.527905476947957</v>
      </c>
      <c r="K518" s="26">
        <v>0.08</v>
      </c>
      <c r="L518" s="26">
        <f t="array" ref="L518:N518">TRANSPOSE(MMULT(LIMITE!$N$20:$P$22,TRANSPOSE(MAPA_2!I518:K518)))</f>
        <v>-0.65845656416548337</v>
      </c>
      <c r="M518" s="26">
        <v>34.272170301426982</v>
      </c>
      <c r="N518" s="26">
        <v>-19.69467070617122</v>
      </c>
    </row>
    <row r="519" spans="2:14" x14ac:dyDescent="0.3">
      <c r="B519" s="26">
        <v>518</v>
      </c>
      <c r="C519" s="40">
        <v>-8.4771656456017102</v>
      </c>
      <c r="D519" s="40">
        <v>38.679306974978701</v>
      </c>
      <c r="E519" s="40">
        <f>IF(C519&lt;&gt;"",INDEX(Delaunay_2!$D$5:$Z$2473,MAPA_2!B519,MATCH(MAPA_2!$A$2,Delaunay_2!$D$4:$Z$4,0))/300,"")</f>
        <v>0</v>
      </c>
      <c r="F519" s="26">
        <f t="array" ref="F519:H519">TRANSPOSE(MMULT(LIMITE!$N$4:$P$6,TRANSPOSE(MAPA_2!C519:E519)))</f>
        <v>-0.25003912444138265</v>
      </c>
      <c r="G519" s="26">
        <v>39.596573158341045</v>
      </c>
      <c r="H519" s="26">
        <v>0</v>
      </c>
      <c r="I519" s="26">
        <f t="array" ref="I519:K519">TRANSPOSE(MMULT(LIMITE!$N$12:$P$14,TRANSPOSE(MAPA_2!F519:H519)))</f>
        <v>-0.25003912444138265</v>
      </c>
      <c r="J519" s="26">
        <v>39.596573158341045</v>
      </c>
      <c r="K519" s="26">
        <v>0</v>
      </c>
      <c r="L519" s="26">
        <f t="array" ref="L519:N519">TRANSPOSE(MMULT(LIMITE!$N$20:$P$22,TRANSPOSE(MAPA_2!I519:K519)))</f>
        <v>-0.25003912444138265</v>
      </c>
      <c r="M519" s="26">
        <v>34.29163825793237</v>
      </c>
      <c r="N519" s="26">
        <v>-19.798286579170519</v>
      </c>
    </row>
    <row r="520" spans="2:14" x14ac:dyDescent="0.3">
      <c r="B520" s="26">
        <v>519</v>
      </c>
      <c r="C520" s="40">
        <v>-8.5137322028057394</v>
      </c>
      <c r="D520" s="40">
        <v>38.402515076613497</v>
      </c>
      <c r="E520" s="40">
        <f>IF(C520&lt;&gt;"",INDEX(Delaunay_2!$D$5:$Z$2473,MAPA_2!B520,MATCH(MAPA_2!$A$2,Delaunay_2!$D$4:$Z$4,0))/300,"")</f>
        <v>0</v>
      </c>
      <c r="F520" s="26">
        <f t="array" ref="F520:H520">TRANSPOSE(MMULT(LIMITE!$N$4:$P$6,TRANSPOSE(MAPA_2!C520:E520)))</f>
        <v>-0.34335488623136534</v>
      </c>
      <c r="G520" s="26">
        <v>39.33343244178824</v>
      </c>
      <c r="H520" s="26">
        <v>0</v>
      </c>
      <c r="I520" s="26">
        <f t="array" ref="I520:K520">TRANSPOSE(MMULT(LIMITE!$N$12:$P$14,TRANSPOSE(MAPA_2!F520:H520)))</f>
        <v>-0.34335488623136534</v>
      </c>
      <c r="J520" s="26">
        <v>39.33343244178824</v>
      </c>
      <c r="K520" s="26">
        <v>0</v>
      </c>
      <c r="L520" s="26">
        <f t="array" ref="L520:N520">TRANSPOSE(MMULT(LIMITE!$N$20:$P$22,TRANSPOSE(MAPA_2!I520:K520)))</f>
        <v>-0.34335488623136534</v>
      </c>
      <c r="M520" s="26">
        <v>34.063751712627599</v>
      </c>
      <c r="N520" s="26">
        <v>-19.666716220894116</v>
      </c>
    </row>
    <row r="521" spans="2:14" x14ac:dyDescent="0.3">
      <c r="B521" s="26">
        <v>520</v>
      </c>
      <c r="E521" s="40" t="str">
        <f>IF(C521&lt;&gt;"",INDEX(Delaunay_2!$D$5:$Z$2473,MAPA_2!B521,MATCH(MAPA_2!$A$2,Delaunay_2!$D$4:$Z$4,0))/300,"")</f>
        <v/>
      </c>
    </row>
    <row r="522" spans="2:14" x14ac:dyDescent="0.3">
      <c r="B522" s="26">
        <v>521</v>
      </c>
      <c r="C522" s="40">
        <v>-9.3437413510228104</v>
      </c>
      <c r="D522" s="40">
        <v>38.692981511211002</v>
      </c>
      <c r="E522" s="40">
        <f>IF(C522&lt;&gt;"",INDEX(Delaunay_2!$D$5:$Z$2473,MAPA_2!B522,MATCH(MAPA_2!$A$2,Delaunay_2!$D$4:$Z$4,0))/300,"")</f>
        <v>0.39666666666666667</v>
      </c>
      <c r="F522" s="26">
        <f t="array" ref="F522:H522">TRANSPOSE(MMULT(LIMITE!$N$4:$P$6,TRANSPOSE(MAPA_2!C522:E522)))</f>
        <v>-1.0948349756040301</v>
      </c>
      <c r="G522" s="26">
        <v>39.790120093283512</v>
      </c>
      <c r="H522" s="26">
        <v>0.39666666666666667</v>
      </c>
      <c r="I522" s="26">
        <f t="array" ref="I522:K522">TRANSPOSE(MMULT(LIMITE!$N$12:$P$14,TRANSPOSE(MAPA_2!F522:H522)))</f>
        <v>-1.0948349756040301</v>
      </c>
      <c r="J522" s="26">
        <v>39.790120093283512</v>
      </c>
      <c r="K522" s="26">
        <v>0.39666666666666667</v>
      </c>
      <c r="L522" s="26">
        <f t="array" ref="L522:N522">TRANSPOSE(MMULT(LIMITE!$N$20:$P$22,TRANSPOSE(MAPA_2!I522:K522)))</f>
        <v>-1.0948349756040301</v>
      </c>
      <c r="M522" s="26">
        <v>34.657588153750496</v>
      </c>
      <c r="N522" s="26">
        <v>-19.551536636473926</v>
      </c>
    </row>
    <row r="523" spans="2:14" x14ac:dyDescent="0.3">
      <c r="B523" s="26">
        <v>522</v>
      </c>
      <c r="C523" s="40">
        <v>-9.2422741482626201</v>
      </c>
      <c r="D523" s="40">
        <v>38.708161052429901</v>
      </c>
      <c r="E523" s="40">
        <f>IF(C523&lt;&gt;"",INDEX(Delaunay_2!$D$5:$Z$2473,MAPA_2!B523,MATCH(MAPA_2!$A$2,Delaunay_2!$D$4:$Z$4,0))/300,"")</f>
        <v>0.26333333333333331</v>
      </c>
      <c r="F523" s="26">
        <f t="array" ref="F523:H523">TRANSPOSE(MMULT(LIMITE!$N$4:$P$6,TRANSPOSE(MAPA_2!C523:E523)))</f>
        <v>-0.99242907059031893</v>
      </c>
      <c r="G523" s="26">
        <v>39.783871707418598</v>
      </c>
      <c r="H523" s="26">
        <v>0.26333333333333331</v>
      </c>
      <c r="I523" s="26">
        <f t="array" ref="I523:K523">TRANSPOSE(MMULT(LIMITE!$N$12:$P$14,TRANSPOSE(MAPA_2!F523:H523)))</f>
        <v>-0.99242907059031893</v>
      </c>
      <c r="J523" s="26">
        <v>39.783871707418598</v>
      </c>
      <c r="K523" s="26">
        <v>0.26333333333333331</v>
      </c>
      <c r="L523" s="26">
        <f t="array" ref="L523:N523">TRANSPOSE(MMULT(LIMITE!$N$20:$P$22,TRANSPOSE(MAPA_2!I523:K523)))</f>
        <v>-0.99242907059031893</v>
      </c>
      <c r="M523" s="26">
        <v>34.585510226192163</v>
      </c>
      <c r="N523" s="26">
        <v>-19.663882497379394</v>
      </c>
    </row>
    <row r="524" spans="2:14" x14ac:dyDescent="0.3">
      <c r="B524" s="26">
        <v>523</v>
      </c>
      <c r="C524" s="40">
        <v>-9.1560570253027702</v>
      </c>
      <c r="D524" s="40">
        <v>38.618558047103001</v>
      </c>
      <c r="E524" s="40">
        <f>IF(C524&lt;&gt;"",INDEX(Delaunay_2!$D$5:$Z$2473,MAPA_2!B524,MATCH(MAPA_2!$A$2,Delaunay_2!$D$4:$Z$4,0))/300,"")</f>
        <v>0.22666666666666666</v>
      </c>
      <c r="F524" s="26">
        <f t="array" ref="F524:H524">TRANSPOSE(MMULT(LIMITE!$N$4:$P$6,TRANSPOSE(MAPA_2!C524:E524)))</f>
        <v>-0.92672551096483957</v>
      </c>
      <c r="G524" s="26">
        <v>39.678301194927528</v>
      </c>
      <c r="H524" s="26">
        <v>0.22666666666666666</v>
      </c>
      <c r="I524" s="26">
        <f t="array" ref="I524:K524">TRANSPOSE(MMULT(LIMITE!$N$12:$P$14,TRANSPOSE(MAPA_2!F524:H524)))</f>
        <v>-0.92672551096483957</v>
      </c>
      <c r="J524" s="26">
        <v>39.678301194927528</v>
      </c>
      <c r="K524" s="26">
        <v>0.22666666666666666</v>
      </c>
      <c r="L524" s="26">
        <f t="array" ref="L524:N524">TRANSPOSE(MMULT(LIMITE!$N$20:$P$22,TRANSPOSE(MAPA_2!I524:K524)))</f>
        <v>-0.92672551096483957</v>
      </c>
      <c r="M524" s="26">
        <v>34.475750147151025</v>
      </c>
      <c r="N524" s="26">
        <v>-19.642851505939287</v>
      </c>
    </row>
    <row r="525" spans="2:14" x14ac:dyDescent="0.3">
      <c r="B525" s="26">
        <v>524</v>
      </c>
      <c r="C525" s="40">
        <v>-9.3437413510228104</v>
      </c>
      <c r="D525" s="40">
        <v>38.692981511211002</v>
      </c>
      <c r="E525" s="40">
        <f>IF(C525&lt;&gt;"",INDEX(Delaunay_2!$D$5:$Z$2473,MAPA_2!B525,MATCH(MAPA_2!$A$2,Delaunay_2!$D$4:$Z$4,0))/300,"")</f>
        <v>0.39666666666666667</v>
      </c>
      <c r="F525" s="26">
        <f t="array" ref="F525:H525">TRANSPOSE(MMULT(LIMITE!$N$4:$P$6,TRANSPOSE(MAPA_2!C525:E525)))</f>
        <v>-1.0948349756040301</v>
      </c>
      <c r="G525" s="26">
        <v>39.790120093283512</v>
      </c>
      <c r="H525" s="26">
        <v>0.39666666666666667</v>
      </c>
      <c r="I525" s="26">
        <f t="array" ref="I525:K525">TRANSPOSE(MMULT(LIMITE!$N$12:$P$14,TRANSPOSE(MAPA_2!F525:H525)))</f>
        <v>-1.0948349756040301</v>
      </c>
      <c r="J525" s="26">
        <v>39.790120093283512</v>
      </c>
      <c r="K525" s="26">
        <v>0.39666666666666667</v>
      </c>
      <c r="L525" s="26">
        <f t="array" ref="L525:N525">TRANSPOSE(MMULT(LIMITE!$N$20:$P$22,TRANSPOSE(MAPA_2!I525:K525)))</f>
        <v>-1.0948349756040301</v>
      </c>
      <c r="M525" s="26">
        <v>34.657588153750496</v>
      </c>
      <c r="N525" s="26">
        <v>-19.551536636473926</v>
      </c>
    </row>
    <row r="526" spans="2:14" x14ac:dyDescent="0.3">
      <c r="B526" s="26">
        <v>525</v>
      </c>
      <c r="E526" s="40" t="str">
        <f>IF(C526&lt;&gt;"",INDEX(Delaunay_2!$D$5:$Z$2473,MAPA_2!B526,MATCH(MAPA_2!$A$2,Delaunay_2!$D$4:$Z$4,0))/300,"")</f>
        <v/>
      </c>
    </row>
    <row r="527" spans="2:14" x14ac:dyDescent="0.3">
      <c r="B527" s="26">
        <v>526</v>
      </c>
      <c r="C527" s="40">
        <v>-8.4621362667668105</v>
      </c>
      <c r="D527" s="40">
        <v>40.389867333143897</v>
      </c>
      <c r="E527" s="40">
        <f>IF(C527&lt;&gt;"",INDEX(Delaunay_2!$D$5:$Z$2473,MAPA_2!B527,MATCH(MAPA_2!$A$2,Delaunay_2!$D$4:$Z$4,0))/300,"")</f>
        <v>1.6666666666666666E-2</v>
      </c>
      <c r="F527" s="26">
        <f t="array" ref="F527:H527">TRANSPOSE(MMULT(LIMITE!$N$4:$P$6,TRANSPOSE(MAPA_2!C527:E527)))</f>
        <v>0.12030732271845146</v>
      </c>
      <c r="G527" s="26">
        <v>41.266628885025192</v>
      </c>
      <c r="H527" s="26">
        <v>1.6666666666666666E-2</v>
      </c>
      <c r="I527" s="26">
        <f t="array" ref="I527:K527">TRANSPOSE(MMULT(LIMITE!$N$12:$P$14,TRANSPOSE(MAPA_2!F527:H527)))</f>
        <v>0.12030732271845146</v>
      </c>
      <c r="J527" s="26">
        <v>41.266628885025192</v>
      </c>
      <c r="K527" s="26">
        <v>1.6666666666666666E-2</v>
      </c>
      <c r="L527" s="26">
        <f t="array" ref="L527:N527">TRANSPOSE(MMULT(LIMITE!$N$20:$P$22,TRANSPOSE(MAPA_2!I527:K527)))</f>
        <v>0.12030732271845146</v>
      </c>
      <c r="M527" s="26">
        <v>35.746282276309856</v>
      </c>
      <c r="N527" s="26">
        <v>-20.618880685782852</v>
      </c>
    </row>
    <row r="528" spans="2:14" x14ac:dyDescent="0.3">
      <c r="B528" s="26">
        <v>527</v>
      </c>
      <c r="C528" s="40">
        <v>-8.4002742668774193</v>
      </c>
      <c r="D528" s="40">
        <v>40.210753988671101</v>
      </c>
      <c r="E528" s="40">
        <f>IF(C528&lt;&gt;"",INDEX(Delaunay_2!$D$5:$Z$2473,MAPA_2!B528,MATCH(MAPA_2!$A$2,Delaunay_2!$D$4:$Z$4,0))/300,"")</f>
        <v>0.76333333333333331</v>
      </c>
      <c r="F528" s="26">
        <f t="array" ref="F528:H528">TRANSPOSE(MMULT(LIMITE!$N$4:$P$6,TRANSPOSE(MAPA_2!C528:E528)))</f>
        <v>0.14357773118949346</v>
      </c>
      <c r="G528" s="26">
        <v>41.078567763875341</v>
      </c>
      <c r="H528" s="26">
        <v>0.76333333333333331</v>
      </c>
      <c r="I528" s="26">
        <f t="array" ref="I528:K528">TRANSPOSE(MMULT(LIMITE!$N$12:$P$14,TRANSPOSE(MAPA_2!F528:H528)))</f>
        <v>0.14357773118949346</v>
      </c>
      <c r="J528" s="26">
        <v>41.078567763875341</v>
      </c>
      <c r="K528" s="26">
        <v>0.76333333333333331</v>
      </c>
      <c r="L528" s="26">
        <f t="array" ref="L528:N528">TRANSPOSE(MMULT(LIMITE!$N$20:$P$22,TRANSPOSE(MAPA_2!I528:K528)))</f>
        <v>0.14357773118949346</v>
      </c>
      <c r="M528" s="26">
        <v>35.956749901263237</v>
      </c>
      <c r="N528" s="26">
        <v>-19.878217823715545</v>
      </c>
    </row>
    <row r="529" spans="2:14" x14ac:dyDescent="0.3">
      <c r="B529" s="26">
        <v>528</v>
      </c>
      <c r="C529" s="40">
        <v>-8.5699210192970892</v>
      </c>
      <c r="D529" s="40">
        <v>40.169352044809102</v>
      </c>
      <c r="E529" s="40">
        <f>IF(C529&lt;&gt;"",INDEX(Delaunay_2!$D$5:$Z$2473,MAPA_2!B529,MATCH(MAPA_2!$A$2,Delaunay_2!$D$4:$Z$4,0))/300,"")</f>
        <v>0.04</v>
      </c>
      <c r="F529" s="26">
        <f t="array" ref="F529:H529">TRANSPOSE(MMULT(LIMITE!$N$4:$P$6,TRANSPOSE(MAPA_2!C529:E529)))</f>
        <v>-3.0969780813578041E-2</v>
      </c>
      <c r="G529" s="26">
        <v>41.073342094958328</v>
      </c>
      <c r="H529" s="26">
        <v>0.04</v>
      </c>
      <c r="I529" s="26">
        <f t="array" ref="I529:K529">TRANSPOSE(MMULT(LIMITE!$N$12:$P$14,TRANSPOSE(MAPA_2!F529:H529)))</f>
        <v>-3.0969780813578041E-2</v>
      </c>
      <c r="J529" s="26">
        <v>41.073342094958328</v>
      </c>
      <c r="K529" s="26">
        <v>0.04</v>
      </c>
      <c r="L529" s="26">
        <f t="array" ref="L529:N529">TRANSPOSE(MMULT(LIMITE!$N$20:$P$22,TRANSPOSE(MAPA_2!I529:K529)))</f>
        <v>-3.0969780813578041E-2</v>
      </c>
      <c r="M529" s="26">
        <v>35.590557672562674</v>
      </c>
      <c r="N529" s="26">
        <v>-20.502030031327784</v>
      </c>
    </row>
    <row r="530" spans="2:14" x14ac:dyDescent="0.3">
      <c r="B530" s="26">
        <v>529</v>
      </c>
      <c r="C530" s="40">
        <v>-8.4621362667668105</v>
      </c>
      <c r="D530" s="40">
        <v>40.389867333143897</v>
      </c>
      <c r="E530" s="40">
        <f>IF(C530&lt;&gt;"",INDEX(Delaunay_2!$D$5:$Z$2473,MAPA_2!B530,MATCH(MAPA_2!$A$2,Delaunay_2!$D$4:$Z$4,0))/300,"")</f>
        <v>1.6666666666666666E-2</v>
      </c>
      <c r="F530" s="26">
        <f t="array" ref="F530:H530">TRANSPOSE(MMULT(LIMITE!$N$4:$P$6,TRANSPOSE(MAPA_2!C530:E530)))</f>
        <v>0.12030732271845146</v>
      </c>
      <c r="G530" s="26">
        <v>41.266628885025192</v>
      </c>
      <c r="H530" s="26">
        <v>1.6666666666666666E-2</v>
      </c>
      <c r="I530" s="26">
        <f t="array" ref="I530:K530">TRANSPOSE(MMULT(LIMITE!$N$12:$P$14,TRANSPOSE(MAPA_2!F530:H530)))</f>
        <v>0.12030732271845146</v>
      </c>
      <c r="J530" s="26">
        <v>41.266628885025192</v>
      </c>
      <c r="K530" s="26">
        <v>1.6666666666666666E-2</v>
      </c>
      <c r="L530" s="26">
        <f t="array" ref="L530:N530">TRANSPOSE(MMULT(LIMITE!$N$20:$P$22,TRANSPOSE(MAPA_2!I530:K530)))</f>
        <v>0.12030732271845146</v>
      </c>
      <c r="M530" s="26">
        <v>35.746282276309856</v>
      </c>
      <c r="N530" s="26">
        <v>-20.618880685782852</v>
      </c>
    </row>
    <row r="531" spans="2:14" x14ac:dyDescent="0.3">
      <c r="B531" s="26">
        <v>530</v>
      </c>
      <c r="E531" s="40" t="str">
        <f>IF(C531&lt;&gt;"",INDEX(Delaunay_2!$D$5:$Z$2473,MAPA_2!B531,MATCH(MAPA_2!$A$2,Delaunay_2!$D$4:$Z$4,0))/300,"")</f>
        <v/>
      </c>
    </row>
    <row r="532" spans="2:14" x14ac:dyDescent="0.3">
      <c r="B532" s="26">
        <v>531</v>
      </c>
      <c r="C532" s="40">
        <v>-8.5431860979451208</v>
      </c>
      <c r="D532" s="40">
        <v>40.537437703669802</v>
      </c>
      <c r="E532" s="40">
        <f>IF(C532&lt;&gt;"",INDEX(Delaunay_2!$D$5:$Z$2473,MAPA_2!B532,MATCH(MAPA_2!$A$2,Delaunay_2!$D$4:$Z$4,0))/300,"")</f>
        <v>3.3333333333333333E-2</v>
      </c>
      <c r="F532" s="26">
        <f t="array" ref="F532:H532">TRANSPOSE(MMULT(LIMITE!$N$4:$P$6,TRANSPOSE(MAPA_2!C532:E532)))</f>
        <v>7.1710230062153713E-2</v>
      </c>
      <c r="G532" s="26">
        <v>41.427825696335276</v>
      </c>
      <c r="H532" s="26">
        <v>3.3333333333333333E-2</v>
      </c>
      <c r="I532" s="26">
        <f t="array" ref="I532:K532">TRANSPOSE(MMULT(LIMITE!$N$12:$P$14,TRANSPOSE(MAPA_2!F532:H532)))</f>
        <v>7.1710230062153713E-2</v>
      </c>
      <c r="J532" s="26">
        <v>41.427825696335276</v>
      </c>
      <c r="K532" s="26">
        <v>3.3333333333333333E-2</v>
      </c>
      <c r="L532" s="26">
        <f t="array" ref="L532:N532">TRANSPOSE(MMULT(LIMITE!$N$20:$P$22,TRANSPOSE(MAPA_2!I532:K532)))</f>
        <v>7.1710230062153713E-2</v>
      </c>
      <c r="M532" s="26">
        <v>35.894216143246766</v>
      </c>
      <c r="N532" s="26">
        <v>-20.685045334708153</v>
      </c>
    </row>
    <row r="533" spans="2:14" x14ac:dyDescent="0.3">
      <c r="B533" s="26">
        <v>532</v>
      </c>
      <c r="C533" s="40">
        <v>-8.6048914707627695</v>
      </c>
      <c r="D533" s="40">
        <v>40.353888895167401</v>
      </c>
      <c r="E533" s="40">
        <f>IF(C533&lt;&gt;"",INDEX(Delaunay_2!$D$5:$Z$2473,MAPA_2!B533,MATCH(MAPA_2!$A$2,Delaunay_2!$D$4:$Z$4,0))/300,"")</f>
        <v>2.6666666666666668E-2</v>
      </c>
      <c r="F533" s="26">
        <f t="array" ref="F533:H533">TRANSPOSE(MMULT(LIMITE!$N$4:$P$6,TRANSPOSE(MAPA_2!C533:E533)))</f>
        <v>-2.6808675435134433E-2</v>
      </c>
      <c r="G533" s="26">
        <v>41.261117138076159</v>
      </c>
      <c r="H533" s="26">
        <v>2.6666666666666668E-2</v>
      </c>
      <c r="I533" s="26">
        <f t="array" ref="I533:K533">TRANSPOSE(MMULT(LIMITE!$N$12:$P$14,TRANSPOSE(MAPA_2!F533:H533)))</f>
        <v>-2.6808675435134433E-2</v>
      </c>
      <c r="J533" s="26">
        <v>41.261117138076159</v>
      </c>
      <c r="K533" s="26">
        <v>2.6666666666666668E-2</v>
      </c>
      <c r="L533" s="26">
        <f t="array" ref="L533:N533">TRANSPOSE(MMULT(LIMITE!$N$20:$P$22,TRANSPOSE(MAPA_2!I533:K533)))</f>
        <v>-2.6808675435134433E-2</v>
      </c>
      <c r="M533" s="26">
        <v>35.746508963432767</v>
      </c>
      <c r="N533" s="26">
        <v>-20.60746455827049</v>
      </c>
    </row>
    <row r="534" spans="2:14" x14ac:dyDescent="0.3">
      <c r="B534" s="26">
        <v>533</v>
      </c>
      <c r="C534" s="40">
        <v>-8.6554090181425707</v>
      </c>
      <c r="D534" s="40">
        <v>40.474190021194403</v>
      </c>
      <c r="E534" s="40">
        <f>IF(C534&lt;&gt;"",INDEX(Delaunay_2!$D$5:$Z$2473,MAPA_2!B534,MATCH(MAPA_2!$A$2,Delaunay_2!$D$4:$Z$4,0))/300,"")</f>
        <v>1.6666666666666666E-2</v>
      </c>
      <c r="F534" s="26">
        <f t="array" ref="F534:H534">TRANSPOSE(MMULT(LIMITE!$N$4:$P$6,TRANSPOSE(MAPA_2!C534:E534)))</f>
        <v>-5.1210282680088426E-2</v>
      </c>
      <c r="G534" s="26">
        <v>41.389292584556749</v>
      </c>
      <c r="H534" s="26">
        <v>1.6666666666666666E-2</v>
      </c>
      <c r="I534" s="26">
        <f t="array" ref="I534:K534">TRANSPOSE(MMULT(LIMITE!$N$12:$P$14,TRANSPOSE(MAPA_2!F534:H534)))</f>
        <v>-5.1210282680088426E-2</v>
      </c>
      <c r="J534" s="26">
        <v>41.389292584556749</v>
      </c>
      <c r="K534" s="26">
        <v>1.6666666666666666E-2</v>
      </c>
      <c r="L534" s="26">
        <f t="array" ref="L534:N534">TRANSPOSE(MMULT(LIMITE!$N$20:$P$22,TRANSPOSE(MAPA_2!I534:K534)))</f>
        <v>-5.1210282680088426E-2</v>
      </c>
      <c r="M534" s="26">
        <v>35.852512156226368</v>
      </c>
      <c r="N534" s="26">
        <v>-20.68021253554863</v>
      </c>
    </row>
    <row r="535" spans="2:14" x14ac:dyDescent="0.3">
      <c r="B535" s="26">
        <v>534</v>
      </c>
      <c r="C535" s="40">
        <v>-8.5431860979451208</v>
      </c>
      <c r="D535" s="40">
        <v>40.537437703669802</v>
      </c>
      <c r="E535" s="40">
        <f>IF(C535&lt;&gt;"",INDEX(Delaunay_2!$D$5:$Z$2473,MAPA_2!B535,MATCH(MAPA_2!$A$2,Delaunay_2!$D$4:$Z$4,0))/300,"")</f>
        <v>3.3333333333333333E-2</v>
      </c>
      <c r="F535" s="26">
        <f t="array" ref="F535:H535">TRANSPOSE(MMULT(LIMITE!$N$4:$P$6,TRANSPOSE(MAPA_2!C535:E535)))</f>
        <v>7.1710230062153713E-2</v>
      </c>
      <c r="G535" s="26">
        <v>41.427825696335276</v>
      </c>
      <c r="H535" s="26">
        <v>3.3333333333333333E-2</v>
      </c>
      <c r="I535" s="26">
        <f t="array" ref="I535:K535">TRANSPOSE(MMULT(LIMITE!$N$12:$P$14,TRANSPOSE(MAPA_2!F535:H535)))</f>
        <v>7.1710230062153713E-2</v>
      </c>
      <c r="J535" s="26">
        <v>41.427825696335276</v>
      </c>
      <c r="K535" s="26">
        <v>3.3333333333333333E-2</v>
      </c>
      <c r="L535" s="26">
        <f t="array" ref="L535:N535">TRANSPOSE(MMULT(LIMITE!$N$20:$P$22,TRANSPOSE(MAPA_2!I535:K535)))</f>
        <v>7.1710230062153713E-2</v>
      </c>
      <c r="M535" s="26">
        <v>35.894216143246766</v>
      </c>
      <c r="N535" s="26">
        <v>-20.685045334708153</v>
      </c>
    </row>
    <row r="536" spans="2:14" x14ac:dyDescent="0.3">
      <c r="B536" s="26">
        <v>535</v>
      </c>
      <c r="E536" s="40" t="str">
        <f>IF(C536&lt;&gt;"",INDEX(Delaunay_2!$D$5:$Z$2473,MAPA_2!B536,MATCH(MAPA_2!$A$2,Delaunay_2!$D$4:$Z$4,0))/300,"")</f>
        <v/>
      </c>
    </row>
    <row r="537" spans="2:14" x14ac:dyDescent="0.3">
      <c r="B537" s="26">
        <v>536</v>
      </c>
      <c r="C537" s="40">
        <v>-7.6815507639605203</v>
      </c>
      <c r="D537" s="40">
        <v>39.393491023536697</v>
      </c>
      <c r="E537" s="40">
        <f>IF(C537&lt;&gt;"",INDEX(Delaunay_2!$D$5:$Z$2473,MAPA_2!B537,MATCH(MAPA_2!$A$2,Delaunay_2!$D$4:$Z$4,0))/300,"")</f>
        <v>0</v>
      </c>
      <c r="F537" s="26">
        <f t="array" ref="F537:H537">TRANSPOSE(MMULT(LIMITE!$N$4:$P$6,TRANSPOSE(MAPA_2!C537:E537)))</f>
        <v>0.67667687623482387</v>
      </c>
      <c r="G537" s="26">
        <v>40.129732936638618</v>
      </c>
      <c r="H537" s="26">
        <v>0</v>
      </c>
      <c r="I537" s="26">
        <f t="array" ref="I537:K537">TRANSPOSE(MMULT(LIMITE!$N$12:$P$14,TRANSPOSE(MAPA_2!F537:H537)))</f>
        <v>0.67667687623482387</v>
      </c>
      <c r="J537" s="26">
        <v>40.129732936638618</v>
      </c>
      <c r="K537" s="26">
        <v>0</v>
      </c>
      <c r="L537" s="26">
        <f t="array" ref="L537:N537">TRANSPOSE(MMULT(LIMITE!$N$20:$P$22,TRANSPOSE(MAPA_2!I537:K537)))</f>
        <v>0.67667687623482387</v>
      </c>
      <c r="M537" s="26">
        <v>34.753368170214145</v>
      </c>
      <c r="N537" s="26">
        <v>-20.064866468319305</v>
      </c>
    </row>
    <row r="538" spans="2:14" x14ac:dyDescent="0.3">
      <c r="B538" s="26">
        <v>537</v>
      </c>
      <c r="C538" s="40">
        <v>-7.6454770232006801</v>
      </c>
      <c r="D538" s="40">
        <v>39.196019617172801</v>
      </c>
      <c r="E538" s="40">
        <f>IF(C538&lt;&gt;"",INDEX(Delaunay_2!$D$5:$Z$2473,MAPA_2!B538,MATCH(MAPA_2!$A$2,Delaunay_2!$D$4:$Z$4,0))/300,"")</f>
        <v>0</v>
      </c>
      <c r="F538" s="26">
        <f t="array" ref="F538:H538">TRANSPOSE(MMULT(LIMITE!$N$4:$P$6,TRANSPOSE(MAPA_2!C538:E538)))</f>
        <v>0.67090570522327742</v>
      </c>
      <c r="G538" s="26">
        <v>39.929076601854739</v>
      </c>
      <c r="H538" s="26">
        <v>0</v>
      </c>
      <c r="I538" s="26">
        <f t="array" ref="I538:K538">TRANSPOSE(MMULT(LIMITE!$N$12:$P$14,TRANSPOSE(MAPA_2!F538:H538)))</f>
        <v>0.67090570522327742</v>
      </c>
      <c r="J538" s="26">
        <v>39.929076601854739</v>
      </c>
      <c r="K538" s="26">
        <v>0</v>
      </c>
      <c r="L538" s="26">
        <f t="array" ref="L538:N538">TRANSPOSE(MMULT(LIMITE!$N$20:$P$22,TRANSPOSE(MAPA_2!I538:K538)))</f>
        <v>0.67090570522327742</v>
      </c>
      <c r="M538" s="26">
        <v>34.579594686861036</v>
      </c>
      <c r="N538" s="26">
        <v>-19.964538300927366</v>
      </c>
    </row>
    <row r="539" spans="2:14" x14ac:dyDescent="0.3">
      <c r="B539" s="26">
        <v>538</v>
      </c>
      <c r="C539" s="40">
        <v>-7.7201342041471399</v>
      </c>
      <c r="D539" s="40">
        <v>39.410445914870401</v>
      </c>
      <c r="E539" s="40">
        <f>IF(C539&lt;&gt;"",INDEX(Delaunay_2!$D$5:$Z$2473,MAPA_2!B539,MATCH(MAPA_2!$A$2,Delaunay_2!$D$4:$Z$4,0))/300,"")</f>
        <v>0</v>
      </c>
      <c r="F539" s="26">
        <f t="array" ref="F539:H539">TRANSPOSE(MMULT(LIMITE!$N$4:$P$6,TRANSPOSE(MAPA_2!C539:E539)))</f>
        <v>0.64246169691304811</v>
      </c>
      <c r="G539" s="26">
        <v>40.154339271204144</v>
      </c>
      <c r="H539" s="26">
        <v>0</v>
      </c>
      <c r="I539" s="26">
        <f t="array" ref="I539:K539">TRANSPOSE(MMULT(LIMITE!$N$12:$P$14,TRANSPOSE(MAPA_2!F539:H539)))</f>
        <v>0.64246169691304811</v>
      </c>
      <c r="J539" s="26">
        <v>40.154339271204144</v>
      </c>
      <c r="K539" s="26">
        <v>0</v>
      </c>
      <c r="L539" s="26">
        <f t="array" ref="L539:N539">TRANSPOSE(MMULT(LIMITE!$N$20:$P$22,TRANSPOSE(MAPA_2!I539:K539)))</f>
        <v>0.64246169691304811</v>
      </c>
      <c r="M539" s="26">
        <v>34.77467788104191</v>
      </c>
      <c r="N539" s="26">
        <v>-20.077169635602068</v>
      </c>
    </row>
    <row r="540" spans="2:14" x14ac:dyDescent="0.3">
      <c r="B540" s="26">
        <v>539</v>
      </c>
      <c r="C540" s="40">
        <v>-7.6815507639605203</v>
      </c>
      <c r="D540" s="40">
        <v>39.393491023536697</v>
      </c>
      <c r="E540" s="40">
        <f>IF(C540&lt;&gt;"",INDEX(Delaunay_2!$D$5:$Z$2473,MAPA_2!B540,MATCH(MAPA_2!$A$2,Delaunay_2!$D$4:$Z$4,0))/300,"")</f>
        <v>0</v>
      </c>
      <c r="F540" s="26">
        <f t="array" ref="F540:H540">TRANSPOSE(MMULT(LIMITE!$N$4:$P$6,TRANSPOSE(MAPA_2!C540:E540)))</f>
        <v>0.67667687623482387</v>
      </c>
      <c r="G540" s="26">
        <v>40.129732936638618</v>
      </c>
      <c r="H540" s="26">
        <v>0</v>
      </c>
      <c r="I540" s="26">
        <f t="array" ref="I540:K540">TRANSPOSE(MMULT(LIMITE!$N$12:$P$14,TRANSPOSE(MAPA_2!F540:H540)))</f>
        <v>0.67667687623482387</v>
      </c>
      <c r="J540" s="26">
        <v>40.129732936638618</v>
      </c>
      <c r="K540" s="26">
        <v>0</v>
      </c>
      <c r="L540" s="26">
        <f t="array" ref="L540:N540">TRANSPOSE(MMULT(LIMITE!$N$20:$P$22,TRANSPOSE(MAPA_2!I540:K540)))</f>
        <v>0.67667687623482387</v>
      </c>
      <c r="M540" s="26">
        <v>34.753368170214145</v>
      </c>
      <c r="N540" s="26">
        <v>-20.064866468319305</v>
      </c>
    </row>
    <row r="541" spans="2:14" x14ac:dyDescent="0.3">
      <c r="B541" s="26">
        <v>540</v>
      </c>
      <c r="E541" s="40" t="str">
        <f>IF(C541&lt;&gt;"",INDEX(Delaunay_2!$D$5:$Z$2473,MAPA_2!B541,MATCH(MAPA_2!$A$2,Delaunay_2!$D$4:$Z$4,0))/300,"")</f>
        <v/>
      </c>
    </row>
    <row r="542" spans="2:14" x14ac:dyDescent="0.3">
      <c r="B542" s="26">
        <v>541</v>
      </c>
      <c r="C542" s="40">
        <v>-8.8179025613310493</v>
      </c>
      <c r="D542" s="40">
        <v>39.682473466753102</v>
      </c>
      <c r="E542" s="40">
        <f>IF(C542&lt;&gt;"",INDEX(Delaunay_2!$D$5:$Z$2473,MAPA_2!B542,MATCH(MAPA_2!$A$2,Delaunay_2!$D$4:$Z$4,0))/300,"")</f>
        <v>0</v>
      </c>
      <c r="F542" s="26">
        <f t="array" ref="F542:H542">TRANSPOSE(MMULT(LIMITE!$N$4:$P$6,TRANSPOSE(MAPA_2!C542:E542)))</f>
        <v>-0.37476007956693635</v>
      </c>
      <c r="G542" s="26">
        <v>40.648661243680039</v>
      </c>
      <c r="H542" s="26">
        <v>0</v>
      </c>
      <c r="I542" s="26">
        <f t="array" ref="I542:K542">TRANSPOSE(MMULT(LIMITE!$N$12:$P$14,TRANSPOSE(MAPA_2!F542:H542)))</f>
        <v>-0.37476007956693635</v>
      </c>
      <c r="J542" s="26">
        <v>40.648661243680039</v>
      </c>
      <c r="K542" s="26">
        <v>0</v>
      </c>
      <c r="L542" s="26">
        <f t="array" ref="L542:N542">TRANSPOSE(MMULT(LIMITE!$N$20:$P$22,TRANSPOSE(MAPA_2!I542:K542)))</f>
        <v>-0.37476007956693635</v>
      </c>
      <c r="M542" s="26">
        <v>35.202773266854869</v>
      </c>
      <c r="N542" s="26">
        <v>-20.324330621840016</v>
      </c>
    </row>
    <row r="543" spans="2:14" x14ac:dyDescent="0.3">
      <c r="B543" s="26">
        <v>542</v>
      </c>
      <c r="C543" s="40">
        <v>-8.5793808520378008</v>
      </c>
      <c r="D543" s="40">
        <v>39.672187082918903</v>
      </c>
      <c r="E543" s="40">
        <f>IF(C543&lt;&gt;"",INDEX(Delaunay_2!$D$5:$Z$2473,MAPA_2!B543,MATCH(MAPA_2!$A$2,Delaunay_2!$D$4:$Z$4,0))/300,"")</f>
        <v>1.6666666666666666E-2</v>
      </c>
      <c r="F543" s="26">
        <f t="array" ref="F543:H543">TRANSPOSE(MMULT(LIMITE!$N$4:$P$6,TRANSPOSE(MAPA_2!C543:E543)))</f>
        <v>-0.14358930135418824</v>
      </c>
      <c r="G543" s="26">
        <v>40.589008190136497</v>
      </c>
      <c r="H543" s="26">
        <v>1.6666666666666666E-2</v>
      </c>
      <c r="I543" s="26">
        <f t="array" ref="I543:K543">TRANSPOSE(MMULT(LIMITE!$N$12:$P$14,TRANSPOSE(MAPA_2!F543:H543)))</f>
        <v>-0.14358930135418824</v>
      </c>
      <c r="J543" s="26">
        <v>40.589008190136497</v>
      </c>
      <c r="K543" s="26">
        <v>1.6666666666666666E-2</v>
      </c>
      <c r="L543" s="26">
        <f t="array" ref="L543:N543">TRANSPOSE(MMULT(LIMITE!$N$20:$P$22,TRANSPOSE(MAPA_2!I543:K543)))</f>
        <v>-0.14358930135418824</v>
      </c>
      <c r="M543" s="26">
        <v>35.159445540406182</v>
      </c>
      <c r="N543" s="26">
        <v>-20.280070338338504</v>
      </c>
    </row>
    <row r="544" spans="2:14" x14ac:dyDescent="0.3">
      <c r="B544" s="26">
        <v>543</v>
      </c>
      <c r="C544" s="40">
        <v>-8.7175387538179105</v>
      </c>
      <c r="D544" s="40">
        <v>39.5458789907916</v>
      </c>
      <c r="E544" s="40">
        <f>IF(C544&lt;&gt;"",INDEX(Delaunay_2!$D$5:$Z$2473,MAPA_2!B544,MATCH(MAPA_2!$A$2,Delaunay_2!$D$4:$Z$4,0))/300,"")</f>
        <v>0</v>
      </c>
      <c r="F544" s="26">
        <f t="array" ref="F544:H544">TRANSPOSE(MMULT(LIMITE!$N$4:$P$6,TRANSPOSE(MAPA_2!C544:E544)))</f>
        <v>-0.30498905050097136</v>
      </c>
      <c r="G544" s="26">
        <v>40.494184875827841</v>
      </c>
      <c r="H544" s="26">
        <v>0</v>
      </c>
      <c r="I544" s="26">
        <f t="array" ref="I544:K544">TRANSPOSE(MMULT(LIMITE!$N$12:$P$14,TRANSPOSE(MAPA_2!F544:H544)))</f>
        <v>-0.30498905050097136</v>
      </c>
      <c r="J544" s="26">
        <v>40.494184875827841</v>
      </c>
      <c r="K544" s="26">
        <v>0</v>
      </c>
      <c r="L544" s="26">
        <f t="array" ref="L544:N544">TRANSPOSE(MMULT(LIMITE!$N$20:$P$22,TRANSPOSE(MAPA_2!I544:K544)))</f>
        <v>-0.30498905050097136</v>
      </c>
      <c r="M544" s="26">
        <v>35.06899280801052</v>
      </c>
      <c r="N544" s="26">
        <v>-20.247092437913917</v>
      </c>
    </row>
    <row r="545" spans="2:14" x14ac:dyDescent="0.3">
      <c r="B545" s="26">
        <v>544</v>
      </c>
      <c r="C545" s="40">
        <v>-8.8179025613310493</v>
      </c>
      <c r="D545" s="40">
        <v>39.682473466753102</v>
      </c>
      <c r="E545" s="40">
        <f>IF(C545&lt;&gt;"",INDEX(Delaunay_2!$D$5:$Z$2473,MAPA_2!B545,MATCH(MAPA_2!$A$2,Delaunay_2!$D$4:$Z$4,0))/300,"")</f>
        <v>0</v>
      </c>
      <c r="F545" s="26">
        <f t="array" ref="F545:H545">TRANSPOSE(MMULT(LIMITE!$N$4:$P$6,TRANSPOSE(MAPA_2!C545:E545)))</f>
        <v>-0.37476007956693635</v>
      </c>
      <c r="G545" s="26">
        <v>40.648661243680039</v>
      </c>
      <c r="H545" s="26">
        <v>0</v>
      </c>
      <c r="I545" s="26">
        <f t="array" ref="I545:K545">TRANSPOSE(MMULT(LIMITE!$N$12:$P$14,TRANSPOSE(MAPA_2!F545:H545)))</f>
        <v>-0.37476007956693635</v>
      </c>
      <c r="J545" s="26">
        <v>40.648661243680039</v>
      </c>
      <c r="K545" s="26">
        <v>0</v>
      </c>
      <c r="L545" s="26">
        <f t="array" ref="L545:N545">TRANSPOSE(MMULT(LIMITE!$N$20:$P$22,TRANSPOSE(MAPA_2!I545:K545)))</f>
        <v>-0.37476007956693635</v>
      </c>
      <c r="M545" s="26">
        <v>35.202773266854869</v>
      </c>
      <c r="N545" s="26">
        <v>-20.324330621840016</v>
      </c>
    </row>
    <row r="546" spans="2:14" x14ac:dyDescent="0.3">
      <c r="B546" s="26">
        <v>545</v>
      </c>
      <c r="E546" s="40" t="str">
        <f>IF(C546&lt;&gt;"",INDEX(Delaunay_2!$D$5:$Z$2473,MAPA_2!B546,MATCH(MAPA_2!$A$2,Delaunay_2!$D$4:$Z$4,0))/300,"")</f>
        <v/>
      </c>
    </row>
    <row r="547" spans="2:14" x14ac:dyDescent="0.3">
      <c r="B547" s="26">
        <v>546</v>
      </c>
      <c r="C547" s="40">
        <v>-7.9122567588580202</v>
      </c>
      <c r="D547" s="40">
        <v>40.9144473283583</v>
      </c>
      <c r="E547" s="40">
        <f>IF(C547&lt;&gt;"",INDEX(Delaunay_2!$D$5:$Z$2473,MAPA_2!B547,MATCH(MAPA_2!$A$2,Delaunay_2!$D$4:$Z$4,0))/300,"")</f>
        <v>7.3333333333333334E-2</v>
      </c>
      <c r="F547" s="26">
        <f t="array" ref="F547:H547">TRANSPOSE(MMULT(LIMITE!$N$4:$P$6,TRANSPOSE(MAPA_2!C547:E547)))</f>
        <v>0.76723695784632095</v>
      </c>
      <c r="G547" s="26">
        <v>41.665419170501757</v>
      </c>
      <c r="H547" s="26">
        <v>7.3333333333333334E-2</v>
      </c>
      <c r="I547" s="26">
        <f t="array" ref="I547:K547">TRANSPOSE(MMULT(LIMITE!$N$12:$P$14,TRANSPOSE(MAPA_2!F547:H547)))</f>
        <v>0.76723695784632095</v>
      </c>
      <c r="J547" s="26">
        <v>41.665419170501757</v>
      </c>
      <c r="K547" s="26">
        <v>7.3333333333333334E-2</v>
      </c>
      <c r="L547" s="26">
        <f t="array" ref="L547:N547">TRANSPOSE(MMULT(LIMITE!$N$20:$P$22,TRANSPOSE(MAPA_2!I547:K547)))</f>
        <v>0.76723695784632095</v>
      </c>
      <c r="M547" s="26">
        <v>36.119978127648345</v>
      </c>
      <c r="N547" s="26">
        <v>-20.769201055640018</v>
      </c>
    </row>
    <row r="548" spans="2:14" x14ac:dyDescent="0.3">
      <c r="B548" s="26">
        <v>547</v>
      </c>
      <c r="C548" s="40">
        <v>-8.2489775179854092</v>
      </c>
      <c r="D548" s="40">
        <v>40.925751330903203</v>
      </c>
      <c r="E548" s="40">
        <f>IF(C548&lt;&gt;"",INDEX(Delaunay_2!$D$5:$Z$2473,MAPA_2!B548,MATCH(MAPA_2!$A$2,Delaunay_2!$D$4:$Z$4,0))/300,"")</f>
        <v>0.04</v>
      </c>
      <c r="F548" s="26">
        <f t="array" ref="F548:H548">TRANSPOSE(MMULT(LIMITE!$N$4:$P$6,TRANSPOSE(MAPA_2!C548:E548)))</f>
        <v>0.44022458947071819</v>
      </c>
      <c r="G548" s="26">
        <v>41.746484335833358</v>
      </c>
      <c r="H548" s="26">
        <v>0.04</v>
      </c>
      <c r="I548" s="26">
        <f t="array" ref="I548:K548">TRANSPOSE(MMULT(LIMITE!$N$12:$P$14,TRANSPOSE(MAPA_2!F548:H548)))</f>
        <v>0.44022458947071819</v>
      </c>
      <c r="J548" s="26">
        <v>41.746484335833358</v>
      </c>
      <c r="K548" s="26">
        <v>0.04</v>
      </c>
      <c r="L548" s="26">
        <f t="array" ref="L548:N548">TRANSPOSE(MMULT(LIMITE!$N$20:$P$22,TRANSPOSE(MAPA_2!I548:K548)))</f>
        <v>0.44022458947071819</v>
      </c>
      <c r="M548" s="26">
        <v>36.173515953520834</v>
      </c>
      <c r="N548" s="26">
        <v>-20.8386011517653</v>
      </c>
    </row>
    <row r="549" spans="2:14" x14ac:dyDescent="0.3">
      <c r="B549" s="26">
        <v>548</v>
      </c>
      <c r="C549" s="40">
        <v>-8.2297632415745507</v>
      </c>
      <c r="D549" s="40">
        <v>41.064372539773302</v>
      </c>
      <c r="E549" s="40">
        <f>IF(C549&lt;&gt;"",INDEX(Delaunay_2!$D$5:$Z$2473,MAPA_2!B549,MATCH(MAPA_2!$A$2,Delaunay_2!$D$4:$Z$4,0))/300,"")</f>
        <v>1.6666666666666666E-2</v>
      </c>
      <c r="F549" s="26">
        <f t="array" ref="F549:H549">TRANSPOSE(MMULT(LIMITE!$N$4:$P$6,TRANSPOSE(MAPA_2!C549:E549)))</f>
        <v>0.48783995776121891</v>
      </c>
      <c r="G549" s="26">
        <v>41.878081466004041</v>
      </c>
      <c r="H549" s="26">
        <v>1.6666666666666666E-2</v>
      </c>
      <c r="I549" s="26">
        <f t="array" ref="I549:K549">TRANSPOSE(MMULT(LIMITE!$N$12:$P$14,TRANSPOSE(MAPA_2!F549:H549)))</f>
        <v>0.48783995776121891</v>
      </c>
      <c r="J549" s="26">
        <v>41.878081466004041</v>
      </c>
      <c r="K549" s="26">
        <v>1.6666666666666666E-2</v>
      </c>
      <c r="L549" s="26">
        <f t="array" ref="L549:N549">TRANSPOSE(MMULT(LIMITE!$N$20:$P$22,TRANSPOSE(MAPA_2!I549:K549)))</f>
        <v>0.48783995776121891</v>
      </c>
      <c r="M549" s="26">
        <v>36.275815744647097</v>
      </c>
      <c r="N549" s="26">
        <v>-20.924606976272276</v>
      </c>
    </row>
    <row r="550" spans="2:14" x14ac:dyDescent="0.3">
      <c r="B550" s="26">
        <v>549</v>
      </c>
      <c r="C550" s="40">
        <v>-7.9122567588580202</v>
      </c>
      <c r="D550" s="40">
        <v>40.9144473283583</v>
      </c>
      <c r="E550" s="40">
        <f>IF(C550&lt;&gt;"",INDEX(Delaunay_2!$D$5:$Z$2473,MAPA_2!B550,MATCH(MAPA_2!$A$2,Delaunay_2!$D$4:$Z$4,0))/300,"")</f>
        <v>7.3333333333333334E-2</v>
      </c>
      <c r="F550" s="26">
        <f t="array" ref="F550:H550">TRANSPOSE(MMULT(LIMITE!$N$4:$P$6,TRANSPOSE(MAPA_2!C550:E550)))</f>
        <v>0.76723695784632095</v>
      </c>
      <c r="G550" s="26">
        <v>41.665419170501757</v>
      </c>
      <c r="H550" s="26">
        <v>7.3333333333333334E-2</v>
      </c>
      <c r="I550" s="26">
        <f t="array" ref="I550:K550">TRANSPOSE(MMULT(LIMITE!$N$12:$P$14,TRANSPOSE(MAPA_2!F550:H550)))</f>
        <v>0.76723695784632095</v>
      </c>
      <c r="J550" s="26">
        <v>41.665419170501757</v>
      </c>
      <c r="K550" s="26">
        <v>7.3333333333333334E-2</v>
      </c>
      <c r="L550" s="26">
        <f t="array" ref="L550:N550">TRANSPOSE(MMULT(LIMITE!$N$20:$P$22,TRANSPOSE(MAPA_2!I550:K550)))</f>
        <v>0.76723695784632095</v>
      </c>
      <c r="M550" s="26">
        <v>36.119978127648345</v>
      </c>
      <c r="N550" s="26">
        <v>-20.769201055640018</v>
      </c>
    </row>
    <row r="551" spans="2:14" x14ac:dyDescent="0.3">
      <c r="B551" s="26">
        <v>550</v>
      </c>
      <c r="E551" s="40" t="str">
        <f>IF(C551&lt;&gt;"",INDEX(Delaunay_2!$D$5:$Z$2473,MAPA_2!B551,MATCH(MAPA_2!$A$2,Delaunay_2!$D$4:$Z$4,0))/300,"")</f>
        <v/>
      </c>
    </row>
    <row r="552" spans="2:14" x14ac:dyDescent="0.3">
      <c r="B552" s="26">
        <v>551</v>
      </c>
      <c r="C552" s="40">
        <v>-8.2489775179854092</v>
      </c>
      <c r="D552" s="40">
        <v>40.925751330903203</v>
      </c>
      <c r="E552" s="40">
        <f>IF(C552&lt;&gt;"",INDEX(Delaunay_2!$D$5:$Z$2473,MAPA_2!B552,MATCH(MAPA_2!$A$2,Delaunay_2!$D$4:$Z$4,0))/300,"")</f>
        <v>0.04</v>
      </c>
      <c r="F552" s="26">
        <f t="array" ref="F552:H552">TRANSPOSE(MMULT(LIMITE!$N$4:$P$6,TRANSPOSE(MAPA_2!C552:E552)))</f>
        <v>0.44022458947071819</v>
      </c>
      <c r="G552" s="26">
        <v>41.746484335833358</v>
      </c>
      <c r="H552" s="26">
        <v>0.04</v>
      </c>
      <c r="I552" s="26">
        <f t="array" ref="I552:K552">TRANSPOSE(MMULT(LIMITE!$N$12:$P$14,TRANSPOSE(MAPA_2!F552:H552)))</f>
        <v>0.44022458947071819</v>
      </c>
      <c r="J552" s="26">
        <v>41.746484335833358</v>
      </c>
      <c r="K552" s="26">
        <v>0.04</v>
      </c>
      <c r="L552" s="26">
        <f t="array" ref="L552:N552">TRANSPOSE(MMULT(LIMITE!$N$20:$P$22,TRANSPOSE(MAPA_2!I552:K552)))</f>
        <v>0.44022458947071819</v>
      </c>
      <c r="M552" s="26">
        <v>36.173515953520834</v>
      </c>
      <c r="N552" s="26">
        <v>-20.8386011517653</v>
      </c>
    </row>
    <row r="553" spans="2:14" x14ac:dyDescent="0.3">
      <c r="B553" s="26">
        <v>552</v>
      </c>
      <c r="C553" s="40">
        <v>-8.2846221201638794</v>
      </c>
      <c r="D553" s="40">
        <v>41.054036614287902</v>
      </c>
      <c r="E553" s="40">
        <f>IF(C553&lt;&gt;"",INDEX(Delaunay_2!$D$5:$Z$2473,MAPA_2!B553,MATCH(MAPA_2!$A$2,Delaunay_2!$D$4:$Z$4,0))/300,"")</f>
        <v>0</v>
      </c>
      <c r="F553" s="26">
        <f t="array" ref="F553:H553">TRANSPOSE(MMULT(LIMITE!$N$4:$P$6,TRANSPOSE(MAPA_2!C553:E553)))</f>
        <v>0.43203091754628353</v>
      </c>
      <c r="G553" s="26">
        <v>41.879377207493008</v>
      </c>
      <c r="H553" s="26">
        <v>0</v>
      </c>
      <c r="I553" s="26">
        <f t="array" ref="I553:K553">TRANSPOSE(MMULT(LIMITE!$N$12:$P$14,TRANSPOSE(MAPA_2!F553:H553)))</f>
        <v>0.43203091754628353</v>
      </c>
      <c r="J553" s="26">
        <v>41.879377207493008</v>
      </c>
      <c r="K553" s="26">
        <v>0</v>
      </c>
      <c r="L553" s="26">
        <f t="array" ref="L553:N553">TRANSPOSE(MMULT(LIMITE!$N$20:$P$22,TRANSPOSE(MAPA_2!I553:K553)))</f>
        <v>0.43203091754628353</v>
      </c>
      <c r="M553" s="26">
        <v>36.268604556359954</v>
      </c>
      <c r="N553" s="26">
        <v>-20.9396886037465</v>
      </c>
    </row>
    <row r="554" spans="2:14" x14ac:dyDescent="0.3">
      <c r="B554" s="26">
        <v>553</v>
      </c>
      <c r="C554" s="40">
        <v>-8.2297632415745507</v>
      </c>
      <c r="D554" s="40">
        <v>41.064372539773302</v>
      </c>
      <c r="E554" s="40">
        <f>IF(C554&lt;&gt;"",INDEX(Delaunay_2!$D$5:$Z$2473,MAPA_2!B554,MATCH(MAPA_2!$A$2,Delaunay_2!$D$4:$Z$4,0))/300,"")</f>
        <v>1.6666666666666666E-2</v>
      </c>
      <c r="F554" s="26">
        <f t="array" ref="F554:H554">TRANSPOSE(MMULT(LIMITE!$N$4:$P$6,TRANSPOSE(MAPA_2!C554:E554)))</f>
        <v>0.48783995776121891</v>
      </c>
      <c r="G554" s="26">
        <v>41.878081466004041</v>
      </c>
      <c r="H554" s="26">
        <v>1.6666666666666666E-2</v>
      </c>
      <c r="I554" s="26">
        <f t="array" ref="I554:K554">TRANSPOSE(MMULT(LIMITE!$N$12:$P$14,TRANSPOSE(MAPA_2!F554:H554)))</f>
        <v>0.48783995776121891</v>
      </c>
      <c r="J554" s="26">
        <v>41.878081466004041</v>
      </c>
      <c r="K554" s="26">
        <v>1.6666666666666666E-2</v>
      </c>
      <c r="L554" s="26">
        <f t="array" ref="L554:N554">TRANSPOSE(MMULT(LIMITE!$N$20:$P$22,TRANSPOSE(MAPA_2!I554:K554)))</f>
        <v>0.48783995776121891</v>
      </c>
      <c r="M554" s="26">
        <v>36.275815744647097</v>
      </c>
      <c r="N554" s="26">
        <v>-20.924606976272276</v>
      </c>
    </row>
    <row r="555" spans="2:14" x14ac:dyDescent="0.3">
      <c r="B555" s="26">
        <v>554</v>
      </c>
      <c r="C555" s="40">
        <v>-8.2489775179854092</v>
      </c>
      <c r="D555" s="40">
        <v>40.925751330903203</v>
      </c>
      <c r="E555" s="40">
        <f>IF(C555&lt;&gt;"",INDEX(Delaunay_2!$D$5:$Z$2473,MAPA_2!B555,MATCH(MAPA_2!$A$2,Delaunay_2!$D$4:$Z$4,0))/300,"")</f>
        <v>0.04</v>
      </c>
      <c r="F555" s="26">
        <f t="array" ref="F555:H555">TRANSPOSE(MMULT(LIMITE!$N$4:$P$6,TRANSPOSE(MAPA_2!C555:E555)))</f>
        <v>0.44022458947071819</v>
      </c>
      <c r="G555" s="26">
        <v>41.746484335833358</v>
      </c>
      <c r="H555" s="26">
        <v>0.04</v>
      </c>
      <c r="I555" s="26">
        <f t="array" ref="I555:K555">TRANSPOSE(MMULT(LIMITE!$N$12:$P$14,TRANSPOSE(MAPA_2!F555:H555)))</f>
        <v>0.44022458947071819</v>
      </c>
      <c r="J555" s="26">
        <v>41.746484335833358</v>
      </c>
      <c r="K555" s="26">
        <v>0.04</v>
      </c>
      <c r="L555" s="26">
        <f t="array" ref="L555:N555">TRANSPOSE(MMULT(LIMITE!$N$20:$P$22,TRANSPOSE(MAPA_2!I555:K555)))</f>
        <v>0.44022458947071819</v>
      </c>
      <c r="M555" s="26">
        <v>36.173515953520834</v>
      </c>
      <c r="N555" s="26">
        <v>-20.8386011517653</v>
      </c>
    </row>
    <row r="556" spans="2:14" x14ac:dyDescent="0.3">
      <c r="B556" s="26">
        <v>555</v>
      </c>
      <c r="E556" s="40" t="str">
        <f>IF(C556&lt;&gt;"",INDEX(Delaunay_2!$D$5:$Z$2473,MAPA_2!B556,MATCH(MAPA_2!$A$2,Delaunay_2!$D$4:$Z$4,0))/300,"")</f>
        <v/>
      </c>
    </row>
    <row r="557" spans="2:14" x14ac:dyDescent="0.3">
      <c r="B557" s="26">
        <v>556</v>
      </c>
      <c r="C557" s="40">
        <v>-7.4935378218483901</v>
      </c>
      <c r="D557" s="40">
        <v>40.154089092462399</v>
      </c>
      <c r="E557" s="40">
        <f>IF(C557&lt;&gt;"",INDEX(Delaunay_2!$D$5:$Z$2473,MAPA_2!B557,MATCH(MAPA_2!$A$2,Delaunay_2!$D$4:$Z$4,0))/300,"")</f>
        <v>0</v>
      </c>
      <c r="F557" s="26">
        <f t="array" ref="F557:H557">TRANSPOSE(MMULT(LIMITE!$N$4:$P$6,TRANSPOSE(MAPA_2!C557:E557)))</f>
        <v>1.0187185150117735</v>
      </c>
      <c r="G557" s="26">
        <v>40.834620024190905</v>
      </c>
      <c r="H557" s="26">
        <v>0</v>
      </c>
      <c r="I557" s="26">
        <f t="array" ref="I557:K557">TRANSPOSE(MMULT(LIMITE!$N$12:$P$14,TRANSPOSE(MAPA_2!F557:H557)))</f>
        <v>1.0187185150117735</v>
      </c>
      <c r="J557" s="26">
        <v>40.834620024190905</v>
      </c>
      <c r="K557" s="26">
        <v>0</v>
      </c>
      <c r="L557" s="26">
        <f t="array" ref="L557:N557">TRANSPOSE(MMULT(LIMITE!$N$20:$P$22,TRANSPOSE(MAPA_2!I557:K557)))</f>
        <v>1.0187185150117735</v>
      </c>
      <c r="M557" s="26">
        <v>35.363818294834054</v>
      </c>
      <c r="N557" s="26">
        <v>-20.417310012095449</v>
      </c>
    </row>
    <row r="558" spans="2:14" x14ac:dyDescent="0.3">
      <c r="B558" s="26">
        <v>557</v>
      </c>
      <c r="C558" s="40">
        <v>-7.3388695042831298</v>
      </c>
      <c r="D558" s="40">
        <v>40.356839435975097</v>
      </c>
      <c r="E558" s="40">
        <f>IF(C558&lt;&gt;"",INDEX(Delaunay_2!$D$5:$Z$2473,MAPA_2!B558,MATCH(MAPA_2!$A$2,Delaunay_2!$D$4:$Z$4,0))/300,"")</f>
        <v>0</v>
      </c>
      <c r="F558" s="26">
        <f t="array" ref="F558:H558">TRANSPOSE(MMULT(LIMITE!$N$4:$P$6,TRANSPOSE(MAPA_2!C558:E558)))</f>
        <v>1.2121611254813738</v>
      </c>
      <c r="G558" s="26">
        <v>41.00078243482487</v>
      </c>
      <c r="H558" s="26">
        <v>0</v>
      </c>
      <c r="I558" s="26">
        <f t="array" ref="I558:K558">TRANSPOSE(MMULT(LIMITE!$N$12:$P$14,TRANSPOSE(MAPA_2!F558:H558)))</f>
        <v>1.2121611254813738</v>
      </c>
      <c r="J558" s="26">
        <v>41.00078243482487</v>
      </c>
      <c r="K558" s="26">
        <v>0</v>
      </c>
      <c r="L558" s="26">
        <f t="array" ref="L558:N558">TRANSPOSE(MMULT(LIMITE!$N$20:$P$22,TRANSPOSE(MAPA_2!I558:K558)))</f>
        <v>1.2121611254813738</v>
      </c>
      <c r="M558" s="26">
        <v>35.50771916359713</v>
      </c>
      <c r="N558" s="26">
        <v>-20.500391217412432</v>
      </c>
    </row>
    <row r="559" spans="2:14" x14ac:dyDescent="0.3">
      <c r="B559" s="26">
        <v>558</v>
      </c>
      <c r="C559" s="40">
        <v>-7.2837040776914002</v>
      </c>
      <c r="D559" s="40">
        <v>40.061833115773297</v>
      </c>
      <c r="E559" s="40">
        <f>IF(C559&lt;&gt;"",INDEX(Delaunay_2!$D$5:$Z$2473,MAPA_2!B559,MATCH(MAPA_2!$A$2,Delaunay_2!$D$4:$Z$4,0))/300,"")</f>
        <v>0</v>
      </c>
      <c r="F559" s="26">
        <f t="array" ref="F559:H559">TRANSPOSE(MMULT(LIMITE!$N$4:$P$6,TRANSPOSE(MAPA_2!C559:E559)))</f>
        <v>1.2047857923104495</v>
      </c>
      <c r="G559" s="26">
        <v>40.700753173400798</v>
      </c>
      <c r="H559" s="26">
        <v>0</v>
      </c>
      <c r="I559" s="26">
        <f t="array" ref="I559:K559">TRANSPOSE(MMULT(LIMITE!$N$12:$P$14,TRANSPOSE(MAPA_2!F559:H559)))</f>
        <v>1.2047857923104495</v>
      </c>
      <c r="J559" s="26">
        <v>40.700753173400798</v>
      </c>
      <c r="K559" s="26">
        <v>0</v>
      </c>
      <c r="L559" s="26">
        <f t="array" ref="L559:N559">TRANSPOSE(MMULT(LIMITE!$N$20:$P$22,TRANSPOSE(MAPA_2!I559:K559)))</f>
        <v>1.2047857923104495</v>
      </c>
      <c r="M559" s="26">
        <v>35.247886201325201</v>
      </c>
      <c r="N559" s="26">
        <v>-20.350376586700396</v>
      </c>
    </row>
    <row r="560" spans="2:14" x14ac:dyDescent="0.3">
      <c r="B560" s="26">
        <v>559</v>
      </c>
      <c r="C560" s="40">
        <v>-7.4935378218483901</v>
      </c>
      <c r="D560" s="40">
        <v>40.154089092462399</v>
      </c>
      <c r="E560" s="40">
        <f>IF(C560&lt;&gt;"",INDEX(Delaunay_2!$D$5:$Z$2473,MAPA_2!B560,MATCH(MAPA_2!$A$2,Delaunay_2!$D$4:$Z$4,0))/300,"")</f>
        <v>0</v>
      </c>
      <c r="F560" s="26">
        <f t="array" ref="F560:H560">TRANSPOSE(MMULT(LIMITE!$N$4:$P$6,TRANSPOSE(MAPA_2!C560:E560)))</f>
        <v>1.0187185150117735</v>
      </c>
      <c r="G560" s="26">
        <v>40.834620024190905</v>
      </c>
      <c r="H560" s="26">
        <v>0</v>
      </c>
      <c r="I560" s="26">
        <f t="array" ref="I560:K560">TRANSPOSE(MMULT(LIMITE!$N$12:$P$14,TRANSPOSE(MAPA_2!F560:H560)))</f>
        <v>1.0187185150117735</v>
      </c>
      <c r="J560" s="26">
        <v>40.834620024190905</v>
      </c>
      <c r="K560" s="26">
        <v>0</v>
      </c>
      <c r="L560" s="26">
        <f t="array" ref="L560:N560">TRANSPOSE(MMULT(LIMITE!$N$20:$P$22,TRANSPOSE(MAPA_2!I560:K560)))</f>
        <v>1.0187185150117735</v>
      </c>
      <c r="M560" s="26">
        <v>35.363818294834054</v>
      </c>
      <c r="N560" s="26">
        <v>-20.417310012095449</v>
      </c>
    </row>
    <row r="561" spans="2:14" x14ac:dyDescent="0.3">
      <c r="B561" s="26">
        <v>560</v>
      </c>
      <c r="E561" s="40" t="str">
        <f>IF(C561&lt;&gt;"",INDEX(Delaunay_2!$D$5:$Z$2473,MAPA_2!B561,MATCH(MAPA_2!$A$2,Delaunay_2!$D$4:$Z$4,0))/300,"")</f>
        <v/>
      </c>
    </row>
    <row r="562" spans="2:14" x14ac:dyDescent="0.3">
      <c r="B562" s="26">
        <v>561</v>
      </c>
      <c r="C562" s="40">
        <v>-8.0678557452168906</v>
      </c>
      <c r="D562" s="40">
        <v>40.756654451289499</v>
      </c>
      <c r="E562" s="40">
        <f>IF(C562&lt;&gt;"",INDEX(Delaunay_2!$D$5:$Z$2473,MAPA_2!B562,MATCH(MAPA_2!$A$2,Delaunay_2!$D$4:$Z$4,0))/300,"")</f>
        <v>0.01</v>
      </c>
      <c r="F562" s="26">
        <f t="array" ref="F562:H562">TRANSPOSE(MMULT(LIMITE!$N$4:$P$6,TRANSPOSE(MAPA_2!C562:E562)))</f>
        <v>0.58223119879240492</v>
      </c>
      <c r="G562" s="26">
        <v>41.54342529472742</v>
      </c>
      <c r="H562" s="26">
        <v>0.01</v>
      </c>
      <c r="I562" s="26">
        <f t="array" ref="I562:K562">TRANSPOSE(MMULT(LIMITE!$N$12:$P$14,TRANSPOSE(MAPA_2!F562:H562)))</f>
        <v>0.58223119879240492</v>
      </c>
      <c r="J562" s="26">
        <v>41.54342529472742</v>
      </c>
      <c r="K562" s="26">
        <v>0.01</v>
      </c>
      <c r="L562" s="26">
        <f t="array" ref="L562:N562">TRANSPOSE(MMULT(LIMITE!$N$20:$P$22,TRANSPOSE(MAPA_2!I562:K562)))</f>
        <v>0.58223119879240492</v>
      </c>
      <c r="M562" s="26">
        <v>35.982661665454984</v>
      </c>
      <c r="N562" s="26">
        <v>-20.763052393325861</v>
      </c>
    </row>
    <row r="563" spans="2:14" x14ac:dyDescent="0.3">
      <c r="B563" s="26">
        <v>562</v>
      </c>
      <c r="C563" s="40">
        <v>-7.9083735183957096</v>
      </c>
      <c r="D563" s="40">
        <v>40.661514034353402</v>
      </c>
      <c r="E563" s="40">
        <f>IF(C563&lt;&gt;"",INDEX(Delaunay_2!$D$5:$Z$2473,MAPA_2!B563,MATCH(MAPA_2!$A$2,Delaunay_2!$D$4:$Z$4,0))/300,"")</f>
        <v>9.3333333333333338E-2</v>
      </c>
      <c r="F563" s="26">
        <f t="array" ref="F563:H563">TRANSPOSE(MMULT(LIMITE!$N$4:$P$6,TRANSPOSE(MAPA_2!C563:E563)))</f>
        <v>0.71844755136693728</v>
      </c>
      <c r="G563" s="26">
        <v>41.417205704734791</v>
      </c>
      <c r="H563" s="26">
        <v>9.3333333333333338E-2</v>
      </c>
      <c r="I563" s="26">
        <f t="array" ref="I563:K563">TRANSPOSE(MMULT(LIMITE!$N$12:$P$14,TRANSPOSE(MAPA_2!F563:H563)))</f>
        <v>0.71844755136693728</v>
      </c>
      <c r="J563" s="26">
        <v>41.417205704734791</v>
      </c>
      <c r="K563" s="26">
        <v>9.3333333333333338E-2</v>
      </c>
      <c r="L563" s="26">
        <f t="array" ref="L563:N563">TRANSPOSE(MMULT(LIMITE!$N$20:$P$22,TRANSPOSE(MAPA_2!I563:K563)))</f>
        <v>0.71844755136693728</v>
      </c>
      <c r="M563" s="26">
        <v>35.915018960732773</v>
      </c>
      <c r="N563" s="26">
        <v>-20.627773814680843</v>
      </c>
    </row>
    <row r="564" spans="2:14" x14ac:dyDescent="0.3">
      <c r="B564" s="26">
        <v>563</v>
      </c>
      <c r="C564" s="40">
        <v>-8.1238363809042706</v>
      </c>
      <c r="D564" s="40">
        <v>40.713797852987703</v>
      </c>
      <c r="E564" s="40">
        <f>IF(C564&lt;&gt;"",INDEX(Delaunay_2!$D$5:$Z$2473,MAPA_2!B564,MATCH(MAPA_2!$A$2,Delaunay_2!$D$4:$Z$4,0))/300,"")</f>
        <v>0</v>
      </c>
      <c r="F564" s="26">
        <f t="array" ref="F564:H564">TRANSPOSE(MMULT(LIMITE!$N$4:$P$6,TRANSPOSE(MAPA_2!C564:E564)))</f>
        <v>0.51856348649161799</v>
      </c>
      <c r="G564" s="26">
        <v>41.513144244541721</v>
      </c>
      <c r="H564" s="26">
        <v>0</v>
      </c>
      <c r="I564" s="26">
        <f t="array" ref="I564:K564">TRANSPOSE(MMULT(LIMITE!$N$12:$P$14,TRANSPOSE(MAPA_2!F564:H564)))</f>
        <v>0.51856348649161799</v>
      </c>
      <c r="J564" s="26">
        <v>41.513144244541721</v>
      </c>
      <c r="K564" s="26">
        <v>0</v>
      </c>
      <c r="L564" s="26">
        <f t="array" ref="L564:N564">TRANSPOSE(MMULT(LIMITE!$N$20:$P$22,TRANSPOSE(MAPA_2!I564:K564)))</f>
        <v>0.51856348649161799</v>
      </c>
      <c r="M564" s="26">
        <v>35.951437506740895</v>
      </c>
      <c r="N564" s="26">
        <v>-20.756572122270857</v>
      </c>
    </row>
    <row r="565" spans="2:14" x14ac:dyDescent="0.3">
      <c r="B565" s="26">
        <v>564</v>
      </c>
      <c r="C565" s="40">
        <v>-8.0678557452168906</v>
      </c>
      <c r="D565" s="40">
        <v>40.756654451289499</v>
      </c>
      <c r="E565" s="40">
        <f>IF(C565&lt;&gt;"",INDEX(Delaunay_2!$D$5:$Z$2473,MAPA_2!B565,MATCH(MAPA_2!$A$2,Delaunay_2!$D$4:$Z$4,0))/300,"")</f>
        <v>0.01</v>
      </c>
      <c r="F565" s="26">
        <f t="array" ref="F565:H565">TRANSPOSE(MMULT(LIMITE!$N$4:$P$6,TRANSPOSE(MAPA_2!C565:E565)))</f>
        <v>0.58223119879240492</v>
      </c>
      <c r="G565" s="26">
        <v>41.54342529472742</v>
      </c>
      <c r="H565" s="26">
        <v>0.01</v>
      </c>
      <c r="I565" s="26">
        <f t="array" ref="I565:K565">TRANSPOSE(MMULT(LIMITE!$N$12:$P$14,TRANSPOSE(MAPA_2!F565:H565)))</f>
        <v>0.58223119879240492</v>
      </c>
      <c r="J565" s="26">
        <v>41.54342529472742</v>
      </c>
      <c r="K565" s="26">
        <v>0.01</v>
      </c>
      <c r="L565" s="26">
        <f t="array" ref="L565:N565">TRANSPOSE(MMULT(LIMITE!$N$20:$P$22,TRANSPOSE(MAPA_2!I565:K565)))</f>
        <v>0.58223119879240492</v>
      </c>
      <c r="M565" s="26">
        <v>35.982661665454984</v>
      </c>
      <c r="N565" s="26">
        <v>-20.763052393325861</v>
      </c>
    </row>
    <row r="566" spans="2:14" x14ac:dyDescent="0.3">
      <c r="B566" s="26">
        <v>565</v>
      </c>
      <c r="E566" s="40" t="str">
        <f>IF(C566&lt;&gt;"",INDEX(Delaunay_2!$D$5:$Z$2473,MAPA_2!B566,MATCH(MAPA_2!$A$2,Delaunay_2!$D$4:$Z$4,0))/300,"")</f>
        <v/>
      </c>
    </row>
    <row r="567" spans="2:14" x14ac:dyDescent="0.3">
      <c r="B567" s="26">
        <v>566</v>
      </c>
      <c r="C567" s="40">
        <v>-7.8490221327340697</v>
      </c>
      <c r="D567" s="40">
        <v>40.355132586470901</v>
      </c>
      <c r="E567" s="40">
        <f>IF(C567&lt;&gt;"",INDEX(Delaunay_2!$D$5:$Z$2473,MAPA_2!B567,MATCH(MAPA_2!$A$2,Delaunay_2!$D$4:$Z$4,0))/300,"")</f>
        <v>0</v>
      </c>
      <c r="F567" s="26">
        <f t="array" ref="F567:H567">TRANSPOSE(MMULT(LIMITE!$N$4:$P$6,TRANSPOSE(MAPA_2!C567:E567)))</f>
        <v>0.7128016819876537</v>
      </c>
      <c r="G567" s="26">
        <v>41.105179579633884</v>
      </c>
      <c r="H567" s="26">
        <v>0</v>
      </c>
      <c r="I567" s="26">
        <f t="array" ref="I567:K567">TRANSPOSE(MMULT(LIMITE!$N$12:$P$14,TRANSPOSE(MAPA_2!F567:H567)))</f>
        <v>0.7128016819876537</v>
      </c>
      <c r="J567" s="26">
        <v>41.105179579633884</v>
      </c>
      <c r="K567" s="26">
        <v>0</v>
      </c>
      <c r="L567" s="26">
        <f t="array" ref="L567:N567">TRANSPOSE(MMULT(LIMITE!$N$20:$P$22,TRANSPOSE(MAPA_2!I567:K567)))</f>
        <v>0.7128016819876537</v>
      </c>
      <c r="M567" s="26">
        <v>35.5981297430843</v>
      </c>
      <c r="N567" s="26">
        <v>-20.552589789816938</v>
      </c>
    </row>
    <row r="568" spans="2:14" x14ac:dyDescent="0.3">
      <c r="B568" s="26">
        <v>567</v>
      </c>
      <c r="C568" s="40">
        <v>-7.8557375205911502</v>
      </c>
      <c r="D568" s="40">
        <v>40.520916299954898</v>
      </c>
      <c r="E568" s="40">
        <f>IF(C568&lt;&gt;"",INDEX(Delaunay_2!$D$5:$Z$2473,MAPA_2!B568,MATCH(MAPA_2!$A$2,Delaunay_2!$D$4:$Z$4,0))/300,"")</f>
        <v>1.6666666666666666E-2</v>
      </c>
      <c r="F568" s="26">
        <f t="array" ref="F568:H568">TRANSPOSE(MMULT(LIMITE!$N$4:$P$6,TRANSPOSE(MAPA_2!C568:E568)))</f>
        <v>0.74070141364775921</v>
      </c>
      <c r="G568" s="26">
        <v>41.268736728862862</v>
      </c>
      <c r="H568" s="26">
        <v>1.6666666666666666E-2</v>
      </c>
      <c r="I568" s="26">
        <f t="array" ref="I568:K568">TRANSPOSE(MMULT(LIMITE!$N$12:$P$14,TRANSPOSE(MAPA_2!F568:H568)))</f>
        <v>0.74070141364775921</v>
      </c>
      <c r="J568" s="26">
        <v>41.268736728862862</v>
      </c>
      <c r="K568" s="26">
        <v>1.6666666666666666E-2</v>
      </c>
      <c r="L568" s="26">
        <f t="array" ref="L568:N568">TRANSPOSE(MMULT(LIMITE!$N$20:$P$22,TRANSPOSE(MAPA_2!I568:K568)))</f>
        <v>0.74070141364775921</v>
      </c>
      <c r="M568" s="26">
        <v>35.748107722620489</v>
      </c>
      <c r="N568" s="26">
        <v>-20.619934607701687</v>
      </c>
    </row>
    <row r="569" spans="2:14" x14ac:dyDescent="0.3">
      <c r="B569" s="26">
        <v>568</v>
      </c>
      <c r="C569" s="40">
        <v>-7.6862157870688002</v>
      </c>
      <c r="D569" s="40">
        <v>40.399317421940303</v>
      </c>
      <c r="E569" s="40">
        <f>IF(C569&lt;&gt;"",INDEX(Delaunay_2!$D$5:$Z$2473,MAPA_2!B569,MATCH(MAPA_2!$A$2,Delaunay_2!$D$4:$Z$4,0))/300,"")</f>
        <v>1.3333333333333334E-2</v>
      </c>
      <c r="F569" s="26">
        <f t="array" ref="F569:H569">TRANSPOSE(MMULT(LIMITE!$N$4:$P$6,TRANSPOSE(MAPA_2!C569:E569)))</f>
        <v>0.88123686223532349</v>
      </c>
      <c r="G569" s="26">
        <v>41.114549527833972</v>
      </c>
      <c r="H569" s="26">
        <v>1.3333333333333334E-2</v>
      </c>
      <c r="I569" s="26">
        <f t="array" ref="I569:K569">TRANSPOSE(MMULT(LIMITE!$N$12:$P$14,TRANSPOSE(MAPA_2!F569:H569)))</f>
        <v>0.88123686223532349</v>
      </c>
      <c r="J569" s="26">
        <v>41.114549527833972</v>
      </c>
      <c r="K569" s="26">
        <v>1.3333333333333334E-2</v>
      </c>
      <c r="L569" s="26">
        <f t="array" ref="L569:N569">TRANSPOSE(MMULT(LIMITE!$N$20:$P$22,TRANSPOSE(MAPA_2!I569:K569)))</f>
        <v>0.88123686223532349</v>
      </c>
      <c r="M569" s="26">
        <v>35.612911022924386</v>
      </c>
      <c r="N569" s="26">
        <v>-20.545727758533189</v>
      </c>
    </row>
    <row r="570" spans="2:14" x14ac:dyDescent="0.3">
      <c r="B570" s="26">
        <v>569</v>
      </c>
      <c r="C570" s="40">
        <v>-7.8490221327340697</v>
      </c>
      <c r="D570" s="40">
        <v>40.355132586470901</v>
      </c>
      <c r="E570" s="40">
        <f>IF(C570&lt;&gt;"",INDEX(Delaunay_2!$D$5:$Z$2473,MAPA_2!B570,MATCH(MAPA_2!$A$2,Delaunay_2!$D$4:$Z$4,0))/300,"")</f>
        <v>0</v>
      </c>
      <c r="F570" s="26">
        <f t="array" ref="F570:H570">TRANSPOSE(MMULT(LIMITE!$N$4:$P$6,TRANSPOSE(MAPA_2!C570:E570)))</f>
        <v>0.7128016819876537</v>
      </c>
      <c r="G570" s="26">
        <v>41.105179579633884</v>
      </c>
      <c r="H570" s="26">
        <v>0</v>
      </c>
      <c r="I570" s="26">
        <f t="array" ref="I570:K570">TRANSPOSE(MMULT(LIMITE!$N$12:$P$14,TRANSPOSE(MAPA_2!F570:H570)))</f>
        <v>0.7128016819876537</v>
      </c>
      <c r="J570" s="26">
        <v>41.105179579633884</v>
      </c>
      <c r="K570" s="26">
        <v>0</v>
      </c>
      <c r="L570" s="26">
        <f t="array" ref="L570:N570">TRANSPOSE(MMULT(LIMITE!$N$20:$P$22,TRANSPOSE(MAPA_2!I570:K570)))</f>
        <v>0.7128016819876537</v>
      </c>
      <c r="M570" s="26">
        <v>35.5981297430843</v>
      </c>
      <c r="N570" s="26">
        <v>-20.552589789816938</v>
      </c>
    </row>
    <row r="571" spans="2:14" x14ac:dyDescent="0.3">
      <c r="B571" s="26">
        <v>570</v>
      </c>
      <c r="E571" s="40" t="str">
        <f>IF(C571&lt;&gt;"",INDEX(Delaunay_2!$D$5:$Z$2473,MAPA_2!B571,MATCH(MAPA_2!$A$2,Delaunay_2!$D$4:$Z$4,0))/300,"")</f>
        <v/>
      </c>
    </row>
    <row r="572" spans="2:14" x14ac:dyDescent="0.3">
      <c r="B572" s="26">
        <v>571</v>
      </c>
      <c r="C572" s="40">
        <v>-7.8360227077027202</v>
      </c>
      <c r="D572" s="40">
        <v>37.014671433547001</v>
      </c>
      <c r="E572" s="40">
        <f>IF(C572&lt;&gt;"",INDEX(Delaunay_2!$D$5:$Z$2473,MAPA_2!B572,MATCH(MAPA_2!$A$2,Delaunay_2!$D$4:$Z$4,0))/300,"")</f>
        <v>0.01</v>
      </c>
      <c r="F572" s="26">
        <f t="array" ref="F572:H572">TRANSPOSE(MMULT(LIMITE!$N$4:$P$6,TRANSPOSE(MAPA_2!C572:E572)))</f>
        <v>3.0996111977538376E-2</v>
      </c>
      <c r="G572" s="26">
        <v>37.835012785118963</v>
      </c>
      <c r="H572" s="26">
        <v>0.01</v>
      </c>
      <c r="I572" s="26">
        <f t="array" ref="I572:K572">TRANSPOSE(MMULT(LIMITE!$N$12:$P$14,TRANSPOSE(MAPA_2!F572:H572)))</f>
        <v>3.0996111977538376E-2</v>
      </c>
      <c r="J572" s="26">
        <v>37.835012785118963</v>
      </c>
      <c r="K572" s="26">
        <v>0.01</v>
      </c>
      <c r="L572" s="26">
        <f t="array" ref="L572:N572">TRANSPOSE(MMULT(LIMITE!$N$20:$P$22,TRANSPOSE(MAPA_2!I572:K572)))</f>
        <v>3.0996111977538376E-2</v>
      </c>
      <c r="M572" s="26">
        <v>32.771082224422052</v>
      </c>
      <c r="N572" s="26">
        <v>-18.908846138521632</v>
      </c>
    </row>
    <row r="573" spans="2:14" x14ac:dyDescent="0.3">
      <c r="B573" s="26">
        <v>572</v>
      </c>
      <c r="C573" s="40">
        <v>-7.9082611956164701</v>
      </c>
      <c r="D573" s="40">
        <v>37.006372236115197</v>
      </c>
      <c r="E573" s="40">
        <f>IF(C573&lt;&gt;"",INDEX(Delaunay_2!$D$5:$Z$2473,MAPA_2!B573,MATCH(MAPA_2!$A$2,Delaunay_2!$D$4:$Z$4,0))/300,"")</f>
        <v>7.0000000000000007E-2</v>
      </c>
      <c r="F573" s="26">
        <f t="array" ref="F573:H573">TRANSPOSE(MMULT(LIMITE!$N$4:$P$6,TRANSPOSE(MAPA_2!C573:E573)))</f>
        <v>-4.1389291826411601E-2</v>
      </c>
      <c r="G573" s="26">
        <v>37.841914171227295</v>
      </c>
      <c r="H573" s="26">
        <v>7.0000000000000007E-2</v>
      </c>
      <c r="I573" s="26">
        <f t="array" ref="I573:K573">TRANSPOSE(MMULT(LIMITE!$N$12:$P$14,TRANSPOSE(MAPA_2!F573:H573)))</f>
        <v>-4.1389291826411601E-2</v>
      </c>
      <c r="J573" s="26">
        <v>37.841914171227295</v>
      </c>
      <c r="K573" s="26">
        <v>7.0000000000000007E-2</v>
      </c>
      <c r="L573" s="26">
        <f t="array" ref="L573:N573">TRANSPOSE(MMULT(LIMITE!$N$20:$P$22,TRANSPOSE(MAPA_2!I573:K573)))</f>
        <v>-4.1389291826411601E-2</v>
      </c>
      <c r="M573" s="26">
        <v>32.807059000113185</v>
      </c>
      <c r="N573" s="26">
        <v>-18.860335307348734</v>
      </c>
    </row>
    <row r="574" spans="2:14" x14ac:dyDescent="0.3">
      <c r="B574" s="26">
        <v>573</v>
      </c>
      <c r="C574" s="40">
        <v>-7.8786422069007802</v>
      </c>
      <c r="D574" s="40">
        <v>37.195683792874298</v>
      </c>
      <c r="E574" s="40">
        <f>IF(C574&lt;&gt;"",INDEX(Delaunay_2!$D$5:$Z$2473,MAPA_2!B574,MATCH(MAPA_2!$A$2,Delaunay_2!$D$4:$Z$4,0))/300,"")</f>
        <v>0</v>
      </c>
      <c r="F574" s="26">
        <f t="array" ref="F574:H574">TRANSPOSE(MMULT(LIMITE!$N$4:$P$6,TRANSPOSE(MAPA_2!C574:E574)))</f>
        <v>2.6942536779129611E-2</v>
      </c>
      <c r="G574" s="26">
        <v>38.020930682238202</v>
      </c>
      <c r="H574" s="26">
        <v>0</v>
      </c>
      <c r="I574" s="26">
        <f t="array" ref="I574:K574">TRANSPOSE(MMULT(LIMITE!$N$12:$P$14,TRANSPOSE(MAPA_2!F574:H574)))</f>
        <v>2.6942536779129611E-2</v>
      </c>
      <c r="J574" s="26">
        <v>38.020930682238202</v>
      </c>
      <c r="K574" s="26">
        <v>0</v>
      </c>
      <c r="L574" s="26">
        <f t="array" ref="L574:N574">TRANSPOSE(MMULT(LIMITE!$N$20:$P$22,TRANSPOSE(MAPA_2!I574:K574)))</f>
        <v>2.6942536779129611E-2</v>
      </c>
      <c r="M574" s="26">
        <v>32.92709184634549</v>
      </c>
      <c r="N574" s="26">
        <v>-19.010465341119097</v>
      </c>
    </row>
    <row r="575" spans="2:14" x14ac:dyDescent="0.3">
      <c r="B575" s="26">
        <v>574</v>
      </c>
      <c r="C575" s="40">
        <v>-7.8360227077027202</v>
      </c>
      <c r="D575" s="40">
        <v>37.014671433547001</v>
      </c>
      <c r="E575" s="40">
        <f>IF(C575&lt;&gt;"",INDEX(Delaunay_2!$D$5:$Z$2473,MAPA_2!B575,MATCH(MAPA_2!$A$2,Delaunay_2!$D$4:$Z$4,0))/300,"")</f>
        <v>0.01</v>
      </c>
      <c r="F575" s="26">
        <f t="array" ref="F575:H575">TRANSPOSE(MMULT(LIMITE!$N$4:$P$6,TRANSPOSE(MAPA_2!C575:E575)))</f>
        <v>3.0996111977538376E-2</v>
      </c>
      <c r="G575" s="26">
        <v>37.835012785118963</v>
      </c>
      <c r="H575" s="26">
        <v>0.01</v>
      </c>
      <c r="I575" s="26">
        <f t="array" ref="I575:K575">TRANSPOSE(MMULT(LIMITE!$N$12:$P$14,TRANSPOSE(MAPA_2!F575:H575)))</f>
        <v>3.0996111977538376E-2</v>
      </c>
      <c r="J575" s="26">
        <v>37.835012785118963</v>
      </c>
      <c r="K575" s="26">
        <v>0.01</v>
      </c>
      <c r="L575" s="26">
        <f t="array" ref="L575:N575">TRANSPOSE(MMULT(LIMITE!$N$20:$P$22,TRANSPOSE(MAPA_2!I575:K575)))</f>
        <v>3.0996111977538376E-2</v>
      </c>
      <c r="M575" s="26">
        <v>32.771082224422052</v>
      </c>
      <c r="N575" s="26">
        <v>-18.908846138521632</v>
      </c>
    </row>
    <row r="576" spans="2:14" x14ac:dyDescent="0.3">
      <c r="B576" s="26">
        <v>575</v>
      </c>
      <c r="E576" s="40" t="str">
        <f>IF(C576&lt;&gt;"",INDEX(Delaunay_2!$D$5:$Z$2473,MAPA_2!B576,MATCH(MAPA_2!$A$2,Delaunay_2!$D$4:$Z$4,0))/300,"")</f>
        <v/>
      </c>
    </row>
    <row r="577" spans="2:14" x14ac:dyDescent="0.3">
      <c r="B577" s="26">
        <v>576</v>
      </c>
      <c r="C577" s="40">
        <v>-8.1051426843928809</v>
      </c>
      <c r="D577" s="40">
        <v>37.090785317535698</v>
      </c>
      <c r="E577" s="40">
        <f>IF(C577&lt;&gt;"",INDEX(Delaunay_2!$D$5:$Z$2473,MAPA_2!B577,MATCH(MAPA_2!$A$2,Delaunay_2!$D$4:$Z$4,0))/300,"")</f>
        <v>5.6666666666666664E-2</v>
      </c>
      <c r="F577" s="26">
        <f t="array" ref="F577:H577">TRANSPOSE(MMULT(LIMITE!$N$4:$P$6,TRANSPOSE(MAPA_2!C577:E577)))</f>
        <v>-0.21641798121668376</v>
      </c>
      <c r="G577" s="26">
        <v>37.965416587511527</v>
      </c>
      <c r="H577" s="26">
        <v>5.6666666666666664E-2</v>
      </c>
      <c r="I577" s="26">
        <f t="array" ref="I577:K577">TRANSPOSE(MMULT(LIMITE!$N$12:$P$14,TRANSPOSE(MAPA_2!F577:H577)))</f>
        <v>-0.21641798121668376</v>
      </c>
      <c r="J577" s="26">
        <v>37.965416587511527</v>
      </c>
      <c r="K577" s="26">
        <v>5.6666666666666664E-2</v>
      </c>
      <c r="L577" s="26">
        <f t="array" ref="L577:N577">TRANSPOSE(MMULT(LIMITE!$N$20:$P$22,TRANSPOSE(MAPA_2!I577:K577)))</f>
        <v>-0.21641798121668376</v>
      </c>
      <c r="M577" s="26">
        <v>32.907348563377433</v>
      </c>
      <c r="N577" s="26">
        <v>-18.933633520874643</v>
      </c>
    </row>
    <row r="578" spans="2:14" x14ac:dyDescent="0.3">
      <c r="B578" s="26">
        <v>577</v>
      </c>
      <c r="C578" s="40">
        <v>-8.1890592050789603</v>
      </c>
      <c r="D578" s="40">
        <v>37.5696276333897</v>
      </c>
      <c r="E578" s="40">
        <f>IF(C578&lt;&gt;"",INDEX(Delaunay_2!$D$5:$Z$2473,MAPA_2!B578,MATCH(MAPA_2!$A$2,Delaunay_2!$D$4:$Z$4,0))/300,"")</f>
        <v>0</v>
      </c>
      <c r="F578" s="26">
        <f t="array" ref="F578:H578">TRANSPOSE(MMULT(LIMITE!$N$4:$P$6,TRANSPOSE(MAPA_2!C578:E578)))</f>
        <v>-0.1989438090634037</v>
      </c>
      <c r="G578" s="26">
        <v>38.451242275597323</v>
      </c>
      <c r="H578" s="26">
        <v>0</v>
      </c>
      <c r="I578" s="26">
        <f t="array" ref="I578:K578">TRANSPOSE(MMULT(LIMITE!$N$12:$P$14,TRANSPOSE(MAPA_2!F578:H578)))</f>
        <v>-0.1989438090634037</v>
      </c>
      <c r="J578" s="26">
        <v>38.451242275597323</v>
      </c>
      <c r="K578" s="26">
        <v>0</v>
      </c>
      <c r="L578" s="26">
        <f t="array" ref="L578:N578">TRANSPOSE(MMULT(LIMITE!$N$20:$P$22,TRANSPOSE(MAPA_2!I578:K578)))</f>
        <v>-0.1989438090634037</v>
      </c>
      <c r="M578" s="26">
        <v>33.299752617737454</v>
      </c>
      <c r="N578" s="26">
        <v>-19.225621137798658</v>
      </c>
    </row>
    <row r="579" spans="2:14" x14ac:dyDescent="0.3">
      <c r="B579" s="26">
        <v>578</v>
      </c>
      <c r="C579" s="40">
        <v>-7.8786422069007802</v>
      </c>
      <c r="D579" s="40">
        <v>37.195683792874298</v>
      </c>
      <c r="E579" s="40">
        <f>IF(C579&lt;&gt;"",INDEX(Delaunay_2!$D$5:$Z$2473,MAPA_2!B579,MATCH(MAPA_2!$A$2,Delaunay_2!$D$4:$Z$4,0))/300,"")</f>
        <v>0</v>
      </c>
      <c r="F579" s="26">
        <f t="array" ref="F579:H579">TRANSPOSE(MMULT(LIMITE!$N$4:$P$6,TRANSPOSE(MAPA_2!C579:E579)))</f>
        <v>2.6942536779129611E-2</v>
      </c>
      <c r="G579" s="26">
        <v>38.020930682238202</v>
      </c>
      <c r="H579" s="26">
        <v>0</v>
      </c>
      <c r="I579" s="26">
        <f t="array" ref="I579:K579">TRANSPOSE(MMULT(LIMITE!$N$12:$P$14,TRANSPOSE(MAPA_2!F579:H579)))</f>
        <v>2.6942536779129611E-2</v>
      </c>
      <c r="J579" s="26">
        <v>38.020930682238202</v>
      </c>
      <c r="K579" s="26">
        <v>0</v>
      </c>
      <c r="L579" s="26">
        <f t="array" ref="L579:N579">TRANSPOSE(MMULT(LIMITE!$N$20:$P$22,TRANSPOSE(MAPA_2!I579:K579)))</f>
        <v>2.6942536779129611E-2</v>
      </c>
      <c r="M579" s="26">
        <v>32.92709184634549</v>
      </c>
      <c r="N579" s="26">
        <v>-19.010465341119097</v>
      </c>
    </row>
    <row r="580" spans="2:14" x14ac:dyDescent="0.3">
      <c r="B580" s="26">
        <v>579</v>
      </c>
      <c r="C580" s="40">
        <v>-8.1051426843928809</v>
      </c>
      <c r="D580" s="40">
        <v>37.090785317535698</v>
      </c>
      <c r="E580" s="40">
        <f>IF(C580&lt;&gt;"",INDEX(Delaunay_2!$D$5:$Z$2473,MAPA_2!B580,MATCH(MAPA_2!$A$2,Delaunay_2!$D$4:$Z$4,0))/300,"")</f>
        <v>5.6666666666666664E-2</v>
      </c>
      <c r="F580" s="26">
        <f t="array" ref="F580:H580">TRANSPOSE(MMULT(LIMITE!$N$4:$P$6,TRANSPOSE(MAPA_2!C580:E580)))</f>
        <v>-0.21641798121668376</v>
      </c>
      <c r="G580" s="26">
        <v>37.965416587511527</v>
      </c>
      <c r="H580" s="26">
        <v>5.6666666666666664E-2</v>
      </c>
      <c r="I580" s="26">
        <f t="array" ref="I580:K580">TRANSPOSE(MMULT(LIMITE!$N$12:$P$14,TRANSPOSE(MAPA_2!F580:H580)))</f>
        <v>-0.21641798121668376</v>
      </c>
      <c r="J580" s="26">
        <v>37.965416587511527</v>
      </c>
      <c r="K580" s="26">
        <v>5.6666666666666664E-2</v>
      </c>
      <c r="L580" s="26">
        <f t="array" ref="L580:N580">TRANSPOSE(MMULT(LIMITE!$N$20:$P$22,TRANSPOSE(MAPA_2!I580:K580)))</f>
        <v>-0.21641798121668376</v>
      </c>
      <c r="M580" s="26">
        <v>32.907348563377433</v>
      </c>
      <c r="N580" s="26">
        <v>-18.933633520874643</v>
      </c>
    </row>
    <row r="581" spans="2:14" x14ac:dyDescent="0.3">
      <c r="B581" s="26">
        <v>580</v>
      </c>
      <c r="E581" s="40" t="str">
        <f>IF(C581&lt;&gt;"",INDEX(Delaunay_2!$D$5:$Z$2473,MAPA_2!B581,MATCH(MAPA_2!$A$2,Delaunay_2!$D$4:$Z$4,0))/300,"")</f>
        <v/>
      </c>
    </row>
    <row r="582" spans="2:14" x14ac:dyDescent="0.3">
      <c r="B582" s="26">
        <v>581</v>
      </c>
      <c r="C582" s="40">
        <v>-7.7939568273674302</v>
      </c>
      <c r="D582" s="40">
        <v>37.424831452739703</v>
      </c>
      <c r="E582" s="40">
        <f>IF(C582&lt;&gt;"",INDEX(Delaunay_2!$D$5:$Z$2473,MAPA_2!B582,MATCH(MAPA_2!$A$2,Delaunay_2!$D$4:$Z$4,0))/300,"")</f>
        <v>0</v>
      </c>
      <c r="F582" s="26">
        <f t="array" ref="F582:H582">TRANSPOSE(MMULT(LIMITE!$N$4:$P$6,TRANSPOSE(MAPA_2!C582:E582)))</f>
        <v>0.15741981499645608</v>
      </c>
      <c r="G582" s="26">
        <v>38.227463835502995</v>
      </c>
      <c r="H582" s="26">
        <v>0</v>
      </c>
      <c r="I582" s="26">
        <f t="array" ref="I582:K582">TRANSPOSE(MMULT(LIMITE!$N$12:$P$14,TRANSPOSE(MAPA_2!F582:H582)))</f>
        <v>0.15741981499645608</v>
      </c>
      <c r="J582" s="26">
        <v>38.227463835502995</v>
      </c>
      <c r="K582" s="26">
        <v>0</v>
      </c>
      <c r="L582" s="26">
        <f t="array" ref="L582:N582">TRANSPOSE(MMULT(LIMITE!$N$20:$P$22,TRANSPOSE(MAPA_2!I582:K582)))</f>
        <v>0.15741981499645608</v>
      </c>
      <c r="M582" s="26">
        <v>33.105954803796507</v>
      </c>
      <c r="N582" s="26">
        <v>-19.113731917751494</v>
      </c>
    </row>
    <row r="583" spans="2:14" x14ac:dyDescent="0.3">
      <c r="B583" s="26">
        <v>582</v>
      </c>
      <c r="C583" s="40">
        <v>-8.1890592050789603</v>
      </c>
      <c r="D583" s="40">
        <v>37.5696276333897</v>
      </c>
      <c r="E583" s="40">
        <f>IF(C583&lt;&gt;"",INDEX(Delaunay_2!$D$5:$Z$2473,MAPA_2!B583,MATCH(MAPA_2!$A$2,Delaunay_2!$D$4:$Z$4,0))/300,"")</f>
        <v>0</v>
      </c>
      <c r="F583" s="26">
        <f t="array" ref="F583:H583">TRANSPOSE(MMULT(LIMITE!$N$4:$P$6,TRANSPOSE(MAPA_2!C583:E583)))</f>
        <v>-0.1989438090634037</v>
      </c>
      <c r="G583" s="26">
        <v>38.451242275597323</v>
      </c>
      <c r="H583" s="26">
        <v>0</v>
      </c>
      <c r="I583" s="26">
        <f t="array" ref="I583:K583">TRANSPOSE(MMULT(LIMITE!$N$12:$P$14,TRANSPOSE(MAPA_2!F583:H583)))</f>
        <v>-0.1989438090634037</v>
      </c>
      <c r="J583" s="26">
        <v>38.451242275597323</v>
      </c>
      <c r="K583" s="26">
        <v>0</v>
      </c>
      <c r="L583" s="26">
        <f t="array" ref="L583:N583">TRANSPOSE(MMULT(LIMITE!$N$20:$P$22,TRANSPOSE(MAPA_2!I583:K583)))</f>
        <v>-0.1989438090634037</v>
      </c>
      <c r="M583" s="26">
        <v>33.299752617737454</v>
      </c>
      <c r="N583" s="26">
        <v>-19.225621137798658</v>
      </c>
    </row>
    <row r="584" spans="2:14" x14ac:dyDescent="0.3">
      <c r="B584" s="26">
        <v>583</v>
      </c>
      <c r="C584" s="40">
        <v>-8.0911078426638898</v>
      </c>
      <c r="D584" s="40">
        <v>37.712789767654897</v>
      </c>
      <c r="E584" s="40">
        <f>IF(C584&lt;&gt;"",INDEX(Delaunay_2!$D$5:$Z$2473,MAPA_2!B584,MATCH(MAPA_2!$A$2,Delaunay_2!$D$4:$Z$4,0))/300,"")</f>
        <v>0</v>
      </c>
      <c r="F584" s="26">
        <f t="array" ref="F584:H584">TRANSPOSE(MMULT(LIMITE!$N$4:$P$6,TRANSPOSE(MAPA_2!C584:E584)))</f>
        <v>-7.3367837532339664E-2</v>
      </c>
      <c r="G584" s="26">
        <v>38.57091074036714</v>
      </c>
      <c r="H584" s="26">
        <v>0</v>
      </c>
      <c r="I584" s="26">
        <f t="array" ref="I584:K584">TRANSPOSE(MMULT(LIMITE!$N$12:$P$14,TRANSPOSE(MAPA_2!F584:H584)))</f>
        <v>-7.3367837532339664E-2</v>
      </c>
      <c r="J584" s="26">
        <v>38.57091074036714</v>
      </c>
      <c r="K584" s="26">
        <v>0</v>
      </c>
      <c r="L584" s="26">
        <f t="array" ref="L584:N584">TRANSPOSE(MMULT(LIMITE!$N$20:$P$22,TRANSPOSE(MAPA_2!I584:K584)))</f>
        <v>-7.3367837532339664E-2</v>
      </c>
      <c r="M584" s="26">
        <v>33.403388548259997</v>
      </c>
      <c r="N584" s="26">
        <v>-19.285455370183566</v>
      </c>
    </row>
    <row r="585" spans="2:14" x14ac:dyDescent="0.3">
      <c r="B585" s="26">
        <v>584</v>
      </c>
      <c r="C585" s="40">
        <v>-7.7939568273674302</v>
      </c>
      <c r="D585" s="40">
        <v>37.424831452739703</v>
      </c>
      <c r="E585" s="40">
        <f>IF(C585&lt;&gt;"",INDEX(Delaunay_2!$D$5:$Z$2473,MAPA_2!B585,MATCH(MAPA_2!$A$2,Delaunay_2!$D$4:$Z$4,0))/300,"")</f>
        <v>0</v>
      </c>
      <c r="F585" s="26">
        <f t="array" ref="F585:H585">TRANSPOSE(MMULT(LIMITE!$N$4:$P$6,TRANSPOSE(MAPA_2!C585:E585)))</f>
        <v>0.15741981499645608</v>
      </c>
      <c r="G585" s="26">
        <v>38.227463835502995</v>
      </c>
      <c r="H585" s="26">
        <v>0</v>
      </c>
      <c r="I585" s="26">
        <f t="array" ref="I585:K585">TRANSPOSE(MMULT(LIMITE!$N$12:$P$14,TRANSPOSE(MAPA_2!F585:H585)))</f>
        <v>0.15741981499645608</v>
      </c>
      <c r="J585" s="26">
        <v>38.227463835502995</v>
      </c>
      <c r="K585" s="26">
        <v>0</v>
      </c>
      <c r="L585" s="26">
        <f t="array" ref="L585:N585">TRANSPOSE(MMULT(LIMITE!$N$20:$P$22,TRANSPOSE(MAPA_2!I585:K585)))</f>
        <v>0.15741981499645608</v>
      </c>
      <c r="M585" s="26">
        <v>33.105954803796507</v>
      </c>
      <c r="N585" s="26">
        <v>-19.113731917751494</v>
      </c>
    </row>
    <row r="586" spans="2:14" x14ac:dyDescent="0.3">
      <c r="B586" s="26">
        <v>585</v>
      </c>
      <c r="E586" s="40" t="str">
        <f>IF(C586&lt;&gt;"",INDEX(Delaunay_2!$D$5:$Z$2473,MAPA_2!B586,MATCH(MAPA_2!$A$2,Delaunay_2!$D$4:$Z$4,0))/300,"")</f>
        <v/>
      </c>
    </row>
    <row r="587" spans="2:14" x14ac:dyDescent="0.3">
      <c r="B587" s="26">
        <v>586</v>
      </c>
      <c r="C587" s="40">
        <v>-8.7568766276828391</v>
      </c>
      <c r="D587" s="40">
        <v>37.769125089309199</v>
      </c>
      <c r="E587" s="40">
        <f>IF(C587&lt;&gt;"",INDEX(Delaunay_2!$D$5:$Z$2473,MAPA_2!B587,MATCH(MAPA_2!$A$2,Delaunay_2!$D$4:$Z$4,0))/300,"")</f>
        <v>0</v>
      </c>
      <c r="F587" s="26">
        <f t="array" ref="F587:H587">TRANSPOSE(MMULT(LIMITE!$N$4:$P$6,TRANSPOSE(MAPA_2!C587:E587)))</f>
        <v>-0.71287520526417758</v>
      </c>
      <c r="G587" s="26">
        <v>38.764436113866836</v>
      </c>
      <c r="H587" s="26">
        <v>0</v>
      </c>
      <c r="I587" s="26">
        <f t="array" ref="I587:K587">TRANSPOSE(MMULT(LIMITE!$N$12:$P$14,TRANSPOSE(MAPA_2!F587:H587)))</f>
        <v>-0.71287520526417758</v>
      </c>
      <c r="J587" s="26">
        <v>38.764436113866836</v>
      </c>
      <c r="K587" s="26">
        <v>0</v>
      </c>
      <c r="L587" s="26">
        <f t="array" ref="L587:N587">TRANSPOSE(MMULT(LIMITE!$N$20:$P$22,TRANSPOSE(MAPA_2!I587:K587)))</f>
        <v>-0.71287520526417758</v>
      </c>
      <c r="M587" s="26">
        <v>33.570986437987607</v>
      </c>
      <c r="N587" s="26">
        <v>-19.382218056933414</v>
      </c>
    </row>
    <row r="588" spans="2:14" x14ac:dyDescent="0.3">
      <c r="B588" s="26">
        <v>587</v>
      </c>
      <c r="C588" s="40">
        <v>-8.5607131388645499</v>
      </c>
      <c r="D588" s="40">
        <v>38.182591564470897</v>
      </c>
      <c r="E588" s="40">
        <f>IF(C588&lt;&gt;"",INDEX(Delaunay_2!$D$5:$Z$2473,MAPA_2!B588,MATCH(MAPA_2!$A$2,Delaunay_2!$D$4:$Z$4,0))/300,"")</f>
        <v>0.02</v>
      </c>
      <c r="F588" s="26">
        <f t="array" ref="F588:H588">TRANSPOSE(MMULT(LIMITE!$N$4:$P$6,TRANSPOSE(MAPA_2!C588:E588)))</f>
        <v>-0.43503384537766721</v>
      </c>
      <c r="G588" s="26">
        <v>39.128082671893189</v>
      </c>
      <c r="H588" s="26">
        <v>0.02</v>
      </c>
      <c r="I588" s="26">
        <f t="array" ref="I588:K588">TRANSPOSE(MMULT(LIMITE!$N$12:$P$14,TRANSPOSE(MAPA_2!F588:H588)))</f>
        <v>-0.43503384537766721</v>
      </c>
      <c r="J588" s="26">
        <v>39.128082671893189</v>
      </c>
      <c r="K588" s="26">
        <v>0.02</v>
      </c>
      <c r="L588" s="26">
        <f t="array" ref="L588:N588">TRANSPOSE(MMULT(LIMITE!$N$20:$P$22,TRANSPOSE(MAPA_2!I588:K588)))</f>
        <v>-0.43503384537766721</v>
      </c>
      <c r="M588" s="26">
        <v>33.895913595237197</v>
      </c>
      <c r="N588" s="26">
        <v>-19.546720827870903</v>
      </c>
    </row>
    <row r="589" spans="2:14" x14ac:dyDescent="0.3">
      <c r="B589" s="26">
        <v>588</v>
      </c>
      <c r="C589" s="40">
        <v>-8.3696578247253992</v>
      </c>
      <c r="D589" s="40">
        <v>37.717992345118802</v>
      </c>
      <c r="E589" s="40">
        <f>IF(C589&lt;&gt;"",INDEX(Delaunay_2!$D$5:$Z$2473,MAPA_2!B589,MATCH(MAPA_2!$A$2,Delaunay_2!$D$4:$Z$4,0))/300,"")</f>
        <v>0</v>
      </c>
      <c r="F589" s="26">
        <f t="array" ref="F589:H589">TRANSPOSE(MMULT(LIMITE!$N$4:$P$6,TRANSPOSE(MAPA_2!C589:E589)))</f>
        <v>-0.34474915749311918</v>
      </c>
      <c r="G589" s="26">
        <v>38.633913426778754</v>
      </c>
      <c r="H589" s="26">
        <v>0</v>
      </c>
      <c r="I589" s="26">
        <f t="array" ref="I589:K589">TRANSPOSE(MMULT(LIMITE!$N$12:$P$14,TRANSPOSE(MAPA_2!F589:H589)))</f>
        <v>-0.34474915749311918</v>
      </c>
      <c r="J589" s="26">
        <v>38.633913426778754</v>
      </c>
      <c r="K589" s="26">
        <v>0</v>
      </c>
      <c r="L589" s="26">
        <f t="array" ref="L589:N589">TRANSPOSE(MMULT(LIMITE!$N$20:$P$22,TRANSPOSE(MAPA_2!I589:K589)))</f>
        <v>-0.34474915749311918</v>
      </c>
      <c r="M589" s="26">
        <v>33.457950475199119</v>
      </c>
      <c r="N589" s="26">
        <v>-19.316956713389374</v>
      </c>
    </row>
    <row r="590" spans="2:14" x14ac:dyDescent="0.3">
      <c r="B590" s="26">
        <v>589</v>
      </c>
      <c r="C590" s="40">
        <v>-8.7568766276828391</v>
      </c>
      <c r="D590" s="40">
        <v>37.769125089309199</v>
      </c>
      <c r="E590" s="40">
        <f>IF(C590&lt;&gt;"",INDEX(Delaunay_2!$D$5:$Z$2473,MAPA_2!B590,MATCH(MAPA_2!$A$2,Delaunay_2!$D$4:$Z$4,0))/300,"")</f>
        <v>0</v>
      </c>
      <c r="F590" s="26">
        <f t="array" ref="F590:H590">TRANSPOSE(MMULT(LIMITE!$N$4:$P$6,TRANSPOSE(MAPA_2!C590:E590)))</f>
        <v>-0.71287520526417758</v>
      </c>
      <c r="G590" s="26">
        <v>38.764436113866836</v>
      </c>
      <c r="H590" s="26">
        <v>0</v>
      </c>
      <c r="I590" s="26">
        <f t="array" ref="I590:K590">TRANSPOSE(MMULT(LIMITE!$N$12:$P$14,TRANSPOSE(MAPA_2!F590:H590)))</f>
        <v>-0.71287520526417758</v>
      </c>
      <c r="J590" s="26">
        <v>38.764436113866836</v>
      </c>
      <c r="K590" s="26">
        <v>0</v>
      </c>
      <c r="L590" s="26">
        <f t="array" ref="L590:N590">TRANSPOSE(MMULT(LIMITE!$N$20:$P$22,TRANSPOSE(MAPA_2!I590:K590)))</f>
        <v>-0.71287520526417758</v>
      </c>
      <c r="M590" s="26">
        <v>33.570986437987607</v>
      </c>
      <c r="N590" s="26">
        <v>-19.382218056933414</v>
      </c>
    </row>
    <row r="591" spans="2:14" x14ac:dyDescent="0.3">
      <c r="B591" s="26">
        <v>590</v>
      </c>
      <c r="E591" s="40" t="str">
        <f>IF(C591&lt;&gt;"",INDEX(Delaunay_2!$D$5:$Z$2473,MAPA_2!B591,MATCH(MAPA_2!$A$2,Delaunay_2!$D$4:$Z$4,0))/300,"")</f>
        <v/>
      </c>
    </row>
    <row r="592" spans="2:14" x14ac:dyDescent="0.3">
      <c r="B592" s="26">
        <v>591</v>
      </c>
      <c r="C592" s="40">
        <v>-8.0678557452168906</v>
      </c>
      <c r="D592" s="40">
        <v>40.756654451289499</v>
      </c>
      <c r="E592" s="40">
        <f>IF(C592&lt;&gt;"",INDEX(Delaunay_2!$D$5:$Z$2473,MAPA_2!B592,MATCH(MAPA_2!$A$2,Delaunay_2!$D$4:$Z$4,0))/300,"")</f>
        <v>0.01</v>
      </c>
      <c r="F592" s="26">
        <f t="array" ref="F592:H592">TRANSPOSE(MMULT(LIMITE!$N$4:$P$6,TRANSPOSE(MAPA_2!C592:E592)))</f>
        <v>0.58223119879240492</v>
      </c>
      <c r="G592" s="26">
        <v>41.54342529472742</v>
      </c>
      <c r="H592" s="26">
        <v>0.01</v>
      </c>
      <c r="I592" s="26">
        <f t="array" ref="I592:K592">TRANSPOSE(MMULT(LIMITE!$N$12:$P$14,TRANSPOSE(MAPA_2!F592:H592)))</f>
        <v>0.58223119879240492</v>
      </c>
      <c r="J592" s="26">
        <v>41.54342529472742</v>
      </c>
      <c r="K592" s="26">
        <v>0.01</v>
      </c>
      <c r="L592" s="26">
        <f t="array" ref="L592:N592">TRANSPOSE(MMULT(LIMITE!$N$20:$P$22,TRANSPOSE(MAPA_2!I592:K592)))</f>
        <v>0.58223119879240492</v>
      </c>
      <c r="M592" s="26">
        <v>35.982661665454984</v>
      </c>
      <c r="N592" s="26">
        <v>-20.763052393325861</v>
      </c>
    </row>
    <row r="593" spans="2:14" x14ac:dyDescent="0.3">
      <c r="B593" s="26">
        <v>592</v>
      </c>
      <c r="C593" s="40">
        <v>-7.9122567588580202</v>
      </c>
      <c r="D593" s="40">
        <v>40.9144473283583</v>
      </c>
      <c r="E593" s="40">
        <f>IF(C593&lt;&gt;"",INDEX(Delaunay_2!$D$5:$Z$2473,MAPA_2!B593,MATCH(MAPA_2!$A$2,Delaunay_2!$D$4:$Z$4,0))/300,"")</f>
        <v>7.3333333333333334E-2</v>
      </c>
      <c r="F593" s="26">
        <f t="array" ref="F593:H593">TRANSPOSE(MMULT(LIMITE!$N$4:$P$6,TRANSPOSE(MAPA_2!C593:E593)))</f>
        <v>0.76723695784632095</v>
      </c>
      <c r="G593" s="26">
        <v>41.665419170501757</v>
      </c>
      <c r="H593" s="26">
        <v>7.3333333333333334E-2</v>
      </c>
      <c r="I593" s="26">
        <f t="array" ref="I593:K593">TRANSPOSE(MMULT(LIMITE!$N$12:$P$14,TRANSPOSE(MAPA_2!F593:H593)))</f>
        <v>0.76723695784632095</v>
      </c>
      <c r="J593" s="26">
        <v>41.665419170501757</v>
      </c>
      <c r="K593" s="26">
        <v>7.3333333333333334E-2</v>
      </c>
      <c r="L593" s="26">
        <f t="array" ref="L593:N593">TRANSPOSE(MMULT(LIMITE!$N$20:$P$22,TRANSPOSE(MAPA_2!I593:K593)))</f>
        <v>0.76723695784632095</v>
      </c>
      <c r="M593" s="26">
        <v>36.119978127648345</v>
      </c>
      <c r="N593" s="26">
        <v>-20.769201055640018</v>
      </c>
    </row>
    <row r="594" spans="2:14" x14ac:dyDescent="0.3">
      <c r="B594" s="26">
        <v>593</v>
      </c>
      <c r="C594" s="40">
        <v>-7.9083735183957096</v>
      </c>
      <c r="D594" s="40">
        <v>40.661514034353402</v>
      </c>
      <c r="E594" s="40">
        <f>IF(C594&lt;&gt;"",INDEX(Delaunay_2!$D$5:$Z$2473,MAPA_2!B594,MATCH(MAPA_2!$A$2,Delaunay_2!$D$4:$Z$4,0))/300,"")</f>
        <v>9.3333333333333338E-2</v>
      </c>
      <c r="F594" s="26">
        <f t="array" ref="F594:H594">TRANSPOSE(MMULT(LIMITE!$N$4:$P$6,TRANSPOSE(MAPA_2!C594:E594)))</f>
        <v>0.71844755136693728</v>
      </c>
      <c r="G594" s="26">
        <v>41.417205704734791</v>
      </c>
      <c r="H594" s="26">
        <v>9.3333333333333338E-2</v>
      </c>
      <c r="I594" s="26">
        <f t="array" ref="I594:K594">TRANSPOSE(MMULT(LIMITE!$N$12:$P$14,TRANSPOSE(MAPA_2!F594:H594)))</f>
        <v>0.71844755136693728</v>
      </c>
      <c r="J594" s="26">
        <v>41.417205704734791</v>
      </c>
      <c r="K594" s="26">
        <v>9.3333333333333338E-2</v>
      </c>
      <c r="L594" s="26">
        <f t="array" ref="L594:N594">TRANSPOSE(MMULT(LIMITE!$N$20:$P$22,TRANSPOSE(MAPA_2!I594:K594)))</f>
        <v>0.71844755136693728</v>
      </c>
      <c r="M594" s="26">
        <v>35.915018960732773</v>
      </c>
      <c r="N594" s="26">
        <v>-20.627773814680843</v>
      </c>
    </row>
    <row r="595" spans="2:14" x14ac:dyDescent="0.3">
      <c r="B595" s="26">
        <v>594</v>
      </c>
      <c r="C595" s="40">
        <v>-8.0678557452168906</v>
      </c>
      <c r="D595" s="40">
        <v>40.756654451289499</v>
      </c>
      <c r="E595" s="40">
        <f>IF(C595&lt;&gt;"",INDEX(Delaunay_2!$D$5:$Z$2473,MAPA_2!B595,MATCH(MAPA_2!$A$2,Delaunay_2!$D$4:$Z$4,0))/300,"")</f>
        <v>0.01</v>
      </c>
      <c r="F595" s="26">
        <f t="array" ref="F595:H595">TRANSPOSE(MMULT(LIMITE!$N$4:$P$6,TRANSPOSE(MAPA_2!C595:E595)))</f>
        <v>0.58223119879240492</v>
      </c>
      <c r="G595" s="26">
        <v>41.54342529472742</v>
      </c>
      <c r="H595" s="26">
        <v>0.01</v>
      </c>
      <c r="I595" s="26">
        <f t="array" ref="I595:K595">TRANSPOSE(MMULT(LIMITE!$N$12:$P$14,TRANSPOSE(MAPA_2!F595:H595)))</f>
        <v>0.58223119879240492</v>
      </c>
      <c r="J595" s="26">
        <v>41.54342529472742</v>
      </c>
      <c r="K595" s="26">
        <v>0.01</v>
      </c>
      <c r="L595" s="26">
        <f t="array" ref="L595:N595">TRANSPOSE(MMULT(LIMITE!$N$20:$P$22,TRANSPOSE(MAPA_2!I595:K595)))</f>
        <v>0.58223119879240492</v>
      </c>
      <c r="M595" s="26">
        <v>35.982661665454984</v>
      </c>
      <c r="N595" s="26">
        <v>-20.763052393325861</v>
      </c>
    </row>
    <row r="596" spans="2:14" x14ac:dyDescent="0.3">
      <c r="B596" s="26">
        <v>595</v>
      </c>
      <c r="E596" s="40" t="str">
        <f>IF(C596&lt;&gt;"",INDEX(Delaunay_2!$D$5:$Z$2473,MAPA_2!B596,MATCH(MAPA_2!$A$2,Delaunay_2!$D$4:$Z$4,0))/300,"")</f>
        <v/>
      </c>
    </row>
    <row r="597" spans="2:14" x14ac:dyDescent="0.3">
      <c r="B597" s="26">
        <v>596</v>
      </c>
      <c r="C597" s="40">
        <v>-7.5542710599354503</v>
      </c>
      <c r="D597" s="40">
        <v>40.816618572986499</v>
      </c>
      <c r="E597" s="40">
        <f>IF(C597&lt;&gt;"",INDEX(Delaunay_2!$D$5:$Z$2473,MAPA_2!B597,MATCH(MAPA_2!$A$2,Delaunay_2!$D$4:$Z$4,0))/300,"")</f>
        <v>0</v>
      </c>
      <c r="F597" s="26">
        <f t="array" ref="F597:H597">TRANSPOSE(MMULT(LIMITE!$N$4:$P$6,TRANSPOSE(MAPA_2!C597:E597)))</f>
        <v>1.097060068404498</v>
      </c>
      <c r="G597" s="26">
        <v>41.49529879620048</v>
      </c>
      <c r="H597" s="26">
        <v>0</v>
      </c>
      <c r="I597" s="26">
        <f t="array" ref="I597:K597">TRANSPOSE(MMULT(LIMITE!$N$12:$P$14,TRANSPOSE(MAPA_2!F597:H597)))</f>
        <v>1.097060068404498</v>
      </c>
      <c r="J597" s="26">
        <v>41.49529879620048</v>
      </c>
      <c r="K597" s="26">
        <v>0</v>
      </c>
      <c r="L597" s="26">
        <f t="array" ref="L597:N597">TRANSPOSE(MMULT(LIMITE!$N$20:$P$22,TRANSPOSE(MAPA_2!I597:K597)))</f>
        <v>1.097060068404498</v>
      </c>
      <c r="M597" s="26">
        <v>35.935982895135453</v>
      </c>
      <c r="N597" s="26">
        <v>-20.747649398100236</v>
      </c>
    </row>
    <row r="598" spans="2:14" x14ac:dyDescent="0.3">
      <c r="B598" s="26">
        <v>597</v>
      </c>
      <c r="C598" s="40">
        <v>-7.4096410562846602</v>
      </c>
      <c r="D598" s="40">
        <v>40.616362234588401</v>
      </c>
      <c r="E598" s="40">
        <f>IF(C598&lt;&gt;"",INDEX(Delaunay_2!$D$5:$Z$2473,MAPA_2!B598,MATCH(MAPA_2!$A$2,Delaunay_2!$D$4:$Z$4,0))/300,"")</f>
        <v>0</v>
      </c>
      <c r="F598" s="26">
        <f t="array" ref="F598:H598">TRANSPOSE(MMULT(LIMITE!$N$4:$P$6,TRANSPOSE(MAPA_2!C598:E598)))</f>
        <v>1.196893925556318</v>
      </c>
      <c r="G598" s="26">
        <v>41.269348270662626</v>
      </c>
      <c r="H598" s="26">
        <v>0</v>
      </c>
      <c r="I598" s="26">
        <f t="array" ref="I598:K598">TRANSPOSE(MMULT(LIMITE!$N$12:$P$14,TRANSPOSE(MAPA_2!F598:H598)))</f>
        <v>1.196893925556318</v>
      </c>
      <c r="J598" s="26">
        <v>41.269348270662626</v>
      </c>
      <c r="K598" s="26">
        <v>0</v>
      </c>
      <c r="L598" s="26">
        <f t="array" ref="L598:N598">TRANSPOSE(MMULT(LIMITE!$N$20:$P$22,TRANSPOSE(MAPA_2!I598:K598)))</f>
        <v>1.196893925556318</v>
      </c>
      <c r="M598" s="26">
        <v>35.740304000021226</v>
      </c>
      <c r="N598" s="26">
        <v>-20.634674135331309</v>
      </c>
    </row>
    <row r="599" spans="2:14" x14ac:dyDescent="0.3">
      <c r="B599" s="26">
        <v>598</v>
      </c>
      <c r="C599" s="40">
        <v>-7.5541939539247398</v>
      </c>
      <c r="D599" s="40">
        <v>40.606377468710399</v>
      </c>
      <c r="E599" s="40">
        <f>IF(C599&lt;&gt;"",INDEX(Delaunay_2!$D$5:$Z$2473,MAPA_2!B599,MATCH(MAPA_2!$A$2,Delaunay_2!$D$4:$Z$4,0))/300,"")</f>
        <v>0</v>
      </c>
      <c r="F599" s="26">
        <f t="array" ref="F599:H599">TRANSPOSE(MMULT(LIMITE!$N$4:$P$6,TRANSPOSE(MAPA_2!C599:E599)))</f>
        <v>1.0534239059944399</v>
      </c>
      <c r="G599" s="26">
        <v>41.289635933236127</v>
      </c>
      <c r="H599" s="26">
        <v>0</v>
      </c>
      <c r="I599" s="26">
        <f t="array" ref="I599:K599">TRANSPOSE(MMULT(LIMITE!$N$12:$P$14,TRANSPOSE(MAPA_2!F599:H599)))</f>
        <v>1.0534239059944399</v>
      </c>
      <c r="J599" s="26">
        <v>41.289635933236127</v>
      </c>
      <c r="K599" s="26">
        <v>0</v>
      </c>
      <c r="L599" s="26">
        <f t="array" ref="L599:N599">TRANSPOSE(MMULT(LIMITE!$N$20:$P$22,TRANSPOSE(MAPA_2!I599:K599)))</f>
        <v>1.0534239059944399</v>
      </c>
      <c r="M599" s="26">
        <v>35.757873631193284</v>
      </c>
      <c r="N599" s="26">
        <v>-20.64481796661806</v>
      </c>
    </row>
    <row r="600" spans="2:14" x14ac:dyDescent="0.3">
      <c r="B600" s="26">
        <v>599</v>
      </c>
      <c r="C600" s="40">
        <v>-7.5542710599354503</v>
      </c>
      <c r="D600" s="40">
        <v>40.816618572986499</v>
      </c>
      <c r="E600" s="40">
        <f>IF(C600&lt;&gt;"",INDEX(Delaunay_2!$D$5:$Z$2473,MAPA_2!B600,MATCH(MAPA_2!$A$2,Delaunay_2!$D$4:$Z$4,0))/300,"")</f>
        <v>0</v>
      </c>
      <c r="F600" s="26">
        <f t="array" ref="F600:H600">TRANSPOSE(MMULT(LIMITE!$N$4:$P$6,TRANSPOSE(MAPA_2!C600:E600)))</f>
        <v>1.097060068404498</v>
      </c>
      <c r="G600" s="26">
        <v>41.49529879620048</v>
      </c>
      <c r="H600" s="26">
        <v>0</v>
      </c>
      <c r="I600" s="26">
        <f t="array" ref="I600:K600">TRANSPOSE(MMULT(LIMITE!$N$12:$P$14,TRANSPOSE(MAPA_2!F600:H600)))</f>
        <v>1.097060068404498</v>
      </c>
      <c r="J600" s="26">
        <v>41.49529879620048</v>
      </c>
      <c r="K600" s="26">
        <v>0</v>
      </c>
      <c r="L600" s="26">
        <f t="array" ref="L600:N600">TRANSPOSE(MMULT(LIMITE!$N$20:$P$22,TRANSPOSE(MAPA_2!I600:K600)))</f>
        <v>1.097060068404498</v>
      </c>
      <c r="M600" s="26">
        <v>35.935982895135453</v>
      </c>
      <c r="N600" s="26">
        <v>-20.747649398100236</v>
      </c>
    </row>
    <row r="601" spans="2:14" x14ac:dyDescent="0.3">
      <c r="B601" s="26">
        <v>600</v>
      </c>
      <c r="E601" s="40" t="str">
        <f>IF(C601&lt;&gt;"",INDEX(Delaunay_2!$D$5:$Z$2473,MAPA_2!B601,MATCH(MAPA_2!$A$2,Delaunay_2!$D$4:$Z$4,0))/300,"")</f>
        <v/>
      </c>
    </row>
    <row r="602" spans="2:14" x14ac:dyDescent="0.3">
      <c r="B602" s="26">
        <v>601</v>
      </c>
      <c r="C602" s="40">
        <v>-8.1752389141564699</v>
      </c>
      <c r="D602" s="40">
        <v>41.4496167119758</v>
      </c>
      <c r="E602" s="40">
        <f>IF(C602&lt;&gt;"",INDEX(Delaunay_2!$D$5:$Z$2473,MAPA_2!B602,MATCH(MAPA_2!$A$2,Delaunay_2!$D$4:$Z$4,0))/300,"")</f>
        <v>0.02</v>
      </c>
      <c r="F602" s="26">
        <f t="array" ref="F602:H602">TRANSPOSE(MMULT(LIMITE!$N$4:$P$6,TRANSPOSE(MAPA_2!C602:E602)))</f>
        <v>0.62126956502714936</v>
      </c>
      <c r="G602" s="26">
        <v>42.243570883636394</v>
      </c>
      <c r="H602" s="26">
        <v>0.02</v>
      </c>
      <c r="I602" s="26">
        <f t="array" ref="I602:K602">TRANSPOSE(MMULT(LIMITE!$N$12:$P$14,TRANSPOSE(MAPA_2!F602:H602)))</f>
        <v>0.62126956502714936</v>
      </c>
      <c r="J602" s="26">
        <v>42.243570883636394</v>
      </c>
      <c r="K602" s="26">
        <v>0.02</v>
      </c>
      <c r="L602" s="26">
        <f t="array" ref="L602:N602">TRANSPOSE(MMULT(LIMITE!$N$20:$P$22,TRANSPOSE(MAPA_2!I602:K602)))</f>
        <v>0.62126956502714936</v>
      </c>
      <c r="M602" s="26">
        <v>36.594005531797762</v>
      </c>
      <c r="N602" s="26">
        <v>-21.104464933742506</v>
      </c>
    </row>
    <row r="603" spans="2:14" x14ac:dyDescent="0.3">
      <c r="B603" s="26">
        <v>602</v>
      </c>
      <c r="C603" s="40">
        <v>-8.0052050731222693</v>
      </c>
      <c r="D603" s="40">
        <v>41.397447613296698</v>
      </c>
      <c r="E603" s="40">
        <f>IF(C603&lt;&gt;"",INDEX(Delaunay_2!$D$5:$Z$2473,MAPA_2!B603,MATCH(MAPA_2!$A$2,Delaunay_2!$D$4:$Z$4,0))/300,"")</f>
        <v>0</v>
      </c>
      <c r="F603" s="26">
        <f t="array" ref="F603:H603">TRANSPOSE(MMULT(LIMITE!$N$4:$P$6,TRANSPOSE(MAPA_2!C603:E603)))</f>
        <v>0.77674119316349532</v>
      </c>
      <c r="G603" s="26">
        <v>42.157189781545334</v>
      </c>
      <c r="H603" s="26">
        <v>0</v>
      </c>
      <c r="I603" s="26">
        <f t="array" ref="I603:K603">TRANSPOSE(MMULT(LIMITE!$N$12:$P$14,TRANSPOSE(MAPA_2!F603:H603)))</f>
        <v>0.77674119316349532</v>
      </c>
      <c r="J603" s="26">
        <v>42.157189781545334</v>
      </c>
      <c r="K603" s="26">
        <v>0</v>
      </c>
      <c r="L603" s="26">
        <f t="array" ref="L603:N603">TRANSPOSE(MMULT(LIMITE!$N$20:$P$22,TRANSPOSE(MAPA_2!I603:K603)))</f>
        <v>0.77674119316349532</v>
      </c>
      <c r="M603" s="26">
        <v>36.509197302980013</v>
      </c>
      <c r="N603" s="26">
        <v>-21.078594890772663</v>
      </c>
    </row>
    <row r="604" spans="2:14" x14ac:dyDescent="0.3">
      <c r="B604" s="26">
        <v>603</v>
      </c>
      <c r="C604" s="40">
        <v>-8.2038141592714204</v>
      </c>
      <c r="D604" s="40">
        <v>41.358592011986197</v>
      </c>
      <c r="E604" s="40">
        <f>IF(C604&lt;&gt;"",INDEX(Delaunay_2!$D$5:$Z$2473,MAPA_2!B604,MATCH(MAPA_2!$A$2,Delaunay_2!$D$4:$Z$4,0))/300,"")</f>
        <v>0.14000000000000001</v>
      </c>
      <c r="F604" s="26">
        <f t="array" ref="F604:H604">TRANSPOSE(MMULT(LIMITE!$N$4:$P$6,TRANSPOSE(MAPA_2!C604:E604)))</f>
        <v>0.57439365829656097</v>
      </c>
      <c r="G604" s="26">
        <v>42.160476419261435</v>
      </c>
      <c r="H604" s="26">
        <v>0.14000000000000001</v>
      </c>
      <c r="I604" s="26">
        <f t="array" ref="I604:K604">TRANSPOSE(MMULT(LIMITE!$N$12:$P$14,TRANSPOSE(MAPA_2!F604:H604)))</f>
        <v>0.57439365829656097</v>
      </c>
      <c r="J604" s="26">
        <v>42.160476419261435</v>
      </c>
      <c r="K604" s="26">
        <v>0.14000000000000001</v>
      </c>
      <c r="L604" s="26">
        <f t="array" ref="L604:N604">TRANSPOSE(MMULT(LIMITE!$N$20:$P$22,TRANSPOSE(MAPA_2!I604:K604)))</f>
        <v>0.57439365829656097</v>
      </c>
      <c r="M604" s="26">
        <v>36.582043614735191</v>
      </c>
      <c r="N604" s="26">
        <v>-20.958994653100891</v>
      </c>
    </row>
    <row r="605" spans="2:14" x14ac:dyDescent="0.3">
      <c r="B605" s="26">
        <v>604</v>
      </c>
      <c r="C605" s="40">
        <v>-8.1752389141564699</v>
      </c>
      <c r="D605" s="40">
        <v>41.4496167119758</v>
      </c>
      <c r="E605" s="40">
        <f>IF(C605&lt;&gt;"",INDEX(Delaunay_2!$D$5:$Z$2473,MAPA_2!B605,MATCH(MAPA_2!$A$2,Delaunay_2!$D$4:$Z$4,0))/300,"")</f>
        <v>0.02</v>
      </c>
      <c r="F605" s="26">
        <f t="array" ref="F605:H605">TRANSPOSE(MMULT(LIMITE!$N$4:$P$6,TRANSPOSE(MAPA_2!C605:E605)))</f>
        <v>0.62126956502714936</v>
      </c>
      <c r="G605" s="26">
        <v>42.243570883636394</v>
      </c>
      <c r="H605" s="26">
        <v>0.02</v>
      </c>
      <c r="I605" s="26">
        <f t="array" ref="I605:K605">TRANSPOSE(MMULT(LIMITE!$N$12:$P$14,TRANSPOSE(MAPA_2!F605:H605)))</f>
        <v>0.62126956502714936</v>
      </c>
      <c r="J605" s="26">
        <v>42.243570883636394</v>
      </c>
      <c r="K605" s="26">
        <v>0.02</v>
      </c>
      <c r="L605" s="26">
        <f t="array" ref="L605:N605">TRANSPOSE(MMULT(LIMITE!$N$20:$P$22,TRANSPOSE(MAPA_2!I605:K605)))</f>
        <v>0.62126956502714936</v>
      </c>
      <c r="M605" s="26">
        <v>36.594005531797762</v>
      </c>
      <c r="N605" s="26">
        <v>-21.104464933742506</v>
      </c>
    </row>
    <row r="606" spans="2:14" x14ac:dyDescent="0.3">
      <c r="B606" s="26">
        <v>605</v>
      </c>
      <c r="E606" s="40" t="str">
        <f>IF(C606&lt;&gt;"",INDEX(Delaunay_2!$D$5:$Z$2473,MAPA_2!B606,MATCH(MAPA_2!$A$2,Delaunay_2!$D$4:$Z$4,0))/300,"")</f>
        <v/>
      </c>
    </row>
    <row r="607" spans="2:14" x14ac:dyDescent="0.3">
      <c r="B607" s="26">
        <v>606</v>
      </c>
      <c r="C607" s="40">
        <v>-8.0052050731222693</v>
      </c>
      <c r="D607" s="40">
        <v>41.397447613296698</v>
      </c>
      <c r="E607" s="40">
        <f>IF(C607&lt;&gt;"",INDEX(Delaunay_2!$D$5:$Z$2473,MAPA_2!B607,MATCH(MAPA_2!$A$2,Delaunay_2!$D$4:$Z$4,0))/300,"")</f>
        <v>0</v>
      </c>
      <c r="F607" s="26">
        <f t="array" ref="F607:H607">TRANSPOSE(MMULT(LIMITE!$N$4:$P$6,TRANSPOSE(MAPA_2!C607:E607)))</f>
        <v>0.77674119316349532</v>
      </c>
      <c r="G607" s="26">
        <v>42.157189781545334</v>
      </c>
      <c r="H607" s="26">
        <v>0</v>
      </c>
      <c r="I607" s="26">
        <f t="array" ref="I607:K607">TRANSPOSE(MMULT(LIMITE!$N$12:$P$14,TRANSPOSE(MAPA_2!F607:H607)))</f>
        <v>0.77674119316349532</v>
      </c>
      <c r="J607" s="26">
        <v>42.157189781545334</v>
      </c>
      <c r="K607" s="26">
        <v>0</v>
      </c>
      <c r="L607" s="26">
        <f t="array" ref="L607:N607">TRANSPOSE(MMULT(LIMITE!$N$20:$P$22,TRANSPOSE(MAPA_2!I607:K607)))</f>
        <v>0.77674119316349532</v>
      </c>
      <c r="M607" s="26">
        <v>36.509197302980013</v>
      </c>
      <c r="N607" s="26">
        <v>-21.078594890772663</v>
      </c>
    </row>
    <row r="608" spans="2:14" x14ac:dyDescent="0.3">
      <c r="B608" s="26">
        <v>607</v>
      </c>
      <c r="C608" s="40">
        <v>-8.0744930279153202</v>
      </c>
      <c r="D608" s="40">
        <v>41.278181594029398</v>
      </c>
      <c r="E608" s="40">
        <f>IF(C608&lt;&gt;"",INDEX(Delaunay_2!$D$5:$Z$2473,MAPA_2!B608,MATCH(MAPA_2!$A$2,Delaunay_2!$D$4:$Z$4,0))/300,"")</f>
        <v>0.02</v>
      </c>
      <c r="F608" s="26">
        <f t="array" ref="F608:H608">TRANSPOSE(MMULT(LIMITE!$N$4:$P$6,TRANSPOSE(MAPA_2!C608:E608)))</f>
        <v>0.68417054669995281</v>
      </c>
      <c r="G608" s="26">
        <v>42.054935786784277</v>
      </c>
      <c r="H608" s="26">
        <v>0.02</v>
      </c>
      <c r="I608" s="26">
        <f t="array" ref="I608:K608">TRANSPOSE(MMULT(LIMITE!$N$12:$P$14,TRANSPOSE(MAPA_2!F608:H608)))</f>
        <v>0.68417054669995281</v>
      </c>
      <c r="J608" s="26">
        <v>42.054935786784277</v>
      </c>
      <c r="K608" s="26">
        <v>0.02</v>
      </c>
      <c r="L608" s="26">
        <f t="array" ref="L608:N608">TRANSPOSE(MMULT(LIMITE!$N$20:$P$22,TRANSPOSE(MAPA_2!I608:K608)))</f>
        <v>0.68417054669995281</v>
      </c>
      <c r="M608" s="26">
        <v>36.430642745878494</v>
      </c>
      <c r="N608" s="26">
        <v>-21.010147385316447</v>
      </c>
    </row>
    <row r="609" spans="2:14" x14ac:dyDescent="0.3">
      <c r="B609" s="26">
        <v>608</v>
      </c>
      <c r="C609" s="40">
        <v>-8.2038141592714204</v>
      </c>
      <c r="D609" s="40">
        <v>41.358592011986197</v>
      </c>
      <c r="E609" s="40">
        <f>IF(C609&lt;&gt;"",INDEX(Delaunay_2!$D$5:$Z$2473,MAPA_2!B609,MATCH(MAPA_2!$A$2,Delaunay_2!$D$4:$Z$4,0))/300,"")</f>
        <v>0.14000000000000001</v>
      </c>
      <c r="F609" s="26">
        <f t="array" ref="F609:H609">TRANSPOSE(MMULT(LIMITE!$N$4:$P$6,TRANSPOSE(MAPA_2!C609:E609)))</f>
        <v>0.57439365829656097</v>
      </c>
      <c r="G609" s="26">
        <v>42.160476419261435</v>
      </c>
      <c r="H609" s="26">
        <v>0.14000000000000001</v>
      </c>
      <c r="I609" s="26">
        <f t="array" ref="I609:K609">TRANSPOSE(MMULT(LIMITE!$N$12:$P$14,TRANSPOSE(MAPA_2!F609:H609)))</f>
        <v>0.57439365829656097</v>
      </c>
      <c r="J609" s="26">
        <v>42.160476419261435</v>
      </c>
      <c r="K609" s="26">
        <v>0.14000000000000001</v>
      </c>
      <c r="L609" s="26">
        <f t="array" ref="L609:N609">TRANSPOSE(MMULT(LIMITE!$N$20:$P$22,TRANSPOSE(MAPA_2!I609:K609)))</f>
        <v>0.57439365829656097</v>
      </c>
      <c r="M609" s="26">
        <v>36.582043614735191</v>
      </c>
      <c r="N609" s="26">
        <v>-20.958994653100891</v>
      </c>
    </row>
    <row r="610" spans="2:14" x14ac:dyDescent="0.3">
      <c r="B610" s="26">
        <v>609</v>
      </c>
      <c r="C610" s="40">
        <v>-8.0052050731222693</v>
      </c>
      <c r="D610" s="40">
        <v>41.397447613296698</v>
      </c>
      <c r="E610" s="40">
        <f>IF(C610&lt;&gt;"",INDEX(Delaunay_2!$D$5:$Z$2473,MAPA_2!B610,MATCH(MAPA_2!$A$2,Delaunay_2!$D$4:$Z$4,0))/300,"")</f>
        <v>0</v>
      </c>
      <c r="F610" s="26">
        <f t="array" ref="F610:H610">TRANSPOSE(MMULT(LIMITE!$N$4:$P$6,TRANSPOSE(MAPA_2!C610:E610)))</f>
        <v>0.77674119316349532</v>
      </c>
      <c r="G610" s="26">
        <v>42.157189781545334</v>
      </c>
      <c r="H610" s="26">
        <v>0</v>
      </c>
      <c r="I610" s="26">
        <f t="array" ref="I610:K610">TRANSPOSE(MMULT(LIMITE!$N$12:$P$14,TRANSPOSE(MAPA_2!F610:H610)))</f>
        <v>0.77674119316349532</v>
      </c>
      <c r="J610" s="26">
        <v>42.157189781545334</v>
      </c>
      <c r="K610" s="26">
        <v>0</v>
      </c>
      <c r="L610" s="26">
        <f t="array" ref="L610:N610">TRANSPOSE(MMULT(LIMITE!$N$20:$P$22,TRANSPOSE(MAPA_2!I610:K610)))</f>
        <v>0.77674119316349532</v>
      </c>
      <c r="M610" s="26">
        <v>36.509197302980013</v>
      </c>
      <c r="N610" s="26">
        <v>-21.078594890772663</v>
      </c>
    </row>
    <row r="611" spans="2:14" x14ac:dyDescent="0.3">
      <c r="B611" s="26">
        <v>610</v>
      </c>
      <c r="E611" s="40" t="str">
        <f>IF(C611&lt;&gt;"",INDEX(Delaunay_2!$D$5:$Z$2473,MAPA_2!B611,MATCH(MAPA_2!$A$2,Delaunay_2!$D$4:$Z$4,0))/300,"")</f>
        <v/>
      </c>
    </row>
    <row r="612" spans="2:14" x14ac:dyDescent="0.3">
      <c r="B612" s="26">
        <v>611</v>
      </c>
      <c r="C612" s="40">
        <v>-7.7201342041471399</v>
      </c>
      <c r="D612" s="40">
        <v>39.410445914870401</v>
      </c>
      <c r="E612" s="40">
        <f>IF(C612&lt;&gt;"",INDEX(Delaunay_2!$D$5:$Z$2473,MAPA_2!B612,MATCH(MAPA_2!$A$2,Delaunay_2!$D$4:$Z$4,0))/300,"")</f>
        <v>0</v>
      </c>
      <c r="F612" s="26">
        <f t="array" ref="F612:H612">TRANSPOSE(MMULT(LIMITE!$N$4:$P$6,TRANSPOSE(MAPA_2!C612:E612)))</f>
        <v>0.64246169691304811</v>
      </c>
      <c r="G612" s="26">
        <v>40.154339271204144</v>
      </c>
      <c r="H612" s="26">
        <v>0</v>
      </c>
      <c r="I612" s="26">
        <f t="array" ref="I612:K612">TRANSPOSE(MMULT(LIMITE!$N$12:$P$14,TRANSPOSE(MAPA_2!F612:H612)))</f>
        <v>0.64246169691304811</v>
      </c>
      <c r="J612" s="26">
        <v>40.154339271204144</v>
      </c>
      <c r="K612" s="26">
        <v>0</v>
      </c>
      <c r="L612" s="26">
        <f t="array" ref="L612:N612">TRANSPOSE(MMULT(LIMITE!$N$20:$P$22,TRANSPOSE(MAPA_2!I612:K612)))</f>
        <v>0.64246169691304811</v>
      </c>
      <c r="M612" s="26">
        <v>34.77467788104191</v>
      </c>
      <c r="N612" s="26">
        <v>-20.077169635602068</v>
      </c>
    </row>
    <row r="613" spans="2:14" x14ac:dyDescent="0.3">
      <c r="B613" s="26">
        <v>612</v>
      </c>
      <c r="C613" s="40">
        <v>-7.6454770232006801</v>
      </c>
      <c r="D613" s="40">
        <v>39.196019617172801</v>
      </c>
      <c r="E613" s="40">
        <f>IF(C613&lt;&gt;"",INDEX(Delaunay_2!$D$5:$Z$2473,MAPA_2!B613,MATCH(MAPA_2!$A$2,Delaunay_2!$D$4:$Z$4,0))/300,"")</f>
        <v>0</v>
      </c>
      <c r="F613" s="26">
        <f t="array" ref="F613:H613">TRANSPOSE(MMULT(LIMITE!$N$4:$P$6,TRANSPOSE(MAPA_2!C613:E613)))</f>
        <v>0.67090570522327742</v>
      </c>
      <c r="G613" s="26">
        <v>39.929076601854739</v>
      </c>
      <c r="H613" s="26">
        <v>0</v>
      </c>
      <c r="I613" s="26">
        <f t="array" ref="I613:K613">TRANSPOSE(MMULT(LIMITE!$N$12:$P$14,TRANSPOSE(MAPA_2!F613:H613)))</f>
        <v>0.67090570522327742</v>
      </c>
      <c r="J613" s="26">
        <v>39.929076601854739</v>
      </c>
      <c r="K613" s="26">
        <v>0</v>
      </c>
      <c r="L613" s="26">
        <f t="array" ref="L613:N613">TRANSPOSE(MMULT(LIMITE!$N$20:$P$22,TRANSPOSE(MAPA_2!I613:K613)))</f>
        <v>0.67090570522327742</v>
      </c>
      <c r="M613" s="26">
        <v>34.579594686861036</v>
      </c>
      <c r="N613" s="26">
        <v>-19.964538300927366</v>
      </c>
    </row>
    <row r="614" spans="2:14" x14ac:dyDescent="0.3">
      <c r="B614" s="26">
        <v>613</v>
      </c>
      <c r="C614" s="40">
        <v>-7.9934933959372403</v>
      </c>
      <c r="D614" s="40">
        <v>39.2592415407034</v>
      </c>
      <c r="E614" s="40">
        <f>IF(C614&lt;&gt;"",INDEX(Delaunay_2!$D$5:$Z$2473,MAPA_2!B614,MATCH(MAPA_2!$A$2,Delaunay_2!$D$4:$Z$4,0))/300,"")</f>
        <v>0</v>
      </c>
      <c r="F614" s="26">
        <f t="array" ref="F614:H614">TRANSPOSE(MMULT(LIMITE!$N$4:$P$6,TRANSPOSE(MAPA_2!C614:E614)))</f>
        <v>0.34363890223292692</v>
      </c>
      <c r="G614" s="26">
        <v>40.063273647157892</v>
      </c>
      <c r="H614" s="26">
        <v>0</v>
      </c>
      <c r="I614" s="26">
        <f t="array" ref="I614:K614">TRANSPOSE(MMULT(LIMITE!$N$12:$P$14,TRANSPOSE(MAPA_2!F614:H614)))</f>
        <v>0.34363890223292692</v>
      </c>
      <c r="J614" s="26">
        <v>40.063273647157892</v>
      </c>
      <c r="K614" s="26">
        <v>0</v>
      </c>
      <c r="L614" s="26">
        <f t="array" ref="L614:N614">TRANSPOSE(MMULT(LIMITE!$N$20:$P$22,TRANSPOSE(MAPA_2!I614:K614)))</f>
        <v>0.34363890223292692</v>
      </c>
      <c r="M614" s="26">
        <v>34.695812737206374</v>
      </c>
      <c r="N614" s="26">
        <v>-20.031636823578943</v>
      </c>
    </row>
    <row r="615" spans="2:14" x14ac:dyDescent="0.3">
      <c r="B615" s="26">
        <v>614</v>
      </c>
      <c r="C615" s="40">
        <v>-7.7201342041471399</v>
      </c>
      <c r="D615" s="40">
        <v>39.410445914870401</v>
      </c>
      <c r="E615" s="40">
        <f>IF(C615&lt;&gt;"",INDEX(Delaunay_2!$D$5:$Z$2473,MAPA_2!B615,MATCH(MAPA_2!$A$2,Delaunay_2!$D$4:$Z$4,0))/300,"")</f>
        <v>0</v>
      </c>
      <c r="F615" s="26">
        <f t="array" ref="F615:H615">TRANSPOSE(MMULT(LIMITE!$N$4:$P$6,TRANSPOSE(MAPA_2!C615:E615)))</f>
        <v>0.64246169691304811</v>
      </c>
      <c r="G615" s="26">
        <v>40.154339271204144</v>
      </c>
      <c r="H615" s="26">
        <v>0</v>
      </c>
      <c r="I615" s="26">
        <f t="array" ref="I615:K615">TRANSPOSE(MMULT(LIMITE!$N$12:$P$14,TRANSPOSE(MAPA_2!F615:H615)))</f>
        <v>0.64246169691304811</v>
      </c>
      <c r="J615" s="26">
        <v>40.154339271204144</v>
      </c>
      <c r="K615" s="26">
        <v>0</v>
      </c>
      <c r="L615" s="26">
        <f t="array" ref="L615:N615">TRANSPOSE(MMULT(LIMITE!$N$20:$P$22,TRANSPOSE(MAPA_2!I615:K615)))</f>
        <v>0.64246169691304811</v>
      </c>
      <c r="M615" s="26">
        <v>34.77467788104191</v>
      </c>
      <c r="N615" s="26">
        <v>-20.077169635602068</v>
      </c>
    </row>
    <row r="616" spans="2:14" x14ac:dyDescent="0.3">
      <c r="B616" s="26">
        <v>615</v>
      </c>
      <c r="E616" s="40" t="str">
        <f>IF(C616&lt;&gt;"",INDEX(Delaunay_2!$D$5:$Z$2473,MAPA_2!B616,MATCH(MAPA_2!$A$2,Delaunay_2!$D$4:$Z$4,0))/300,"")</f>
        <v/>
      </c>
    </row>
    <row r="617" spans="2:14" x14ac:dyDescent="0.3">
      <c r="B617" s="26">
        <v>616</v>
      </c>
      <c r="C617" s="40">
        <v>-8.1951121938921894</v>
      </c>
      <c r="D617" s="40">
        <v>39.499466461666302</v>
      </c>
      <c r="E617" s="40">
        <f>IF(C617&lt;&gt;"",INDEX(Delaunay_2!$D$5:$Z$2473,MAPA_2!B617,MATCH(MAPA_2!$A$2,Delaunay_2!$D$4:$Z$4,0))/300,"")</f>
        <v>2.3333333333333334E-2</v>
      </c>
      <c r="F617" s="26">
        <f t="array" ref="F617:H617">TRANSPOSE(MMULT(LIMITE!$N$4:$P$6,TRANSPOSE(MAPA_2!C617:E617)))</f>
        <v>0.19637152824441806</v>
      </c>
      <c r="G617" s="26">
        <v>40.340167982417682</v>
      </c>
      <c r="H617" s="26">
        <v>2.3333333333333334E-2</v>
      </c>
      <c r="I617" s="26">
        <f t="array" ref="I617:K617">TRANSPOSE(MMULT(LIMITE!$N$12:$P$14,TRANSPOSE(MAPA_2!F617:H617)))</f>
        <v>0.19637152824441806</v>
      </c>
      <c r="J617" s="26">
        <v>40.340167982417682</v>
      </c>
      <c r="K617" s="26">
        <v>2.3333333333333334E-2</v>
      </c>
      <c r="L617" s="26">
        <f t="array" ref="L617:N617">TRANSPOSE(MMULT(LIMITE!$N$20:$P$22,TRANSPOSE(MAPA_2!I617:K617)))</f>
        <v>0.19637152824441806</v>
      </c>
      <c r="M617" s="26">
        <v>34.94727693237202</v>
      </c>
      <c r="N617" s="26">
        <v>-20.149876731787202</v>
      </c>
    </row>
    <row r="618" spans="2:14" x14ac:dyDescent="0.3">
      <c r="B618" s="26">
        <v>617</v>
      </c>
      <c r="C618" s="40">
        <v>-8.3258520381724406</v>
      </c>
      <c r="D618" s="40">
        <v>39.483358236891597</v>
      </c>
      <c r="E618" s="40">
        <f>IF(C618&lt;&gt;"",INDEX(Delaunay_2!$D$5:$Z$2473,MAPA_2!B618,MATCH(MAPA_2!$A$2,Delaunay_2!$D$4:$Z$4,0))/300,"")</f>
        <v>0</v>
      </c>
      <c r="F618" s="26">
        <f t="array" ref="F618:H618">TRANSPOSE(MMULT(LIMITE!$N$4:$P$6,TRANSPOSE(MAPA_2!C618:E618)))</f>
        <v>6.5139574992398863E-2</v>
      </c>
      <c r="G618" s="26">
        <v>40.351594103083784</v>
      </c>
      <c r="H618" s="26">
        <v>0</v>
      </c>
      <c r="I618" s="26">
        <f t="array" ref="I618:K618">TRANSPOSE(MMULT(LIMITE!$N$12:$P$14,TRANSPOSE(MAPA_2!F618:H618)))</f>
        <v>6.5139574992398863E-2</v>
      </c>
      <c r="J618" s="26">
        <v>40.351594103083784</v>
      </c>
      <c r="K618" s="26">
        <v>0</v>
      </c>
      <c r="L618" s="26">
        <f t="array" ref="L618:N618">TRANSPOSE(MMULT(LIMITE!$N$20:$P$22,TRANSPOSE(MAPA_2!I618:K618)))</f>
        <v>6.5139574992398863E-2</v>
      </c>
      <c r="M618" s="26">
        <v>34.945505576468911</v>
      </c>
      <c r="N618" s="26">
        <v>-20.175797051541888</v>
      </c>
    </row>
    <row r="619" spans="2:14" x14ac:dyDescent="0.3">
      <c r="B619" s="26">
        <v>618</v>
      </c>
      <c r="C619" s="40">
        <v>-8.2620565165614206</v>
      </c>
      <c r="D619" s="40">
        <v>39.682316371952901</v>
      </c>
      <c r="E619" s="40">
        <f>IF(C619&lt;&gt;"",INDEX(Delaunay_2!$D$5:$Z$2473,MAPA_2!B619,MATCH(MAPA_2!$A$2,Delaunay_2!$D$4:$Z$4,0))/300,"")</f>
        <v>0</v>
      </c>
      <c r="F619" s="26">
        <f t="array" ref="F619:H619">TRANSPOSE(MMULT(LIMITE!$N$4:$P$6,TRANSPOSE(MAPA_2!C619:E619)))</f>
        <v>0.16890673365632303</v>
      </c>
      <c r="G619" s="26">
        <v>40.532940690775717</v>
      </c>
      <c r="H619" s="26">
        <v>0</v>
      </c>
      <c r="I619" s="26">
        <f t="array" ref="I619:K619">TRANSPOSE(MMULT(LIMITE!$N$12:$P$14,TRANSPOSE(MAPA_2!F619:H619)))</f>
        <v>0.16890673365632303</v>
      </c>
      <c r="J619" s="26">
        <v>40.532940690775717</v>
      </c>
      <c r="K619" s="26">
        <v>0</v>
      </c>
      <c r="L619" s="26">
        <f t="array" ref="L619:N619">TRANSPOSE(MMULT(LIMITE!$N$20:$P$22,TRANSPOSE(MAPA_2!I619:K619)))</f>
        <v>0.16890673365632303</v>
      </c>
      <c r="M619" s="26">
        <v>35.102556328299748</v>
      </c>
      <c r="N619" s="26">
        <v>-20.266470345387855</v>
      </c>
    </row>
    <row r="620" spans="2:14" x14ac:dyDescent="0.3">
      <c r="B620" s="26">
        <v>619</v>
      </c>
      <c r="C620" s="40">
        <v>-8.1951121938921894</v>
      </c>
      <c r="D620" s="40">
        <v>39.499466461666302</v>
      </c>
      <c r="E620" s="40">
        <f>IF(C620&lt;&gt;"",INDEX(Delaunay_2!$D$5:$Z$2473,MAPA_2!B620,MATCH(MAPA_2!$A$2,Delaunay_2!$D$4:$Z$4,0))/300,"")</f>
        <v>2.3333333333333334E-2</v>
      </c>
      <c r="F620" s="26">
        <f t="array" ref="F620:H620">TRANSPOSE(MMULT(LIMITE!$N$4:$P$6,TRANSPOSE(MAPA_2!C620:E620)))</f>
        <v>0.19637152824441806</v>
      </c>
      <c r="G620" s="26">
        <v>40.340167982417682</v>
      </c>
      <c r="H620" s="26">
        <v>2.3333333333333334E-2</v>
      </c>
      <c r="I620" s="26">
        <f t="array" ref="I620:K620">TRANSPOSE(MMULT(LIMITE!$N$12:$P$14,TRANSPOSE(MAPA_2!F620:H620)))</f>
        <v>0.19637152824441806</v>
      </c>
      <c r="J620" s="26">
        <v>40.340167982417682</v>
      </c>
      <c r="K620" s="26">
        <v>2.3333333333333334E-2</v>
      </c>
      <c r="L620" s="26">
        <f t="array" ref="L620:N620">TRANSPOSE(MMULT(LIMITE!$N$20:$P$22,TRANSPOSE(MAPA_2!I620:K620)))</f>
        <v>0.19637152824441806</v>
      </c>
      <c r="M620" s="26">
        <v>34.94727693237202</v>
      </c>
      <c r="N620" s="26">
        <v>-20.149876731787202</v>
      </c>
    </row>
    <row r="621" spans="2:14" x14ac:dyDescent="0.3">
      <c r="B621" s="26">
        <v>620</v>
      </c>
      <c r="E621" s="40" t="str">
        <f>IF(C621&lt;&gt;"",INDEX(Delaunay_2!$D$5:$Z$2473,MAPA_2!B621,MATCH(MAPA_2!$A$2,Delaunay_2!$D$4:$Z$4,0))/300,"")</f>
        <v/>
      </c>
    </row>
    <row r="622" spans="2:14" x14ac:dyDescent="0.3">
      <c r="B622" s="26">
        <v>621</v>
      </c>
      <c r="C622" s="40">
        <v>-7.5671170990655696</v>
      </c>
      <c r="D622" s="40">
        <v>41.268681564346103</v>
      </c>
      <c r="E622" s="40">
        <f>IF(C622&lt;&gt;"",INDEX(Delaunay_2!$D$5:$Z$2473,MAPA_2!B622,MATCH(MAPA_2!$A$2,Delaunay_2!$D$4:$Z$4,0))/300,"")</f>
        <v>0</v>
      </c>
      <c r="F622" s="26">
        <f t="array" ref="F622:H622">TRANSPOSE(MMULT(LIMITE!$N$4:$P$6,TRANSPOSE(MAPA_2!C622:E622)))</f>
        <v>1.1784839269401495</v>
      </c>
      <c r="G622" s="26">
        <v>41.940153968295277</v>
      </c>
      <c r="H622" s="26">
        <v>0</v>
      </c>
      <c r="I622" s="26">
        <f t="array" ref="I622:K622">TRANSPOSE(MMULT(LIMITE!$N$12:$P$14,TRANSPOSE(MAPA_2!F622:H622)))</f>
        <v>1.1784839269401495</v>
      </c>
      <c r="J622" s="26">
        <v>41.940153968295277</v>
      </c>
      <c r="K622" s="26">
        <v>0</v>
      </c>
      <c r="L622" s="26">
        <f t="array" ref="L622:N622">TRANSPOSE(MMULT(LIMITE!$N$20:$P$22,TRANSPOSE(MAPA_2!I622:K622)))</f>
        <v>1.1784839269401495</v>
      </c>
      <c r="M622" s="26">
        <v>36.32123877517445</v>
      </c>
      <c r="N622" s="26">
        <v>-20.970076984147635</v>
      </c>
    </row>
    <row r="623" spans="2:14" x14ac:dyDescent="0.3">
      <c r="B623" s="26">
        <v>622</v>
      </c>
      <c r="C623" s="40">
        <v>-7.45290057462707</v>
      </c>
      <c r="D623" s="40">
        <v>41.412408744631598</v>
      </c>
      <c r="E623" s="40">
        <f>IF(C623&lt;&gt;"",INDEX(Delaunay_2!$D$5:$Z$2473,MAPA_2!B623,MATCH(MAPA_2!$A$2,Delaunay_2!$D$4:$Z$4,0))/300,"")</f>
        <v>0</v>
      </c>
      <c r="F623" s="26">
        <f t="array" ref="F623:H623">TRANSPOSE(MMULT(LIMITE!$N$4:$P$6,TRANSPOSE(MAPA_2!C623:E623)))</f>
        <v>1.320087107353447</v>
      </c>
      <c r="G623" s="26">
        <v>42.056993414136436</v>
      </c>
      <c r="H623" s="26">
        <v>0</v>
      </c>
      <c r="I623" s="26">
        <f t="array" ref="I623:K623">TRANSPOSE(MMULT(LIMITE!$N$12:$P$14,TRANSPOSE(MAPA_2!F623:H623)))</f>
        <v>1.320087107353447</v>
      </c>
      <c r="J623" s="26">
        <v>42.056993414136436</v>
      </c>
      <c r="K623" s="26">
        <v>0</v>
      </c>
      <c r="L623" s="26">
        <f t="array" ref="L623:N623">TRANSPOSE(MMULT(LIMITE!$N$20:$P$22,TRANSPOSE(MAPA_2!I623:K623)))</f>
        <v>1.320087107353447</v>
      </c>
      <c r="M623" s="26">
        <v>36.422424703436988</v>
      </c>
      <c r="N623" s="26">
        <v>-21.028496707068214</v>
      </c>
    </row>
    <row r="624" spans="2:14" x14ac:dyDescent="0.3">
      <c r="B624" s="26">
        <v>623</v>
      </c>
      <c r="C624" s="40">
        <v>-7.4052121095634904</v>
      </c>
      <c r="D624" s="40">
        <v>41.184974865086602</v>
      </c>
      <c r="E624" s="40">
        <f>IF(C624&lt;&gt;"",INDEX(Delaunay_2!$D$5:$Z$2473,MAPA_2!B624,MATCH(MAPA_2!$A$2,Delaunay_2!$D$4:$Z$4,0))/300,"")</f>
        <v>0</v>
      </c>
      <c r="F624" s="26">
        <f t="array" ref="F624:H624">TRANSPOSE(MMULT(LIMITE!$N$4:$P$6,TRANSPOSE(MAPA_2!C624:E624)))</f>
        <v>1.3194473025926241</v>
      </c>
      <c r="G624" s="26">
        <v>41.824614521130044</v>
      </c>
      <c r="H624" s="26">
        <v>0</v>
      </c>
      <c r="I624" s="26">
        <f t="array" ref="I624:K624">TRANSPOSE(MMULT(LIMITE!$N$12:$P$14,TRANSPOSE(MAPA_2!F624:H624)))</f>
        <v>1.3194473025926241</v>
      </c>
      <c r="J624" s="26">
        <v>41.824614521130044</v>
      </c>
      <c r="K624" s="26">
        <v>0</v>
      </c>
      <c r="L624" s="26">
        <f t="array" ref="L624:N624">TRANSPOSE(MMULT(LIMITE!$N$20:$P$22,TRANSPOSE(MAPA_2!I624:K624)))</f>
        <v>1.3194473025926241</v>
      </c>
      <c r="M624" s="26">
        <v>36.221178678790146</v>
      </c>
      <c r="N624" s="26">
        <v>-20.912307260565019</v>
      </c>
    </row>
    <row r="625" spans="2:14" x14ac:dyDescent="0.3">
      <c r="B625" s="26">
        <v>624</v>
      </c>
      <c r="C625" s="40">
        <v>-7.5671170990655696</v>
      </c>
      <c r="D625" s="40">
        <v>41.268681564346103</v>
      </c>
      <c r="E625" s="40">
        <f>IF(C625&lt;&gt;"",INDEX(Delaunay_2!$D$5:$Z$2473,MAPA_2!B625,MATCH(MAPA_2!$A$2,Delaunay_2!$D$4:$Z$4,0))/300,"")</f>
        <v>0</v>
      </c>
      <c r="F625" s="26">
        <f t="array" ref="F625:H625">TRANSPOSE(MMULT(LIMITE!$N$4:$P$6,TRANSPOSE(MAPA_2!C625:E625)))</f>
        <v>1.1784839269401495</v>
      </c>
      <c r="G625" s="26">
        <v>41.940153968295277</v>
      </c>
      <c r="H625" s="26">
        <v>0</v>
      </c>
      <c r="I625" s="26">
        <f t="array" ref="I625:K625">TRANSPOSE(MMULT(LIMITE!$N$12:$P$14,TRANSPOSE(MAPA_2!F625:H625)))</f>
        <v>1.1784839269401495</v>
      </c>
      <c r="J625" s="26">
        <v>41.940153968295277</v>
      </c>
      <c r="K625" s="26">
        <v>0</v>
      </c>
      <c r="L625" s="26">
        <f t="array" ref="L625:N625">TRANSPOSE(MMULT(LIMITE!$N$20:$P$22,TRANSPOSE(MAPA_2!I625:K625)))</f>
        <v>1.1784839269401495</v>
      </c>
      <c r="M625" s="26">
        <v>36.32123877517445</v>
      </c>
      <c r="N625" s="26">
        <v>-20.970076984147635</v>
      </c>
    </row>
    <row r="626" spans="2:14" x14ac:dyDescent="0.3">
      <c r="B626" s="26">
        <v>625</v>
      </c>
      <c r="E626" s="40" t="str">
        <f>IF(C626&lt;&gt;"",INDEX(Delaunay_2!$D$5:$Z$2473,MAPA_2!B626,MATCH(MAPA_2!$A$2,Delaunay_2!$D$4:$Z$4,0))/300,"")</f>
        <v/>
      </c>
    </row>
    <row r="627" spans="2:14" x14ac:dyDescent="0.3">
      <c r="B627" s="26">
        <v>626</v>
      </c>
      <c r="C627" s="40">
        <v>-7.1778847969819202</v>
      </c>
      <c r="D627" s="40">
        <v>41.4764874174599</v>
      </c>
      <c r="E627" s="40">
        <f>IF(C627&lt;&gt;"",INDEX(Delaunay_2!$D$5:$Z$2473,MAPA_2!B627,MATCH(MAPA_2!$A$2,Delaunay_2!$D$4:$Z$4,0))/300,"")</f>
        <v>3.3333333333333333E-2</v>
      </c>
      <c r="F627" s="26">
        <f t="array" ref="F627:H627">TRANSPOSE(MMULT(LIMITE!$N$4:$P$6,TRANSPOSE(MAPA_2!C627:E627)))</f>
        <v>1.6024158356340825</v>
      </c>
      <c r="G627" s="26">
        <v>42.062492818889879</v>
      </c>
      <c r="H627" s="26">
        <v>3.3333333333333333E-2</v>
      </c>
      <c r="I627" s="26">
        <f t="array" ref="I627:K627">TRANSPOSE(MMULT(LIMITE!$N$12:$P$14,TRANSPOSE(MAPA_2!F627:H627)))</f>
        <v>1.6024158356340825</v>
      </c>
      <c r="J627" s="26">
        <v>42.062492818889879</v>
      </c>
      <c r="K627" s="26">
        <v>3.3333333333333333E-2</v>
      </c>
      <c r="L627" s="26">
        <f t="array" ref="L627:N627">TRANSPOSE(MMULT(LIMITE!$N$20:$P$22,TRANSPOSE(MAPA_2!I627:K627)))</f>
        <v>1.6024158356340825</v>
      </c>
      <c r="M627" s="26">
        <v>36.443853994325828</v>
      </c>
      <c r="N627" s="26">
        <v>-21.002378895985455</v>
      </c>
    </row>
    <row r="628" spans="2:14" x14ac:dyDescent="0.3">
      <c r="B628" s="26">
        <v>627</v>
      </c>
      <c r="C628" s="40">
        <v>-7.2999542574434599</v>
      </c>
      <c r="D628" s="40">
        <v>41.245513668732897</v>
      </c>
      <c r="E628" s="40">
        <f>IF(C628&lt;&gt;"",INDEX(Delaunay_2!$D$5:$Z$2473,MAPA_2!B628,MATCH(MAPA_2!$A$2,Delaunay_2!$D$4:$Z$4,0))/300,"")</f>
        <v>0.01</v>
      </c>
      <c r="F628" s="26">
        <f t="array" ref="F628:H628">TRANSPOSE(MMULT(LIMITE!$N$4:$P$6,TRANSPOSE(MAPA_2!C628:E628)))</f>
        <v>1.4349917431284114</v>
      </c>
      <c r="G628" s="26">
        <v>41.861946068661844</v>
      </c>
      <c r="H628" s="26">
        <v>0.01</v>
      </c>
      <c r="I628" s="26">
        <f t="array" ref="I628:K628">TRANSPOSE(MMULT(LIMITE!$N$12:$P$14,TRANSPOSE(MAPA_2!F628:H628)))</f>
        <v>1.4349917431284114</v>
      </c>
      <c r="J628" s="26">
        <v>41.861946068661844</v>
      </c>
      <c r="K628" s="26">
        <v>0.01</v>
      </c>
      <c r="L628" s="26">
        <f t="array" ref="L628:N628">TRANSPOSE(MMULT(LIMITE!$N$20:$P$22,TRANSPOSE(MAPA_2!I628:K628)))</f>
        <v>1.4349917431284114</v>
      </c>
      <c r="M628" s="26">
        <v>36.258508747315275</v>
      </c>
      <c r="N628" s="26">
        <v>-20.922312780293073</v>
      </c>
    </row>
    <row r="629" spans="2:14" x14ac:dyDescent="0.3">
      <c r="B629" s="26">
        <v>628</v>
      </c>
      <c r="C629" s="40">
        <v>-7.45290057462707</v>
      </c>
      <c r="D629" s="40">
        <v>41.412408744631598</v>
      </c>
      <c r="E629" s="40">
        <f>IF(C629&lt;&gt;"",INDEX(Delaunay_2!$D$5:$Z$2473,MAPA_2!B629,MATCH(MAPA_2!$A$2,Delaunay_2!$D$4:$Z$4,0))/300,"")</f>
        <v>0</v>
      </c>
      <c r="F629" s="26">
        <f t="array" ref="F629:H629">TRANSPOSE(MMULT(LIMITE!$N$4:$P$6,TRANSPOSE(MAPA_2!C629:E629)))</f>
        <v>1.320087107353447</v>
      </c>
      <c r="G629" s="26">
        <v>42.056993414136436</v>
      </c>
      <c r="H629" s="26">
        <v>0</v>
      </c>
      <c r="I629" s="26">
        <f t="array" ref="I629:K629">TRANSPOSE(MMULT(LIMITE!$N$12:$P$14,TRANSPOSE(MAPA_2!F629:H629)))</f>
        <v>1.320087107353447</v>
      </c>
      <c r="J629" s="26">
        <v>42.056993414136436</v>
      </c>
      <c r="K629" s="26">
        <v>0</v>
      </c>
      <c r="L629" s="26">
        <f t="array" ref="L629:N629">TRANSPOSE(MMULT(LIMITE!$N$20:$P$22,TRANSPOSE(MAPA_2!I629:K629)))</f>
        <v>1.320087107353447</v>
      </c>
      <c r="M629" s="26">
        <v>36.422424703436988</v>
      </c>
      <c r="N629" s="26">
        <v>-21.028496707068214</v>
      </c>
    </row>
    <row r="630" spans="2:14" x14ac:dyDescent="0.3">
      <c r="B630" s="26">
        <v>629</v>
      </c>
      <c r="C630" s="40">
        <v>-7.1778847969819202</v>
      </c>
      <c r="D630" s="40">
        <v>41.4764874174599</v>
      </c>
      <c r="E630" s="40">
        <f>IF(C630&lt;&gt;"",INDEX(Delaunay_2!$D$5:$Z$2473,MAPA_2!B630,MATCH(MAPA_2!$A$2,Delaunay_2!$D$4:$Z$4,0))/300,"")</f>
        <v>3.3333333333333333E-2</v>
      </c>
      <c r="F630" s="26">
        <f t="array" ref="F630:H630">TRANSPOSE(MMULT(LIMITE!$N$4:$P$6,TRANSPOSE(MAPA_2!C630:E630)))</f>
        <v>1.6024158356340825</v>
      </c>
      <c r="G630" s="26">
        <v>42.062492818889879</v>
      </c>
      <c r="H630" s="26">
        <v>3.3333333333333333E-2</v>
      </c>
      <c r="I630" s="26">
        <f t="array" ref="I630:K630">TRANSPOSE(MMULT(LIMITE!$N$12:$P$14,TRANSPOSE(MAPA_2!F630:H630)))</f>
        <v>1.6024158356340825</v>
      </c>
      <c r="J630" s="26">
        <v>42.062492818889879</v>
      </c>
      <c r="K630" s="26">
        <v>3.3333333333333333E-2</v>
      </c>
      <c r="L630" s="26">
        <f t="array" ref="L630:N630">TRANSPOSE(MMULT(LIMITE!$N$20:$P$22,TRANSPOSE(MAPA_2!I630:K630)))</f>
        <v>1.6024158356340825</v>
      </c>
      <c r="M630" s="26">
        <v>36.443853994325828</v>
      </c>
      <c r="N630" s="26">
        <v>-21.002378895985455</v>
      </c>
    </row>
    <row r="631" spans="2:14" x14ac:dyDescent="0.3">
      <c r="B631" s="26">
        <v>630</v>
      </c>
      <c r="E631" s="40" t="str">
        <f>IF(C631&lt;&gt;"",INDEX(Delaunay_2!$D$5:$Z$2473,MAPA_2!B631,MATCH(MAPA_2!$A$2,Delaunay_2!$D$4:$Z$4,0))/300,"")</f>
        <v/>
      </c>
    </row>
    <row r="632" spans="2:14" x14ac:dyDescent="0.3">
      <c r="B632" s="26">
        <v>631</v>
      </c>
      <c r="C632" s="40">
        <v>-8.2434639650731807</v>
      </c>
      <c r="D632" s="40">
        <v>41.289448709329001</v>
      </c>
      <c r="E632" s="40">
        <f>IF(C632&lt;&gt;"",INDEX(Delaunay_2!$D$5:$Z$2473,MAPA_2!B632,MATCH(MAPA_2!$A$2,Delaunay_2!$D$4:$Z$4,0))/300,"")</f>
        <v>0.14666666666666667</v>
      </c>
      <c r="F632" s="26">
        <f t="array" ref="F632:H632">TRANSPOSE(MMULT(LIMITE!$N$4:$P$6,TRANSPOSE(MAPA_2!C632:E632)))</f>
        <v>0.52123459491782853</v>
      </c>
      <c r="G632" s="26">
        <v>42.101087721825323</v>
      </c>
      <c r="H632" s="26">
        <v>0.14666666666666667</v>
      </c>
      <c r="I632" s="26">
        <f t="array" ref="I632:K632">TRANSPOSE(MMULT(LIMITE!$N$12:$P$14,TRANSPOSE(MAPA_2!F632:H632)))</f>
        <v>0.52123459491782853</v>
      </c>
      <c r="J632" s="26">
        <v>42.101087721825323</v>
      </c>
      <c r="K632" s="26">
        <v>0.14666666666666667</v>
      </c>
      <c r="L632" s="26">
        <f t="array" ref="L632:N632">TRANSPOSE(MMULT(LIMITE!$N$20:$P$22,TRANSPOSE(MAPA_2!I632:K632)))</f>
        <v>0.52123459491782853</v>
      </c>
      <c r="M632" s="26">
        <v>36.533944827391181</v>
      </c>
      <c r="N632" s="26">
        <v>-20.92352680169094</v>
      </c>
    </row>
    <row r="633" spans="2:14" x14ac:dyDescent="0.3">
      <c r="B633" s="26">
        <v>632</v>
      </c>
      <c r="C633" s="40">
        <v>-8.0744930279153202</v>
      </c>
      <c r="D633" s="40">
        <v>41.278181594029398</v>
      </c>
      <c r="E633" s="40">
        <f>IF(C633&lt;&gt;"",INDEX(Delaunay_2!$D$5:$Z$2473,MAPA_2!B633,MATCH(MAPA_2!$A$2,Delaunay_2!$D$4:$Z$4,0))/300,"")</f>
        <v>0.02</v>
      </c>
      <c r="F633" s="26">
        <f t="array" ref="F633:H633">TRANSPOSE(MMULT(LIMITE!$N$4:$P$6,TRANSPOSE(MAPA_2!C633:E633)))</f>
        <v>0.68417054669995281</v>
      </c>
      <c r="G633" s="26">
        <v>42.054935786784277</v>
      </c>
      <c r="H633" s="26">
        <v>0.02</v>
      </c>
      <c r="I633" s="26">
        <f t="array" ref="I633:K633">TRANSPOSE(MMULT(LIMITE!$N$12:$P$14,TRANSPOSE(MAPA_2!F633:H633)))</f>
        <v>0.68417054669995281</v>
      </c>
      <c r="J633" s="26">
        <v>42.054935786784277</v>
      </c>
      <c r="K633" s="26">
        <v>0.02</v>
      </c>
      <c r="L633" s="26">
        <f t="array" ref="L633:N633">TRANSPOSE(MMULT(LIMITE!$N$20:$P$22,TRANSPOSE(MAPA_2!I633:K633)))</f>
        <v>0.68417054669995281</v>
      </c>
      <c r="M633" s="26">
        <v>36.430642745878494</v>
      </c>
      <c r="N633" s="26">
        <v>-21.010147385316447</v>
      </c>
    </row>
    <row r="634" spans="2:14" x14ac:dyDescent="0.3">
      <c r="B634" s="26">
        <v>633</v>
      </c>
      <c r="C634" s="40">
        <v>-8.1521446964542399</v>
      </c>
      <c r="D634" s="40">
        <v>41.175742009538801</v>
      </c>
      <c r="E634" s="40">
        <f>IF(C634&lt;&gt;"",INDEX(Delaunay_2!$D$5:$Z$2473,MAPA_2!B634,MATCH(MAPA_2!$A$2,Delaunay_2!$D$4:$Z$4,0))/300,"")</f>
        <v>0.06</v>
      </c>
      <c r="F634" s="26">
        <f t="array" ref="F634:H634">TRANSPOSE(MMULT(LIMITE!$N$4:$P$6,TRANSPOSE(MAPA_2!C634:E634)))</f>
        <v>0.58691736620752177</v>
      </c>
      <c r="G634" s="26">
        <v>41.970879442695377</v>
      </c>
      <c r="H634" s="26">
        <v>0.06</v>
      </c>
      <c r="I634" s="26">
        <f t="array" ref="I634:K634">TRANSPOSE(MMULT(LIMITE!$N$12:$P$14,TRANSPOSE(MAPA_2!F634:H634)))</f>
        <v>0.58691736620752177</v>
      </c>
      <c r="J634" s="26">
        <v>41.970879442695377</v>
      </c>
      <c r="K634" s="26">
        <v>0.06</v>
      </c>
      <c r="L634" s="26">
        <f t="array" ref="L634:N634">TRANSPOSE(MMULT(LIMITE!$N$20:$P$22,TRANSPOSE(MAPA_2!I634:K634)))</f>
        <v>0.58691736620752177</v>
      </c>
      <c r="M634" s="26">
        <v>36.377847816548261</v>
      </c>
      <c r="N634" s="26">
        <v>-20.933478197120618</v>
      </c>
    </row>
    <row r="635" spans="2:14" x14ac:dyDescent="0.3">
      <c r="B635" s="26">
        <v>634</v>
      </c>
      <c r="C635" s="40">
        <v>-8.2434639650731807</v>
      </c>
      <c r="D635" s="40">
        <v>41.289448709329001</v>
      </c>
      <c r="E635" s="40">
        <f>IF(C635&lt;&gt;"",INDEX(Delaunay_2!$D$5:$Z$2473,MAPA_2!B635,MATCH(MAPA_2!$A$2,Delaunay_2!$D$4:$Z$4,0))/300,"")</f>
        <v>0.14666666666666667</v>
      </c>
      <c r="F635" s="26">
        <f t="array" ref="F635:H635">TRANSPOSE(MMULT(LIMITE!$N$4:$P$6,TRANSPOSE(MAPA_2!C635:E635)))</f>
        <v>0.52123459491782853</v>
      </c>
      <c r="G635" s="26">
        <v>42.101087721825323</v>
      </c>
      <c r="H635" s="26">
        <v>0.14666666666666667</v>
      </c>
      <c r="I635" s="26">
        <f t="array" ref="I635:K635">TRANSPOSE(MMULT(LIMITE!$N$12:$P$14,TRANSPOSE(MAPA_2!F635:H635)))</f>
        <v>0.52123459491782853</v>
      </c>
      <c r="J635" s="26">
        <v>42.101087721825323</v>
      </c>
      <c r="K635" s="26">
        <v>0.14666666666666667</v>
      </c>
      <c r="L635" s="26">
        <f t="array" ref="L635:N635">TRANSPOSE(MMULT(LIMITE!$N$20:$P$22,TRANSPOSE(MAPA_2!I635:K635)))</f>
        <v>0.52123459491782853</v>
      </c>
      <c r="M635" s="26">
        <v>36.533944827391181</v>
      </c>
      <c r="N635" s="26">
        <v>-20.92352680169094</v>
      </c>
    </row>
    <row r="636" spans="2:14" x14ac:dyDescent="0.3">
      <c r="B636" s="26">
        <v>635</v>
      </c>
      <c r="E636" s="40" t="str">
        <f>IF(C636&lt;&gt;"",INDEX(Delaunay_2!$D$5:$Z$2473,MAPA_2!B636,MATCH(MAPA_2!$A$2,Delaunay_2!$D$4:$Z$4,0))/300,"")</f>
        <v/>
      </c>
    </row>
    <row r="637" spans="2:14" x14ac:dyDescent="0.3">
      <c r="B637" s="26">
        <v>636</v>
      </c>
      <c r="C637" s="40">
        <v>-8.2297632415745507</v>
      </c>
      <c r="D637" s="40">
        <v>41.064372539773302</v>
      </c>
      <c r="E637" s="40">
        <f>IF(C637&lt;&gt;"",INDEX(Delaunay_2!$D$5:$Z$2473,MAPA_2!B637,MATCH(MAPA_2!$A$2,Delaunay_2!$D$4:$Z$4,0))/300,"")</f>
        <v>1.6666666666666666E-2</v>
      </c>
      <c r="F637" s="26">
        <f t="array" ref="F637:H637">TRANSPOSE(MMULT(LIMITE!$N$4:$P$6,TRANSPOSE(MAPA_2!C637:E637)))</f>
        <v>0.48783995776121891</v>
      </c>
      <c r="G637" s="26">
        <v>41.878081466004041</v>
      </c>
      <c r="H637" s="26">
        <v>1.6666666666666666E-2</v>
      </c>
      <c r="I637" s="26">
        <f t="array" ref="I637:K637">TRANSPOSE(MMULT(LIMITE!$N$12:$P$14,TRANSPOSE(MAPA_2!F637:H637)))</f>
        <v>0.48783995776121891</v>
      </c>
      <c r="J637" s="26">
        <v>41.878081466004041</v>
      </c>
      <c r="K637" s="26">
        <v>1.6666666666666666E-2</v>
      </c>
      <c r="L637" s="26">
        <f t="array" ref="L637:N637">TRANSPOSE(MMULT(LIMITE!$N$20:$P$22,TRANSPOSE(MAPA_2!I637:K637)))</f>
        <v>0.48783995776121891</v>
      </c>
      <c r="M637" s="26">
        <v>36.275815744647097</v>
      </c>
      <c r="N637" s="26">
        <v>-20.924606976272276</v>
      </c>
    </row>
    <row r="638" spans="2:14" x14ac:dyDescent="0.3">
      <c r="B638" s="26">
        <v>637</v>
      </c>
      <c r="C638" s="40">
        <v>-8.2846221201638794</v>
      </c>
      <c r="D638" s="40">
        <v>41.054036614287902</v>
      </c>
      <c r="E638" s="40">
        <f>IF(C638&lt;&gt;"",INDEX(Delaunay_2!$D$5:$Z$2473,MAPA_2!B638,MATCH(MAPA_2!$A$2,Delaunay_2!$D$4:$Z$4,0))/300,"")</f>
        <v>0</v>
      </c>
      <c r="F638" s="26">
        <f t="array" ref="F638:H638">TRANSPOSE(MMULT(LIMITE!$N$4:$P$6,TRANSPOSE(MAPA_2!C638:E638)))</f>
        <v>0.43203091754628353</v>
      </c>
      <c r="G638" s="26">
        <v>41.879377207493008</v>
      </c>
      <c r="H638" s="26">
        <v>0</v>
      </c>
      <c r="I638" s="26">
        <f t="array" ref="I638:K638">TRANSPOSE(MMULT(LIMITE!$N$12:$P$14,TRANSPOSE(MAPA_2!F638:H638)))</f>
        <v>0.43203091754628353</v>
      </c>
      <c r="J638" s="26">
        <v>41.879377207493008</v>
      </c>
      <c r="K638" s="26">
        <v>0</v>
      </c>
      <c r="L638" s="26">
        <f t="array" ref="L638:N638">TRANSPOSE(MMULT(LIMITE!$N$20:$P$22,TRANSPOSE(MAPA_2!I638:K638)))</f>
        <v>0.43203091754628353</v>
      </c>
      <c r="M638" s="26">
        <v>36.268604556359954</v>
      </c>
      <c r="N638" s="26">
        <v>-20.9396886037465</v>
      </c>
    </row>
    <row r="639" spans="2:14" x14ac:dyDescent="0.3">
      <c r="B639" s="26">
        <v>638</v>
      </c>
      <c r="C639" s="40">
        <v>-8.2784491414450994</v>
      </c>
      <c r="D639" s="40">
        <v>41.2035741487393</v>
      </c>
      <c r="E639" s="40">
        <f>IF(C639&lt;&gt;"",INDEX(Delaunay_2!$D$5:$Z$2473,MAPA_2!B639,MATCH(MAPA_2!$A$2,Delaunay_2!$D$4:$Z$4,0))/300,"")</f>
        <v>7.3333333333333334E-2</v>
      </c>
      <c r="F639" s="26">
        <f t="array" ref="F639:H639">TRANSPOSE(MMULT(LIMITE!$N$4:$P$6,TRANSPOSE(MAPA_2!C639:E639)))</f>
        <v>0.46915960349794972</v>
      </c>
      <c r="G639" s="26">
        <v>42.024363553593481</v>
      </c>
      <c r="H639" s="26">
        <v>7.3333333333333334E-2</v>
      </c>
      <c r="I639" s="26">
        <f t="array" ref="I639:K639">TRANSPOSE(MMULT(LIMITE!$N$12:$P$14,TRANSPOSE(MAPA_2!F639:H639)))</f>
        <v>0.46915960349794972</v>
      </c>
      <c r="J639" s="26">
        <v>42.024363553593481</v>
      </c>
      <c r="K639" s="26">
        <v>7.3333333333333334E-2</v>
      </c>
      <c r="L639" s="26">
        <f t="array" ref="L639:N639">TRANSPOSE(MMULT(LIMITE!$N$20:$P$22,TRANSPOSE(MAPA_2!I639:K639)))</f>
        <v>0.46915960349794972</v>
      </c>
      <c r="M639" s="26">
        <v>36.430833081951512</v>
      </c>
      <c r="N639" s="26">
        <v>-20.94867324718588</v>
      </c>
    </row>
    <row r="640" spans="2:14" x14ac:dyDescent="0.3">
      <c r="B640" s="26">
        <v>639</v>
      </c>
      <c r="C640" s="40">
        <v>-8.2297632415745507</v>
      </c>
      <c r="D640" s="40">
        <v>41.064372539773302</v>
      </c>
      <c r="E640" s="40">
        <f>IF(C640&lt;&gt;"",INDEX(Delaunay_2!$D$5:$Z$2473,MAPA_2!B640,MATCH(MAPA_2!$A$2,Delaunay_2!$D$4:$Z$4,0))/300,"")</f>
        <v>1.6666666666666666E-2</v>
      </c>
      <c r="F640" s="26">
        <f t="array" ref="F640:H640">TRANSPOSE(MMULT(LIMITE!$N$4:$P$6,TRANSPOSE(MAPA_2!C640:E640)))</f>
        <v>0.48783995776121891</v>
      </c>
      <c r="G640" s="26">
        <v>41.878081466004041</v>
      </c>
      <c r="H640" s="26">
        <v>1.6666666666666666E-2</v>
      </c>
      <c r="I640" s="26">
        <f t="array" ref="I640:K640">TRANSPOSE(MMULT(LIMITE!$N$12:$P$14,TRANSPOSE(MAPA_2!F640:H640)))</f>
        <v>0.48783995776121891</v>
      </c>
      <c r="J640" s="26">
        <v>41.878081466004041</v>
      </c>
      <c r="K640" s="26">
        <v>1.6666666666666666E-2</v>
      </c>
      <c r="L640" s="26">
        <f t="array" ref="L640:N640">TRANSPOSE(MMULT(LIMITE!$N$20:$P$22,TRANSPOSE(MAPA_2!I640:K640)))</f>
        <v>0.48783995776121891</v>
      </c>
      <c r="M640" s="26">
        <v>36.275815744647097</v>
      </c>
      <c r="N640" s="26">
        <v>-20.924606976272276</v>
      </c>
    </row>
    <row r="641" spans="2:14" x14ac:dyDescent="0.3">
      <c r="B641" s="26">
        <v>640</v>
      </c>
      <c r="E641" s="40" t="str">
        <f>IF(C641&lt;&gt;"",INDEX(Delaunay_2!$D$5:$Z$2473,MAPA_2!B641,MATCH(MAPA_2!$A$2,Delaunay_2!$D$4:$Z$4,0))/300,"")</f>
        <v/>
      </c>
    </row>
    <row r="642" spans="2:14" x14ac:dyDescent="0.3">
      <c r="B642" s="26">
        <v>641</v>
      </c>
      <c r="C642" s="40">
        <v>-8.1487357558327602</v>
      </c>
      <c r="D642" s="40">
        <v>40.186389127035902</v>
      </c>
      <c r="E642" s="40">
        <f>IF(C642&lt;&gt;"",INDEX(Delaunay_2!$D$5:$Z$2473,MAPA_2!B642,MATCH(MAPA_2!$A$2,Delaunay_2!$D$4:$Z$4,0))/300,"")</f>
        <v>0.01</v>
      </c>
      <c r="F642" s="26">
        <f t="array" ref="F642:H642">TRANSPOSE(MMULT(LIMITE!$N$4:$P$6,TRANSPOSE(MAPA_2!C642:E642)))</f>
        <v>0.38455378268086537</v>
      </c>
      <c r="G642" s="26">
        <v>41.002437535787585</v>
      </c>
      <c r="H642" s="26">
        <v>0.01</v>
      </c>
      <c r="I642" s="26">
        <f t="array" ref="I642:K642">TRANSPOSE(MMULT(LIMITE!$N$12:$P$14,TRANSPOSE(MAPA_2!F642:H642)))</f>
        <v>0.38455378268086537</v>
      </c>
      <c r="J642" s="26">
        <v>41.002437535787585</v>
      </c>
      <c r="K642" s="26">
        <v>0.01</v>
      </c>
      <c r="L642" s="26">
        <f t="array" ref="L642:N642">TRANSPOSE(MMULT(LIMITE!$N$20:$P$22,TRANSPOSE(MAPA_2!I642:K642)))</f>
        <v>0.38455378268086537</v>
      </c>
      <c r="M642" s="26">
        <v>35.514152523076675</v>
      </c>
      <c r="N642" s="26">
        <v>-20.492558513855943</v>
      </c>
    </row>
    <row r="643" spans="2:14" x14ac:dyDescent="0.3">
      <c r="B643" s="26">
        <v>642</v>
      </c>
      <c r="C643" s="40">
        <v>-8.2294594638552905</v>
      </c>
      <c r="D643" s="40">
        <v>40.106937279097799</v>
      </c>
      <c r="E643" s="40">
        <f>IF(C643&lt;&gt;"",INDEX(Delaunay_2!$D$5:$Z$2473,MAPA_2!B643,MATCH(MAPA_2!$A$2,Delaunay_2!$D$4:$Z$4,0))/300,"")</f>
        <v>1.3333333333333334E-2</v>
      </c>
      <c r="F643" s="26">
        <f t="array" ref="F643:H643">TRANSPOSE(MMULT(LIMITE!$N$4:$P$6,TRANSPOSE(MAPA_2!C643:E643)))</f>
        <v>0.28907511331288482</v>
      </c>
      <c r="G643" s="26">
        <v>40.94150530397711</v>
      </c>
      <c r="H643" s="26">
        <v>1.3333333333333334E-2</v>
      </c>
      <c r="I643" s="26">
        <f t="array" ref="I643:K643">TRANSPOSE(MMULT(LIMITE!$N$12:$P$14,TRANSPOSE(MAPA_2!F643:H643)))</f>
        <v>0.28907511331288482</v>
      </c>
      <c r="J643" s="26">
        <v>40.94150530397711</v>
      </c>
      <c r="K643" s="26">
        <v>1.3333333333333334E-2</v>
      </c>
      <c r="L643" s="26">
        <f t="array" ref="L643:N643">TRANSPOSE(MMULT(LIMITE!$N$20:$P$22,TRANSPOSE(MAPA_2!I643:K643)))</f>
        <v>0.28907511331288482</v>
      </c>
      <c r="M643" s="26">
        <v>35.46305032908618</v>
      </c>
      <c r="N643" s="26">
        <v>-20.459205646604758</v>
      </c>
    </row>
    <row r="644" spans="2:14" x14ac:dyDescent="0.3">
      <c r="B644" s="26">
        <v>643</v>
      </c>
      <c r="C644" s="40">
        <v>-8.2595493940296194</v>
      </c>
      <c r="D644" s="40">
        <v>40.204872326194298</v>
      </c>
      <c r="E644" s="40">
        <f>IF(C644&lt;&gt;"",INDEX(Delaunay_2!$D$5:$Z$2473,MAPA_2!B644,MATCH(MAPA_2!$A$2,Delaunay_2!$D$4:$Z$4,0))/300,"")</f>
        <v>0</v>
      </c>
      <c r="F644" s="26">
        <f t="array" ref="F644:H644">TRANSPOSE(MMULT(LIMITE!$N$4:$P$6,TRANSPOSE(MAPA_2!C644:E644)))</f>
        <v>0.2800045615387674</v>
      </c>
      <c r="G644" s="26">
        <v>41.043556283581431</v>
      </c>
      <c r="H644" s="26">
        <v>0</v>
      </c>
      <c r="I644" s="26">
        <f t="array" ref="I644:K644">TRANSPOSE(MMULT(LIMITE!$N$12:$P$14,TRANSPOSE(MAPA_2!F644:H644)))</f>
        <v>0.2800045615387674</v>
      </c>
      <c r="J644" s="26">
        <v>41.043556283581431</v>
      </c>
      <c r="K644" s="26">
        <v>0</v>
      </c>
      <c r="L644" s="26">
        <f t="array" ref="L644:N644">TRANSPOSE(MMULT(LIMITE!$N$20:$P$22,TRANSPOSE(MAPA_2!I644:K644)))</f>
        <v>0.2800045615387674</v>
      </c>
      <c r="M644" s="26">
        <v>35.544762403237947</v>
      </c>
      <c r="N644" s="26">
        <v>-20.521778141790712</v>
      </c>
    </row>
    <row r="645" spans="2:14" x14ac:dyDescent="0.3">
      <c r="B645" s="26">
        <v>644</v>
      </c>
      <c r="C645" s="40">
        <v>-8.1487357558327602</v>
      </c>
      <c r="D645" s="40">
        <v>40.186389127035902</v>
      </c>
      <c r="E645" s="40">
        <f>IF(C645&lt;&gt;"",INDEX(Delaunay_2!$D$5:$Z$2473,MAPA_2!B645,MATCH(MAPA_2!$A$2,Delaunay_2!$D$4:$Z$4,0))/300,"")</f>
        <v>0.01</v>
      </c>
      <c r="F645" s="26">
        <f t="array" ref="F645:H645">TRANSPOSE(MMULT(LIMITE!$N$4:$P$6,TRANSPOSE(MAPA_2!C645:E645)))</f>
        <v>0.38455378268086537</v>
      </c>
      <c r="G645" s="26">
        <v>41.002437535787585</v>
      </c>
      <c r="H645" s="26">
        <v>0.01</v>
      </c>
      <c r="I645" s="26">
        <f t="array" ref="I645:K645">TRANSPOSE(MMULT(LIMITE!$N$12:$P$14,TRANSPOSE(MAPA_2!F645:H645)))</f>
        <v>0.38455378268086537</v>
      </c>
      <c r="J645" s="26">
        <v>41.002437535787585</v>
      </c>
      <c r="K645" s="26">
        <v>0.01</v>
      </c>
      <c r="L645" s="26">
        <f t="array" ref="L645:N645">TRANSPOSE(MMULT(LIMITE!$N$20:$P$22,TRANSPOSE(MAPA_2!I645:K645)))</f>
        <v>0.38455378268086537</v>
      </c>
      <c r="M645" s="26">
        <v>35.514152523076675</v>
      </c>
      <c r="N645" s="26">
        <v>-20.492558513855943</v>
      </c>
    </row>
    <row r="646" spans="2:14" x14ac:dyDescent="0.3">
      <c r="B646" s="26">
        <v>645</v>
      </c>
      <c r="E646" s="40" t="str">
        <f>IF(C646&lt;&gt;"",INDEX(Delaunay_2!$D$5:$Z$2473,MAPA_2!B646,MATCH(MAPA_2!$A$2,Delaunay_2!$D$4:$Z$4,0))/300,"")</f>
        <v/>
      </c>
    </row>
    <row r="647" spans="2:14" x14ac:dyDescent="0.3">
      <c r="B647" s="26">
        <v>646</v>
      </c>
      <c r="C647" s="40">
        <v>-8.1436929905811706</v>
      </c>
      <c r="D647" s="40">
        <v>40.408219732805698</v>
      </c>
      <c r="E647" s="40">
        <f>IF(C647&lt;&gt;"",INDEX(Delaunay_2!$D$5:$Z$2473,MAPA_2!B647,MATCH(MAPA_2!$A$2,Delaunay_2!$D$4:$Z$4,0))/300,"")</f>
        <v>0</v>
      </c>
      <c r="F647" s="26">
        <f t="array" ref="F647:H647">TRANSPOSE(MMULT(LIMITE!$N$4:$P$6,TRANSPOSE(MAPA_2!C647:E647)))</f>
        <v>0.43560752773349787</v>
      </c>
      <c r="G647" s="26">
        <v>41.218372160740785</v>
      </c>
      <c r="H647" s="26">
        <v>0</v>
      </c>
      <c r="I647" s="26">
        <f t="array" ref="I647:K647">TRANSPOSE(MMULT(LIMITE!$N$12:$P$14,TRANSPOSE(MAPA_2!F647:H647)))</f>
        <v>0.43560752773349787</v>
      </c>
      <c r="J647" s="26">
        <v>41.218372160740785</v>
      </c>
      <c r="K647" s="26">
        <v>0</v>
      </c>
      <c r="L647" s="26">
        <f t="array" ref="L647:N647">TRANSPOSE(MMULT(LIMITE!$N$20:$P$22,TRANSPOSE(MAPA_2!I647:K647)))</f>
        <v>0.43560752773349787</v>
      </c>
      <c r="M647" s="26">
        <v>35.696157393842803</v>
      </c>
      <c r="N647" s="26">
        <v>-20.609186080370389</v>
      </c>
    </row>
    <row r="648" spans="2:14" x14ac:dyDescent="0.3">
      <c r="B648" s="26">
        <v>647</v>
      </c>
      <c r="C648" s="40">
        <v>-8.2289236971915596</v>
      </c>
      <c r="D648" s="40">
        <v>40.379237437568399</v>
      </c>
      <c r="E648" s="40">
        <f>IF(C648&lt;&gt;"",INDEX(Delaunay_2!$D$5:$Z$2473,MAPA_2!B648,MATCH(MAPA_2!$A$2,Delaunay_2!$D$4:$Z$4,0))/300,"")</f>
        <v>0</v>
      </c>
      <c r="F648" s="26">
        <f t="array" ref="F648:H648">TRANSPOSE(MMULT(LIMITE!$N$4:$P$6,TRANSPOSE(MAPA_2!C648:E648)))</f>
        <v>0.34621355854713265</v>
      </c>
      <c r="G648" s="26">
        <v>41.207743658511617</v>
      </c>
      <c r="H648" s="26">
        <v>0</v>
      </c>
      <c r="I648" s="26">
        <f t="array" ref="I648:K648">TRANSPOSE(MMULT(LIMITE!$N$12:$P$14,TRANSPOSE(MAPA_2!F648:H648)))</f>
        <v>0.34621355854713265</v>
      </c>
      <c r="J648" s="26">
        <v>41.207743658511617</v>
      </c>
      <c r="K648" s="26">
        <v>0</v>
      </c>
      <c r="L648" s="26">
        <f t="array" ref="L648:N648">TRANSPOSE(MMULT(LIMITE!$N$20:$P$22,TRANSPOSE(MAPA_2!I648:K648)))</f>
        <v>0.34621355854713265</v>
      </c>
      <c r="M648" s="26">
        <v>35.68695284090817</v>
      </c>
      <c r="N648" s="26">
        <v>-20.603871829255805</v>
      </c>
    </row>
    <row r="649" spans="2:14" x14ac:dyDescent="0.3">
      <c r="B649" s="26">
        <v>648</v>
      </c>
      <c r="C649" s="40">
        <v>-8.0851992406200104</v>
      </c>
      <c r="D649" s="40">
        <v>40.519582393695103</v>
      </c>
      <c r="E649" s="40">
        <f>IF(C649&lt;&gt;"",INDEX(Delaunay_2!$D$5:$Z$2473,MAPA_2!B649,MATCH(MAPA_2!$A$2,Delaunay_2!$D$4:$Z$4,0))/300,"")</f>
        <v>0</v>
      </c>
      <c r="F649" s="26">
        <f t="array" ref="F649:H649">TRANSPOSE(MMULT(LIMITE!$N$4:$P$6,TRANSPOSE(MAPA_2!C649:E649)))</f>
        <v>0.51597664803540955</v>
      </c>
      <c r="G649" s="26">
        <v>41.315139745844391</v>
      </c>
      <c r="H649" s="26">
        <v>0</v>
      </c>
      <c r="I649" s="26">
        <f t="array" ref="I649:K649">TRANSPOSE(MMULT(LIMITE!$N$12:$P$14,TRANSPOSE(MAPA_2!F649:H649)))</f>
        <v>0.51597664803540955</v>
      </c>
      <c r="J649" s="26">
        <v>41.315139745844391</v>
      </c>
      <c r="K649" s="26">
        <v>0</v>
      </c>
      <c r="L649" s="26">
        <f t="array" ref="L649:N649">TRANSPOSE(MMULT(LIMITE!$N$20:$P$22,TRANSPOSE(MAPA_2!I649:K649)))</f>
        <v>0.51597664803540955</v>
      </c>
      <c r="M649" s="26">
        <v>35.779960580805401</v>
      </c>
      <c r="N649" s="26">
        <v>-20.657569872922192</v>
      </c>
    </row>
    <row r="650" spans="2:14" x14ac:dyDescent="0.3">
      <c r="B650" s="26">
        <v>649</v>
      </c>
      <c r="C650" s="40">
        <v>-8.1436929905811706</v>
      </c>
      <c r="D650" s="40">
        <v>40.408219732805698</v>
      </c>
      <c r="E650" s="40">
        <f>IF(C650&lt;&gt;"",INDEX(Delaunay_2!$D$5:$Z$2473,MAPA_2!B650,MATCH(MAPA_2!$A$2,Delaunay_2!$D$4:$Z$4,0))/300,"")</f>
        <v>0</v>
      </c>
      <c r="F650" s="26">
        <f t="array" ref="F650:H650">TRANSPOSE(MMULT(LIMITE!$N$4:$P$6,TRANSPOSE(MAPA_2!C650:E650)))</f>
        <v>0.43560752773349787</v>
      </c>
      <c r="G650" s="26">
        <v>41.218372160740785</v>
      </c>
      <c r="H650" s="26">
        <v>0</v>
      </c>
      <c r="I650" s="26">
        <f t="array" ref="I650:K650">TRANSPOSE(MMULT(LIMITE!$N$12:$P$14,TRANSPOSE(MAPA_2!F650:H650)))</f>
        <v>0.43560752773349787</v>
      </c>
      <c r="J650" s="26">
        <v>41.218372160740785</v>
      </c>
      <c r="K650" s="26">
        <v>0</v>
      </c>
      <c r="L650" s="26">
        <f t="array" ref="L650:N650">TRANSPOSE(MMULT(LIMITE!$N$20:$P$22,TRANSPOSE(MAPA_2!I650:K650)))</f>
        <v>0.43560752773349787</v>
      </c>
      <c r="M650" s="26">
        <v>35.696157393842803</v>
      </c>
      <c r="N650" s="26">
        <v>-20.609186080370389</v>
      </c>
    </row>
    <row r="651" spans="2:14" x14ac:dyDescent="0.3">
      <c r="B651" s="26">
        <v>650</v>
      </c>
      <c r="E651" s="40" t="str">
        <f>IF(C651&lt;&gt;"",INDEX(Delaunay_2!$D$5:$Z$2473,MAPA_2!B651,MATCH(MAPA_2!$A$2,Delaunay_2!$D$4:$Z$4,0))/300,"")</f>
        <v/>
      </c>
    </row>
    <row r="652" spans="2:14" x14ac:dyDescent="0.3">
      <c r="B652" s="26">
        <v>651</v>
      </c>
      <c r="C652" s="40">
        <v>-8.1487357558327602</v>
      </c>
      <c r="D652" s="40">
        <v>40.186389127035902</v>
      </c>
      <c r="E652" s="40">
        <f>IF(C652&lt;&gt;"",INDEX(Delaunay_2!$D$5:$Z$2473,MAPA_2!B652,MATCH(MAPA_2!$A$2,Delaunay_2!$D$4:$Z$4,0))/300,"")</f>
        <v>0.01</v>
      </c>
      <c r="F652" s="26">
        <f t="array" ref="F652:H652">TRANSPOSE(MMULT(LIMITE!$N$4:$P$6,TRANSPOSE(MAPA_2!C652:E652)))</f>
        <v>0.38455378268086537</v>
      </c>
      <c r="G652" s="26">
        <v>41.002437535787585</v>
      </c>
      <c r="H652" s="26">
        <v>0.01</v>
      </c>
      <c r="I652" s="26">
        <f t="array" ref="I652:K652">TRANSPOSE(MMULT(LIMITE!$N$12:$P$14,TRANSPOSE(MAPA_2!F652:H652)))</f>
        <v>0.38455378268086537</v>
      </c>
      <c r="J652" s="26">
        <v>41.002437535787585</v>
      </c>
      <c r="K652" s="26">
        <v>0.01</v>
      </c>
      <c r="L652" s="26">
        <f t="array" ref="L652:N652">TRANSPOSE(MMULT(LIMITE!$N$20:$P$22,TRANSPOSE(MAPA_2!I652:K652)))</f>
        <v>0.38455378268086537</v>
      </c>
      <c r="M652" s="26">
        <v>35.514152523076675</v>
      </c>
      <c r="N652" s="26">
        <v>-20.492558513855943</v>
      </c>
    </row>
    <row r="653" spans="2:14" x14ac:dyDescent="0.3">
      <c r="B653" s="26">
        <v>652</v>
      </c>
      <c r="C653" s="40">
        <v>-8.1958075371285801</v>
      </c>
      <c r="D653" s="40">
        <v>40.0199488248237</v>
      </c>
      <c r="E653" s="40">
        <f>IF(C653&lt;&gt;"",INDEX(Delaunay_2!$D$5:$Z$2473,MAPA_2!B653,MATCH(MAPA_2!$A$2,Delaunay_2!$D$4:$Z$4,0))/300,"")</f>
        <v>0</v>
      </c>
      <c r="F653" s="26">
        <f t="array" ref="F653:H653">TRANSPOSE(MMULT(LIMITE!$N$4:$P$6,TRANSPOSE(MAPA_2!C653:E653)))</f>
        <v>0.30390574809093529</v>
      </c>
      <c r="G653" s="26">
        <v>40.849421127152326</v>
      </c>
      <c r="H653" s="26">
        <v>0</v>
      </c>
      <c r="I653" s="26">
        <f t="array" ref="I653:K653">TRANSPOSE(MMULT(LIMITE!$N$12:$P$14,TRANSPOSE(MAPA_2!F653:H653)))</f>
        <v>0.30390574809093529</v>
      </c>
      <c r="J653" s="26">
        <v>40.849421127152326</v>
      </c>
      <c r="K653" s="26">
        <v>0</v>
      </c>
      <c r="L653" s="26">
        <f t="array" ref="L653:N653">TRANSPOSE(MMULT(LIMITE!$N$20:$P$22,TRANSPOSE(MAPA_2!I653:K653)))</f>
        <v>0.30390574809093529</v>
      </c>
      <c r="M653" s="26">
        <v>35.376636426002676</v>
      </c>
      <c r="N653" s="26">
        <v>-20.424710563576159</v>
      </c>
    </row>
    <row r="654" spans="2:14" x14ac:dyDescent="0.3">
      <c r="B654" s="26">
        <v>653</v>
      </c>
      <c r="C654" s="40">
        <v>-8.2294594638552905</v>
      </c>
      <c r="D654" s="40">
        <v>40.106937279097799</v>
      </c>
      <c r="E654" s="40">
        <f>IF(C654&lt;&gt;"",INDEX(Delaunay_2!$D$5:$Z$2473,MAPA_2!B654,MATCH(MAPA_2!$A$2,Delaunay_2!$D$4:$Z$4,0))/300,"")</f>
        <v>1.3333333333333334E-2</v>
      </c>
      <c r="F654" s="26">
        <f t="array" ref="F654:H654">TRANSPOSE(MMULT(LIMITE!$N$4:$P$6,TRANSPOSE(MAPA_2!C654:E654)))</f>
        <v>0.28907511331288482</v>
      </c>
      <c r="G654" s="26">
        <v>40.94150530397711</v>
      </c>
      <c r="H654" s="26">
        <v>1.3333333333333334E-2</v>
      </c>
      <c r="I654" s="26">
        <f t="array" ref="I654:K654">TRANSPOSE(MMULT(LIMITE!$N$12:$P$14,TRANSPOSE(MAPA_2!F654:H654)))</f>
        <v>0.28907511331288482</v>
      </c>
      <c r="J654" s="26">
        <v>40.94150530397711</v>
      </c>
      <c r="K654" s="26">
        <v>1.3333333333333334E-2</v>
      </c>
      <c r="L654" s="26">
        <f t="array" ref="L654:N654">TRANSPOSE(MMULT(LIMITE!$N$20:$P$22,TRANSPOSE(MAPA_2!I654:K654)))</f>
        <v>0.28907511331288482</v>
      </c>
      <c r="M654" s="26">
        <v>35.46305032908618</v>
      </c>
      <c r="N654" s="26">
        <v>-20.459205646604758</v>
      </c>
    </row>
    <row r="655" spans="2:14" x14ac:dyDescent="0.3">
      <c r="B655" s="26">
        <v>654</v>
      </c>
      <c r="C655" s="40">
        <v>-8.1487357558327602</v>
      </c>
      <c r="D655" s="40">
        <v>40.186389127035902</v>
      </c>
      <c r="E655" s="40">
        <f>IF(C655&lt;&gt;"",INDEX(Delaunay_2!$D$5:$Z$2473,MAPA_2!B655,MATCH(MAPA_2!$A$2,Delaunay_2!$D$4:$Z$4,0))/300,"")</f>
        <v>0.01</v>
      </c>
      <c r="F655" s="26">
        <f t="array" ref="F655:H655">TRANSPOSE(MMULT(LIMITE!$N$4:$P$6,TRANSPOSE(MAPA_2!C655:E655)))</f>
        <v>0.38455378268086537</v>
      </c>
      <c r="G655" s="26">
        <v>41.002437535787585</v>
      </c>
      <c r="H655" s="26">
        <v>0.01</v>
      </c>
      <c r="I655" s="26">
        <f t="array" ref="I655:K655">TRANSPOSE(MMULT(LIMITE!$N$12:$P$14,TRANSPOSE(MAPA_2!F655:H655)))</f>
        <v>0.38455378268086537</v>
      </c>
      <c r="J655" s="26">
        <v>41.002437535787585</v>
      </c>
      <c r="K655" s="26">
        <v>0.01</v>
      </c>
      <c r="L655" s="26">
        <f t="array" ref="L655:N655">TRANSPOSE(MMULT(LIMITE!$N$20:$P$22,TRANSPOSE(MAPA_2!I655:K655)))</f>
        <v>0.38455378268086537</v>
      </c>
      <c r="M655" s="26">
        <v>35.514152523076675</v>
      </c>
      <c r="N655" s="26">
        <v>-20.492558513855943</v>
      </c>
    </row>
    <row r="656" spans="2:14" x14ac:dyDescent="0.3">
      <c r="B656" s="26">
        <v>655</v>
      </c>
      <c r="E656" s="40" t="str">
        <f>IF(C656&lt;&gt;"",INDEX(Delaunay_2!$D$5:$Z$2473,MAPA_2!B656,MATCH(MAPA_2!$A$2,Delaunay_2!$D$4:$Z$4,0))/300,"")</f>
        <v/>
      </c>
    </row>
    <row r="657" spans="2:14" x14ac:dyDescent="0.3">
      <c r="B657" s="26">
        <v>656</v>
      </c>
      <c r="C657" s="40">
        <v>-8.4785244243049007</v>
      </c>
      <c r="D657" s="40">
        <v>40.100536084158698</v>
      </c>
      <c r="E657" s="40">
        <f>IF(C657&lt;&gt;"",INDEX(Delaunay_2!$D$5:$Z$2473,MAPA_2!B657,MATCH(MAPA_2!$A$2,Delaunay_2!$D$4:$Z$4,0))/300,"")</f>
        <v>0.05</v>
      </c>
      <c r="F657" s="26">
        <f t="array" ref="F657:H657">TRANSPOSE(MMULT(LIMITE!$N$4:$P$6,TRANSPOSE(MAPA_2!C657:E657)))</f>
        <v>4.4121936559195163E-2</v>
      </c>
      <c r="G657" s="26">
        <v>40.987027507556135</v>
      </c>
      <c r="H657" s="26">
        <v>0.05</v>
      </c>
      <c r="I657" s="26">
        <f t="array" ref="I657:K657">TRANSPOSE(MMULT(LIMITE!$N$12:$P$14,TRANSPOSE(MAPA_2!F657:H657)))</f>
        <v>4.4121936559195163E-2</v>
      </c>
      <c r="J657" s="26">
        <v>40.987027507556135</v>
      </c>
      <c r="K657" s="26">
        <v>0.05</v>
      </c>
      <c r="L657" s="26">
        <f t="array" ref="L657:N657">TRANSPOSE(MMULT(LIMITE!$N$20:$P$22,TRANSPOSE(MAPA_2!I657:K657)))</f>
        <v>4.4121936559195163E-2</v>
      </c>
      <c r="M657" s="26">
        <v>35.520807047155195</v>
      </c>
      <c r="N657" s="26">
        <v>-20.450212483588842</v>
      </c>
    </row>
    <row r="658" spans="2:14" x14ac:dyDescent="0.3">
      <c r="B658" s="26">
        <v>657</v>
      </c>
      <c r="C658" s="40">
        <v>-8.4002742668774193</v>
      </c>
      <c r="D658" s="40">
        <v>40.210753988671101</v>
      </c>
      <c r="E658" s="40">
        <f>IF(C658&lt;&gt;"",INDEX(Delaunay_2!$D$5:$Z$2473,MAPA_2!B658,MATCH(MAPA_2!$A$2,Delaunay_2!$D$4:$Z$4,0))/300,"")</f>
        <v>0.76333333333333331</v>
      </c>
      <c r="F658" s="26">
        <f t="array" ref="F658:H658">TRANSPOSE(MMULT(LIMITE!$N$4:$P$6,TRANSPOSE(MAPA_2!C658:E658)))</f>
        <v>0.14357773118949346</v>
      </c>
      <c r="G658" s="26">
        <v>41.078567763875341</v>
      </c>
      <c r="H658" s="26">
        <v>0.76333333333333331</v>
      </c>
      <c r="I658" s="26">
        <f t="array" ref="I658:K658">TRANSPOSE(MMULT(LIMITE!$N$12:$P$14,TRANSPOSE(MAPA_2!F658:H658)))</f>
        <v>0.14357773118949346</v>
      </c>
      <c r="J658" s="26">
        <v>41.078567763875341</v>
      </c>
      <c r="K658" s="26">
        <v>0.76333333333333331</v>
      </c>
      <c r="L658" s="26">
        <f t="array" ref="L658:N658">TRANSPOSE(MMULT(LIMITE!$N$20:$P$22,TRANSPOSE(MAPA_2!I658:K658)))</f>
        <v>0.14357773118949346</v>
      </c>
      <c r="M658" s="26">
        <v>35.956749901263237</v>
      </c>
      <c r="N658" s="26">
        <v>-19.878217823715545</v>
      </c>
    </row>
    <row r="659" spans="2:14" x14ac:dyDescent="0.3">
      <c r="B659" s="26">
        <v>658</v>
      </c>
      <c r="C659" s="40">
        <v>-8.3281590831608998</v>
      </c>
      <c r="D659" s="40">
        <v>40.098029312526499</v>
      </c>
      <c r="E659" s="40">
        <f>IF(C659&lt;&gt;"",INDEX(Delaunay_2!$D$5:$Z$2473,MAPA_2!B659,MATCH(MAPA_2!$A$2,Delaunay_2!$D$4:$Z$4,0))/300,"")</f>
        <v>1.3333333333333334E-2</v>
      </c>
      <c r="F659" s="26">
        <f t="array" ref="F659:H659">TRANSPOSE(MMULT(LIMITE!$N$4:$P$6,TRANSPOSE(MAPA_2!C659:E659)))</f>
        <v>0.19068024710417575</v>
      </c>
      <c r="G659" s="26">
        <v>40.953312802580868</v>
      </c>
      <c r="H659" s="26">
        <v>1.3333333333333334E-2</v>
      </c>
      <c r="I659" s="26">
        <f t="array" ref="I659:K659">TRANSPOSE(MMULT(LIMITE!$N$12:$P$14,TRANSPOSE(MAPA_2!F659:H659)))</f>
        <v>0.19068024710417575</v>
      </c>
      <c r="J659" s="26">
        <v>40.953312802580868</v>
      </c>
      <c r="K659" s="26">
        <v>1.3333333333333334E-2</v>
      </c>
      <c r="L659" s="26">
        <f t="array" ref="L659:N659">TRANSPOSE(MMULT(LIMITE!$N$20:$P$22,TRANSPOSE(MAPA_2!I659:K659)))</f>
        <v>0.19068024710417575</v>
      </c>
      <c r="M659" s="26">
        <v>35.473275922832187</v>
      </c>
      <c r="N659" s="26">
        <v>-20.465109395906637</v>
      </c>
    </row>
    <row r="660" spans="2:14" x14ac:dyDescent="0.3">
      <c r="B660" s="26">
        <v>659</v>
      </c>
      <c r="C660" s="40">
        <v>-8.4785244243049007</v>
      </c>
      <c r="D660" s="40">
        <v>40.100536084158698</v>
      </c>
      <c r="E660" s="40">
        <f>IF(C660&lt;&gt;"",INDEX(Delaunay_2!$D$5:$Z$2473,MAPA_2!B660,MATCH(MAPA_2!$A$2,Delaunay_2!$D$4:$Z$4,0))/300,"")</f>
        <v>0.05</v>
      </c>
      <c r="F660" s="26">
        <f t="array" ref="F660:H660">TRANSPOSE(MMULT(LIMITE!$N$4:$P$6,TRANSPOSE(MAPA_2!C660:E660)))</f>
        <v>4.4121936559195163E-2</v>
      </c>
      <c r="G660" s="26">
        <v>40.987027507556135</v>
      </c>
      <c r="H660" s="26">
        <v>0.05</v>
      </c>
      <c r="I660" s="26">
        <f t="array" ref="I660:K660">TRANSPOSE(MMULT(LIMITE!$N$12:$P$14,TRANSPOSE(MAPA_2!F660:H660)))</f>
        <v>4.4121936559195163E-2</v>
      </c>
      <c r="J660" s="26">
        <v>40.987027507556135</v>
      </c>
      <c r="K660" s="26">
        <v>0.05</v>
      </c>
      <c r="L660" s="26">
        <f t="array" ref="L660:N660">TRANSPOSE(MMULT(LIMITE!$N$20:$P$22,TRANSPOSE(MAPA_2!I660:K660)))</f>
        <v>4.4121936559195163E-2</v>
      </c>
      <c r="M660" s="26">
        <v>35.520807047155195</v>
      </c>
      <c r="N660" s="26">
        <v>-20.450212483588842</v>
      </c>
    </row>
    <row r="661" spans="2:14" x14ac:dyDescent="0.3">
      <c r="B661" s="26">
        <v>660</v>
      </c>
      <c r="E661" s="40" t="str">
        <f>IF(C661&lt;&gt;"",INDEX(Delaunay_2!$D$5:$Z$2473,MAPA_2!B661,MATCH(MAPA_2!$A$2,Delaunay_2!$D$4:$Z$4,0))/300,"")</f>
        <v/>
      </c>
    </row>
    <row r="662" spans="2:14" x14ac:dyDescent="0.3">
      <c r="B662" s="26">
        <v>661</v>
      </c>
      <c r="C662" s="40">
        <v>-8.4511730813077701</v>
      </c>
      <c r="D662" s="40">
        <v>39.3600683701967</v>
      </c>
      <c r="E662" s="40">
        <f>IF(C662&lt;&gt;"",INDEX(Delaunay_2!$D$5:$Z$2473,MAPA_2!B662,MATCH(MAPA_2!$A$2,Delaunay_2!$D$4:$Z$4,0))/300,"")</f>
        <v>0</v>
      </c>
      <c r="F662" s="26">
        <f t="array" ref="F662:H662">TRANSPOSE(MMULT(LIMITE!$N$4:$P$6,TRANSPOSE(MAPA_2!C662:E662)))</f>
        <v>-8.3076307317114129E-2</v>
      </c>
      <c r="G662" s="26">
        <v>40.257054125754685</v>
      </c>
      <c r="H662" s="26">
        <v>0</v>
      </c>
      <c r="I662" s="26">
        <f t="array" ref="I662:K662">TRANSPOSE(MMULT(LIMITE!$N$12:$P$14,TRANSPOSE(MAPA_2!F662:H662)))</f>
        <v>-8.3076307317114129E-2</v>
      </c>
      <c r="J662" s="26">
        <v>40.257054125754685</v>
      </c>
      <c r="K662" s="26">
        <v>0</v>
      </c>
      <c r="L662" s="26">
        <f t="array" ref="L662:N662">TRANSPOSE(MMULT(LIMITE!$N$20:$P$22,TRANSPOSE(MAPA_2!I662:K662)))</f>
        <v>-8.3076307317114129E-2</v>
      </c>
      <c r="M662" s="26">
        <v>34.863631554428707</v>
      </c>
      <c r="N662" s="26">
        <v>-20.128527062877339</v>
      </c>
    </row>
    <row r="663" spans="2:14" x14ac:dyDescent="0.3">
      <c r="B663" s="26">
        <v>662</v>
      </c>
      <c r="C663" s="40">
        <v>-8.5705605965963301</v>
      </c>
      <c r="D663" s="40">
        <v>39.241130706562501</v>
      </c>
      <c r="E663" s="40">
        <f>IF(C663&lt;&gt;"",INDEX(Delaunay_2!$D$5:$Z$2473,MAPA_2!B663,MATCH(MAPA_2!$A$2,Delaunay_2!$D$4:$Z$4,0))/300,"")</f>
        <v>0.01</v>
      </c>
      <c r="F663" s="26">
        <f t="array" ref="F663:H663">TRANSPOSE(MMULT(LIMITE!$N$4:$P$6,TRANSPOSE(MAPA_2!C663:E663)))</f>
        <v>-0.22458344970228872</v>
      </c>
      <c r="G663" s="26">
        <v>40.165537595600192</v>
      </c>
      <c r="H663" s="26">
        <v>0.01</v>
      </c>
      <c r="I663" s="26">
        <f t="array" ref="I663:K663">TRANSPOSE(MMULT(LIMITE!$N$12:$P$14,TRANSPOSE(MAPA_2!F663:H663)))</f>
        <v>-0.22458344970228872</v>
      </c>
      <c r="J663" s="26">
        <v>40.165537595600192</v>
      </c>
      <c r="K663" s="26">
        <v>0.01</v>
      </c>
      <c r="L663" s="26">
        <f t="array" ref="L663:N663">TRANSPOSE(MMULT(LIMITE!$N$20:$P$22,TRANSPOSE(MAPA_2!I663:K663)))</f>
        <v>-0.22458344970228872</v>
      </c>
      <c r="M663" s="26">
        <v>34.789375914448712</v>
      </c>
      <c r="N663" s="26">
        <v>-20.074108543762247</v>
      </c>
    </row>
    <row r="664" spans="2:14" x14ac:dyDescent="0.3">
      <c r="B664" s="26">
        <v>663</v>
      </c>
      <c r="C664" s="40">
        <v>-8.4767688805058992</v>
      </c>
      <c r="D664" s="40">
        <v>39.4090135038578</v>
      </c>
      <c r="E664" s="40">
        <f>IF(C664&lt;&gt;"",INDEX(Delaunay_2!$D$5:$Z$2473,MAPA_2!B664,MATCH(MAPA_2!$A$2,Delaunay_2!$D$4:$Z$4,0))/300,"")</f>
        <v>0</v>
      </c>
      <c r="F664" s="26">
        <f t="array" ref="F664:H664">TRANSPOSE(MMULT(LIMITE!$N$4:$P$6,TRANSPOSE(MAPA_2!C664:E664)))</f>
        <v>-9.7936511394847159E-2</v>
      </c>
      <c r="G664" s="26">
        <v>40.310251356702004</v>
      </c>
      <c r="H664" s="26">
        <v>0</v>
      </c>
      <c r="I664" s="26">
        <f t="array" ref="I664:K664">TRANSPOSE(MMULT(LIMITE!$N$12:$P$14,TRANSPOSE(MAPA_2!F664:H664)))</f>
        <v>-9.7936511394847159E-2</v>
      </c>
      <c r="J664" s="26">
        <v>40.310251356702004</v>
      </c>
      <c r="K664" s="26">
        <v>0</v>
      </c>
      <c r="L664" s="26">
        <f t="array" ref="L664:N664">TRANSPOSE(MMULT(LIMITE!$N$20:$P$22,TRANSPOSE(MAPA_2!I664:K664)))</f>
        <v>-9.7936511394847159E-2</v>
      </c>
      <c r="M664" s="26">
        <v>34.909701707840071</v>
      </c>
      <c r="N664" s="26">
        <v>-20.155125678350998</v>
      </c>
    </row>
    <row r="665" spans="2:14" x14ac:dyDescent="0.3">
      <c r="B665" s="26">
        <v>664</v>
      </c>
      <c r="C665" s="40">
        <v>-8.4511730813077701</v>
      </c>
      <c r="D665" s="40">
        <v>39.3600683701967</v>
      </c>
      <c r="E665" s="40">
        <f>IF(C665&lt;&gt;"",INDEX(Delaunay_2!$D$5:$Z$2473,MAPA_2!B665,MATCH(MAPA_2!$A$2,Delaunay_2!$D$4:$Z$4,0))/300,"")</f>
        <v>0</v>
      </c>
      <c r="F665" s="26">
        <f t="array" ref="F665:H665">TRANSPOSE(MMULT(LIMITE!$N$4:$P$6,TRANSPOSE(MAPA_2!C665:E665)))</f>
        <v>-8.3076307317114129E-2</v>
      </c>
      <c r="G665" s="26">
        <v>40.257054125754685</v>
      </c>
      <c r="H665" s="26">
        <v>0</v>
      </c>
      <c r="I665" s="26">
        <f t="array" ref="I665:K665">TRANSPOSE(MMULT(LIMITE!$N$12:$P$14,TRANSPOSE(MAPA_2!F665:H665)))</f>
        <v>-8.3076307317114129E-2</v>
      </c>
      <c r="J665" s="26">
        <v>40.257054125754685</v>
      </c>
      <c r="K665" s="26">
        <v>0</v>
      </c>
      <c r="L665" s="26">
        <f t="array" ref="L665:N665">TRANSPOSE(MMULT(LIMITE!$N$20:$P$22,TRANSPOSE(MAPA_2!I665:K665)))</f>
        <v>-8.3076307317114129E-2</v>
      </c>
      <c r="M665" s="26">
        <v>34.863631554428707</v>
      </c>
      <c r="N665" s="26">
        <v>-20.128527062877339</v>
      </c>
    </row>
    <row r="666" spans="2:14" x14ac:dyDescent="0.3">
      <c r="B666" s="26">
        <v>665</v>
      </c>
      <c r="E666" s="40" t="str">
        <f>IF(C666&lt;&gt;"",INDEX(Delaunay_2!$D$5:$Z$2473,MAPA_2!B666,MATCH(MAPA_2!$A$2,Delaunay_2!$D$4:$Z$4,0))/300,"")</f>
        <v/>
      </c>
    </row>
    <row r="667" spans="2:14" x14ac:dyDescent="0.3">
      <c r="B667" s="26">
        <v>666</v>
      </c>
      <c r="C667" s="40">
        <v>-8.6692205135658291</v>
      </c>
      <c r="D667" s="40">
        <v>39.464868928433397</v>
      </c>
      <c r="E667" s="40">
        <f>IF(C667&lt;&gt;"",INDEX(Delaunay_2!$D$5:$Z$2473,MAPA_2!B667,MATCH(MAPA_2!$A$2,Delaunay_2!$D$4:$Z$4,0))/300,"")</f>
        <v>0.01</v>
      </c>
      <c r="F667" s="26">
        <f t="array" ref="F667:H667">TRANSPOSE(MMULT(LIMITE!$N$4:$P$6,TRANSPOSE(MAPA_2!C667:E667)))</f>
        <v>-0.27456961876486474</v>
      </c>
      <c r="G667" s="26">
        <v>40.404899150668719</v>
      </c>
      <c r="H667" s="26">
        <v>0.01</v>
      </c>
      <c r="I667" s="26">
        <f t="array" ref="I667:K667">TRANSPOSE(MMULT(LIMITE!$N$12:$P$14,TRANSPOSE(MAPA_2!F667:H667)))</f>
        <v>-0.27456961876486474</v>
      </c>
      <c r="J667" s="26">
        <v>40.404899150668719</v>
      </c>
      <c r="K667" s="26">
        <v>0.01</v>
      </c>
      <c r="L667" s="26">
        <f t="array" ref="L667:N667">TRANSPOSE(MMULT(LIMITE!$N$20:$P$22,TRANSPOSE(MAPA_2!I667:K667)))</f>
        <v>-0.27456961876486474</v>
      </c>
      <c r="M667" s="26">
        <v>34.996669101827408</v>
      </c>
      <c r="N667" s="26">
        <v>-20.19378932129651</v>
      </c>
    </row>
    <row r="668" spans="2:14" x14ac:dyDescent="0.3">
      <c r="B668" s="26">
        <v>667</v>
      </c>
      <c r="C668" s="40">
        <v>-8.5793808520378008</v>
      </c>
      <c r="D668" s="40">
        <v>39.672187082918903</v>
      </c>
      <c r="E668" s="40">
        <f>IF(C668&lt;&gt;"",INDEX(Delaunay_2!$D$5:$Z$2473,MAPA_2!B668,MATCH(MAPA_2!$A$2,Delaunay_2!$D$4:$Z$4,0))/300,"")</f>
        <v>1.6666666666666666E-2</v>
      </c>
      <c r="F668" s="26">
        <f t="array" ref="F668:H668">TRANSPOSE(MMULT(LIMITE!$N$4:$P$6,TRANSPOSE(MAPA_2!C668:E668)))</f>
        <v>-0.14358930135418824</v>
      </c>
      <c r="G668" s="26">
        <v>40.589008190136497</v>
      </c>
      <c r="H668" s="26">
        <v>1.6666666666666666E-2</v>
      </c>
      <c r="I668" s="26">
        <f t="array" ref="I668:K668">TRANSPOSE(MMULT(LIMITE!$N$12:$P$14,TRANSPOSE(MAPA_2!F668:H668)))</f>
        <v>-0.14358930135418824</v>
      </c>
      <c r="J668" s="26">
        <v>40.589008190136497</v>
      </c>
      <c r="K668" s="26">
        <v>1.6666666666666666E-2</v>
      </c>
      <c r="L668" s="26">
        <f t="array" ref="L668:N668">TRANSPOSE(MMULT(LIMITE!$N$20:$P$22,TRANSPOSE(MAPA_2!I668:K668)))</f>
        <v>-0.14358930135418824</v>
      </c>
      <c r="M668" s="26">
        <v>35.159445540406182</v>
      </c>
      <c r="N668" s="26">
        <v>-20.280070338338504</v>
      </c>
    </row>
    <row r="669" spans="2:14" x14ac:dyDescent="0.3">
      <c r="B669" s="26">
        <v>668</v>
      </c>
      <c r="C669" s="40">
        <v>-8.5018251775443705</v>
      </c>
      <c r="D669" s="40">
        <v>39.475070518795903</v>
      </c>
      <c r="E669" s="40">
        <f>IF(C669&lt;&gt;"",INDEX(Delaunay_2!$D$5:$Z$2473,MAPA_2!B669,MATCH(MAPA_2!$A$2,Delaunay_2!$D$4:$Z$4,0))/300,"")</f>
        <v>1.3333333333333334E-2</v>
      </c>
      <c r="F669" s="26">
        <f t="array" ref="F669:H669">TRANSPOSE(MMULT(LIMITE!$N$4:$P$6,TRANSPOSE(MAPA_2!C669:E669)))</f>
        <v>-0.10871124256014575</v>
      </c>
      <c r="G669" s="26">
        <v>40.380074364458245</v>
      </c>
      <c r="H669" s="26">
        <v>1.3333333333333334E-2</v>
      </c>
      <c r="I669" s="26">
        <f t="array" ref="I669:K669">TRANSPOSE(MMULT(LIMITE!$N$12:$P$14,TRANSPOSE(MAPA_2!F669:H669)))</f>
        <v>-0.10871124256014575</v>
      </c>
      <c r="J669" s="26">
        <v>40.380074364458245</v>
      </c>
      <c r="K669" s="26">
        <v>1.3333333333333334E-2</v>
      </c>
      <c r="L669" s="26">
        <f t="array" ref="L669:N669">TRANSPOSE(MMULT(LIMITE!$N$20:$P$22,TRANSPOSE(MAPA_2!I669:K669)))</f>
        <v>-0.10871124256014575</v>
      </c>
      <c r="M669" s="26">
        <v>34.97683687299228</v>
      </c>
      <c r="N669" s="26">
        <v>-20.178490176845326</v>
      </c>
    </row>
    <row r="670" spans="2:14" x14ac:dyDescent="0.3">
      <c r="B670" s="26">
        <v>669</v>
      </c>
      <c r="C670" s="40">
        <v>-8.6692205135658291</v>
      </c>
      <c r="D670" s="40">
        <v>39.464868928433397</v>
      </c>
      <c r="E670" s="40">
        <f>IF(C670&lt;&gt;"",INDEX(Delaunay_2!$D$5:$Z$2473,MAPA_2!B670,MATCH(MAPA_2!$A$2,Delaunay_2!$D$4:$Z$4,0))/300,"")</f>
        <v>0.01</v>
      </c>
      <c r="F670" s="26">
        <f t="array" ref="F670:H670">TRANSPOSE(MMULT(LIMITE!$N$4:$P$6,TRANSPOSE(MAPA_2!C670:E670)))</f>
        <v>-0.27456961876486474</v>
      </c>
      <c r="G670" s="26">
        <v>40.404899150668719</v>
      </c>
      <c r="H670" s="26">
        <v>0.01</v>
      </c>
      <c r="I670" s="26">
        <f t="array" ref="I670:K670">TRANSPOSE(MMULT(LIMITE!$N$12:$P$14,TRANSPOSE(MAPA_2!F670:H670)))</f>
        <v>-0.27456961876486474</v>
      </c>
      <c r="J670" s="26">
        <v>40.404899150668719</v>
      </c>
      <c r="K670" s="26">
        <v>0.01</v>
      </c>
      <c r="L670" s="26">
        <f t="array" ref="L670:N670">TRANSPOSE(MMULT(LIMITE!$N$20:$P$22,TRANSPOSE(MAPA_2!I670:K670)))</f>
        <v>-0.27456961876486474</v>
      </c>
      <c r="M670" s="26">
        <v>34.996669101827408</v>
      </c>
      <c r="N670" s="26">
        <v>-20.19378932129651</v>
      </c>
    </row>
    <row r="671" spans="2:14" x14ac:dyDescent="0.3">
      <c r="B671" s="26">
        <v>670</v>
      </c>
      <c r="E671" s="40" t="str">
        <f>IF(C671&lt;&gt;"",INDEX(Delaunay_2!$D$5:$Z$2473,MAPA_2!B671,MATCH(MAPA_2!$A$2,Delaunay_2!$D$4:$Z$4,0))/300,"")</f>
        <v/>
      </c>
    </row>
    <row r="672" spans="2:14" x14ac:dyDescent="0.3">
      <c r="B672" s="26">
        <v>671</v>
      </c>
      <c r="C672" s="40">
        <v>-8.0793434697812003</v>
      </c>
      <c r="D672" s="40">
        <v>38.267250160776896</v>
      </c>
      <c r="E672" s="40">
        <f>IF(C672&lt;&gt;"",INDEX(Delaunay_2!$D$5:$Z$2473,MAPA_2!B672,MATCH(MAPA_2!$A$2,Delaunay_2!$D$4:$Z$4,0))/300,"")</f>
        <v>0</v>
      </c>
      <c r="F672" s="26">
        <f t="array" ref="F672:H672">TRANSPOSE(MMULT(LIMITE!$N$4:$P$6,TRANSPOSE(MAPA_2!C672:E672)))</f>
        <v>5.3418253402475635E-2</v>
      </c>
      <c r="G672" s="26">
        <v>39.110808892943894</v>
      </c>
      <c r="H672" s="26">
        <v>0</v>
      </c>
      <c r="I672" s="26">
        <f t="array" ref="I672:K672">TRANSPOSE(MMULT(LIMITE!$N$12:$P$14,TRANSPOSE(MAPA_2!F672:H672)))</f>
        <v>5.3418253402475635E-2</v>
      </c>
      <c r="J672" s="26">
        <v>39.110808892943894</v>
      </c>
      <c r="K672" s="26">
        <v>0</v>
      </c>
      <c r="L672" s="26">
        <f t="array" ref="L672:N672">TRANSPOSE(MMULT(LIMITE!$N$20:$P$22,TRANSPOSE(MAPA_2!I672:K672)))</f>
        <v>5.3418253402475635E-2</v>
      </c>
      <c r="M672" s="26">
        <v>33.870954063847755</v>
      </c>
      <c r="N672" s="26">
        <v>-19.555404446471943</v>
      </c>
    </row>
    <row r="673" spans="2:14" x14ac:dyDescent="0.3">
      <c r="B673" s="26">
        <v>672</v>
      </c>
      <c r="C673" s="40">
        <v>-8.5137322028057394</v>
      </c>
      <c r="D673" s="40">
        <v>38.402515076613497</v>
      </c>
      <c r="E673" s="40">
        <f>IF(C673&lt;&gt;"",INDEX(Delaunay_2!$D$5:$Z$2473,MAPA_2!B673,MATCH(MAPA_2!$A$2,Delaunay_2!$D$4:$Z$4,0))/300,"")</f>
        <v>0</v>
      </c>
      <c r="F673" s="26">
        <f t="array" ref="F673:H673">TRANSPOSE(MMULT(LIMITE!$N$4:$P$6,TRANSPOSE(MAPA_2!C673:E673)))</f>
        <v>-0.34335488623136534</v>
      </c>
      <c r="G673" s="26">
        <v>39.33343244178824</v>
      </c>
      <c r="H673" s="26">
        <v>0</v>
      </c>
      <c r="I673" s="26">
        <f t="array" ref="I673:K673">TRANSPOSE(MMULT(LIMITE!$N$12:$P$14,TRANSPOSE(MAPA_2!F673:H673)))</f>
        <v>-0.34335488623136534</v>
      </c>
      <c r="J673" s="26">
        <v>39.33343244178824</v>
      </c>
      <c r="K673" s="26">
        <v>0</v>
      </c>
      <c r="L673" s="26">
        <f t="array" ref="L673:N673">TRANSPOSE(MMULT(LIMITE!$N$20:$P$22,TRANSPOSE(MAPA_2!I673:K673)))</f>
        <v>-0.34335488623136534</v>
      </c>
      <c r="M673" s="26">
        <v>34.063751712627599</v>
      </c>
      <c r="N673" s="26">
        <v>-19.666716220894116</v>
      </c>
    </row>
    <row r="674" spans="2:14" x14ac:dyDescent="0.3">
      <c r="B674" s="26">
        <v>673</v>
      </c>
      <c r="C674" s="40">
        <v>-8.2165198191793891</v>
      </c>
      <c r="D674" s="40">
        <v>38.662574686408199</v>
      </c>
      <c r="E674" s="40">
        <f>IF(C674&lt;&gt;"",INDEX(Delaunay_2!$D$5:$Z$2473,MAPA_2!B674,MATCH(MAPA_2!$A$2,Delaunay_2!$D$4:$Z$4,0))/300,"")</f>
        <v>0</v>
      </c>
      <c r="F674" s="26">
        <f t="array" ref="F674:H674">TRANSPOSE(MMULT(LIMITE!$N$4:$P$6,TRANSPOSE(MAPA_2!C674:E674)))</f>
        <v>1.4321269069483833E-3</v>
      </c>
      <c r="G674" s="26">
        <v>39.526015195944964</v>
      </c>
      <c r="H674" s="26">
        <v>0</v>
      </c>
      <c r="I674" s="26">
        <f t="array" ref="I674:K674">TRANSPOSE(MMULT(LIMITE!$N$12:$P$14,TRANSPOSE(MAPA_2!F674:H674)))</f>
        <v>1.4321269069483833E-3</v>
      </c>
      <c r="J674" s="26">
        <v>39.526015195944964</v>
      </c>
      <c r="K674" s="26">
        <v>0</v>
      </c>
      <c r="L674" s="26">
        <f t="array" ref="L674:N674">TRANSPOSE(MMULT(LIMITE!$N$20:$P$22,TRANSPOSE(MAPA_2!I674:K674)))</f>
        <v>1.4321269069483833E-3</v>
      </c>
      <c r="M674" s="26">
        <v>34.230533270058096</v>
      </c>
      <c r="N674" s="26">
        <v>-19.763007597972479</v>
      </c>
    </row>
    <row r="675" spans="2:14" x14ac:dyDescent="0.3">
      <c r="B675" s="26">
        <v>674</v>
      </c>
      <c r="C675" s="40">
        <v>-8.0793434697812003</v>
      </c>
      <c r="D675" s="40">
        <v>38.267250160776896</v>
      </c>
      <c r="E675" s="40">
        <f>IF(C675&lt;&gt;"",INDEX(Delaunay_2!$D$5:$Z$2473,MAPA_2!B675,MATCH(MAPA_2!$A$2,Delaunay_2!$D$4:$Z$4,0))/300,"")</f>
        <v>0</v>
      </c>
      <c r="F675" s="26">
        <f t="array" ref="F675:H675">TRANSPOSE(MMULT(LIMITE!$N$4:$P$6,TRANSPOSE(MAPA_2!C675:E675)))</f>
        <v>5.3418253402475635E-2</v>
      </c>
      <c r="G675" s="26">
        <v>39.110808892943894</v>
      </c>
      <c r="H675" s="26">
        <v>0</v>
      </c>
      <c r="I675" s="26">
        <f t="array" ref="I675:K675">TRANSPOSE(MMULT(LIMITE!$N$12:$P$14,TRANSPOSE(MAPA_2!F675:H675)))</f>
        <v>5.3418253402475635E-2</v>
      </c>
      <c r="J675" s="26">
        <v>39.110808892943894</v>
      </c>
      <c r="K675" s="26">
        <v>0</v>
      </c>
      <c r="L675" s="26">
        <f t="array" ref="L675:N675">TRANSPOSE(MMULT(LIMITE!$N$20:$P$22,TRANSPOSE(MAPA_2!I675:K675)))</f>
        <v>5.3418253402475635E-2</v>
      </c>
      <c r="M675" s="26">
        <v>33.870954063847755</v>
      </c>
      <c r="N675" s="26">
        <v>-19.555404446471943</v>
      </c>
    </row>
    <row r="676" spans="2:14" x14ac:dyDescent="0.3">
      <c r="B676" s="26">
        <v>675</v>
      </c>
      <c r="E676" s="40" t="str">
        <f>IF(C676&lt;&gt;"",INDEX(Delaunay_2!$D$5:$Z$2473,MAPA_2!B676,MATCH(MAPA_2!$A$2,Delaunay_2!$D$4:$Z$4,0))/300,"")</f>
        <v/>
      </c>
    </row>
    <row r="677" spans="2:14" x14ac:dyDescent="0.3">
      <c r="B677" s="26">
        <v>676</v>
      </c>
      <c r="C677" s="40">
        <v>-8.8623813706227104</v>
      </c>
      <c r="D677" s="40">
        <v>38.527225086723597</v>
      </c>
      <c r="E677" s="40">
        <f>IF(C677&lt;&gt;"",INDEX(Delaunay_2!$D$5:$Z$2473,MAPA_2!B677,MATCH(MAPA_2!$A$2,Delaunay_2!$D$4:$Z$4,0))/300,"")</f>
        <v>0.08</v>
      </c>
      <c r="F677" s="26">
        <f t="array" ref="F677:H677">TRANSPOSE(MMULT(LIMITE!$N$4:$P$6,TRANSPOSE(MAPA_2!C677:E677)))</f>
        <v>-0.65845656416548337</v>
      </c>
      <c r="G677" s="26">
        <v>39.527905476947957</v>
      </c>
      <c r="H677" s="26">
        <v>0.08</v>
      </c>
      <c r="I677" s="26">
        <f t="array" ref="I677:K677">TRANSPOSE(MMULT(LIMITE!$N$12:$P$14,TRANSPOSE(MAPA_2!F677:H677)))</f>
        <v>-0.65845656416548337</v>
      </c>
      <c r="J677" s="26">
        <v>39.527905476947957</v>
      </c>
      <c r="K677" s="26">
        <v>0.08</v>
      </c>
      <c r="L677" s="26">
        <f t="array" ref="L677:N677">TRANSPOSE(MMULT(LIMITE!$N$20:$P$22,TRANSPOSE(MAPA_2!I677:K677)))</f>
        <v>-0.65845656416548337</v>
      </c>
      <c r="M677" s="26">
        <v>34.272170301426982</v>
      </c>
      <c r="N677" s="26">
        <v>-19.69467070617122</v>
      </c>
    </row>
    <row r="678" spans="2:14" x14ac:dyDescent="0.3">
      <c r="B678" s="26">
        <v>677</v>
      </c>
      <c r="C678" s="40">
        <v>-8.8983487426744006</v>
      </c>
      <c r="D678" s="40">
        <v>38.639294519269697</v>
      </c>
      <c r="E678" s="40">
        <f>IF(C678&lt;&gt;"",INDEX(Delaunay_2!$D$5:$Z$2473,MAPA_2!B678,MATCH(MAPA_2!$A$2,Delaunay_2!$D$4:$Z$4,0))/300,"")</f>
        <v>0.03</v>
      </c>
      <c r="F678" s="26">
        <f t="array" ref="F678:H678">TRANSPOSE(MMULT(LIMITE!$N$4:$P$6,TRANSPOSE(MAPA_2!C678:E678)))</f>
        <v>-0.67033741763289711</v>
      </c>
      <c r="G678" s="26">
        <v>39.645003960646058</v>
      </c>
      <c r="H678" s="26">
        <v>0.03</v>
      </c>
      <c r="I678" s="26">
        <f t="array" ref="I678:K678">TRANSPOSE(MMULT(LIMITE!$N$12:$P$14,TRANSPOSE(MAPA_2!F678:H678)))</f>
        <v>-0.67033741763289711</v>
      </c>
      <c r="J678" s="26">
        <v>39.645003960646058</v>
      </c>
      <c r="K678" s="26">
        <v>0.03</v>
      </c>
      <c r="L678" s="26">
        <f t="array" ref="L678:N678">TRANSPOSE(MMULT(LIMITE!$N$20:$P$22,TRANSPOSE(MAPA_2!I678:K678)))</f>
        <v>-0.67033741763289711</v>
      </c>
      <c r="M678" s="26">
        <v>34.348580563054178</v>
      </c>
      <c r="N678" s="26">
        <v>-19.796521218209492</v>
      </c>
    </row>
    <row r="679" spans="2:14" x14ac:dyDescent="0.3">
      <c r="B679" s="26">
        <v>678</v>
      </c>
      <c r="C679" s="40">
        <v>-8.4771656456017102</v>
      </c>
      <c r="D679" s="40">
        <v>38.679306974978701</v>
      </c>
      <c r="E679" s="40">
        <f>IF(C679&lt;&gt;"",INDEX(Delaunay_2!$D$5:$Z$2473,MAPA_2!B679,MATCH(MAPA_2!$A$2,Delaunay_2!$D$4:$Z$4,0))/300,"")</f>
        <v>0</v>
      </c>
      <c r="F679" s="26">
        <f t="array" ref="F679:H679">TRANSPOSE(MMULT(LIMITE!$N$4:$P$6,TRANSPOSE(MAPA_2!C679:E679)))</f>
        <v>-0.25003912444138265</v>
      </c>
      <c r="G679" s="26">
        <v>39.596573158341045</v>
      </c>
      <c r="H679" s="26">
        <v>0</v>
      </c>
      <c r="I679" s="26">
        <f t="array" ref="I679:K679">TRANSPOSE(MMULT(LIMITE!$N$12:$P$14,TRANSPOSE(MAPA_2!F679:H679)))</f>
        <v>-0.25003912444138265</v>
      </c>
      <c r="J679" s="26">
        <v>39.596573158341045</v>
      </c>
      <c r="K679" s="26">
        <v>0</v>
      </c>
      <c r="L679" s="26">
        <f t="array" ref="L679:N679">TRANSPOSE(MMULT(LIMITE!$N$20:$P$22,TRANSPOSE(MAPA_2!I679:K679)))</f>
        <v>-0.25003912444138265</v>
      </c>
      <c r="M679" s="26">
        <v>34.29163825793237</v>
      </c>
      <c r="N679" s="26">
        <v>-19.798286579170519</v>
      </c>
    </row>
    <row r="680" spans="2:14" x14ac:dyDescent="0.3">
      <c r="B680" s="26">
        <v>679</v>
      </c>
      <c r="C680" s="40">
        <v>-8.8623813706227104</v>
      </c>
      <c r="D680" s="40">
        <v>38.527225086723597</v>
      </c>
      <c r="E680" s="40">
        <f>IF(C680&lt;&gt;"",INDEX(Delaunay_2!$D$5:$Z$2473,MAPA_2!B680,MATCH(MAPA_2!$A$2,Delaunay_2!$D$4:$Z$4,0))/300,"")</f>
        <v>0.08</v>
      </c>
      <c r="F680" s="26">
        <f t="array" ref="F680:H680">TRANSPOSE(MMULT(LIMITE!$N$4:$P$6,TRANSPOSE(MAPA_2!C680:E680)))</f>
        <v>-0.65845656416548337</v>
      </c>
      <c r="G680" s="26">
        <v>39.527905476947957</v>
      </c>
      <c r="H680" s="26">
        <v>0.08</v>
      </c>
      <c r="I680" s="26">
        <f t="array" ref="I680:K680">TRANSPOSE(MMULT(LIMITE!$N$12:$P$14,TRANSPOSE(MAPA_2!F680:H680)))</f>
        <v>-0.65845656416548337</v>
      </c>
      <c r="J680" s="26">
        <v>39.527905476947957</v>
      </c>
      <c r="K680" s="26">
        <v>0.08</v>
      </c>
      <c r="L680" s="26">
        <f t="array" ref="L680:N680">TRANSPOSE(MMULT(LIMITE!$N$20:$P$22,TRANSPOSE(MAPA_2!I680:K680)))</f>
        <v>-0.65845656416548337</v>
      </c>
      <c r="M680" s="26">
        <v>34.272170301426982</v>
      </c>
      <c r="N680" s="26">
        <v>-19.69467070617122</v>
      </c>
    </row>
    <row r="681" spans="2:14" x14ac:dyDescent="0.3">
      <c r="B681" s="26">
        <v>680</v>
      </c>
      <c r="E681" s="40" t="str">
        <f>IF(C681&lt;&gt;"",INDEX(Delaunay_2!$D$5:$Z$2473,MAPA_2!B681,MATCH(MAPA_2!$A$2,Delaunay_2!$D$4:$Z$4,0))/300,"")</f>
        <v/>
      </c>
    </row>
    <row r="682" spans="2:14" x14ac:dyDescent="0.3">
      <c r="B682" s="26">
        <v>681</v>
      </c>
      <c r="C682" s="40">
        <v>-8.0212568441207104</v>
      </c>
      <c r="D682" s="40">
        <v>40.430674265108401</v>
      </c>
      <c r="E682" s="40">
        <f>IF(C682&lt;&gt;"",INDEX(Delaunay_2!$D$5:$Z$2473,MAPA_2!B682,MATCH(MAPA_2!$A$2,Delaunay_2!$D$4:$Z$4,0))/300,"")</f>
        <v>0</v>
      </c>
      <c r="F682" s="26">
        <f t="array" ref="F682:H682">TRANSPOSE(MMULT(LIMITE!$N$4:$P$6,TRANSPOSE(MAPA_2!C682:E682)))</f>
        <v>0.56003671041446612</v>
      </c>
      <c r="G682" s="26">
        <v>41.214880101410472</v>
      </c>
      <c r="H682" s="26">
        <v>0</v>
      </c>
      <c r="I682" s="26">
        <f t="array" ref="I682:K682">TRANSPOSE(MMULT(LIMITE!$N$12:$P$14,TRANSPOSE(MAPA_2!F682:H682)))</f>
        <v>0.56003671041446612</v>
      </c>
      <c r="J682" s="26">
        <v>41.214880101410472</v>
      </c>
      <c r="K682" s="26">
        <v>0</v>
      </c>
      <c r="L682" s="26">
        <f t="array" ref="L682:N682">TRANSPOSE(MMULT(LIMITE!$N$20:$P$22,TRANSPOSE(MAPA_2!I682:K682)))</f>
        <v>0.56003671041446612</v>
      </c>
      <c r="M682" s="26">
        <v>35.693133181751229</v>
      </c>
      <c r="N682" s="26">
        <v>-20.607440050705232</v>
      </c>
    </row>
    <row r="683" spans="2:14" x14ac:dyDescent="0.3">
      <c r="B683" s="26">
        <v>682</v>
      </c>
      <c r="C683" s="40">
        <v>-7.8557375205911502</v>
      </c>
      <c r="D683" s="40">
        <v>40.520916299954898</v>
      </c>
      <c r="E683" s="40">
        <f>IF(C683&lt;&gt;"",INDEX(Delaunay_2!$D$5:$Z$2473,MAPA_2!B683,MATCH(MAPA_2!$A$2,Delaunay_2!$D$4:$Z$4,0))/300,"")</f>
        <v>1.6666666666666666E-2</v>
      </c>
      <c r="F683" s="26">
        <f t="array" ref="F683:H683">TRANSPOSE(MMULT(LIMITE!$N$4:$P$6,TRANSPOSE(MAPA_2!C683:E683)))</f>
        <v>0.74070141364775921</v>
      </c>
      <c r="G683" s="26">
        <v>41.268736728862862</v>
      </c>
      <c r="H683" s="26">
        <v>1.6666666666666666E-2</v>
      </c>
      <c r="I683" s="26">
        <f t="array" ref="I683:K683">TRANSPOSE(MMULT(LIMITE!$N$12:$P$14,TRANSPOSE(MAPA_2!F683:H683)))</f>
        <v>0.74070141364775921</v>
      </c>
      <c r="J683" s="26">
        <v>41.268736728862862</v>
      </c>
      <c r="K683" s="26">
        <v>1.6666666666666666E-2</v>
      </c>
      <c r="L683" s="26">
        <f t="array" ref="L683:N683">TRANSPOSE(MMULT(LIMITE!$N$20:$P$22,TRANSPOSE(MAPA_2!I683:K683)))</f>
        <v>0.74070141364775921</v>
      </c>
      <c r="M683" s="26">
        <v>35.748107722620489</v>
      </c>
      <c r="N683" s="26">
        <v>-20.619934607701687</v>
      </c>
    </row>
    <row r="684" spans="2:14" x14ac:dyDescent="0.3">
      <c r="B684" s="26">
        <v>683</v>
      </c>
      <c r="C684" s="40">
        <v>-7.8490221327340697</v>
      </c>
      <c r="D684" s="40">
        <v>40.355132586470901</v>
      </c>
      <c r="E684" s="40">
        <f>IF(C684&lt;&gt;"",INDEX(Delaunay_2!$D$5:$Z$2473,MAPA_2!B684,MATCH(MAPA_2!$A$2,Delaunay_2!$D$4:$Z$4,0))/300,"")</f>
        <v>0</v>
      </c>
      <c r="F684" s="26">
        <f t="array" ref="F684:H684">TRANSPOSE(MMULT(LIMITE!$N$4:$P$6,TRANSPOSE(MAPA_2!C684:E684)))</f>
        <v>0.7128016819876537</v>
      </c>
      <c r="G684" s="26">
        <v>41.105179579633884</v>
      </c>
      <c r="H684" s="26">
        <v>0</v>
      </c>
      <c r="I684" s="26">
        <f t="array" ref="I684:K684">TRANSPOSE(MMULT(LIMITE!$N$12:$P$14,TRANSPOSE(MAPA_2!F684:H684)))</f>
        <v>0.7128016819876537</v>
      </c>
      <c r="J684" s="26">
        <v>41.105179579633884</v>
      </c>
      <c r="K684" s="26">
        <v>0</v>
      </c>
      <c r="L684" s="26">
        <f t="array" ref="L684:N684">TRANSPOSE(MMULT(LIMITE!$N$20:$P$22,TRANSPOSE(MAPA_2!I684:K684)))</f>
        <v>0.7128016819876537</v>
      </c>
      <c r="M684" s="26">
        <v>35.5981297430843</v>
      </c>
      <c r="N684" s="26">
        <v>-20.552589789816938</v>
      </c>
    </row>
    <row r="685" spans="2:14" x14ac:dyDescent="0.3">
      <c r="B685" s="26">
        <v>684</v>
      </c>
      <c r="C685" s="40">
        <v>-8.0212568441207104</v>
      </c>
      <c r="D685" s="40">
        <v>40.430674265108401</v>
      </c>
      <c r="E685" s="40">
        <f>IF(C685&lt;&gt;"",INDEX(Delaunay_2!$D$5:$Z$2473,MAPA_2!B685,MATCH(MAPA_2!$A$2,Delaunay_2!$D$4:$Z$4,0))/300,"")</f>
        <v>0</v>
      </c>
      <c r="F685" s="26">
        <f t="array" ref="F685:H685">TRANSPOSE(MMULT(LIMITE!$N$4:$P$6,TRANSPOSE(MAPA_2!C685:E685)))</f>
        <v>0.56003671041446612</v>
      </c>
      <c r="G685" s="26">
        <v>41.214880101410472</v>
      </c>
      <c r="H685" s="26">
        <v>0</v>
      </c>
      <c r="I685" s="26">
        <f t="array" ref="I685:K685">TRANSPOSE(MMULT(LIMITE!$N$12:$P$14,TRANSPOSE(MAPA_2!F685:H685)))</f>
        <v>0.56003671041446612</v>
      </c>
      <c r="J685" s="26">
        <v>41.214880101410472</v>
      </c>
      <c r="K685" s="26">
        <v>0</v>
      </c>
      <c r="L685" s="26">
        <f t="array" ref="L685:N685">TRANSPOSE(MMULT(LIMITE!$N$20:$P$22,TRANSPOSE(MAPA_2!I685:K685)))</f>
        <v>0.56003671041446612</v>
      </c>
      <c r="M685" s="26">
        <v>35.693133181751229</v>
      </c>
      <c r="N685" s="26">
        <v>-20.607440050705232</v>
      </c>
    </row>
    <row r="686" spans="2:14" x14ac:dyDescent="0.3">
      <c r="B686" s="26">
        <v>685</v>
      </c>
      <c r="E686" s="40" t="str">
        <f>IF(C686&lt;&gt;"",INDEX(Delaunay_2!$D$5:$Z$2473,MAPA_2!B686,MATCH(MAPA_2!$A$2,Delaunay_2!$D$4:$Z$4,0))/300,"")</f>
        <v/>
      </c>
    </row>
    <row r="687" spans="2:14" x14ac:dyDescent="0.3">
      <c r="B687" s="26">
        <v>686</v>
      </c>
      <c r="C687" s="40">
        <v>-7.4935378218483901</v>
      </c>
      <c r="D687" s="40">
        <v>40.154089092462399</v>
      </c>
      <c r="E687" s="40">
        <f>IF(C687&lt;&gt;"",INDEX(Delaunay_2!$D$5:$Z$2473,MAPA_2!B687,MATCH(MAPA_2!$A$2,Delaunay_2!$D$4:$Z$4,0))/300,"")</f>
        <v>0</v>
      </c>
      <c r="F687" s="26">
        <f t="array" ref="F687:H687">TRANSPOSE(MMULT(LIMITE!$N$4:$P$6,TRANSPOSE(MAPA_2!C687:E687)))</f>
        <v>1.0187185150117735</v>
      </c>
      <c r="G687" s="26">
        <v>40.834620024190905</v>
      </c>
      <c r="H687" s="26">
        <v>0</v>
      </c>
      <c r="I687" s="26">
        <f t="array" ref="I687:K687">TRANSPOSE(MMULT(LIMITE!$N$12:$P$14,TRANSPOSE(MAPA_2!F687:H687)))</f>
        <v>1.0187185150117735</v>
      </c>
      <c r="J687" s="26">
        <v>40.834620024190905</v>
      </c>
      <c r="K687" s="26">
        <v>0</v>
      </c>
      <c r="L687" s="26">
        <f t="array" ref="L687:N687">TRANSPOSE(MMULT(LIMITE!$N$20:$P$22,TRANSPOSE(MAPA_2!I687:K687)))</f>
        <v>1.0187185150117735</v>
      </c>
      <c r="M687" s="26">
        <v>35.363818294834054</v>
      </c>
      <c r="N687" s="26">
        <v>-20.417310012095449</v>
      </c>
    </row>
    <row r="688" spans="2:14" x14ac:dyDescent="0.3">
      <c r="B688" s="26">
        <v>687</v>
      </c>
      <c r="C688" s="40">
        <v>-7.7630048454825697</v>
      </c>
      <c r="D688" s="40">
        <v>40.011155846474402</v>
      </c>
      <c r="E688" s="40">
        <f>IF(C688&lt;&gt;"",INDEX(Delaunay_2!$D$5:$Z$2473,MAPA_2!B688,MATCH(MAPA_2!$A$2,Delaunay_2!$D$4:$Z$4,0))/300,"")</f>
        <v>0</v>
      </c>
      <c r="F688" s="26">
        <f t="array" ref="F688:H688">TRANSPOSE(MMULT(LIMITE!$N$4:$P$6,TRANSPOSE(MAPA_2!C688:E688)))</f>
        <v>0.72542249951968518</v>
      </c>
      <c r="G688" s="26">
        <v>40.750835557066061</v>
      </c>
      <c r="H688" s="26">
        <v>0</v>
      </c>
      <c r="I688" s="26">
        <f t="array" ref="I688:K688">TRANSPOSE(MMULT(LIMITE!$N$12:$P$14,TRANSPOSE(MAPA_2!F688:H688)))</f>
        <v>0.72542249951968518</v>
      </c>
      <c r="J688" s="26">
        <v>40.750835557066061</v>
      </c>
      <c r="K688" s="26">
        <v>0</v>
      </c>
      <c r="L688" s="26">
        <f t="array" ref="L688:N688">TRANSPOSE(MMULT(LIMITE!$N$20:$P$22,TRANSPOSE(MAPA_2!I688:K688)))</f>
        <v>0.72542249951968518</v>
      </c>
      <c r="M688" s="26">
        <v>35.291258817861397</v>
      </c>
      <c r="N688" s="26">
        <v>-20.375417778533027</v>
      </c>
    </row>
    <row r="689" spans="2:14" x14ac:dyDescent="0.3">
      <c r="B689" s="26">
        <v>688</v>
      </c>
      <c r="C689" s="40">
        <v>-7.7592368333749704</v>
      </c>
      <c r="D689" s="40">
        <v>40.112986255667799</v>
      </c>
      <c r="E689" s="40">
        <f>IF(C689&lt;&gt;"",INDEX(Delaunay_2!$D$5:$Z$2473,MAPA_2!B689,MATCH(MAPA_2!$A$2,Delaunay_2!$D$4:$Z$4,0))/300,"")</f>
        <v>0</v>
      </c>
      <c r="F689" s="26">
        <f t="array" ref="F689:H689">TRANSPOSE(MMULT(LIMITE!$N$4:$P$6,TRANSPOSE(MAPA_2!C689:E689)))</f>
        <v>0.75027990407433442</v>
      </c>
      <c r="G689" s="26">
        <v>40.849657313732003</v>
      </c>
      <c r="H689" s="26">
        <v>0</v>
      </c>
      <c r="I689" s="26">
        <f t="array" ref="I689:K689">TRANSPOSE(MMULT(LIMITE!$N$12:$P$14,TRANSPOSE(MAPA_2!F689:H689)))</f>
        <v>0.75027990407433442</v>
      </c>
      <c r="J689" s="26">
        <v>40.849657313732003</v>
      </c>
      <c r="K689" s="26">
        <v>0</v>
      </c>
      <c r="L689" s="26">
        <f t="array" ref="L689:N689">TRANSPOSE(MMULT(LIMITE!$N$20:$P$22,TRANSPOSE(MAPA_2!I689:K689)))</f>
        <v>0.75027990407433442</v>
      </c>
      <c r="M689" s="26">
        <v>35.376840969580705</v>
      </c>
      <c r="N689" s="26">
        <v>-20.424828656865998</v>
      </c>
    </row>
    <row r="690" spans="2:14" x14ac:dyDescent="0.3">
      <c r="B690" s="26">
        <v>689</v>
      </c>
      <c r="C690" s="40">
        <v>-7.4935378218483901</v>
      </c>
      <c r="D690" s="40">
        <v>40.154089092462399</v>
      </c>
      <c r="E690" s="40">
        <f>IF(C690&lt;&gt;"",INDEX(Delaunay_2!$D$5:$Z$2473,MAPA_2!B690,MATCH(MAPA_2!$A$2,Delaunay_2!$D$4:$Z$4,0))/300,"")</f>
        <v>0</v>
      </c>
      <c r="F690" s="26">
        <f t="array" ref="F690:H690">TRANSPOSE(MMULT(LIMITE!$N$4:$P$6,TRANSPOSE(MAPA_2!C690:E690)))</f>
        <v>1.0187185150117735</v>
      </c>
      <c r="G690" s="26">
        <v>40.834620024190905</v>
      </c>
      <c r="H690" s="26">
        <v>0</v>
      </c>
      <c r="I690" s="26">
        <f t="array" ref="I690:K690">TRANSPOSE(MMULT(LIMITE!$N$12:$P$14,TRANSPOSE(MAPA_2!F690:H690)))</f>
        <v>1.0187185150117735</v>
      </c>
      <c r="J690" s="26">
        <v>40.834620024190905</v>
      </c>
      <c r="K690" s="26">
        <v>0</v>
      </c>
      <c r="L690" s="26">
        <f t="array" ref="L690:N690">TRANSPOSE(MMULT(LIMITE!$N$20:$P$22,TRANSPOSE(MAPA_2!I690:K690)))</f>
        <v>1.0187185150117735</v>
      </c>
      <c r="M690" s="26">
        <v>35.363818294834054</v>
      </c>
      <c r="N690" s="26">
        <v>-20.417310012095449</v>
      </c>
    </row>
    <row r="691" spans="2:14" x14ac:dyDescent="0.3">
      <c r="B691" s="26">
        <v>690</v>
      </c>
      <c r="E691" s="40" t="str">
        <f>IF(C691&lt;&gt;"",INDEX(Delaunay_2!$D$5:$Z$2473,MAPA_2!B691,MATCH(MAPA_2!$A$2,Delaunay_2!$D$4:$Z$4,0))/300,"")</f>
        <v/>
      </c>
    </row>
    <row r="692" spans="2:14" x14ac:dyDescent="0.3">
      <c r="B692" s="26">
        <v>691</v>
      </c>
      <c r="C692" s="40">
        <v>-7.90253936803391</v>
      </c>
      <c r="D692" s="40">
        <v>39.728832555886797</v>
      </c>
      <c r="E692" s="40">
        <f>IF(C692&lt;&gt;"",INDEX(Delaunay_2!$D$5:$Z$2473,MAPA_2!B692,MATCH(MAPA_2!$A$2,Delaunay_2!$D$4:$Z$4,0))/300,"")</f>
        <v>0</v>
      </c>
      <c r="F692" s="26">
        <f t="array" ref="F692:H692">TRANSPOSE(MMULT(LIMITE!$N$4:$P$6,TRANSPOSE(MAPA_2!C692:E692)))</f>
        <v>0.5302388283632542</v>
      </c>
      <c r="G692" s="26">
        <v>40.503692566257612</v>
      </c>
      <c r="H692" s="26">
        <v>0</v>
      </c>
      <c r="I692" s="26">
        <f t="array" ref="I692:K692">TRANSPOSE(MMULT(LIMITE!$N$12:$P$14,TRANSPOSE(MAPA_2!F692:H692)))</f>
        <v>0.5302388283632542</v>
      </c>
      <c r="J692" s="26">
        <v>40.503692566257612</v>
      </c>
      <c r="K692" s="26">
        <v>0</v>
      </c>
      <c r="L692" s="26">
        <f t="array" ref="L692:N692">TRANSPOSE(MMULT(LIMITE!$N$20:$P$22,TRANSPOSE(MAPA_2!I692:K692)))</f>
        <v>0.5302388283632542</v>
      </c>
      <c r="M692" s="26">
        <v>35.077226709454017</v>
      </c>
      <c r="N692" s="26">
        <v>-20.251846283128803</v>
      </c>
    </row>
    <row r="693" spans="2:14" x14ac:dyDescent="0.3">
      <c r="B693" s="26">
        <v>692</v>
      </c>
      <c r="C693" s="40">
        <v>-7.7630048454825697</v>
      </c>
      <c r="D693" s="40">
        <v>40.011155846474402</v>
      </c>
      <c r="E693" s="40">
        <f>IF(C693&lt;&gt;"",INDEX(Delaunay_2!$D$5:$Z$2473,MAPA_2!B693,MATCH(MAPA_2!$A$2,Delaunay_2!$D$4:$Z$4,0))/300,"")</f>
        <v>0</v>
      </c>
      <c r="F693" s="26">
        <f t="array" ref="F693:H693">TRANSPOSE(MMULT(LIMITE!$N$4:$P$6,TRANSPOSE(MAPA_2!C693:E693)))</f>
        <v>0.72542249951968518</v>
      </c>
      <c r="G693" s="26">
        <v>40.750835557066061</v>
      </c>
      <c r="H693" s="26">
        <v>0</v>
      </c>
      <c r="I693" s="26">
        <f t="array" ref="I693:K693">TRANSPOSE(MMULT(LIMITE!$N$12:$P$14,TRANSPOSE(MAPA_2!F693:H693)))</f>
        <v>0.72542249951968518</v>
      </c>
      <c r="J693" s="26">
        <v>40.750835557066061</v>
      </c>
      <c r="K693" s="26">
        <v>0</v>
      </c>
      <c r="L693" s="26">
        <f t="array" ref="L693:N693">TRANSPOSE(MMULT(LIMITE!$N$20:$P$22,TRANSPOSE(MAPA_2!I693:K693)))</f>
        <v>0.72542249951968518</v>
      </c>
      <c r="M693" s="26">
        <v>35.291258817861397</v>
      </c>
      <c r="N693" s="26">
        <v>-20.375417778533027</v>
      </c>
    </row>
    <row r="694" spans="2:14" x14ac:dyDescent="0.3">
      <c r="B694" s="26">
        <v>693</v>
      </c>
      <c r="C694" s="40">
        <v>-7.6787055646413496</v>
      </c>
      <c r="D694" s="40">
        <v>39.682066225399701</v>
      </c>
      <c r="E694" s="40">
        <f>IF(C694&lt;&gt;"",INDEX(Delaunay_2!$D$5:$Z$2473,MAPA_2!B694,MATCH(MAPA_2!$A$2,Delaunay_2!$D$4:$Z$4,0))/300,"")</f>
        <v>0</v>
      </c>
      <c r="F694" s="26">
        <f t="array" ref="F694:H694">TRANSPOSE(MMULT(LIMITE!$N$4:$P$6,TRANSPOSE(MAPA_2!C694:E694)))</f>
        <v>0.73945805926989383</v>
      </c>
      <c r="G694" s="26">
        <v>40.411410527771018</v>
      </c>
      <c r="H694" s="26">
        <v>0</v>
      </c>
      <c r="I694" s="26">
        <f t="array" ref="I694:K694">TRANSPOSE(MMULT(LIMITE!$N$12:$P$14,TRANSPOSE(MAPA_2!F694:H694)))</f>
        <v>0.73945805926989383</v>
      </c>
      <c r="J694" s="26">
        <v>40.411410527771018</v>
      </c>
      <c r="K694" s="26">
        <v>0</v>
      </c>
      <c r="L694" s="26">
        <f t="array" ref="L694:N694">TRANSPOSE(MMULT(LIMITE!$N$20:$P$22,TRANSPOSE(MAPA_2!I694:K694)))</f>
        <v>0.73945805926989383</v>
      </c>
      <c r="M694" s="26">
        <v>34.997308119811613</v>
      </c>
      <c r="N694" s="26">
        <v>-20.205705263885505</v>
      </c>
    </row>
    <row r="695" spans="2:14" x14ac:dyDescent="0.3">
      <c r="B695" s="26">
        <v>694</v>
      </c>
      <c r="C695" s="40">
        <v>-7.90253936803391</v>
      </c>
      <c r="D695" s="40">
        <v>39.728832555886797</v>
      </c>
      <c r="E695" s="40">
        <f>IF(C695&lt;&gt;"",INDEX(Delaunay_2!$D$5:$Z$2473,MAPA_2!B695,MATCH(MAPA_2!$A$2,Delaunay_2!$D$4:$Z$4,0))/300,"")</f>
        <v>0</v>
      </c>
      <c r="F695" s="26">
        <f t="array" ref="F695:H695">TRANSPOSE(MMULT(LIMITE!$N$4:$P$6,TRANSPOSE(MAPA_2!C695:E695)))</f>
        <v>0.5302388283632542</v>
      </c>
      <c r="G695" s="26">
        <v>40.503692566257612</v>
      </c>
      <c r="H695" s="26">
        <v>0</v>
      </c>
      <c r="I695" s="26">
        <f t="array" ref="I695:K695">TRANSPOSE(MMULT(LIMITE!$N$12:$P$14,TRANSPOSE(MAPA_2!F695:H695)))</f>
        <v>0.5302388283632542</v>
      </c>
      <c r="J695" s="26">
        <v>40.503692566257612</v>
      </c>
      <c r="K695" s="26">
        <v>0</v>
      </c>
      <c r="L695" s="26">
        <f t="array" ref="L695:N695">TRANSPOSE(MMULT(LIMITE!$N$20:$P$22,TRANSPOSE(MAPA_2!I695:K695)))</f>
        <v>0.5302388283632542</v>
      </c>
      <c r="M695" s="26">
        <v>35.077226709454017</v>
      </c>
      <c r="N695" s="26">
        <v>-20.251846283128803</v>
      </c>
    </row>
    <row r="696" spans="2:14" x14ac:dyDescent="0.3">
      <c r="B696" s="26">
        <v>695</v>
      </c>
      <c r="E696" s="40" t="str">
        <f>IF(C696&lt;&gt;"",INDEX(Delaunay_2!$D$5:$Z$2473,MAPA_2!B696,MATCH(MAPA_2!$A$2,Delaunay_2!$D$4:$Z$4,0))/300,"")</f>
        <v/>
      </c>
    </row>
    <row r="697" spans="2:14" x14ac:dyDescent="0.3">
      <c r="B697" s="26">
        <v>696</v>
      </c>
      <c r="C697" s="40">
        <v>-7.6454770232006801</v>
      </c>
      <c r="D697" s="40">
        <v>39.196019617172801</v>
      </c>
      <c r="E697" s="40">
        <f>IF(C697&lt;&gt;"",INDEX(Delaunay_2!$D$5:$Z$2473,MAPA_2!B697,MATCH(MAPA_2!$A$2,Delaunay_2!$D$4:$Z$4,0))/300,"")</f>
        <v>0</v>
      </c>
      <c r="F697" s="26">
        <f t="array" ref="F697:H697">TRANSPOSE(MMULT(LIMITE!$N$4:$P$6,TRANSPOSE(MAPA_2!C697:E697)))</f>
        <v>0.67090570522327742</v>
      </c>
      <c r="G697" s="26">
        <v>39.929076601854739</v>
      </c>
      <c r="H697" s="26">
        <v>0</v>
      </c>
      <c r="I697" s="26">
        <f t="array" ref="I697:K697">TRANSPOSE(MMULT(LIMITE!$N$12:$P$14,TRANSPOSE(MAPA_2!F697:H697)))</f>
        <v>0.67090570522327742</v>
      </c>
      <c r="J697" s="26">
        <v>39.929076601854739</v>
      </c>
      <c r="K697" s="26">
        <v>0</v>
      </c>
      <c r="L697" s="26">
        <f t="array" ref="L697:N697">TRANSPOSE(MMULT(LIMITE!$N$20:$P$22,TRANSPOSE(MAPA_2!I697:K697)))</f>
        <v>0.67090570522327742</v>
      </c>
      <c r="M697" s="26">
        <v>34.579594686861036</v>
      </c>
      <c r="N697" s="26">
        <v>-19.964538300927366</v>
      </c>
    </row>
    <row r="698" spans="2:14" x14ac:dyDescent="0.3">
      <c r="B698" s="26">
        <v>697</v>
      </c>
      <c r="C698" s="40">
        <v>-7.6815507639605203</v>
      </c>
      <c r="D698" s="40">
        <v>39.393491023536697</v>
      </c>
      <c r="E698" s="40">
        <f>IF(C698&lt;&gt;"",INDEX(Delaunay_2!$D$5:$Z$2473,MAPA_2!B698,MATCH(MAPA_2!$A$2,Delaunay_2!$D$4:$Z$4,0))/300,"")</f>
        <v>0</v>
      </c>
      <c r="F698" s="26">
        <f t="array" ref="F698:H698">TRANSPOSE(MMULT(LIMITE!$N$4:$P$6,TRANSPOSE(MAPA_2!C698:E698)))</f>
        <v>0.67667687623482387</v>
      </c>
      <c r="G698" s="26">
        <v>40.129732936638618</v>
      </c>
      <c r="H698" s="26">
        <v>0</v>
      </c>
      <c r="I698" s="26">
        <f t="array" ref="I698:K698">TRANSPOSE(MMULT(LIMITE!$N$12:$P$14,TRANSPOSE(MAPA_2!F698:H698)))</f>
        <v>0.67667687623482387</v>
      </c>
      <c r="J698" s="26">
        <v>40.129732936638618</v>
      </c>
      <c r="K698" s="26">
        <v>0</v>
      </c>
      <c r="L698" s="26">
        <f t="array" ref="L698:N698">TRANSPOSE(MMULT(LIMITE!$N$20:$P$22,TRANSPOSE(MAPA_2!I698:K698)))</f>
        <v>0.67667687623482387</v>
      </c>
      <c r="M698" s="26">
        <v>34.753368170214145</v>
      </c>
      <c r="N698" s="26">
        <v>-20.064866468319305</v>
      </c>
    </row>
    <row r="699" spans="2:14" x14ac:dyDescent="0.3">
      <c r="B699" s="26">
        <v>698</v>
      </c>
      <c r="C699" s="40">
        <v>-7.43214586220319</v>
      </c>
      <c r="D699" s="40">
        <v>39.290952045325</v>
      </c>
      <c r="E699" s="40">
        <f>IF(C699&lt;&gt;"",INDEX(Delaunay_2!$D$5:$Z$2473,MAPA_2!B699,MATCH(MAPA_2!$A$2,Delaunay_2!$D$4:$Z$4,0))/300,"")</f>
        <v>0</v>
      </c>
      <c r="F699" s="26">
        <f t="array" ref="F699:H699">TRANSPOSE(MMULT(LIMITE!$N$4:$P$6,TRANSPOSE(MAPA_2!C699:E699)))</f>
        <v>0.89931263016528895</v>
      </c>
      <c r="G699" s="26">
        <v>39.977580486296546</v>
      </c>
      <c r="H699" s="26">
        <v>0</v>
      </c>
      <c r="I699" s="26">
        <f t="array" ref="I699:K699">TRANSPOSE(MMULT(LIMITE!$N$12:$P$14,TRANSPOSE(MAPA_2!F699:H699)))</f>
        <v>0.89931263016528895</v>
      </c>
      <c r="J699" s="26">
        <v>39.977580486296546</v>
      </c>
      <c r="K699" s="26">
        <v>0</v>
      </c>
      <c r="L699" s="26">
        <f t="array" ref="L699:N699">TRANSPOSE(MMULT(LIMITE!$N$20:$P$22,TRANSPOSE(MAPA_2!I699:K699)))</f>
        <v>0.89931263016528895</v>
      </c>
      <c r="M699" s="26">
        <v>34.621600282969865</v>
      </c>
      <c r="N699" s="26">
        <v>-19.988790243148269</v>
      </c>
    </row>
    <row r="700" spans="2:14" x14ac:dyDescent="0.3">
      <c r="B700" s="26">
        <v>699</v>
      </c>
      <c r="C700" s="40">
        <v>-7.6454770232006801</v>
      </c>
      <c r="D700" s="40">
        <v>39.196019617172801</v>
      </c>
      <c r="E700" s="40">
        <f>IF(C700&lt;&gt;"",INDEX(Delaunay_2!$D$5:$Z$2473,MAPA_2!B700,MATCH(MAPA_2!$A$2,Delaunay_2!$D$4:$Z$4,0))/300,"")</f>
        <v>0</v>
      </c>
      <c r="F700" s="26">
        <f t="array" ref="F700:H700">TRANSPOSE(MMULT(LIMITE!$N$4:$P$6,TRANSPOSE(MAPA_2!C700:E700)))</f>
        <v>0.67090570522327742</v>
      </c>
      <c r="G700" s="26">
        <v>39.929076601854739</v>
      </c>
      <c r="H700" s="26">
        <v>0</v>
      </c>
      <c r="I700" s="26">
        <f t="array" ref="I700:K700">TRANSPOSE(MMULT(LIMITE!$N$12:$P$14,TRANSPOSE(MAPA_2!F700:H700)))</f>
        <v>0.67090570522327742</v>
      </c>
      <c r="J700" s="26">
        <v>39.929076601854739</v>
      </c>
      <c r="K700" s="26">
        <v>0</v>
      </c>
      <c r="L700" s="26">
        <f t="array" ref="L700:N700">TRANSPOSE(MMULT(LIMITE!$N$20:$P$22,TRANSPOSE(MAPA_2!I700:K700)))</f>
        <v>0.67090570522327742</v>
      </c>
      <c r="M700" s="26">
        <v>34.579594686861036</v>
      </c>
      <c r="N700" s="26">
        <v>-19.964538300927366</v>
      </c>
    </row>
    <row r="701" spans="2:14" x14ac:dyDescent="0.3">
      <c r="B701" s="26">
        <v>700</v>
      </c>
      <c r="E701" s="40" t="str">
        <f>IF(C701&lt;&gt;"",INDEX(Delaunay_2!$D$5:$Z$2473,MAPA_2!B701,MATCH(MAPA_2!$A$2,Delaunay_2!$D$4:$Z$4,0))/300,"")</f>
        <v/>
      </c>
    </row>
    <row r="702" spans="2:14" x14ac:dyDescent="0.3">
      <c r="B702" s="26">
        <v>701</v>
      </c>
      <c r="C702" s="40">
        <v>-8.0832201571494302</v>
      </c>
      <c r="D702" s="40">
        <v>37.962063617836499</v>
      </c>
      <c r="E702" s="40">
        <f>IF(C702&lt;&gt;"",INDEX(Delaunay_2!$D$5:$Z$2473,MAPA_2!B702,MATCH(MAPA_2!$A$2,Delaunay_2!$D$4:$Z$4,0))/300,"")</f>
        <v>0</v>
      </c>
      <c r="F702" s="26">
        <f t="array" ref="F702:H702">TRANSPOSE(MMULT(LIMITE!$N$4:$P$6,TRANSPOSE(MAPA_2!C702:E702)))</f>
        <v>-1.3825569203117283E-2</v>
      </c>
      <c r="G702" s="26">
        <v>38.813097416815999</v>
      </c>
      <c r="H702" s="26">
        <v>0</v>
      </c>
      <c r="I702" s="26">
        <f t="array" ref="I702:K702">TRANSPOSE(MMULT(LIMITE!$N$12:$P$14,TRANSPOSE(MAPA_2!F702:H702)))</f>
        <v>-1.3825569203117283E-2</v>
      </c>
      <c r="J702" s="26">
        <v>38.813097416815999</v>
      </c>
      <c r="K702" s="26">
        <v>0</v>
      </c>
      <c r="L702" s="26">
        <f t="array" ref="L702:N702">TRANSPOSE(MMULT(LIMITE!$N$20:$P$22,TRANSPOSE(MAPA_2!I702:K702)))</f>
        <v>-1.3825569203117283E-2</v>
      </c>
      <c r="M702" s="26">
        <v>33.613128362522829</v>
      </c>
      <c r="N702" s="26">
        <v>-19.406548708407996</v>
      </c>
    </row>
    <row r="703" spans="2:14" x14ac:dyDescent="0.3">
      <c r="B703" s="26">
        <v>702</v>
      </c>
      <c r="C703" s="40">
        <v>-8.0793434697812003</v>
      </c>
      <c r="D703" s="40">
        <v>38.267250160776896</v>
      </c>
      <c r="E703" s="40">
        <f>IF(C703&lt;&gt;"",INDEX(Delaunay_2!$D$5:$Z$2473,MAPA_2!B703,MATCH(MAPA_2!$A$2,Delaunay_2!$D$4:$Z$4,0))/300,"")</f>
        <v>0</v>
      </c>
      <c r="F703" s="26">
        <f t="array" ref="F703:H703">TRANSPOSE(MMULT(LIMITE!$N$4:$P$6,TRANSPOSE(MAPA_2!C703:E703)))</f>
        <v>5.3418253402475635E-2</v>
      </c>
      <c r="G703" s="26">
        <v>39.110808892943894</v>
      </c>
      <c r="H703" s="26">
        <v>0</v>
      </c>
      <c r="I703" s="26">
        <f t="array" ref="I703:K703">TRANSPOSE(MMULT(LIMITE!$N$12:$P$14,TRANSPOSE(MAPA_2!F703:H703)))</f>
        <v>5.3418253402475635E-2</v>
      </c>
      <c r="J703" s="26">
        <v>39.110808892943894</v>
      </c>
      <c r="K703" s="26">
        <v>0</v>
      </c>
      <c r="L703" s="26">
        <f t="array" ref="L703:N703">TRANSPOSE(MMULT(LIMITE!$N$20:$P$22,TRANSPOSE(MAPA_2!I703:K703)))</f>
        <v>5.3418253402475635E-2</v>
      </c>
      <c r="M703" s="26">
        <v>33.870954063847755</v>
      </c>
      <c r="N703" s="26">
        <v>-19.555404446471943</v>
      </c>
    </row>
    <row r="704" spans="2:14" x14ac:dyDescent="0.3">
      <c r="B704" s="26">
        <v>703</v>
      </c>
      <c r="C704" s="40">
        <v>-7.8920968594123497</v>
      </c>
      <c r="D704" s="40">
        <v>38.175705898397098</v>
      </c>
      <c r="E704" s="40">
        <f>IF(C704&lt;&gt;"",INDEX(Delaunay_2!$D$5:$Z$2473,MAPA_2!B704,MATCH(MAPA_2!$A$2,Delaunay_2!$D$4:$Z$4,0))/300,"")</f>
        <v>0</v>
      </c>
      <c r="F704" s="26">
        <f t="array" ref="F704:H704">TRANSPOSE(MMULT(LIMITE!$N$4:$P$6,TRANSPOSE(MAPA_2!C704:E704)))</f>
        <v>0.21753995370425638</v>
      </c>
      <c r="G704" s="26">
        <v>38.982334332974467</v>
      </c>
      <c r="H704" s="26">
        <v>0</v>
      </c>
      <c r="I704" s="26">
        <f t="array" ref="I704:K704">TRANSPOSE(MMULT(LIMITE!$N$12:$P$14,TRANSPOSE(MAPA_2!F704:H704)))</f>
        <v>0.21753995370425638</v>
      </c>
      <c r="J704" s="26">
        <v>38.982334332974467</v>
      </c>
      <c r="K704" s="26">
        <v>0</v>
      </c>
      <c r="L704" s="26">
        <f t="array" ref="L704:N704">TRANSPOSE(MMULT(LIMITE!$N$20:$P$22,TRANSPOSE(MAPA_2!I704:K704)))</f>
        <v>0.21753995370425638</v>
      </c>
      <c r="M704" s="26">
        <v>33.759691831174202</v>
      </c>
      <c r="N704" s="26">
        <v>-19.49116716648723</v>
      </c>
    </row>
    <row r="705" spans="2:14" x14ac:dyDescent="0.3">
      <c r="B705" s="26">
        <v>704</v>
      </c>
      <c r="C705" s="40">
        <v>-8.0832201571494302</v>
      </c>
      <c r="D705" s="40">
        <v>37.962063617836499</v>
      </c>
      <c r="E705" s="40">
        <f>IF(C705&lt;&gt;"",INDEX(Delaunay_2!$D$5:$Z$2473,MAPA_2!B705,MATCH(MAPA_2!$A$2,Delaunay_2!$D$4:$Z$4,0))/300,"")</f>
        <v>0</v>
      </c>
      <c r="F705" s="26">
        <f t="array" ref="F705:H705">TRANSPOSE(MMULT(LIMITE!$N$4:$P$6,TRANSPOSE(MAPA_2!C705:E705)))</f>
        <v>-1.3825569203117283E-2</v>
      </c>
      <c r="G705" s="26">
        <v>38.813097416815999</v>
      </c>
      <c r="H705" s="26">
        <v>0</v>
      </c>
      <c r="I705" s="26">
        <f t="array" ref="I705:K705">TRANSPOSE(MMULT(LIMITE!$N$12:$P$14,TRANSPOSE(MAPA_2!F705:H705)))</f>
        <v>-1.3825569203117283E-2</v>
      </c>
      <c r="J705" s="26">
        <v>38.813097416815999</v>
      </c>
      <c r="K705" s="26">
        <v>0</v>
      </c>
      <c r="L705" s="26">
        <f t="array" ref="L705:N705">TRANSPOSE(MMULT(LIMITE!$N$20:$P$22,TRANSPOSE(MAPA_2!I705:K705)))</f>
        <v>-1.3825569203117283E-2</v>
      </c>
      <c r="M705" s="26">
        <v>33.613128362522829</v>
      </c>
      <c r="N705" s="26">
        <v>-19.406548708407996</v>
      </c>
    </row>
    <row r="706" spans="2:14" x14ac:dyDescent="0.3">
      <c r="B706" s="26">
        <v>705</v>
      </c>
      <c r="E706" s="40" t="str">
        <f>IF(C706&lt;&gt;"",INDEX(Delaunay_2!$D$5:$Z$2473,MAPA_2!B706,MATCH(MAPA_2!$A$2,Delaunay_2!$D$4:$Z$4,0))/300,"")</f>
        <v/>
      </c>
    </row>
    <row r="707" spans="2:14" x14ac:dyDescent="0.3">
      <c r="B707" s="26">
        <v>706</v>
      </c>
      <c r="C707" s="40">
        <v>-7.8494401466568302</v>
      </c>
      <c r="D707" s="40">
        <v>38.032327744138897</v>
      </c>
      <c r="E707" s="40">
        <f>IF(C707&lt;&gt;"",INDEX(Delaunay_2!$D$5:$Z$2473,MAPA_2!B707,MATCH(MAPA_2!$A$2,Delaunay_2!$D$4:$Z$4,0))/300,"")</f>
        <v>0</v>
      </c>
      <c r="F707" s="26">
        <f t="array" ref="F707:H707">TRANSPOSE(MMULT(LIMITE!$N$4:$P$6,TRANSPOSE(MAPA_2!C707:E707)))</f>
        <v>0.22945452046310688</v>
      </c>
      <c r="G707" s="26">
        <v>38.833220506115438</v>
      </c>
      <c r="H707" s="26">
        <v>0</v>
      </c>
      <c r="I707" s="26">
        <f t="array" ref="I707:K707">TRANSPOSE(MMULT(LIMITE!$N$12:$P$14,TRANSPOSE(MAPA_2!F707:H707)))</f>
        <v>0.22945452046310688</v>
      </c>
      <c r="J707" s="26">
        <v>38.833220506115438</v>
      </c>
      <c r="K707" s="26">
        <v>0</v>
      </c>
      <c r="L707" s="26">
        <f t="array" ref="L707:N707">TRANSPOSE(MMULT(LIMITE!$N$20:$P$22,TRANSPOSE(MAPA_2!I707:K707)))</f>
        <v>0.22945452046310688</v>
      </c>
      <c r="M707" s="26">
        <v>33.63055546905877</v>
      </c>
      <c r="N707" s="26">
        <v>-19.416610253057716</v>
      </c>
    </row>
    <row r="708" spans="2:14" x14ac:dyDescent="0.3">
      <c r="B708" s="26">
        <v>707</v>
      </c>
      <c r="C708" s="40">
        <v>-8.0832201571494302</v>
      </c>
      <c r="D708" s="40">
        <v>37.962063617836499</v>
      </c>
      <c r="E708" s="40">
        <f>IF(C708&lt;&gt;"",INDEX(Delaunay_2!$D$5:$Z$2473,MAPA_2!B708,MATCH(MAPA_2!$A$2,Delaunay_2!$D$4:$Z$4,0))/300,"")</f>
        <v>0</v>
      </c>
      <c r="F708" s="26">
        <f t="array" ref="F708:H708">TRANSPOSE(MMULT(LIMITE!$N$4:$P$6,TRANSPOSE(MAPA_2!C708:E708)))</f>
        <v>-1.3825569203117283E-2</v>
      </c>
      <c r="G708" s="26">
        <v>38.813097416815999</v>
      </c>
      <c r="H708" s="26">
        <v>0</v>
      </c>
      <c r="I708" s="26">
        <f t="array" ref="I708:K708">TRANSPOSE(MMULT(LIMITE!$N$12:$P$14,TRANSPOSE(MAPA_2!F708:H708)))</f>
        <v>-1.3825569203117283E-2</v>
      </c>
      <c r="J708" s="26">
        <v>38.813097416815999</v>
      </c>
      <c r="K708" s="26">
        <v>0</v>
      </c>
      <c r="L708" s="26">
        <f t="array" ref="L708:N708">TRANSPOSE(MMULT(LIMITE!$N$20:$P$22,TRANSPOSE(MAPA_2!I708:K708)))</f>
        <v>-1.3825569203117283E-2</v>
      </c>
      <c r="M708" s="26">
        <v>33.613128362522829</v>
      </c>
      <c r="N708" s="26">
        <v>-19.406548708407996</v>
      </c>
    </row>
    <row r="709" spans="2:14" x14ac:dyDescent="0.3">
      <c r="B709" s="26">
        <v>708</v>
      </c>
      <c r="C709" s="40">
        <v>-7.8920968594123497</v>
      </c>
      <c r="D709" s="40">
        <v>38.175705898397098</v>
      </c>
      <c r="E709" s="40">
        <f>IF(C709&lt;&gt;"",INDEX(Delaunay_2!$D$5:$Z$2473,MAPA_2!B709,MATCH(MAPA_2!$A$2,Delaunay_2!$D$4:$Z$4,0))/300,"")</f>
        <v>0</v>
      </c>
      <c r="F709" s="26">
        <f t="array" ref="F709:H709">TRANSPOSE(MMULT(LIMITE!$N$4:$P$6,TRANSPOSE(MAPA_2!C709:E709)))</f>
        <v>0.21753995370425638</v>
      </c>
      <c r="G709" s="26">
        <v>38.982334332974467</v>
      </c>
      <c r="H709" s="26">
        <v>0</v>
      </c>
      <c r="I709" s="26">
        <f t="array" ref="I709:K709">TRANSPOSE(MMULT(LIMITE!$N$12:$P$14,TRANSPOSE(MAPA_2!F709:H709)))</f>
        <v>0.21753995370425638</v>
      </c>
      <c r="J709" s="26">
        <v>38.982334332974467</v>
      </c>
      <c r="K709" s="26">
        <v>0</v>
      </c>
      <c r="L709" s="26">
        <f t="array" ref="L709:N709">TRANSPOSE(MMULT(LIMITE!$N$20:$P$22,TRANSPOSE(MAPA_2!I709:K709)))</f>
        <v>0.21753995370425638</v>
      </c>
      <c r="M709" s="26">
        <v>33.759691831174202</v>
      </c>
      <c r="N709" s="26">
        <v>-19.49116716648723</v>
      </c>
    </row>
    <row r="710" spans="2:14" x14ac:dyDescent="0.3">
      <c r="B710" s="26">
        <v>709</v>
      </c>
      <c r="C710" s="40">
        <v>-7.8494401466568302</v>
      </c>
      <c r="D710" s="40">
        <v>38.032327744138897</v>
      </c>
      <c r="E710" s="40">
        <f>IF(C710&lt;&gt;"",INDEX(Delaunay_2!$D$5:$Z$2473,MAPA_2!B710,MATCH(MAPA_2!$A$2,Delaunay_2!$D$4:$Z$4,0))/300,"")</f>
        <v>0</v>
      </c>
      <c r="F710" s="26">
        <f t="array" ref="F710:H710">TRANSPOSE(MMULT(LIMITE!$N$4:$P$6,TRANSPOSE(MAPA_2!C710:E710)))</f>
        <v>0.22945452046310688</v>
      </c>
      <c r="G710" s="26">
        <v>38.833220506115438</v>
      </c>
      <c r="H710" s="26">
        <v>0</v>
      </c>
      <c r="I710" s="26">
        <f t="array" ref="I710:K710">TRANSPOSE(MMULT(LIMITE!$N$12:$P$14,TRANSPOSE(MAPA_2!F710:H710)))</f>
        <v>0.22945452046310688</v>
      </c>
      <c r="J710" s="26">
        <v>38.833220506115438</v>
      </c>
      <c r="K710" s="26">
        <v>0</v>
      </c>
      <c r="L710" s="26">
        <f t="array" ref="L710:N710">TRANSPOSE(MMULT(LIMITE!$N$20:$P$22,TRANSPOSE(MAPA_2!I710:K710)))</f>
        <v>0.22945452046310688</v>
      </c>
      <c r="M710" s="26">
        <v>33.63055546905877</v>
      </c>
      <c r="N710" s="26">
        <v>-19.416610253057716</v>
      </c>
    </row>
    <row r="711" spans="2:14" x14ac:dyDescent="0.3">
      <c r="B711" s="26">
        <v>710</v>
      </c>
      <c r="E711" s="40" t="str">
        <f>IF(C711&lt;&gt;"",INDEX(Delaunay_2!$D$5:$Z$2473,MAPA_2!B711,MATCH(MAPA_2!$A$2,Delaunay_2!$D$4:$Z$4,0))/300,"")</f>
        <v/>
      </c>
    </row>
    <row r="712" spans="2:14" x14ac:dyDescent="0.3">
      <c r="B712" s="26">
        <v>711</v>
      </c>
      <c r="C712" s="40">
        <v>-7.6815507639605203</v>
      </c>
      <c r="D712" s="40">
        <v>39.393491023536697</v>
      </c>
      <c r="E712" s="40">
        <f>IF(C712&lt;&gt;"",INDEX(Delaunay_2!$D$5:$Z$2473,MAPA_2!B712,MATCH(MAPA_2!$A$2,Delaunay_2!$D$4:$Z$4,0))/300,"")</f>
        <v>0</v>
      </c>
      <c r="F712" s="26">
        <f t="array" ref="F712:H712">TRANSPOSE(MMULT(LIMITE!$N$4:$P$6,TRANSPOSE(MAPA_2!C712:E712)))</f>
        <v>0.67667687623482387</v>
      </c>
      <c r="G712" s="26">
        <v>40.129732936638618</v>
      </c>
      <c r="H712" s="26">
        <v>0</v>
      </c>
      <c r="I712" s="26">
        <f t="array" ref="I712:K712">TRANSPOSE(MMULT(LIMITE!$N$12:$P$14,TRANSPOSE(MAPA_2!F712:H712)))</f>
        <v>0.67667687623482387</v>
      </c>
      <c r="J712" s="26">
        <v>40.129732936638618</v>
      </c>
      <c r="K712" s="26">
        <v>0</v>
      </c>
      <c r="L712" s="26">
        <f t="array" ref="L712:N712">TRANSPOSE(MMULT(LIMITE!$N$20:$P$22,TRANSPOSE(MAPA_2!I712:K712)))</f>
        <v>0.67667687623482387</v>
      </c>
      <c r="M712" s="26">
        <v>34.753368170214145</v>
      </c>
      <c r="N712" s="26">
        <v>-20.064866468319305</v>
      </c>
    </row>
    <row r="713" spans="2:14" x14ac:dyDescent="0.3">
      <c r="B713" s="26">
        <v>712</v>
      </c>
      <c r="C713" s="40">
        <v>-7.4348064195331904</v>
      </c>
      <c r="D713" s="40">
        <v>39.4562794901166</v>
      </c>
      <c r="E713" s="40">
        <f>IF(C713&lt;&gt;"",INDEX(Delaunay_2!$D$5:$Z$2473,MAPA_2!B713,MATCH(MAPA_2!$A$2,Delaunay_2!$D$4:$Z$4,0))/300,"")</f>
        <v>0</v>
      </c>
      <c r="F713" s="26">
        <f t="array" ref="F713:H713">TRANSPOSE(MMULT(LIMITE!$N$4:$P$6,TRANSPOSE(MAPA_2!C713:E713)))</f>
        <v>0.93108372098153591</v>
      </c>
      <c r="G713" s="26">
        <v>40.139848290727898</v>
      </c>
      <c r="H713" s="26">
        <v>0</v>
      </c>
      <c r="I713" s="26">
        <f t="array" ref="I713:K713">TRANSPOSE(MMULT(LIMITE!$N$12:$P$14,TRANSPOSE(MAPA_2!F713:H713)))</f>
        <v>0.93108372098153591</v>
      </c>
      <c r="J713" s="26">
        <v>40.139848290727898</v>
      </c>
      <c r="K713" s="26">
        <v>0</v>
      </c>
      <c r="L713" s="26">
        <f t="array" ref="L713:N713">TRANSPOSE(MMULT(LIMITE!$N$20:$P$22,TRANSPOSE(MAPA_2!I713:K713)))</f>
        <v>0.93108372098153591</v>
      </c>
      <c r="M713" s="26">
        <v>34.762128323823738</v>
      </c>
      <c r="N713" s="26">
        <v>-20.069924145363945</v>
      </c>
    </row>
    <row r="714" spans="2:14" x14ac:dyDescent="0.3">
      <c r="B714" s="26">
        <v>713</v>
      </c>
      <c r="C714" s="40">
        <v>-7.43214586220319</v>
      </c>
      <c r="D714" s="40">
        <v>39.290952045325</v>
      </c>
      <c r="E714" s="40">
        <f>IF(C714&lt;&gt;"",INDEX(Delaunay_2!$D$5:$Z$2473,MAPA_2!B714,MATCH(MAPA_2!$A$2,Delaunay_2!$D$4:$Z$4,0))/300,"")</f>
        <v>0</v>
      </c>
      <c r="F714" s="26">
        <f t="array" ref="F714:H714">TRANSPOSE(MMULT(LIMITE!$N$4:$P$6,TRANSPOSE(MAPA_2!C714:E714)))</f>
        <v>0.89931263016528895</v>
      </c>
      <c r="G714" s="26">
        <v>39.977580486296546</v>
      </c>
      <c r="H714" s="26">
        <v>0</v>
      </c>
      <c r="I714" s="26">
        <f t="array" ref="I714:K714">TRANSPOSE(MMULT(LIMITE!$N$12:$P$14,TRANSPOSE(MAPA_2!F714:H714)))</f>
        <v>0.89931263016528895</v>
      </c>
      <c r="J714" s="26">
        <v>39.977580486296546</v>
      </c>
      <c r="K714" s="26">
        <v>0</v>
      </c>
      <c r="L714" s="26">
        <f t="array" ref="L714:N714">TRANSPOSE(MMULT(LIMITE!$N$20:$P$22,TRANSPOSE(MAPA_2!I714:K714)))</f>
        <v>0.89931263016528895</v>
      </c>
      <c r="M714" s="26">
        <v>34.621600282969865</v>
      </c>
      <c r="N714" s="26">
        <v>-19.988790243148269</v>
      </c>
    </row>
    <row r="715" spans="2:14" x14ac:dyDescent="0.3">
      <c r="B715" s="26">
        <v>714</v>
      </c>
      <c r="C715" s="40">
        <v>-7.6815507639605203</v>
      </c>
      <c r="D715" s="40">
        <v>39.393491023536697</v>
      </c>
      <c r="E715" s="40">
        <f>IF(C715&lt;&gt;"",INDEX(Delaunay_2!$D$5:$Z$2473,MAPA_2!B715,MATCH(MAPA_2!$A$2,Delaunay_2!$D$4:$Z$4,0))/300,"")</f>
        <v>0</v>
      </c>
      <c r="F715" s="26">
        <f t="array" ref="F715:H715">TRANSPOSE(MMULT(LIMITE!$N$4:$P$6,TRANSPOSE(MAPA_2!C715:E715)))</f>
        <v>0.67667687623482387</v>
      </c>
      <c r="G715" s="26">
        <v>40.129732936638618</v>
      </c>
      <c r="H715" s="26">
        <v>0</v>
      </c>
      <c r="I715" s="26">
        <f t="array" ref="I715:K715">TRANSPOSE(MMULT(LIMITE!$N$12:$P$14,TRANSPOSE(MAPA_2!F715:H715)))</f>
        <v>0.67667687623482387</v>
      </c>
      <c r="J715" s="26">
        <v>40.129732936638618</v>
      </c>
      <c r="K715" s="26">
        <v>0</v>
      </c>
      <c r="L715" s="26">
        <f t="array" ref="L715:N715">TRANSPOSE(MMULT(LIMITE!$N$20:$P$22,TRANSPOSE(MAPA_2!I715:K715)))</f>
        <v>0.67667687623482387</v>
      </c>
      <c r="M715" s="26">
        <v>34.753368170214145</v>
      </c>
      <c r="N715" s="26">
        <v>-20.064866468319305</v>
      </c>
    </row>
    <row r="716" spans="2:14" x14ac:dyDescent="0.3">
      <c r="B716" s="26">
        <v>715</v>
      </c>
      <c r="E716" s="40" t="str">
        <f>IF(C716&lt;&gt;"",INDEX(Delaunay_2!$D$5:$Z$2473,MAPA_2!B716,MATCH(MAPA_2!$A$2,Delaunay_2!$D$4:$Z$4,0))/300,"")</f>
        <v/>
      </c>
    </row>
    <row r="717" spans="2:14" x14ac:dyDescent="0.3">
      <c r="B717" s="26">
        <v>716</v>
      </c>
      <c r="C717" s="40">
        <v>-7.1941510533803097</v>
      </c>
      <c r="D717" s="40">
        <v>39.1609321366644</v>
      </c>
      <c r="E717" s="40">
        <f>IF(C717&lt;&gt;"",INDEX(Delaunay_2!$D$5:$Z$2473,MAPA_2!B717,MATCH(MAPA_2!$A$2,Delaunay_2!$D$4:$Z$4,0))/300,"")</f>
        <v>0</v>
      </c>
      <c r="F717" s="26">
        <f t="array" ref="F717:H717">TRANSPOSE(MMULT(LIMITE!$N$4:$P$6,TRANSPOSE(MAPA_2!C717:E717)))</f>
        <v>1.105074022352893</v>
      </c>
      <c r="G717" s="26">
        <v>39.800919921484336</v>
      </c>
      <c r="H717" s="26">
        <v>0</v>
      </c>
      <c r="I717" s="26">
        <f t="array" ref="I717:K717">TRANSPOSE(MMULT(LIMITE!$N$12:$P$14,TRANSPOSE(MAPA_2!F717:H717)))</f>
        <v>1.105074022352893</v>
      </c>
      <c r="J717" s="26">
        <v>39.800919921484336</v>
      </c>
      <c r="K717" s="26">
        <v>0</v>
      </c>
      <c r="L717" s="26">
        <f t="array" ref="L717:N717">TRANSPOSE(MMULT(LIMITE!$N$20:$P$22,TRANSPOSE(MAPA_2!I717:K717)))</f>
        <v>1.105074022352893</v>
      </c>
      <c r="M717" s="26">
        <v>34.468607745995584</v>
      </c>
      <c r="N717" s="26">
        <v>-19.900459960742165</v>
      </c>
    </row>
    <row r="718" spans="2:14" x14ac:dyDescent="0.3">
      <c r="B718" s="26">
        <v>717</v>
      </c>
      <c r="C718" s="40">
        <v>-7.0352466418974702</v>
      </c>
      <c r="D718" s="40">
        <v>38.9803334962481</v>
      </c>
      <c r="E718" s="40">
        <f>IF(C718&lt;&gt;"",INDEX(Delaunay_2!$D$5:$Z$2473,MAPA_2!B718,MATCH(MAPA_2!$A$2,Delaunay_2!$D$4:$Z$4,0))/300,"")</f>
        <v>0</v>
      </c>
      <c r="F718" s="26">
        <f t="array" ref="F718:H718">TRANSPOSE(MMULT(LIMITE!$N$4:$P$6,TRANSPOSE(MAPA_2!C718:E718)))</f>
        <v>1.2229574225025095</v>
      </c>
      <c r="G718" s="26">
        <v>39.591229709795549</v>
      </c>
      <c r="H718" s="26">
        <v>0</v>
      </c>
      <c r="I718" s="26">
        <f t="array" ref="I718:K718">TRANSPOSE(MMULT(LIMITE!$N$12:$P$14,TRANSPOSE(MAPA_2!F718:H718)))</f>
        <v>1.2229574225025095</v>
      </c>
      <c r="J718" s="26">
        <v>39.591229709795549</v>
      </c>
      <c r="K718" s="26">
        <v>0</v>
      </c>
      <c r="L718" s="26">
        <f t="array" ref="L718:N718">TRANSPOSE(MMULT(LIMITE!$N$20:$P$22,TRANSPOSE(MAPA_2!I718:K718)))</f>
        <v>1.2229574225025095</v>
      </c>
      <c r="M718" s="26">
        <v>34.287010695748158</v>
      </c>
      <c r="N718" s="26">
        <v>-19.795614854897771</v>
      </c>
    </row>
    <row r="719" spans="2:14" x14ac:dyDescent="0.3">
      <c r="B719" s="26">
        <v>718</v>
      </c>
      <c r="C719" s="40">
        <v>-7.1579101641493503</v>
      </c>
      <c r="D719" s="40">
        <v>38.825753810294003</v>
      </c>
      <c r="E719" s="40">
        <f>IF(C719&lt;&gt;"",INDEX(Delaunay_2!$D$5:$Z$2473,MAPA_2!B719,MATCH(MAPA_2!$A$2,Delaunay_2!$D$4:$Z$4,0))/300,"")</f>
        <v>0</v>
      </c>
      <c r="F719" s="26">
        <f t="array" ref="F719:H719">TRANSPOSE(MMULT(LIMITE!$N$4:$P$6,TRANSPOSE(MAPA_2!C719:E719)))</f>
        <v>1.0708354686414809</v>
      </c>
      <c r="G719" s="26">
        <v>39.465531141170409</v>
      </c>
      <c r="H719" s="26">
        <v>0</v>
      </c>
      <c r="I719" s="26">
        <f t="array" ref="I719:K719">TRANSPOSE(MMULT(LIMITE!$N$12:$P$14,TRANSPOSE(MAPA_2!F719:H719)))</f>
        <v>1.0708354686414809</v>
      </c>
      <c r="J719" s="26">
        <v>39.465531141170409</v>
      </c>
      <c r="K719" s="26">
        <v>0</v>
      </c>
      <c r="L719" s="26">
        <f t="array" ref="L719:N719">TRANSPOSE(MMULT(LIMITE!$N$20:$P$22,TRANSPOSE(MAPA_2!I719:K719)))</f>
        <v>1.0708354686414809</v>
      </c>
      <c r="M719" s="26">
        <v>34.178152542099447</v>
      </c>
      <c r="N719" s="26">
        <v>-19.732765570585201</v>
      </c>
    </row>
    <row r="720" spans="2:14" x14ac:dyDescent="0.3">
      <c r="B720" s="26">
        <v>719</v>
      </c>
      <c r="C720" s="40">
        <v>-7.1941510533803097</v>
      </c>
      <c r="D720" s="40">
        <v>39.1609321366644</v>
      </c>
      <c r="E720" s="40">
        <f>IF(C720&lt;&gt;"",INDEX(Delaunay_2!$D$5:$Z$2473,MAPA_2!B720,MATCH(MAPA_2!$A$2,Delaunay_2!$D$4:$Z$4,0))/300,"")</f>
        <v>0</v>
      </c>
      <c r="F720" s="26">
        <f t="array" ref="F720:H720">TRANSPOSE(MMULT(LIMITE!$N$4:$P$6,TRANSPOSE(MAPA_2!C720:E720)))</f>
        <v>1.105074022352893</v>
      </c>
      <c r="G720" s="26">
        <v>39.800919921484336</v>
      </c>
      <c r="H720" s="26">
        <v>0</v>
      </c>
      <c r="I720" s="26">
        <f t="array" ref="I720:K720">TRANSPOSE(MMULT(LIMITE!$N$12:$P$14,TRANSPOSE(MAPA_2!F720:H720)))</f>
        <v>1.105074022352893</v>
      </c>
      <c r="J720" s="26">
        <v>39.800919921484336</v>
      </c>
      <c r="K720" s="26">
        <v>0</v>
      </c>
      <c r="L720" s="26">
        <f t="array" ref="L720:N720">TRANSPOSE(MMULT(LIMITE!$N$20:$P$22,TRANSPOSE(MAPA_2!I720:K720)))</f>
        <v>1.105074022352893</v>
      </c>
      <c r="M720" s="26">
        <v>34.468607745995584</v>
      </c>
      <c r="N720" s="26">
        <v>-19.900459960742165</v>
      </c>
    </row>
    <row r="721" spans="2:14" x14ac:dyDescent="0.3">
      <c r="B721" s="26">
        <v>720</v>
      </c>
      <c r="E721" s="40" t="str">
        <f>IF(C721&lt;&gt;"",INDEX(Delaunay_2!$D$5:$Z$2473,MAPA_2!B721,MATCH(MAPA_2!$A$2,Delaunay_2!$D$4:$Z$4,0))/300,"")</f>
        <v/>
      </c>
    </row>
    <row r="722" spans="2:14" x14ac:dyDescent="0.3">
      <c r="B722" s="26">
        <v>721</v>
      </c>
      <c r="C722" s="40">
        <v>-8.4733818489048893</v>
      </c>
      <c r="D722" s="40">
        <v>39.454470471889302</v>
      </c>
      <c r="E722" s="40">
        <f>IF(C722&lt;&gt;"",INDEX(Delaunay_2!$D$5:$Z$2473,MAPA_2!B722,MATCH(MAPA_2!$A$2,Delaunay_2!$D$4:$Z$4,0))/300,"")</f>
        <v>0</v>
      </c>
      <c r="F722" s="26">
        <f t="array" ref="F722:H722">TRANSPOSE(MMULT(LIMITE!$N$4:$P$6,TRANSPOSE(MAPA_2!C722:E722)))</f>
        <v>-8.5172459477831808E-2</v>
      </c>
      <c r="G722" s="26">
        <v>40.354010777451627</v>
      </c>
      <c r="H722" s="26">
        <v>0</v>
      </c>
      <c r="I722" s="26">
        <f t="array" ref="I722:K722">TRANSPOSE(MMULT(LIMITE!$N$12:$P$14,TRANSPOSE(MAPA_2!F722:H722)))</f>
        <v>-8.5172459477831808E-2</v>
      </c>
      <c r="J722" s="26">
        <v>40.354010777451627</v>
      </c>
      <c r="K722" s="26">
        <v>0</v>
      </c>
      <c r="L722" s="26">
        <f t="array" ref="L722:N722">TRANSPOSE(MMULT(LIMITE!$N$20:$P$22,TRANSPOSE(MAPA_2!I722:K722)))</f>
        <v>-8.5172459477831808E-2</v>
      </c>
      <c r="M722" s="26">
        <v>34.947598477864133</v>
      </c>
      <c r="N722" s="26">
        <v>-20.17700538872581</v>
      </c>
    </row>
    <row r="723" spans="2:14" x14ac:dyDescent="0.3">
      <c r="B723" s="26">
        <v>722</v>
      </c>
      <c r="C723" s="40">
        <v>-8.5018251775443705</v>
      </c>
      <c r="D723" s="40">
        <v>39.475070518795903</v>
      </c>
      <c r="E723" s="40">
        <f>IF(C723&lt;&gt;"",INDEX(Delaunay_2!$D$5:$Z$2473,MAPA_2!B723,MATCH(MAPA_2!$A$2,Delaunay_2!$D$4:$Z$4,0))/300,"")</f>
        <v>1.3333333333333334E-2</v>
      </c>
      <c r="F723" s="26">
        <f t="array" ref="F723:H723">TRANSPOSE(MMULT(LIMITE!$N$4:$P$6,TRANSPOSE(MAPA_2!C723:E723)))</f>
        <v>-0.10871124256014575</v>
      </c>
      <c r="G723" s="26">
        <v>40.380074364458245</v>
      </c>
      <c r="H723" s="26">
        <v>1.3333333333333334E-2</v>
      </c>
      <c r="I723" s="26">
        <f t="array" ref="I723:K723">TRANSPOSE(MMULT(LIMITE!$N$12:$P$14,TRANSPOSE(MAPA_2!F723:H723)))</f>
        <v>-0.10871124256014575</v>
      </c>
      <c r="J723" s="26">
        <v>40.380074364458245</v>
      </c>
      <c r="K723" s="26">
        <v>1.3333333333333334E-2</v>
      </c>
      <c r="L723" s="26">
        <f t="array" ref="L723:N723">TRANSPOSE(MMULT(LIMITE!$N$20:$P$22,TRANSPOSE(MAPA_2!I723:K723)))</f>
        <v>-0.10871124256014575</v>
      </c>
      <c r="M723" s="26">
        <v>34.97683687299228</v>
      </c>
      <c r="N723" s="26">
        <v>-20.178490176845326</v>
      </c>
    </row>
    <row r="724" spans="2:14" x14ac:dyDescent="0.3">
      <c r="B724" s="26">
        <v>723</v>
      </c>
      <c r="C724" s="40">
        <v>-8.4286637992706801</v>
      </c>
      <c r="D724" s="40">
        <v>39.467655496247502</v>
      </c>
      <c r="E724" s="40">
        <f>IF(C724&lt;&gt;"",INDEX(Delaunay_2!$D$5:$Z$2473,MAPA_2!B724,MATCH(MAPA_2!$A$2,Delaunay_2!$D$4:$Z$4,0))/300,"")</f>
        <v>0</v>
      </c>
      <c r="F724" s="26">
        <f t="array" ref="F724:H724">TRANSPOSE(MMULT(LIMITE!$N$4:$P$6,TRANSPOSE(MAPA_2!C724:E724)))</f>
        <v>-3.8690285810847769E-2</v>
      </c>
      <c r="G724" s="26">
        <v>40.357610272083704</v>
      </c>
      <c r="H724" s="26">
        <v>0</v>
      </c>
      <c r="I724" s="26">
        <f t="array" ref="I724:K724">TRANSPOSE(MMULT(LIMITE!$N$12:$P$14,TRANSPOSE(MAPA_2!F724:H724)))</f>
        <v>-3.8690285810847769E-2</v>
      </c>
      <c r="J724" s="26">
        <v>40.357610272083704</v>
      </c>
      <c r="K724" s="26">
        <v>0</v>
      </c>
      <c r="L724" s="26">
        <f t="array" ref="L724:N724">TRANSPOSE(MMULT(LIMITE!$N$20:$P$22,TRANSPOSE(MAPA_2!I724:K724)))</f>
        <v>-3.8690285810847769E-2</v>
      </c>
      <c r="M724" s="26">
        <v>34.950715731656302</v>
      </c>
      <c r="N724" s="26">
        <v>-20.178805136041849</v>
      </c>
    </row>
    <row r="725" spans="2:14" x14ac:dyDescent="0.3">
      <c r="B725" s="26">
        <v>724</v>
      </c>
      <c r="C725" s="40">
        <v>-8.4733818489048893</v>
      </c>
      <c r="D725" s="40">
        <v>39.454470471889302</v>
      </c>
      <c r="E725" s="40">
        <f>IF(C725&lt;&gt;"",INDEX(Delaunay_2!$D$5:$Z$2473,MAPA_2!B725,MATCH(MAPA_2!$A$2,Delaunay_2!$D$4:$Z$4,0))/300,"")</f>
        <v>0</v>
      </c>
      <c r="F725" s="26">
        <f t="array" ref="F725:H725">TRANSPOSE(MMULT(LIMITE!$N$4:$P$6,TRANSPOSE(MAPA_2!C725:E725)))</f>
        <v>-8.5172459477831808E-2</v>
      </c>
      <c r="G725" s="26">
        <v>40.354010777451627</v>
      </c>
      <c r="H725" s="26">
        <v>0</v>
      </c>
      <c r="I725" s="26">
        <f t="array" ref="I725:K725">TRANSPOSE(MMULT(LIMITE!$N$12:$P$14,TRANSPOSE(MAPA_2!F725:H725)))</f>
        <v>-8.5172459477831808E-2</v>
      </c>
      <c r="J725" s="26">
        <v>40.354010777451627</v>
      </c>
      <c r="K725" s="26">
        <v>0</v>
      </c>
      <c r="L725" s="26">
        <f t="array" ref="L725:N725">TRANSPOSE(MMULT(LIMITE!$N$20:$P$22,TRANSPOSE(MAPA_2!I725:K725)))</f>
        <v>-8.5172459477831808E-2</v>
      </c>
      <c r="M725" s="26">
        <v>34.947598477864133</v>
      </c>
      <c r="N725" s="26">
        <v>-20.17700538872581</v>
      </c>
    </row>
    <row r="726" spans="2:14" x14ac:dyDescent="0.3">
      <c r="B726" s="26">
        <v>725</v>
      </c>
      <c r="E726" s="40" t="str">
        <f>IF(C726&lt;&gt;"",INDEX(Delaunay_2!$D$5:$Z$2473,MAPA_2!B726,MATCH(MAPA_2!$A$2,Delaunay_2!$D$4:$Z$4,0))/300,"")</f>
        <v/>
      </c>
    </row>
    <row r="727" spans="2:14" x14ac:dyDescent="0.3">
      <c r="B727" s="26">
        <v>726</v>
      </c>
      <c r="C727" s="40">
        <v>-8.3542715459291905</v>
      </c>
      <c r="D727" s="40">
        <v>39.926658217254896</v>
      </c>
      <c r="E727" s="40">
        <f>IF(C727&lt;&gt;"",INDEX(Delaunay_2!$D$5:$Z$2473,MAPA_2!B727,MATCH(MAPA_2!$A$2,Delaunay_2!$D$4:$Z$4,0))/300,"")</f>
        <v>0</v>
      </c>
      <c r="F727" s="26">
        <f t="array" ref="F727:H727">TRANSPOSE(MMULT(LIMITE!$N$4:$P$6,TRANSPOSE(MAPA_2!C727:E727)))</f>
        <v>0.12950835012291151</v>
      </c>
      <c r="G727" s="26">
        <v>40.791115663191398</v>
      </c>
      <c r="H727" s="26">
        <v>0</v>
      </c>
      <c r="I727" s="26">
        <f t="array" ref="I727:K727">TRANSPOSE(MMULT(LIMITE!$N$12:$P$14,TRANSPOSE(MAPA_2!F727:H727)))</f>
        <v>0.12950835012291151</v>
      </c>
      <c r="J727" s="26">
        <v>40.791115663191398</v>
      </c>
      <c r="K727" s="26">
        <v>0</v>
      </c>
      <c r="L727" s="26">
        <f t="array" ref="L727:N727">TRANSPOSE(MMULT(LIMITE!$N$20:$P$22,TRANSPOSE(MAPA_2!I727:K727)))</f>
        <v>0.12950835012291151</v>
      </c>
      <c r="M727" s="26">
        <v>35.326142413033075</v>
      </c>
      <c r="N727" s="26">
        <v>-20.395557831595696</v>
      </c>
    </row>
    <row r="728" spans="2:14" x14ac:dyDescent="0.3">
      <c r="B728" s="26">
        <v>727</v>
      </c>
      <c r="C728" s="40">
        <v>-8.3352194915743194</v>
      </c>
      <c r="D728" s="40">
        <v>39.873421898001901</v>
      </c>
      <c r="E728" s="40">
        <f>IF(C728&lt;&gt;"",INDEX(Delaunay_2!$D$5:$Z$2473,MAPA_2!B728,MATCH(MAPA_2!$A$2,Delaunay_2!$D$4:$Z$4,0))/300,"")</f>
        <v>1.3333333333333334E-2</v>
      </c>
      <c r="F728" s="26">
        <f t="array" ref="F728:H728">TRANSPOSE(MMULT(LIMITE!$N$4:$P$6,TRANSPOSE(MAPA_2!C728:E728)))</f>
        <v>0.13707561823037295</v>
      </c>
      <c r="G728" s="26">
        <v>40.735081540407705</v>
      </c>
      <c r="H728" s="26">
        <v>1.3333333333333334E-2</v>
      </c>
      <c r="I728" s="26">
        <f t="array" ref="I728:K728">TRANSPOSE(MMULT(LIMITE!$N$12:$P$14,TRANSPOSE(MAPA_2!F728:H728)))</f>
        <v>0.13707561823037295</v>
      </c>
      <c r="J728" s="26">
        <v>40.735081540407705</v>
      </c>
      <c r="K728" s="26">
        <v>1.3333333333333334E-2</v>
      </c>
      <c r="L728" s="26">
        <f t="array" ref="L728:N728">TRANSPOSE(MMULT(LIMITE!$N$20:$P$22,TRANSPOSE(MAPA_2!I728:K728)))</f>
        <v>0.13707561823037295</v>
      </c>
      <c r="M728" s="26">
        <v>35.284282105890284</v>
      </c>
      <c r="N728" s="26">
        <v>-20.355993764820056</v>
      </c>
    </row>
    <row r="729" spans="2:14" x14ac:dyDescent="0.3">
      <c r="B729" s="26">
        <v>728</v>
      </c>
      <c r="C729" s="40">
        <v>-8.5793808520378008</v>
      </c>
      <c r="D729" s="40">
        <v>39.672187082918903</v>
      </c>
      <c r="E729" s="40">
        <f>IF(C729&lt;&gt;"",INDEX(Delaunay_2!$D$5:$Z$2473,MAPA_2!B729,MATCH(MAPA_2!$A$2,Delaunay_2!$D$4:$Z$4,0))/300,"")</f>
        <v>1.6666666666666666E-2</v>
      </c>
      <c r="F729" s="26">
        <f t="array" ref="F729:H729">TRANSPOSE(MMULT(LIMITE!$N$4:$P$6,TRANSPOSE(MAPA_2!C729:E729)))</f>
        <v>-0.14358930135418824</v>
      </c>
      <c r="G729" s="26">
        <v>40.589008190136497</v>
      </c>
      <c r="H729" s="26">
        <v>1.6666666666666666E-2</v>
      </c>
      <c r="I729" s="26">
        <f t="array" ref="I729:K729">TRANSPOSE(MMULT(LIMITE!$N$12:$P$14,TRANSPOSE(MAPA_2!F729:H729)))</f>
        <v>-0.14358930135418824</v>
      </c>
      <c r="J729" s="26">
        <v>40.589008190136497</v>
      </c>
      <c r="K729" s="26">
        <v>1.6666666666666666E-2</v>
      </c>
      <c r="L729" s="26">
        <f t="array" ref="L729:N729">TRANSPOSE(MMULT(LIMITE!$N$20:$P$22,TRANSPOSE(MAPA_2!I729:K729)))</f>
        <v>-0.14358930135418824</v>
      </c>
      <c r="M729" s="26">
        <v>35.159445540406182</v>
      </c>
      <c r="N729" s="26">
        <v>-20.280070338338504</v>
      </c>
    </row>
    <row r="730" spans="2:14" x14ac:dyDescent="0.3">
      <c r="B730" s="26">
        <v>729</v>
      </c>
      <c r="C730" s="40">
        <v>-8.3542715459291905</v>
      </c>
      <c r="D730" s="40">
        <v>39.926658217254896</v>
      </c>
      <c r="E730" s="40">
        <f>IF(C730&lt;&gt;"",INDEX(Delaunay_2!$D$5:$Z$2473,MAPA_2!B730,MATCH(MAPA_2!$A$2,Delaunay_2!$D$4:$Z$4,0))/300,"")</f>
        <v>0</v>
      </c>
      <c r="F730" s="26">
        <f t="array" ref="F730:H730">TRANSPOSE(MMULT(LIMITE!$N$4:$P$6,TRANSPOSE(MAPA_2!C730:E730)))</f>
        <v>0.12950835012291151</v>
      </c>
      <c r="G730" s="26">
        <v>40.791115663191398</v>
      </c>
      <c r="H730" s="26">
        <v>0</v>
      </c>
      <c r="I730" s="26">
        <f t="array" ref="I730:K730">TRANSPOSE(MMULT(LIMITE!$N$12:$P$14,TRANSPOSE(MAPA_2!F730:H730)))</f>
        <v>0.12950835012291151</v>
      </c>
      <c r="J730" s="26">
        <v>40.791115663191398</v>
      </c>
      <c r="K730" s="26">
        <v>0</v>
      </c>
      <c r="L730" s="26">
        <f t="array" ref="L730:N730">TRANSPOSE(MMULT(LIMITE!$N$20:$P$22,TRANSPOSE(MAPA_2!I730:K730)))</f>
        <v>0.12950835012291151</v>
      </c>
      <c r="M730" s="26">
        <v>35.326142413033075</v>
      </c>
      <c r="N730" s="26">
        <v>-20.395557831595696</v>
      </c>
    </row>
    <row r="731" spans="2:14" x14ac:dyDescent="0.3">
      <c r="B731" s="26">
        <v>730</v>
      </c>
      <c r="E731" s="40" t="str">
        <f>IF(C731&lt;&gt;"",INDEX(Delaunay_2!$D$5:$Z$2473,MAPA_2!B731,MATCH(MAPA_2!$A$2,Delaunay_2!$D$4:$Z$4,0))/300,"")</f>
        <v/>
      </c>
    </row>
    <row r="732" spans="2:14" x14ac:dyDescent="0.3">
      <c r="B732" s="26">
        <v>731</v>
      </c>
      <c r="C732" s="40">
        <v>-8.36545937410507</v>
      </c>
      <c r="D732" s="40">
        <v>41.626656495414998</v>
      </c>
      <c r="E732" s="40">
        <f>IF(C732&lt;&gt;"",INDEX(Delaunay_2!$D$5:$Z$2473,MAPA_2!B732,MATCH(MAPA_2!$A$2,Delaunay_2!$D$4:$Z$4,0))/300,"")</f>
        <v>0.03</v>
      </c>
      <c r="F732" s="26">
        <f t="array" ref="F732:H732">TRANSPOSE(MMULT(LIMITE!$N$4:$P$6,TRANSPOSE(MAPA_2!C732:E732)))</f>
        <v>0.47201451923479887</v>
      </c>
      <c r="G732" s="26">
        <v>42.456290980497933</v>
      </c>
      <c r="H732" s="26">
        <v>0.03</v>
      </c>
      <c r="I732" s="26">
        <f t="array" ref="I732:K732">TRANSPOSE(MMULT(LIMITE!$N$12:$P$14,TRANSPOSE(MAPA_2!F732:H732)))</f>
        <v>0.47201451923479887</v>
      </c>
      <c r="J732" s="26">
        <v>42.456290980497933</v>
      </c>
      <c r="K732" s="26">
        <v>0.03</v>
      </c>
      <c r="L732" s="26">
        <f t="array" ref="L732:N732">TRANSPOSE(MMULT(LIMITE!$N$20:$P$22,TRANSPOSE(MAPA_2!I732:K732)))</f>
        <v>0.47201451923479887</v>
      </c>
      <c r="M732" s="26">
        <v>36.783226539575345</v>
      </c>
      <c r="N732" s="26">
        <v>-21.202164728135429</v>
      </c>
    </row>
    <row r="733" spans="2:14" x14ac:dyDescent="0.3">
      <c r="B733" s="26">
        <v>732</v>
      </c>
      <c r="C733" s="40">
        <v>-8.40645108102159</v>
      </c>
      <c r="D733" s="40">
        <v>41.557726269915001</v>
      </c>
      <c r="E733" s="40">
        <f>IF(C733&lt;&gt;"",INDEX(Delaunay_2!$D$5:$Z$2473,MAPA_2!B733,MATCH(MAPA_2!$A$2,Delaunay_2!$D$4:$Z$4,0))/300,"")</f>
        <v>0.71</v>
      </c>
      <c r="F733" s="26">
        <f t="array" ref="F733:H733">TRANSPOSE(MMULT(LIMITE!$N$4:$P$6,TRANSPOSE(MAPA_2!C733:E733)))</f>
        <v>0.41758717973226744</v>
      </c>
      <c r="G733" s="26">
        <v>42.397389700901584</v>
      </c>
      <c r="H733" s="26">
        <v>0.71</v>
      </c>
      <c r="I733" s="26">
        <f t="array" ref="I733:K733">TRANSPOSE(MMULT(LIMITE!$N$12:$P$14,TRANSPOSE(MAPA_2!F733:H733)))</f>
        <v>0.41758717973226744</v>
      </c>
      <c r="J733" s="26">
        <v>42.397389700901584</v>
      </c>
      <c r="K733" s="26">
        <v>0.71</v>
      </c>
      <c r="L733" s="26">
        <f t="array" ref="L733:N733">TRANSPOSE(MMULT(LIMITE!$N$20:$P$22,TRANSPOSE(MAPA_2!I733:K733)))</f>
        <v>0.41758717973226744</v>
      </c>
      <c r="M733" s="26">
        <v>37.072216535129492</v>
      </c>
      <c r="N733" s="26">
        <v>-20.583816813763836</v>
      </c>
    </row>
    <row r="734" spans="2:14" x14ac:dyDescent="0.3">
      <c r="B734" s="26">
        <v>733</v>
      </c>
      <c r="C734" s="40">
        <v>-8.4406025207528792</v>
      </c>
      <c r="D734" s="40">
        <v>41.647592452474001</v>
      </c>
      <c r="E734" s="40">
        <f>IF(C734&lt;&gt;"",INDEX(Delaunay_2!$D$5:$Z$2473,MAPA_2!B734,MATCH(MAPA_2!$A$2,Delaunay_2!$D$4:$Z$4,0))/300,"")</f>
        <v>0.05</v>
      </c>
      <c r="F734" s="26">
        <f t="array" ref="F734:H734">TRANSPOSE(MMULT(LIMITE!$N$4:$P$6,TRANSPOSE(MAPA_2!C734:E734)))</f>
        <v>0.40286626086068011</v>
      </c>
      <c r="G734" s="26">
        <v>42.492392575337171</v>
      </c>
      <c r="H734" s="26">
        <v>0.05</v>
      </c>
      <c r="I734" s="26">
        <f t="array" ref="I734:K734">TRANSPOSE(MMULT(LIMITE!$N$12:$P$14,TRANSPOSE(MAPA_2!F734:H734)))</f>
        <v>0.40286626086068011</v>
      </c>
      <c r="J734" s="26">
        <v>42.492392575337171</v>
      </c>
      <c r="K734" s="26">
        <v>0.05</v>
      </c>
      <c r="L734" s="26">
        <f t="array" ref="L734:N734">TRANSPOSE(MMULT(LIMITE!$N$20:$P$22,TRANSPOSE(MAPA_2!I734:K734)))</f>
        <v>0.40286626086068011</v>
      </c>
      <c r="M734" s="26">
        <v>36.824491437823255</v>
      </c>
      <c r="N734" s="26">
        <v>-21.20289501747936</v>
      </c>
    </row>
    <row r="735" spans="2:14" x14ac:dyDescent="0.3">
      <c r="B735" s="26">
        <v>734</v>
      </c>
      <c r="C735" s="40">
        <v>-8.36545937410507</v>
      </c>
      <c r="D735" s="40">
        <v>41.626656495414998</v>
      </c>
      <c r="E735" s="40">
        <f>IF(C735&lt;&gt;"",INDEX(Delaunay_2!$D$5:$Z$2473,MAPA_2!B735,MATCH(MAPA_2!$A$2,Delaunay_2!$D$4:$Z$4,0))/300,"")</f>
        <v>0.03</v>
      </c>
      <c r="F735" s="26">
        <f t="array" ref="F735:H735">TRANSPOSE(MMULT(LIMITE!$N$4:$P$6,TRANSPOSE(MAPA_2!C735:E735)))</f>
        <v>0.47201451923479887</v>
      </c>
      <c r="G735" s="26">
        <v>42.456290980497933</v>
      </c>
      <c r="H735" s="26">
        <v>0.03</v>
      </c>
      <c r="I735" s="26">
        <f t="array" ref="I735:K735">TRANSPOSE(MMULT(LIMITE!$N$12:$P$14,TRANSPOSE(MAPA_2!F735:H735)))</f>
        <v>0.47201451923479887</v>
      </c>
      <c r="J735" s="26">
        <v>42.456290980497933</v>
      </c>
      <c r="K735" s="26">
        <v>0.03</v>
      </c>
      <c r="L735" s="26">
        <f t="array" ref="L735:N735">TRANSPOSE(MMULT(LIMITE!$N$20:$P$22,TRANSPOSE(MAPA_2!I735:K735)))</f>
        <v>0.47201451923479887</v>
      </c>
      <c r="M735" s="26">
        <v>36.783226539575345</v>
      </c>
      <c r="N735" s="26">
        <v>-21.202164728135429</v>
      </c>
    </row>
    <row r="736" spans="2:14" x14ac:dyDescent="0.3">
      <c r="B736" s="26">
        <v>735</v>
      </c>
      <c r="E736" s="40" t="str">
        <f>IF(C736&lt;&gt;"",INDEX(Delaunay_2!$D$5:$Z$2473,MAPA_2!B736,MATCH(MAPA_2!$A$2,Delaunay_2!$D$4:$Z$4,0))/300,"")</f>
        <v/>
      </c>
    </row>
    <row r="737" spans="2:14" x14ac:dyDescent="0.3">
      <c r="B737" s="26">
        <v>736</v>
      </c>
      <c r="C737" s="40">
        <v>-8.47968673574454</v>
      </c>
      <c r="D737" s="40">
        <v>40.692785495632897</v>
      </c>
      <c r="E737" s="40">
        <f>IF(C737&lt;&gt;"",INDEX(Delaunay_2!$D$5:$Z$2473,MAPA_2!B737,MATCH(MAPA_2!$A$2,Delaunay_2!$D$4:$Z$4,0))/300,"")</f>
        <v>0.16666666666666666</v>
      </c>
      <c r="F737" s="26">
        <f t="array" ref="F737:H737">TRANSPOSE(MMULT(LIMITE!$N$4:$P$6,TRANSPOSE(MAPA_2!C737:E737)))</f>
        <v>0.16612060093863157</v>
      </c>
      <c r="G737" s="26">
        <v>41.566576506562299</v>
      </c>
      <c r="H737" s="26">
        <v>0.16666666666666666</v>
      </c>
      <c r="I737" s="26">
        <f t="array" ref="I737:K737">TRANSPOSE(MMULT(LIMITE!$N$12:$P$14,TRANSPOSE(MAPA_2!F737:H737)))</f>
        <v>0.16612060093863157</v>
      </c>
      <c r="J737" s="26">
        <v>41.566576506562299</v>
      </c>
      <c r="K737" s="26">
        <v>0.16666666666666666</v>
      </c>
      <c r="L737" s="26">
        <f t="array" ref="L737:N737">TRANSPOSE(MMULT(LIMITE!$N$20:$P$22,TRANSPOSE(MAPA_2!I737:K737)))</f>
        <v>0.16612060093863157</v>
      </c>
      <c r="M737" s="26">
        <v>36.081044536365717</v>
      </c>
      <c r="N737" s="26">
        <v>-20.63895068598374</v>
      </c>
    </row>
    <row r="738" spans="2:14" x14ac:dyDescent="0.3">
      <c r="B738" s="26">
        <v>737</v>
      </c>
      <c r="C738" s="40">
        <v>-8.5795426500106799</v>
      </c>
      <c r="D738" s="40">
        <v>40.761086038042599</v>
      </c>
      <c r="E738" s="40">
        <f>IF(C738&lt;&gt;"",INDEX(Delaunay_2!$D$5:$Z$2473,MAPA_2!B738,MATCH(MAPA_2!$A$2,Delaunay_2!$D$4:$Z$4,0))/300,"")</f>
        <v>7.6666666666666661E-2</v>
      </c>
      <c r="F738" s="26">
        <f t="array" ref="F738:H738">TRANSPOSE(MMULT(LIMITE!$N$4:$P$6,TRANSPOSE(MAPA_2!C738:E738)))</f>
        <v>8.2647259236296122E-2</v>
      </c>
      <c r="G738" s="26">
        <v>41.654145730222396</v>
      </c>
      <c r="H738" s="26">
        <v>7.6666666666666661E-2</v>
      </c>
      <c r="I738" s="26">
        <f t="array" ref="I738:K738">TRANSPOSE(MMULT(LIMITE!$N$12:$P$14,TRANSPOSE(MAPA_2!F738:H738)))</f>
        <v>8.2647259236296122E-2</v>
      </c>
      <c r="J738" s="26">
        <v>41.654145730222396</v>
      </c>
      <c r="K738" s="26">
        <v>7.6666666666666661E-2</v>
      </c>
      <c r="L738" s="26">
        <f t="array" ref="L738:N738">TRANSPOSE(MMULT(LIMITE!$N$20:$P$22,TRANSPOSE(MAPA_2!I738:K738)))</f>
        <v>8.2647259236296122E-2</v>
      </c>
      <c r="M738" s="26">
        <v>36.111881708645036</v>
      </c>
      <c r="N738" s="26">
        <v>-20.760677584154386</v>
      </c>
    </row>
    <row r="739" spans="2:14" x14ac:dyDescent="0.3">
      <c r="B739" s="26">
        <v>738</v>
      </c>
      <c r="C739" s="40">
        <v>-8.5070056160619192</v>
      </c>
      <c r="D739" s="40">
        <v>40.873107603723</v>
      </c>
      <c r="E739" s="40">
        <f>IF(C739&lt;&gt;"",INDEX(Delaunay_2!$D$5:$Z$2473,MAPA_2!B739,MATCH(MAPA_2!$A$2,Delaunay_2!$D$4:$Z$4,0))/300,"")</f>
        <v>0.23666666666666666</v>
      </c>
      <c r="F739" s="26">
        <f t="array" ref="F739:H739">TRANSPOSE(MMULT(LIMITE!$N$4:$P$6,TRANSPOSE(MAPA_2!C739:E739)))</f>
        <v>0.17688977808628792</v>
      </c>
      <c r="G739" s="26">
        <v>41.748638058547932</v>
      </c>
      <c r="H739" s="26">
        <v>0.23666666666666666</v>
      </c>
      <c r="I739" s="26">
        <f t="array" ref="I739:K739">TRANSPOSE(MMULT(LIMITE!$N$12:$P$14,TRANSPOSE(MAPA_2!F739:H739)))</f>
        <v>0.17688977808628792</v>
      </c>
      <c r="J739" s="26">
        <v>41.748638058547932</v>
      </c>
      <c r="K739" s="26">
        <v>0.23666666666666666</v>
      </c>
      <c r="L739" s="26">
        <f t="array" ref="L739:N739">TRANSPOSE(MMULT(LIMITE!$N$20:$P$22,TRANSPOSE(MAPA_2!I739:K739)))</f>
        <v>0.17688977808628792</v>
      </c>
      <c r="M739" s="26">
        <v>36.273714465437692</v>
      </c>
      <c r="N739" s="26">
        <v>-20.669359683711644</v>
      </c>
    </row>
    <row r="740" spans="2:14" x14ac:dyDescent="0.3">
      <c r="B740" s="26">
        <v>739</v>
      </c>
      <c r="C740" s="40">
        <v>-8.47968673574454</v>
      </c>
      <c r="D740" s="40">
        <v>40.692785495632897</v>
      </c>
      <c r="E740" s="40">
        <f>IF(C740&lt;&gt;"",INDEX(Delaunay_2!$D$5:$Z$2473,MAPA_2!B740,MATCH(MAPA_2!$A$2,Delaunay_2!$D$4:$Z$4,0))/300,"")</f>
        <v>0.16666666666666666</v>
      </c>
      <c r="F740" s="26">
        <f t="array" ref="F740:H740">TRANSPOSE(MMULT(LIMITE!$N$4:$P$6,TRANSPOSE(MAPA_2!C740:E740)))</f>
        <v>0.16612060093863157</v>
      </c>
      <c r="G740" s="26">
        <v>41.566576506562299</v>
      </c>
      <c r="H740" s="26">
        <v>0.16666666666666666</v>
      </c>
      <c r="I740" s="26">
        <f t="array" ref="I740:K740">TRANSPOSE(MMULT(LIMITE!$N$12:$P$14,TRANSPOSE(MAPA_2!F740:H740)))</f>
        <v>0.16612060093863157</v>
      </c>
      <c r="J740" s="26">
        <v>41.566576506562299</v>
      </c>
      <c r="K740" s="26">
        <v>0.16666666666666666</v>
      </c>
      <c r="L740" s="26">
        <f t="array" ref="L740:N740">TRANSPOSE(MMULT(LIMITE!$N$20:$P$22,TRANSPOSE(MAPA_2!I740:K740)))</f>
        <v>0.16612060093863157</v>
      </c>
      <c r="M740" s="26">
        <v>36.081044536365717</v>
      </c>
      <c r="N740" s="26">
        <v>-20.63895068598374</v>
      </c>
    </row>
    <row r="741" spans="2:14" x14ac:dyDescent="0.3">
      <c r="B741" s="26">
        <v>740</v>
      </c>
      <c r="E741" s="40" t="str">
        <f>IF(C741&lt;&gt;"",INDEX(Delaunay_2!$D$5:$Z$2473,MAPA_2!B741,MATCH(MAPA_2!$A$2,Delaunay_2!$D$4:$Z$4,0))/300,"")</f>
        <v/>
      </c>
    </row>
    <row r="742" spans="2:14" x14ac:dyDescent="0.3">
      <c r="B742" s="26">
        <v>741</v>
      </c>
      <c r="C742" s="40">
        <v>-8.2489775179854092</v>
      </c>
      <c r="D742" s="40">
        <v>40.925751330903203</v>
      </c>
      <c r="E742" s="40">
        <f>IF(C742&lt;&gt;"",INDEX(Delaunay_2!$D$5:$Z$2473,MAPA_2!B742,MATCH(MAPA_2!$A$2,Delaunay_2!$D$4:$Z$4,0))/300,"")</f>
        <v>0.04</v>
      </c>
      <c r="F742" s="26">
        <f t="array" ref="F742:H742">TRANSPOSE(MMULT(LIMITE!$N$4:$P$6,TRANSPOSE(MAPA_2!C742:E742)))</f>
        <v>0.44022458947071819</v>
      </c>
      <c r="G742" s="26">
        <v>41.746484335833358</v>
      </c>
      <c r="H742" s="26">
        <v>0.04</v>
      </c>
      <c r="I742" s="26">
        <f t="array" ref="I742:K742">TRANSPOSE(MMULT(LIMITE!$N$12:$P$14,TRANSPOSE(MAPA_2!F742:H742)))</f>
        <v>0.44022458947071819</v>
      </c>
      <c r="J742" s="26">
        <v>41.746484335833358</v>
      </c>
      <c r="K742" s="26">
        <v>0.04</v>
      </c>
      <c r="L742" s="26">
        <f t="array" ref="L742:N742">TRANSPOSE(MMULT(LIMITE!$N$20:$P$22,TRANSPOSE(MAPA_2!I742:K742)))</f>
        <v>0.44022458947071819</v>
      </c>
      <c r="M742" s="26">
        <v>36.173515953520834</v>
      </c>
      <c r="N742" s="26">
        <v>-20.8386011517653</v>
      </c>
    </row>
    <row r="743" spans="2:14" x14ac:dyDescent="0.3">
      <c r="B743" s="26">
        <v>742</v>
      </c>
      <c r="C743" s="40">
        <v>-8.3788490421133606</v>
      </c>
      <c r="D743" s="40">
        <v>40.731116039588798</v>
      </c>
      <c r="E743" s="40">
        <f>IF(C743&lt;&gt;"",INDEX(Delaunay_2!$D$5:$Z$2473,MAPA_2!B743,MATCH(MAPA_2!$A$2,Delaunay_2!$D$4:$Z$4,0))/300,"")</f>
        <v>0.01</v>
      </c>
      <c r="F743" s="26">
        <f t="array" ref="F743:H743">TRANSPOSE(MMULT(LIMITE!$N$4:$P$6,TRANSPOSE(MAPA_2!C743:E743)))</f>
        <v>0.27272411723133416</v>
      </c>
      <c r="G743" s="26">
        <v>41.583104100786564</v>
      </c>
      <c r="H743" s="26">
        <v>0.01</v>
      </c>
      <c r="I743" s="26">
        <f t="array" ref="I743:K743">TRANSPOSE(MMULT(LIMITE!$N$12:$P$14,TRANSPOSE(MAPA_2!F743:H743)))</f>
        <v>0.27272411723133416</v>
      </c>
      <c r="J743" s="26">
        <v>41.583104100786564</v>
      </c>
      <c r="K743" s="26">
        <v>0.01</v>
      </c>
      <c r="L743" s="26">
        <f t="array" ref="L743:N743">TRANSPOSE(MMULT(LIMITE!$N$20:$P$22,TRANSPOSE(MAPA_2!I743:K743)))</f>
        <v>0.27272411723133416</v>
      </c>
      <c r="M743" s="26">
        <v>36.017024519494036</v>
      </c>
      <c r="N743" s="26">
        <v>-20.782891796355432</v>
      </c>
    </row>
    <row r="744" spans="2:14" x14ac:dyDescent="0.3">
      <c r="B744" s="26">
        <v>743</v>
      </c>
      <c r="C744" s="40">
        <v>-8.3995926171428401</v>
      </c>
      <c r="D744" s="40">
        <v>40.868575455545802</v>
      </c>
      <c r="E744" s="40">
        <f>IF(C744&lt;&gt;"",INDEX(Delaunay_2!$D$5:$Z$2473,MAPA_2!B744,MATCH(MAPA_2!$A$2,Delaunay_2!$D$4:$Z$4,0))/300,"")</f>
        <v>8.3333333333333329E-2</v>
      </c>
      <c r="F744" s="26">
        <f t="array" ref="F744:H744">TRANSPOSE(MMULT(LIMITE!$N$4:$P$6,TRANSPOSE(MAPA_2!C744:E744)))</f>
        <v>0.28101325867605098</v>
      </c>
      <c r="G744" s="26">
        <v>41.721872530461162</v>
      </c>
      <c r="H744" s="26">
        <v>8.3333333333333329E-2</v>
      </c>
      <c r="I744" s="26">
        <f t="array" ref="I744:K744">TRANSPOSE(MMULT(LIMITE!$N$12:$P$14,TRANSPOSE(MAPA_2!F744:H744)))</f>
        <v>0.28101325867605098</v>
      </c>
      <c r="J744" s="26">
        <v>41.721872530461162</v>
      </c>
      <c r="K744" s="26">
        <v>8.3333333333333329E-2</v>
      </c>
      <c r="L744" s="26">
        <f t="array" ref="L744:N744">TRANSPOSE(MMULT(LIMITE!$N$20:$P$22,TRANSPOSE(MAPA_2!I744:K744)))</f>
        <v>0.28101325867605098</v>
      </c>
      <c r="M744" s="26">
        <v>36.173868171502171</v>
      </c>
      <c r="N744" s="26">
        <v>-20.788767481581875</v>
      </c>
    </row>
    <row r="745" spans="2:14" x14ac:dyDescent="0.3">
      <c r="B745" s="26">
        <v>744</v>
      </c>
      <c r="C745" s="40">
        <v>-8.2489775179854092</v>
      </c>
      <c r="D745" s="40">
        <v>40.925751330903203</v>
      </c>
      <c r="E745" s="40">
        <f>IF(C745&lt;&gt;"",INDEX(Delaunay_2!$D$5:$Z$2473,MAPA_2!B745,MATCH(MAPA_2!$A$2,Delaunay_2!$D$4:$Z$4,0))/300,"")</f>
        <v>0.04</v>
      </c>
      <c r="F745" s="26">
        <f t="array" ref="F745:H745">TRANSPOSE(MMULT(LIMITE!$N$4:$P$6,TRANSPOSE(MAPA_2!C745:E745)))</f>
        <v>0.44022458947071819</v>
      </c>
      <c r="G745" s="26">
        <v>41.746484335833358</v>
      </c>
      <c r="H745" s="26">
        <v>0.04</v>
      </c>
      <c r="I745" s="26">
        <f t="array" ref="I745:K745">TRANSPOSE(MMULT(LIMITE!$N$12:$P$14,TRANSPOSE(MAPA_2!F745:H745)))</f>
        <v>0.44022458947071819</v>
      </c>
      <c r="J745" s="26">
        <v>41.746484335833358</v>
      </c>
      <c r="K745" s="26">
        <v>0.04</v>
      </c>
      <c r="L745" s="26">
        <f t="array" ref="L745:N745">TRANSPOSE(MMULT(LIMITE!$N$20:$P$22,TRANSPOSE(MAPA_2!I745:K745)))</f>
        <v>0.44022458947071819</v>
      </c>
      <c r="M745" s="26">
        <v>36.173515953520834</v>
      </c>
      <c r="N745" s="26">
        <v>-20.8386011517653</v>
      </c>
    </row>
    <row r="746" spans="2:14" x14ac:dyDescent="0.3">
      <c r="B746" s="26">
        <v>745</v>
      </c>
      <c r="E746" s="40" t="str">
        <f>IF(C746&lt;&gt;"",INDEX(Delaunay_2!$D$5:$Z$2473,MAPA_2!B746,MATCH(MAPA_2!$A$2,Delaunay_2!$D$4:$Z$4,0))/300,"")</f>
        <v/>
      </c>
    </row>
    <row r="747" spans="2:14" x14ac:dyDescent="0.3">
      <c r="B747" s="26">
        <v>746</v>
      </c>
      <c r="C747" s="40">
        <v>-8.6381263268269706</v>
      </c>
      <c r="D747" s="40">
        <v>40.751916866758599</v>
      </c>
      <c r="E747" s="40">
        <f>IF(C747&lt;&gt;"",INDEX(Delaunay_2!$D$5:$Z$2473,MAPA_2!B747,MATCH(MAPA_2!$A$2,Delaunay_2!$D$4:$Z$4,0))/300,"")</f>
        <v>0.02</v>
      </c>
      <c r="F747" s="26">
        <f t="array" ref="F747:H747">TRANSPOSE(MMULT(LIMITE!$N$4:$P$6,TRANSPOSE(MAPA_2!C747:E747)))</f>
        <v>2.3437398411223498E-2</v>
      </c>
      <c r="G747" s="26">
        <v>41.657357158631427</v>
      </c>
      <c r="H747" s="26">
        <v>0.02</v>
      </c>
      <c r="I747" s="26">
        <f t="array" ref="I747:K747">TRANSPOSE(MMULT(LIMITE!$N$12:$P$14,TRANSPOSE(MAPA_2!F747:H747)))</f>
        <v>2.3437398411223498E-2</v>
      </c>
      <c r="J747" s="26">
        <v>41.657357158631427</v>
      </c>
      <c r="K747" s="26">
        <v>0.02</v>
      </c>
      <c r="L747" s="26">
        <f t="array" ref="L747:N747">TRANSPOSE(MMULT(LIMITE!$N$20:$P$22,TRANSPOSE(MAPA_2!I747:K747)))</f>
        <v>2.3437398411223498E-2</v>
      </c>
      <c r="M747" s="26">
        <v>36.086329553896356</v>
      </c>
      <c r="N747" s="26">
        <v>-20.811358071240022</v>
      </c>
    </row>
    <row r="748" spans="2:14" x14ac:dyDescent="0.3">
      <c r="B748" s="26">
        <v>747</v>
      </c>
      <c r="C748" s="40">
        <v>-8.7160508771076604</v>
      </c>
      <c r="D748" s="40">
        <v>40.638599408084602</v>
      </c>
      <c r="E748" s="40">
        <f>IF(C748&lt;&gt;"",INDEX(Delaunay_2!$D$5:$Z$2473,MAPA_2!B748,MATCH(MAPA_2!$A$2,Delaunay_2!$D$4:$Z$4,0))/300,"")</f>
        <v>0</v>
      </c>
      <c r="F748" s="26">
        <f t="array" ref="F748:H748">TRANSPOSE(MMULT(LIMITE!$N$4:$P$6,TRANSPOSE(MAPA_2!C748:E748)))</f>
        <v>-7.6344337916177452E-2</v>
      </c>
      <c r="G748" s="26">
        <v>41.562717383313277</v>
      </c>
      <c r="H748" s="26">
        <v>0</v>
      </c>
      <c r="I748" s="26">
        <f t="array" ref="I748:K748">TRANSPOSE(MMULT(LIMITE!$N$12:$P$14,TRANSPOSE(MAPA_2!F748:H748)))</f>
        <v>-7.6344337916177452E-2</v>
      </c>
      <c r="J748" s="26">
        <v>41.562717383313277</v>
      </c>
      <c r="K748" s="26">
        <v>0</v>
      </c>
      <c r="L748" s="26">
        <f t="array" ref="L748:N748">TRANSPOSE(MMULT(LIMITE!$N$20:$P$22,TRANSPOSE(MAPA_2!I748:K748)))</f>
        <v>-7.6344337916177452E-2</v>
      </c>
      <c r="M748" s="26">
        <v>35.99436910426239</v>
      </c>
      <c r="N748" s="26">
        <v>-20.781358691656635</v>
      </c>
    </row>
    <row r="749" spans="2:14" x14ac:dyDescent="0.3">
      <c r="B749" s="26">
        <v>748</v>
      </c>
      <c r="C749" s="40">
        <v>-8.6265953078094402</v>
      </c>
      <c r="D749" s="40">
        <v>40.959676145096999</v>
      </c>
      <c r="E749" s="40">
        <f>IF(C749&lt;&gt;"",INDEX(Delaunay_2!$D$5:$Z$2473,MAPA_2!B749,MATCH(MAPA_2!$A$2,Delaunay_2!$D$4:$Z$4,0))/300,"")</f>
        <v>0.80333333333333334</v>
      </c>
      <c r="F749" s="26">
        <f t="array" ref="F749:H749">TRANSPOSE(MMULT(LIMITE!$N$4:$P$6,TRANSPOSE(MAPA_2!C749:E749)))</f>
        <v>7.791201983964946E-2</v>
      </c>
      <c r="G749" s="26">
        <v>41.858178964607539</v>
      </c>
      <c r="H749" s="26">
        <v>0.80333333333333334</v>
      </c>
      <c r="I749" s="26">
        <f t="array" ref="I749:K749">TRANSPOSE(MMULT(LIMITE!$N$12:$P$14,TRANSPOSE(MAPA_2!F749:H749)))</f>
        <v>7.791201983964946E-2</v>
      </c>
      <c r="J749" s="26">
        <v>41.858178964607539</v>
      </c>
      <c r="K749" s="26">
        <v>0.80333333333333334</v>
      </c>
      <c r="L749" s="26">
        <f t="array" ref="L749:N749">TRANSPOSE(MMULT(LIMITE!$N$20:$P$22,TRANSPOSE(MAPA_2!I749:K749)))</f>
        <v>7.791201983964946E-2</v>
      </c>
      <c r="M749" s="26">
        <v>36.651913006172208</v>
      </c>
      <c r="N749" s="26">
        <v>-20.233382407930268</v>
      </c>
    </row>
    <row r="750" spans="2:14" x14ac:dyDescent="0.3">
      <c r="B750" s="26">
        <v>749</v>
      </c>
      <c r="C750" s="40">
        <v>-8.6381263268269706</v>
      </c>
      <c r="D750" s="40">
        <v>40.751916866758599</v>
      </c>
      <c r="E750" s="40">
        <f>IF(C750&lt;&gt;"",INDEX(Delaunay_2!$D$5:$Z$2473,MAPA_2!B750,MATCH(MAPA_2!$A$2,Delaunay_2!$D$4:$Z$4,0))/300,"")</f>
        <v>0.02</v>
      </c>
      <c r="F750" s="26">
        <f t="array" ref="F750:H750">TRANSPOSE(MMULT(LIMITE!$N$4:$P$6,TRANSPOSE(MAPA_2!C750:E750)))</f>
        <v>2.3437398411223498E-2</v>
      </c>
      <c r="G750" s="26">
        <v>41.657357158631427</v>
      </c>
      <c r="H750" s="26">
        <v>0.02</v>
      </c>
      <c r="I750" s="26">
        <f t="array" ref="I750:K750">TRANSPOSE(MMULT(LIMITE!$N$12:$P$14,TRANSPOSE(MAPA_2!F750:H750)))</f>
        <v>2.3437398411223498E-2</v>
      </c>
      <c r="J750" s="26">
        <v>41.657357158631427</v>
      </c>
      <c r="K750" s="26">
        <v>0.02</v>
      </c>
      <c r="L750" s="26">
        <f t="array" ref="L750:N750">TRANSPOSE(MMULT(LIMITE!$N$20:$P$22,TRANSPOSE(MAPA_2!I750:K750)))</f>
        <v>2.3437398411223498E-2</v>
      </c>
      <c r="M750" s="26">
        <v>36.086329553896356</v>
      </c>
      <c r="N750" s="26">
        <v>-20.811358071240022</v>
      </c>
    </row>
    <row r="751" spans="2:14" x14ac:dyDescent="0.3">
      <c r="B751" s="26">
        <v>750</v>
      </c>
      <c r="E751" s="40" t="str">
        <f>IF(C751&lt;&gt;"",INDEX(Delaunay_2!$D$5:$Z$2473,MAPA_2!B751,MATCH(MAPA_2!$A$2,Delaunay_2!$D$4:$Z$4,0))/300,"")</f>
        <v/>
      </c>
    </row>
    <row r="752" spans="2:14" x14ac:dyDescent="0.3">
      <c r="B752" s="26">
        <v>751</v>
      </c>
      <c r="C752" s="40">
        <v>-7.9030241055046702</v>
      </c>
      <c r="D752" s="40">
        <v>39.071488030543001</v>
      </c>
      <c r="E752" s="40">
        <f>IF(C752&lt;&gt;"",INDEX(Delaunay_2!$D$5:$Z$2473,MAPA_2!B752,MATCH(MAPA_2!$A$2,Delaunay_2!$D$4:$Z$4,0))/300,"")</f>
        <v>0</v>
      </c>
      <c r="F752" s="26">
        <f t="array" ref="F752:H752">TRANSPOSE(MMULT(LIMITE!$N$4:$P$6,TRANSPOSE(MAPA_2!C752:E752)))</f>
        <v>0.39309507185521753</v>
      </c>
      <c r="G752" s="26">
        <v>39.860813378524234</v>
      </c>
      <c r="H752" s="26">
        <v>0</v>
      </c>
      <c r="I752" s="26">
        <f t="array" ref="I752:K752">TRANSPOSE(MMULT(LIMITE!$N$12:$P$14,TRANSPOSE(MAPA_2!F752:H752)))</f>
        <v>0.39309507185521753</v>
      </c>
      <c r="J752" s="26">
        <v>39.860813378524234</v>
      </c>
      <c r="K752" s="26">
        <v>0</v>
      </c>
      <c r="L752" s="26">
        <f t="array" ref="L752:N752">TRANSPOSE(MMULT(LIMITE!$N$20:$P$22,TRANSPOSE(MAPA_2!I752:K752)))</f>
        <v>0.39309507185521753</v>
      </c>
      <c r="M752" s="26">
        <v>34.520477001312607</v>
      </c>
      <c r="N752" s="26">
        <v>-19.930406689262114</v>
      </c>
    </row>
    <row r="753" spans="2:14" x14ac:dyDescent="0.3">
      <c r="B753" s="26">
        <v>752</v>
      </c>
      <c r="C753" s="40">
        <v>-7.6454770232006801</v>
      </c>
      <c r="D753" s="40">
        <v>39.196019617172801</v>
      </c>
      <c r="E753" s="40">
        <f>IF(C753&lt;&gt;"",INDEX(Delaunay_2!$D$5:$Z$2473,MAPA_2!B753,MATCH(MAPA_2!$A$2,Delaunay_2!$D$4:$Z$4,0))/300,"")</f>
        <v>0</v>
      </c>
      <c r="F753" s="26">
        <f t="array" ref="F753:H753">TRANSPOSE(MMULT(LIMITE!$N$4:$P$6,TRANSPOSE(MAPA_2!C753:E753)))</f>
        <v>0.67090570522327742</v>
      </c>
      <c r="G753" s="26">
        <v>39.929076601854739</v>
      </c>
      <c r="H753" s="26">
        <v>0</v>
      </c>
      <c r="I753" s="26">
        <f t="array" ref="I753:K753">TRANSPOSE(MMULT(LIMITE!$N$12:$P$14,TRANSPOSE(MAPA_2!F753:H753)))</f>
        <v>0.67090570522327742</v>
      </c>
      <c r="J753" s="26">
        <v>39.929076601854739</v>
      </c>
      <c r="K753" s="26">
        <v>0</v>
      </c>
      <c r="L753" s="26">
        <f t="array" ref="L753:N753">TRANSPOSE(MMULT(LIMITE!$N$20:$P$22,TRANSPOSE(MAPA_2!I753:K753)))</f>
        <v>0.67090570522327742</v>
      </c>
      <c r="M753" s="26">
        <v>34.579594686861036</v>
      </c>
      <c r="N753" s="26">
        <v>-19.964538300927366</v>
      </c>
    </row>
    <row r="754" spans="2:14" x14ac:dyDescent="0.3">
      <c r="B754" s="26">
        <v>753</v>
      </c>
      <c r="C754" s="40">
        <v>-7.7669318970962404</v>
      </c>
      <c r="D754" s="40">
        <v>38.968310101632902</v>
      </c>
      <c r="E754" s="40">
        <f>IF(C754&lt;&gt;"",INDEX(Delaunay_2!$D$5:$Z$2473,MAPA_2!B754,MATCH(MAPA_2!$A$2,Delaunay_2!$D$4:$Z$4,0))/300,"")</f>
        <v>0</v>
      </c>
      <c r="F754" s="26">
        <f t="array" ref="F754:H754">TRANSPOSE(MMULT(LIMITE!$N$4:$P$6,TRANSPOSE(MAPA_2!C754:E754)))</f>
        <v>0.50476144133371559</v>
      </c>
      <c r="G754" s="26">
        <v>39.73159497375481</v>
      </c>
      <c r="H754" s="26">
        <v>0</v>
      </c>
      <c r="I754" s="26">
        <f t="array" ref="I754:K754">TRANSPOSE(MMULT(LIMITE!$N$12:$P$14,TRANSPOSE(MAPA_2!F754:H754)))</f>
        <v>0.50476144133371559</v>
      </c>
      <c r="J754" s="26">
        <v>39.73159497375481</v>
      </c>
      <c r="K754" s="26">
        <v>0</v>
      </c>
      <c r="L754" s="26">
        <f t="array" ref="L754:N754">TRANSPOSE(MMULT(LIMITE!$N$20:$P$22,TRANSPOSE(MAPA_2!I754:K754)))</f>
        <v>0.50476144133371559</v>
      </c>
      <c r="M754" s="26">
        <v>34.408570580145785</v>
      </c>
      <c r="N754" s="26">
        <v>-19.865797486877401</v>
      </c>
    </row>
    <row r="755" spans="2:14" x14ac:dyDescent="0.3">
      <c r="B755" s="26">
        <v>754</v>
      </c>
      <c r="C755" s="40">
        <v>-7.9030241055046702</v>
      </c>
      <c r="D755" s="40">
        <v>39.071488030543001</v>
      </c>
      <c r="E755" s="40">
        <f>IF(C755&lt;&gt;"",INDEX(Delaunay_2!$D$5:$Z$2473,MAPA_2!B755,MATCH(MAPA_2!$A$2,Delaunay_2!$D$4:$Z$4,0))/300,"")</f>
        <v>0</v>
      </c>
      <c r="F755" s="26">
        <f t="array" ref="F755:H755">TRANSPOSE(MMULT(LIMITE!$N$4:$P$6,TRANSPOSE(MAPA_2!C755:E755)))</f>
        <v>0.39309507185521753</v>
      </c>
      <c r="G755" s="26">
        <v>39.860813378524234</v>
      </c>
      <c r="H755" s="26">
        <v>0</v>
      </c>
      <c r="I755" s="26">
        <f t="array" ref="I755:K755">TRANSPOSE(MMULT(LIMITE!$N$12:$P$14,TRANSPOSE(MAPA_2!F755:H755)))</f>
        <v>0.39309507185521753</v>
      </c>
      <c r="J755" s="26">
        <v>39.860813378524234</v>
      </c>
      <c r="K755" s="26">
        <v>0</v>
      </c>
      <c r="L755" s="26">
        <f t="array" ref="L755:N755">TRANSPOSE(MMULT(LIMITE!$N$20:$P$22,TRANSPOSE(MAPA_2!I755:K755)))</f>
        <v>0.39309507185521753</v>
      </c>
      <c r="M755" s="26">
        <v>34.520477001312607</v>
      </c>
      <c r="N755" s="26">
        <v>-19.930406689262114</v>
      </c>
    </row>
    <row r="756" spans="2:14" x14ac:dyDescent="0.3">
      <c r="B756" s="26">
        <v>755</v>
      </c>
      <c r="E756" s="40" t="str">
        <f>IF(C756&lt;&gt;"",INDEX(Delaunay_2!$D$5:$Z$2473,MAPA_2!B756,MATCH(MAPA_2!$A$2,Delaunay_2!$D$4:$Z$4,0))/300,"")</f>
        <v/>
      </c>
    </row>
    <row r="757" spans="2:14" x14ac:dyDescent="0.3">
      <c r="B757" s="26">
        <v>756</v>
      </c>
      <c r="C757" s="40">
        <v>-7.4434180666863297</v>
      </c>
      <c r="D757" s="40">
        <v>38.810693994144202</v>
      </c>
      <c r="E757" s="40">
        <f>IF(C757&lt;&gt;"",INDEX(Delaunay_2!$D$5:$Z$2473,MAPA_2!B757,MATCH(MAPA_2!$A$2,Delaunay_2!$D$4:$Z$4,0))/300,"")</f>
        <v>0</v>
      </c>
      <c r="F757" s="26">
        <f t="array" ref="F757:H757">TRANSPOSE(MMULT(LIMITE!$N$4:$P$6,TRANSPOSE(MAPA_2!C757:E757)))</f>
        <v>0.78843548694528298</v>
      </c>
      <c r="G757" s="26">
        <v>39.510160848894287</v>
      </c>
      <c r="H757" s="26">
        <v>0</v>
      </c>
      <c r="I757" s="26">
        <f t="array" ref="I757:K757">TRANSPOSE(MMULT(LIMITE!$N$12:$P$14,TRANSPOSE(MAPA_2!F757:H757)))</f>
        <v>0.78843548694528298</v>
      </c>
      <c r="J757" s="26">
        <v>39.510160848894287</v>
      </c>
      <c r="K757" s="26">
        <v>0</v>
      </c>
      <c r="L757" s="26">
        <f t="array" ref="L757:N757">TRANSPOSE(MMULT(LIMITE!$N$20:$P$22,TRANSPOSE(MAPA_2!I757:K757)))</f>
        <v>0.78843548694528298</v>
      </c>
      <c r="M757" s="26">
        <v>34.216803002751796</v>
      </c>
      <c r="N757" s="26">
        <v>-19.75508042444714</v>
      </c>
    </row>
    <row r="758" spans="2:14" x14ac:dyDescent="0.3">
      <c r="B758" s="26">
        <v>757</v>
      </c>
      <c r="C758" s="40">
        <v>-7.5911514410202399</v>
      </c>
      <c r="D758" s="40">
        <v>38.841452272741101</v>
      </c>
      <c r="E758" s="40">
        <f>IF(C758&lt;&gt;"",INDEX(Delaunay_2!$D$5:$Z$2473,MAPA_2!B758,MATCH(MAPA_2!$A$2,Delaunay_2!$D$4:$Z$4,0))/300,"")</f>
        <v>0</v>
      </c>
      <c r="F758" s="26">
        <f t="array" ref="F758:H758">TRANSPOSE(MMULT(LIMITE!$N$4:$P$6,TRANSPOSE(MAPA_2!C758:E758)))</f>
        <v>0.65032544700198525</v>
      </c>
      <c r="G758" s="26">
        <v>39.57096248095452</v>
      </c>
      <c r="H758" s="26">
        <v>0</v>
      </c>
      <c r="I758" s="26">
        <f t="array" ref="I758:K758">TRANSPOSE(MMULT(LIMITE!$N$12:$P$14,TRANSPOSE(MAPA_2!F758:H758)))</f>
        <v>0.65032544700198525</v>
      </c>
      <c r="J758" s="26">
        <v>39.57096248095452</v>
      </c>
      <c r="K758" s="26">
        <v>0</v>
      </c>
      <c r="L758" s="26">
        <f t="array" ref="L758:N758">TRANSPOSE(MMULT(LIMITE!$N$20:$P$22,TRANSPOSE(MAPA_2!I758:K758)))</f>
        <v>0.65032544700198525</v>
      </c>
      <c r="M758" s="26">
        <v>34.269458760707515</v>
      </c>
      <c r="N758" s="26">
        <v>-19.785481240477257</v>
      </c>
    </row>
    <row r="759" spans="2:14" x14ac:dyDescent="0.3">
      <c r="B759" s="26">
        <v>758</v>
      </c>
      <c r="C759" s="40">
        <v>-7.4101700108494404</v>
      </c>
      <c r="D759" s="40">
        <v>38.926700686073701</v>
      </c>
      <c r="E759" s="40">
        <f>IF(C759&lt;&gt;"",INDEX(Delaunay_2!$D$5:$Z$2473,MAPA_2!B759,MATCH(MAPA_2!$A$2,Delaunay_2!$D$4:$Z$4,0))/300,"")</f>
        <v>0</v>
      </c>
      <c r="F759" s="26">
        <f t="array" ref="F759:H759">TRANSPOSE(MMULT(LIMITE!$N$4:$P$6,TRANSPOSE(MAPA_2!C759:E759)))</f>
        <v>0.84507614045643642</v>
      </c>
      <c r="G759" s="26">
        <v>39.616719856768739</v>
      </c>
      <c r="H759" s="26">
        <v>0</v>
      </c>
      <c r="I759" s="26">
        <f t="array" ref="I759:K759">TRANSPOSE(MMULT(LIMITE!$N$12:$P$14,TRANSPOSE(MAPA_2!F759:H759)))</f>
        <v>0.84507614045643642</v>
      </c>
      <c r="J759" s="26">
        <v>39.616719856768739</v>
      </c>
      <c r="K759" s="26">
        <v>0</v>
      </c>
      <c r="L759" s="26">
        <f t="array" ref="L759:N759">TRANSPOSE(MMULT(LIMITE!$N$20:$P$22,TRANSPOSE(MAPA_2!I759:K759)))</f>
        <v>0.84507614045643642</v>
      </c>
      <c r="M759" s="26">
        <v>34.309085810573137</v>
      </c>
      <c r="N759" s="26">
        <v>-19.808359928384366</v>
      </c>
    </row>
    <row r="760" spans="2:14" x14ac:dyDescent="0.3">
      <c r="B760" s="26">
        <v>759</v>
      </c>
      <c r="C760" s="40">
        <v>-7.4434180666863297</v>
      </c>
      <c r="D760" s="40">
        <v>38.810693994144202</v>
      </c>
      <c r="E760" s="40">
        <f>IF(C760&lt;&gt;"",INDEX(Delaunay_2!$D$5:$Z$2473,MAPA_2!B760,MATCH(MAPA_2!$A$2,Delaunay_2!$D$4:$Z$4,0))/300,"")</f>
        <v>0</v>
      </c>
      <c r="F760" s="26">
        <f t="array" ref="F760:H760">TRANSPOSE(MMULT(LIMITE!$N$4:$P$6,TRANSPOSE(MAPA_2!C760:E760)))</f>
        <v>0.78843548694528298</v>
      </c>
      <c r="G760" s="26">
        <v>39.510160848894287</v>
      </c>
      <c r="H760" s="26">
        <v>0</v>
      </c>
      <c r="I760" s="26">
        <f t="array" ref="I760:K760">TRANSPOSE(MMULT(LIMITE!$N$12:$P$14,TRANSPOSE(MAPA_2!F760:H760)))</f>
        <v>0.78843548694528298</v>
      </c>
      <c r="J760" s="26">
        <v>39.510160848894287</v>
      </c>
      <c r="K760" s="26">
        <v>0</v>
      </c>
      <c r="L760" s="26">
        <f t="array" ref="L760:N760">TRANSPOSE(MMULT(LIMITE!$N$20:$P$22,TRANSPOSE(MAPA_2!I760:K760)))</f>
        <v>0.78843548694528298</v>
      </c>
      <c r="M760" s="26">
        <v>34.216803002751796</v>
      </c>
      <c r="N760" s="26">
        <v>-19.75508042444714</v>
      </c>
    </row>
    <row r="761" spans="2:14" x14ac:dyDescent="0.3">
      <c r="B761" s="26">
        <v>760</v>
      </c>
      <c r="E761" s="40" t="str">
        <f>IF(C761&lt;&gt;"",INDEX(Delaunay_2!$D$5:$Z$2473,MAPA_2!B761,MATCH(MAPA_2!$A$2,Delaunay_2!$D$4:$Z$4,0))/300,"")</f>
        <v/>
      </c>
    </row>
    <row r="762" spans="2:14" x14ac:dyDescent="0.3">
      <c r="B762" s="26">
        <v>761</v>
      </c>
      <c r="C762" s="40">
        <v>-8.0127930788705104</v>
      </c>
      <c r="D762" s="40">
        <v>38.765406740447197</v>
      </c>
      <c r="E762" s="40">
        <f>IF(C762&lt;&gt;"",INDEX(Delaunay_2!$D$5:$Z$2473,MAPA_2!B762,MATCH(MAPA_2!$A$2,Delaunay_2!$D$4:$Z$4,0))/300,"")</f>
        <v>0</v>
      </c>
      <c r="F762" s="26">
        <f t="array" ref="F762:H762">TRANSPOSE(MMULT(LIMITE!$N$4:$P$6,TRANSPOSE(MAPA_2!C762:E762)))</f>
        <v>0.22208693537090785</v>
      </c>
      <c r="G762" s="26">
        <v>39.584242951839329</v>
      </c>
      <c r="H762" s="26">
        <v>0</v>
      </c>
      <c r="I762" s="26">
        <f t="array" ref="I762:K762">TRANSPOSE(MMULT(LIMITE!$N$12:$P$14,TRANSPOSE(MAPA_2!F762:H762)))</f>
        <v>0.22208693537090785</v>
      </c>
      <c r="J762" s="26">
        <v>39.584242951839329</v>
      </c>
      <c r="K762" s="26">
        <v>0</v>
      </c>
      <c r="L762" s="26">
        <f t="array" ref="L762:N762">TRANSPOSE(MMULT(LIMITE!$N$20:$P$22,TRANSPOSE(MAPA_2!I762:K762)))</f>
        <v>0.22208693537090785</v>
      </c>
      <c r="M762" s="26">
        <v>34.280959985867973</v>
      </c>
      <c r="N762" s="26">
        <v>-19.792121475919661</v>
      </c>
    </row>
    <row r="763" spans="2:14" x14ac:dyDescent="0.3">
      <c r="B763" s="26">
        <v>762</v>
      </c>
      <c r="C763" s="40">
        <v>-7.9086306985445001</v>
      </c>
      <c r="D763" s="40">
        <v>38.571556916533197</v>
      </c>
      <c r="E763" s="40">
        <f>IF(C763&lt;&gt;"",INDEX(Delaunay_2!$D$5:$Z$2473,MAPA_2!B763,MATCH(MAPA_2!$A$2,Delaunay_2!$D$4:$Z$4,0))/300,"")</f>
        <v>7.0000000000000007E-2</v>
      </c>
      <c r="F763" s="26">
        <f t="array" ref="F763:H763">TRANSPOSE(MMULT(LIMITE!$N$4:$P$6,TRANSPOSE(MAPA_2!C763:E763)))</f>
        <v>0.28366947311883184</v>
      </c>
      <c r="G763" s="26">
        <v>39.372972635061998</v>
      </c>
      <c r="H763" s="26">
        <v>7.0000000000000007E-2</v>
      </c>
      <c r="I763" s="26">
        <f t="array" ref="I763:K763">TRANSPOSE(MMULT(LIMITE!$N$12:$P$14,TRANSPOSE(MAPA_2!F763:H763)))</f>
        <v>0.28366947311883184</v>
      </c>
      <c r="J763" s="26">
        <v>39.372972635061998</v>
      </c>
      <c r="K763" s="26">
        <v>7.0000000000000007E-2</v>
      </c>
      <c r="L763" s="26">
        <f t="array" ref="L763:N763">TRANSPOSE(MMULT(LIMITE!$N$20:$P$22,TRANSPOSE(MAPA_2!I763:K763)))</f>
        <v>0.28366947311883184</v>
      </c>
      <c r="M763" s="26">
        <v>34.132994524473219</v>
      </c>
      <c r="N763" s="26">
        <v>-19.625864539266086</v>
      </c>
    </row>
    <row r="764" spans="2:14" x14ac:dyDescent="0.3">
      <c r="B764" s="26">
        <v>763</v>
      </c>
      <c r="C764" s="40">
        <v>-8.2165198191793891</v>
      </c>
      <c r="D764" s="40">
        <v>38.662574686408199</v>
      </c>
      <c r="E764" s="40">
        <f>IF(C764&lt;&gt;"",INDEX(Delaunay_2!$D$5:$Z$2473,MAPA_2!B764,MATCH(MAPA_2!$A$2,Delaunay_2!$D$4:$Z$4,0))/300,"")</f>
        <v>0</v>
      </c>
      <c r="F764" s="26">
        <f t="array" ref="F764:H764">TRANSPOSE(MMULT(LIMITE!$N$4:$P$6,TRANSPOSE(MAPA_2!C764:E764)))</f>
        <v>1.4321269069483833E-3</v>
      </c>
      <c r="G764" s="26">
        <v>39.526015195944964</v>
      </c>
      <c r="H764" s="26">
        <v>0</v>
      </c>
      <c r="I764" s="26">
        <f t="array" ref="I764:K764">TRANSPOSE(MMULT(LIMITE!$N$12:$P$14,TRANSPOSE(MAPA_2!F764:H764)))</f>
        <v>1.4321269069483833E-3</v>
      </c>
      <c r="J764" s="26">
        <v>39.526015195944964</v>
      </c>
      <c r="K764" s="26">
        <v>0</v>
      </c>
      <c r="L764" s="26">
        <f t="array" ref="L764:N764">TRANSPOSE(MMULT(LIMITE!$N$20:$P$22,TRANSPOSE(MAPA_2!I764:K764)))</f>
        <v>1.4321269069483833E-3</v>
      </c>
      <c r="M764" s="26">
        <v>34.230533270058096</v>
      </c>
      <c r="N764" s="26">
        <v>-19.763007597972479</v>
      </c>
    </row>
    <row r="765" spans="2:14" x14ac:dyDescent="0.3">
      <c r="B765" s="26">
        <v>764</v>
      </c>
      <c r="C765" s="40">
        <v>-8.0127930788705104</v>
      </c>
      <c r="D765" s="40">
        <v>38.765406740447197</v>
      </c>
      <c r="E765" s="40">
        <f>IF(C765&lt;&gt;"",INDEX(Delaunay_2!$D$5:$Z$2473,MAPA_2!B765,MATCH(MAPA_2!$A$2,Delaunay_2!$D$4:$Z$4,0))/300,"")</f>
        <v>0</v>
      </c>
      <c r="F765" s="26">
        <f t="array" ref="F765:H765">TRANSPOSE(MMULT(LIMITE!$N$4:$P$6,TRANSPOSE(MAPA_2!C765:E765)))</f>
        <v>0.22208693537090785</v>
      </c>
      <c r="G765" s="26">
        <v>39.584242951839329</v>
      </c>
      <c r="H765" s="26">
        <v>0</v>
      </c>
      <c r="I765" s="26">
        <f t="array" ref="I765:K765">TRANSPOSE(MMULT(LIMITE!$N$12:$P$14,TRANSPOSE(MAPA_2!F765:H765)))</f>
        <v>0.22208693537090785</v>
      </c>
      <c r="J765" s="26">
        <v>39.584242951839329</v>
      </c>
      <c r="K765" s="26">
        <v>0</v>
      </c>
      <c r="L765" s="26">
        <f t="array" ref="L765:N765">TRANSPOSE(MMULT(LIMITE!$N$20:$P$22,TRANSPOSE(MAPA_2!I765:K765)))</f>
        <v>0.22208693537090785</v>
      </c>
      <c r="M765" s="26">
        <v>34.280959985867973</v>
      </c>
      <c r="N765" s="26">
        <v>-19.792121475919661</v>
      </c>
    </row>
    <row r="766" spans="2:14" x14ac:dyDescent="0.3">
      <c r="B766" s="26">
        <v>765</v>
      </c>
      <c r="E766" s="40" t="str">
        <f>IF(C766&lt;&gt;"",INDEX(Delaunay_2!$D$5:$Z$2473,MAPA_2!B766,MATCH(MAPA_2!$A$2,Delaunay_2!$D$4:$Z$4,0))/300,"")</f>
        <v/>
      </c>
    </row>
    <row r="767" spans="2:14" x14ac:dyDescent="0.3">
      <c r="B767" s="26">
        <v>766</v>
      </c>
      <c r="C767" s="40">
        <v>-7.8920968594123497</v>
      </c>
      <c r="D767" s="40">
        <v>38.175705898397098</v>
      </c>
      <c r="E767" s="40">
        <f>IF(C767&lt;&gt;"",INDEX(Delaunay_2!$D$5:$Z$2473,MAPA_2!B767,MATCH(MAPA_2!$A$2,Delaunay_2!$D$4:$Z$4,0))/300,"")</f>
        <v>0</v>
      </c>
      <c r="F767" s="26">
        <f t="array" ref="F767:H767">TRANSPOSE(MMULT(LIMITE!$N$4:$P$6,TRANSPOSE(MAPA_2!C767:E767)))</f>
        <v>0.21753995370425638</v>
      </c>
      <c r="G767" s="26">
        <v>38.982334332974467</v>
      </c>
      <c r="H767" s="26">
        <v>0</v>
      </c>
      <c r="I767" s="26">
        <f t="array" ref="I767:K767">TRANSPOSE(MMULT(LIMITE!$N$12:$P$14,TRANSPOSE(MAPA_2!F767:H767)))</f>
        <v>0.21753995370425638</v>
      </c>
      <c r="J767" s="26">
        <v>38.982334332974467</v>
      </c>
      <c r="K767" s="26">
        <v>0</v>
      </c>
      <c r="L767" s="26">
        <f t="array" ref="L767:N767">TRANSPOSE(MMULT(LIMITE!$N$20:$P$22,TRANSPOSE(MAPA_2!I767:K767)))</f>
        <v>0.21753995370425638</v>
      </c>
      <c r="M767" s="26">
        <v>33.759691831174202</v>
      </c>
      <c r="N767" s="26">
        <v>-19.49116716648723</v>
      </c>
    </row>
    <row r="768" spans="2:14" x14ac:dyDescent="0.3">
      <c r="B768" s="26">
        <v>767</v>
      </c>
      <c r="C768" s="40">
        <v>-8.0793434697812003</v>
      </c>
      <c r="D768" s="40">
        <v>38.267250160776896</v>
      </c>
      <c r="E768" s="40">
        <f>IF(C768&lt;&gt;"",INDEX(Delaunay_2!$D$5:$Z$2473,MAPA_2!B768,MATCH(MAPA_2!$A$2,Delaunay_2!$D$4:$Z$4,0))/300,"")</f>
        <v>0</v>
      </c>
      <c r="F768" s="26">
        <f t="array" ref="F768:H768">TRANSPOSE(MMULT(LIMITE!$N$4:$P$6,TRANSPOSE(MAPA_2!C768:E768)))</f>
        <v>5.3418253402475635E-2</v>
      </c>
      <c r="G768" s="26">
        <v>39.110808892943894</v>
      </c>
      <c r="H768" s="26">
        <v>0</v>
      </c>
      <c r="I768" s="26">
        <f t="array" ref="I768:K768">TRANSPOSE(MMULT(LIMITE!$N$12:$P$14,TRANSPOSE(MAPA_2!F768:H768)))</f>
        <v>5.3418253402475635E-2</v>
      </c>
      <c r="J768" s="26">
        <v>39.110808892943894</v>
      </c>
      <c r="K768" s="26">
        <v>0</v>
      </c>
      <c r="L768" s="26">
        <f t="array" ref="L768:N768">TRANSPOSE(MMULT(LIMITE!$N$20:$P$22,TRANSPOSE(MAPA_2!I768:K768)))</f>
        <v>5.3418253402475635E-2</v>
      </c>
      <c r="M768" s="26">
        <v>33.870954063847755</v>
      </c>
      <c r="N768" s="26">
        <v>-19.555404446471943</v>
      </c>
    </row>
    <row r="769" spans="2:14" x14ac:dyDescent="0.3">
      <c r="B769" s="26">
        <v>768</v>
      </c>
      <c r="C769" s="40">
        <v>-7.9999458449950902</v>
      </c>
      <c r="D769" s="40">
        <v>38.340209984207</v>
      </c>
      <c r="E769" s="40">
        <f>IF(C769&lt;&gt;"",INDEX(Delaunay_2!$D$5:$Z$2473,MAPA_2!B769,MATCH(MAPA_2!$A$2,Delaunay_2!$D$4:$Z$4,0))/300,"")</f>
        <v>0</v>
      </c>
      <c r="F769" s="26">
        <f t="array" ref="F769:H769">TRANSPOSE(MMULT(LIMITE!$N$4:$P$6,TRANSPOSE(MAPA_2!C769:E769)))</f>
        <v>0.14625004984209067</v>
      </c>
      <c r="G769" s="26">
        <v>39.165666674765816</v>
      </c>
      <c r="H769" s="26">
        <v>0</v>
      </c>
      <c r="I769" s="26">
        <f t="array" ref="I769:K769">TRANSPOSE(MMULT(LIMITE!$N$12:$P$14,TRANSPOSE(MAPA_2!F769:H769)))</f>
        <v>0.14625004984209067</v>
      </c>
      <c r="J769" s="26">
        <v>39.165666674765816</v>
      </c>
      <c r="K769" s="26">
        <v>0</v>
      </c>
      <c r="L769" s="26">
        <f t="array" ref="L769:N769">TRANSPOSE(MMULT(LIMITE!$N$20:$P$22,TRANSPOSE(MAPA_2!I769:K769)))</f>
        <v>0.14625004984209067</v>
      </c>
      <c r="M769" s="26">
        <v>33.918462296500799</v>
      </c>
      <c r="N769" s="26">
        <v>-19.582833337382905</v>
      </c>
    </row>
    <row r="770" spans="2:14" x14ac:dyDescent="0.3">
      <c r="B770" s="26">
        <v>769</v>
      </c>
      <c r="C770" s="40">
        <v>-7.8920968594123497</v>
      </c>
      <c r="D770" s="40">
        <v>38.175705898397098</v>
      </c>
      <c r="E770" s="40">
        <f>IF(C770&lt;&gt;"",INDEX(Delaunay_2!$D$5:$Z$2473,MAPA_2!B770,MATCH(MAPA_2!$A$2,Delaunay_2!$D$4:$Z$4,0))/300,"")</f>
        <v>0</v>
      </c>
      <c r="F770" s="26">
        <f t="array" ref="F770:H770">TRANSPOSE(MMULT(LIMITE!$N$4:$P$6,TRANSPOSE(MAPA_2!C770:E770)))</f>
        <v>0.21753995370425638</v>
      </c>
      <c r="G770" s="26">
        <v>38.982334332974467</v>
      </c>
      <c r="H770" s="26">
        <v>0</v>
      </c>
      <c r="I770" s="26">
        <f t="array" ref="I770:K770">TRANSPOSE(MMULT(LIMITE!$N$12:$P$14,TRANSPOSE(MAPA_2!F770:H770)))</f>
        <v>0.21753995370425638</v>
      </c>
      <c r="J770" s="26">
        <v>38.982334332974467</v>
      </c>
      <c r="K770" s="26">
        <v>0</v>
      </c>
      <c r="L770" s="26">
        <f t="array" ref="L770:N770">TRANSPOSE(MMULT(LIMITE!$N$20:$P$22,TRANSPOSE(MAPA_2!I770:K770)))</f>
        <v>0.21753995370425638</v>
      </c>
      <c r="M770" s="26">
        <v>33.759691831174202</v>
      </c>
      <c r="N770" s="26">
        <v>-19.49116716648723</v>
      </c>
    </row>
    <row r="771" spans="2:14" x14ac:dyDescent="0.3">
      <c r="B771" s="26">
        <v>770</v>
      </c>
      <c r="E771" s="40" t="str">
        <f>IF(C771&lt;&gt;"",INDEX(Delaunay_2!$D$5:$Z$2473,MAPA_2!B771,MATCH(MAPA_2!$A$2,Delaunay_2!$D$4:$Z$4,0))/300,"")</f>
        <v/>
      </c>
    </row>
    <row r="772" spans="2:14" x14ac:dyDescent="0.3">
      <c r="B772" s="26">
        <v>771</v>
      </c>
      <c r="C772" s="40">
        <v>-8.1752389141564699</v>
      </c>
      <c r="D772" s="40">
        <v>41.4496167119758</v>
      </c>
      <c r="E772" s="40">
        <f>IF(C772&lt;&gt;"",INDEX(Delaunay_2!$D$5:$Z$2473,MAPA_2!B772,MATCH(MAPA_2!$A$2,Delaunay_2!$D$4:$Z$4,0))/300,"")</f>
        <v>0.02</v>
      </c>
      <c r="F772" s="26">
        <f t="array" ref="F772:H772">TRANSPOSE(MMULT(LIMITE!$N$4:$P$6,TRANSPOSE(MAPA_2!C772:E772)))</f>
        <v>0.62126956502714936</v>
      </c>
      <c r="G772" s="26">
        <v>42.243570883636394</v>
      </c>
      <c r="H772" s="26">
        <v>0.02</v>
      </c>
      <c r="I772" s="26">
        <f t="array" ref="I772:K772">TRANSPOSE(MMULT(LIMITE!$N$12:$P$14,TRANSPOSE(MAPA_2!F772:H772)))</f>
        <v>0.62126956502714936</v>
      </c>
      <c r="J772" s="26">
        <v>42.243570883636394</v>
      </c>
      <c r="K772" s="26">
        <v>0.02</v>
      </c>
      <c r="L772" s="26">
        <f t="array" ref="L772:N772">TRANSPOSE(MMULT(LIMITE!$N$20:$P$22,TRANSPOSE(MAPA_2!I772:K772)))</f>
        <v>0.62126956502714936</v>
      </c>
      <c r="M772" s="26">
        <v>36.594005531797762</v>
      </c>
      <c r="N772" s="26">
        <v>-21.104464933742506</v>
      </c>
    </row>
    <row r="773" spans="2:14" x14ac:dyDescent="0.3">
      <c r="B773" s="26">
        <v>772</v>
      </c>
      <c r="C773" s="40">
        <v>-8.2923895110355197</v>
      </c>
      <c r="D773" s="40">
        <v>41.444173868783601</v>
      </c>
      <c r="E773" s="40">
        <f>IF(C773&lt;&gt;"",INDEX(Delaunay_2!$D$5:$Z$2473,MAPA_2!B773,MATCH(MAPA_2!$A$2,Delaunay_2!$D$4:$Z$4,0))/300,"")</f>
        <v>0.25</v>
      </c>
      <c r="F773" s="26">
        <f t="array" ref="F773:H773">TRANSPOSE(MMULT(LIMITE!$N$4:$P$6,TRANSPOSE(MAPA_2!C773:E773)))</f>
        <v>0.50554735903442705</v>
      </c>
      <c r="G773" s="26">
        <v>42.262603958304211</v>
      </c>
      <c r="H773" s="26">
        <v>0.25</v>
      </c>
      <c r="I773" s="26">
        <f t="array" ref="I773:K773">TRANSPOSE(MMULT(LIMITE!$N$12:$P$14,TRANSPOSE(MAPA_2!F773:H773)))</f>
        <v>0.50554735903442705</v>
      </c>
      <c r="J773" s="26">
        <v>42.262603958304211</v>
      </c>
      <c r="K773" s="26">
        <v>0.25</v>
      </c>
      <c r="L773" s="26">
        <f t="array" ref="L773:N773">TRANSPOSE(MMULT(LIMITE!$N$20:$P$22,TRANSPOSE(MAPA_2!I773:K773)))</f>
        <v>0.50554735903442705</v>
      </c>
      <c r="M773" s="26">
        <v>36.725488657972221</v>
      </c>
      <c r="N773" s="26">
        <v>-20.914795628205994</v>
      </c>
    </row>
    <row r="774" spans="2:14" x14ac:dyDescent="0.3">
      <c r="B774" s="26">
        <v>773</v>
      </c>
      <c r="C774" s="40">
        <v>-8.2678399041246706</v>
      </c>
      <c r="D774" s="40">
        <v>41.577970851150504</v>
      </c>
      <c r="E774" s="40">
        <f>IF(C774&lt;&gt;"",INDEX(Delaunay_2!$D$5:$Z$2473,MAPA_2!B774,MATCH(MAPA_2!$A$2,Delaunay_2!$D$4:$Z$4,0))/300,"")</f>
        <v>0.04</v>
      </c>
      <c r="F774" s="26">
        <f t="array" ref="F774:H774">TRANSPOSE(MMULT(LIMITE!$N$4:$P$6,TRANSPOSE(MAPA_2!C774:E774)))</f>
        <v>0.55737845496344818</v>
      </c>
      <c r="G774" s="26">
        <v>42.388373005310079</v>
      </c>
      <c r="H774" s="26">
        <v>0.04</v>
      </c>
      <c r="I774" s="26">
        <f t="array" ref="I774:K774">TRANSPOSE(MMULT(LIMITE!$N$12:$P$14,TRANSPOSE(MAPA_2!F774:H774)))</f>
        <v>0.55737845496344818</v>
      </c>
      <c r="J774" s="26">
        <v>42.388373005310079</v>
      </c>
      <c r="K774" s="26">
        <v>0.04</v>
      </c>
      <c r="L774" s="26">
        <f t="array" ref="L774:N774">TRANSPOSE(MMULT(LIMITE!$N$20:$P$22,TRANSPOSE(MAPA_2!I774:K774)))</f>
        <v>0.55737845496344818</v>
      </c>
      <c r="M774" s="26">
        <v>36.729407847689068</v>
      </c>
      <c r="N774" s="26">
        <v>-21.15954548650366</v>
      </c>
    </row>
    <row r="775" spans="2:14" x14ac:dyDescent="0.3">
      <c r="B775" s="26">
        <v>774</v>
      </c>
      <c r="C775" s="40">
        <v>-8.1752389141564699</v>
      </c>
      <c r="D775" s="40">
        <v>41.4496167119758</v>
      </c>
      <c r="E775" s="40">
        <f>IF(C775&lt;&gt;"",INDEX(Delaunay_2!$D$5:$Z$2473,MAPA_2!B775,MATCH(MAPA_2!$A$2,Delaunay_2!$D$4:$Z$4,0))/300,"")</f>
        <v>0.02</v>
      </c>
      <c r="F775" s="26">
        <f t="array" ref="F775:H775">TRANSPOSE(MMULT(LIMITE!$N$4:$P$6,TRANSPOSE(MAPA_2!C775:E775)))</f>
        <v>0.62126956502714936</v>
      </c>
      <c r="G775" s="26">
        <v>42.243570883636394</v>
      </c>
      <c r="H775" s="26">
        <v>0.02</v>
      </c>
      <c r="I775" s="26">
        <f t="array" ref="I775:K775">TRANSPOSE(MMULT(LIMITE!$N$12:$P$14,TRANSPOSE(MAPA_2!F775:H775)))</f>
        <v>0.62126956502714936</v>
      </c>
      <c r="J775" s="26">
        <v>42.243570883636394</v>
      </c>
      <c r="K775" s="26">
        <v>0.02</v>
      </c>
      <c r="L775" s="26">
        <f t="array" ref="L775:N775">TRANSPOSE(MMULT(LIMITE!$N$20:$P$22,TRANSPOSE(MAPA_2!I775:K775)))</f>
        <v>0.62126956502714936</v>
      </c>
      <c r="M775" s="26">
        <v>36.594005531797762</v>
      </c>
      <c r="N775" s="26">
        <v>-21.104464933742506</v>
      </c>
    </row>
    <row r="776" spans="2:14" x14ac:dyDescent="0.3">
      <c r="B776" s="26">
        <v>775</v>
      </c>
      <c r="E776" s="40" t="str">
        <f>IF(C776&lt;&gt;"",INDEX(Delaunay_2!$D$5:$Z$2473,MAPA_2!B776,MATCH(MAPA_2!$A$2,Delaunay_2!$D$4:$Z$4,0))/300,"")</f>
        <v/>
      </c>
    </row>
    <row r="777" spans="2:14" x14ac:dyDescent="0.3">
      <c r="B777" s="26">
        <v>776</v>
      </c>
      <c r="C777" s="40">
        <v>-8.0104084957339907</v>
      </c>
      <c r="D777" s="40">
        <v>41.514145694816797</v>
      </c>
      <c r="E777" s="40">
        <f>IF(C777&lt;&gt;"",INDEX(Delaunay_2!$D$5:$Z$2473,MAPA_2!B777,MATCH(MAPA_2!$A$2,Delaunay_2!$D$4:$Z$4,0))/300,"")</f>
        <v>0</v>
      </c>
      <c r="F777" s="26">
        <f t="array" ref="F777:H777">TRANSPOSE(MMULT(LIMITE!$N$4:$P$6,TRANSPOSE(MAPA_2!C777:E777)))</f>
        <v>0.79591437326426728</v>
      </c>
      <c r="G777" s="26">
        <v>42.272419582387698</v>
      </c>
      <c r="H777" s="26">
        <v>0</v>
      </c>
      <c r="I777" s="26">
        <f t="array" ref="I777:K777">TRANSPOSE(MMULT(LIMITE!$N$12:$P$14,TRANSPOSE(MAPA_2!F777:H777)))</f>
        <v>0.79591437326426728</v>
      </c>
      <c r="J777" s="26">
        <v>42.272419582387698</v>
      </c>
      <c r="K777" s="26">
        <v>0</v>
      </c>
      <c r="L777" s="26">
        <f t="array" ref="L777:N777">TRANSPOSE(MMULT(LIMITE!$N$20:$P$22,TRANSPOSE(MAPA_2!I777:K777)))</f>
        <v>0.79591437326426728</v>
      </c>
      <c r="M777" s="26">
        <v>36.608989237782524</v>
      </c>
      <c r="N777" s="26">
        <v>-21.136209791193846</v>
      </c>
    </row>
    <row r="778" spans="2:14" x14ac:dyDescent="0.3">
      <c r="B778" s="26">
        <v>777</v>
      </c>
      <c r="C778" s="40">
        <v>-8.1752389141564699</v>
      </c>
      <c r="D778" s="40">
        <v>41.4496167119758</v>
      </c>
      <c r="E778" s="40">
        <f>IF(C778&lt;&gt;"",INDEX(Delaunay_2!$D$5:$Z$2473,MAPA_2!B778,MATCH(MAPA_2!$A$2,Delaunay_2!$D$4:$Z$4,0))/300,"")</f>
        <v>0.02</v>
      </c>
      <c r="F778" s="26">
        <f t="array" ref="F778:H778">TRANSPOSE(MMULT(LIMITE!$N$4:$P$6,TRANSPOSE(MAPA_2!C778:E778)))</f>
        <v>0.62126956502714936</v>
      </c>
      <c r="G778" s="26">
        <v>42.243570883636394</v>
      </c>
      <c r="H778" s="26">
        <v>0.02</v>
      </c>
      <c r="I778" s="26">
        <f t="array" ref="I778:K778">TRANSPOSE(MMULT(LIMITE!$N$12:$P$14,TRANSPOSE(MAPA_2!F778:H778)))</f>
        <v>0.62126956502714936</v>
      </c>
      <c r="J778" s="26">
        <v>42.243570883636394</v>
      </c>
      <c r="K778" s="26">
        <v>0.02</v>
      </c>
      <c r="L778" s="26">
        <f t="array" ref="L778:N778">TRANSPOSE(MMULT(LIMITE!$N$20:$P$22,TRANSPOSE(MAPA_2!I778:K778)))</f>
        <v>0.62126956502714936</v>
      </c>
      <c r="M778" s="26">
        <v>36.594005531797762</v>
      </c>
      <c r="N778" s="26">
        <v>-21.104464933742506</v>
      </c>
    </row>
    <row r="779" spans="2:14" x14ac:dyDescent="0.3">
      <c r="B779" s="26">
        <v>778</v>
      </c>
      <c r="C779" s="40">
        <v>-8.1507322581987403</v>
      </c>
      <c r="D779" s="40">
        <v>41.621424287096801</v>
      </c>
      <c r="E779" s="40">
        <f>IF(C779&lt;&gt;"",INDEX(Delaunay_2!$D$5:$Z$2473,MAPA_2!B779,MATCH(MAPA_2!$A$2,Delaunay_2!$D$4:$Z$4,0))/300,"")</f>
        <v>0.01</v>
      </c>
      <c r="F779" s="26">
        <f t="array" ref="F779:H779">TRANSPOSE(MMULT(LIMITE!$N$4:$P$6,TRANSPOSE(MAPA_2!C779:E779)))</f>
        <v>0.6809614951929186</v>
      </c>
      <c r="G779" s="26">
        <v>42.406528830752436</v>
      </c>
      <c r="H779" s="26">
        <v>0.01</v>
      </c>
      <c r="I779" s="26">
        <f t="array" ref="I779:K779">TRANSPOSE(MMULT(LIMITE!$N$12:$P$14,TRANSPOSE(MAPA_2!F779:H779)))</f>
        <v>0.6809614951929186</v>
      </c>
      <c r="J779" s="26">
        <v>42.406528830752436</v>
      </c>
      <c r="K779" s="26">
        <v>0.01</v>
      </c>
      <c r="L779" s="26">
        <f t="array" ref="L779:N779">TRANSPOSE(MMULT(LIMITE!$N$20:$P$22,TRANSPOSE(MAPA_2!I779:K779)))</f>
        <v>0.6809614951929186</v>
      </c>
      <c r="M779" s="26">
        <v>36.730131253748823</v>
      </c>
      <c r="N779" s="26">
        <v>-21.194604161338368</v>
      </c>
    </row>
    <row r="780" spans="2:14" x14ac:dyDescent="0.3">
      <c r="B780" s="26">
        <v>779</v>
      </c>
      <c r="C780" s="40">
        <v>-8.0104084957339907</v>
      </c>
      <c r="D780" s="40">
        <v>41.514145694816797</v>
      </c>
      <c r="E780" s="40">
        <f>IF(C780&lt;&gt;"",INDEX(Delaunay_2!$D$5:$Z$2473,MAPA_2!B780,MATCH(MAPA_2!$A$2,Delaunay_2!$D$4:$Z$4,0))/300,"")</f>
        <v>0</v>
      </c>
      <c r="F780" s="26">
        <f t="array" ref="F780:H780">TRANSPOSE(MMULT(LIMITE!$N$4:$P$6,TRANSPOSE(MAPA_2!C780:E780)))</f>
        <v>0.79591437326426728</v>
      </c>
      <c r="G780" s="26">
        <v>42.272419582387698</v>
      </c>
      <c r="H780" s="26">
        <v>0</v>
      </c>
      <c r="I780" s="26">
        <f t="array" ref="I780:K780">TRANSPOSE(MMULT(LIMITE!$N$12:$P$14,TRANSPOSE(MAPA_2!F780:H780)))</f>
        <v>0.79591437326426728</v>
      </c>
      <c r="J780" s="26">
        <v>42.272419582387698</v>
      </c>
      <c r="K780" s="26">
        <v>0</v>
      </c>
      <c r="L780" s="26">
        <f t="array" ref="L780:N780">TRANSPOSE(MMULT(LIMITE!$N$20:$P$22,TRANSPOSE(MAPA_2!I780:K780)))</f>
        <v>0.79591437326426728</v>
      </c>
      <c r="M780" s="26">
        <v>36.608989237782524</v>
      </c>
      <c r="N780" s="26">
        <v>-21.136209791193846</v>
      </c>
    </row>
    <row r="781" spans="2:14" x14ac:dyDescent="0.3">
      <c r="B781" s="26">
        <v>780</v>
      </c>
      <c r="E781" s="40" t="str">
        <f>IF(C781&lt;&gt;"",INDEX(Delaunay_2!$D$5:$Z$2473,MAPA_2!B781,MATCH(MAPA_2!$A$2,Delaunay_2!$D$4:$Z$4,0))/300,"")</f>
        <v/>
      </c>
    </row>
    <row r="782" spans="2:14" x14ac:dyDescent="0.3">
      <c r="B782" s="26">
        <v>781</v>
      </c>
      <c r="C782" s="40">
        <v>-8.2678399041246706</v>
      </c>
      <c r="D782" s="40">
        <v>41.577970851150504</v>
      </c>
      <c r="E782" s="40">
        <f>IF(C782&lt;&gt;"",INDEX(Delaunay_2!$D$5:$Z$2473,MAPA_2!B782,MATCH(MAPA_2!$A$2,Delaunay_2!$D$4:$Z$4,0))/300,"")</f>
        <v>0.04</v>
      </c>
      <c r="F782" s="26">
        <f t="array" ref="F782:H782">TRANSPOSE(MMULT(LIMITE!$N$4:$P$6,TRANSPOSE(MAPA_2!C782:E782)))</f>
        <v>0.55737845496344818</v>
      </c>
      <c r="G782" s="26">
        <v>42.388373005310079</v>
      </c>
      <c r="H782" s="26">
        <v>0.04</v>
      </c>
      <c r="I782" s="26">
        <f t="array" ref="I782:K782">TRANSPOSE(MMULT(LIMITE!$N$12:$P$14,TRANSPOSE(MAPA_2!F782:H782)))</f>
        <v>0.55737845496344818</v>
      </c>
      <c r="J782" s="26">
        <v>42.388373005310079</v>
      </c>
      <c r="K782" s="26">
        <v>0.04</v>
      </c>
      <c r="L782" s="26">
        <f t="array" ref="L782:N782">TRANSPOSE(MMULT(LIMITE!$N$20:$P$22,TRANSPOSE(MAPA_2!I782:K782)))</f>
        <v>0.55737845496344818</v>
      </c>
      <c r="M782" s="26">
        <v>36.729407847689068</v>
      </c>
      <c r="N782" s="26">
        <v>-21.15954548650366</v>
      </c>
    </row>
    <row r="783" spans="2:14" x14ac:dyDescent="0.3">
      <c r="B783" s="26">
        <v>782</v>
      </c>
      <c r="C783" s="40">
        <v>-8.36545937410507</v>
      </c>
      <c r="D783" s="40">
        <v>41.626656495414998</v>
      </c>
      <c r="E783" s="40">
        <f>IF(C783&lt;&gt;"",INDEX(Delaunay_2!$D$5:$Z$2473,MAPA_2!B783,MATCH(MAPA_2!$A$2,Delaunay_2!$D$4:$Z$4,0))/300,"")</f>
        <v>0.03</v>
      </c>
      <c r="F783" s="26">
        <f t="array" ref="F783:H783">TRANSPOSE(MMULT(LIMITE!$N$4:$P$6,TRANSPOSE(MAPA_2!C783:E783)))</f>
        <v>0.47201451923479887</v>
      </c>
      <c r="G783" s="26">
        <v>42.456290980497933</v>
      </c>
      <c r="H783" s="26">
        <v>0.03</v>
      </c>
      <c r="I783" s="26">
        <f t="array" ref="I783:K783">TRANSPOSE(MMULT(LIMITE!$N$12:$P$14,TRANSPOSE(MAPA_2!F783:H783)))</f>
        <v>0.47201451923479887</v>
      </c>
      <c r="J783" s="26">
        <v>42.456290980497933</v>
      </c>
      <c r="K783" s="26">
        <v>0.03</v>
      </c>
      <c r="L783" s="26">
        <f t="array" ref="L783:N783">TRANSPOSE(MMULT(LIMITE!$N$20:$P$22,TRANSPOSE(MAPA_2!I783:K783)))</f>
        <v>0.47201451923479887</v>
      </c>
      <c r="M783" s="26">
        <v>36.783226539575345</v>
      </c>
      <c r="N783" s="26">
        <v>-21.202164728135429</v>
      </c>
    </row>
    <row r="784" spans="2:14" x14ac:dyDescent="0.3">
      <c r="B784" s="26">
        <v>783</v>
      </c>
      <c r="C784" s="40">
        <v>-8.2998107814128197</v>
      </c>
      <c r="D784" s="40">
        <v>41.717789102588902</v>
      </c>
      <c r="E784" s="40">
        <f>IF(C784&lt;&gt;"",INDEX(Delaunay_2!$D$5:$Z$2473,MAPA_2!B784,MATCH(MAPA_2!$A$2,Delaunay_2!$D$4:$Z$4,0))/300,"")</f>
        <v>0</v>
      </c>
      <c r="F784" s="26">
        <f t="array" ref="F784:H784">TRANSPOSE(MMULT(LIMITE!$N$4:$P$6,TRANSPOSE(MAPA_2!C784:E784)))</f>
        <v>0.55517606711443079</v>
      </c>
      <c r="G784" s="26">
        <v>42.531783011647249</v>
      </c>
      <c r="H784" s="26">
        <v>0</v>
      </c>
      <c r="I784" s="26">
        <f t="array" ref="I784:K784">TRANSPOSE(MMULT(LIMITE!$N$12:$P$14,TRANSPOSE(MAPA_2!F784:H784)))</f>
        <v>0.55517606711443079</v>
      </c>
      <c r="J784" s="26">
        <v>42.531783011647249</v>
      </c>
      <c r="K784" s="26">
        <v>0</v>
      </c>
      <c r="L784" s="26">
        <f t="array" ref="L784:N784">TRANSPOSE(MMULT(LIMITE!$N$20:$P$22,TRANSPOSE(MAPA_2!I784:K784)))</f>
        <v>0.55517606711443079</v>
      </c>
      <c r="M784" s="26">
        <v>36.833604556333938</v>
      </c>
      <c r="N784" s="26">
        <v>-21.265891505823621</v>
      </c>
    </row>
    <row r="785" spans="2:14" x14ac:dyDescent="0.3">
      <c r="B785" s="26">
        <v>784</v>
      </c>
      <c r="C785" s="40">
        <v>-8.2678399041246706</v>
      </c>
      <c r="D785" s="40">
        <v>41.577970851150504</v>
      </c>
      <c r="E785" s="40">
        <f>IF(C785&lt;&gt;"",INDEX(Delaunay_2!$D$5:$Z$2473,MAPA_2!B785,MATCH(MAPA_2!$A$2,Delaunay_2!$D$4:$Z$4,0))/300,"")</f>
        <v>0.04</v>
      </c>
      <c r="F785" s="26">
        <f t="array" ref="F785:H785">TRANSPOSE(MMULT(LIMITE!$N$4:$P$6,TRANSPOSE(MAPA_2!C785:E785)))</f>
        <v>0.55737845496344818</v>
      </c>
      <c r="G785" s="26">
        <v>42.388373005310079</v>
      </c>
      <c r="H785" s="26">
        <v>0.04</v>
      </c>
      <c r="I785" s="26">
        <f t="array" ref="I785:K785">TRANSPOSE(MMULT(LIMITE!$N$12:$P$14,TRANSPOSE(MAPA_2!F785:H785)))</f>
        <v>0.55737845496344818</v>
      </c>
      <c r="J785" s="26">
        <v>42.388373005310079</v>
      </c>
      <c r="K785" s="26">
        <v>0.04</v>
      </c>
      <c r="L785" s="26">
        <f t="array" ref="L785:N785">TRANSPOSE(MMULT(LIMITE!$N$20:$P$22,TRANSPOSE(MAPA_2!I785:K785)))</f>
        <v>0.55737845496344818</v>
      </c>
      <c r="M785" s="26">
        <v>36.729407847689068</v>
      </c>
      <c r="N785" s="26">
        <v>-21.15954548650366</v>
      </c>
    </row>
    <row r="786" spans="2:14" x14ac:dyDescent="0.3">
      <c r="B786" s="26">
        <v>785</v>
      </c>
      <c r="E786" s="40" t="str">
        <f>IF(C786&lt;&gt;"",INDEX(Delaunay_2!$D$5:$Z$2473,MAPA_2!B786,MATCH(MAPA_2!$A$2,Delaunay_2!$D$4:$Z$4,0))/300,"")</f>
        <v/>
      </c>
    </row>
    <row r="787" spans="2:14" x14ac:dyDescent="0.3">
      <c r="B787" s="26">
        <v>786</v>
      </c>
      <c r="C787" s="40">
        <v>-8.2038141592714204</v>
      </c>
      <c r="D787" s="40">
        <v>41.358592011986197</v>
      </c>
      <c r="E787" s="40">
        <f>IF(C787&lt;&gt;"",INDEX(Delaunay_2!$D$5:$Z$2473,MAPA_2!B787,MATCH(MAPA_2!$A$2,Delaunay_2!$D$4:$Z$4,0))/300,"")</f>
        <v>0.14000000000000001</v>
      </c>
      <c r="F787" s="26">
        <f t="array" ref="F787:H787">TRANSPOSE(MMULT(LIMITE!$N$4:$P$6,TRANSPOSE(MAPA_2!C787:E787)))</f>
        <v>0.57439365829656097</v>
      </c>
      <c r="G787" s="26">
        <v>42.160476419261435</v>
      </c>
      <c r="H787" s="26">
        <v>0.14000000000000001</v>
      </c>
      <c r="I787" s="26">
        <f t="array" ref="I787:K787">TRANSPOSE(MMULT(LIMITE!$N$12:$P$14,TRANSPOSE(MAPA_2!F787:H787)))</f>
        <v>0.57439365829656097</v>
      </c>
      <c r="J787" s="26">
        <v>42.160476419261435</v>
      </c>
      <c r="K787" s="26">
        <v>0.14000000000000001</v>
      </c>
      <c r="L787" s="26">
        <f t="array" ref="L787:N787">TRANSPOSE(MMULT(LIMITE!$N$20:$P$22,TRANSPOSE(MAPA_2!I787:K787)))</f>
        <v>0.57439365829656097</v>
      </c>
      <c r="M787" s="26">
        <v>36.582043614735191</v>
      </c>
      <c r="N787" s="26">
        <v>-20.958994653100891</v>
      </c>
    </row>
    <row r="788" spans="2:14" x14ac:dyDescent="0.3">
      <c r="B788" s="26">
        <v>787</v>
      </c>
      <c r="C788" s="40">
        <v>-8.2434639650731807</v>
      </c>
      <c r="D788" s="40">
        <v>41.289448709329001</v>
      </c>
      <c r="E788" s="40">
        <f>IF(C788&lt;&gt;"",INDEX(Delaunay_2!$D$5:$Z$2473,MAPA_2!B788,MATCH(MAPA_2!$A$2,Delaunay_2!$D$4:$Z$4,0))/300,"")</f>
        <v>0.14666666666666667</v>
      </c>
      <c r="F788" s="26">
        <f t="array" ref="F788:H788">TRANSPOSE(MMULT(LIMITE!$N$4:$P$6,TRANSPOSE(MAPA_2!C788:E788)))</f>
        <v>0.52123459491782853</v>
      </c>
      <c r="G788" s="26">
        <v>42.101087721825323</v>
      </c>
      <c r="H788" s="26">
        <v>0.14666666666666667</v>
      </c>
      <c r="I788" s="26">
        <f t="array" ref="I788:K788">TRANSPOSE(MMULT(LIMITE!$N$12:$P$14,TRANSPOSE(MAPA_2!F788:H788)))</f>
        <v>0.52123459491782853</v>
      </c>
      <c r="J788" s="26">
        <v>42.101087721825323</v>
      </c>
      <c r="K788" s="26">
        <v>0.14666666666666667</v>
      </c>
      <c r="L788" s="26">
        <f t="array" ref="L788:N788">TRANSPOSE(MMULT(LIMITE!$N$20:$P$22,TRANSPOSE(MAPA_2!I788:K788)))</f>
        <v>0.52123459491782853</v>
      </c>
      <c r="M788" s="26">
        <v>36.533944827391181</v>
      </c>
      <c r="N788" s="26">
        <v>-20.92352680169094</v>
      </c>
    </row>
    <row r="789" spans="2:14" x14ac:dyDescent="0.3">
      <c r="B789" s="26">
        <v>788</v>
      </c>
      <c r="C789" s="40">
        <v>-8.2702041437173399</v>
      </c>
      <c r="D789" s="40">
        <v>41.382765464286699</v>
      </c>
      <c r="E789" s="40">
        <f>IF(C789&lt;&gt;"",INDEX(Delaunay_2!$D$5:$Z$2473,MAPA_2!B789,MATCH(MAPA_2!$A$2,Delaunay_2!$D$4:$Z$4,0))/300,"")</f>
        <v>1.6666666666666666E-2</v>
      </c>
      <c r="F789" s="26">
        <f t="array" ref="F789:H789">TRANSPOSE(MMULT(LIMITE!$N$4:$P$6,TRANSPOSE(MAPA_2!C789:E789)))</f>
        <v>0.51448039763873155</v>
      </c>
      <c r="G789" s="26">
        <v>42.197924877550136</v>
      </c>
      <c r="H789" s="26">
        <v>1.6666666666666666E-2</v>
      </c>
      <c r="I789" s="26">
        <f t="array" ref="I789:K789">TRANSPOSE(MMULT(LIMITE!$N$12:$P$14,TRANSPOSE(MAPA_2!F789:H789)))</f>
        <v>0.51448039763873155</v>
      </c>
      <c r="J789" s="26">
        <v>42.197924877550136</v>
      </c>
      <c r="K789" s="26">
        <v>1.6666666666666666E-2</v>
      </c>
      <c r="L789" s="26">
        <f t="array" ref="L789:N789">TRANSPOSE(MMULT(LIMITE!$N$20:$P$22,TRANSPOSE(MAPA_2!I789:K789)))</f>
        <v>0.51448039763873155</v>
      </c>
      <c r="M789" s="26">
        <v>36.552808264279101</v>
      </c>
      <c r="N789" s="26">
        <v>-21.084528682045324</v>
      </c>
    </row>
    <row r="790" spans="2:14" x14ac:dyDescent="0.3">
      <c r="B790" s="26">
        <v>789</v>
      </c>
      <c r="C790" s="40">
        <v>-8.2038141592714204</v>
      </c>
      <c r="D790" s="40">
        <v>41.358592011986197</v>
      </c>
      <c r="E790" s="40">
        <f>IF(C790&lt;&gt;"",INDEX(Delaunay_2!$D$5:$Z$2473,MAPA_2!B790,MATCH(MAPA_2!$A$2,Delaunay_2!$D$4:$Z$4,0))/300,"")</f>
        <v>0.14000000000000001</v>
      </c>
      <c r="F790" s="26">
        <f t="array" ref="F790:H790">TRANSPOSE(MMULT(LIMITE!$N$4:$P$6,TRANSPOSE(MAPA_2!C790:E790)))</f>
        <v>0.57439365829656097</v>
      </c>
      <c r="G790" s="26">
        <v>42.160476419261435</v>
      </c>
      <c r="H790" s="26">
        <v>0.14000000000000001</v>
      </c>
      <c r="I790" s="26">
        <f t="array" ref="I790:K790">TRANSPOSE(MMULT(LIMITE!$N$12:$P$14,TRANSPOSE(MAPA_2!F790:H790)))</f>
        <v>0.57439365829656097</v>
      </c>
      <c r="J790" s="26">
        <v>42.160476419261435</v>
      </c>
      <c r="K790" s="26">
        <v>0.14000000000000001</v>
      </c>
      <c r="L790" s="26">
        <f t="array" ref="L790:N790">TRANSPOSE(MMULT(LIMITE!$N$20:$P$22,TRANSPOSE(MAPA_2!I790:K790)))</f>
        <v>0.57439365829656097</v>
      </c>
      <c r="M790" s="26">
        <v>36.582043614735191</v>
      </c>
      <c r="N790" s="26">
        <v>-20.958994653100891</v>
      </c>
    </row>
    <row r="791" spans="2:14" x14ac:dyDescent="0.3">
      <c r="B791" s="26">
        <v>790</v>
      </c>
      <c r="E791" s="40" t="str">
        <f>IF(C791&lt;&gt;"",INDEX(Delaunay_2!$D$5:$Z$2473,MAPA_2!B791,MATCH(MAPA_2!$A$2,Delaunay_2!$D$4:$Z$4,0))/300,"")</f>
        <v/>
      </c>
    </row>
    <row r="792" spans="2:14" x14ac:dyDescent="0.3">
      <c r="B792" s="26">
        <v>791</v>
      </c>
      <c r="C792" s="40">
        <v>-8.5768242033878792</v>
      </c>
      <c r="D792" s="40">
        <v>37.328951177249003</v>
      </c>
      <c r="E792" s="40">
        <f>IF(C792&lt;&gt;"",INDEX(Delaunay_2!$D$5:$Z$2473,MAPA_2!B792,MATCH(MAPA_2!$A$2,Delaunay_2!$D$4:$Z$4,0))/300,"")</f>
        <v>0</v>
      </c>
      <c r="F792" s="26">
        <f t="array" ref="F792:H792">TRANSPOSE(MMULT(LIMITE!$N$4:$P$6,TRANSPOSE(MAPA_2!C792:E792)))</f>
        <v>-0.62827466074405969</v>
      </c>
      <c r="G792" s="26">
        <v>38.296446053908539</v>
      </c>
      <c r="H792" s="26">
        <v>0</v>
      </c>
      <c r="I792" s="26">
        <f t="array" ref="I792:K792">TRANSPOSE(MMULT(LIMITE!$N$12:$P$14,TRANSPOSE(MAPA_2!F792:H792)))</f>
        <v>-0.62827466074405969</v>
      </c>
      <c r="J792" s="26">
        <v>38.296446053908539</v>
      </c>
      <c r="K792" s="26">
        <v>0</v>
      </c>
      <c r="L792" s="26">
        <f t="array" ref="L792:N792">TRANSPOSE(MMULT(LIMITE!$N$20:$P$22,TRANSPOSE(MAPA_2!I792:K792)))</f>
        <v>-0.62827466074405969</v>
      </c>
      <c r="M792" s="26">
        <v>33.16569515734512</v>
      </c>
      <c r="N792" s="26">
        <v>-19.148223026954266</v>
      </c>
    </row>
    <row r="793" spans="2:14" x14ac:dyDescent="0.3">
      <c r="B793" s="26">
        <v>792</v>
      </c>
      <c r="C793" s="40">
        <v>-8.7568766276828391</v>
      </c>
      <c r="D793" s="40">
        <v>37.769125089309199</v>
      </c>
      <c r="E793" s="40">
        <f>IF(C793&lt;&gt;"",INDEX(Delaunay_2!$D$5:$Z$2473,MAPA_2!B793,MATCH(MAPA_2!$A$2,Delaunay_2!$D$4:$Z$4,0))/300,"")</f>
        <v>0</v>
      </c>
      <c r="F793" s="26">
        <f t="array" ref="F793:H793">TRANSPOSE(MMULT(LIMITE!$N$4:$P$6,TRANSPOSE(MAPA_2!C793:E793)))</f>
        <v>-0.71287520526417758</v>
      </c>
      <c r="G793" s="26">
        <v>38.764436113866836</v>
      </c>
      <c r="H793" s="26">
        <v>0</v>
      </c>
      <c r="I793" s="26">
        <f t="array" ref="I793:K793">TRANSPOSE(MMULT(LIMITE!$N$12:$P$14,TRANSPOSE(MAPA_2!F793:H793)))</f>
        <v>-0.71287520526417758</v>
      </c>
      <c r="J793" s="26">
        <v>38.764436113866836</v>
      </c>
      <c r="K793" s="26">
        <v>0</v>
      </c>
      <c r="L793" s="26">
        <f t="array" ref="L793:N793">TRANSPOSE(MMULT(LIMITE!$N$20:$P$22,TRANSPOSE(MAPA_2!I793:K793)))</f>
        <v>-0.71287520526417758</v>
      </c>
      <c r="M793" s="26">
        <v>33.570986437987607</v>
      </c>
      <c r="N793" s="26">
        <v>-19.382218056933414</v>
      </c>
    </row>
    <row r="794" spans="2:14" x14ac:dyDescent="0.3">
      <c r="B794" s="26">
        <v>793</v>
      </c>
      <c r="C794" s="40">
        <v>-8.3696578247253992</v>
      </c>
      <c r="D794" s="40">
        <v>37.717992345118802</v>
      </c>
      <c r="E794" s="40">
        <f>IF(C794&lt;&gt;"",INDEX(Delaunay_2!$D$5:$Z$2473,MAPA_2!B794,MATCH(MAPA_2!$A$2,Delaunay_2!$D$4:$Z$4,0))/300,"")</f>
        <v>0</v>
      </c>
      <c r="F794" s="26">
        <f t="array" ref="F794:H794">TRANSPOSE(MMULT(LIMITE!$N$4:$P$6,TRANSPOSE(MAPA_2!C794:E794)))</f>
        <v>-0.34474915749311918</v>
      </c>
      <c r="G794" s="26">
        <v>38.633913426778754</v>
      </c>
      <c r="H794" s="26">
        <v>0</v>
      </c>
      <c r="I794" s="26">
        <f t="array" ref="I794:K794">TRANSPOSE(MMULT(LIMITE!$N$12:$P$14,TRANSPOSE(MAPA_2!F794:H794)))</f>
        <v>-0.34474915749311918</v>
      </c>
      <c r="J794" s="26">
        <v>38.633913426778754</v>
      </c>
      <c r="K794" s="26">
        <v>0</v>
      </c>
      <c r="L794" s="26">
        <f t="array" ref="L794:N794">TRANSPOSE(MMULT(LIMITE!$N$20:$P$22,TRANSPOSE(MAPA_2!I794:K794)))</f>
        <v>-0.34474915749311918</v>
      </c>
      <c r="M794" s="26">
        <v>33.457950475199119</v>
      </c>
      <c r="N794" s="26">
        <v>-19.316956713389374</v>
      </c>
    </row>
    <row r="795" spans="2:14" x14ac:dyDescent="0.3">
      <c r="B795" s="26">
        <v>794</v>
      </c>
      <c r="C795" s="40">
        <v>-8.5768242033878792</v>
      </c>
      <c r="D795" s="40">
        <v>37.328951177249003</v>
      </c>
      <c r="E795" s="40">
        <f>IF(C795&lt;&gt;"",INDEX(Delaunay_2!$D$5:$Z$2473,MAPA_2!B795,MATCH(MAPA_2!$A$2,Delaunay_2!$D$4:$Z$4,0))/300,"")</f>
        <v>0</v>
      </c>
      <c r="F795" s="26">
        <f t="array" ref="F795:H795">TRANSPOSE(MMULT(LIMITE!$N$4:$P$6,TRANSPOSE(MAPA_2!C795:E795)))</f>
        <v>-0.62827466074405969</v>
      </c>
      <c r="G795" s="26">
        <v>38.296446053908539</v>
      </c>
      <c r="H795" s="26">
        <v>0</v>
      </c>
      <c r="I795" s="26">
        <f t="array" ref="I795:K795">TRANSPOSE(MMULT(LIMITE!$N$12:$P$14,TRANSPOSE(MAPA_2!F795:H795)))</f>
        <v>-0.62827466074405969</v>
      </c>
      <c r="J795" s="26">
        <v>38.296446053908539</v>
      </c>
      <c r="K795" s="26">
        <v>0</v>
      </c>
      <c r="L795" s="26">
        <f t="array" ref="L795:N795">TRANSPOSE(MMULT(LIMITE!$N$20:$P$22,TRANSPOSE(MAPA_2!I795:K795)))</f>
        <v>-0.62827466074405969</v>
      </c>
      <c r="M795" s="26">
        <v>33.16569515734512</v>
      </c>
      <c r="N795" s="26">
        <v>-19.148223026954266</v>
      </c>
    </row>
    <row r="796" spans="2:14" x14ac:dyDescent="0.3">
      <c r="B796" s="26">
        <v>795</v>
      </c>
      <c r="E796" s="40" t="str">
        <f>IF(C796&lt;&gt;"",INDEX(Delaunay_2!$D$5:$Z$2473,MAPA_2!B796,MATCH(MAPA_2!$A$2,Delaunay_2!$D$4:$Z$4,0))/300,"")</f>
        <v/>
      </c>
    </row>
    <row r="797" spans="2:14" x14ac:dyDescent="0.3">
      <c r="B797" s="26">
        <v>796</v>
      </c>
      <c r="C797" s="40">
        <v>-8.5607131388645499</v>
      </c>
      <c r="D797" s="40">
        <v>38.182591564470897</v>
      </c>
      <c r="E797" s="40">
        <f>IF(C797&lt;&gt;"",INDEX(Delaunay_2!$D$5:$Z$2473,MAPA_2!B797,MATCH(MAPA_2!$A$2,Delaunay_2!$D$4:$Z$4,0))/300,"")</f>
        <v>0.02</v>
      </c>
      <c r="F797" s="26">
        <f t="array" ref="F797:H797">TRANSPOSE(MMULT(LIMITE!$N$4:$P$6,TRANSPOSE(MAPA_2!C797:E797)))</f>
        <v>-0.43503384537766721</v>
      </c>
      <c r="G797" s="26">
        <v>39.128082671893189</v>
      </c>
      <c r="H797" s="26">
        <v>0.02</v>
      </c>
      <c r="I797" s="26">
        <f t="array" ref="I797:K797">TRANSPOSE(MMULT(LIMITE!$N$12:$P$14,TRANSPOSE(MAPA_2!F797:H797)))</f>
        <v>-0.43503384537766721</v>
      </c>
      <c r="J797" s="26">
        <v>39.128082671893189</v>
      </c>
      <c r="K797" s="26">
        <v>0.02</v>
      </c>
      <c r="L797" s="26">
        <f t="array" ref="L797:N797">TRANSPOSE(MMULT(LIMITE!$N$20:$P$22,TRANSPOSE(MAPA_2!I797:K797)))</f>
        <v>-0.43503384537766721</v>
      </c>
      <c r="M797" s="26">
        <v>33.895913595237197</v>
      </c>
      <c r="N797" s="26">
        <v>-19.546720827870903</v>
      </c>
    </row>
    <row r="798" spans="2:14" x14ac:dyDescent="0.3">
      <c r="B798" s="26">
        <v>797</v>
      </c>
      <c r="C798" s="40">
        <v>-8.1891706308716792</v>
      </c>
      <c r="D798" s="40">
        <v>38.041291881416697</v>
      </c>
      <c r="E798" s="40">
        <f>IF(C798&lt;&gt;"",INDEX(Delaunay_2!$D$5:$Z$2473,MAPA_2!B798,MATCH(MAPA_2!$A$2,Delaunay_2!$D$4:$Z$4,0))/300,"")</f>
        <v>0</v>
      </c>
      <c r="F798" s="26">
        <f t="array" ref="F798:H798">TRANSPOSE(MMULT(LIMITE!$N$4:$P$6,TRANSPOSE(MAPA_2!C798:E798)))</f>
        <v>-0.10098828862963227</v>
      </c>
      <c r="G798" s="26">
        <v>38.912622694881811</v>
      </c>
      <c r="H798" s="26">
        <v>0</v>
      </c>
      <c r="I798" s="26">
        <f t="array" ref="I798:K798">TRANSPOSE(MMULT(LIMITE!$N$12:$P$14,TRANSPOSE(MAPA_2!F798:H798)))</f>
        <v>-0.10098828862963227</v>
      </c>
      <c r="J798" s="26">
        <v>38.912622694881811</v>
      </c>
      <c r="K798" s="26">
        <v>0</v>
      </c>
      <c r="L798" s="26">
        <f t="array" ref="L798:N798">TRANSPOSE(MMULT(LIMITE!$N$20:$P$22,TRANSPOSE(MAPA_2!I798:K798)))</f>
        <v>-0.10098828862963227</v>
      </c>
      <c r="M798" s="26">
        <v>33.699319781646537</v>
      </c>
      <c r="N798" s="26">
        <v>-19.456311347440902</v>
      </c>
    </row>
    <row r="799" spans="2:14" x14ac:dyDescent="0.3">
      <c r="B799" s="26">
        <v>798</v>
      </c>
      <c r="C799" s="40">
        <v>-8.3696578247253992</v>
      </c>
      <c r="D799" s="40">
        <v>37.717992345118802</v>
      </c>
      <c r="E799" s="40">
        <f>IF(C799&lt;&gt;"",INDEX(Delaunay_2!$D$5:$Z$2473,MAPA_2!B799,MATCH(MAPA_2!$A$2,Delaunay_2!$D$4:$Z$4,0))/300,"")</f>
        <v>0</v>
      </c>
      <c r="F799" s="26">
        <f t="array" ref="F799:H799">TRANSPOSE(MMULT(LIMITE!$N$4:$P$6,TRANSPOSE(MAPA_2!C799:E799)))</f>
        <v>-0.34474915749311918</v>
      </c>
      <c r="G799" s="26">
        <v>38.633913426778754</v>
      </c>
      <c r="H799" s="26">
        <v>0</v>
      </c>
      <c r="I799" s="26">
        <f t="array" ref="I799:K799">TRANSPOSE(MMULT(LIMITE!$N$12:$P$14,TRANSPOSE(MAPA_2!F799:H799)))</f>
        <v>-0.34474915749311918</v>
      </c>
      <c r="J799" s="26">
        <v>38.633913426778754</v>
      </c>
      <c r="K799" s="26">
        <v>0</v>
      </c>
      <c r="L799" s="26">
        <f t="array" ref="L799:N799">TRANSPOSE(MMULT(LIMITE!$N$20:$P$22,TRANSPOSE(MAPA_2!I799:K799)))</f>
        <v>-0.34474915749311918</v>
      </c>
      <c r="M799" s="26">
        <v>33.457950475199119</v>
      </c>
      <c r="N799" s="26">
        <v>-19.316956713389374</v>
      </c>
    </row>
    <row r="800" spans="2:14" x14ac:dyDescent="0.3">
      <c r="B800" s="26">
        <v>799</v>
      </c>
      <c r="C800" s="40">
        <v>-8.5607131388645499</v>
      </c>
      <c r="D800" s="40">
        <v>38.182591564470897</v>
      </c>
      <c r="E800" s="40">
        <f>IF(C800&lt;&gt;"",INDEX(Delaunay_2!$D$5:$Z$2473,MAPA_2!B800,MATCH(MAPA_2!$A$2,Delaunay_2!$D$4:$Z$4,0))/300,"")</f>
        <v>0.02</v>
      </c>
      <c r="F800" s="26">
        <f t="array" ref="F800:H800">TRANSPOSE(MMULT(LIMITE!$N$4:$P$6,TRANSPOSE(MAPA_2!C800:E800)))</f>
        <v>-0.43503384537766721</v>
      </c>
      <c r="G800" s="26">
        <v>39.128082671893189</v>
      </c>
      <c r="H800" s="26">
        <v>0.02</v>
      </c>
      <c r="I800" s="26">
        <f t="array" ref="I800:K800">TRANSPOSE(MMULT(LIMITE!$N$12:$P$14,TRANSPOSE(MAPA_2!F800:H800)))</f>
        <v>-0.43503384537766721</v>
      </c>
      <c r="J800" s="26">
        <v>39.128082671893189</v>
      </c>
      <c r="K800" s="26">
        <v>0.02</v>
      </c>
      <c r="L800" s="26">
        <f t="array" ref="L800:N800">TRANSPOSE(MMULT(LIMITE!$N$20:$P$22,TRANSPOSE(MAPA_2!I800:K800)))</f>
        <v>-0.43503384537766721</v>
      </c>
      <c r="M800" s="26">
        <v>33.895913595237197</v>
      </c>
      <c r="N800" s="26">
        <v>-19.546720827870903</v>
      </c>
    </row>
    <row r="801" spans="2:14" x14ac:dyDescent="0.3">
      <c r="B801" s="26">
        <v>800</v>
      </c>
      <c r="E801" s="40" t="str">
        <f>IF(C801&lt;&gt;"",INDEX(Delaunay_2!$D$5:$Z$2473,MAPA_2!B801,MATCH(MAPA_2!$A$2,Delaunay_2!$D$4:$Z$4,0))/300,"")</f>
        <v/>
      </c>
    </row>
    <row r="802" spans="2:14" x14ac:dyDescent="0.3">
      <c r="B802" s="26">
        <v>801</v>
      </c>
      <c r="C802" s="40">
        <v>-7.92440967710123</v>
      </c>
      <c r="D802" s="40">
        <v>39.457293737617697</v>
      </c>
      <c r="E802" s="40">
        <f>IF(C802&lt;&gt;"",INDEX(Delaunay_2!$D$5:$Z$2473,MAPA_2!B802,MATCH(MAPA_2!$A$2,Delaunay_2!$D$4:$Z$4,0))/300,"")</f>
        <v>0</v>
      </c>
      <c r="F802" s="26">
        <f t="array" ref="F802:H802">TRANSPOSE(MMULT(LIMITE!$N$4:$P$6,TRANSPOSE(MAPA_2!C802:E802)))</f>
        <v>0.45239034319276161</v>
      </c>
      <c r="G802" s="26">
        <v>40.242634615598497</v>
      </c>
      <c r="H802" s="26">
        <v>0</v>
      </c>
      <c r="I802" s="26">
        <f t="array" ref="I802:K802">TRANSPOSE(MMULT(LIMITE!$N$12:$P$14,TRANSPOSE(MAPA_2!F802:H802)))</f>
        <v>0.45239034319276161</v>
      </c>
      <c r="J802" s="26">
        <v>40.242634615598497</v>
      </c>
      <c r="K802" s="26">
        <v>0</v>
      </c>
      <c r="L802" s="26">
        <f t="array" ref="L802:N802">TRANSPOSE(MMULT(LIMITE!$N$20:$P$22,TRANSPOSE(MAPA_2!I802:K802)))</f>
        <v>0.45239034319276161</v>
      </c>
      <c r="M802" s="26">
        <v>34.851143892323321</v>
      </c>
      <c r="N802" s="26">
        <v>-20.121317307799245</v>
      </c>
    </row>
    <row r="803" spans="2:14" x14ac:dyDescent="0.3">
      <c r="B803" s="26">
        <v>802</v>
      </c>
      <c r="C803" s="40">
        <v>-8.0303961018388907</v>
      </c>
      <c r="D803" s="40">
        <v>39.487515957044799</v>
      </c>
      <c r="E803" s="40">
        <f>IF(C803&lt;&gt;"",INDEX(Delaunay_2!$D$5:$Z$2473,MAPA_2!B803,MATCH(MAPA_2!$A$2,Delaunay_2!$D$4:$Z$4,0))/300,"")</f>
        <v>0</v>
      </c>
      <c r="F803" s="26">
        <f t="array" ref="F803:H803">TRANSPOSE(MMULT(LIMITE!$N$4:$P$6,TRANSPOSE(MAPA_2!C803:E803)))</f>
        <v>0.35500352886661979</v>
      </c>
      <c r="G803" s="26">
        <v>40.294232223790907</v>
      </c>
      <c r="H803" s="26">
        <v>0</v>
      </c>
      <c r="I803" s="26">
        <f t="array" ref="I803:K803">TRANSPOSE(MMULT(LIMITE!$N$12:$P$14,TRANSPOSE(MAPA_2!F803:H803)))</f>
        <v>0.35500352886661979</v>
      </c>
      <c r="J803" s="26">
        <v>40.294232223790907</v>
      </c>
      <c r="K803" s="26">
        <v>0</v>
      </c>
      <c r="L803" s="26">
        <f t="array" ref="L803:N803">TRANSPOSE(MMULT(LIMITE!$N$20:$P$22,TRANSPOSE(MAPA_2!I803:K803)))</f>
        <v>0.35500352886661979</v>
      </c>
      <c r="M803" s="26">
        <v>34.895828731792463</v>
      </c>
      <c r="N803" s="26">
        <v>-20.14711611189545</v>
      </c>
    </row>
    <row r="804" spans="2:14" x14ac:dyDescent="0.3">
      <c r="B804" s="26">
        <v>803</v>
      </c>
      <c r="C804" s="40">
        <v>-7.90253936803391</v>
      </c>
      <c r="D804" s="40">
        <v>39.728832555886797</v>
      </c>
      <c r="E804" s="40">
        <f>IF(C804&lt;&gt;"",INDEX(Delaunay_2!$D$5:$Z$2473,MAPA_2!B804,MATCH(MAPA_2!$A$2,Delaunay_2!$D$4:$Z$4,0))/300,"")</f>
        <v>0</v>
      </c>
      <c r="F804" s="26">
        <f t="array" ref="F804:H804">TRANSPOSE(MMULT(LIMITE!$N$4:$P$6,TRANSPOSE(MAPA_2!C804:E804)))</f>
        <v>0.5302388283632542</v>
      </c>
      <c r="G804" s="26">
        <v>40.503692566257612</v>
      </c>
      <c r="H804" s="26">
        <v>0</v>
      </c>
      <c r="I804" s="26">
        <f t="array" ref="I804:K804">TRANSPOSE(MMULT(LIMITE!$N$12:$P$14,TRANSPOSE(MAPA_2!F804:H804)))</f>
        <v>0.5302388283632542</v>
      </c>
      <c r="J804" s="26">
        <v>40.503692566257612</v>
      </c>
      <c r="K804" s="26">
        <v>0</v>
      </c>
      <c r="L804" s="26">
        <f t="array" ref="L804:N804">TRANSPOSE(MMULT(LIMITE!$N$20:$P$22,TRANSPOSE(MAPA_2!I804:K804)))</f>
        <v>0.5302388283632542</v>
      </c>
      <c r="M804" s="26">
        <v>35.077226709454017</v>
      </c>
      <c r="N804" s="26">
        <v>-20.251846283128803</v>
      </c>
    </row>
    <row r="805" spans="2:14" x14ac:dyDescent="0.3">
      <c r="B805" s="26">
        <v>804</v>
      </c>
      <c r="C805" s="40">
        <v>-7.92440967710123</v>
      </c>
      <c r="D805" s="40">
        <v>39.457293737617697</v>
      </c>
      <c r="E805" s="40">
        <f>IF(C805&lt;&gt;"",INDEX(Delaunay_2!$D$5:$Z$2473,MAPA_2!B805,MATCH(MAPA_2!$A$2,Delaunay_2!$D$4:$Z$4,0))/300,"")</f>
        <v>0</v>
      </c>
      <c r="F805" s="26">
        <f t="array" ref="F805:H805">TRANSPOSE(MMULT(LIMITE!$N$4:$P$6,TRANSPOSE(MAPA_2!C805:E805)))</f>
        <v>0.45239034319276161</v>
      </c>
      <c r="G805" s="26">
        <v>40.242634615598497</v>
      </c>
      <c r="H805" s="26">
        <v>0</v>
      </c>
      <c r="I805" s="26">
        <f t="array" ref="I805:K805">TRANSPOSE(MMULT(LIMITE!$N$12:$P$14,TRANSPOSE(MAPA_2!F805:H805)))</f>
        <v>0.45239034319276161</v>
      </c>
      <c r="J805" s="26">
        <v>40.242634615598497</v>
      </c>
      <c r="K805" s="26">
        <v>0</v>
      </c>
      <c r="L805" s="26">
        <f t="array" ref="L805:N805">TRANSPOSE(MMULT(LIMITE!$N$20:$P$22,TRANSPOSE(MAPA_2!I805:K805)))</f>
        <v>0.45239034319276161</v>
      </c>
      <c r="M805" s="26">
        <v>34.851143892323321</v>
      </c>
      <c r="N805" s="26">
        <v>-20.121317307799245</v>
      </c>
    </row>
    <row r="806" spans="2:14" x14ac:dyDescent="0.3">
      <c r="B806" s="26">
        <v>805</v>
      </c>
      <c r="E806" s="40" t="str">
        <f>IF(C806&lt;&gt;"",INDEX(Delaunay_2!$D$5:$Z$2473,MAPA_2!B806,MATCH(MAPA_2!$A$2,Delaunay_2!$D$4:$Z$4,0))/300,"")</f>
        <v/>
      </c>
    </row>
    <row r="807" spans="2:14" x14ac:dyDescent="0.3">
      <c r="B807" s="26">
        <v>806</v>
      </c>
      <c r="C807" s="40">
        <v>-8.0303961018388907</v>
      </c>
      <c r="D807" s="40">
        <v>39.487515957044799</v>
      </c>
      <c r="E807" s="40">
        <f>IF(C807&lt;&gt;"",INDEX(Delaunay_2!$D$5:$Z$2473,MAPA_2!B807,MATCH(MAPA_2!$A$2,Delaunay_2!$D$4:$Z$4,0))/300,"")</f>
        <v>0</v>
      </c>
      <c r="F807" s="26">
        <f t="array" ref="F807:H807">TRANSPOSE(MMULT(LIMITE!$N$4:$P$6,TRANSPOSE(MAPA_2!C807:E807)))</f>
        <v>0.35500352886661979</v>
      </c>
      <c r="G807" s="26">
        <v>40.294232223790907</v>
      </c>
      <c r="H807" s="26">
        <v>0</v>
      </c>
      <c r="I807" s="26">
        <f t="array" ref="I807:K807">TRANSPOSE(MMULT(LIMITE!$N$12:$P$14,TRANSPOSE(MAPA_2!F807:H807)))</f>
        <v>0.35500352886661979</v>
      </c>
      <c r="J807" s="26">
        <v>40.294232223790907</v>
      </c>
      <c r="K807" s="26">
        <v>0</v>
      </c>
      <c r="L807" s="26">
        <f t="array" ref="L807:N807">TRANSPOSE(MMULT(LIMITE!$N$20:$P$22,TRANSPOSE(MAPA_2!I807:K807)))</f>
        <v>0.35500352886661979</v>
      </c>
      <c r="M807" s="26">
        <v>34.895828731792463</v>
      </c>
      <c r="N807" s="26">
        <v>-20.14711611189545</v>
      </c>
    </row>
    <row r="808" spans="2:14" x14ac:dyDescent="0.3">
      <c r="B808" s="26">
        <v>807</v>
      </c>
      <c r="C808" s="40">
        <v>-7.92440967710123</v>
      </c>
      <c r="D808" s="40">
        <v>39.457293737617697</v>
      </c>
      <c r="E808" s="40">
        <f>IF(C808&lt;&gt;"",INDEX(Delaunay_2!$D$5:$Z$2473,MAPA_2!B808,MATCH(MAPA_2!$A$2,Delaunay_2!$D$4:$Z$4,0))/300,"")</f>
        <v>0</v>
      </c>
      <c r="F808" s="26">
        <f t="array" ref="F808:H808">TRANSPOSE(MMULT(LIMITE!$N$4:$P$6,TRANSPOSE(MAPA_2!C808:E808)))</f>
        <v>0.45239034319276161</v>
      </c>
      <c r="G808" s="26">
        <v>40.242634615598497</v>
      </c>
      <c r="H808" s="26">
        <v>0</v>
      </c>
      <c r="I808" s="26">
        <f t="array" ref="I808:K808">TRANSPOSE(MMULT(LIMITE!$N$12:$P$14,TRANSPOSE(MAPA_2!F808:H808)))</f>
        <v>0.45239034319276161</v>
      </c>
      <c r="J808" s="26">
        <v>40.242634615598497</v>
      </c>
      <c r="K808" s="26">
        <v>0</v>
      </c>
      <c r="L808" s="26">
        <f t="array" ref="L808:N808">TRANSPOSE(MMULT(LIMITE!$N$20:$P$22,TRANSPOSE(MAPA_2!I808:K808)))</f>
        <v>0.45239034319276161</v>
      </c>
      <c r="M808" s="26">
        <v>34.851143892323321</v>
      </c>
      <c r="N808" s="26">
        <v>-20.121317307799245</v>
      </c>
    </row>
    <row r="809" spans="2:14" x14ac:dyDescent="0.3">
      <c r="B809" s="26">
        <v>808</v>
      </c>
      <c r="C809" s="40">
        <v>-7.9934933959372403</v>
      </c>
      <c r="D809" s="40">
        <v>39.2592415407034</v>
      </c>
      <c r="E809" s="40">
        <f>IF(C809&lt;&gt;"",INDEX(Delaunay_2!$D$5:$Z$2473,MAPA_2!B809,MATCH(MAPA_2!$A$2,Delaunay_2!$D$4:$Z$4,0))/300,"")</f>
        <v>0</v>
      </c>
      <c r="F809" s="26">
        <f t="array" ref="F809:H809">TRANSPOSE(MMULT(LIMITE!$N$4:$P$6,TRANSPOSE(MAPA_2!C809:E809)))</f>
        <v>0.34363890223292692</v>
      </c>
      <c r="G809" s="26">
        <v>40.063273647157892</v>
      </c>
      <c r="H809" s="26">
        <v>0</v>
      </c>
      <c r="I809" s="26">
        <f t="array" ref="I809:K809">TRANSPOSE(MMULT(LIMITE!$N$12:$P$14,TRANSPOSE(MAPA_2!F809:H809)))</f>
        <v>0.34363890223292692</v>
      </c>
      <c r="J809" s="26">
        <v>40.063273647157892</v>
      </c>
      <c r="K809" s="26">
        <v>0</v>
      </c>
      <c r="L809" s="26">
        <f t="array" ref="L809:N809">TRANSPOSE(MMULT(LIMITE!$N$20:$P$22,TRANSPOSE(MAPA_2!I809:K809)))</f>
        <v>0.34363890223292692</v>
      </c>
      <c r="M809" s="26">
        <v>34.695812737206374</v>
      </c>
      <c r="N809" s="26">
        <v>-20.031636823578943</v>
      </c>
    </row>
    <row r="810" spans="2:14" x14ac:dyDescent="0.3">
      <c r="B810" s="26">
        <v>809</v>
      </c>
      <c r="C810" s="40">
        <v>-8.0303961018388907</v>
      </c>
      <c r="D810" s="40">
        <v>39.487515957044799</v>
      </c>
      <c r="E810" s="40">
        <f>IF(C810&lt;&gt;"",INDEX(Delaunay_2!$D$5:$Z$2473,MAPA_2!B810,MATCH(MAPA_2!$A$2,Delaunay_2!$D$4:$Z$4,0))/300,"")</f>
        <v>0</v>
      </c>
      <c r="F810" s="26">
        <f t="array" ref="F810:H810">TRANSPOSE(MMULT(LIMITE!$N$4:$P$6,TRANSPOSE(MAPA_2!C810:E810)))</f>
        <v>0.35500352886661979</v>
      </c>
      <c r="G810" s="26">
        <v>40.294232223790907</v>
      </c>
      <c r="H810" s="26">
        <v>0</v>
      </c>
      <c r="I810" s="26">
        <f t="array" ref="I810:K810">TRANSPOSE(MMULT(LIMITE!$N$12:$P$14,TRANSPOSE(MAPA_2!F810:H810)))</f>
        <v>0.35500352886661979</v>
      </c>
      <c r="J810" s="26">
        <v>40.294232223790907</v>
      </c>
      <c r="K810" s="26">
        <v>0</v>
      </c>
      <c r="L810" s="26">
        <f t="array" ref="L810:N810">TRANSPOSE(MMULT(LIMITE!$N$20:$P$22,TRANSPOSE(MAPA_2!I810:K810)))</f>
        <v>0.35500352886661979</v>
      </c>
      <c r="M810" s="26">
        <v>34.895828731792463</v>
      </c>
      <c r="N810" s="26">
        <v>-20.14711611189545</v>
      </c>
    </row>
    <row r="811" spans="2:14" x14ac:dyDescent="0.3">
      <c r="B811" s="26">
        <v>810</v>
      </c>
      <c r="E811" s="40" t="str">
        <f>IF(C811&lt;&gt;"",INDEX(Delaunay_2!$D$5:$Z$2473,MAPA_2!B811,MATCH(MAPA_2!$A$2,Delaunay_2!$D$4:$Z$4,0))/300,"")</f>
        <v/>
      </c>
    </row>
    <row r="812" spans="2:14" x14ac:dyDescent="0.3">
      <c r="B812" s="26">
        <v>811</v>
      </c>
      <c r="C812" s="40">
        <v>-8.4002742668774193</v>
      </c>
      <c r="D812" s="40">
        <v>40.210753988671101</v>
      </c>
      <c r="E812" s="40">
        <f>IF(C812&lt;&gt;"",INDEX(Delaunay_2!$D$5:$Z$2473,MAPA_2!B812,MATCH(MAPA_2!$A$2,Delaunay_2!$D$4:$Z$4,0))/300,"")</f>
        <v>0.76333333333333331</v>
      </c>
      <c r="F812" s="26">
        <f t="array" ref="F812:H812">TRANSPOSE(MMULT(LIMITE!$N$4:$P$6,TRANSPOSE(MAPA_2!C812:E812)))</f>
        <v>0.14357773118949346</v>
      </c>
      <c r="G812" s="26">
        <v>41.078567763875341</v>
      </c>
      <c r="H812" s="26">
        <v>0.76333333333333331</v>
      </c>
      <c r="I812" s="26">
        <f t="array" ref="I812:K812">TRANSPOSE(MMULT(LIMITE!$N$12:$P$14,TRANSPOSE(MAPA_2!F812:H812)))</f>
        <v>0.14357773118949346</v>
      </c>
      <c r="J812" s="26">
        <v>41.078567763875341</v>
      </c>
      <c r="K812" s="26">
        <v>0.76333333333333331</v>
      </c>
      <c r="L812" s="26">
        <f t="array" ref="L812:N812">TRANSPOSE(MMULT(LIMITE!$N$20:$P$22,TRANSPOSE(MAPA_2!I812:K812)))</f>
        <v>0.14357773118949346</v>
      </c>
      <c r="M812" s="26">
        <v>35.956749901263237</v>
      </c>
      <c r="N812" s="26">
        <v>-19.878217823715545</v>
      </c>
    </row>
    <row r="813" spans="2:14" x14ac:dyDescent="0.3">
      <c r="B813" s="26">
        <v>812</v>
      </c>
      <c r="C813" s="40">
        <v>-8.4785244243049007</v>
      </c>
      <c r="D813" s="40">
        <v>40.100536084158698</v>
      </c>
      <c r="E813" s="40">
        <f>IF(C813&lt;&gt;"",INDEX(Delaunay_2!$D$5:$Z$2473,MAPA_2!B813,MATCH(MAPA_2!$A$2,Delaunay_2!$D$4:$Z$4,0))/300,"")</f>
        <v>0.05</v>
      </c>
      <c r="F813" s="26">
        <f t="array" ref="F813:H813">TRANSPOSE(MMULT(LIMITE!$N$4:$P$6,TRANSPOSE(MAPA_2!C813:E813)))</f>
        <v>4.4121936559195163E-2</v>
      </c>
      <c r="G813" s="26">
        <v>40.987027507556135</v>
      </c>
      <c r="H813" s="26">
        <v>0.05</v>
      </c>
      <c r="I813" s="26">
        <f t="array" ref="I813:K813">TRANSPOSE(MMULT(LIMITE!$N$12:$P$14,TRANSPOSE(MAPA_2!F813:H813)))</f>
        <v>4.4121936559195163E-2</v>
      </c>
      <c r="J813" s="26">
        <v>40.987027507556135</v>
      </c>
      <c r="K813" s="26">
        <v>0.05</v>
      </c>
      <c r="L813" s="26">
        <f t="array" ref="L813:N813">TRANSPOSE(MMULT(LIMITE!$N$20:$P$22,TRANSPOSE(MAPA_2!I813:K813)))</f>
        <v>4.4121936559195163E-2</v>
      </c>
      <c r="M813" s="26">
        <v>35.520807047155195</v>
      </c>
      <c r="N813" s="26">
        <v>-20.450212483588842</v>
      </c>
    </row>
    <row r="814" spans="2:14" x14ac:dyDescent="0.3">
      <c r="B814" s="26">
        <v>813</v>
      </c>
      <c r="C814" s="40">
        <v>-8.5699210192970892</v>
      </c>
      <c r="D814" s="40">
        <v>40.169352044809102</v>
      </c>
      <c r="E814" s="40">
        <f>IF(C814&lt;&gt;"",INDEX(Delaunay_2!$D$5:$Z$2473,MAPA_2!B814,MATCH(MAPA_2!$A$2,Delaunay_2!$D$4:$Z$4,0))/300,"")</f>
        <v>0.04</v>
      </c>
      <c r="F814" s="26">
        <f t="array" ref="F814:H814">TRANSPOSE(MMULT(LIMITE!$N$4:$P$6,TRANSPOSE(MAPA_2!C814:E814)))</f>
        <v>-3.0969780813578041E-2</v>
      </c>
      <c r="G814" s="26">
        <v>41.073342094958328</v>
      </c>
      <c r="H814" s="26">
        <v>0.04</v>
      </c>
      <c r="I814" s="26">
        <f t="array" ref="I814:K814">TRANSPOSE(MMULT(LIMITE!$N$12:$P$14,TRANSPOSE(MAPA_2!F814:H814)))</f>
        <v>-3.0969780813578041E-2</v>
      </c>
      <c r="J814" s="26">
        <v>41.073342094958328</v>
      </c>
      <c r="K814" s="26">
        <v>0.04</v>
      </c>
      <c r="L814" s="26">
        <f t="array" ref="L814:N814">TRANSPOSE(MMULT(LIMITE!$N$20:$P$22,TRANSPOSE(MAPA_2!I814:K814)))</f>
        <v>-3.0969780813578041E-2</v>
      </c>
      <c r="M814" s="26">
        <v>35.590557672562674</v>
      </c>
      <c r="N814" s="26">
        <v>-20.502030031327784</v>
      </c>
    </row>
    <row r="815" spans="2:14" x14ac:dyDescent="0.3">
      <c r="B815" s="26">
        <v>814</v>
      </c>
      <c r="C815" s="40">
        <v>-8.4002742668774193</v>
      </c>
      <c r="D815" s="40">
        <v>40.210753988671101</v>
      </c>
      <c r="E815" s="40">
        <f>IF(C815&lt;&gt;"",INDEX(Delaunay_2!$D$5:$Z$2473,MAPA_2!B815,MATCH(MAPA_2!$A$2,Delaunay_2!$D$4:$Z$4,0))/300,"")</f>
        <v>0.76333333333333331</v>
      </c>
      <c r="F815" s="26">
        <f t="array" ref="F815:H815">TRANSPOSE(MMULT(LIMITE!$N$4:$P$6,TRANSPOSE(MAPA_2!C815:E815)))</f>
        <v>0.14357773118949346</v>
      </c>
      <c r="G815" s="26">
        <v>41.078567763875341</v>
      </c>
      <c r="H815" s="26">
        <v>0.76333333333333331</v>
      </c>
      <c r="I815" s="26">
        <f t="array" ref="I815:K815">TRANSPOSE(MMULT(LIMITE!$N$12:$P$14,TRANSPOSE(MAPA_2!F815:H815)))</f>
        <v>0.14357773118949346</v>
      </c>
      <c r="J815" s="26">
        <v>41.078567763875341</v>
      </c>
      <c r="K815" s="26">
        <v>0.76333333333333331</v>
      </c>
      <c r="L815" s="26">
        <f t="array" ref="L815:N815">TRANSPOSE(MMULT(LIMITE!$N$20:$P$22,TRANSPOSE(MAPA_2!I815:K815)))</f>
        <v>0.14357773118949346</v>
      </c>
      <c r="M815" s="26">
        <v>35.956749901263237</v>
      </c>
      <c r="N815" s="26">
        <v>-19.878217823715545</v>
      </c>
    </row>
    <row r="816" spans="2:14" x14ac:dyDescent="0.3">
      <c r="B816" s="26">
        <v>815</v>
      </c>
      <c r="E816" s="40" t="str">
        <f>IF(C816&lt;&gt;"",INDEX(Delaunay_2!$D$5:$Z$2473,MAPA_2!B816,MATCH(MAPA_2!$A$2,Delaunay_2!$D$4:$Z$4,0))/300,"")</f>
        <v/>
      </c>
    </row>
    <row r="817" spans="2:14" x14ac:dyDescent="0.3">
      <c r="B817" s="26">
        <v>816</v>
      </c>
      <c r="C817" s="40">
        <v>-8.8709768522908803</v>
      </c>
      <c r="D817" s="40">
        <v>40.171767891582299</v>
      </c>
      <c r="E817" s="40">
        <f>IF(C817&lt;&gt;"",INDEX(Delaunay_2!$D$5:$Z$2473,MAPA_2!B817,MATCH(MAPA_2!$A$2,Delaunay_2!$D$4:$Z$4,0))/300,"")</f>
        <v>2.3333333333333334E-2</v>
      </c>
      <c r="F817" s="26">
        <f t="array" ref="F817:H817">TRANSPOSE(MMULT(LIMITE!$N$4:$P$6,TRANSPOSE(MAPA_2!C817:E817)))</f>
        <v>-0.32494453875600193</v>
      </c>
      <c r="G817" s="26">
        <v>41.138298176951558</v>
      </c>
      <c r="H817" s="26">
        <v>2.3333333333333334E-2</v>
      </c>
      <c r="I817" s="26">
        <f t="array" ref="I817:K817">TRANSPOSE(MMULT(LIMITE!$N$12:$P$14,TRANSPOSE(MAPA_2!F817:H817)))</f>
        <v>-0.32494453875600193</v>
      </c>
      <c r="J817" s="26">
        <v>41.138298176951558</v>
      </c>
      <c r="K817" s="26">
        <v>2.3333333333333334E-2</v>
      </c>
      <c r="L817" s="26">
        <f t="array" ref="L817:N817">TRANSPOSE(MMULT(LIMITE!$N$20:$P$22,TRANSPOSE(MAPA_2!I817:K817)))</f>
        <v>-0.32494453875600193</v>
      </c>
      <c r="M817" s="26">
        <v>35.638477956365776</v>
      </c>
      <c r="N817" s="26">
        <v>-20.54894182905414</v>
      </c>
    </row>
    <row r="818" spans="2:14" x14ac:dyDescent="0.3">
      <c r="B818" s="26">
        <v>817</v>
      </c>
      <c r="C818" s="40">
        <v>-8.6048914707627695</v>
      </c>
      <c r="D818" s="40">
        <v>40.353888895167401</v>
      </c>
      <c r="E818" s="40">
        <f>IF(C818&lt;&gt;"",INDEX(Delaunay_2!$D$5:$Z$2473,MAPA_2!B818,MATCH(MAPA_2!$A$2,Delaunay_2!$D$4:$Z$4,0))/300,"")</f>
        <v>2.6666666666666668E-2</v>
      </c>
      <c r="F818" s="26">
        <f t="array" ref="F818:H818">TRANSPOSE(MMULT(LIMITE!$N$4:$P$6,TRANSPOSE(MAPA_2!C818:E818)))</f>
        <v>-2.6808675435134433E-2</v>
      </c>
      <c r="G818" s="26">
        <v>41.261117138076159</v>
      </c>
      <c r="H818" s="26">
        <v>2.6666666666666668E-2</v>
      </c>
      <c r="I818" s="26">
        <f t="array" ref="I818:K818">TRANSPOSE(MMULT(LIMITE!$N$12:$P$14,TRANSPOSE(MAPA_2!F818:H818)))</f>
        <v>-2.6808675435134433E-2</v>
      </c>
      <c r="J818" s="26">
        <v>41.261117138076159</v>
      </c>
      <c r="K818" s="26">
        <v>2.6666666666666668E-2</v>
      </c>
      <c r="L818" s="26">
        <f t="array" ref="L818:N818">TRANSPOSE(MMULT(LIMITE!$N$20:$P$22,TRANSPOSE(MAPA_2!I818:K818)))</f>
        <v>-2.6808675435134433E-2</v>
      </c>
      <c r="M818" s="26">
        <v>35.746508963432767</v>
      </c>
      <c r="N818" s="26">
        <v>-20.60746455827049</v>
      </c>
    </row>
    <row r="819" spans="2:14" x14ac:dyDescent="0.3">
      <c r="B819" s="26">
        <v>818</v>
      </c>
      <c r="C819" s="40">
        <v>-8.6309356746412895</v>
      </c>
      <c r="D819" s="40">
        <v>40.159767354206203</v>
      </c>
      <c r="E819" s="40">
        <f>IF(C819&lt;&gt;"",INDEX(Delaunay_2!$D$5:$Z$2473,MAPA_2!B819,MATCH(MAPA_2!$A$2,Delaunay_2!$D$4:$Z$4,0))/300,"")</f>
        <v>2.6666666666666668E-2</v>
      </c>
      <c r="F819" s="26">
        <f t="array" ref="F819:H819">TRANSPOSE(MMULT(LIMITE!$N$4:$P$6,TRANSPOSE(MAPA_2!C819:E819)))</f>
        <v>-9.2643888777322658E-2</v>
      </c>
      <c r="G819" s="26">
        <v>41.076652512998599</v>
      </c>
      <c r="H819" s="26">
        <v>2.6666666666666668E-2</v>
      </c>
      <c r="I819" s="26">
        <f t="array" ref="I819:K819">TRANSPOSE(MMULT(LIMITE!$N$12:$P$14,TRANSPOSE(MAPA_2!F819:H819)))</f>
        <v>-9.2643888777322658E-2</v>
      </c>
      <c r="J819" s="26">
        <v>41.076652512998599</v>
      </c>
      <c r="K819" s="26">
        <v>2.6666666666666668E-2</v>
      </c>
      <c r="L819" s="26">
        <f t="array" ref="L819:N819">TRANSPOSE(MMULT(LIMITE!$N$20:$P$22,TRANSPOSE(MAPA_2!I819:K819)))</f>
        <v>-9.2643888777322658E-2</v>
      </c>
      <c r="M819" s="26">
        <v>35.586757912016026</v>
      </c>
      <c r="N819" s="26">
        <v>-20.51523224573171</v>
      </c>
    </row>
    <row r="820" spans="2:14" x14ac:dyDescent="0.3">
      <c r="B820" s="26">
        <v>819</v>
      </c>
      <c r="C820" s="40">
        <v>-8.8709768522908803</v>
      </c>
      <c r="D820" s="40">
        <v>40.171767891582299</v>
      </c>
      <c r="E820" s="40">
        <f>IF(C820&lt;&gt;"",INDEX(Delaunay_2!$D$5:$Z$2473,MAPA_2!B820,MATCH(MAPA_2!$A$2,Delaunay_2!$D$4:$Z$4,0))/300,"")</f>
        <v>2.3333333333333334E-2</v>
      </c>
      <c r="F820" s="26">
        <f t="array" ref="F820:H820">TRANSPOSE(MMULT(LIMITE!$N$4:$P$6,TRANSPOSE(MAPA_2!C820:E820)))</f>
        <v>-0.32494453875600193</v>
      </c>
      <c r="G820" s="26">
        <v>41.138298176951558</v>
      </c>
      <c r="H820" s="26">
        <v>2.3333333333333334E-2</v>
      </c>
      <c r="I820" s="26">
        <f t="array" ref="I820:K820">TRANSPOSE(MMULT(LIMITE!$N$12:$P$14,TRANSPOSE(MAPA_2!F820:H820)))</f>
        <v>-0.32494453875600193</v>
      </c>
      <c r="J820" s="26">
        <v>41.138298176951558</v>
      </c>
      <c r="K820" s="26">
        <v>2.3333333333333334E-2</v>
      </c>
      <c r="L820" s="26">
        <f t="array" ref="L820:N820">TRANSPOSE(MMULT(LIMITE!$N$20:$P$22,TRANSPOSE(MAPA_2!I820:K820)))</f>
        <v>-0.32494453875600193</v>
      </c>
      <c r="M820" s="26">
        <v>35.638477956365776</v>
      </c>
      <c r="N820" s="26">
        <v>-20.54894182905414</v>
      </c>
    </row>
    <row r="821" spans="2:14" x14ac:dyDescent="0.3">
      <c r="B821" s="26">
        <v>820</v>
      </c>
      <c r="E821" s="40" t="str">
        <f>IF(C821&lt;&gt;"",INDEX(Delaunay_2!$D$5:$Z$2473,MAPA_2!B821,MATCH(MAPA_2!$A$2,Delaunay_2!$D$4:$Z$4,0))/300,"")</f>
        <v/>
      </c>
    </row>
    <row r="822" spans="2:14" x14ac:dyDescent="0.3">
      <c r="B822" s="26">
        <v>821</v>
      </c>
      <c r="C822" s="40">
        <v>-7.2440755276651503</v>
      </c>
      <c r="D822" s="40">
        <v>40.8622760975109</v>
      </c>
      <c r="E822" s="40">
        <f>IF(C822&lt;&gt;"",INDEX(Delaunay_2!$D$5:$Z$2473,MAPA_2!B822,MATCH(MAPA_2!$A$2,Delaunay_2!$D$4:$Z$4,0))/300,"")</f>
        <v>0</v>
      </c>
      <c r="F822" s="26">
        <f t="array" ref="F822:H822">TRANSPOSE(MMULT(LIMITE!$N$4:$P$6,TRANSPOSE(MAPA_2!C822:E822)))</f>
        <v>1.4099698171754609</v>
      </c>
      <c r="G822" s="26">
        <v>41.475465316671041</v>
      </c>
      <c r="H822" s="26">
        <v>0</v>
      </c>
      <c r="I822" s="26">
        <f t="array" ref="I822:K822">TRANSPOSE(MMULT(LIMITE!$N$12:$P$14,TRANSPOSE(MAPA_2!F822:H822)))</f>
        <v>1.4099698171754609</v>
      </c>
      <c r="J822" s="26">
        <v>41.475465316671041</v>
      </c>
      <c r="K822" s="26">
        <v>0</v>
      </c>
      <c r="L822" s="26">
        <f t="array" ref="L822:N822">TRANSPOSE(MMULT(LIMITE!$N$20:$P$22,TRANSPOSE(MAPA_2!I822:K822)))</f>
        <v>1.4099698171754609</v>
      </c>
      <c r="M822" s="26">
        <v>35.918806598017518</v>
      </c>
      <c r="N822" s="26">
        <v>-20.737732658335517</v>
      </c>
    </row>
    <row r="823" spans="2:14" x14ac:dyDescent="0.3">
      <c r="B823" s="26">
        <v>822</v>
      </c>
      <c r="C823" s="40">
        <v>-7.3940737508224803</v>
      </c>
      <c r="D823" s="40">
        <v>40.991293392028297</v>
      </c>
      <c r="E823" s="40">
        <f>IF(C823&lt;&gt;"",INDEX(Delaunay_2!$D$5:$Z$2473,MAPA_2!B823,MATCH(MAPA_2!$A$2,Delaunay_2!$D$4:$Z$4,0))/300,"")</f>
        <v>0</v>
      </c>
      <c r="F823" s="26">
        <f t="array" ref="F823:H823">TRANSPOSE(MMULT(LIMITE!$N$4:$P$6,TRANSPOSE(MAPA_2!C823:E823)))</f>
        <v>1.2900736189276287</v>
      </c>
      <c r="G823" s="26">
        <v>41.632849657952697</v>
      </c>
      <c r="H823" s="26">
        <v>0</v>
      </c>
      <c r="I823" s="26">
        <f t="array" ref="I823:K823">TRANSPOSE(MMULT(LIMITE!$N$12:$P$14,TRANSPOSE(MAPA_2!F823:H823)))</f>
        <v>1.2900736189276287</v>
      </c>
      <c r="J823" s="26">
        <v>41.632849657952697</v>
      </c>
      <c r="K823" s="26">
        <v>0</v>
      </c>
      <c r="L823" s="26">
        <f t="array" ref="L823:N823">TRANSPOSE(MMULT(LIMITE!$N$20:$P$22,TRANSPOSE(MAPA_2!I823:K823)))</f>
        <v>1.2900736189276287</v>
      </c>
      <c r="M823" s="26">
        <v>36.055105435725316</v>
      </c>
      <c r="N823" s="26">
        <v>-20.816424828976345</v>
      </c>
    </row>
    <row r="824" spans="2:14" x14ac:dyDescent="0.3">
      <c r="B824" s="26">
        <v>823</v>
      </c>
      <c r="C824" s="40">
        <v>-7.1488611084069902</v>
      </c>
      <c r="D824" s="40">
        <v>41.102233885436398</v>
      </c>
      <c r="E824" s="40">
        <f>IF(C824&lt;&gt;"",INDEX(Delaunay_2!$D$5:$Z$2473,MAPA_2!B824,MATCH(MAPA_2!$A$2,Delaunay_2!$D$4:$Z$4,0))/300,"")</f>
        <v>6.3333333333333339E-2</v>
      </c>
      <c r="F824" s="26">
        <f t="array" ref="F824:H824">TRANSPOSE(MMULT(LIMITE!$N$4:$P$6,TRANSPOSE(MAPA_2!C824:E824)))</f>
        <v>1.5529936023405719</v>
      </c>
      <c r="G824" s="26">
        <v>41.690383260309559</v>
      </c>
      <c r="H824" s="26">
        <v>6.3333333333333339E-2</v>
      </c>
      <c r="I824" s="26">
        <f t="array" ref="I824:K824">TRANSPOSE(MMULT(LIMITE!$N$12:$P$14,TRANSPOSE(MAPA_2!F824:H824)))</f>
        <v>1.5529936023405719</v>
      </c>
      <c r="J824" s="26">
        <v>41.690383260309559</v>
      </c>
      <c r="K824" s="26">
        <v>6.3333333333333339E-2</v>
      </c>
      <c r="L824" s="26">
        <f t="array" ref="L824:N824">TRANSPOSE(MMULT(LIMITE!$N$20:$P$22,TRANSPOSE(MAPA_2!I824:K824)))</f>
        <v>1.5529936023405719</v>
      </c>
      <c r="M824" s="26">
        <v>36.136597663604256</v>
      </c>
      <c r="N824" s="26">
        <v>-20.790343354581761</v>
      </c>
    </row>
    <row r="825" spans="2:14" x14ac:dyDescent="0.3">
      <c r="B825" s="26">
        <v>824</v>
      </c>
      <c r="C825" s="40">
        <v>-7.2440755276651503</v>
      </c>
      <c r="D825" s="40">
        <v>40.8622760975109</v>
      </c>
      <c r="E825" s="40">
        <f>IF(C825&lt;&gt;"",INDEX(Delaunay_2!$D$5:$Z$2473,MAPA_2!B825,MATCH(MAPA_2!$A$2,Delaunay_2!$D$4:$Z$4,0))/300,"")</f>
        <v>0</v>
      </c>
      <c r="F825" s="26">
        <f t="array" ref="F825:H825">TRANSPOSE(MMULT(LIMITE!$N$4:$P$6,TRANSPOSE(MAPA_2!C825:E825)))</f>
        <v>1.4099698171754609</v>
      </c>
      <c r="G825" s="26">
        <v>41.475465316671041</v>
      </c>
      <c r="H825" s="26">
        <v>0</v>
      </c>
      <c r="I825" s="26">
        <f t="array" ref="I825:K825">TRANSPOSE(MMULT(LIMITE!$N$12:$P$14,TRANSPOSE(MAPA_2!F825:H825)))</f>
        <v>1.4099698171754609</v>
      </c>
      <c r="J825" s="26">
        <v>41.475465316671041</v>
      </c>
      <c r="K825" s="26">
        <v>0</v>
      </c>
      <c r="L825" s="26">
        <f t="array" ref="L825:N825">TRANSPOSE(MMULT(LIMITE!$N$20:$P$22,TRANSPOSE(MAPA_2!I825:K825)))</f>
        <v>1.4099698171754609</v>
      </c>
      <c r="M825" s="26">
        <v>35.918806598017518</v>
      </c>
      <c r="N825" s="26">
        <v>-20.737732658335517</v>
      </c>
    </row>
    <row r="826" spans="2:14" x14ac:dyDescent="0.3">
      <c r="B826" s="26">
        <v>825</v>
      </c>
      <c r="E826" s="40" t="str">
        <f>IF(C826&lt;&gt;"",INDEX(Delaunay_2!$D$5:$Z$2473,MAPA_2!B826,MATCH(MAPA_2!$A$2,Delaunay_2!$D$4:$Z$4,0))/300,"")</f>
        <v/>
      </c>
    </row>
    <row r="827" spans="2:14" x14ac:dyDescent="0.3">
      <c r="B827" s="26">
        <v>826</v>
      </c>
      <c r="C827" s="40">
        <v>-8.3352194915743194</v>
      </c>
      <c r="D827" s="40">
        <v>39.873421898001901</v>
      </c>
      <c r="E827" s="40">
        <f>IF(C827&lt;&gt;"",INDEX(Delaunay_2!$D$5:$Z$2473,MAPA_2!B827,MATCH(MAPA_2!$A$2,Delaunay_2!$D$4:$Z$4,0))/300,"")</f>
        <v>1.3333333333333334E-2</v>
      </c>
      <c r="F827" s="26">
        <f t="array" ref="F827:H827">TRANSPOSE(MMULT(LIMITE!$N$4:$P$6,TRANSPOSE(MAPA_2!C827:E827)))</f>
        <v>0.13707561823037295</v>
      </c>
      <c r="G827" s="26">
        <v>40.735081540407705</v>
      </c>
      <c r="H827" s="26">
        <v>1.3333333333333334E-2</v>
      </c>
      <c r="I827" s="26">
        <f t="array" ref="I827:K827">TRANSPOSE(MMULT(LIMITE!$N$12:$P$14,TRANSPOSE(MAPA_2!F827:H827)))</f>
        <v>0.13707561823037295</v>
      </c>
      <c r="J827" s="26">
        <v>40.735081540407705</v>
      </c>
      <c r="K827" s="26">
        <v>1.3333333333333334E-2</v>
      </c>
      <c r="L827" s="26">
        <f t="array" ref="L827:N827">TRANSPOSE(MMULT(LIMITE!$N$20:$P$22,TRANSPOSE(MAPA_2!I827:K827)))</f>
        <v>0.13707561823037295</v>
      </c>
      <c r="M827" s="26">
        <v>35.284282105890284</v>
      </c>
      <c r="N827" s="26">
        <v>-20.355993764820056</v>
      </c>
    </row>
    <row r="828" spans="2:14" x14ac:dyDescent="0.3">
      <c r="B828" s="26">
        <v>827</v>
      </c>
      <c r="C828" s="40">
        <v>-8.3542715459291905</v>
      </c>
      <c r="D828" s="40">
        <v>39.926658217254896</v>
      </c>
      <c r="E828" s="40">
        <f>IF(C828&lt;&gt;"",INDEX(Delaunay_2!$D$5:$Z$2473,MAPA_2!B828,MATCH(MAPA_2!$A$2,Delaunay_2!$D$4:$Z$4,0))/300,"")</f>
        <v>0</v>
      </c>
      <c r="F828" s="26">
        <f t="array" ref="F828:H828">TRANSPOSE(MMULT(LIMITE!$N$4:$P$6,TRANSPOSE(MAPA_2!C828:E828)))</f>
        <v>0.12950835012291151</v>
      </c>
      <c r="G828" s="26">
        <v>40.791115663191398</v>
      </c>
      <c r="H828" s="26">
        <v>0</v>
      </c>
      <c r="I828" s="26">
        <f t="array" ref="I828:K828">TRANSPOSE(MMULT(LIMITE!$N$12:$P$14,TRANSPOSE(MAPA_2!F828:H828)))</f>
        <v>0.12950835012291151</v>
      </c>
      <c r="J828" s="26">
        <v>40.791115663191398</v>
      </c>
      <c r="K828" s="26">
        <v>0</v>
      </c>
      <c r="L828" s="26">
        <f t="array" ref="L828:N828">TRANSPOSE(MMULT(LIMITE!$N$20:$P$22,TRANSPOSE(MAPA_2!I828:K828)))</f>
        <v>0.12950835012291151</v>
      </c>
      <c r="M828" s="26">
        <v>35.326142413033075</v>
      </c>
      <c r="N828" s="26">
        <v>-20.395557831595696</v>
      </c>
    </row>
    <row r="829" spans="2:14" x14ac:dyDescent="0.3">
      <c r="B829" s="26">
        <v>828</v>
      </c>
      <c r="C829" s="40">
        <v>-8.2692265812622701</v>
      </c>
      <c r="D829" s="40">
        <v>39.886269194640597</v>
      </c>
      <c r="E829" s="40">
        <f>IF(C829&lt;&gt;"",INDEX(Delaunay_2!$D$5:$Z$2473,MAPA_2!B829,MATCH(MAPA_2!$A$2,Delaunay_2!$D$4:$Z$4,0))/300,"")</f>
        <v>0</v>
      </c>
      <c r="F829" s="26">
        <f t="array" ref="F829:H829">TRANSPOSE(MMULT(LIMITE!$N$4:$P$6,TRANSPOSE(MAPA_2!C829:E829)))</f>
        <v>0.20429752828413505</v>
      </c>
      <c r="G829" s="26">
        <v>40.733927395225798</v>
      </c>
      <c r="H829" s="26">
        <v>0</v>
      </c>
      <c r="I829" s="26">
        <f t="array" ref="I829:K829">TRANSPOSE(MMULT(LIMITE!$N$12:$P$14,TRANSPOSE(MAPA_2!F829:H829)))</f>
        <v>0.20429752828413505</v>
      </c>
      <c r="J829" s="26">
        <v>40.733927395225798</v>
      </c>
      <c r="K829" s="26">
        <v>0</v>
      </c>
      <c r="L829" s="26">
        <f t="array" ref="L829:N829">TRANSPOSE(MMULT(LIMITE!$N$20:$P$22,TRANSPOSE(MAPA_2!I829:K829)))</f>
        <v>0.20429752828413505</v>
      </c>
      <c r="M829" s="26">
        <v>35.276615920176432</v>
      </c>
      <c r="N829" s="26">
        <v>-20.366963697612896</v>
      </c>
    </row>
    <row r="830" spans="2:14" x14ac:dyDescent="0.3">
      <c r="B830" s="26">
        <v>829</v>
      </c>
      <c r="C830" s="40">
        <v>-8.3352194915743194</v>
      </c>
      <c r="D830" s="40">
        <v>39.873421898001901</v>
      </c>
      <c r="E830" s="40">
        <f>IF(C830&lt;&gt;"",INDEX(Delaunay_2!$D$5:$Z$2473,MAPA_2!B830,MATCH(MAPA_2!$A$2,Delaunay_2!$D$4:$Z$4,0))/300,"")</f>
        <v>1.3333333333333334E-2</v>
      </c>
      <c r="F830" s="26">
        <f t="array" ref="F830:H830">TRANSPOSE(MMULT(LIMITE!$N$4:$P$6,TRANSPOSE(MAPA_2!C830:E830)))</f>
        <v>0.13707561823037295</v>
      </c>
      <c r="G830" s="26">
        <v>40.735081540407705</v>
      </c>
      <c r="H830" s="26">
        <v>1.3333333333333334E-2</v>
      </c>
      <c r="I830" s="26">
        <f t="array" ref="I830:K830">TRANSPOSE(MMULT(LIMITE!$N$12:$P$14,TRANSPOSE(MAPA_2!F830:H830)))</f>
        <v>0.13707561823037295</v>
      </c>
      <c r="J830" s="26">
        <v>40.735081540407705</v>
      </c>
      <c r="K830" s="26">
        <v>1.3333333333333334E-2</v>
      </c>
      <c r="L830" s="26">
        <f t="array" ref="L830:N830">TRANSPOSE(MMULT(LIMITE!$N$20:$P$22,TRANSPOSE(MAPA_2!I830:K830)))</f>
        <v>0.13707561823037295</v>
      </c>
      <c r="M830" s="26">
        <v>35.284282105890284</v>
      </c>
      <c r="N830" s="26">
        <v>-20.355993764820056</v>
      </c>
    </row>
    <row r="831" spans="2:14" x14ac:dyDescent="0.3">
      <c r="B831" s="26">
        <v>830</v>
      </c>
      <c r="E831" s="40" t="str">
        <f>IF(C831&lt;&gt;"",INDEX(Delaunay_2!$D$5:$Z$2473,MAPA_2!B831,MATCH(MAPA_2!$A$2,Delaunay_2!$D$4:$Z$4,0))/300,"")</f>
        <v/>
      </c>
    </row>
    <row r="832" spans="2:14" x14ac:dyDescent="0.3">
      <c r="B832" s="26">
        <v>831</v>
      </c>
      <c r="C832" s="40">
        <v>-8.2169157307193696</v>
      </c>
      <c r="D832" s="40">
        <v>39.938092025596099</v>
      </c>
      <c r="E832" s="40">
        <f>IF(C832&lt;&gt;"",INDEX(Delaunay_2!$D$5:$Z$2473,MAPA_2!B832,MATCH(MAPA_2!$A$2,Delaunay_2!$D$4:$Z$4,0))/300,"")</f>
        <v>0</v>
      </c>
      <c r="F832" s="26">
        <f t="array" ref="F832:H832">TRANSPOSE(MMULT(LIMITE!$N$4:$P$6,TRANSPOSE(MAPA_2!C832:E832)))</f>
        <v>0.26623983364194004</v>
      </c>
      <c r="G832" s="26">
        <v>40.773741735603672</v>
      </c>
      <c r="H832" s="26">
        <v>0</v>
      </c>
      <c r="I832" s="26">
        <f t="array" ref="I832:K832">TRANSPOSE(MMULT(LIMITE!$N$12:$P$14,TRANSPOSE(MAPA_2!F832:H832)))</f>
        <v>0.26623983364194004</v>
      </c>
      <c r="J832" s="26">
        <v>40.773741735603672</v>
      </c>
      <c r="K832" s="26">
        <v>0</v>
      </c>
      <c r="L832" s="26">
        <f t="array" ref="L832:N832">TRANSPOSE(MMULT(LIMITE!$N$20:$P$22,TRANSPOSE(MAPA_2!I832:K832)))</f>
        <v>0.26623983364194004</v>
      </c>
      <c r="M832" s="26">
        <v>35.311096150378589</v>
      </c>
      <c r="N832" s="26">
        <v>-20.386870867801832</v>
      </c>
    </row>
    <row r="833" spans="2:14" x14ac:dyDescent="0.3">
      <c r="B833" s="26">
        <v>832</v>
      </c>
      <c r="C833" s="40">
        <v>-8.1958075371285801</v>
      </c>
      <c r="D833" s="40">
        <v>40.0199488248237</v>
      </c>
      <c r="E833" s="40">
        <f>IF(C833&lt;&gt;"",INDEX(Delaunay_2!$D$5:$Z$2473,MAPA_2!B833,MATCH(MAPA_2!$A$2,Delaunay_2!$D$4:$Z$4,0))/300,"")</f>
        <v>0</v>
      </c>
      <c r="F833" s="26">
        <f t="array" ref="F833:H833">TRANSPOSE(MMULT(LIMITE!$N$4:$P$6,TRANSPOSE(MAPA_2!C833:E833)))</f>
        <v>0.30390574809093529</v>
      </c>
      <c r="G833" s="26">
        <v>40.849421127152326</v>
      </c>
      <c r="H833" s="26">
        <v>0</v>
      </c>
      <c r="I833" s="26">
        <f t="array" ref="I833:K833">TRANSPOSE(MMULT(LIMITE!$N$12:$P$14,TRANSPOSE(MAPA_2!F833:H833)))</f>
        <v>0.30390574809093529</v>
      </c>
      <c r="J833" s="26">
        <v>40.849421127152326</v>
      </c>
      <c r="K833" s="26">
        <v>0</v>
      </c>
      <c r="L833" s="26">
        <f t="array" ref="L833:N833">TRANSPOSE(MMULT(LIMITE!$N$20:$P$22,TRANSPOSE(MAPA_2!I833:K833)))</f>
        <v>0.30390574809093529</v>
      </c>
      <c r="M833" s="26">
        <v>35.376636426002676</v>
      </c>
      <c r="N833" s="26">
        <v>-20.424710563576159</v>
      </c>
    </row>
    <row r="834" spans="2:14" x14ac:dyDescent="0.3">
      <c r="B834" s="26">
        <v>833</v>
      </c>
      <c r="C834" s="40">
        <v>-8.1410809826561792</v>
      </c>
      <c r="D834" s="40">
        <v>39.828618059694698</v>
      </c>
      <c r="E834" s="40">
        <f>IF(C834&lt;&gt;"",INDEX(Delaunay_2!$D$5:$Z$2473,MAPA_2!B834,MATCH(MAPA_2!$A$2,Delaunay_2!$D$4:$Z$4,0))/300,"")</f>
        <v>0</v>
      </c>
      <c r="F834" s="26">
        <f t="array" ref="F834:H834">TRANSPOSE(MMULT(LIMITE!$N$4:$P$6,TRANSPOSE(MAPA_2!C834:E834)))</f>
        <v>0.31765649316111588</v>
      </c>
      <c r="G834" s="26">
        <v>40.650893107821844</v>
      </c>
      <c r="H834" s="26">
        <v>0</v>
      </c>
      <c r="I834" s="26">
        <f t="array" ref="I834:K834">TRANSPOSE(MMULT(LIMITE!$N$12:$P$14,TRANSPOSE(MAPA_2!F834:H834)))</f>
        <v>0.31765649316111588</v>
      </c>
      <c r="J834" s="26">
        <v>40.650893107821844</v>
      </c>
      <c r="K834" s="26">
        <v>0</v>
      </c>
      <c r="L834" s="26">
        <f t="array" ref="L834:N834">TRANSPOSE(MMULT(LIMITE!$N$20:$P$22,TRANSPOSE(MAPA_2!I834:K834)))</f>
        <v>0.31765649316111588</v>
      </c>
      <c r="M834" s="26">
        <v>35.20470611789947</v>
      </c>
      <c r="N834" s="26">
        <v>-20.325446553910918</v>
      </c>
    </row>
    <row r="835" spans="2:14" x14ac:dyDescent="0.3">
      <c r="B835" s="26">
        <v>834</v>
      </c>
      <c r="C835" s="40">
        <v>-8.2169157307193696</v>
      </c>
      <c r="D835" s="40">
        <v>39.938092025596099</v>
      </c>
      <c r="E835" s="40">
        <f>IF(C835&lt;&gt;"",INDEX(Delaunay_2!$D$5:$Z$2473,MAPA_2!B835,MATCH(MAPA_2!$A$2,Delaunay_2!$D$4:$Z$4,0))/300,"")</f>
        <v>0</v>
      </c>
      <c r="F835" s="26">
        <f t="array" ref="F835:H835">TRANSPOSE(MMULT(LIMITE!$N$4:$P$6,TRANSPOSE(MAPA_2!C835:E835)))</f>
        <v>0.26623983364194004</v>
      </c>
      <c r="G835" s="26">
        <v>40.773741735603672</v>
      </c>
      <c r="H835" s="26">
        <v>0</v>
      </c>
      <c r="I835" s="26">
        <f t="array" ref="I835:K835">TRANSPOSE(MMULT(LIMITE!$N$12:$P$14,TRANSPOSE(MAPA_2!F835:H835)))</f>
        <v>0.26623983364194004</v>
      </c>
      <c r="J835" s="26">
        <v>40.773741735603672</v>
      </c>
      <c r="K835" s="26">
        <v>0</v>
      </c>
      <c r="L835" s="26">
        <f t="array" ref="L835:N835">TRANSPOSE(MMULT(LIMITE!$N$20:$P$22,TRANSPOSE(MAPA_2!I835:K835)))</f>
        <v>0.26623983364194004</v>
      </c>
      <c r="M835" s="26">
        <v>35.311096150378589</v>
      </c>
      <c r="N835" s="26">
        <v>-20.386870867801832</v>
      </c>
    </row>
    <row r="836" spans="2:14" x14ac:dyDescent="0.3">
      <c r="B836" s="26">
        <v>835</v>
      </c>
      <c r="E836" s="40" t="str">
        <f>IF(C836&lt;&gt;"",INDEX(Delaunay_2!$D$5:$Z$2473,MAPA_2!B836,MATCH(MAPA_2!$A$2,Delaunay_2!$D$4:$Z$4,0))/300,"")</f>
        <v/>
      </c>
    </row>
    <row r="837" spans="2:14" x14ac:dyDescent="0.3">
      <c r="B837" s="26">
        <v>836</v>
      </c>
      <c r="C837" s="40">
        <v>-7.5541939539247398</v>
      </c>
      <c r="D837" s="40">
        <v>40.606377468710399</v>
      </c>
      <c r="E837" s="40">
        <f>IF(C837&lt;&gt;"",INDEX(Delaunay_2!$D$5:$Z$2473,MAPA_2!B837,MATCH(MAPA_2!$A$2,Delaunay_2!$D$4:$Z$4,0))/300,"")</f>
        <v>0</v>
      </c>
      <c r="F837" s="26">
        <f t="array" ref="F837:H837">TRANSPOSE(MMULT(LIMITE!$N$4:$P$6,TRANSPOSE(MAPA_2!C837:E837)))</f>
        <v>1.0534239059944399</v>
      </c>
      <c r="G837" s="26">
        <v>41.289635933236127</v>
      </c>
      <c r="H837" s="26">
        <v>0</v>
      </c>
      <c r="I837" s="26">
        <f t="array" ref="I837:K837">TRANSPOSE(MMULT(LIMITE!$N$12:$P$14,TRANSPOSE(MAPA_2!F837:H837)))</f>
        <v>1.0534239059944399</v>
      </c>
      <c r="J837" s="26">
        <v>41.289635933236127</v>
      </c>
      <c r="K837" s="26">
        <v>0</v>
      </c>
      <c r="L837" s="26">
        <f t="array" ref="L837:N837">TRANSPOSE(MMULT(LIMITE!$N$20:$P$22,TRANSPOSE(MAPA_2!I837:K837)))</f>
        <v>1.0534239059944399</v>
      </c>
      <c r="M837" s="26">
        <v>35.757873631193284</v>
      </c>
      <c r="N837" s="26">
        <v>-20.64481796661806</v>
      </c>
    </row>
    <row r="838" spans="2:14" x14ac:dyDescent="0.3">
      <c r="B838" s="26">
        <v>837</v>
      </c>
      <c r="C838" s="40">
        <v>-7.5598192047077504</v>
      </c>
      <c r="D838" s="40">
        <v>40.4744583170338</v>
      </c>
      <c r="E838" s="40">
        <f>IF(C838&lt;&gt;"",INDEX(Delaunay_2!$D$5:$Z$2473,MAPA_2!B838,MATCH(MAPA_2!$A$2,Delaunay_2!$D$4:$Z$4,0))/300,"")</f>
        <v>0</v>
      </c>
      <c r="F838" s="26">
        <f t="array" ref="F838:H838">TRANSPOSE(MMULT(LIMITE!$N$4:$P$6,TRANSPOSE(MAPA_2!C838:E838)))</f>
        <v>1.0204940465611863</v>
      </c>
      <c r="G838" s="26">
        <v>41.161769086934399</v>
      </c>
      <c r="H838" s="26">
        <v>0</v>
      </c>
      <c r="I838" s="26">
        <f t="array" ref="I838:K838">TRANSPOSE(MMULT(LIMITE!$N$12:$P$14,TRANSPOSE(MAPA_2!F838:H838)))</f>
        <v>1.0204940465611863</v>
      </c>
      <c r="J838" s="26">
        <v>41.161769086934399</v>
      </c>
      <c r="K838" s="26">
        <v>0</v>
      </c>
      <c r="L838" s="26">
        <f t="array" ref="L838:N838">TRANSPOSE(MMULT(LIMITE!$N$20:$P$22,TRANSPOSE(MAPA_2!I838:K838)))</f>
        <v>1.0204940465611863</v>
      </c>
      <c r="M838" s="26">
        <v>35.647137693994189</v>
      </c>
      <c r="N838" s="26">
        <v>-20.580884543467196</v>
      </c>
    </row>
    <row r="839" spans="2:14" x14ac:dyDescent="0.3">
      <c r="B839" s="26">
        <v>838</v>
      </c>
      <c r="C839" s="40">
        <v>-7.7554065205642297</v>
      </c>
      <c r="D839" s="40">
        <v>40.606816903602898</v>
      </c>
      <c r="E839" s="40">
        <f>IF(C839&lt;&gt;"",INDEX(Delaunay_2!$D$5:$Z$2473,MAPA_2!B839,MATCH(MAPA_2!$A$2,Delaunay_2!$D$4:$Z$4,0))/300,"")</f>
        <v>0</v>
      </c>
      <c r="F839" s="26">
        <f t="array" ref="F839:H839">TRANSPOSE(MMULT(LIMITE!$N$4:$P$6,TRANSPOSE(MAPA_2!C839:E839)))</f>
        <v>0.85669968035003663</v>
      </c>
      <c r="G839" s="26">
        <v>41.331900210365703</v>
      </c>
      <c r="H839" s="26">
        <v>0</v>
      </c>
      <c r="I839" s="26">
        <f t="array" ref="I839:K839">TRANSPOSE(MMULT(LIMITE!$N$12:$P$14,TRANSPOSE(MAPA_2!F839:H839)))</f>
        <v>0.85669968035003663</v>
      </c>
      <c r="J839" s="26">
        <v>41.331900210365703</v>
      </c>
      <c r="K839" s="26">
        <v>0</v>
      </c>
      <c r="L839" s="26">
        <f t="array" ref="L839:N839">TRANSPOSE(MMULT(LIMITE!$N$20:$P$22,TRANSPOSE(MAPA_2!I839:K839)))</f>
        <v>0.85669968035003663</v>
      </c>
      <c r="M839" s="26">
        <v>35.794475568860086</v>
      </c>
      <c r="N839" s="26">
        <v>-20.665950105182848</v>
      </c>
    </row>
    <row r="840" spans="2:14" x14ac:dyDescent="0.3">
      <c r="B840" s="26">
        <v>839</v>
      </c>
      <c r="C840" s="40">
        <v>-7.5541939539247398</v>
      </c>
      <c r="D840" s="40">
        <v>40.606377468710399</v>
      </c>
      <c r="E840" s="40">
        <f>IF(C840&lt;&gt;"",INDEX(Delaunay_2!$D$5:$Z$2473,MAPA_2!B840,MATCH(MAPA_2!$A$2,Delaunay_2!$D$4:$Z$4,0))/300,"")</f>
        <v>0</v>
      </c>
      <c r="F840" s="26">
        <f t="array" ref="F840:H840">TRANSPOSE(MMULT(LIMITE!$N$4:$P$6,TRANSPOSE(MAPA_2!C840:E840)))</f>
        <v>1.0534239059944399</v>
      </c>
      <c r="G840" s="26">
        <v>41.289635933236127</v>
      </c>
      <c r="H840" s="26">
        <v>0</v>
      </c>
      <c r="I840" s="26">
        <f t="array" ref="I840:K840">TRANSPOSE(MMULT(LIMITE!$N$12:$P$14,TRANSPOSE(MAPA_2!F840:H840)))</f>
        <v>1.0534239059944399</v>
      </c>
      <c r="J840" s="26">
        <v>41.289635933236127</v>
      </c>
      <c r="K840" s="26">
        <v>0</v>
      </c>
      <c r="L840" s="26">
        <f t="array" ref="L840:N840">TRANSPOSE(MMULT(LIMITE!$N$20:$P$22,TRANSPOSE(MAPA_2!I840:K840)))</f>
        <v>1.0534239059944399</v>
      </c>
      <c r="M840" s="26">
        <v>35.757873631193284</v>
      </c>
      <c r="N840" s="26">
        <v>-20.64481796661806</v>
      </c>
    </row>
    <row r="841" spans="2:14" x14ac:dyDescent="0.3">
      <c r="B841" s="26">
        <v>840</v>
      </c>
      <c r="E841" s="40" t="str">
        <f>IF(C841&lt;&gt;"",INDEX(Delaunay_2!$D$5:$Z$2473,MAPA_2!B841,MATCH(MAPA_2!$A$2,Delaunay_2!$D$4:$Z$4,0))/300,"")</f>
        <v/>
      </c>
    </row>
    <row r="842" spans="2:14" x14ac:dyDescent="0.3">
      <c r="B842" s="26">
        <v>841</v>
      </c>
      <c r="C842" s="40">
        <v>-7.5598192047077504</v>
      </c>
      <c r="D842" s="40">
        <v>40.4744583170338</v>
      </c>
      <c r="E842" s="40">
        <f>IF(C842&lt;&gt;"",INDEX(Delaunay_2!$D$5:$Z$2473,MAPA_2!B842,MATCH(MAPA_2!$A$2,Delaunay_2!$D$4:$Z$4,0))/300,"")</f>
        <v>0</v>
      </c>
      <c r="F842" s="26">
        <f t="array" ref="F842:H842">TRANSPOSE(MMULT(LIMITE!$N$4:$P$6,TRANSPOSE(MAPA_2!C842:E842)))</f>
        <v>1.0204940465611863</v>
      </c>
      <c r="G842" s="26">
        <v>41.161769086934399</v>
      </c>
      <c r="H842" s="26">
        <v>0</v>
      </c>
      <c r="I842" s="26">
        <f t="array" ref="I842:K842">TRANSPOSE(MMULT(LIMITE!$N$12:$P$14,TRANSPOSE(MAPA_2!F842:H842)))</f>
        <v>1.0204940465611863</v>
      </c>
      <c r="J842" s="26">
        <v>41.161769086934399</v>
      </c>
      <c r="K842" s="26">
        <v>0</v>
      </c>
      <c r="L842" s="26">
        <f t="array" ref="L842:N842">TRANSPOSE(MMULT(LIMITE!$N$20:$P$22,TRANSPOSE(MAPA_2!I842:K842)))</f>
        <v>1.0204940465611863</v>
      </c>
      <c r="M842" s="26">
        <v>35.647137693994189</v>
      </c>
      <c r="N842" s="26">
        <v>-20.580884543467196</v>
      </c>
    </row>
    <row r="843" spans="2:14" x14ac:dyDescent="0.3">
      <c r="B843" s="26">
        <v>842</v>
      </c>
      <c r="C843" s="40">
        <v>-7.4096410562846602</v>
      </c>
      <c r="D843" s="40">
        <v>40.616362234588401</v>
      </c>
      <c r="E843" s="40">
        <f>IF(C843&lt;&gt;"",INDEX(Delaunay_2!$D$5:$Z$2473,MAPA_2!B843,MATCH(MAPA_2!$A$2,Delaunay_2!$D$4:$Z$4,0))/300,"")</f>
        <v>0</v>
      </c>
      <c r="F843" s="26">
        <f t="array" ref="F843:H843">TRANSPOSE(MMULT(LIMITE!$N$4:$P$6,TRANSPOSE(MAPA_2!C843:E843)))</f>
        <v>1.196893925556318</v>
      </c>
      <c r="G843" s="26">
        <v>41.269348270662626</v>
      </c>
      <c r="H843" s="26">
        <v>0</v>
      </c>
      <c r="I843" s="26">
        <f t="array" ref="I843:K843">TRANSPOSE(MMULT(LIMITE!$N$12:$P$14,TRANSPOSE(MAPA_2!F843:H843)))</f>
        <v>1.196893925556318</v>
      </c>
      <c r="J843" s="26">
        <v>41.269348270662626</v>
      </c>
      <c r="K843" s="26">
        <v>0</v>
      </c>
      <c r="L843" s="26">
        <f t="array" ref="L843:N843">TRANSPOSE(MMULT(LIMITE!$N$20:$P$22,TRANSPOSE(MAPA_2!I843:K843)))</f>
        <v>1.196893925556318</v>
      </c>
      <c r="M843" s="26">
        <v>35.740304000021226</v>
      </c>
      <c r="N843" s="26">
        <v>-20.634674135331309</v>
      </c>
    </row>
    <row r="844" spans="2:14" x14ac:dyDescent="0.3">
      <c r="B844" s="26">
        <v>843</v>
      </c>
      <c r="C844" s="40">
        <v>-7.5267291297032397</v>
      </c>
      <c r="D844" s="40">
        <v>40.422461984426199</v>
      </c>
      <c r="E844" s="40">
        <f>IF(C844&lt;&gt;"",INDEX(Delaunay_2!$D$5:$Z$2473,MAPA_2!B844,MATCH(MAPA_2!$A$2,Delaunay_2!$D$4:$Z$4,0))/300,"")</f>
        <v>0</v>
      </c>
      <c r="F844" s="26">
        <f t="array" ref="F844:H844">TRANSPOSE(MMULT(LIMITE!$N$4:$P$6,TRANSPOSE(MAPA_2!C844:E844)))</f>
        <v>1.0420503786061808</v>
      </c>
      <c r="G844" s="26">
        <v>41.10402918550384</v>
      </c>
      <c r="H844" s="26">
        <v>0</v>
      </c>
      <c r="I844" s="26">
        <f t="array" ref="I844:K844">TRANSPOSE(MMULT(LIMITE!$N$12:$P$14,TRANSPOSE(MAPA_2!F844:H844)))</f>
        <v>1.0420503786061808</v>
      </c>
      <c r="J844" s="26">
        <v>41.10402918550384</v>
      </c>
      <c r="K844" s="26">
        <v>0</v>
      </c>
      <c r="L844" s="26">
        <f t="array" ref="L844:N844">TRANSPOSE(MMULT(LIMITE!$N$20:$P$22,TRANSPOSE(MAPA_2!I844:K844)))</f>
        <v>1.0420503786061808</v>
      </c>
      <c r="M844" s="26">
        <v>35.597133472543319</v>
      </c>
      <c r="N844" s="26">
        <v>-20.552014592751917</v>
      </c>
    </row>
    <row r="845" spans="2:14" x14ac:dyDescent="0.3">
      <c r="B845" s="26">
        <v>844</v>
      </c>
      <c r="C845" s="40">
        <v>-7.5598192047077504</v>
      </c>
      <c r="D845" s="40">
        <v>40.4744583170338</v>
      </c>
      <c r="E845" s="40">
        <f>IF(C845&lt;&gt;"",INDEX(Delaunay_2!$D$5:$Z$2473,MAPA_2!B845,MATCH(MAPA_2!$A$2,Delaunay_2!$D$4:$Z$4,0))/300,"")</f>
        <v>0</v>
      </c>
      <c r="F845" s="26">
        <f t="array" ref="F845:H845">TRANSPOSE(MMULT(LIMITE!$N$4:$P$6,TRANSPOSE(MAPA_2!C845:E845)))</f>
        <v>1.0204940465611863</v>
      </c>
      <c r="G845" s="26">
        <v>41.161769086934399</v>
      </c>
      <c r="H845" s="26">
        <v>0</v>
      </c>
      <c r="I845" s="26">
        <f t="array" ref="I845:K845">TRANSPOSE(MMULT(LIMITE!$N$12:$P$14,TRANSPOSE(MAPA_2!F845:H845)))</f>
        <v>1.0204940465611863</v>
      </c>
      <c r="J845" s="26">
        <v>41.161769086934399</v>
      </c>
      <c r="K845" s="26">
        <v>0</v>
      </c>
      <c r="L845" s="26">
        <f t="array" ref="L845:N845">TRANSPOSE(MMULT(LIMITE!$N$20:$P$22,TRANSPOSE(MAPA_2!I845:K845)))</f>
        <v>1.0204940465611863</v>
      </c>
      <c r="M845" s="26">
        <v>35.647137693994189</v>
      </c>
      <c r="N845" s="26">
        <v>-20.580884543467196</v>
      </c>
    </row>
    <row r="846" spans="2:14" x14ac:dyDescent="0.3">
      <c r="B846" s="26">
        <v>845</v>
      </c>
      <c r="E846" s="40" t="str">
        <f>IF(C846&lt;&gt;"",INDEX(Delaunay_2!$D$5:$Z$2473,MAPA_2!B846,MATCH(MAPA_2!$A$2,Delaunay_2!$D$4:$Z$4,0))/300,"")</f>
        <v/>
      </c>
    </row>
    <row r="847" spans="2:14" x14ac:dyDescent="0.3">
      <c r="B847" s="26">
        <v>846</v>
      </c>
      <c r="C847" s="40">
        <v>-6.2676484434248101</v>
      </c>
      <c r="D847" s="40">
        <v>41.521947590456399</v>
      </c>
      <c r="E847" s="40">
        <f>IF(C847&lt;&gt;"",INDEX(Delaunay_2!$D$5:$Z$2473,MAPA_2!B847,MATCH(MAPA_2!$A$2,Delaunay_2!$D$4:$Z$4,0))/300,"")</f>
        <v>0</v>
      </c>
      <c r="F847" s="26">
        <f t="array" ref="F847:H847">TRANSPOSE(MMULT(LIMITE!$N$4:$P$6,TRANSPOSE(MAPA_2!C847:E847)))</f>
        <v>2.5022130423992293</v>
      </c>
      <c r="G847" s="26">
        <v>41.917710798723505</v>
      </c>
      <c r="H847" s="26">
        <v>0</v>
      </c>
      <c r="I847" s="26">
        <f t="array" ref="I847:K847">TRANSPOSE(MMULT(LIMITE!$N$12:$P$14,TRANSPOSE(MAPA_2!F847:H847)))</f>
        <v>2.5022130423992293</v>
      </c>
      <c r="J847" s="26">
        <v>41.917710798723505</v>
      </c>
      <c r="K847" s="26">
        <v>0</v>
      </c>
      <c r="L847" s="26">
        <f t="array" ref="L847:N847">TRANSPOSE(MMULT(LIMITE!$N$20:$P$22,TRANSPOSE(MAPA_2!I847:K847)))</f>
        <v>2.5022130423992293</v>
      </c>
      <c r="M847" s="26">
        <v>36.301802420183847</v>
      </c>
      <c r="N847" s="26">
        <v>-20.958855399361749</v>
      </c>
    </row>
    <row r="848" spans="2:14" x14ac:dyDescent="0.3">
      <c r="B848" s="26">
        <v>847</v>
      </c>
      <c r="C848" s="40">
        <v>-6.72923364395443</v>
      </c>
      <c r="D848" s="40">
        <v>41.3108532024007</v>
      </c>
      <c r="E848" s="40">
        <f>IF(C848&lt;&gt;"",INDEX(Delaunay_2!$D$5:$Z$2473,MAPA_2!B848,MATCH(MAPA_2!$A$2,Delaunay_2!$D$4:$Z$4,0))/300,"")</f>
        <v>0</v>
      </c>
      <c r="F848" s="26">
        <f t="array" ref="F848:H848">TRANSPOSE(MMULT(LIMITE!$N$4:$P$6,TRANSPOSE(MAPA_2!C848:E848)))</f>
        <v>2.0068255948241482</v>
      </c>
      <c r="G848" s="26">
        <v>41.807198289017016</v>
      </c>
      <c r="H848" s="26">
        <v>0</v>
      </c>
      <c r="I848" s="26">
        <f t="array" ref="I848:K848">TRANSPOSE(MMULT(LIMITE!$N$12:$P$14,TRANSPOSE(MAPA_2!F848:H848)))</f>
        <v>2.0068255948241482</v>
      </c>
      <c r="J848" s="26">
        <v>41.807198289017016</v>
      </c>
      <c r="K848" s="26">
        <v>0</v>
      </c>
      <c r="L848" s="26">
        <f t="array" ref="L848:N848">TRANSPOSE(MMULT(LIMITE!$N$20:$P$22,TRANSPOSE(MAPA_2!I848:K848)))</f>
        <v>2.0068255948241482</v>
      </c>
      <c r="M848" s="26">
        <v>36.206095779342057</v>
      </c>
      <c r="N848" s="26">
        <v>-20.903599144508505</v>
      </c>
    </row>
    <row r="849" spans="2:14" x14ac:dyDescent="0.3">
      <c r="B849" s="26">
        <v>848</v>
      </c>
      <c r="C849" s="40">
        <v>-6.6100960921622001</v>
      </c>
      <c r="D849" s="40">
        <v>41.639610560153002</v>
      </c>
      <c r="E849" s="40">
        <f>IF(C849&lt;&gt;"",INDEX(Delaunay_2!$D$5:$Z$2473,MAPA_2!B849,MATCH(MAPA_2!$A$2,Delaunay_2!$D$4:$Z$4,0))/300,"")</f>
        <v>0.01</v>
      </c>
      <c r="F849" s="26">
        <f t="array" ref="F849:H849">TRANSPOSE(MMULT(LIMITE!$N$4:$P$6,TRANSPOSE(MAPA_2!C849:E849)))</f>
        <v>2.1917122033860768</v>
      </c>
      <c r="G849" s="26">
        <v>42.104001419893009</v>
      </c>
      <c r="H849" s="26">
        <v>0.01</v>
      </c>
      <c r="I849" s="26">
        <f t="array" ref="I849:K849">TRANSPOSE(MMULT(LIMITE!$N$12:$P$14,TRANSPOSE(MAPA_2!F849:H849)))</f>
        <v>2.1917122033860768</v>
      </c>
      <c r="J849" s="26">
        <v>42.104001419893009</v>
      </c>
      <c r="K849" s="26">
        <v>0.01</v>
      </c>
      <c r="L849" s="26">
        <f t="array" ref="L849:N849">TRANSPOSE(MMULT(LIMITE!$N$20:$P$22,TRANSPOSE(MAPA_2!I849:K849)))</f>
        <v>2.1917122033860768</v>
      </c>
      <c r="M849" s="26">
        <v>36.468134830603425</v>
      </c>
      <c r="N849" s="26">
        <v>-21.043340455908655</v>
      </c>
    </row>
    <row r="850" spans="2:14" x14ac:dyDescent="0.3">
      <c r="B850" s="26">
        <v>849</v>
      </c>
      <c r="C850" s="40">
        <v>-6.2676484434248101</v>
      </c>
      <c r="D850" s="40">
        <v>41.521947590456399</v>
      </c>
      <c r="E850" s="40">
        <f>IF(C850&lt;&gt;"",INDEX(Delaunay_2!$D$5:$Z$2473,MAPA_2!B850,MATCH(MAPA_2!$A$2,Delaunay_2!$D$4:$Z$4,0))/300,"")</f>
        <v>0</v>
      </c>
      <c r="F850" s="26">
        <f t="array" ref="F850:H850">TRANSPOSE(MMULT(LIMITE!$N$4:$P$6,TRANSPOSE(MAPA_2!C850:E850)))</f>
        <v>2.5022130423992293</v>
      </c>
      <c r="G850" s="26">
        <v>41.917710798723505</v>
      </c>
      <c r="H850" s="26">
        <v>0</v>
      </c>
      <c r="I850" s="26">
        <f t="array" ref="I850:K850">TRANSPOSE(MMULT(LIMITE!$N$12:$P$14,TRANSPOSE(MAPA_2!F850:H850)))</f>
        <v>2.5022130423992293</v>
      </c>
      <c r="J850" s="26">
        <v>41.917710798723505</v>
      </c>
      <c r="K850" s="26">
        <v>0</v>
      </c>
      <c r="L850" s="26">
        <f t="array" ref="L850:N850">TRANSPOSE(MMULT(LIMITE!$N$20:$P$22,TRANSPOSE(MAPA_2!I850:K850)))</f>
        <v>2.5022130423992293</v>
      </c>
      <c r="M850" s="26">
        <v>36.301802420183847</v>
      </c>
      <c r="N850" s="26">
        <v>-20.958855399361749</v>
      </c>
    </row>
    <row r="851" spans="2:14" x14ac:dyDescent="0.3">
      <c r="B851" s="26">
        <v>850</v>
      </c>
      <c r="E851" s="40" t="str">
        <f>IF(C851&lt;&gt;"",INDEX(Delaunay_2!$D$5:$Z$2473,MAPA_2!B851,MATCH(MAPA_2!$A$2,Delaunay_2!$D$4:$Z$4,0))/300,"")</f>
        <v/>
      </c>
    </row>
    <row r="852" spans="2:14" x14ac:dyDescent="0.3">
      <c r="B852" s="26">
        <v>851</v>
      </c>
      <c r="C852" s="40">
        <v>-7.5805750402105101</v>
      </c>
      <c r="D852" s="40">
        <v>39.111510552866598</v>
      </c>
      <c r="E852" s="40">
        <f>IF(C852&lt;&gt;"",INDEX(Delaunay_2!$D$5:$Z$2473,MAPA_2!B852,MATCH(MAPA_2!$A$2,Delaunay_2!$D$4:$Z$4,0))/300,"")</f>
        <v>0</v>
      </c>
      <c r="F852" s="26">
        <f t="array" ref="F852:H852">TRANSPOSE(MMULT(LIMITE!$N$4:$P$6,TRANSPOSE(MAPA_2!C852:E852)))</f>
        <v>0.71681900171864843</v>
      </c>
      <c r="G852" s="26">
        <v>39.832920382342458</v>
      </c>
      <c r="H852" s="26">
        <v>0</v>
      </c>
      <c r="I852" s="26">
        <f t="array" ref="I852:K852">TRANSPOSE(MMULT(LIMITE!$N$12:$P$14,TRANSPOSE(MAPA_2!F852:H852)))</f>
        <v>0.71681900171864843</v>
      </c>
      <c r="J852" s="26">
        <v>39.832920382342458</v>
      </c>
      <c r="K852" s="26">
        <v>0</v>
      </c>
      <c r="L852" s="26">
        <f t="array" ref="L852:N852">TRANSPOSE(MMULT(LIMITE!$N$20:$P$22,TRANSPOSE(MAPA_2!I852:K852)))</f>
        <v>0.71681900171864843</v>
      </c>
      <c r="M852" s="26">
        <v>34.496320958031525</v>
      </c>
      <c r="N852" s="26">
        <v>-19.916460191171225</v>
      </c>
    </row>
    <row r="853" spans="2:14" x14ac:dyDescent="0.3">
      <c r="B853" s="26">
        <v>852</v>
      </c>
      <c r="C853" s="40">
        <v>-7.6454770232006801</v>
      </c>
      <c r="D853" s="40">
        <v>39.196019617172801</v>
      </c>
      <c r="E853" s="40">
        <f>IF(C853&lt;&gt;"",INDEX(Delaunay_2!$D$5:$Z$2473,MAPA_2!B853,MATCH(MAPA_2!$A$2,Delaunay_2!$D$4:$Z$4,0))/300,"")</f>
        <v>0</v>
      </c>
      <c r="F853" s="26">
        <f t="array" ref="F853:H853">TRANSPOSE(MMULT(LIMITE!$N$4:$P$6,TRANSPOSE(MAPA_2!C853:E853)))</f>
        <v>0.67090570522327742</v>
      </c>
      <c r="G853" s="26">
        <v>39.929076601854739</v>
      </c>
      <c r="H853" s="26">
        <v>0</v>
      </c>
      <c r="I853" s="26">
        <f t="array" ref="I853:K853">TRANSPOSE(MMULT(LIMITE!$N$12:$P$14,TRANSPOSE(MAPA_2!F853:H853)))</f>
        <v>0.67090570522327742</v>
      </c>
      <c r="J853" s="26">
        <v>39.929076601854739</v>
      </c>
      <c r="K853" s="26">
        <v>0</v>
      </c>
      <c r="L853" s="26">
        <f t="array" ref="L853:N853">TRANSPOSE(MMULT(LIMITE!$N$20:$P$22,TRANSPOSE(MAPA_2!I853:K853)))</f>
        <v>0.67090570522327742</v>
      </c>
      <c r="M853" s="26">
        <v>34.579594686861036</v>
      </c>
      <c r="N853" s="26">
        <v>-19.964538300927366</v>
      </c>
    </row>
    <row r="854" spans="2:14" x14ac:dyDescent="0.3">
      <c r="B854" s="26">
        <v>853</v>
      </c>
      <c r="C854" s="40">
        <v>-7.43214586220319</v>
      </c>
      <c r="D854" s="40">
        <v>39.290952045325</v>
      </c>
      <c r="E854" s="40">
        <f>IF(C854&lt;&gt;"",INDEX(Delaunay_2!$D$5:$Z$2473,MAPA_2!B854,MATCH(MAPA_2!$A$2,Delaunay_2!$D$4:$Z$4,0))/300,"")</f>
        <v>0</v>
      </c>
      <c r="F854" s="26">
        <f t="array" ref="F854:H854">TRANSPOSE(MMULT(LIMITE!$N$4:$P$6,TRANSPOSE(MAPA_2!C854:E854)))</f>
        <v>0.89931263016528895</v>
      </c>
      <c r="G854" s="26">
        <v>39.977580486296546</v>
      </c>
      <c r="H854" s="26">
        <v>0</v>
      </c>
      <c r="I854" s="26">
        <f t="array" ref="I854:K854">TRANSPOSE(MMULT(LIMITE!$N$12:$P$14,TRANSPOSE(MAPA_2!F854:H854)))</f>
        <v>0.89931263016528895</v>
      </c>
      <c r="J854" s="26">
        <v>39.977580486296546</v>
      </c>
      <c r="K854" s="26">
        <v>0</v>
      </c>
      <c r="L854" s="26">
        <f t="array" ref="L854:N854">TRANSPOSE(MMULT(LIMITE!$N$20:$P$22,TRANSPOSE(MAPA_2!I854:K854)))</f>
        <v>0.89931263016528895</v>
      </c>
      <c r="M854" s="26">
        <v>34.621600282969865</v>
      </c>
      <c r="N854" s="26">
        <v>-19.988790243148269</v>
      </c>
    </row>
    <row r="855" spans="2:14" x14ac:dyDescent="0.3">
      <c r="B855" s="26">
        <v>854</v>
      </c>
      <c r="C855" s="40">
        <v>-7.5805750402105101</v>
      </c>
      <c r="D855" s="40">
        <v>39.111510552866598</v>
      </c>
      <c r="E855" s="40">
        <f>IF(C855&lt;&gt;"",INDEX(Delaunay_2!$D$5:$Z$2473,MAPA_2!B855,MATCH(MAPA_2!$A$2,Delaunay_2!$D$4:$Z$4,0))/300,"")</f>
        <v>0</v>
      </c>
      <c r="F855" s="26">
        <f t="array" ref="F855:H855">TRANSPOSE(MMULT(LIMITE!$N$4:$P$6,TRANSPOSE(MAPA_2!C855:E855)))</f>
        <v>0.71681900171864843</v>
      </c>
      <c r="G855" s="26">
        <v>39.832920382342458</v>
      </c>
      <c r="H855" s="26">
        <v>0</v>
      </c>
      <c r="I855" s="26">
        <f t="array" ref="I855:K855">TRANSPOSE(MMULT(LIMITE!$N$12:$P$14,TRANSPOSE(MAPA_2!F855:H855)))</f>
        <v>0.71681900171864843</v>
      </c>
      <c r="J855" s="26">
        <v>39.832920382342458</v>
      </c>
      <c r="K855" s="26">
        <v>0</v>
      </c>
      <c r="L855" s="26">
        <f t="array" ref="L855:N855">TRANSPOSE(MMULT(LIMITE!$N$20:$P$22,TRANSPOSE(MAPA_2!I855:K855)))</f>
        <v>0.71681900171864843</v>
      </c>
      <c r="M855" s="26">
        <v>34.496320958031525</v>
      </c>
      <c r="N855" s="26">
        <v>-19.916460191171225</v>
      </c>
    </row>
    <row r="856" spans="2:14" x14ac:dyDescent="0.3">
      <c r="B856" s="26">
        <v>855</v>
      </c>
      <c r="E856" s="40" t="str">
        <f>IF(C856&lt;&gt;"",INDEX(Delaunay_2!$D$5:$Z$2473,MAPA_2!B856,MATCH(MAPA_2!$A$2,Delaunay_2!$D$4:$Z$4,0))/300,"")</f>
        <v/>
      </c>
    </row>
    <row r="857" spans="2:14" x14ac:dyDescent="0.3">
      <c r="B857" s="26">
        <v>856</v>
      </c>
      <c r="C857" s="40">
        <v>-7.58038460171207</v>
      </c>
      <c r="D857" s="40">
        <v>39.835314530536898</v>
      </c>
      <c r="E857" s="40">
        <f>IF(C857&lt;&gt;"",INDEX(Delaunay_2!$D$5:$Z$2473,MAPA_2!B857,MATCH(MAPA_2!$A$2,Delaunay_2!$D$4:$Z$4,0))/300,"")</f>
        <v>0</v>
      </c>
      <c r="F857" s="26">
        <f t="array" ref="F857:H857">TRANSPOSE(MMULT(LIMITE!$N$4:$P$6,TRANSPOSE(MAPA_2!C857:E857)))</f>
        <v>0.86749258749703717</v>
      </c>
      <c r="G857" s="26">
        <v>40.540867912112034</v>
      </c>
      <c r="H857" s="26">
        <v>0</v>
      </c>
      <c r="I857" s="26">
        <f t="array" ref="I857:K857">TRANSPOSE(MMULT(LIMITE!$N$12:$P$14,TRANSPOSE(MAPA_2!F857:H857)))</f>
        <v>0.86749258749703717</v>
      </c>
      <c r="J857" s="26">
        <v>40.540867912112034</v>
      </c>
      <c r="K857" s="26">
        <v>0</v>
      </c>
      <c r="L857" s="26">
        <f t="array" ref="L857:N857">TRANSPOSE(MMULT(LIMITE!$N$20:$P$22,TRANSPOSE(MAPA_2!I857:K857)))</f>
        <v>0.86749258749703717</v>
      </c>
      <c r="M857" s="26">
        <v>35.109421503358419</v>
      </c>
      <c r="N857" s="26">
        <v>-20.270433956056014</v>
      </c>
    </row>
    <row r="858" spans="2:14" x14ac:dyDescent="0.3">
      <c r="B858" s="26">
        <v>857</v>
      </c>
      <c r="C858" s="40">
        <v>-7.4935378218483901</v>
      </c>
      <c r="D858" s="40">
        <v>40.154089092462399</v>
      </c>
      <c r="E858" s="40">
        <f>IF(C858&lt;&gt;"",INDEX(Delaunay_2!$D$5:$Z$2473,MAPA_2!B858,MATCH(MAPA_2!$A$2,Delaunay_2!$D$4:$Z$4,0))/300,"")</f>
        <v>0</v>
      </c>
      <c r="F858" s="26">
        <f t="array" ref="F858:H858">TRANSPOSE(MMULT(LIMITE!$N$4:$P$6,TRANSPOSE(MAPA_2!C858:E858)))</f>
        <v>1.0187185150117735</v>
      </c>
      <c r="G858" s="26">
        <v>40.834620024190905</v>
      </c>
      <c r="H858" s="26">
        <v>0</v>
      </c>
      <c r="I858" s="26">
        <f t="array" ref="I858:K858">TRANSPOSE(MMULT(LIMITE!$N$12:$P$14,TRANSPOSE(MAPA_2!F858:H858)))</f>
        <v>1.0187185150117735</v>
      </c>
      <c r="J858" s="26">
        <v>40.834620024190905</v>
      </c>
      <c r="K858" s="26">
        <v>0</v>
      </c>
      <c r="L858" s="26">
        <f t="array" ref="L858:N858">TRANSPOSE(MMULT(LIMITE!$N$20:$P$22,TRANSPOSE(MAPA_2!I858:K858)))</f>
        <v>1.0187185150117735</v>
      </c>
      <c r="M858" s="26">
        <v>35.363818294834054</v>
      </c>
      <c r="N858" s="26">
        <v>-20.417310012095449</v>
      </c>
    </row>
    <row r="859" spans="2:14" x14ac:dyDescent="0.3">
      <c r="B859" s="26">
        <v>858</v>
      </c>
      <c r="C859" s="40">
        <v>-7.2837040776914002</v>
      </c>
      <c r="D859" s="40">
        <v>40.061833115773297</v>
      </c>
      <c r="E859" s="40">
        <f>IF(C859&lt;&gt;"",INDEX(Delaunay_2!$D$5:$Z$2473,MAPA_2!B859,MATCH(MAPA_2!$A$2,Delaunay_2!$D$4:$Z$4,0))/300,"")</f>
        <v>0</v>
      </c>
      <c r="F859" s="26">
        <f t="array" ref="F859:H859">TRANSPOSE(MMULT(LIMITE!$N$4:$P$6,TRANSPOSE(MAPA_2!C859:E859)))</f>
        <v>1.2047857923104495</v>
      </c>
      <c r="G859" s="26">
        <v>40.700753173400798</v>
      </c>
      <c r="H859" s="26">
        <v>0</v>
      </c>
      <c r="I859" s="26">
        <f t="array" ref="I859:K859">TRANSPOSE(MMULT(LIMITE!$N$12:$P$14,TRANSPOSE(MAPA_2!F859:H859)))</f>
        <v>1.2047857923104495</v>
      </c>
      <c r="J859" s="26">
        <v>40.700753173400798</v>
      </c>
      <c r="K859" s="26">
        <v>0</v>
      </c>
      <c r="L859" s="26">
        <f t="array" ref="L859:N859">TRANSPOSE(MMULT(LIMITE!$N$20:$P$22,TRANSPOSE(MAPA_2!I859:K859)))</f>
        <v>1.2047857923104495</v>
      </c>
      <c r="M859" s="26">
        <v>35.247886201325201</v>
      </c>
      <c r="N859" s="26">
        <v>-20.350376586700396</v>
      </c>
    </row>
    <row r="860" spans="2:14" x14ac:dyDescent="0.3">
      <c r="B860" s="26">
        <v>859</v>
      </c>
      <c r="C860" s="40">
        <v>-7.58038460171207</v>
      </c>
      <c r="D860" s="40">
        <v>39.835314530536898</v>
      </c>
      <c r="E860" s="40">
        <f>IF(C860&lt;&gt;"",INDEX(Delaunay_2!$D$5:$Z$2473,MAPA_2!B860,MATCH(MAPA_2!$A$2,Delaunay_2!$D$4:$Z$4,0))/300,"")</f>
        <v>0</v>
      </c>
      <c r="F860" s="26">
        <f t="array" ref="F860:H860">TRANSPOSE(MMULT(LIMITE!$N$4:$P$6,TRANSPOSE(MAPA_2!C860:E860)))</f>
        <v>0.86749258749703717</v>
      </c>
      <c r="G860" s="26">
        <v>40.540867912112034</v>
      </c>
      <c r="H860" s="26">
        <v>0</v>
      </c>
      <c r="I860" s="26">
        <f t="array" ref="I860:K860">TRANSPOSE(MMULT(LIMITE!$N$12:$P$14,TRANSPOSE(MAPA_2!F860:H860)))</f>
        <v>0.86749258749703717</v>
      </c>
      <c r="J860" s="26">
        <v>40.540867912112034</v>
      </c>
      <c r="K860" s="26">
        <v>0</v>
      </c>
      <c r="L860" s="26">
        <f t="array" ref="L860:N860">TRANSPOSE(MMULT(LIMITE!$N$20:$P$22,TRANSPOSE(MAPA_2!I860:K860)))</f>
        <v>0.86749258749703717</v>
      </c>
      <c r="M860" s="26">
        <v>35.109421503358419</v>
      </c>
      <c r="N860" s="26">
        <v>-20.270433956056014</v>
      </c>
    </row>
    <row r="861" spans="2:14" x14ac:dyDescent="0.3">
      <c r="B861" s="26">
        <v>860</v>
      </c>
      <c r="E861" s="40" t="str">
        <f>IF(C861&lt;&gt;"",INDEX(Delaunay_2!$D$5:$Z$2473,MAPA_2!B861,MATCH(MAPA_2!$A$2,Delaunay_2!$D$4:$Z$4,0))/300,"")</f>
        <v/>
      </c>
    </row>
    <row r="862" spans="2:14" x14ac:dyDescent="0.3">
      <c r="B862" s="26">
        <v>861</v>
      </c>
      <c r="C862" s="40">
        <v>-8.0613073765404604</v>
      </c>
      <c r="D862" s="40">
        <v>38.971321956841898</v>
      </c>
      <c r="E862" s="40">
        <f>IF(C862&lt;&gt;"",INDEX(Delaunay_2!$D$5:$Z$2473,MAPA_2!B862,MATCH(MAPA_2!$A$2,Delaunay_2!$D$4:$Z$4,0))/300,"")</f>
        <v>0</v>
      </c>
      <c r="F862" s="26">
        <f t="array" ref="F862:H862">TRANSPOSE(MMULT(LIMITE!$N$4:$P$6,TRANSPOSE(MAPA_2!C862:E862)))</f>
        <v>0.21744497230948845</v>
      </c>
      <c r="G862" s="26">
        <v>39.79574511636779</v>
      </c>
      <c r="H862" s="26">
        <v>0</v>
      </c>
      <c r="I862" s="26">
        <f t="array" ref="I862:K862">TRANSPOSE(MMULT(LIMITE!$N$12:$P$14,TRANSPOSE(MAPA_2!F862:H862)))</f>
        <v>0.21744497230948845</v>
      </c>
      <c r="J862" s="26">
        <v>39.79574511636779</v>
      </c>
      <c r="K862" s="26">
        <v>0</v>
      </c>
      <c r="L862" s="26">
        <f t="array" ref="L862:N862">TRANSPOSE(MMULT(LIMITE!$N$20:$P$22,TRANSPOSE(MAPA_2!I862:K862)))</f>
        <v>0.21744497230948845</v>
      </c>
      <c r="M862" s="26">
        <v>34.464126233305024</v>
      </c>
      <c r="N862" s="26">
        <v>-19.897872558183892</v>
      </c>
    </row>
    <row r="863" spans="2:14" x14ac:dyDescent="0.3">
      <c r="B863" s="26">
        <v>862</v>
      </c>
      <c r="C863" s="40">
        <v>-8.4511730813077701</v>
      </c>
      <c r="D863" s="40">
        <v>39.3600683701967</v>
      </c>
      <c r="E863" s="40">
        <f>IF(C863&lt;&gt;"",INDEX(Delaunay_2!$D$5:$Z$2473,MAPA_2!B863,MATCH(MAPA_2!$A$2,Delaunay_2!$D$4:$Z$4,0))/300,"")</f>
        <v>0</v>
      </c>
      <c r="F863" s="26">
        <f t="array" ref="F863:H863">TRANSPOSE(MMULT(LIMITE!$N$4:$P$6,TRANSPOSE(MAPA_2!C863:E863)))</f>
        <v>-8.3076307317114129E-2</v>
      </c>
      <c r="G863" s="26">
        <v>40.257054125754685</v>
      </c>
      <c r="H863" s="26">
        <v>0</v>
      </c>
      <c r="I863" s="26">
        <f t="array" ref="I863:K863">TRANSPOSE(MMULT(LIMITE!$N$12:$P$14,TRANSPOSE(MAPA_2!F863:H863)))</f>
        <v>-8.3076307317114129E-2</v>
      </c>
      <c r="J863" s="26">
        <v>40.257054125754685</v>
      </c>
      <c r="K863" s="26">
        <v>0</v>
      </c>
      <c r="L863" s="26">
        <f t="array" ref="L863:N863">TRANSPOSE(MMULT(LIMITE!$N$20:$P$22,TRANSPOSE(MAPA_2!I863:K863)))</f>
        <v>-8.3076307317114129E-2</v>
      </c>
      <c r="M863" s="26">
        <v>34.863631554428707</v>
      </c>
      <c r="N863" s="26">
        <v>-20.128527062877339</v>
      </c>
    </row>
    <row r="864" spans="2:14" x14ac:dyDescent="0.3">
      <c r="B864" s="26">
        <v>863</v>
      </c>
      <c r="C864" s="40">
        <v>-7.9934933959372403</v>
      </c>
      <c r="D864" s="40">
        <v>39.2592415407034</v>
      </c>
      <c r="E864" s="40">
        <f>IF(C864&lt;&gt;"",INDEX(Delaunay_2!$D$5:$Z$2473,MAPA_2!B864,MATCH(MAPA_2!$A$2,Delaunay_2!$D$4:$Z$4,0))/300,"")</f>
        <v>0</v>
      </c>
      <c r="F864" s="26">
        <f t="array" ref="F864:H864">TRANSPOSE(MMULT(LIMITE!$N$4:$P$6,TRANSPOSE(MAPA_2!C864:E864)))</f>
        <v>0.34363890223292692</v>
      </c>
      <c r="G864" s="26">
        <v>40.063273647157892</v>
      </c>
      <c r="H864" s="26">
        <v>0</v>
      </c>
      <c r="I864" s="26">
        <f t="array" ref="I864:K864">TRANSPOSE(MMULT(LIMITE!$N$12:$P$14,TRANSPOSE(MAPA_2!F864:H864)))</f>
        <v>0.34363890223292692</v>
      </c>
      <c r="J864" s="26">
        <v>40.063273647157892</v>
      </c>
      <c r="K864" s="26">
        <v>0</v>
      </c>
      <c r="L864" s="26">
        <f t="array" ref="L864:N864">TRANSPOSE(MMULT(LIMITE!$N$20:$P$22,TRANSPOSE(MAPA_2!I864:K864)))</f>
        <v>0.34363890223292692</v>
      </c>
      <c r="M864" s="26">
        <v>34.695812737206374</v>
      </c>
      <c r="N864" s="26">
        <v>-20.031636823578943</v>
      </c>
    </row>
    <row r="865" spans="2:14" x14ac:dyDescent="0.3">
      <c r="B865" s="26">
        <v>864</v>
      </c>
      <c r="C865" s="40">
        <v>-8.0613073765404604</v>
      </c>
      <c r="D865" s="40">
        <v>38.971321956841898</v>
      </c>
      <c r="E865" s="40">
        <f>IF(C865&lt;&gt;"",INDEX(Delaunay_2!$D$5:$Z$2473,MAPA_2!B865,MATCH(MAPA_2!$A$2,Delaunay_2!$D$4:$Z$4,0))/300,"")</f>
        <v>0</v>
      </c>
      <c r="F865" s="26">
        <f t="array" ref="F865:H865">TRANSPOSE(MMULT(LIMITE!$N$4:$P$6,TRANSPOSE(MAPA_2!C865:E865)))</f>
        <v>0.21744497230948845</v>
      </c>
      <c r="G865" s="26">
        <v>39.79574511636779</v>
      </c>
      <c r="H865" s="26">
        <v>0</v>
      </c>
      <c r="I865" s="26">
        <f t="array" ref="I865:K865">TRANSPOSE(MMULT(LIMITE!$N$12:$P$14,TRANSPOSE(MAPA_2!F865:H865)))</f>
        <v>0.21744497230948845</v>
      </c>
      <c r="J865" s="26">
        <v>39.79574511636779</v>
      </c>
      <c r="K865" s="26">
        <v>0</v>
      </c>
      <c r="L865" s="26">
        <f t="array" ref="L865:N865">TRANSPOSE(MMULT(LIMITE!$N$20:$P$22,TRANSPOSE(MAPA_2!I865:K865)))</f>
        <v>0.21744497230948845</v>
      </c>
      <c r="M865" s="26">
        <v>34.464126233305024</v>
      </c>
      <c r="N865" s="26">
        <v>-19.897872558183892</v>
      </c>
    </row>
    <row r="866" spans="2:14" x14ac:dyDescent="0.3">
      <c r="B866" s="26">
        <v>865</v>
      </c>
      <c r="E866" s="40" t="str">
        <f>IF(C866&lt;&gt;"",INDEX(Delaunay_2!$D$5:$Z$2473,MAPA_2!B866,MATCH(MAPA_2!$A$2,Delaunay_2!$D$4:$Z$4,0))/300,"")</f>
        <v/>
      </c>
    </row>
    <row r="867" spans="2:14" x14ac:dyDescent="0.3">
      <c r="B867" s="26">
        <v>866</v>
      </c>
      <c r="C867" s="40">
        <v>-7.92440967710123</v>
      </c>
      <c r="D867" s="40">
        <v>39.457293737617697</v>
      </c>
      <c r="E867" s="40">
        <f>IF(C867&lt;&gt;"",INDEX(Delaunay_2!$D$5:$Z$2473,MAPA_2!B867,MATCH(MAPA_2!$A$2,Delaunay_2!$D$4:$Z$4,0))/300,"")</f>
        <v>0</v>
      </c>
      <c r="F867" s="26">
        <f t="array" ref="F867:H867">TRANSPOSE(MMULT(LIMITE!$N$4:$P$6,TRANSPOSE(MAPA_2!C867:E867)))</f>
        <v>0.45239034319276161</v>
      </c>
      <c r="G867" s="26">
        <v>40.242634615598497</v>
      </c>
      <c r="H867" s="26">
        <v>0</v>
      </c>
      <c r="I867" s="26">
        <f t="array" ref="I867:K867">TRANSPOSE(MMULT(LIMITE!$N$12:$P$14,TRANSPOSE(MAPA_2!F867:H867)))</f>
        <v>0.45239034319276161</v>
      </c>
      <c r="J867" s="26">
        <v>40.242634615598497</v>
      </c>
      <c r="K867" s="26">
        <v>0</v>
      </c>
      <c r="L867" s="26">
        <f t="array" ref="L867:N867">TRANSPOSE(MMULT(LIMITE!$N$20:$P$22,TRANSPOSE(MAPA_2!I867:K867)))</f>
        <v>0.45239034319276161</v>
      </c>
      <c r="M867" s="26">
        <v>34.851143892323321</v>
      </c>
      <c r="N867" s="26">
        <v>-20.121317307799245</v>
      </c>
    </row>
    <row r="868" spans="2:14" x14ac:dyDescent="0.3">
      <c r="B868" s="26">
        <v>867</v>
      </c>
      <c r="C868" s="40">
        <v>-7.7201342041471399</v>
      </c>
      <c r="D868" s="40">
        <v>39.410445914870401</v>
      </c>
      <c r="E868" s="40">
        <f>IF(C868&lt;&gt;"",INDEX(Delaunay_2!$D$5:$Z$2473,MAPA_2!B868,MATCH(MAPA_2!$A$2,Delaunay_2!$D$4:$Z$4,0))/300,"")</f>
        <v>0</v>
      </c>
      <c r="F868" s="26">
        <f t="array" ref="F868:H868">TRANSPOSE(MMULT(LIMITE!$N$4:$P$6,TRANSPOSE(MAPA_2!C868:E868)))</f>
        <v>0.64246169691304811</v>
      </c>
      <c r="G868" s="26">
        <v>40.154339271204144</v>
      </c>
      <c r="H868" s="26">
        <v>0</v>
      </c>
      <c r="I868" s="26">
        <f t="array" ref="I868:K868">TRANSPOSE(MMULT(LIMITE!$N$12:$P$14,TRANSPOSE(MAPA_2!F868:H868)))</f>
        <v>0.64246169691304811</v>
      </c>
      <c r="J868" s="26">
        <v>40.154339271204144</v>
      </c>
      <c r="K868" s="26">
        <v>0</v>
      </c>
      <c r="L868" s="26">
        <f t="array" ref="L868:N868">TRANSPOSE(MMULT(LIMITE!$N$20:$P$22,TRANSPOSE(MAPA_2!I868:K868)))</f>
        <v>0.64246169691304811</v>
      </c>
      <c r="M868" s="26">
        <v>34.77467788104191</v>
      </c>
      <c r="N868" s="26">
        <v>-20.077169635602068</v>
      </c>
    </row>
    <row r="869" spans="2:14" x14ac:dyDescent="0.3">
      <c r="B869" s="26">
        <v>868</v>
      </c>
      <c r="C869" s="40">
        <v>-7.9934933959372403</v>
      </c>
      <c r="D869" s="40">
        <v>39.2592415407034</v>
      </c>
      <c r="E869" s="40">
        <f>IF(C869&lt;&gt;"",INDEX(Delaunay_2!$D$5:$Z$2473,MAPA_2!B869,MATCH(MAPA_2!$A$2,Delaunay_2!$D$4:$Z$4,0))/300,"")</f>
        <v>0</v>
      </c>
      <c r="F869" s="26">
        <f t="array" ref="F869:H869">TRANSPOSE(MMULT(LIMITE!$N$4:$P$6,TRANSPOSE(MAPA_2!C869:E869)))</f>
        <v>0.34363890223292692</v>
      </c>
      <c r="G869" s="26">
        <v>40.063273647157892</v>
      </c>
      <c r="H869" s="26">
        <v>0</v>
      </c>
      <c r="I869" s="26">
        <f t="array" ref="I869:K869">TRANSPOSE(MMULT(LIMITE!$N$12:$P$14,TRANSPOSE(MAPA_2!F869:H869)))</f>
        <v>0.34363890223292692</v>
      </c>
      <c r="J869" s="26">
        <v>40.063273647157892</v>
      </c>
      <c r="K869" s="26">
        <v>0</v>
      </c>
      <c r="L869" s="26">
        <f t="array" ref="L869:N869">TRANSPOSE(MMULT(LIMITE!$N$20:$P$22,TRANSPOSE(MAPA_2!I869:K869)))</f>
        <v>0.34363890223292692</v>
      </c>
      <c r="M869" s="26">
        <v>34.695812737206374</v>
      </c>
      <c r="N869" s="26">
        <v>-20.031636823578943</v>
      </c>
    </row>
    <row r="870" spans="2:14" x14ac:dyDescent="0.3">
      <c r="B870" s="26">
        <v>869</v>
      </c>
      <c r="C870" s="40">
        <v>-7.92440967710123</v>
      </c>
      <c r="D870" s="40">
        <v>39.457293737617697</v>
      </c>
      <c r="E870" s="40">
        <f>IF(C870&lt;&gt;"",INDEX(Delaunay_2!$D$5:$Z$2473,MAPA_2!B870,MATCH(MAPA_2!$A$2,Delaunay_2!$D$4:$Z$4,0))/300,"")</f>
        <v>0</v>
      </c>
      <c r="F870" s="26">
        <f t="array" ref="F870:H870">TRANSPOSE(MMULT(LIMITE!$N$4:$P$6,TRANSPOSE(MAPA_2!C870:E870)))</f>
        <v>0.45239034319276161</v>
      </c>
      <c r="G870" s="26">
        <v>40.242634615598497</v>
      </c>
      <c r="H870" s="26">
        <v>0</v>
      </c>
      <c r="I870" s="26">
        <f t="array" ref="I870:K870">TRANSPOSE(MMULT(LIMITE!$N$12:$P$14,TRANSPOSE(MAPA_2!F870:H870)))</f>
        <v>0.45239034319276161</v>
      </c>
      <c r="J870" s="26">
        <v>40.242634615598497</v>
      </c>
      <c r="K870" s="26">
        <v>0</v>
      </c>
      <c r="L870" s="26">
        <f t="array" ref="L870:N870">TRANSPOSE(MMULT(LIMITE!$N$20:$P$22,TRANSPOSE(MAPA_2!I870:K870)))</f>
        <v>0.45239034319276161</v>
      </c>
      <c r="M870" s="26">
        <v>34.851143892323321</v>
      </c>
      <c r="N870" s="26">
        <v>-20.121317307799245</v>
      </c>
    </row>
    <row r="871" spans="2:14" x14ac:dyDescent="0.3">
      <c r="B871" s="26">
        <v>870</v>
      </c>
      <c r="E871" s="40" t="str">
        <f>IF(C871&lt;&gt;"",INDEX(Delaunay_2!$D$5:$Z$2473,MAPA_2!B871,MATCH(MAPA_2!$A$2,Delaunay_2!$D$4:$Z$4,0))/300,"")</f>
        <v/>
      </c>
    </row>
    <row r="872" spans="2:14" x14ac:dyDescent="0.3">
      <c r="B872" s="26">
        <v>871</v>
      </c>
      <c r="C872" s="40">
        <v>-8.4621362667668105</v>
      </c>
      <c r="D872" s="40">
        <v>40.389867333143897</v>
      </c>
      <c r="E872" s="40">
        <f>IF(C872&lt;&gt;"",INDEX(Delaunay_2!$D$5:$Z$2473,MAPA_2!B872,MATCH(MAPA_2!$A$2,Delaunay_2!$D$4:$Z$4,0))/300,"")</f>
        <v>1.6666666666666666E-2</v>
      </c>
      <c r="F872" s="26">
        <f t="array" ref="F872:H872">TRANSPOSE(MMULT(LIMITE!$N$4:$P$6,TRANSPOSE(MAPA_2!C872:E872)))</f>
        <v>0.12030732271845146</v>
      </c>
      <c r="G872" s="26">
        <v>41.266628885025192</v>
      </c>
      <c r="H872" s="26">
        <v>1.6666666666666666E-2</v>
      </c>
      <c r="I872" s="26">
        <f t="array" ref="I872:K872">TRANSPOSE(MMULT(LIMITE!$N$12:$P$14,TRANSPOSE(MAPA_2!F872:H872)))</f>
        <v>0.12030732271845146</v>
      </c>
      <c r="J872" s="26">
        <v>41.266628885025192</v>
      </c>
      <c r="K872" s="26">
        <v>1.6666666666666666E-2</v>
      </c>
      <c r="L872" s="26">
        <f t="array" ref="L872:N872">TRANSPOSE(MMULT(LIMITE!$N$20:$P$22,TRANSPOSE(MAPA_2!I872:K872)))</f>
        <v>0.12030732271845146</v>
      </c>
      <c r="M872" s="26">
        <v>35.746282276309856</v>
      </c>
      <c r="N872" s="26">
        <v>-20.618880685782852</v>
      </c>
    </row>
    <row r="873" spans="2:14" x14ac:dyDescent="0.3">
      <c r="B873" s="26">
        <v>872</v>
      </c>
      <c r="C873" s="40">
        <v>-8.2289236971915596</v>
      </c>
      <c r="D873" s="40">
        <v>40.379237437568399</v>
      </c>
      <c r="E873" s="40">
        <f>IF(C873&lt;&gt;"",INDEX(Delaunay_2!$D$5:$Z$2473,MAPA_2!B873,MATCH(MAPA_2!$A$2,Delaunay_2!$D$4:$Z$4,0))/300,"")</f>
        <v>0</v>
      </c>
      <c r="F873" s="26">
        <f t="array" ref="F873:H873">TRANSPOSE(MMULT(LIMITE!$N$4:$P$6,TRANSPOSE(MAPA_2!C873:E873)))</f>
        <v>0.34621355854713265</v>
      </c>
      <c r="G873" s="26">
        <v>41.207743658511617</v>
      </c>
      <c r="H873" s="26">
        <v>0</v>
      </c>
      <c r="I873" s="26">
        <f t="array" ref="I873:K873">TRANSPOSE(MMULT(LIMITE!$N$12:$P$14,TRANSPOSE(MAPA_2!F873:H873)))</f>
        <v>0.34621355854713265</v>
      </c>
      <c r="J873" s="26">
        <v>41.207743658511617</v>
      </c>
      <c r="K873" s="26">
        <v>0</v>
      </c>
      <c r="L873" s="26">
        <f t="array" ref="L873:N873">TRANSPOSE(MMULT(LIMITE!$N$20:$P$22,TRANSPOSE(MAPA_2!I873:K873)))</f>
        <v>0.34621355854713265</v>
      </c>
      <c r="M873" s="26">
        <v>35.68695284090817</v>
      </c>
      <c r="N873" s="26">
        <v>-20.603871829255805</v>
      </c>
    </row>
    <row r="874" spans="2:14" x14ac:dyDescent="0.3">
      <c r="B874" s="26">
        <v>873</v>
      </c>
      <c r="C874" s="40">
        <v>-8.3276232636292598</v>
      </c>
      <c r="D874" s="40">
        <v>40.250669246954899</v>
      </c>
      <c r="E874" s="40">
        <f>IF(C874&lt;&gt;"",INDEX(Delaunay_2!$D$5:$Z$2473,MAPA_2!B874,MATCH(MAPA_2!$A$2,Delaunay_2!$D$4:$Z$4,0))/300,"")</f>
        <v>1.6666666666666666E-2</v>
      </c>
      <c r="F874" s="26">
        <f t="array" ref="F874:H874">TRANSPOSE(MMULT(LIMITE!$N$4:$P$6,TRANSPOSE(MAPA_2!C874:E874)))</f>
        <v>0.22293998454679631</v>
      </c>
      <c r="G874" s="26">
        <v>41.102505785073376</v>
      </c>
      <c r="H874" s="26">
        <v>1.6666666666666666E-2</v>
      </c>
      <c r="I874" s="26">
        <f t="array" ref="I874:K874">TRANSPOSE(MMULT(LIMITE!$N$12:$P$14,TRANSPOSE(MAPA_2!F874:H874)))</f>
        <v>0.22293998454679631</v>
      </c>
      <c r="J874" s="26">
        <v>41.102505785073376</v>
      </c>
      <c r="K874" s="26">
        <v>1.6666666666666666E-2</v>
      </c>
      <c r="L874" s="26">
        <f t="array" ref="L874:N874">TRANSPOSE(MMULT(LIMITE!$N$20:$P$22,TRANSPOSE(MAPA_2!I874:K874)))</f>
        <v>0.22293998454679631</v>
      </c>
      <c r="M874" s="26">
        <v>35.604147502403734</v>
      </c>
      <c r="N874" s="26">
        <v>-20.536819135806944</v>
      </c>
    </row>
    <row r="875" spans="2:14" x14ac:dyDescent="0.3">
      <c r="B875" s="26">
        <v>874</v>
      </c>
      <c r="C875" s="40">
        <v>-8.4621362667668105</v>
      </c>
      <c r="D875" s="40">
        <v>40.389867333143897</v>
      </c>
      <c r="E875" s="40">
        <f>IF(C875&lt;&gt;"",INDEX(Delaunay_2!$D$5:$Z$2473,MAPA_2!B875,MATCH(MAPA_2!$A$2,Delaunay_2!$D$4:$Z$4,0))/300,"")</f>
        <v>1.6666666666666666E-2</v>
      </c>
      <c r="F875" s="26">
        <f t="array" ref="F875:H875">TRANSPOSE(MMULT(LIMITE!$N$4:$P$6,TRANSPOSE(MAPA_2!C875:E875)))</f>
        <v>0.12030732271845146</v>
      </c>
      <c r="G875" s="26">
        <v>41.266628885025192</v>
      </c>
      <c r="H875" s="26">
        <v>1.6666666666666666E-2</v>
      </c>
      <c r="I875" s="26">
        <f t="array" ref="I875:K875">TRANSPOSE(MMULT(LIMITE!$N$12:$P$14,TRANSPOSE(MAPA_2!F875:H875)))</f>
        <v>0.12030732271845146</v>
      </c>
      <c r="J875" s="26">
        <v>41.266628885025192</v>
      </c>
      <c r="K875" s="26">
        <v>1.6666666666666666E-2</v>
      </c>
      <c r="L875" s="26">
        <f t="array" ref="L875:N875">TRANSPOSE(MMULT(LIMITE!$N$20:$P$22,TRANSPOSE(MAPA_2!I875:K875)))</f>
        <v>0.12030732271845146</v>
      </c>
      <c r="M875" s="26">
        <v>35.746282276309856</v>
      </c>
      <c r="N875" s="26">
        <v>-20.618880685782852</v>
      </c>
    </row>
    <row r="876" spans="2:14" x14ac:dyDescent="0.3">
      <c r="B876" s="26">
        <v>875</v>
      </c>
      <c r="E876" s="40" t="str">
        <f>IF(C876&lt;&gt;"",INDEX(Delaunay_2!$D$5:$Z$2473,MAPA_2!B876,MATCH(MAPA_2!$A$2,Delaunay_2!$D$4:$Z$4,0))/300,"")</f>
        <v/>
      </c>
    </row>
    <row r="877" spans="2:14" x14ac:dyDescent="0.3">
      <c r="B877" s="26">
        <v>876</v>
      </c>
      <c r="C877" s="40">
        <v>-8.4621362667668105</v>
      </c>
      <c r="D877" s="40">
        <v>40.389867333143897</v>
      </c>
      <c r="E877" s="40">
        <f>IF(C877&lt;&gt;"",INDEX(Delaunay_2!$D$5:$Z$2473,MAPA_2!B877,MATCH(MAPA_2!$A$2,Delaunay_2!$D$4:$Z$4,0))/300,"")</f>
        <v>1.6666666666666666E-2</v>
      </c>
      <c r="F877" s="26">
        <f t="array" ref="F877:H877">TRANSPOSE(MMULT(LIMITE!$N$4:$P$6,TRANSPOSE(MAPA_2!C877:E877)))</f>
        <v>0.12030732271845146</v>
      </c>
      <c r="G877" s="26">
        <v>41.266628885025192</v>
      </c>
      <c r="H877" s="26">
        <v>1.6666666666666666E-2</v>
      </c>
      <c r="I877" s="26">
        <f t="array" ref="I877:K877">TRANSPOSE(MMULT(LIMITE!$N$12:$P$14,TRANSPOSE(MAPA_2!F877:H877)))</f>
        <v>0.12030732271845146</v>
      </c>
      <c r="J877" s="26">
        <v>41.266628885025192</v>
      </c>
      <c r="K877" s="26">
        <v>1.6666666666666666E-2</v>
      </c>
      <c r="L877" s="26">
        <f t="array" ref="L877:N877">TRANSPOSE(MMULT(LIMITE!$N$20:$P$22,TRANSPOSE(MAPA_2!I877:K877)))</f>
        <v>0.12030732271845146</v>
      </c>
      <c r="M877" s="26">
        <v>35.746282276309856</v>
      </c>
      <c r="N877" s="26">
        <v>-20.618880685782852</v>
      </c>
    </row>
    <row r="878" spans="2:14" x14ac:dyDescent="0.3">
      <c r="B878" s="26">
        <v>877</v>
      </c>
      <c r="C878" s="40">
        <v>-8.4428621249167097</v>
      </c>
      <c r="D878" s="40">
        <v>40.451204562791403</v>
      </c>
      <c r="E878" s="40">
        <f>IF(C878&lt;&gt;"",INDEX(Delaunay_2!$D$5:$Z$2473,MAPA_2!B878,MATCH(MAPA_2!$A$2,Delaunay_2!$D$4:$Z$4,0))/300,"")</f>
        <v>1.6666666666666666E-2</v>
      </c>
      <c r="F878" s="26">
        <f t="array" ref="F878:H878">TRANSPOSE(MMULT(LIMITE!$N$4:$P$6,TRANSPOSE(MAPA_2!C878:E878)))</f>
        <v>0.15191300545142283</v>
      </c>
      <c r="G878" s="26">
        <v>41.322618429619432</v>
      </c>
      <c r="H878" s="26">
        <v>1.6666666666666666E-2</v>
      </c>
      <c r="I878" s="26">
        <f t="array" ref="I878:K878">TRANSPOSE(MMULT(LIMITE!$N$12:$P$14,TRANSPOSE(MAPA_2!F878:H878)))</f>
        <v>0.15191300545142283</v>
      </c>
      <c r="J878" s="26">
        <v>41.322618429619432</v>
      </c>
      <c r="K878" s="26">
        <v>1.6666666666666666E-2</v>
      </c>
      <c r="L878" s="26">
        <f t="array" ref="L878:N878">TRANSPOSE(MMULT(LIMITE!$N$20:$P$22,TRANSPOSE(MAPA_2!I878:K878)))</f>
        <v>0.15191300545142283</v>
      </c>
      <c r="M878" s="26">
        <v>35.794770644274791</v>
      </c>
      <c r="N878" s="26">
        <v>-20.646875458079972</v>
      </c>
    </row>
    <row r="879" spans="2:14" x14ac:dyDescent="0.3">
      <c r="B879" s="26">
        <v>878</v>
      </c>
      <c r="C879" s="40">
        <v>-8.2289236971915596</v>
      </c>
      <c r="D879" s="40">
        <v>40.379237437568399</v>
      </c>
      <c r="E879" s="40">
        <f>IF(C879&lt;&gt;"",INDEX(Delaunay_2!$D$5:$Z$2473,MAPA_2!B879,MATCH(MAPA_2!$A$2,Delaunay_2!$D$4:$Z$4,0))/300,"")</f>
        <v>0</v>
      </c>
      <c r="F879" s="26">
        <f t="array" ref="F879:H879">TRANSPOSE(MMULT(LIMITE!$N$4:$P$6,TRANSPOSE(MAPA_2!C879:E879)))</f>
        <v>0.34621355854713265</v>
      </c>
      <c r="G879" s="26">
        <v>41.207743658511617</v>
      </c>
      <c r="H879" s="26">
        <v>0</v>
      </c>
      <c r="I879" s="26">
        <f t="array" ref="I879:K879">TRANSPOSE(MMULT(LIMITE!$N$12:$P$14,TRANSPOSE(MAPA_2!F879:H879)))</f>
        <v>0.34621355854713265</v>
      </c>
      <c r="J879" s="26">
        <v>41.207743658511617</v>
      </c>
      <c r="K879" s="26">
        <v>0</v>
      </c>
      <c r="L879" s="26">
        <f t="array" ref="L879:N879">TRANSPOSE(MMULT(LIMITE!$N$20:$P$22,TRANSPOSE(MAPA_2!I879:K879)))</f>
        <v>0.34621355854713265</v>
      </c>
      <c r="M879" s="26">
        <v>35.68695284090817</v>
      </c>
      <c r="N879" s="26">
        <v>-20.603871829255805</v>
      </c>
    </row>
    <row r="880" spans="2:14" x14ac:dyDescent="0.3">
      <c r="B880" s="26">
        <v>879</v>
      </c>
      <c r="C880" s="40">
        <v>-8.4621362667668105</v>
      </c>
      <c r="D880" s="40">
        <v>40.389867333143897</v>
      </c>
      <c r="E880" s="40">
        <f>IF(C880&lt;&gt;"",INDEX(Delaunay_2!$D$5:$Z$2473,MAPA_2!B880,MATCH(MAPA_2!$A$2,Delaunay_2!$D$4:$Z$4,0))/300,"")</f>
        <v>1.6666666666666666E-2</v>
      </c>
      <c r="F880" s="26">
        <f t="array" ref="F880:H880">TRANSPOSE(MMULT(LIMITE!$N$4:$P$6,TRANSPOSE(MAPA_2!C880:E880)))</f>
        <v>0.12030732271845146</v>
      </c>
      <c r="G880" s="26">
        <v>41.266628885025192</v>
      </c>
      <c r="H880" s="26">
        <v>1.6666666666666666E-2</v>
      </c>
      <c r="I880" s="26">
        <f t="array" ref="I880:K880">TRANSPOSE(MMULT(LIMITE!$N$12:$P$14,TRANSPOSE(MAPA_2!F880:H880)))</f>
        <v>0.12030732271845146</v>
      </c>
      <c r="J880" s="26">
        <v>41.266628885025192</v>
      </c>
      <c r="K880" s="26">
        <v>1.6666666666666666E-2</v>
      </c>
      <c r="L880" s="26">
        <f t="array" ref="L880:N880">TRANSPOSE(MMULT(LIMITE!$N$20:$P$22,TRANSPOSE(MAPA_2!I880:K880)))</f>
        <v>0.12030732271845146</v>
      </c>
      <c r="M880" s="26">
        <v>35.746282276309856</v>
      </c>
      <c r="N880" s="26">
        <v>-20.618880685782852</v>
      </c>
    </row>
    <row r="881" spans="2:14" x14ac:dyDescent="0.3">
      <c r="B881" s="26">
        <v>880</v>
      </c>
      <c r="E881" s="40" t="str">
        <f>IF(C881&lt;&gt;"",INDEX(Delaunay_2!$D$5:$Z$2473,MAPA_2!B881,MATCH(MAPA_2!$A$2,Delaunay_2!$D$4:$Z$4,0))/300,"")</f>
        <v/>
      </c>
    </row>
    <row r="882" spans="2:14" x14ac:dyDescent="0.3">
      <c r="B882" s="26">
        <v>881</v>
      </c>
      <c r="C882" s="40">
        <v>-8.5018251775443705</v>
      </c>
      <c r="D882" s="40">
        <v>39.475070518795903</v>
      </c>
      <c r="E882" s="40">
        <f>IF(C882&lt;&gt;"",INDEX(Delaunay_2!$D$5:$Z$2473,MAPA_2!B882,MATCH(MAPA_2!$A$2,Delaunay_2!$D$4:$Z$4,0))/300,"")</f>
        <v>1.3333333333333334E-2</v>
      </c>
      <c r="F882" s="26">
        <f t="array" ref="F882:H882">TRANSPOSE(MMULT(LIMITE!$N$4:$P$6,TRANSPOSE(MAPA_2!C882:E882)))</f>
        <v>-0.10871124256014575</v>
      </c>
      <c r="G882" s="26">
        <v>40.380074364458245</v>
      </c>
      <c r="H882" s="26">
        <v>1.3333333333333334E-2</v>
      </c>
      <c r="I882" s="26">
        <f t="array" ref="I882:K882">TRANSPOSE(MMULT(LIMITE!$N$12:$P$14,TRANSPOSE(MAPA_2!F882:H882)))</f>
        <v>-0.10871124256014575</v>
      </c>
      <c r="J882" s="26">
        <v>40.380074364458245</v>
      </c>
      <c r="K882" s="26">
        <v>1.3333333333333334E-2</v>
      </c>
      <c r="L882" s="26">
        <f t="array" ref="L882:N882">TRANSPOSE(MMULT(LIMITE!$N$20:$P$22,TRANSPOSE(MAPA_2!I882:K882)))</f>
        <v>-0.10871124256014575</v>
      </c>
      <c r="M882" s="26">
        <v>34.97683687299228</v>
      </c>
      <c r="N882" s="26">
        <v>-20.178490176845326</v>
      </c>
    </row>
    <row r="883" spans="2:14" x14ac:dyDescent="0.3">
      <c r="B883" s="26">
        <v>882</v>
      </c>
      <c r="C883" s="40">
        <v>-8.3981913746960704</v>
      </c>
      <c r="D883" s="40">
        <v>39.598324048574703</v>
      </c>
      <c r="E883" s="40">
        <f>IF(C883&lt;&gt;"",INDEX(Delaunay_2!$D$5:$Z$2473,MAPA_2!B883,MATCH(MAPA_2!$A$2,Delaunay_2!$D$4:$Z$4,0))/300,"")</f>
        <v>0.03</v>
      </c>
      <c r="F883" s="26">
        <f t="array" ref="F883:H883">TRANSPOSE(MMULT(LIMITE!$N$4:$P$6,TRANSPOSE(MAPA_2!C883:E883)))</f>
        <v>1.8283762826404981E-2</v>
      </c>
      <c r="G883" s="26">
        <v>40.479087829717287</v>
      </c>
      <c r="H883" s="26">
        <v>0.03</v>
      </c>
      <c r="I883" s="26">
        <f t="array" ref="I883:K883">TRANSPOSE(MMULT(LIMITE!$N$12:$P$14,TRANSPOSE(MAPA_2!F883:H883)))</f>
        <v>1.8283762826404981E-2</v>
      </c>
      <c r="J883" s="26">
        <v>40.479087829717287</v>
      </c>
      <c r="K883" s="26">
        <v>0.03</v>
      </c>
      <c r="L883" s="26">
        <f t="array" ref="L883:N883">TRANSPOSE(MMULT(LIMITE!$N$20:$P$22,TRANSPOSE(MAPA_2!I883:K883)))</f>
        <v>1.8283762826404981E-2</v>
      </c>
      <c r="M883" s="26">
        <v>35.07091838255667</v>
      </c>
      <c r="N883" s="26">
        <v>-20.213563152745106</v>
      </c>
    </row>
    <row r="884" spans="2:14" x14ac:dyDescent="0.3">
      <c r="B884" s="26">
        <v>883</v>
      </c>
      <c r="C884" s="40">
        <v>-8.4286637992706801</v>
      </c>
      <c r="D884" s="40">
        <v>39.467655496247502</v>
      </c>
      <c r="E884" s="40">
        <f>IF(C884&lt;&gt;"",INDEX(Delaunay_2!$D$5:$Z$2473,MAPA_2!B884,MATCH(MAPA_2!$A$2,Delaunay_2!$D$4:$Z$4,0))/300,"")</f>
        <v>0</v>
      </c>
      <c r="F884" s="26">
        <f t="array" ref="F884:H884">TRANSPOSE(MMULT(LIMITE!$N$4:$P$6,TRANSPOSE(MAPA_2!C884:E884)))</f>
        <v>-3.8690285810847769E-2</v>
      </c>
      <c r="G884" s="26">
        <v>40.357610272083704</v>
      </c>
      <c r="H884" s="26">
        <v>0</v>
      </c>
      <c r="I884" s="26">
        <f t="array" ref="I884:K884">TRANSPOSE(MMULT(LIMITE!$N$12:$P$14,TRANSPOSE(MAPA_2!F884:H884)))</f>
        <v>-3.8690285810847769E-2</v>
      </c>
      <c r="J884" s="26">
        <v>40.357610272083704</v>
      </c>
      <c r="K884" s="26">
        <v>0</v>
      </c>
      <c r="L884" s="26">
        <f t="array" ref="L884:N884">TRANSPOSE(MMULT(LIMITE!$N$20:$P$22,TRANSPOSE(MAPA_2!I884:K884)))</f>
        <v>-3.8690285810847769E-2</v>
      </c>
      <c r="M884" s="26">
        <v>34.950715731656302</v>
      </c>
      <c r="N884" s="26">
        <v>-20.178805136041849</v>
      </c>
    </row>
    <row r="885" spans="2:14" x14ac:dyDescent="0.3">
      <c r="B885" s="26">
        <v>884</v>
      </c>
      <c r="C885" s="40">
        <v>-8.5018251775443705</v>
      </c>
      <c r="D885" s="40">
        <v>39.475070518795903</v>
      </c>
      <c r="E885" s="40">
        <f>IF(C885&lt;&gt;"",INDEX(Delaunay_2!$D$5:$Z$2473,MAPA_2!B885,MATCH(MAPA_2!$A$2,Delaunay_2!$D$4:$Z$4,0))/300,"")</f>
        <v>1.3333333333333334E-2</v>
      </c>
      <c r="F885" s="26">
        <f t="array" ref="F885:H885">TRANSPOSE(MMULT(LIMITE!$N$4:$P$6,TRANSPOSE(MAPA_2!C885:E885)))</f>
        <v>-0.10871124256014575</v>
      </c>
      <c r="G885" s="26">
        <v>40.380074364458245</v>
      </c>
      <c r="H885" s="26">
        <v>1.3333333333333334E-2</v>
      </c>
      <c r="I885" s="26">
        <f t="array" ref="I885:K885">TRANSPOSE(MMULT(LIMITE!$N$12:$P$14,TRANSPOSE(MAPA_2!F885:H885)))</f>
        <v>-0.10871124256014575</v>
      </c>
      <c r="J885" s="26">
        <v>40.380074364458245</v>
      </c>
      <c r="K885" s="26">
        <v>1.3333333333333334E-2</v>
      </c>
      <c r="L885" s="26">
        <f t="array" ref="L885:N885">TRANSPOSE(MMULT(LIMITE!$N$20:$P$22,TRANSPOSE(MAPA_2!I885:K885)))</f>
        <v>-0.10871124256014575</v>
      </c>
      <c r="M885" s="26">
        <v>34.97683687299228</v>
      </c>
      <c r="N885" s="26">
        <v>-20.178490176845326</v>
      </c>
    </row>
    <row r="886" spans="2:14" x14ac:dyDescent="0.3">
      <c r="B886" s="26">
        <v>885</v>
      </c>
      <c r="E886" s="40" t="str">
        <f>IF(C886&lt;&gt;"",INDEX(Delaunay_2!$D$5:$Z$2473,MAPA_2!B886,MATCH(MAPA_2!$A$2,Delaunay_2!$D$4:$Z$4,0))/300,"")</f>
        <v/>
      </c>
    </row>
    <row r="887" spans="2:14" x14ac:dyDescent="0.3">
      <c r="B887" s="26">
        <v>886</v>
      </c>
      <c r="C887" s="40">
        <v>-8.4767688805058992</v>
      </c>
      <c r="D887" s="40">
        <v>39.4090135038578</v>
      </c>
      <c r="E887" s="40">
        <f>IF(C887&lt;&gt;"",INDEX(Delaunay_2!$D$5:$Z$2473,MAPA_2!B887,MATCH(MAPA_2!$A$2,Delaunay_2!$D$4:$Z$4,0))/300,"")</f>
        <v>0</v>
      </c>
      <c r="F887" s="26">
        <f t="array" ref="F887:H887">TRANSPOSE(MMULT(LIMITE!$N$4:$P$6,TRANSPOSE(MAPA_2!C887:E887)))</f>
        <v>-9.7936511394847159E-2</v>
      </c>
      <c r="G887" s="26">
        <v>40.310251356702004</v>
      </c>
      <c r="H887" s="26">
        <v>0</v>
      </c>
      <c r="I887" s="26">
        <f t="array" ref="I887:K887">TRANSPOSE(MMULT(LIMITE!$N$12:$P$14,TRANSPOSE(MAPA_2!F887:H887)))</f>
        <v>-9.7936511394847159E-2</v>
      </c>
      <c r="J887" s="26">
        <v>40.310251356702004</v>
      </c>
      <c r="K887" s="26">
        <v>0</v>
      </c>
      <c r="L887" s="26">
        <f t="array" ref="L887:N887">TRANSPOSE(MMULT(LIMITE!$N$20:$P$22,TRANSPOSE(MAPA_2!I887:K887)))</f>
        <v>-9.7936511394847159E-2</v>
      </c>
      <c r="M887" s="26">
        <v>34.909701707840071</v>
      </c>
      <c r="N887" s="26">
        <v>-20.155125678350998</v>
      </c>
    </row>
    <row r="888" spans="2:14" x14ac:dyDescent="0.3">
      <c r="B888" s="26">
        <v>887</v>
      </c>
      <c r="C888" s="40">
        <v>-8.4733818489048893</v>
      </c>
      <c r="D888" s="40">
        <v>39.454470471889302</v>
      </c>
      <c r="E888" s="40">
        <f>IF(C888&lt;&gt;"",INDEX(Delaunay_2!$D$5:$Z$2473,MAPA_2!B888,MATCH(MAPA_2!$A$2,Delaunay_2!$D$4:$Z$4,0))/300,"")</f>
        <v>0</v>
      </c>
      <c r="F888" s="26">
        <f t="array" ref="F888:H888">TRANSPOSE(MMULT(LIMITE!$N$4:$P$6,TRANSPOSE(MAPA_2!C888:E888)))</f>
        <v>-8.5172459477831808E-2</v>
      </c>
      <c r="G888" s="26">
        <v>40.354010777451627</v>
      </c>
      <c r="H888" s="26">
        <v>0</v>
      </c>
      <c r="I888" s="26">
        <f t="array" ref="I888:K888">TRANSPOSE(MMULT(LIMITE!$N$12:$P$14,TRANSPOSE(MAPA_2!F888:H888)))</f>
        <v>-8.5172459477831808E-2</v>
      </c>
      <c r="J888" s="26">
        <v>40.354010777451627</v>
      </c>
      <c r="K888" s="26">
        <v>0</v>
      </c>
      <c r="L888" s="26">
        <f t="array" ref="L888:N888">TRANSPOSE(MMULT(LIMITE!$N$20:$P$22,TRANSPOSE(MAPA_2!I888:K888)))</f>
        <v>-8.5172459477831808E-2</v>
      </c>
      <c r="M888" s="26">
        <v>34.947598477864133</v>
      </c>
      <c r="N888" s="26">
        <v>-20.17700538872581</v>
      </c>
    </row>
    <row r="889" spans="2:14" x14ac:dyDescent="0.3">
      <c r="B889" s="26">
        <v>888</v>
      </c>
      <c r="C889" s="40">
        <v>-8.4286637992706801</v>
      </c>
      <c r="D889" s="40">
        <v>39.467655496247502</v>
      </c>
      <c r="E889" s="40">
        <f>IF(C889&lt;&gt;"",INDEX(Delaunay_2!$D$5:$Z$2473,MAPA_2!B889,MATCH(MAPA_2!$A$2,Delaunay_2!$D$4:$Z$4,0))/300,"")</f>
        <v>0</v>
      </c>
      <c r="F889" s="26">
        <f t="array" ref="F889:H889">TRANSPOSE(MMULT(LIMITE!$N$4:$P$6,TRANSPOSE(MAPA_2!C889:E889)))</f>
        <v>-3.8690285810847769E-2</v>
      </c>
      <c r="G889" s="26">
        <v>40.357610272083704</v>
      </c>
      <c r="H889" s="26">
        <v>0</v>
      </c>
      <c r="I889" s="26">
        <f t="array" ref="I889:K889">TRANSPOSE(MMULT(LIMITE!$N$12:$P$14,TRANSPOSE(MAPA_2!F889:H889)))</f>
        <v>-3.8690285810847769E-2</v>
      </c>
      <c r="J889" s="26">
        <v>40.357610272083704</v>
      </c>
      <c r="K889" s="26">
        <v>0</v>
      </c>
      <c r="L889" s="26">
        <f t="array" ref="L889:N889">TRANSPOSE(MMULT(LIMITE!$N$20:$P$22,TRANSPOSE(MAPA_2!I889:K889)))</f>
        <v>-3.8690285810847769E-2</v>
      </c>
      <c r="M889" s="26">
        <v>34.950715731656302</v>
      </c>
      <c r="N889" s="26">
        <v>-20.178805136041849</v>
      </c>
    </row>
    <row r="890" spans="2:14" x14ac:dyDescent="0.3">
      <c r="B890" s="26">
        <v>889</v>
      </c>
      <c r="C890" s="40">
        <v>-8.4767688805058992</v>
      </c>
      <c r="D890" s="40">
        <v>39.4090135038578</v>
      </c>
      <c r="E890" s="40">
        <f>IF(C890&lt;&gt;"",INDEX(Delaunay_2!$D$5:$Z$2473,MAPA_2!B890,MATCH(MAPA_2!$A$2,Delaunay_2!$D$4:$Z$4,0))/300,"")</f>
        <v>0</v>
      </c>
      <c r="F890" s="26">
        <f t="array" ref="F890:H890">TRANSPOSE(MMULT(LIMITE!$N$4:$P$6,TRANSPOSE(MAPA_2!C890:E890)))</f>
        <v>-9.7936511394847159E-2</v>
      </c>
      <c r="G890" s="26">
        <v>40.310251356702004</v>
      </c>
      <c r="H890" s="26">
        <v>0</v>
      </c>
      <c r="I890" s="26">
        <f t="array" ref="I890:K890">TRANSPOSE(MMULT(LIMITE!$N$12:$P$14,TRANSPOSE(MAPA_2!F890:H890)))</f>
        <v>-9.7936511394847159E-2</v>
      </c>
      <c r="J890" s="26">
        <v>40.310251356702004</v>
      </c>
      <c r="K890" s="26">
        <v>0</v>
      </c>
      <c r="L890" s="26">
        <f t="array" ref="L890:N890">TRANSPOSE(MMULT(LIMITE!$N$20:$P$22,TRANSPOSE(MAPA_2!I890:K890)))</f>
        <v>-9.7936511394847159E-2</v>
      </c>
      <c r="M890" s="26">
        <v>34.909701707840071</v>
      </c>
      <c r="N890" s="26">
        <v>-20.155125678350998</v>
      </c>
    </row>
    <row r="891" spans="2:14" x14ac:dyDescent="0.3">
      <c r="B891" s="26">
        <v>890</v>
      </c>
      <c r="E891" s="40" t="str">
        <f>IF(C891&lt;&gt;"",INDEX(Delaunay_2!$D$5:$Z$2473,MAPA_2!B891,MATCH(MAPA_2!$A$2,Delaunay_2!$D$4:$Z$4,0))/300,"")</f>
        <v/>
      </c>
    </row>
    <row r="892" spans="2:14" x14ac:dyDescent="0.3">
      <c r="B892" s="26">
        <v>891</v>
      </c>
      <c r="C892" s="40">
        <v>-8.2846221201638794</v>
      </c>
      <c r="D892" s="40">
        <v>41.054036614287902</v>
      </c>
      <c r="E892" s="40">
        <f>IF(C892&lt;&gt;"",INDEX(Delaunay_2!$D$5:$Z$2473,MAPA_2!B892,MATCH(MAPA_2!$A$2,Delaunay_2!$D$4:$Z$4,0))/300,"")</f>
        <v>0</v>
      </c>
      <c r="F892" s="26">
        <f t="array" ref="F892:H892">TRANSPOSE(MMULT(LIMITE!$N$4:$P$6,TRANSPOSE(MAPA_2!C892:E892)))</f>
        <v>0.43203091754628353</v>
      </c>
      <c r="G892" s="26">
        <v>41.879377207493008</v>
      </c>
      <c r="H892" s="26">
        <v>0</v>
      </c>
      <c r="I892" s="26">
        <f t="array" ref="I892:K892">TRANSPOSE(MMULT(LIMITE!$N$12:$P$14,TRANSPOSE(MAPA_2!F892:H892)))</f>
        <v>0.43203091754628353</v>
      </c>
      <c r="J892" s="26">
        <v>41.879377207493008</v>
      </c>
      <c r="K892" s="26">
        <v>0</v>
      </c>
      <c r="L892" s="26">
        <f t="array" ref="L892:N892">TRANSPOSE(MMULT(LIMITE!$N$20:$P$22,TRANSPOSE(MAPA_2!I892:K892)))</f>
        <v>0.43203091754628353</v>
      </c>
      <c r="M892" s="26">
        <v>36.268604556359954</v>
      </c>
      <c r="N892" s="26">
        <v>-20.9396886037465</v>
      </c>
    </row>
    <row r="893" spans="2:14" x14ac:dyDescent="0.3">
      <c r="B893" s="26">
        <v>892</v>
      </c>
      <c r="C893" s="40">
        <v>-8.5601019353607306</v>
      </c>
      <c r="D893" s="40">
        <v>41.179302410772998</v>
      </c>
      <c r="E893" s="40">
        <f>IF(C893&lt;&gt;"",INDEX(Delaunay_2!$D$5:$Z$2473,MAPA_2!B893,MATCH(MAPA_2!$A$2,Delaunay_2!$D$4:$Z$4,0))/300,"")</f>
        <v>0.92</v>
      </c>
      <c r="F893" s="26">
        <f t="array" ref="F893:H893">TRANSPOSE(MMULT(LIMITE!$N$4:$P$6,TRANSPOSE(MAPA_2!C893:E893)))</f>
        <v>0.18861522080974247</v>
      </c>
      <c r="G893" s="26">
        <v>42.05918111994265</v>
      </c>
      <c r="H893" s="26">
        <v>0.92</v>
      </c>
      <c r="I893" s="26">
        <f t="array" ref="I893:K893">TRANSPOSE(MMULT(LIMITE!$N$12:$P$14,TRANSPOSE(MAPA_2!F893:H893)))</f>
        <v>0.18861522080974247</v>
      </c>
      <c r="J893" s="26">
        <v>42.05918111994265</v>
      </c>
      <c r="K893" s="26">
        <v>0.92</v>
      </c>
      <c r="L893" s="26">
        <f t="array" ref="L893:N893">TRANSPOSE(MMULT(LIMITE!$N$20:$P$22,TRANSPOSE(MAPA_2!I893:K893)))</f>
        <v>0.18861522080974247</v>
      </c>
      <c r="M893" s="26">
        <v>36.884319312241175</v>
      </c>
      <c r="N893" s="26">
        <v>-20.232847188489639</v>
      </c>
    </row>
    <row r="894" spans="2:14" x14ac:dyDescent="0.3">
      <c r="B894" s="26">
        <v>893</v>
      </c>
      <c r="C894" s="40">
        <v>-8.3811056512355293</v>
      </c>
      <c r="D894" s="40">
        <v>41.242850702218298</v>
      </c>
      <c r="E894" s="40">
        <f>IF(C894&lt;&gt;"",INDEX(Delaunay_2!$D$5:$Z$2473,MAPA_2!B894,MATCH(MAPA_2!$A$2,Delaunay_2!$D$4:$Z$4,0))/300,"")</f>
        <v>0.11666666666666667</v>
      </c>
      <c r="F894" s="26">
        <f t="array" ref="F894:H894">TRANSPOSE(MMULT(LIMITE!$N$4:$P$6,TRANSPOSE(MAPA_2!C894:E894)))</f>
        <v>0.37691243939004693</v>
      </c>
      <c r="G894" s="26">
        <v>42.084125308668042</v>
      </c>
      <c r="H894" s="26">
        <v>0.11666666666666667</v>
      </c>
      <c r="I894" s="26">
        <f t="array" ref="I894:K894">TRANSPOSE(MMULT(LIMITE!$N$12:$P$14,TRANSPOSE(MAPA_2!F894:H894)))</f>
        <v>0.37691243939004693</v>
      </c>
      <c r="J894" s="26">
        <v>42.084125308668042</v>
      </c>
      <c r="K894" s="26">
        <v>0.11666666666666667</v>
      </c>
      <c r="L894" s="26">
        <f t="array" ref="L894:N894">TRANSPOSE(MMULT(LIMITE!$N$20:$P$22,TRANSPOSE(MAPA_2!I894:K894)))</f>
        <v>0.37691243939004693</v>
      </c>
      <c r="M894" s="26">
        <v>36.504254946687489</v>
      </c>
      <c r="N894" s="26">
        <v>-20.941026357225834</v>
      </c>
    </row>
    <row r="895" spans="2:14" x14ac:dyDescent="0.3">
      <c r="B895" s="26">
        <v>894</v>
      </c>
      <c r="C895" s="40">
        <v>-8.2846221201638794</v>
      </c>
      <c r="D895" s="40">
        <v>41.054036614287902</v>
      </c>
      <c r="E895" s="40">
        <f>IF(C895&lt;&gt;"",INDEX(Delaunay_2!$D$5:$Z$2473,MAPA_2!B895,MATCH(MAPA_2!$A$2,Delaunay_2!$D$4:$Z$4,0))/300,"")</f>
        <v>0</v>
      </c>
      <c r="F895" s="26">
        <f t="array" ref="F895:H895">TRANSPOSE(MMULT(LIMITE!$N$4:$P$6,TRANSPOSE(MAPA_2!C895:E895)))</f>
        <v>0.43203091754628353</v>
      </c>
      <c r="G895" s="26">
        <v>41.879377207493008</v>
      </c>
      <c r="H895" s="26">
        <v>0</v>
      </c>
      <c r="I895" s="26">
        <f t="array" ref="I895:K895">TRANSPOSE(MMULT(LIMITE!$N$12:$P$14,TRANSPOSE(MAPA_2!F895:H895)))</f>
        <v>0.43203091754628353</v>
      </c>
      <c r="J895" s="26">
        <v>41.879377207493008</v>
      </c>
      <c r="K895" s="26">
        <v>0</v>
      </c>
      <c r="L895" s="26">
        <f t="array" ref="L895:N895">TRANSPOSE(MMULT(LIMITE!$N$20:$P$22,TRANSPOSE(MAPA_2!I895:K895)))</f>
        <v>0.43203091754628353</v>
      </c>
      <c r="M895" s="26">
        <v>36.268604556359954</v>
      </c>
      <c r="N895" s="26">
        <v>-20.9396886037465</v>
      </c>
    </row>
    <row r="896" spans="2:14" x14ac:dyDescent="0.3">
      <c r="B896" s="26">
        <v>895</v>
      </c>
      <c r="E896" s="40" t="str">
        <f>IF(C896&lt;&gt;"",INDEX(Delaunay_2!$D$5:$Z$2473,MAPA_2!B896,MATCH(MAPA_2!$A$2,Delaunay_2!$D$4:$Z$4,0))/300,"")</f>
        <v/>
      </c>
    </row>
    <row r="897" spans="2:14" x14ac:dyDescent="0.3">
      <c r="B897" s="26">
        <v>896</v>
      </c>
      <c r="C897" s="40">
        <v>-8.58885098880579</v>
      </c>
      <c r="D897" s="40">
        <v>41.189900758782002</v>
      </c>
      <c r="E897" s="40">
        <f>IF(C897&lt;&gt;"",INDEX(Delaunay_2!$D$5:$Z$2473,MAPA_2!B897,MATCH(MAPA_2!$A$2,Delaunay_2!$D$4:$Z$4,0))/300,"")</f>
        <v>1.0433333333333332</v>
      </c>
      <c r="F897" s="26">
        <f t="array" ref="F897:H897">TRANSPOSE(MMULT(LIMITE!$N$4:$P$6,TRANSPOSE(MAPA_2!C897:E897)))</f>
        <v>0.16269792361351598</v>
      </c>
      <c r="G897" s="26">
        <v>42.075525132930572</v>
      </c>
      <c r="H897" s="26">
        <v>1.0433333333333332</v>
      </c>
      <c r="I897" s="26">
        <f t="array" ref="I897:K897">TRANSPOSE(MMULT(LIMITE!$N$12:$P$14,TRANSPOSE(MAPA_2!F897:H897)))</f>
        <v>0.16269792361351598</v>
      </c>
      <c r="J897" s="26">
        <v>42.075525132930572</v>
      </c>
      <c r="K897" s="26">
        <v>1.0433333333333332</v>
      </c>
      <c r="L897" s="26">
        <f t="array" ref="L897:N897">TRANSPOSE(MMULT(LIMITE!$N$20:$P$22,TRANSPOSE(MAPA_2!I897:K897)))</f>
        <v>0.16269792361351598</v>
      </c>
      <c r="M897" s="26">
        <v>36.960140309355168</v>
      </c>
      <c r="N897" s="26">
        <v>-20.134209395183518</v>
      </c>
    </row>
    <row r="898" spans="2:14" x14ac:dyDescent="0.3">
      <c r="B898" s="26">
        <v>897</v>
      </c>
      <c r="C898" s="40">
        <v>-8.5601019353607306</v>
      </c>
      <c r="D898" s="40">
        <v>41.179302410772998</v>
      </c>
      <c r="E898" s="40">
        <f>IF(C898&lt;&gt;"",INDEX(Delaunay_2!$D$5:$Z$2473,MAPA_2!B898,MATCH(MAPA_2!$A$2,Delaunay_2!$D$4:$Z$4,0))/300,"")</f>
        <v>0.92</v>
      </c>
      <c r="F898" s="26">
        <f t="array" ref="F898:H898">TRANSPOSE(MMULT(LIMITE!$N$4:$P$6,TRANSPOSE(MAPA_2!C898:E898)))</f>
        <v>0.18861522080974247</v>
      </c>
      <c r="G898" s="26">
        <v>42.05918111994265</v>
      </c>
      <c r="H898" s="26">
        <v>0.92</v>
      </c>
      <c r="I898" s="26">
        <f t="array" ref="I898:K898">TRANSPOSE(MMULT(LIMITE!$N$12:$P$14,TRANSPOSE(MAPA_2!F898:H898)))</f>
        <v>0.18861522080974247</v>
      </c>
      <c r="J898" s="26">
        <v>42.05918111994265</v>
      </c>
      <c r="K898" s="26">
        <v>0.92</v>
      </c>
      <c r="L898" s="26">
        <f t="array" ref="L898:N898">TRANSPOSE(MMULT(LIMITE!$N$20:$P$22,TRANSPOSE(MAPA_2!I898:K898)))</f>
        <v>0.18861522080974247</v>
      </c>
      <c r="M898" s="26">
        <v>36.884319312241175</v>
      </c>
      <c r="N898" s="26">
        <v>-20.232847188489639</v>
      </c>
    </row>
    <row r="899" spans="2:14" x14ac:dyDescent="0.3">
      <c r="B899" s="26">
        <v>898</v>
      </c>
      <c r="C899" s="40">
        <v>-8.5961186870296906</v>
      </c>
      <c r="D899" s="40">
        <v>41.151712666777698</v>
      </c>
      <c r="E899" s="40">
        <f>IF(C899&lt;&gt;"",INDEX(Delaunay_2!$D$5:$Z$2473,MAPA_2!B899,MATCH(MAPA_2!$A$2,Delaunay_2!$D$4:$Z$4,0))/300,"")</f>
        <v>3.1366666666666667</v>
      </c>
      <c r="F899" s="26">
        <f t="array" ref="F899:H899">TRANSPOSE(MMULT(LIMITE!$N$4:$P$6,TRANSPOSE(MAPA_2!C899:E899)))</f>
        <v>0.14764929125523096</v>
      </c>
      <c r="G899" s="26">
        <v>42.039682581786046</v>
      </c>
      <c r="H899" s="26">
        <v>3.1366666666666667</v>
      </c>
      <c r="I899" s="26">
        <f t="array" ref="I899:K899">TRANSPOSE(MMULT(LIMITE!$N$12:$P$14,TRANSPOSE(MAPA_2!F899:H899)))</f>
        <v>0.14764929125523096</v>
      </c>
      <c r="J899" s="26">
        <v>42.039682581786046</v>
      </c>
      <c r="K899" s="26">
        <v>3.1366666666666667</v>
      </c>
      <c r="L899" s="26">
        <f t="array" ref="L899:N899">TRANSPOSE(MMULT(LIMITE!$N$20:$P$22,TRANSPOSE(MAPA_2!I899:K899)))</f>
        <v>0.14764929125523096</v>
      </c>
      <c r="M899" s="26">
        <v>37.975766416194233</v>
      </c>
      <c r="N899" s="26">
        <v>-18.303408274355832</v>
      </c>
    </row>
    <row r="900" spans="2:14" x14ac:dyDescent="0.3">
      <c r="B900" s="26">
        <v>899</v>
      </c>
      <c r="C900" s="40">
        <v>-8.58885098880579</v>
      </c>
      <c r="D900" s="40">
        <v>41.189900758782002</v>
      </c>
      <c r="E900" s="40">
        <f>IF(C900&lt;&gt;"",INDEX(Delaunay_2!$D$5:$Z$2473,MAPA_2!B900,MATCH(MAPA_2!$A$2,Delaunay_2!$D$4:$Z$4,0))/300,"")</f>
        <v>1.0433333333333332</v>
      </c>
      <c r="F900" s="26">
        <f t="array" ref="F900:H900">TRANSPOSE(MMULT(LIMITE!$N$4:$P$6,TRANSPOSE(MAPA_2!C900:E900)))</f>
        <v>0.16269792361351598</v>
      </c>
      <c r="G900" s="26">
        <v>42.075525132930572</v>
      </c>
      <c r="H900" s="26">
        <v>1.0433333333333332</v>
      </c>
      <c r="I900" s="26">
        <f t="array" ref="I900:K900">TRANSPOSE(MMULT(LIMITE!$N$12:$P$14,TRANSPOSE(MAPA_2!F900:H900)))</f>
        <v>0.16269792361351598</v>
      </c>
      <c r="J900" s="26">
        <v>42.075525132930572</v>
      </c>
      <c r="K900" s="26">
        <v>1.0433333333333332</v>
      </c>
      <c r="L900" s="26">
        <f t="array" ref="L900:N900">TRANSPOSE(MMULT(LIMITE!$N$20:$P$22,TRANSPOSE(MAPA_2!I900:K900)))</f>
        <v>0.16269792361351598</v>
      </c>
      <c r="M900" s="26">
        <v>36.960140309355168</v>
      </c>
      <c r="N900" s="26">
        <v>-20.134209395183518</v>
      </c>
    </row>
    <row r="901" spans="2:14" x14ac:dyDescent="0.3">
      <c r="B901" s="26">
        <v>900</v>
      </c>
      <c r="E901" s="40" t="str">
        <f>IF(C901&lt;&gt;"",INDEX(Delaunay_2!$D$5:$Z$2473,MAPA_2!B901,MATCH(MAPA_2!$A$2,Delaunay_2!$D$4:$Z$4,0))/300,"")</f>
        <v/>
      </c>
    </row>
    <row r="902" spans="2:14" x14ac:dyDescent="0.3">
      <c r="B902" s="26">
        <v>901</v>
      </c>
      <c r="C902" s="40">
        <v>-7.4096410562846602</v>
      </c>
      <c r="D902" s="40">
        <v>40.616362234588401</v>
      </c>
      <c r="E902" s="40">
        <f>IF(C902&lt;&gt;"",INDEX(Delaunay_2!$D$5:$Z$2473,MAPA_2!B902,MATCH(MAPA_2!$A$2,Delaunay_2!$D$4:$Z$4,0))/300,"")</f>
        <v>0</v>
      </c>
      <c r="F902" s="26">
        <f t="array" ref="F902:H902">TRANSPOSE(MMULT(LIMITE!$N$4:$P$6,TRANSPOSE(MAPA_2!C902:E902)))</f>
        <v>1.196893925556318</v>
      </c>
      <c r="G902" s="26">
        <v>41.269348270662626</v>
      </c>
      <c r="H902" s="26">
        <v>0</v>
      </c>
      <c r="I902" s="26">
        <f t="array" ref="I902:K902">TRANSPOSE(MMULT(LIMITE!$N$12:$P$14,TRANSPOSE(MAPA_2!F902:H902)))</f>
        <v>1.196893925556318</v>
      </c>
      <c r="J902" s="26">
        <v>41.269348270662626</v>
      </c>
      <c r="K902" s="26">
        <v>0</v>
      </c>
      <c r="L902" s="26">
        <f t="array" ref="L902:N902">TRANSPOSE(MMULT(LIMITE!$N$20:$P$22,TRANSPOSE(MAPA_2!I902:K902)))</f>
        <v>1.196893925556318</v>
      </c>
      <c r="M902" s="26">
        <v>35.740304000021226</v>
      </c>
      <c r="N902" s="26">
        <v>-20.634674135331309</v>
      </c>
    </row>
    <row r="903" spans="2:14" x14ac:dyDescent="0.3">
      <c r="B903" s="26">
        <v>902</v>
      </c>
      <c r="C903" s="40">
        <v>-7.3388695042831298</v>
      </c>
      <c r="D903" s="40">
        <v>40.356839435975097</v>
      </c>
      <c r="E903" s="40">
        <f>IF(C903&lt;&gt;"",INDEX(Delaunay_2!$D$5:$Z$2473,MAPA_2!B903,MATCH(MAPA_2!$A$2,Delaunay_2!$D$4:$Z$4,0))/300,"")</f>
        <v>0</v>
      </c>
      <c r="F903" s="26">
        <f t="array" ref="F903:H903">TRANSPOSE(MMULT(LIMITE!$N$4:$P$6,TRANSPOSE(MAPA_2!C903:E903)))</f>
        <v>1.2121611254813738</v>
      </c>
      <c r="G903" s="26">
        <v>41.00078243482487</v>
      </c>
      <c r="H903" s="26">
        <v>0</v>
      </c>
      <c r="I903" s="26">
        <f t="array" ref="I903:K903">TRANSPOSE(MMULT(LIMITE!$N$12:$P$14,TRANSPOSE(MAPA_2!F903:H903)))</f>
        <v>1.2121611254813738</v>
      </c>
      <c r="J903" s="26">
        <v>41.00078243482487</v>
      </c>
      <c r="K903" s="26">
        <v>0</v>
      </c>
      <c r="L903" s="26">
        <f t="array" ref="L903:N903">TRANSPOSE(MMULT(LIMITE!$N$20:$P$22,TRANSPOSE(MAPA_2!I903:K903)))</f>
        <v>1.2121611254813738</v>
      </c>
      <c r="M903" s="26">
        <v>35.50771916359713</v>
      </c>
      <c r="N903" s="26">
        <v>-20.500391217412432</v>
      </c>
    </row>
    <row r="904" spans="2:14" x14ac:dyDescent="0.3">
      <c r="B904" s="26">
        <v>903</v>
      </c>
      <c r="C904" s="40">
        <v>-7.5267291297032397</v>
      </c>
      <c r="D904" s="40">
        <v>40.422461984426199</v>
      </c>
      <c r="E904" s="40">
        <f>IF(C904&lt;&gt;"",INDEX(Delaunay_2!$D$5:$Z$2473,MAPA_2!B904,MATCH(MAPA_2!$A$2,Delaunay_2!$D$4:$Z$4,0))/300,"")</f>
        <v>0</v>
      </c>
      <c r="F904" s="26">
        <f t="array" ref="F904:H904">TRANSPOSE(MMULT(LIMITE!$N$4:$P$6,TRANSPOSE(MAPA_2!C904:E904)))</f>
        <v>1.0420503786061808</v>
      </c>
      <c r="G904" s="26">
        <v>41.10402918550384</v>
      </c>
      <c r="H904" s="26">
        <v>0</v>
      </c>
      <c r="I904" s="26">
        <f t="array" ref="I904:K904">TRANSPOSE(MMULT(LIMITE!$N$12:$P$14,TRANSPOSE(MAPA_2!F904:H904)))</f>
        <v>1.0420503786061808</v>
      </c>
      <c r="J904" s="26">
        <v>41.10402918550384</v>
      </c>
      <c r="K904" s="26">
        <v>0</v>
      </c>
      <c r="L904" s="26">
        <f t="array" ref="L904:N904">TRANSPOSE(MMULT(LIMITE!$N$20:$P$22,TRANSPOSE(MAPA_2!I904:K904)))</f>
        <v>1.0420503786061808</v>
      </c>
      <c r="M904" s="26">
        <v>35.597133472543319</v>
      </c>
      <c r="N904" s="26">
        <v>-20.552014592751917</v>
      </c>
    </row>
    <row r="905" spans="2:14" x14ac:dyDescent="0.3">
      <c r="B905" s="26">
        <v>904</v>
      </c>
      <c r="C905" s="40">
        <v>-7.4096410562846602</v>
      </c>
      <c r="D905" s="40">
        <v>40.616362234588401</v>
      </c>
      <c r="E905" s="40">
        <f>IF(C905&lt;&gt;"",INDEX(Delaunay_2!$D$5:$Z$2473,MAPA_2!B905,MATCH(MAPA_2!$A$2,Delaunay_2!$D$4:$Z$4,0))/300,"")</f>
        <v>0</v>
      </c>
      <c r="F905" s="26">
        <f t="array" ref="F905:H905">TRANSPOSE(MMULT(LIMITE!$N$4:$P$6,TRANSPOSE(MAPA_2!C905:E905)))</f>
        <v>1.196893925556318</v>
      </c>
      <c r="G905" s="26">
        <v>41.269348270662626</v>
      </c>
      <c r="H905" s="26">
        <v>0</v>
      </c>
      <c r="I905" s="26">
        <f t="array" ref="I905:K905">TRANSPOSE(MMULT(LIMITE!$N$12:$P$14,TRANSPOSE(MAPA_2!F905:H905)))</f>
        <v>1.196893925556318</v>
      </c>
      <c r="J905" s="26">
        <v>41.269348270662626</v>
      </c>
      <c r="K905" s="26">
        <v>0</v>
      </c>
      <c r="L905" s="26">
        <f t="array" ref="L905:N905">TRANSPOSE(MMULT(LIMITE!$N$20:$P$22,TRANSPOSE(MAPA_2!I905:K905)))</f>
        <v>1.196893925556318</v>
      </c>
      <c r="M905" s="26">
        <v>35.740304000021226</v>
      </c>
      <c r="N905" s="26">
        <v>-20.634674135331309</v>
      </c>
    </row>
    <row r="906" spans="2:14" x14ac:dyDescent="0.3">
      <c r="B906" s="26">
        <v>905</v>
      </c>
      <c r="E906" s="40" t="str">
        <f>IF(C906&lt;&gt;"",INDEX(Delaunay_2!$D$5:$Z$2473,MAPA_2!B906,MATCH(MAPA_2!$A$2,Delaunay_2!$D$4:$Z$4,0))/300,"")</f>
        <v/>
      </c>
    </row>
    <row r="907" spans="2:14" x14ac:dyDescent="0.3">
      <c r="B907" s="26">
        <v>906</v>
      </c>
      <c r="C907" s="40">
        <v>-7.5541939539247398</v>
      </c>
      <c r="D907" s="40">
        <v>40.606377468710399</v>
      </c>
      <c r="E907" s="40">
        <f>IF(C907&lt;&gt;"",INDEX(Delaunay_2!$D$5:$Z$2473,MAPA_2!B907,MATCH(MAPA_2!$A$2,Delaunay_2!$D$4:$Z$4,0))/300,"")</f>
        <v>0</v>
      </c>
      <c r="F907" s="26">
        <f t="array" ref="F907:H907">TRANSPOSE(MMULT(LIMITE!$N$4:$P$6,TRANSPOSE(MAPA_2!C907:E907)))</f>
        <v>1.0534239059944399</v>
      </c>
      <c r="G907" s="26">
        <v>41.289635933236127</v>
      </c>
      <c r="H907" s="26">
        <v>0</v>
      </c>
      <c r="I907" s="26">
        <f t="array" ref="I907:K907">TRANSPOSE(MMULT(LIMITE!$N$12:$P$14,TRANSPOSE(MAPA_2!F907:H907)))</f>
        <v>1.0534239059944399</v>
      </c>
      <c r="J907" s="26">
        <v>41.289635933236127</v>
      </c>
      <c r="K907" s="26">
        <v>0</v>
      </c>
      <c r="L907" s="26">
        <f t="array" ref="L907:N907">TRANSPOSE(MMULT(LIMITE!$N$20:$P$22,TRANSPOSE(MAPA_2!I907:K907)))</f>
        <v>1.0534239059944399</v>
      </c>
      <c r="M907" s="26">
        <v>35.757873631193284</v>
      </c>
      <c r="N907" s="26">
        <v>-20.64481796661806</v>
      </c>
    </row>
    <row r="908" spans="2:14" x14ac:dyDescent="0.3">
      <c r="B908" s="26">
        <v>907</v>
      </c>
      <c r="C908" s="40">
        <v>-7.4096410562846602</v>
      </c>
      <c r="D908" s="40">
        <v>40.616362234588401</v>
      </c>
      <c r="E908" s="40">
        <f>IF(C908&lt;&gt;"",INDEX(Delaunay_2!$D$5:$Z$2473,MAPA_2!B908,MATCH(MAPA_2!$A$2,Delaunay_2!$D$4:$Z$4,0))/300,"")</f>
        <v>0</v>
      </c>
      <c r="F908" s="26">
        <f t="array" ref="F908:H908">TRANSPOSE(MMULT(LIMITE!$N$4:$P$6,TRANSPOSE(MAPA_2!C908:E908)))</f>
        <v>1.196893925556318</v>
      </c>
      <c r="G908" s="26">
        <v>41.269348270662626</v>
      </c>
      <c r="H908" s="26">
        <v>0</v>
      </c>
      <c r="I908" s="26">
        <f t="array" ref="I908:K908">TRANSPOSE(MMULT(LIMITE!$N$12:$P$14,TRANSPOSE(MAPA_2!F908:H908)))</f>
        <v>1.196893925556318</v>
      </c>
      <c r="J908" s="26">
        <v>41.269348270662626</v>
      </c>
      <c r="K908" s="26">
        <v>0</v>
      </c>
      <c r="L908" s="26">
        <f t="array" ref="L908:N908">TRANSPOSE(MMULT(LIMITE!$N$20:$P$22,TRANSPOSE(MAPA_2!I908:K908)))</f>
        <v>1.196893925556318</v>
      </c>
      <c r="M908" s="26">
        <v>35.740304000021226</v>
      </c>
      <c r="N908" s="26">
        <v>-20.634674135331309</v>
      </c>
    </row>
    <row r="909" spans="2:14" x14ac:dyDescent="0.3">
      <c r="B909" s="26">
        <v>908</v>
      </c>
      <c r="C909" s="40">
        <v>-7.5598192047077504</v>
      </c>
      <c r="D909" s="40">
        <v>40.4744583170338</v>
      </c>
      <c r="E909" s="40">
        <f>IF(C909&lt;&gt;"",INDEX(Delaunay_2!$D$5:$Z$2473,MAPA_2!B909,MATCH(MAPA_2!$A$2,Delaunay_2!$D$4:$Z$4,0))/300,"")</f>
        <v>0</v>
      </c>
      <c r="F909" s="26">
        <f t="array" ref="F909:H909">TRANSPOSE(MMULT(LIMITE!$N$4:$P$6,TRANSPOSE(MAPA_2!C909:E909)))</f>
        <v>1.0204940465611863</v>
      </c>
      <c r="G909" s="26">
        <v>41.161769086934399</v>
      </c>
      <c r="H909" s="26">
        <v>0</v>
      </c>
      <c r="I909" s="26">
        <f t="array" ref="I909:K909">TRANSPOSE(MMULT(LIMITE!$N$12:$P$14,TRANSPOSE(MAPA_2!F909:H909)))</f>
        <v>1.0204940465611863</v>
      </c>
      <c r="J909" s="26">
        <v>41.161769086934399</v>
      </c>
      <c r="K909" s="26">
        <v>0</v>
      </c>
      <c r="L909" s="26">
        <f t="array" ref="L909:N909">TRANSPOSE(MMULT(LIMITE!$N$20:$P$22,TRANSPOSE(MAPA_2!I909:K909)))</f>
        <v>1.0204940465611863</v>
      </c>
      <c r="M909" s="26">
        <v>35.647137693994189</v>
      </c>
      <c r="N909" s="26">
        <v>-20.580884543467196</v>
      </c>
    </row>
    <row r="910" spans="2:14" x14ac:dyDescent="0.3">
      <c r="B910" s="26">
        <v>909</v>
      </c>
      <c r="C910" s="40">
        <v>-7.5541939539247398</v>
      </c>
      <c r="D910" s="40">
        <v>40.606377468710399</v>
      </c>
      <c r="E910" s="40">
        <f>IF(C910&lt;&gt;"",INDEX(Delaunay_2!$D$5:$Z$2473,MAPA_2!B910,MATCH(MAPA_2!$A$2,Delaunay_2!$D$4:$Z$4,0))/300,"")</f>
        <v>0</v>
      </c>
      <c r="F910" s="26">
        <f t="array" ref="F910:H910">TRANSPOSE(MMULT(LIMITE!$N$4:$P$6,TRANSPOSE(MAPA_2!C910:E910)))</f>
        <v>1.0534239059944399</v>
      </c>
      <c r="G910" s="26">
        <v>41.289635933236127</v>
      </c>
      <c r="H910" s="26">
        <v>0</v>
      </c>
      <c r="I910" s="26">
        <f t="array" ref="I910:K910">TRANSPOSE(MMULT(LIMITE!$N$12:$P$14,TRANSPOSE(MAPA_2!F910:H910)))</f>
        <v>1.0534239059944399</v>
      </c>
      <c r="J910" s="26">
        <v>41.289635933236127</v>
      </c>
      <c r="K910" s="26">
        <v>0</v>
      </c>
      <c r="L910" s="26">
        <f t="array" ref="L910:N910">TRANSPOSE(MMULT(LIMITE!$N$20:$P$22,TRANSPOSE(MAPA_2!I910:K910)))</f>
        <v>1.0534239059944399</v>
      </c>
      <c r="M910" s="26">
        <v>35.757873631193284</v>
      </c>
      <c r="N910" s="26">
        <v>-20.64481796661806</v>
      </c>
    </row>
    <row r="911" spans="2:14" x14ac:dyDescent="0.3">
      <c r="B911" s="26">
        <v>910</v>
      </c>
      <c r="E911" s="40" t="str">
        <f>IF(C911&lt;&gt;"",INDEX(Delaunay_2!$D$5:$Z$2473,MAPA_2!B911,MATCH(MAPA_2!$A$2,Delaunay_2!$D$4:$Z$4,0))/300,"")</f>
        <v/>
      </c>
    </row>
    <row r="912" spans="2:14" x14ac:dyDescent="0.3">
      <c r="B912" s="26">
        <v>911</v>
      </c>
      <c r="C912" s="40">
        <v>-8.5137322028057394</v>
      </c>
      <c r="D912" s="40">
        <v>38.402515076613497</v>
      </c>
      <c r="E912" s="40">
        <f>IF(C912&lt;&gt;"",INDEX(Delaunay_2!$D$5:$Z$2473,MAPA_2!B912,MATCH(MAPA_2!$A$2,Delaunay_2!$D$4:$Z$4,0))/300,"")</f>
        <v>0</v>
      </c>
      <c r="F912" s="26">
        <f t="array" ref="F912:H912">TRANSPOSE(MMULT(LIMITE!$N$4:$P$6,TRANSPOSE(MAPA_2!C912:E912)))</f>
        <v>-0.34335488623136534</v>
      </c>
      <c r="G912" s="26">
        <v>39.33343244178824</v>
      </c>
      <c r="H912" s="26">
        <v>0</v>
      </c>
      <c r="I912" s="26">
        <f t="array" ref="I912:K912">TRANSPOSE(MMULT(LIMITE!$N$12:$P$14,TRANSPOSE(MAPA_2!F912:H912)))</f>
        <v>-0.34335488623136534</v>
      </c>
      <c r="J912" s="26">
        <v>39.33343244178824</v>
      </c>
      <c r="K912" s="26">
        <v>0</v>
      </c>
      <c r="L912" s="26">
        <f t="array" ref="L912:N912">TRANSPOSE(MMULT(LIMITE!$N$20:$P$22,TRANSPOSE(MAPA_2!I912:K912)))</f>
        <v>-0.34335488623136534</v>
      </c>
      <c r="M912" s="26">
        <v>34.063751712627599</v>
      </c>
      <c r="N912" s="26">
        <v>-19.666716220894116</v>
      </c>
    </row>
    <row r="913" spans="2:14" x14ac:dyDescent="0.3">
      <c r="B913" s="26">
        <v>912</v>
      </c>
      <c r="C913" s="40">
        <v>-8.0793434697812003</v>
      </c>
      <c r="D913" s="40">
        <v>38.267250160776896</v>
      </c>
      <c r="E913" s="40">
        <f>IF(C913&lt;&gt;"",INDEX(Delaunay_2!$D$5:$Z$2473,MAPA_2!B913,MATCH(MAPA_2!$A$2,Delaunay_2!$D$4:$Z$4,0))/300,"")</f>
        <v>0</v>
      </c>
      <c r="F913" s="26">
        <f t="array" ref="F913:H913">TRANSPOSE(MMULT(LIMITE!$N$4:$P$6,TRANSPOSE(MAPA_2!C913:E913)))</f>
        <v>5.3418253402475635E-2</v>
      </c>
      <c r="G913" s="26">
        <v>39.110808892943894</v>
      </c>
      <c r="H913" s="26">
        <v>0</v>
      </c>
      <c r="I913" s="26">
        <f t="array" ref="I913:K913">TRANSPOSE(MMULT(LIMITE!$N$12:$P$14,TRANSPOSE(MAPA_2!F913:H913)))</f>
        <v>5.3418253402475635E-2</v>
      </c>
      <c r="J913" s="26">
        <v>39.110808892943894</v>
      </c>
      <c r="K913" s="26">
        <v>0</v>
      </c>
      <c r="L913" s="26">
        <f t="array" ref="L913:N913">TRANSPOSE(MMULT(LIMITE!$N$20:$P$22,TRANSPOSE(MAPA_2!I913:K913)))</f>
        <v>5.3418253402475635E-2</v>
      </c>
      <c r="M913" s="26">
        <v>33.870954063847755</v>
      </c>
      <c r="N913" s="26">
        <v>-19.555404446471943</v>
      </c>
    </row>
    <row r="914" spans="2:14" x14ac:dyDescent="0.3">
      <c r="B914" s="26">
        <v>913</v>
      </c>
      <c r="C914" s="40">
        <v>-8.5607131388645499</v>
      </c>
      <c r="D914" s="40">
        <v>38.182591564470897</v>
      </c>
      <c r="E914" s="40">
        <f>IF(C914&lt;&gt;"",INDEX(Delaunay_2!$D$5:$Z$2473,MAPA_2!B914,MATCH(MAPA_2!$A$2,Delaunay_2!$D$4:$Z$4,0))/300,"")</f>
        <v>0.02</v>
      </c>
      <c r="F914" s="26">
        <f t="array" ref="F914:H914">TRANSPOSE(MMULT(LIMITE!$N$4:$P$6,TRANSPOSE(MAPA_2!C914:E914)))</f>
        <v>-0.43503384537766721</v>
      </c>
      <c r="G914" s="26">
        <v>39.128082671893189</v>
      </c>
      <c r="H914" s="26">
        <v>0.02</v>
      </c>
      <c r="I914" s="26">
        <f t="array" ref="I914:K914">TRANSPOSE(MMULT(LIMITE!$N$12:$P$14,TRANSPOSE(MAPA_2!F914:H914)))</f>
        <v>-0.43503384537766721</v>
      </c>
      <c r="J914" s="26">
        <v>39.128082671893189</v>
      </c>
      <c r="K914" s="26">
        <v>0.02</v>
      </c>
      <c r="L914" s="26">
        <f t="array" ref="L914:N914">TRANSPOSE(MMULT(LIMITE!$N$20:$P$22,TRANSPOSE(MAPA_2!I914:K914)))</f>
        <v>-0.43503384537766721</v>
      </c>
      <c r="M914" s="26">
        <v>33.895913595237197</v>
      </c>
      <c r="N914" s="26">
        <v>-19.546720827870903</v>
      </c>
    </row>
    <row r="915" spans="2:14" x14ac:dyDescent="0.3">
      <c r="B915" s="26">
        <v>914</v>
      </c>
      <c r="C915" s="40">
        <v>-8.5137322028057394</v>
      </c>
      <c r="D915" s="40">
        <v>38.402515076613497</v>
      </c>
      <c r="E915" s="40">
        <f>IF(C915&lt;&gt;"",INDEX(Delaunay_2!$D$5:$Z$2473,MAPA_2!B915,MATCH(MAPA_2!$A$2,Delaunay_2!$D$4:$Z$4,0))/300,"")</f>
        <v>0</v>
      </c>
      <c r="F915" s="26">
        <f t="array" ref="F915:H915">TRANSPOSE(MMULT(LIMITE!$N$4:$P$6,TRANSPOSE(MAPA_2!C915:E915)))</f>
        <v>-0.34335488623136534</v>
      </c>
      <c r="G915" s="26">
        <v>39.33343244178824</v>
      </c>
      <c r="H915" s="26">
        <v>0</v>
      </c>
      <c r="I915" s="26">
        <f t="array" ref="I915:K915">TRANSPOSE(MMULT(LIMITE!$N$12:$P$14,TRANSPOSE(MAPA_2!F915:H915)))</f>
        <v>-0.34335488623136534</v>
      </c>
      <c r="J915" s="26">
        <v>39.33343244178824</v>
      </c>
      <c r="K915" s="26">
        <v>0</v>
      </c>
      <c r="L915" s="26">
        <f t="array" ref="L915:N915">TRANSPOSE(MMULT(LIMITE!$N$20:$P$22,TRANSPOSE(MAPA_2!I915:K915)))</f>
        <v>-0.34335488623136534</v>
      </c>
      <c r="M915" s="26">
        <v>34.063751712627599</v>
      </c>
      <c r="N915" s="26">
        <v>-19.666716220894116</v>
      </c>
    </row>
    <row r="916" spans="2:14" x14ac:dyDescent="0.3">
      <c r="B916" s="26">
        <v>915</v>
      </c>
      <c r="E916" s="40" t="str">
        <f>IF(C916&lt;&gt;"",INDEX(Delaunay_2!$D$5:$Z$2473,MAPA_2!B916,MATCH(MAPA_2!$A$2,Delaunay_2!$D$4:$Z$4,0))/300,"")</f>
        <v/>
      </c>
    </row>
    <row r="917" spans="2:14" x14ac:dyDescent="0.3">
      <c r="B917" s="26">
        <v>916</v>
      </c>
      <c r="C917" s="40">
        <v>-8.0793434697812003</v>
      </c>
      <c r="D917" s="40">
        <v>38.267250160776896</v>
      </c>
      <c r="E917" s="40">
        <f>IF(C917&lt;&gt;"",INDEX(Delaunay_2!$D$5:$Z$2473,MAPA_2!B917,MATCH(MAPA_2!$A$2,Delaunay_2!$D$4:$Z$4,0))/300,"")</f>
        <v>0</v>
      </c>
      <c r="F917" s="26">
        <f t="array" ref="F917:H917">TRANSPOSE(MMULT(LIMITE!$N$4:$P$6,TRANSPOSE(MAPA_2!C917:E917)))</f>
        <v>5.3418253402475635E-2</v>
      </c>
      <c r="G917" s="26">
        <v>39.110808892943894</v>
      </c>
      <c r="H917" s="26">
        <v>0</v>
      </c>
      <c r="I917" s="26">
        <f t="array" ref="I917:K917">TRANSPOSE(MMULT(LIMITE!$N$12:$P$14,TRANSPOSE(MAPA_2!F917:H917)))</f>
        <v>5.3418253402475635E-2</v>
      </c>
      <c r="J917" s="26">
        <v>39.110808892943894</v>
      </c>
      <c r="K917" s="26">
        <v>0</v>
      </c>
      <c r="L917" s="26">
        <f t="array" ref="L917:N917">TRANSPOSE(MMULT(LIMITE!$N$20:$P$22,TRANSPOSE(MAPA_2!I917:K917)))</f>
        <v>5.3418253402475635E-2</v>
      </c>
      <c r="M917" s="26">
        <v>33.870954063847755</v>
      </c>
      <c r="N917" s="26">
        <v>-19.555404446471943</v>
      </c>
    </row>
    <row r="918" spans="2:14" x14ac:dyDescent="0.3">
      <c r="B918" s="26">
        <v>917</v>
      </c>
      <c r="C918" s="40">
        <v>-8.1891706308716792</v>
      </c>
      <c r="D918" s="40">
        <v>38.041291881416697</v>
      </c>
      <c r="E918" s="40">
        <f>IF(C918&lt;&gt;"",INDEX(Delaunay_2!$D$5:$Z$2473,MAPA_2!B918,MATCH(MAPA_2!$A$2,Delaunay_2!$D$4:$Z$4,0))/300,"")</f>
        <v>0</v>
      </c>
      <c r="F918" s="26">
        <f t="array" ref="F918:H918">TRANSPOSE(MMULT(LIMITE!$N$4:$P$6,TRANSPOSE(MAPA_2!C918:E918)))</f>
        <v>-0.10098828862963227</v>
      </c>
      <c r="G918" s="26">
        <v>38.912622694881811</v>
      </c>
      <c r="H918" s="26">
        <v>0</v>
      </c>
      <c r="I918" s="26">
        <f t="array" ref="I918:K918">TRANSPOSE(MMULT(LIMITE!$N$12:$P$14,TRANSPOSE(MAPA_2!F918:H918)))</f>
        <v>-0.10098828862963227</v>
      </c>
      <c r="J918" s="26">
        <v>38.912622694881811</v>
      </c>
      <c r="K918" s="26">
        <v>0</v>
      </c>
      <c r="L918" s="26">
        <f t="array" ref="L918:N918">TRANSPOSE(MMULT(LIMITE!$N$20:$P$22,TRANSPOSE(MAPA_2!I918:K918)))</f>
        <v>-0.10098828862963227</v>
      </c>
      <c r="M918" s="26">
        <v>33.699319781646537</v>
      </c>
      <c r="N918" s="26">
        <v>-19.456311347440902</v>
      </c>
    </row>
    <row r="919" spans="2:14" x14ac:dyDescent="0.3">
      <c r="B919" s="26">
        <v>918</v>
      </c>
      <c r="C919" s="40">
        <v>-8.5607131388645499</v>
      </c>
      <c r="D919" s="40">
        <v>38.182591564470897</v>
      </c>
      <c r="E919" s="40">
        <f>IF(C919&lt;&gt;"",INDEX(Delaunay_2!$D$5:$Z$2473,MAPA_2!B919,MATCH(MAPA_2!$A$2,Delaunay_2!$D$4:$Z$4,0))/300,"")</f>
        <v>0.02</v>
      </c>
      <c r="F919" s="26">
        <f t="array" ref="F919:H919">TRANSPOSE(MMULT(LIMITE!$N$4:$P$6,TRANSPOSE(MAPA_2!C919:E919)))</f>
        <v>-0.43503384537766721</v>
      </c>
      <c r="G919" s="26">
        <v>39.128082671893189</v>
      </c>
      <c r="H919" s="26">
        <v>0.02</v>
      </c>
      <c r="I919" s="26">
        <f t="array" ref="I919:K919">TRANSPOSE(MMULT(LIMITE!$N$12:$P$14,TRANSPOSE(MAPA_2!F919:H919)))</f>
        <v>-0.43503384537766721</v>
      </c>
      <c r="J919" s="26">
        <v>39.128082671893189</v>
      </c>
      <c r="K919" s="26">
        <v>0.02</v>
      </c>
      <c r="L919" s="26">
        <f t="array" ref="L919:N919">TRANSPOSE(MMULT(LIMITE!$N$20:$P$22,TRANSPOSE(MAPA_2!I919:K919)))</f>
        <v>-0.43503384537766721</v>
      </c>
      <c r="M919" s="26">
        <v>33.895913595237197</v>
      </c>
      <c r="N919" s="26">
        <v>-19.546720827870903</v>
      </c>
    </row>
    <row r="920" spans="2:14" x14ac:dyDescent="0.3">
      <c r="B920" s="26">
        <v>919</v>
      </c>
      <c r="C920" s="40">
        <v>-8.0793434697812003</v>
      </c>
      <c r="D920" s="40">
        <v>38.267250160776896</v>
      </c>
      <c r="E920" s="40">
        <f>IF(C920&lt;&gt;"",INDEX(Delaunay_2!$D$5:$Z$2473,MAPA_2!B920,MATCH(MAPA_2!$A$2,Delaunay_2!$D$4:$Z$4,0))/300,"")</f>
        <v>0</v>
      </c>
      <c r="F920" s="26">
        <f t="array" ref="F920:H920">TRANSPOSE(MMULT(LIMITE!$N$4:$P$6,TRANSPOSE(MAPA_2!C920:E920)))</f>
        <v>5.3418253402475635E-2</v>
      </c>
      <c r="G920" s="26">
        <v>39.110808892943894</v>
      </c>
      <c r="H920" s="26">
        <v>0</v>
      </c>
      <c r="I920" s="26">
        <f t="array" ref="I920:K920">TRANSPOSE(MMULT(LIMITE!$N$12:$P$14,TRANSPOSE(MAPA_2!F920:H920)))</f>
        <v>5.3418253402475635E-2</v>
      </c>
      <c r="J920" s="26">
        <v>39.110808892943894</v>
      </c>
      <c r="K920" s="26">
        <v>0</v>
      </c>
      <c r="L920" s="26">
        <f t="array" ref="L920:N920">TRANSPOSE(MMULT(LIMITE!$N$20:$P$22,TRANSPOSE(MAPA_2!I920:K920)))</f>
        <v>5.3418253402475635E-2</v>
      </c>
      <c r="M920" s="26">
        <v>33.870954063847755</v>
      </c>
      <c r="N920" s="26">
        <v>-19.555404446471943</v>
      </c>
    </row>
    <row r="921" spans="2:14" x14ac:dyDescent="0.3">
      <c r="B921" s="26">
        <v>920</v>
      </c>
      <c r="E921" s="40" t="str">
        <f>IF(C921&lt;&gt;"",INDEX(Delaunay_2!$D$5:$Z$2473,MAPA_2!B921,MATCH(MAPA_2!$A$2,Delaunay_2!$D$4:$Z$4,0))/300,"")</f>
        <v/>
      </c>
    </row>
    <row r="922" spans="2:14" x14ac:dyDescent="0.3">
      <c r="B922" s="26">
        <v>921</v>
      </c>
      <c r="C922" s="40">
        <v>-7.2837040776914002</v>
      </c>
      <c r="D922" s="40">
        <v>40.061833115773297</v>
      </c>
      <c r="E922" s="40">
        <f>IF(C922&lt;&gt;"",INDEX(Delaunay_2!$D$5:$Z$2473,MAPA_2!B922,MATCH(MAPA_2!$A$2,Delaunay_2!$D$4:$Z$4,0))/300,"")</f>
        <v>0</v>
      </c>
      <c r="F922" s="26">
        <f t="array" ref="F922:H922">TRANSPOSE(MMULT(LIMITE!$N$4:$P$6,TRANSPOSE(MAPA_2!C922:E922)))</f>
        <v>1.2047857923104495</v>
      </c>
      <c r="G922" s="26">
        <v>40.700753173400798</v>
      </c>
      <c r="H922" s="26">
        <v>0</v>
      </c>
      <c r="I922" s="26">
        <f t="array" ref="I922:K922">TRANSPOSE(MMULT(LIMITE!$N$12:$P$14,TRANSPOSE(MAPA_2!F922:H922)))</f>
        <v>1.2047857923104495</v>
      </c>
      <c r="J922" s="26">
        <v>40.700753173400798</v>
      </c>
      <c r="K922" s="26">
        <v>0</v>
      </c>
      <c r="L922" s="26">
        <f t="array" ref="L922:N922">TRANSPOSE(MMULT(LIMITE!$N$20:$P$22,TRANSPOSE(MAPA_2!I922:K922)))</f>
        <v>1.2047857923104495</v>
      </c>
      <c r="M922" s="26">
        <v>35.247886201325201</v>
      </c>
      <c r="N922" s="26">
        <v>-20.350376586700396</v>
      </c>
    </row>
    <row r="923" spans="2:14" x14ac:dyDescent="0.3">
      <c r="B923" s="26">
        <v>922</v>
      </c>
      <c r="C923" s="40">
        <v>-7.3388695042831298</v>
      </c>
      <c r="D923" s="40">
        <v>40.356839435975097</v>
      </c>
      <c r="E923" s="40">
        <f>IF(C923&lt;&gt;"",INDEX(Delaunay_2!$D$5:$Z$2473,MAPA_2!B923,MATCH(MAPA_2!$A$2,Delaunay_2!$D$4:$Z$4,0))/300,"")</f>
        <v>0</v>
      </c>
      <c r="F923" s="26">
        <f t="array" ref="F923:H923">TRANSPOSE(MMULT(LIMITE!$N$4:$P$6,TRANSPOSE(MAPA_2!C923:E923)))</f>
        <v>1.2121611254813738</v>
      </c>
      <c r="G923" s="26">
        <v>41.00078243482487</v>
      </c>
      <c r="H923" s="26">
        <v>0</v>
      </c>
      <c r="I923" s="26">
        <f t="array" ref="I923:K923">TRANSPOSE(MMULT(LIMITE!$N$12:$P$14,TRANSPOSE(MAPA_2!F923:H923)))</f>
        <v>1.2121611254813738</v>
      </c>
      <c r="J923" s="26">
        <v>41.00078243482487</v>
      </c>
      <c r="K923" s="26">
        <v>0</v>
      </c>
      <c r="L923" s="26">
        <f t="array" ref="L923:N923">TRANSPOSE(MMULT(LIMITE!$N$20:$P$22,TRANSPOSE(MAPA_2!I923:K923)))</f>
        <v>1.2121611254813738</v>
      </c>
      <c r="M923" s="26">
        <v>35.50771916359713</v>
      </c>
      <c r="N923" s="26">
        <v>-20.500391217412432</v>
      </c>
    </row>
    <row r="924" spans="2:14" x14ac:dyDescent="0.3">
      <c r="B924" s="26">
        <v>923</v>
      </c>
      <c r="C924" s="40">
        <v>-7.1246158217877102</v>
      </c>
      <c r="D924" s="40">
        <v>40.113210210287299</v>
      </c>
      <c r="E924" s="40">
        <f>IF(C924&lt;&gt;"",INDEX(Delaunay_2!$D$5:$Z$2473,MAPA_2!B924,MATCH(MAPA_2!$A$2,Delaunay_2!$D$4:$Z$4,0))/300,"")</f>
        <v>0</v>
      </c>
      <c r="F924" s="26">
        <f t="array" ref="F924:H924">TRANSPOSE(MMULT(LIMITE!$N$4:$P$6,TRANSPOSE(MAPA_2!C924:E924)))</f>
        <v>1.3710794867172806</v>
      </c>
      <c r="G924" s="26">
        <v>40.717931246858164</v>
      </c>
      <c r="H924" s="26">
        <v>0</v>
      </c>
      <c r="I924" s="26">
        <f t="array" ref="I924:K924">TRANSPOSE(MMULT(LIMITE!$N$12:$P$14,TRANSPOSE(MAPA_2!F924:H924)))</f>
        <v>1.3710794867172806</v>
      </c>
      <c r="J924" s="26">
        <v>40.717931246858164</v>
      </c>
      <c r="K924" s="26">
        <v>0</v>
      </c>
      <c r="L924" s="26">
        <f t="array" ref="L924:N924">TRANSPOSE(MMULT(LIMITE!$N$20:$P$22,TRANSPOSE(MAPA_2!I924:K924)))</f>
        <v>1.3710794867172806</v>
      </c>
      <c r="M924" s="26">
        <v>35.262762849327359</v>
      </c>
      <c r="N924" s="26">
        <v>-20.358965623429079</v>
      </c>
    </row>
    <row r="925" spans="2:14" x14ac:dyDescent="0.3">
      <c r="B925" s="26">
        <v>924</v>
      </c>
      <c r="C925" s="40">
        <v>-7.2837040776914002</v>
      </c>
      <c r="D925" s="40">
        <v>40.061833115773297</v>
      </c>
      <c r="E925" s="40">
        <f>IF(C925&lt;&gt;"",INDEX(Delaunay_2!$D$5:$Z$2473,MAPA_2!B925,MATCH(MAPA_2!$A$2,Delaunay_2!$D$4:$Z$4,0))/300,"")</f>
        <v>0</v>
      </c>
      <c r="F925" s="26">
        <f t="array" ref="F925:H925">TRANSPOSE(MMULT(LIMITE!$N$4:$P$6,TRANSPOSE(MAPA_2!C925:E925)))</f>
        <v>1.2047857923104495</v>
      </c>
      <c r="G925" s="26">
        <v>40.700753173400798</v>
      </c>
      <c r="H925" s="26">
        <v>0</v>
      </c>
      <c r="I925" s="26">
        <f t="array" ref="I925:K925">TRANSPOSE(MMULT(LIMITE!$N$12:$P$14,TRANSPOSE(MAPA_2!F925:H925)))</f>
        <v>1.2047857923104495</v>
      </c>
      <c r="J925" s="26">
        <v>40.700753173400798</v>
      </c>
      <c r="K925" s="26">
        <v>0</v>
      </c>
      <c r="L925" s="26">
        <f t="array" ref="L925:N925">TRANSPOSE(MMULT(LIMITE!$N$20:$P$22,TRANSPOSE(MAPA_2!I925:K925)))</f>
        <v>1.2047857923104495</v>
      </c>
      <c r="M925" s="26">
        <v>35.247886201325201</v>
      </c>
      <c r="N925" s="26">
        <v>-20.350376586700396</v>
      </c>
    </row>
    <row r="926" spans="2:14" x14ac:dyDescent="0.3">
      <c r="B926" s="26">
        <v>925</v>
      </c>
      <c r="E926" s="40" t="str">
        <f>IF(C926&lt;&gt;"",INDEX(Delaunay_2!$D$5:$Z$2473,MAPA_2!B926,MATCH(MAPA_2!$A$2,Delaunay_2!$D$4:$Z$4,0))/300,"")</f>
        <v/>
      </c>
    </row>
    <row r="927" spans="2:14" x14ac:dyDescent="0.3">
      <c r="B927" s="26">
        <v>926</v>
      </c>
      <c r="C927" s="40">
        <v>-7.3388695042831298</v>
      </c>
      <c r="D927" s="40">
        <v>40.356839435975097</v>
      </c>
      <c r="E927" s="40">
        <f>IF(C927&lt;&gt;"",INDEX(Delaunay_2!$D$5:$Z$2473,MAPA_2!B927,MATCH(MAPA_2!$A$2,Delaunay_2!$D$4:$Z$4,0))/300,"")</f>
        <v>0</v>
      </c>
      <c r="F927" s="26">
        <f t="array" ref="F927:H927">TRANSPOSE(MMULT(LIMITE!$N$4:$P$6,TRANSPOSE(MAPA_2!C927:E927)))</f>
        <v>1.2121611254813738</v>
      </c>
      <c r="G927" s="26">
        <v>41.00078243482487</v>
      </c>
      <c r="H927" s="26">
        <v>0</v>
      </c>
      <c r="I927" s="26">
        <f t="array" ref="I927:K927">TRANSPOSE(MMULT(LIMITE!$N$12:$P$14,TRANSPOSE(MAPA_2!F927:H927)))</f>
        <v>1.2121611254813738</v>
      </c>
      <c r="J927" s="26">
        <v>41.00078243482487</v>
      </c>
      <c r="K927" s="26">
        <v>0</v>
      </c>
      <c r="L927" s="26">
        <f t="array" ref="L927:N927">TRANSPOSE(MMULT(LIMITE!$N$20:$P$22,TRANSPOSE(MAPA_2!I927:K927)))</f>
        <v>1.2121611254813738</v>
      </c>
      <c r="M927" s="26">
        <v>35.50771916359713</v>
      </c>
      <c r="N927" s="26">
        <v>-20.500391217412432</v>
      </c>
    </row>
    <row r="928" spans="2:14" x14ac:dyDescent="0.3">
      <c r="B928" s="26">
        <v>927</v>
      </c>
      <c r="C928" s="40">
        <v>-7.4096410562846602</v>
      </c>
      <c r="D928" s="40">
        <v>40.616362234588401</v>
      </c>
      <c r="E928" s="40">
        <f>IF(C928&lt;&gt;"",INDEX(Delaunay_2!$D$5:$Z$2473,MAPA_2!B928,MATCH(MAPA_2!$A$2,Delaunay_2!$D$4:$Z$4,0))/300,"")</f>
        <v>0</v>
      </c>
      <c r="F928" s="26">
        <f t="array" ref="F928:H928">TRANSPOSE(MMULT(LIMITE!$N$4:$P$6,TRANSPOSE(MAPA_2!C928:E928)))</f>
        <v>1.196893925556318</v>
      </c>
      <c r="G928" s="26">
        <v>41.269348270662626</v>
      </c>
      <c r="H928" s="26">
        <v>0</v>
      </c>
      <c r="I928" s="26">
        <f t="array" ref="I928:K928">TRANSPOSE(MMULT(LIMITE!$N$12:$P$14,TRANSPOSE(MAPA_2!F928:H928)))</f>
        <v>1.196893925556318</v>
      </c>
      <c r="J928" s="26">
        <v>41.269348270662626</v>
      </c>
      <c r="K928" s="26">
        <v>0</v>
      </c>
      <c r="L928" s="26">
        <f t="array" ref="L928:N928">TRANSPOSE(MMULT(LIMITE!$N$20:$P$22,TRANSPOSE(MAPA_2!I928:K928)))</f>
        <v>1.196893925556318</v>
      </c>
      <c r="M928" s="26">
        <v>35.740304000021226</v>
      </c>
      <c r="N928" s="26">
        <v>-20.634674135331309</v>
      </c>
    </row>
    <row r="929" spans="2:14" x14ac:dyDescent="0.3">
      <c r="B929" s="26">
        <v>928</v>
      </c>
      <c r="C929" s="40">
        <v>-7.2501922841039503</v>
      </c>
      <c r="D929" s="40">
        <v>40.537417589893799</v>
      </c>
      <c r="E929" s="40">
        <f>IF(C929&lt;&gt;"",INDEX(Delaunay_2!$D$5:$Z$2473,MAPA_2!B929,MATCH(MAPA_2!$A$2,Delaunay_2!$D$4:$Z$4,0))/300,"")</f>
        <v>1.3333333333333334E-2</v>
      </c>
      <c r="F929" s="26">
        <f t="array" ref="F929:H929">TRANSPOSE(MMULT(LIMITE!$N$4:$P$6,TRANSPOSE(MAPA_2!C929:E929)))</f>
        <v>1.336444844945369</v>
      </c>
      <c r="G929" s="26">
        <v>41.158977492040918</v>
      </c>
      <c r="H929" s="26">
        <v>1.3333333333333334E-2</v>
      </c>
      <c r="I929" s="26">
        <f t="array" ref="I929:K929">TRANSPOSE(MMULT(LIMITE!$N$12:$P$14,TRANSPOSE(MAPA_2!F929:H929)))</f>
        <v>1.336444844945369</v>
      </c>
      <c r="J929" s="26">
        <v>41.158977492040918</v>
      </c>
      <c r="K929" s="26">
        <v>1.3333333333333334E-2</v>
      </c>
      <c r="L929" s="26">
        <f t="array" ref="L929:N929">TRANSPOSE(MMULT(LIMITE!$N$20:$P$22,TRANSPOSE(MAPA_2!I929:K929)))</f>
        <v>1.336444844945369</v>
      </c>
      <c r="M929" s="26">
        <v>35.651386768566027</v>
      </c>
      <c r="N929" s="26">
        <v>-20.567941740636662</v>
      </c>
    </row>
    <row r="930" spans="2:14" x14ac:dyDescent="0.3">
      <c r="B930" s="26">
        <v>929</v>
      </c>
      <c r="C930" s="40">
        <v>-7.3388695042831298</v>
      </c>
      <c r="D930" s="40">
        <v>40.356839435975097</v>
      </c>
      <c r="E930" s="40">
        <f>IF(C930&lt;&gt;"",INDEX(Delaunay_2!$D$5:$Z$2473,MAPA_2!B930,MATCH(MAPA_2!$A$2,Delaunay_2!$D$4:$Z$4,0))/300,"")</f>
        <v>0</v>
      </c>
      <c r="F930" s="26">
        <f t="array" ref="F930:H930">TRANSPOSE(MMULT(LIMITE!$N$4:$P$6,TRANSPOSE(MAPA_2!C930:E930)))</f>
        <v>1.2121611254813738</v>
      </c>
      <c r="G930" s="26">
        <v>41.00078243482487</v>
      </c>
      <c r="H930" s="26">
        <v>0</v>
      </c>
      <c r="I930" s="26">
        <f t="array" ref="I930:K930">TRANSPOSE(MMULT(LIMITE!$N$12:$P$14,TRANSPOSE(MAPA_2!F930:H930)))</f>
        <v>1.2121611254813738</v>
      </c>
      <c r="J930" s="26">
        <v>41.00078243482487</v>
      </c>
      <c r="K930" s="26">
        <v>0</v>
      </c>
      <c r="L930" s="26">
        <f t="array" ref="L930:N930">TRANSPOSE(MMULT(LIMITE!$N$20:$P$22,TRANSPOSE(MAPA_2!I930:K930)))</f>
        <v>1.2121611254813738</v>
      </c>
      <c r="M930" s="26">
        <v>35.50771916359713</v>
      </c>
      <c r="N930" s="26">
        <v>-20.500391217412432</v>
      </c>
    </row>
    <row r="931" spans="2:14" x14ac:dyDescent="0.3">
      <c r="B931" s="26">
        <v>930</v>
      </c>
      <c r="E931" s="40" t="str">
        <f>IF(C931&lt;&gt;"",INDEX(Delaunay_2!$D$5:$Z$2473,MAPA_2!B931,MATCH(MAPA_2!$A$2,Delaunay_2!$D$4:$Z$4,0))/300,"")</f>
        <v/>
      </c>
    </row>
    <row r="932" spans="2:14" x14ac:dyDescent="0.3">
      <c r="B932" s="26">
        <v>931</v>
      </c>
      <c r="C932" s="40">
        <v>-8.4075271723416503</v>
      </c>
      <c r="D932" s="40">
        <v>41.3684772386056</v>
      </c>
      <c r="E932" s="40">
        <f>IF(C932&lt;&gt;"",INDEX(Delaunay_2!$D$5:$Z$2473,MAPA_2!B932,MATCH(MAPA_2!$A$2,Delaunay_2!$D$4:$Z$4,0))/300,"")</f>
        <v>0.14666666666666667</v>
      </c>
      <c r="F932" s="26">
        <f t="array" ref="F932:H932">TRANSPOSE(MMULT(LIMITE!$N$4:$P$6,TRANSPOSE(MAPA_2!C932:E932)))</f>
        <v>0.37718751750422008</v>
      </c>
      <c r="G932" s="26">
        <v>42.212499946950928</v>
      </c>
      <c r="H932" s="26">
        <v>0.14666666666666667</v>
      </c>
      <c r="I932" s="26">
        <f t="array" ref="I932:K932">TRANSPOSE(MMULT(LIMITE!$N$12:$P$14,TRANSPOSE(MAPA_2!F932:H932)))</f>
        <v>0.37718751750422008</v>
      </c>
      <c r="J932" s="26">
        <v>42.212499946950928</v>
      </c>
      <c r="K932" s="26">
        <v>0.14666666666666667</v>
      </c>
      <c r="L932" s="26">
        <f t="array" ref="L932:N932">TRANSPOSE(MMULT(LIMITE!$N$20:$P$22,TRANSPOSE(MAPA_2!I932:K932)))</f>
        <v>0.37718751750422008</v>
      </c>
      <c r="M932" s="26">
        <v>36.630430644642104</v>
      </c>
      <c r="N932" s="26">
        <v>-20.979232914253743</v>
      </c>
    </row>
    <row r="933" spans="2:14" x14ac:dyDescent="0.3">
      <c r="B933" s="26">
        <v>932</v>
      </c>
      <c r="C933" s="40">
        <v>-8.2923895110355197</v>
      </c>
      <c r="D933" s="40">
        <v>41.444173868783601</v>
      </c>
      <c r="E933" s="40">
        <f>IF(C933&lt;&gt;"",INDEX(Delaunay_2!$D$5:$Z$2473,MAPA_2!B933,MATCH(MAPA_2!$A$2,Delaunay_2!$D$4:$Z$4,0))/300,"")</f>
        <v>0.25</v>
      </c>
      <c r="F933" s="26">
        <f t="array" ref="F933:H933">TRANSPOSE(MMULT(LIMITE!$N$4:$P$6,TRANSPOSE(MAPA_2!C933:E933)))</f>
        <v>0.50554735903442705</v>
      </c>
      <c r="G933" s="26">
        <v>42.262603958304211</v>
      </c>
      <c r="H933" s="26">
        <v>0.25</v>
      </c>
      <c r="I933" s="26">
        <f t="array" ref="I933:K933">TRANSPOSE(MMULT(LIMITE!$N$12:$P$14,TRANSPOSE(MAPA_2!F933:H933)))</f>
        <v>0.50554735903442705</v>
      </c>
      <c r="J933" s="26">
        <v>42.262603958304211</v>
      </c>
      <c r="K933" s="26">
        <v>0.25</v>
      </c>
      <c r="L933" s="26">
        <f t="array" ref="L933:N933">TRANSPOSE(MMULT(LIMITE!$N$20:$P$22,TRANSPOSE(MAPA_2!I933:K933)))</f>
        <v>0.50554735903442705</v>
      </c>
      <c r="M933" s="26">
        <v>36.725488657972221</v>
      </c>
      <c r="N933" s="26">
        <v>-20.914795628205994</v>
      </c>
    </row>
    <row r="934" spans="2:14" x14ac:dyDescent="0.3">
      <c r="B934" s="26">
        <v>933</v>
      </c>
      <c r="C934" s="40">
        <v>-8.2702041437173399</v>
      </c>
      <c r="D934" s="40">
        <v>41.382765464286699</v>
      </c>
      <c r="E934" s="40">
        <f>IF(C934&lt;&gt;"",INDEX(Delaunay_2!$D$5:$Z$2473,MAPA_2!B934,MATCH(MAPA_2!$A$2,Delaunay_2!$D$4:$Z$4,0))/300,"")</f>
        <v>1.6666666666666666E-2</v>
      </c>
      <c r="F934" s="26">
        <f t="array" ref="F934:H934">TRANSPOSE(MMULT(LIMITE!$N$4:$P$6,TRANSPOSE(MAPA_2!C934:E934)))</f>
        <v>0.51448039763873155</v>
      </c>
      <c r="G934" s="26">
        <v>42.197924877550136</v>
      </c>
      <c r="H934" s="26">
        <v>1.6666666666666666E-2</v>
      </c>
      <c r="I934" s="26">
        <f t="array" ref="I934:K934">TRANSPOSE(MMULT(LIMITE!$N$12:$P$14,TRANSPOSE(MAPA_2!F934:H934)))</f>
        <v>0.51448039763873155</v>
      </c>
      <c r="J934" s="26">
        <v>42.197924877550136</v>
      </c>
      <c r="K934" s="26">
        <v>1.6666666666666666E-2</v>
      </c>
      <c r="L934" s="26">
        <f t="array" ref="L934:N934">TRANSPOSE(MMULT(LIMITE!$N$20:$P$22,TRANSPOSE(MAPA_2!I934:K934)))</f>
        <v>0.51448039763873155</v>
      </c>
      <c r="M934" s="26">
        <v>36.552808264279101</v>
      </c>
      <c r="N934" s="26">
        <v>-21.084528682045324</v>
      </c>
    </row>
    <row r="935" spans="2:14" x14ac:dyDescent="0.3">
      <c r="B935" s="26">
        <v>934</v>
      </c>
      <c r="C935" s="40">
        <v>-8.4075271723416503</v>
      </c>
      <c r="D935" s="40">
        <v>41.3684772386056</v>
      </c>
      <c r="E935" s="40">
        <f>IF(C935&lt;&gt;"",INDEX(Delaunay_2!$D$5:$Z$2473,MAPA_2!B935,MATCH(MAPA_2!$A$2,Delaunay_2!$D$4:$Z$4,0))/300,"")</f>
        <v>0.14666666666666667</v>
      </c>
      <c r="F935" s="26">
        <f t="array" ref="F935:H935">TRANSPOSE(MMULT(LIMITE!$N$4:$P$6,TRANSPOSE(MAPA_2!C935:E935)))</f>
        <v>0.37718751750422008</v>
      </c>
      <c r="G935" s="26">
        <v>42.212499946950928</v>
      </c>
      <c r="H935" s="26">
        <v>0.14666666666666667</v>
      </c>
      <c r="I935" s="26">
        <f t="array" ref="I935:K935">TRANSPOSE(MMULT(LIMITE!$N$12:$P$14,TRANSPOSE(MAPA_2!F935:H935)))</f>
        <v>0.37718751750422008</v>
      </c>
      <c r="J935" s="26">
        <v>42.212499946950928</v>
      </c>
      <c r="K935" s="26">
        <v>0.14666666666666667</v>
      </c>
      <c r="L935" s="26">
        <f t="array" ref="L935:N935">TRANSPOSE(MMULT(LIMITE!$N$20:$P$22,TRANSPOSE(MAPA_2!I935:K935)))</f>
        <v>0.37718751750422008</v>
      </c>
      <c r="M935" s="26">
        <v>36.630430644642104</v>
      </c>
      <c r="N935" s="26">
        <v>-20.979232914253743</v>
      </c>
    </row>
    <row r="936" spans="2:14" x14ac:dyDescent="0.3">
      <c r="B936" s="26">
        <v>935</v>
      </c>
      <c r="E936" s="40" t="str">
        <f>IF(C936&lt;&gt;"",INDEX(Delaunay_2!$D$5:$Z$2473,MAPA_2!B936,MATCH(MAPA_2!$A$2,Delaunay_2!$D$4:$Z$4,0))/300,"")</f>
        <v/>
      </c>
    </row>
    <row r="937" spans="2:14" x14ac:dyDescent="0.3">
      <c r="B937" s="26">
        <v>936</v>
      </c>
      <c r="C937" s="40">
        <v>-8.3413085010089301</v>
      </c>
      <c r="D937" s="40">
        <v>41.2887514065673</v>
      </c>
      <c r="E937" s="40">
        <f>IF(C937&lt;&gt;"",INDEX(Delaunay_2!$D$5:$Z$2473,MAPA_2!B937,MATCH(MAPA_2!$A$2,Delaunay_2!$D$4:$Z$4,0))/300,"")</f>
        <v>0.11666666666666667</v>
      </c>
      <c r="F937" s="26">
        <f t="array" ref="F937:H937">TRANSPOSE(MMULT(LIMITE!$N$4:$P$6,TRANSPOSE(MAPA_2!C937:E937)))</f>
        <v>0.42538321945116486</v>
      </c>
      <c r="G937" s="26">
        <v>42.120748679705663</v>
      </c>
      <c r="H937" s="26">
        <v>0.11666666666666667</v>
      </c>
      <c r="I937" s="26">
        <f t="array" ref="I937:K937">TRANSPOSE(MMULT(LIMITE!$N$12:$P$14,TRANSPOSE(MAPA_2!F937:H937)))</f>
        <v>0.42538321945116486</v>
      </c>
      <c r="J937" s="26">
        <v>42.120748679705663</v>
      </c>
      <c r="K937" s="26">
        <v>0.11666666666666667</v>
      </c>
      <c r="L937" s="26">
        <f t="array" ref="L937:N937">TRANSPOSE(MMULT(LIMITE!$N$20:$P$22,TRANSPOSE(MAPA_2!I937:K937)))</f>
        <v>0.42538321945116486</v>
      </c>
      <c r="M937" s="26">
        <v>36.535971716378292</v>
      </c>
      <c r="N937" s="26">
        <v>-20.959338042744644</v>
      </c>
    </row>
    <row r="938" spans="2:14" x14ac:dyDescent="0.3">
      <c r="B938" s="26">
        <v>937</v>
      </c>
      <c r="C938" s="40">
        <v>-8.4075271723416503</v>
      </c>
      <c r="D938" s="40">
        <v>41.3684772386056</v>
      </c>
      <c r="E938" s="40">
        <f>IF(C938&lt;&gt;"",INDEX(Delaunay_2!$D$5:$Z$2473,MAPA_2!B938,MATCH(MAPA_2!$A$2,Delaunay_2!$D$4:$Z$4,0))/300,"")</f>
        <v>0.14666666666666667</v>
      </c>
      <c r="F938" s="26">
        <f t="array" ref="F938:H938">TRANSPOSE(MMULT(LIMITE!$N$4:$P$6,TRANSPOSE(MAPA_2!C938:E938)))</f>
        <v>0.37718751750422008</v>
      </c>
      <c r="G938" s="26">
        <v>42.212499946950928</v>
      </c>
      <c r="H938" s="26">
        <v>0.14666666666666667</v>
      </c>
      <c r="I938" s="26">
        <f t="array" ref="I938:K938">TRANSPOSE(MMULT(LIMITE!$N$12:$P$14,TRANSPOSE(MAPA_2!F938:H938)))</f>
        <v>0.37718751750422008</v>
      </c>
      <c r="J938" s="26">
        <v>42.212499946950928</v>
      </c>
      <c r="K938" s="26">
        <v>0.14666666666666667</v>
      </c>
      <c r="L938" s="26">
        <f t="array" ref="L938:N938">TRANSPOSE(MMULT(LIMITE!$N$20:$P$22,TRANSPOSE(MAPA_2!I938:K938)))</f>
        <v>0.37718751750422008</v>
      </c>
      <c r="M938" s="26">
        <v>36.630430644642104</v>
      </c>
      <c r="N938" s="26">
        <v>-20.979232914253743</v>
      </c>
    </row>
    <row r="939" spans="2:14" x14ac:dyDescent="0.3">
      <c r="B939" s="26">
        <v>938</v>
      </c>
      <c r="C939" s="40">
        <v>-8.2702041437173399</v>
      </c>
      <c r="D939" s="40">
        <v>41.382765464286699</v>
      </c>
      <c r="E939" s="40">
        <f>IF(C939&lt;&gt;"",INDEX(Delaunay_2!$D$5:$Z$2473,MAPA_2!B939,MATCH(MAPA_2!$A$2,Delaunay_2!$D$4:$Z$4,0))/300,"")</f>
        <v>1.6666666666666666E-2</v>
      </c>
      <c r="F939" s="26">
        <f t="array" ref="F939:H939">TRANSPOSE(MMULT(LIMITE!$N$4:$P$6,TRANSPOSE(MAPA_2!C939:E939)))</f>
        <v>0.51448039763873155</v>
      </c>
      <c r="G939" s="26">
        <v>42.197924877550136</v>
      </c>
      <c r="H939" s="26">
        <v>1.6666666666666666E-2</v>
      </c>
      <c r="I939" s="26">
        <f t="array" ref="I939:K939">TRANSPOSE(MMULT(LIMITE!$N$12:$P$14,TRANSPOSE(MAPA_2!F939:H939)))</f>
        <v>0.51448039763873155</v>
      </c>
      <c r="J939" s="26">
        <v>42.197924877550136</v>
      </c>
      <c r="K939" s="26">
        <v>1.6666666666666666E-2</v>
      </c>
      <c r="L939" s="26">
        <f t="array" ref="L939:N939">TRANSPOSE(MMULT(LIMITE!$N$20:$P$22,TRANSPOSE(MAPA_2!I939:K939)))</f>
        <v>0.51448039763873155</v>
      </c>
      <c r="M939" s="26">
        <v>36.552808264279101</v>
      </c>
      <c r="N939" s="26">
        <v>-21.084528682045324</v>
      </c>
    </row>
    <row r="940" spans="2:14" x14ac:dyDescent="0.3">
      <c r="B940" s="26">
        <v>939</v>
      </c>
      <c r="C940" s="40">
        <v>-8.3413085010089301</v>
      </c>
      <c r="D940" s="40">
        <v>41.2887514065673</v>
      </c>
      <c r="E940" s="40">
        <f>IF(C940&lt;&gt;"",INDEX(Delaunay_2!$D$5:$Z$2473,MAPA_2!B940,MATCH(MAPA_2!$A$2,Delaunay_2!$D$4:$Z$4,0))/300,"")</f>
        <v>0.11666666666666667</v>
      </c>
      <c r="F940" s="26">
        <f t="array" ref="F940:H940">TRANSPOSE(MMULT(LIMITE!$N$4:$P$6,TRANSPOSE(MAPA_2!C940:E940)))</f>
        <v>0.42538321945116486</v>
      </c>
      <c r="G940" s="26">
        <v>42.120748679705663</v>
      </c>
      <c r="H940" s="26">
        <v>0.11666666666666667</v>
      </c>
      <c r="I940" s="26">
        <f t="array" ref="I940:K940">TRANSPOSE(MMULT(LIMITE!$N$12:$P$14,TRANSPOSE(MAPA_2!F940:H940)))</f>
        <v>0.42538321945116486</v>
      </c>
      <c r="J940" s="26">
        <v>42.120748679705663</v>
      </c>
      <c r="K940" s="26">
        <v>0.11666666666666667</v>
      </c>
      <c r="L940" s="26">
        <f t="array" ref="L940:N940">TRANSPOSE(MMULT(LIMITE!$N$20:$P$22,TRANSPOSE(MAPA_2!I940:K940)))</f>
        <v>0.42538321945116486</v>
      </c>
      <c r="M940" s="26">
        <v>36.535971716378292</v>
      </c>
      <c r="N940" s="26">
        <v>-20.959338042744644</v>
      </c>
    </row>
    <row r="941" spans="2:14" x14ac:dyDescent="0.3">
      <c r="B941" s="26">
        <v>940</v>
      </c>
      <c r="E941" s="40" t="str">
        <f>IF(C941&lt;&gt;"",INDEX(Delaunay_2!$D$5:$Z$2473,MAPA_2!B941,MATCH(MAPA_2!$A$2,Delaunay_2!$D$4:$Z$4,0))/300,"")</f>
        <v/>
      </c>
    </row>
    <row r="942" spans="2:14" x14ac:dyDescent="0.3">
      <c r="B942" s="26">
        <v>941</v>
      </c>
      <c r="C942" s="40">
        <v>-8.8709768522908803</v>
      </c>
      <c r="D942" s="40">
        <v>40.171767891582299</v>
      </c>
      <c r="E942" s="40">
        <f>IF(C942&lt;&gt;"",INDEX(Delaunay_2!$D$5:$Z$2473,MAPA_2!B942,MATCH(MAPA_2!$A$2,Delaunay_2!$D$4:$Z$4,0))/300,"")</f>
        <v>2.3333333333333334E-2</v>
      </c>
      <c r="F942" s="26">
        <f t="array" ref="F942:H942">TRANSPOSE(MMULT(LIMITE!$N$4:$P$6,TRANSPOSE(MAPA_2!C942:E942)))</f>
        <v>-0.32494453875600193</v>
      </c>
      <c r="G942" s="26">
        <v>41.138298176951558</v>
      </c>
      <c r="H942" s="26">
        <v>2.3333333333333334E-2</v>
      </c>
      <c r="I942" s="26">
        <f t="array" ref="I942:K942">TRANSPOSE(MMULT(LIMITE!$N$12:$P$14,TRANSPOSE(MAPA_2!F942:H942)))</f>
        <v>-0.32494453875600193</v>
      </c>
      <c r="J942" s="26">
        <v>41.138298176951558</v>
      </c>
      <c r="K942" s="26">
        <v>2.3333333333333334E-2</v>
      </c>
      <c r="L942" s="26">
        <f t="array" ref="L942:N942">TRANSPOSE(MMULT(LIMITE!$N$20:$P$22,TRANSPOSE(MAPA_2!I942:K942)))</f>
        <v>-0.32494453875600193</v>
      </c>
      <c r="M942" s="26">
        <v>35.638477956365776</v>
      </c>
      <c r="N942" s="26">
        <v>-20.54894182905414</v>
      </c>
    </row>
    <row r="943" spans="2:14" x14ac:dyDescent="0.3">
      <c r="B943" s="26">
        <v>942</v>
      </c>
      <c r="C943" s="40">
        <v>-8.7160508771076604</v>
      </c>
      <c r="D943" s="40">
        <v>40.638599408084602</v>
      </c>
      <c r="E943" s="40">
        <f>IF(C943&lt;&gt;"",INDEX(Delaunay_2!$D$5:$Z$2473,MAPA_2!B943,MATCH(MAPA_2!$A$2,Delaunay_2!$D$4:$Z$4,0))/300,"")</f>
        <v>0</v>
      </c>
      <c r="F943" s="26">
        <f t="array" ref="F943:H943">TRANSPOSE(MMULT(LIMITE!$N$4:$P$6,TRANSPOSE(MAPA_2!C943:E943)))</f>
        <v>-7.6344337916177452E-2</v>
      </c>
      <c r="G943" s="26">
        <v>41.562717383313277</v>
      </c>
      <c r="H943" s="26">
        <v>0</v>
      </c>
      <c r="I943" s="26">
        <f t="array" ref="I943:K943">TRANSPOSE(MMULT(LIMITE!$N$12:$P$14,TRANSPOSE(MAPA_2!F943:H943)))</f>
        <v>-7.6344337916177452E-2</v>
      </c>
      <c r="J943" s="26">
        <v>41.562717383313277</v>
      </c>
      <c r="K943" s="26">
        <v>0</v>
      </c>
      <c r="L943" s="26">
        <f t="array" ref="L943:N943">TRANSPOSE(MMULT(LIMITE!$N$20:$P$22,TRANSPOSE(MAPA_2!I943:K943)))</f>
        <v>-7.6344337916177452E-2</v>
      </c>
      <c r="M943" s="26">
        <v>35.99436910426239</v>
      </c>
      <c r="N943" s="26">
        <v>-20.781358691656635</v>
      </c>
    </row>
    <row r="944" spans="2:14" x14ac:dyDescent="0.3">
      <c r="B944" s="26">
        <v>943</v>
      </c>
      <c r="C944" s="40">
        <v>-8.6945399556198204</v>
      </c>
      <c r="D944" s="40">
        <v>40.437097264859403</v>
      </c>
      <c r="E944" s="40">
        <f>IF(C944&lt;&gt;"",INDEX(Delaunay_2!$D$5:$Z$2473,MAPA_2!B944,MATCH(MAPA_2!$A$2,Delaunay_2!$D$4:$Z$4,0))/300,"")</f>
        <v>0</v>
      </c>
      <c r="F944" s="26">
        <f t="array" ref="F944:H944">TRANSPOSE(MMULT(LIMITE!$N$4:$P$6,TRANSPOSE(MAPA_2!C944:E944)))</f>
        <v>-9.7198132974627427E-2</v>
      </c>
      <c r="G944" s="26">
        <v>41.361146173317245</v>
      </c>
      <c r="H944" s="26">
        <v>0</v>
      </c>
      <c r="I944" s="26">
        <f t="array" ref="I944:K944">TRANSPOSE(MMULT(LIMITE!$N$12:$P$14,TRANSPOSE(MAPA_2!F944:H944)))</f>
        <v>-9.7198132974627427E-2</v>
      </c>
      <c r="J944" s="26">
        <v>41.361146173317245</v>
      </c>
      <c r="K944" s="26">
        <v>0</v>
      </c>
      <c r="L944" s="26">
        <f t="array" ref="L944:N944">TRANSPOSE(MMULT(LIMITE!$N$20:$P$22,TRANSPOSE(MAPA_2!I944:K944)))</f>
        <v>-9.7198132974627427E-2</v>
      </c>
      <c r="M944" s="26">
        <v>35.819803315734262</v>
      </c>
      <c r="N944" s="26">
        <v>-20.680573086658619</v>
      </c>
    </row>
    <row r="945" spans="2:14" x14ac:dyDescent="0.3">
      <c r="B945" s="26">
        <v>944</v>
      </c>
      <c r="C945" s="40">
        <v>-8.8709768522908803</v>
      </c>
      <c r="D945" s="40">
        <v>40.171767891582299</v>
      </c>
      <c r="E945" s="40">
        <f>IF(C945&lt;&gt;"",INDEX(Delaunay_2!$D$5:$Z$2473,MAPA_2!B945,MATCH(MAPA_2!$A$2,Delaunay_2!$D$4:$Z$4,0))/300,"")</f>
        <v>2.3333333333333334E-2</v>
      </c>
      <c r="F945" s="26">
        <f t="array" ref="F945:H945">TRANSPOSE(MMULT(LIMITE!$N$4:$P$6,TRANSPOSE(MAPA_2!C945:E945)))</f>
        <v>-0.32494453875600193</v>
      </c>
      <c r="G945" s="26">
        <v>41.138298176951558</v>
      </c>
      <c r="H945" s="26">
        <v>2.3333333333333334E-2</v>
      </c>
      <c r="I945" s="26">
        <f t="array" ref="I945:K945">TRANSPOSE(MMULT(LIMITE!$N$12:$P$14,TRANSPOSE(MAPA_2!F945:H945)))</f>
        <v>-0.32494453875600193</v>
      </c>
      <c r="J945" s="26">
        <v>41.138298176951558</v>
      </c>
      <c r="K945" s="26">
        <v>2.3333333333333334E-2</v>
      </c>
      <c r="L945" s="26">
        <f t="array" ref="L945:N945">TRANSPOSE(MMULT(LIMITE!$N$20:$P$22,TRANSPOSE(MAPA_2!I945:K945)))</f>
        <v>-0.32494453875600193</v>
      </c>
      <c r="M945" s="26">
        <v>35.638477956365776</v>
      </c>
      <c r="N945" s="26">
        <v>-20.54894182905414</v>
      </c>
    </row>
    <row r="946" spans="2:14" x14ac:dyDescent="0.3">
      <c r="B946" s="26">
        <v>945</v>
      </c>
      <c r="E946" s="40" t="str">
        <f>IF(C946&lt;&gt;"",INDEX(Delaunay_2!$D$5:$Z$2473,MAPA_2!B946,MATCH(MAPA_2!$A$2,Delaunay_2!$D$4:$Z$4,0))/300,"")</f>
        <v/>
      </c>
    </row>
    <row r="947" spans="2:14" x14ac:dyDescent="0.3">
      <c r="B947" s="26">
        <v>946</v>
      </c>
      <c r="C947" s="40">
        <v>-8.6048914707627695</v>
      </c>
      <c r="D947" s="40">
        <v>40.353888895167401</v>
      </c>
      <c r="E947" s="40">
        <f>IF(C947&lt;&gt;"",INDEX(Delaunay_2!$D$5:$Z$2473,MAPA_2!B947,MATCH(MAPA_2!$A$2,Delaunay_2!$D$4:$Z$4,0))/300,"")</f>
        <v>2.6666666666666668E-2</v>
      </c>
      <c r="F947" s="26">
        <f t="array" ref="F947:H947">TRANSPOSE(MMULT(LIMITE!$N$4:$P$6,TRANSPOSE(MAPA_2!C947:E947)))</f>
        <v>-2.6808675435134433E-2</v>
      </c>
      <c r="G947" s="26">
        <v>41.261117138076159</v>
      </c>
      <c r="H947" s="26">
        <v>2.6666666666666668E-2</v>
      </c>
      <c r="I947" s="26">
        <f t="array" ref="I947:K947">TRANSPOSE(MMULT(LIMITE!$N$12:$P$14,TRANSPOSE(MAPA_2!F947:H947)))</f>
        <v>-2.6808675435134433E-2</v>
      </c>
      <c r="J947" s="26">
        <v>41.261117138076159</v>
      </c>
      <c r="K947" s="26">
        <v>2.6666666666666668E-2</v>
      </c>
      <c r="L947" s="26">
        <f t="array" ref="L947:N947">TRANSPOSE(MMULT(LIMITE!$N$20:$P$22,TRANSPOSE(MAPA_2!I947:K947)))</f>
        <v>-2.6808675435134433E-2</v>
      </c>
      <c r="M947" s="26">
        <v>35.746508963432767</v>
      </c>
      <c r="N947" s="26">
        <v>-20.60746455827049</v>
      </c>
    </row>
    <row r="948" spans="2:14" x14ac:dyDescent="0.3">
      <c r="B948" s="26">
        <v>947</v>
      </c>
      <c r="C948" s="40">
        <v>-8.8709768522908803</v>
      </c>
      <c r="D948" s="40">
        <v>40.171767891582299</v>
      </c>
      <c r="E948" s="40">
        <f>IF(C948&lt;&gt;"",INDEX(Delaunay_2!$D$5:$Z$2473,MAPA_2!B948,MATCH(MAPA_2!$A$2,Delaunay_2!$D$4:$Z$4,0))/300,"")</f>
        <v>2.3333333333333334E-2</v>
      </c>
      <c r="F948" s="26">
        <f t="array" ref="F948:H948">TRANSPOSE(MMULT(LIMITE!$N$4:$P$6,TRANSPOSE(MAPA_2!C948:E948)))</f>
        <v>-0.32494453875600193</v>
      </c>
      <c r="G948" s="26">
        <v>41.138298176951558</v>
      </c>
      <c r="H948" s="26">
        <v>2.3333333333333334E-2</v>
      </c>
      <c r="I948" s="26">
        <f t="array" ref="I948:K948">TRANSPOSE(MMULT(LIMITE!$N$12:$P$14,TRANSPOSE(MAPA_2!F948:H948)))</f>
        <v>-0.32494453875600193</v>
      </c>
      <c r="J948" s="26">
        <v>41.138298176951558</v>
      </c>
      <c r="K948" s="26">
        <v>2.3333333333333334E-2</v>
      </c>
      <c r="L948" s="26">
        <f t="array" ref="L948:N948">TRANSPOSE(MMULT(LIMITE!$N$20:$P$22,TRANSPOSE(MAPA_2!I948:K948)))</f>
        <v>-0.32494453875600193</v>
      </c>
      <c r="M948" s="26">
        <v>35.638477956365776</v>
      </c>
      <c r="N948" s="26">
        <v>-20.54894182905414</v>
      </c>
    </row>
    <row r="949" spans="2:14" x14ac:dyDescent="0.3">
      <c r="B949" s="26">
        <v>948</v>
      </c>
      <c r="C949" s="40">
        <v>-8.6945399556198204</v>
      </c>
      <c r="D949" s="40">
        <v>40.437097264859403</v>
      </c>
      <c r="E949" s="40">
        <f>IF(C949&lt;&gt;"",INDEX(Delaunay_2!$D$5:$Z$2473,MAPA_2!B949,MATCH(MAPA_2!$A$2,Delaunay_2!$D$4:$Z$4,0))/300,"")</f>
        <v>0</v>
      </c>
      <c r="F949" s="26">
        <f t="array" ref="F949:H949">TRANSPOSE(MMULT(LIMITE!$N$4:$P$6,TRANSPOSE(MAPA_2!C949:E949)))</f>
        <v>-9.7198132974627427E-2</v>
      </c>
      <c r="G949" s="26">
        <v>41.361146173317245</v>
      </c>
      <c r="H949" s="26">
        <v>0</v>
      </c>
      <c r="I949" s="26">
        <f t="array" ref="I949:K949">TRANSPOSE(MMULT(LIMITE!$N$12:$P$14,TRANSPOSE(MAPA_2!F949:H949)))</f>
        <v>-9.7198132974627427E-2</v>
      </c>
      <c r="J949" s="26">
        <v>41.361146173317245</v>
      </c>
      <c r="K949" s="26">
        <v>0</v>
      </c>
      <c r="L949" s="26">
        <f t="array" ref="L949:N949">TRANSPOSE(MMULT(LIMITE!$N$20:$P$22,TRANSPOSE(MAPA_2!I949:K949)))</f>
        <v>-9.7198132974627427E-2</v>
      </c>
      <c r="M949" s="26">
        <v>35.819803315734262</v>
      </c>
      <c r="N949" s="26">
        <v>-20.680573086658619</v>
      </c>
    </row>
    <row r="950" spans="2:14" x14ac:dyDescent="0.3">
      <c r="B950" s="26">
        <v>949</v>
      </c>
      <c r="C950" s="40">
        <v>-8.6048914707627695</v>
      </c>
      <c r="D950" s="40">
        <v>40.353888895167401</v>
      </c>
      <c r="E950" s="40">
        <f>IF(C950&lt;&gt;"",INDEX(Delaunay_2!$D$5:$Z$2473,MAPA_2!B950,MATCH(MAPA_2!$A$2,Delaunay_2!$D$4:$Z$4,0))/300,"")</f>
        <v>2.6666666666666668E-2</v>
      </c>
      <c r="F950" s="26">
        <f t="array" ref="F950:H950">TRANSPOSE(MMULT(LIMITE!$N$4:$P$6,TRANSPOSE(MAPA_2!C950:E950)))</f>
        <v>-2.6808675435134433E-2</v>
      </c>
      <c r="G950" s="26">
        <v>41.261117138076159</v>
      </c>
      <c r="H950" s="26">
        <v>2.6666666666666668E-2</v>
      </c>
      <c r="I950" s="26">
        <f t="array" ref="I950:K950">TRANSPOSE(MMULT(LIMITE!$N$12:$P$14,TRANSPOSE(MAPA_2!F950:H950)))</f>
        <v>-2.6808675435134433E-2</v>
      </c>
      <c r="J950" s="26">
        <v>41.261117138076159</v>
      </c>
      <c r="K950" s="26">
        <v>2.6666666666666668E-2</v>
      </c>
      <c r="L950" s="26">
        <f t="array" ref="L950:N950">TRANSPOSE(MMULT(LIMITE!$N$20:$P$22,TRANSPOSE(MAPA_2!I950:K950)))</f>
        <v>-2.6808675435134433E-2</v>
      </c>
      <c r="M950" s="26">
        <v>35.746508963432767</v>
      </c>
      <c r="N950" s="26">
        <v>-20.60746455827049</v>
      </c>
    </row>
    <row r="951" spans="2:14" x14ac:dyDescent="0.3">
      <c r="B951" s="26">
        <v>950</v>
      </c>
      <c r="E951" s="40" t="str">
        <f>IF(C951&lt;&gt;"",INDEX(Delaunay_2!$D$5:$Z$2473,MAPA_2!B951,MATCH(MAPA_2!$A$2,Delaunay_2!$D$4:$Z$4,0))/300,"")</f>
        <v/>
      </c>
    </row>
    <row r="952" spans="2:14" x14ac:dyDescent="0.3">
      <c r="B952" s="26">
        <v>951</v>
      </c>
      <c r="C952" s="40">
        <v>-8.6679089966110894</v>
      </c>
      <c r="D952" s="40">
        <v>37.079858445268101</v>
      </c>
      <c r="E952" s="40">
        <f>IF(C952&lt;&gt;"",INDEX(Delaunay_2!$D$5:$Z$2473,MAPA_2!B952,MATCH(MAPA_2!$A$2,Delaunay_2!$D$4:$Z$4,0))/300,"")</f>
        <v>0.06</v>
      </c>
      <c r="F952" s="26">
        <f t="array" ref="F952:H952">TRANSPOSE(MMULT(LIMITE!$N$4:$P$6,TRANSPOSE(MAPA_2!C952:E952)))</f>
        <v>-0.76915832377524129</v>
      </c>
      <c r="G952" s="26">
        <v>38.071734189128016</v>
      </c>
      <c r="H952" s="26">
        <v>0.06</v>
      </c>
      <c r="I952" s="26">
        <f t="array" ref="I952:K952">TRANSPOSE(MMULT(LIMITE!$N$12:$P$14,TRANSPOSE(MAPA_2!F952:H952)))</f>
        <v>-0.76915832377524129</v>
      </c>
      <c r="J952" s="26">
        <v>38.071734189128016</v>
      </c>
      <c r="K952" s="26">
        <v>0.06</v>
      </c>
      <c r="L952" s="26">
        <f t="array" ref="L952:N952">TRANSPOSE(MMULT(LIMITE!$N$20:$P$22,TRANSPOSE(MAPA_2!I952:K952)))</f>
        <v>-0.76915832377524129</v>
      </c>
      <c r="M952" s="26">
        <v>33.001088973913411</v>
      </c>
      <c r="N952" s="26">
        <v>-18.983905570336937</v>
      </c>
    </row>
    <row r="953" spans="2:14" x14ac:dyDescent="0.3">
      <c r="B953" s="26">
        <v>952</v>
      </c>
      <c r="C953" s="40">
        <v>-8.8171999999999997</v>
      </c>
      <c r="D953" s="40">
        <v>37.376702863899503</v>
      </c>
      <c r="E953" s="40">
        <f>IF(C953&lt;&gt;"",INDEX(Delaunay_2!$D$5:$Z$2473,MAPA_2!B953,MATCH(MAPA_2!$A$2,Delaunay_2!$D$4:$Z$4,0))/300,"")</f>
        <v>0</v>
      </c>
      <c r="F953" s="26">
        <f t="array" ref="F953:H953">TRANSPOSE(MMULT(LIMITE!$N$4:$P$6,TRANSPOSE(MAPA_2!C953:E953)))</f>
        <v>-0.8534695355637778</v>
      </c>
      <c r="G953" s="26">
        <v>38.393131189942011</v>
      </c>
      <c r="H953" s="26">
        <v>0</v>
      </c>
      <c r="I953" s="26">
        <f t="array" ref="I953:K953">TRANSPOSE(MMULT(LIMITE!$N$12:$P$14,TRANSPOSE(MAPA_2!F953:H953)))</f>
        <v>-0.8534695355637778</v>
      </c>
      <c r="J953" s="26">
        <v>38.393131189942011</v>
      </c>
      <c r="K953" s="26">
        <v>0</v>
      </c>
      <c r="L953" s="26">
        <f t="array" ref="L953:N953">TRANSPOSE(MMULT(LIMITE!$N$20:$P$22,TRANSPOSE(MAPA_2!I953:K953)))</f>
        <v>-0.8534695355637778</v>
      </c>
      <c r="M953" s="26">
        <v>33.249426941318461</v>
      </c>
      <c r="N953" s="26">
        <v>-19.196565594971002</v>
      </c>
    </row>
    <row r="954" spans="2:14" x14ac:dyDescent="0.3">
      <c r="B954" s="26">
        <v>953</v>
      </c>
      <c r="C954" s="40">
        <v>-8.5768242033878792</v>
      </c>
      <c r="D954" s="40">
        <v>37.328951177249003</v>
      </c>
      <c r="E954" s="40">
        <f>IF(C954&lt;&gt;"",INDEX(Delaunay_2!$D$5:$Z$2473,MAPA_2!B954,MATCH(MAPA_2!$A$2,Delaunay_2!$D$4:$Z$4,0))/300,"")</f>
        <v>0</v>
      </c>
      <c r="F954" s="26">
        <f t="array" ref="F954:H954">TRANSPOSE(MMULT(LIMITE!$N$4:$P$6,TRANSPOSE(MAPA_2!C954:E954)))</f>
        <v>-0.62827466074405969</v>
      </c>
      <c r="G954" s="26">
        <v>38.296446053908539</v>
      </c>
      <c r="H954" s="26">
        <v>0</v>
      </c>
      <c r="I954" s="26">
        <f t="array" ref="I954:K954">TRANSPOSE(MMULT(LIMITE!$N$12:$P$14,TRANSPOSE(MAPA_2!F954:H954)))</f>
        <v>-0.62827466074405969</v>
      </c>
      <c r="J954" s="26">
        <v>38.296446053908539</v>
      </c>
      <c r="K954" s="26">
        <v>0</v>
      </c>
      <c r="L954" s="26">
        <f t="array" ref="L954:N954">TRANSPOSE(MMULT(LIMITE!$N$20:$P$22,TRANSPOSE(MAPA_2!I954:K954)))</f>
        <v>-0.62827466074405969</v>
      </c>
      <c r="M954" s="26">
        <v>33.16569515734512</v>
      </c>
      <c r="N954" s="26">
        <v>-19.148223026954266</v>
      </c>
    </row>
    <row r="955" spans="2:14" x14ac:dyDescent="0.3">
      <c r="B955" s="26">
        <v>954</v>
      </c>
      <c r="C955" s="40">
        <v>-8.6679089966110894</v>
      </c>
      <c r="D955" s="40">
        <v>37.079858445268101</v>
      </c>
      <c r="E955" s="40">
        <f>IF(C955&lt;&gt;"",INDEX(Delaunay_2!$D$5:$Z$2473,MAPA_2!B955,MATCH(MAPA_2!$A$2,Delaunay_2!$D$4:$Z$4,0))/300,"")</f>
        <v>0.06</v>
      </c>
      <c r="F955" s="26">
        <f t="array" ref="F955:H955">TRANSPOSE(MMULT(LIMITE!$N$4:$P$6,TRANSPOSE(MAPA_2!C955:E955)))</f>
        <v>-0.76915832377524129</v>
      </c>
      <c r="G955" s="26">
        <v>38.071734189128016</v>
      </c>
      <c r="H955" s="26">
        <v>0.06</v>
      </c>
      <c r="I955" s="26">
        <f t="array" ref="I955:K955">TRANSPOSE(MMULT(LIMITE!$N$12:$P$14,TRANSPOSE(MAPA_2!F955:H955)))</f>
        <v>-0.76915832377524129</v>
      </c>
      <c r="J955" s="26">
        <v>38.071734189128016</v>
      </c>
      <c r="K955" s="26">
        <v>0.06</v>
      </c>
      <c r="L955" s="26">
        <f t="array" ref="L955:N955">TRANSPOSE(MMULT(LIMITE!$N$20:$P$22,TRANSPOSE(MAPA_2!I955:K955)))</f>
        <v>-0.76915832377524129</v>
      </c>
      <c r="M955" s="26">
        <v>33.001088973913411</v>
      </c>
      <c r="N955" s="26">
        <v>-18.983905570336937</v>
      </c>
    </row>
    <row r="956" spans="2:14" x14ac:dyDescent="0.3">
      <c r="B956" s="26">
        <v>955</v>
      </c>
      <c r="E956" s="40" t="str">
        <f>IF(C956&lt;&gt;"",INDEX(Delaunay_2!$D$5:$Z$2473,MAPA_2!B956,MATCH(MAPA_2!$A$2,Delaunay_2!$D$4:$Z$4,0))/300,"")</f>
        <v/>
      </c>
    </row>
    <row r="957" spans="2:14" x14ac:dyDescent="0.3">
      <c r="B957" s="26">
        <v>956</v>
      </c>
      <c r="C957" s="40">
        <v>-8.1890592050789603</v>
      </c>
      <c r="D957" s="40">
        <v>37.5696276333897</v>
      </c>
      <c r="E957" s="40">
        <f>IF(C957&lt;&gt;"",INDEX(Delaunay_2!$D$5:$Z$2473,MAPA_2!B957,MATCH(MAPA_2!$A$2,Delaunay_2!$D$4:$Z$4,0))/300,"")</f>
        <v>0</v>
      </c>
      <c r="F957" s="26">
        <f t="array" ref="F957:H957">TRANSPOSE(MMULT(LIMITE!$N$4:$P$6,TRANSPOSE(MAPA_2!C957:E957)))</f>
        <v>-0.1989438090634037</v>
      </c>
      <c r="G957" s="26">
        <v>38.451242275597323</v>
      </c>
      <c r="H957" s="26">
        <v>0</v>
      </c>
      <c r="I957" s="26">
        <f t="array" ref="I957:K957">TRANSPOSE(MMULT(LIMITE!$N$12:$P$14,TRANSPOSE(MAPA_2!F957:H957)))</f>
        <v>-0.1989438090634037</v>
      </c>
      <c r="J957" s="26">
        <v>38.451242275597323</v>
      </c>
      <c r="K957" s="26">
        <v>0</v>
      </c>
      <c r="L957" s="26">
        <f t="array" ref="L957:N957">TRANSPOSE(MMULT(LIMITE!$N$20:$P$22,TRANSPOSE(MAPA_2!I957:K957)))</f>
        <v>-0.1989438090634037</v>
      </c>
      <c r="M957" s="26">
        <v>33.299752617737454</v>
      </c>
      <c r="N957" s="26">
        <v>-19.225621137798658</v>
      </c>
    </row>
    <row r="958" spans="2:14" x14ac:dyDescent="0.3">
      <c r="B958" s="26">
        <v>957</v>
      </c>
      <c r="C958" s="40">
        <v>-8.5768242033878792</v>
      </c>
      <c r="D958" s="40">
        <v>37.328951177249003</v>
      </c>
      <c r="E958" s="40">
        <f>IF(C958&lt;&gt;"",INDEX(Delaunay_2!$D$5:$Z$2473,MAPA_2!B958,MATCH(MAPA_2!$A$2,Delaunay_2!$D$4:$Z$4,0))/300,"")</f>
        <v>0</v>
      </c>
      <c r="F958" s="26">
        <f t="array" ref="F958:H958">TRANSPOSE(MMULT(LIMITE!$N$4:$P$6,TRANSPOSE(MAPA_2!C958:E958)))</f>
        <v>-0.62827466074405969</v>
      </c>
      <c r="G958" s="26">
        <v>38.296446053908539</v>
      </c>
      <c r="H958" s="26">
        <v>0</v>
      </c>
      <c r="I958" s="26">
        <f t="array" ref="I958:K958">TRANSPOSE(MMULT(LIMITE!$N$12:$P$14,TRANSPOSE(MAPA_2!F958:H958)))</f>
        <v>-0.62827466074405969</v>
      </c>
      <c r="J958" s="26">
        <v>38.296446053908539</v>
      </c>
      <c r="K958" s="26">
        <v>0</v>
      </c>
      <c r="L958" s="26">
        <f t="array" ref="L958:N958">TRANSPOSE(MMULT(LIMITE!$N$20:$P$22,TRANSPOSE(MAPA_2!I958:K958)))</f>
        <v>-0.62827466074405969</v>
      </c>
      <c r="M958" s="26">
        <v>33.16569515734512</v>
      </c>
      <c r="N958" s="26">
        <v>-19.148223026954266</v>
      </c>
    </row>
    <row r="959" spans="2:14" x14ac:dyDescent="0.3">
      <c r="B959" s="26">
        <v>958</v>
      </c>
      <c r="C959" s="40">
        <v>-8.3696578247253992</v>
      </c>
      <c r="D959" s="40">
        <v>37.717992345118802</v>
      </c>
      <c r="E959" s="40">
        <f>IF(C959&lt;&gt;"",INDEX(Delaunay_2!$D$5:$Z$2473,MAPA_2!B959,MATCH(MAPA_2!$A$2,Delaunay_2!$D$4:$Z$4,0))/300,"")</f>
        <v>0</v>
      </c>
      <c r="F959" s="26">
        <f t="array" ref="F959:H959">TRANSPOSE(MMULT(LIMITE!$N$4:$P$6,TRANSPOSE(MAPA_2!C959:E959)))</f>
        <v>-0.34474915749311918</v>
      </c>
      <c r="G959" s="26">
        <v>38.633913426778754</v>
      </c>
      <c r="H959" s="26">
        <v>0</v>
      </c>
      <c r="I959" s="26">
        <f t="array" ref="I959:K959">TRANSPOSE(MMULT(LIMITE!$N$12:$P$14,TRANSPOSE(MAPA_2!F959:H959)))</f>
        <v>-0.34474915749311918</v>
      </c>
      <c r="J959" s="26">
        <v>38.633913426778754</v>
      </c>
      <c r="K959" s="26">
        <v>0</v>
      </c>
      <c r="L959" s="26">
        <f t="array" ref="L959:N959">TRANSPOSE(MMULT(LIMITE!$N$20:$P$22,TRANSPOSE(MAPA_2!I959:K959)))</f>
        <v>-0.34474915749311918</v>
      </c>
      <c r="M959" s="26">
        <v>33.457950475199119</v>
      </c>
      <c r="N959" s="26">
        <v>-19.316956713389374</v>
      </c>
    </row>
    <row r="960" spans="2:14" x14ac:dyDescent="0.3">
      <c r="B960" s="26">
        <v>959</v>
      </c>
      <c r="C960" s="40">
        <v>-8.1890592050789603</v>
      </c>
      <c r="D960" s="40">
        <v>37.5696276333897</v>
      </c>
      <c r="E960" s="40">
        <f>IF(C960&lt;&gt;"",INDEX(Delaunay_2!$D$5:$Z$2473,MAPA_2!B960,MATCH(MAPA_2!$A$2,Delaunay_2!$D$4:$Z$4,0))/300,"")</f>
        <v>0</v>
      </c>
      <c r="F960" s="26">
        <f t="array" ref="F960:H960">TRANSPOSE(MMULT(LIMITE!$N$4:$P$6,TRANSPOSE(MAPA_2!C960:E960)))</f>
        <v>-0.1989438090634037</v>
      </c>
      <c r="G960" s="26">
        <v>38.451242275597323</v>
      </c>
      <c r="H960" s="26">
        <v>0</v>
      </c>
      <c r="I960" s="26">
        <f t="array" ref="I960:K960">TRANSPOSE(MMULT(LIMITE!$N$12:$P$14,TRANSPOSE(MAPA_2!F960:H960)))</f>
        <v>-0.1989438090634037</v>
      </c>
      <c r="J960" s="26">
        <v>38.451242275597323</v>
      </c>
      <c r="K960" s="26">
        <v>0</v>
      </c>
      <c r="L960" s="26">
        <f t="array" ref="L960:N960">TRANSPOSE(MMULT(LIMITE!$N$20:$P$22,TRANSPOSE(MAPA_2!I960:K960)))</f>
        <v>-0.1989438090634037</v>
      </c>
      <c r="M960" s="26">
        <v>33.299752617737454</v>
      </c>
      <c r="N960" s="26">
        <v>-19.225621137798658</v>
      </c>
    </row>
    <row r="961" spans="2:14" x14ac:dyDescent="0.3">
      <c r="B961" s="26">
        <v>960</v>
      </c>
      <c r="E961" s="40" t="str">
        <f>IF(C961&lt;&gt;"",INDEX(Delaunay_2!$D$5:$Z$2473,MAPA_2!B961,MATCH(MAPA_2!$A$2,Delaunay_2!$D$4:$Z$4,0))/300,"")</f>
        <v/>
      </c>
    </row>
    <row r="962" spans="2:14" x14ac:dyDescent="0.3">
      <c r="B962" s="26">
        <v>961</v>
      </c>
      <c r="C962" s="40">
        <v>-8.5040939499551698</v>
      </c>
      <c r="D962" s="40">
        <v>37.100416424234602</v>
      </c>
      <c r="E962" s="40">
        <f>IF(C962&lt;&gt;"",INDEX(Delaunay_2!$D$5:$Z$2473,MAPA_2!B962,MATCH(MAPA_2!$A$2,Delaunay_2!$D$4:$Z$4,0))/300,"")</f>
        <v>0</v>
      </c>
      <c r="F962" s="26">
        <f t="array" ref="F962:H962">TRANSPOSE(MMULT(LIMITE!$N$4:$P$6,TRANSPOSE(MAPA_2!C962:E962)))</f>
        <v>-0.60464878475793693</v>
      </c>
      <c r="G962" s="26">
        <v>38.057783863598409</v>
      </c>
      <c r="H962" s="26">
        <v>0</v>
      </c>
      <c r="I962" s="26">
        <f t="array" ref="I962:K962">TRANSPOSE(MMULT(LIMITE!$N$12:$P$14,TRANSPOSE(MAPA_2!F962:H962)))</f>
        <v>-0.60464878475793693</v>
      </c>
      <c r="J962" s="26">
        <v>38.057783863598409</v>
      </c>
      <c r="K962" s="26">
        <v>0</v>
      </c>
      <c r="L962" s="26">
        <f t="array" ref="L962:N962">TRANSPOSE(MMULT(LIMITE!$N$20:$P$22,TRANSPOSE(MAPA_2!I962:K962)))</f>
        <v>-0.60464878475793693</v>
      </c>
      <c r="M962" s="26">
        <v>32.959007637613709</v>
      </c>
      <c r="N962" s="26">
        <v>-19.028891931799201</v>
      </c>
    </row>
    <row r="963" spans="2:14" x14ac:dyDescent="0.3">
      <c r="B963" s="26">
        <v>962</v>
      </c>
      <c r="C963" s="40">
        <v>-8.5414118281771003</v>
      </c>
      <c r="D963" s="40">
        <v>37.183837172142802</v>
      </c>
      <c r="E963" s="40">
        <f>IF(C963&lt;&gt;"",INDEX(Delaunay_2!$D$5:$Z$2473,MAPA_2!B963,MATCH(MAPA_2!$A$2,Delaunay_2!$D$4:$Z$4,0))/300,"")</f>
        <v>6.3333333333333339E-2</v>
      </c>
      <c r="F963" s="26">
        <f t="array" ref="F963:H963">TRANSPOSE(MMULT(LIMITE!$N$4:$P$6,TRANSPOSE(MAPA_2!C963:E963)))</f>
        <v>-0.62380702905831864</v>
      </c>
      <c r="G963" s="26">
        <v>38.147140491175087</v>
      </c>
      <c r="H963" s="26">
        <v>6.3333333333333339E-2</v>
      </c>
      <c r="I963" s="26">
        <f t="array" ref="I963:K963">TRANSPOSE(MMULT(LIMITE!$N$12:$P$14,TRANSPOSE(MAPA_2!F963:H963)))</f>
        <v>-0.62380702905831864</v>
      </c>
      <c r="J963" s="26">
        <v>38.147140491175087</v>
      </c>
      <c r="K963" s="26">
        <v>6.3333333333333339E-2</v>
      </c>
      <c r="L963" s="26">
        <f t="array" ref="L963:N963">TRANSPOSE(MMULT(LIMITE!$N$20:$P$22,TRANSPOSE(MAPA_2!I963:K963)))</f>
        <v>-0.62380702905831864</v>
      </c>
      <c r="M963" s="26">
        <v>33.068059413758284</v>
      </c>
      <c r="N963" s="26">
        <v>-19.018721970014525</v>
      </c>
    </row>
    <row r="964" spans="2:14" x14ac:dyDescent="0.3">
      <c r="B964" s="26">
        <v>963</v>
      </c>
      <c r="C964" s="40">
        <v>-8.3650733429574196</v>
      </c>
      <c r="D964" s="40">
        <v>37.114612817557102</v>
      </c>
      <c r="E964" s="40">
        <f>IF(C964&lt;&gt;"",INDEX(Delaunay_2!$D$5:$Z$2473,MAPA_2!B964,MATCH(MAPA_2!$A$2,Delaunay_2!$D$4:$Z$4,0))/300,"")</f>
        <v>1.6666666666666666E-2</v>
      </c>
      <c r="F964" s="26">
        <f t="array" ref="F964:H964">TRANSPOSE(MMULT(LIMITE!$N$4:$P$6,TRANSPOSE(MAPA_2!C964:E964)))</f>
        <v>-0.46571451543133602</v>
      </c>
      <c r="G964" s="26">
        <v>38.042766022206479</v>
      </c>
      <c r="H964" s="26">
        <v>1.6666666666666666E-2</v>
      </c>
      <c r="I964" s="26">
        <f t="array" ref="I964:K964">TRANSPOSE(MMULT(LIMITE!$N$12:$P$14,TRANSPOSE(MAPA_2!F964:H964)))</f>
        <v>-0.46571451543133602</v>
      </c>
      <c r="J964" s="26">
        <v>38.042766022206479</v>
      </c>
      <c r="K964" s="26">
        <v>1.6666666666666666E-2</v>
      </c>
      <c r="L964" s="26">
        <f t="array" ref="L964:N964">TRANSPOSE(MMULT(LIMITE!$N$20:$P$22,TRANSPOSE(MAPA_2!I964:K964)))</f>
        <v>-0.46571451543133602</v>
      </c>
      <c r="M964" s="26">
        <v>32.95433513879162</v>
      </c>
      <c r="N964" s="26">
        <v>-19.006949254373495</v>
      </c>
    </row>
    <row r="965" spans="2:14" x14ac:dyDescent="0.3">
      <c r="B965" s="26">
        <v>964</v>
      </c>
      <c r="C965" s="40">
        <v>-8.5040939499551698</v>
      </c>
      <c r="D965" s="40">
        <v>37.100416424234602</v>
      </c>
      <c r="E965" s="40">
        <f>IF(C965&lt;&gt;"",INDEX(Delaunay_2!$D$5:$Z$2473,MAPA_2!B965,MATCH(MAPA_2!$A$2,Delaunay_2!$D$4:$Z$4,0))/300,"")</f>
        <v>0</v>
      </c>
      <c r="F965" s="26">
        <f t="array" ref="F965:H965">TRANSPOSE(MMULT(LIMITE!$N$4:$P$6,TRANSPOSE(MAPA_2!C965:E965)))</f>
        <v>-0.60464878475793693</v>
      </c>
      <c r="G965" s="26">
        <v>38.057783863598409</v>
      </c>
      <c r="H965" s="26">
        <v>0</v>
      </c>
      <c r="I965" s="26">
        <f t="array" ref="I965:K965">TRANSPOSE(MMULT(LIMITE!$N$12:$P$14,TRANSPOSE(MAPA_2!F965:H965)))</f>
        <v>-0.60464878475793693</v>
      </c>
      <c r="J965" s="26">
        <v>38.057783863598409</v>
      </c>
      <c r="K965" s="26">
        <v>0</v>
      </c>
      <c r="L965" s="26">
        <f t="array" ref="L965:N965">TRANSPOSE(MMULT(LIMITE!$N$20:$P$22,TRANSPOSE(MAPA_2!I965:K965)))</f>
        <v>-0.60464878475793693</v>
      </c>
      <c r="M965" s="26">
        <v>32.959007637613709</v>
      </c>
      <c r="N965" s="26">
        <v>-19.028891931799201</v>
      </c>
    </row>
    <row r="966" spans="2:14" x14ac:dyDescent="0.3">
      <c r="B966" s="26">
        <v>965</v>
      </c>
      <c r="E966" s="40" t="str">
        <f>IF(C966&lt;&gt;"",INDEX(Delaunay_2!$D$5:$Z$2473,MAPA_2!B966,MATCH(MAPA_2!$A$2,Delaunay_2!$D$4:$Z$4,0))/300,"")</f>
        <v/>
      </c>
    </row>
    <row r="967" spans="2:14" x14ac:dyDescent="0.3">
      <c r="B967" s="26">
        <v>966</v>
      </c>
      <c r="C967" s="40">
        <v>-7.8863248237712797</v>
      </c>
      <c r="D967" s="40">
        <v>41.163031763827597</v>
      </c>
      <c r="E967" s="40">
        <f>IF(C967&lt;&gt;"",INDEX(Delaunay_2!$D$5:$Z$2473,MAPA_2!B967,MATCH(MAPA_2!$A$2,Delaunay_2!$D$4:$Z$4,0))/300,"")</f>
        <v>0</v>
      </c>
      <c r="F967" s="26">
        <f t="array" ref="F967:H967">TRANSPOSE(MMULT(LIMITE!$N$4:$P$6,TRANSPOSE(MAPA_2!C967:E967)))</f>
        <v>0.84428582822320042</v>
      </c>
      <c r="G967" s="26">
        <v>41.903179887165756</v>
      </c>
      <c r="H967" s="26">
        <v>0</v>
      </c>
      <c r="I967" s="26">
        <f t="array" ref="I967:K967">TRANSPOSE(MMULT(LIMITE!$N$12:$P$14,TRANSPOSE(MAPA_2!F967:H967)))</f>
        <v>0.84428582822320042</v>
      </c>
      <c r="J967" s="26">
        <v>41.903179887165756</v>
      </c>
      <c r="K967" s="26">
        <v>0</v>
      </c>
      <c r="L967" s="26">
        <f t="array" ref="L967:N967">TRANSPOSE(MMULT(LIMITE!$N$20:$P$22,TRANSPOSE(MAPA_2!I967:K967)))</f>
        <v>0.84428582822320042</v>
      </c>
      <c r="M967" s="26">
        <v>36.289218281634696</v>
      </c>
      <c r="N967" s="26">
        <v>-20.951589943582874</v>
      </c>
    </row>
    <row r="968" spans="2:14" x14ac:dyDescent="0.3">
      <c r="B968" s="26">
        <v>967</v>
      </c>
      <c r="C968" s="40">
        <v>-7.9485936494213396</v>
      </c>
      <c r="D968" s="40">
        <v>41.402395026645799</v>
      </c>
      <c r="E968" s="40">
        <f>IF(C968&lt;&gt;"",INDEX(Delaunay_2!$D$5:$Z$2473,MAPA_2!B968,MATCH(MAPA_2!$A$2,Delaunay_2!$D$4:$Z$4,0))/300,"")</f>
        <v>0</v>
      </c>
      <c r="F968" s="26">
        <f t="array" ref="F968:H968">TRANSPOSE(MMULT(LIMITE!$N$4:$P$6,TRANSPOSE(MAPA_2!C968:E968)))</f>
        <v>0.83314414650527002</v>
      </c>
      <c r="G968" s="26">
        <v>42.150258905221335</v>
      </c>
      <c r="H968" s="26">
        <v>0</v>
      </c>
      <c r="I968" s="26">
        <f t="array" ref="I968:K968">TRANSPOSE(MMULT(LIMITE!$N$12:$P$14,TRANSPOSE(MAPA_2!F968:H968)))</f>
        <v>0.83314414650527002</v>
      </c>
      <c r="J968" s="26">
        <v>42.150258905221335</v>
      </c>
      <c r="K968" s="26">
        <v>0</v>
      </c>
      <c r="L968" s="26">
        <f t="array" ref="L968:N968">TRANSPOSE(MMULT(LIMITE!$N$20:$P$22,TRANSPOSE(MAPA_2!I968:K968)))</f>
        <v>0.83314414650527002</v>
      </c>
      <c r="M968" s="26">
        <v>36.503194988012943</v>
      </c>
      <c r="N968" s="26">
        <v>-21.075129452610664</v>
      </c>
    </row>
    <row r="969" spans="2:14" x14ac:dyDescent="0.3">
      <c r="B969" s="26">
        <v>968</v>
      </c>
      <c r="C969" s="40">
        <v>-7.7824390005546604</v>
      </c>
      <c r="D969" s="40">
        <v>41.198531053878298</v>
      </c>
      <c r="E969" s="40">
        <f>IF(C969&lt;&gt;"",INDEX(Delaunay_2!$D$5:$Z$2473,MAPA_2!B969,MATCH(MAPA_2!$A$2,Delaunay_2!$D$4:$Z$4,0))/300,"")</f>
        <v>0</v>
      </c>
      <c r="F969" s="26">
        <f t="array" ref="F969:H969">TRANSPOSE(MMULT(LIMITE!$N$4:$P$6,TRANSPOSE(MAPA_2!C969:E969)))</f>
        <v>0.95328221437006366</v>
      </c>
      <c r="G969" s="26">
        <v>41.916304355399639</v>
      </c>
      <c r="H969" s="26">
        <v>0</v>
      </c>
      <c r="I969" s="26">
        <f t="array" ref="I969:K969">TRANSPOSE(MMULT(LIMITE!$N$12:$P$14,TRANSPOSE(MAPA_2!F969:H969)))</f>
        <v>0.95328221437006366</v>
      </c>
      <c r="J969" s="26">
        <v>41.916304355399639</v>
      </c>
      <c r="K969" s="26">
        <v>0</v>
      </c>
      <c r="L969" s="26">
        <f t="array" ref="L969:N969">TRANSPOSE(MMULT(LIMITE!$N$20:$P$22,TRANSPOSE(MAPA_2!I969:K969)))</f>
        <v>0.95328221437006366</v>
      </c>
      <c r="M969" s="26">
        <v>36.300584404536401</v>
      </c>
      <c r="N969" s="26">
        <v>-20.958152177699816</v>
      </c>
    </row>
    <row r="970" spans="2:14" x14ac:dyDescent="0.3">
      <c r="B970" s="26">
        <v>969</v>
      </c>
      <c r="C970" s="40">
        <v>-7.8863248237712797</v>
      </c>
      <c r="D970" s="40">
        <v>41.163031763827597</v>
      </c>
      <c r="E970" s="40">
        <f>IF(C970&lt;&gt;"",INDEX(Delaunay_2!$D$5:$Z$2473,MAPA_2!B970,MATCH(MAPA_2!$A$2,Delaunay_2!$D$4:$Z$4,0))/300,"")</f>
        <v>0</v>
      </c>
      <c r="F970" s="26">
        <f t="array" ref="F970:H970">TRANSPOSE(MMULT(LIMITE!$N$4:$P$6,TRANSPOSE(MAPA_2!C970:E970)))</f>
        <v>0.84428582822320042</v>
      </c>
      <c r="G970" s="26">
        <v>41.903179887165756</v>
      </c>
      <c r="H970" s="26">
        <v>0</v>
      </c>
      <c r="I970" s="26">
        <f t="array" ref="I970:K970">TRANSPOSE(MMULT(LIMITE!$N$12:$P$14,TRANSPOSE(MAPA_2!F970:H970)))</f>
        <v>0.84428582822320042</v>
      </c>
      <c r="J970" s="26">
        <v>41.903179887165756</v>
      </c>
      <c r="K970" s="26">
        <v>0</v>
      </c>
      <c r="L970" s="26">
        <f t="array" ref="L970:N970">TRANSPOSE(MMULT(LIMITE!$N$20:$P$22,TRANSPOSE(MAPA_2!I970:K970)))</f>
        <v>0.84428582822320042</v>
      </c>
      <c r="M970" s="26">
        <v>36.289218281634696</v>
      </c>
      <c r="N970" s="26">
        <v>-20.951589943582874</v>
      </c>
    </row>
    <row r="971" spans="2:14" x14ac:dyDescent="0.3">
      <c r="B971" s="26">
        <v>970</v>
      </c>
      <c r="E971" s="40" t="str">
        <f>IF(C971&lt;&gt;"",INDEX(Delaunay_2!$D$5:$Z$2473,MAPA_2!B971,MATCH(MAPA_2!$A$2,Delaunay_2!$D$4:$Z$4,0))/300,"")</f>
        <v/>
      </c>
    </row>
    <row r="972" spans="2:14" x14ac:dyDescent="0.3">
      <c r="B972" s="26">
        <v>971</v>
      </c>
      <c r="C972" s="40">
        <v>-7.8863248237712797</v>
      </c>
      <c r="D972" s="40">
        <v>41.163031763827597</v>
      </c>
      <c r="E972" s="40">
        <f>IF(C972&lt;&gt;"",INDEX(Delaunay_2!$D$5:$Z$2473,MAPA_2!B972,MATCH(MAPA_2!$A$2,Delaunay_2!$D$4:$Z$4,0))/300,"")</f>
        <v>0</v>
      </c>
      <c r="F972" s="26">
        <f t="array" ref="F972:H972">TRANSPOSE(MMULT(LIMITE!$N$4:$P$6,TRANSPOSE(MAPA_2!C972:E972)))</f>
        <v>0.84428582822320042</v>
      </c>
      <c r="G972" s="26">
        <v>41.903179887165756</v>
      </c>
      <c r="H972" s="26">
        <v>0</v>
      </c>
      <c r="I972" s="26">
        <f t="array" ref="I972:K972">TRANSPOSE(MMULT(LIMITE!$N$12:$P$14,TRANSPOSE(MAPA_2!F972:H972)))</f>
        <v>0.84428582822320042</v>
      </c>
      <c r="J972" s="26">
        <v>41.903179887165756</v>
      </c>
      <c r="K972" s="26">
        <v>0</v>
      </c>
      <c r="L972" s="26">
        <f t="array" ref="L972:N972">TRANSPOSE(MMULT(LIMITE!$N$20:$P$22,TRANSPOSE(MAPA_2!I972:K972)))</f>
        <v>0.84428582822320042</v>
      </c>
      <c r="M972" s="26">
        <v>36.289218281634696</v>
      </c>
      <c r="N972" s="26">
        <v>-20.951589943582874</v>
      </c>
    </row>
    <row r="973" spans="2:14" x14ac:dyDescent="0.3">
      <c r="B973" s="26">
        <v>972</v>
      </c>
      <c r="C973" s="40">
        <v>-8.0744930279153202</v>
      </c>
      <c r="D973" s="40">
        <v>41.278181594029398</v>
      </c>
      <c r="E973" s="40">
        <f>IF(C973&lt;&gt;"",INDEX(Delaunay_2!$D$5:$Z$2473,MAPA_2!B973,MATCH(MAPA_2!$A$2,Delaunay_2!$D$4:$Z$4,0))/300,"")</f>
        <v>0.02</v>
      </c>
      <c r="F973" s="26">
        <f t="array" ref="F973:H973">TRANSPOSE(MMULT(LIMITE!$N$4:$P$6,TRANSPOSE(MAPA_2!C973:E973)))</f>
        <v>0.68417054669995281</v>
      </c>
      <c r="G973" s="26">
        <v>42.054935786784277</v>
      </c>
      <c r="H973" s="26">
        <v>0.02</v>
      </c>
      <c r="I973" s="26">
        <f t="array" ref="I973:K973">TRANSPOSE(MMULT(LIMITE!$N$12:$P$14,TRANSPOSE(MAPA_2!F973:H973)))</f>
        <v>0.68417054669995281</v>
      </c>
      <c r="J973" s="26">
        <v>42.054935786784277</v>
      </c>
      <c r="K973" s="26">
        <v>0.02</v>
      </c>
      <c r="L973" s="26">
        <f t="array" ref="L973:N973">TRANSPOSE(MMULT(LIMITE!$N$20:$P$22,TRANSPOSE(MAPA_2!I973:K973)))</f>
        <v>0.68417054669995281</v>
      </c>
      <c r="M973" s="26">
        <v>36.430642745878494</v>
      </c>
      <c r="N973" s="26">
        <v>-21.010147385316447</v>
      </c>
    </row>
    <row r="974" spans="2:14" x14ac:dyDescent="0.3">
      <c r="B974" s="26">
        <v>973</v>
      </c>
      <c r="C974" s="40">
        <v>-7.9485936494213396</v>
      </c>
      <c r="D974" s="40">
        <v>41.402395026645799</v>
      </c>
      <c r="E974" s="40">
        <f>IF(C974&lt;&gt;"",INDEX(Delaunay_2!$D$5:$Z$2473,MAPA_2!B974,MATCH(MAPA_2!$A$2,Delaunay_2!$D$4:$Z$4,0))/300,"")</f>
        <v>0</v>
      </c>
      <c r="F974" s="26">
        <f t="array" ref="F974:H974">TRANSPOSE(MMULT(LIMITE!$N$4:$P$6,TRANSPOSE(MAPA_2!C974:E974)))</f>
        <v>0.83314414650527002</v>
      </c>
      <c r="G974" s="26">
        <v>42.150258905221335</v>
      </c>
      <c r="H974" s="26">
        <v>0</v>
      </c>
      <c r="I974" s="26">
        <f t="array" ref="I974:K974">TRANSPOSE(MMULT(LIMITE!$N$12:$P$14,TRANSPOSE(MAPA_2!F974:H974)))</f>
        <v>0.83314414650527002</v>
      </c>
      <c r="J974" s="26">
        <v>42.150258905221335</v>
      </c>
      <c r="K974" s="26">
        <v>0</v>
      </c>
      <c r="L974" s="26">
        <f t="array" ref="L974:N974">TRANSPOSE(MMULT(LIMITE!$N$20:$P$22,TRANSPOSE(MAPA_2!I974:K974)))</f>
        <v>0.83314414650527002</v>
      </c>
      <c r="M974" s="26">
        <v>36.503194988012943</v>
      </c>
      <c r="N974" s="26">
        <v>-21.075129452610664</v>
      </c>
    </row>
    <row r="975" spans="2:14" x14ac:dyDescent="0.3">
      <c r="B975" s="26">
        <v>974</v>
      </c>
      <c r="C975" s="40">
        <v>-7.8863248237712797</v>
      </c>
      <c r="D975" s="40">
        <v>41.163031763827597</v>
      </c>
      <c r="E975" s="40">
        <f>IF(C975&lt;&gt;"",INDEX(Delaunay_2!$D$5:$Z$2473,MAPA_2!B975,MATCH(MAPA_2!$A$2,Delaunay_2!$D$4:$Z$4,0))/300,"")</f>
        <v>0</v>
      </c>
      <c r="F975" s="26">
        <f t="array" ref="F975:H975">TRANSPOSE(MMULT(LIMITE!$N$4:$P$6,TRANSPOSE(MAPA_2!C975:E975)))</f>
        <v>0.84428582822320042</v>
      </c>
      <c r="G975" s="26">
        <v>41.903179887165756</v>
      </c>
      <c r="H975" s="26">
        <v>0</v>
      </c>
      <c r="I975" s="26">
        <f t="array" ref="I975:K975">TRANSPOSE(MMULT(LIMITE!$N$12:$P$14,TRANSPOSE(MAPA_2!F975:H975)))</f>
        <v>0.84428582822320042</v>
      </c>
      <c r="J975" s="26">
        <v>41.903179887165756</v>
      </c>
      <c r="K975" s="26">
        <v>0</v>
      </c>
      <c r="L975" s="26">
        <f t="array" ref="L975:N975">TRANSPOSE(MMULT(LIMITE!$N$20:$P$22,TRANSPOSE(MAPA_2!I975:K975)))</f>
        <v>0.84428582822320042</v>
      </c>
      <c r="M975" s="26">
        <v>36.289218281634696</v>
      </c>
      <c r="N975" s="26">
        <v>-20.951589943582874</v>
      </c>
    </row>
    <row r="976" spans="2:14" x14ac:dyDescent="0.3">
      <c r="B976" s="26">
        <v>975</v>
      </c>
      <c r="E976" s="40" t="str">
        <f>IF(C976&lt;&gt;"",INDEX(Delaunay_2!$D$5:$Z$2473,MAPA_2!B976,MATCH(MAPA_2!$A$2,Delaunay_2!$D$4:$Z$4,0))/300,"")</f>
        <v/>
      </c>
    </row>
    <row r="977" spans="2:14" x14ac:dyDescent="0.3">
      <c r="B977" s="26">
        <v>976</v>
      </c>
      <c r="C977" s="40">
        <v>-8.5793808520378008</v>
      </c>
      <c r="D977" s="40">
        <v>39.672187082918903</v>
      </c>
      <c r="E977" s="40">
        <f>IF(C977&lt;&gt;"",INDEX(Delaunay_2!$D$5:$Z$2473,MAPA_2!B977,MATCH(MAPA_2!$A$2,Delaunay_2!$D$4:$Z$4,0))/300,"")</f>
        <v>1.6666666666666666E-2</v>
      </c>
      <c r="F977" s="26">
        <f t="array" ref="F977:H977">TRANSPOSE(MMULT(LIMITE!$N$4:$P$6,TRANSPOSE(MAPA_2!C977:E977)))</f>
        <v>-0.14358930135418824</v>
      </c>
      <c r="G977" s="26">
        <v>40.589008190136497</v>
      </c>
      <c r="H977" s="26">
        <v>1.6666666666666666E-2</v>
      </c>
      <c r="I977" s="26">
        <f t="array" ref="I977:K977">TRANSPOSE(MMULT(LIMITE!$N$12:$P$14,TRANSPOSE(MAPA_2!F977:H977)))</f>
        <v>-0.14358930135418824</v>
      </c>
      <c r="J977" s="26">
        <v>40.589008190136497</v>
      </c>
      <c r="K977" s="26">
        <v>1.6666666666666666E-2</v>
      </c>
      <c r="L977" s="26">
        <f t="array" ref="L977:N977">TRANSPOSE(MMULT(LIMITE!$N$20:$P$22,TRANSPOSE(MAPA_2!I977:K977)))</f>
        <v>-0.14358930135418824</v>
      </c>
      <c r="M977" s="26">
        <v>35.159445540406182</v>
      </c>
      <c r="N977" s="26">
        <v>-20.280070338338504</v>
      </c>
    </row>
    <row r="978" spans="2:14" x14ac:dyDescent="0.3">
      <c r="B978" s="26">
        <v>977</v>
      </c>
      <c r="C978" s="40">
        <v>-8.3981913746960704</v>
      </c>
      <c r="D978" s="40">
        <v>39.598324048574703</v>
      </c>
      <c r="E978" s="40">
        <f>IF(C978&lt;&gt;"",INDEX(Delaunay_2!$D$5:$Z$2473,MAPA_2!B978,MATCH(MAPA_2!$A$2,Delaunay_2!$D$4:$Z$4,0))/300,"")</f>
        <v>0.03</v>
      </c>
      <c r="F978" s="26">
        <f t="array" ref="F978:H978">TRANSPOSE(MMULT(LIMITE!$N$4:$P$6,TRANSPOSE(MAPA_2!C978:E978)))</f>
        <v>1.8283762826404981E-2</v>
      </c>
      <c r="G978" s="26">
        <v>40.479087829717287</v>
      </c>
      <c r="H978" s="26">
        <v>0.03</v>
      </c>
      <c r="I978" s="26">
        <f t="array" ref="I978:K978">TRANSPOSE(MMULT(LIMITE!$N$12:$P$14,TRANSPOSE(MAPA_2!F978:H978)))</f>
        <v>1.8283762826404981E-2</v>
      </c>
      <c r="J978" s="26">
        <v>40.479087829717287</v>
      </c>
      <c r="K978" s="26">
        <v>0.03</v>
      </c>
      <c r="L978" s="26">
        <f t="array" ref="L978:N978">TRANSPOSE(MMULT(LIMITE!$N$20:$P$22,TRANSPOSE(MAPA_2!I978:K978)))</f>
        <v>1.8283762826404981E-2</v>
      </c>
      <c r="M978" s="26">
        <v>35.07091838255667</v>
      </c>
      <c r="N978" s="26">
        <v>-20.213563152745106</v>
      </c>
    </row>
    <row r="979" spans="2:14" x14ac:dyDescent="0.3">
      <c r="B979" s="26">
        <v>978</v>
      </c>
      <c r="C979" s="40">
        <v>-8.5018251775443705</v>
      </c>
      <c r="D979" s="40">
        <v>39.475070518795903</v>
      </c>
      <c r="E979" s="40">
        <f>IF(C979&lt;&gt;"",INDEX(Delaunay_2!$D$5:$Z$2473,MAPA_2!B979,MATCH(MAPA_2!$A$2,Delaunay_2!$D$4:$Z$4,0))/300,"")</f>
        <v>1.3333333333333334E-2</v>
      </c>
      <c r="F979" s="26">
        <f t="array" ref="F979:H979">TRANSPOSE(MMULT(LIMITE!$N$4:$P$6,TRANSPOSE(MAPA_2!C979:E979)))</f>
        <v>-0.10871124256014575</v>
      </c>
      <c r="G979" s="26">
        <v>40.380074364458245</v>
      </c>
      <c r="H979" s="26">
        <v>1.3333333333333334E-2</v>
      </c>
      <c r="I979" s="26">
        <f t="array" ref="I979:K979">TRANSPOSE(MMULT(LIMITE!$N$12:$P$14,TRANSPOSE(MAPA_2!F979:H979)))</f>
        <v>-0.10871124256014575</v>
      </c>
      <c r="J979" s="26">
        <v>40.380074364458245</v>
      </c>
      <c r="K979" s="26">
        <v>1.3333333333333334E-2</v>
      </c>
      <c r="L979" s="26">
        <f t="array" ref="L979:N979">TRANSPOSE(MMULT(LIMITE!$N$20:$P$22,TRANSPOSE(MAPA_2!I979:K979)))</f>
        <v>-0.10871124256014575</v>
      </c>
      <c r="M979" s="26">
        <v>34.97683687299228</v>
      </c>
      <c r="N979" s="26">
        <v>-20.178490176845326</v>
      </c>
    </row>
    <row r="980" spans="2:14" x14ac:dyDescent="0.3">
      <c r="B980" s="26">
        <v>979</v>
      </c>
      <c r="C980" s="40">
        <v>-8.5793808520378008</v>
      </c>
      <c r="D980" s="40">
        <v>39.672187082918903</v>
      </c>
      <c r="E980" s="40">
        <f>IF(C980&lt;&gt;"",INDEX(Delaunay_2!$D$5:$Z$2473,MAPA_2!B980,MATCH(MAPA_2!$A$2,Delaunay_2!$D$4:$Z$4,0))/300,"")</f>
        <v>1.6666666666666666E-2</v>
      </c>
      <c r="F980" s="26">
        <f t="array" ref="F980:H980">TRANSPOSE(MMULT(LIMITE!$N$4:$P$6,TRANSPOSE(MAPA_2!C980:E980)))</f>
        <v>-0.14358930135418824</v>
      </c>
      <c r="G980" s="26">
        <v>40.589008190136497</v>
      </c>
      <c r="H980" s="26">
        <v>1.6666666666666666E-2</v>
      </c>
      <c r="I980" s="26">
        <f t="array" ref="I980:K980">TRANSPOSE(MMULT(LIMITE!$N$12:$P$14,TRANSPOSE(MAPA_2!F980:H980)))</f>
        <v>-0.14358930135418824</v>
      </c>
      <c r="J980" s="26">
        <v>40.589008190136497</v>
      </c>
      <c r="K980" s="26">
        <v>1.6666666666666666E-2</v>
      </c>
      <c r="L980" s="26">
        <f t="array" ref="L980:N980">TRANSPOSE(MMULT(LIMITE!$N$20:$P$22,TRANSPOSE(MAPA_2!I980:K980)))</f>
        <v>-0.14358930135418824</v>
      </c>
      <c r="M980" s="26">
        <v>35.159445540406182</v>
      </c>
      <c r="N980" s="26">
        <v>-20.280070338338504</v>
      </c>
    </row>
    <row r="981" spans="2:14" x14ac:dyDescent="0.3">
      <c r="B981" s="26">
        <v>980</v>
      </c>
      <c r="E981" s="40" t="str">
        <f>IF(C981&lt;&gt;"",INDEX(Delaunay_2!$D$5:$Z$2473,MAPA_2!B981,MATCH(MAPA_2!$A$2,Delaunay_2!$D$4:$Z$4,0))/300,"")</f>
        <v/>
      </c>
    </row>
    <row r="982" spans="2:14" x14ac:dyDescent="0.3">
      <c r="B982" s="26">
        <v>981</v>
      </c>
      <c r="C982" s="40">
        <v>-8.8179025613310493</v>
      </c>
      <c r="D982" s="40">
        <v>39.682473466753102</v>
      </c>
      <c r="E982" s="40">
        <f>IF(C982&lt;&gt;"",INDEX(Delaunay_2!$D$5:$Z$2473,MAPA_2!B982,MATCH(MAPA_2!$A$2,Delaunay_2!$D$4:$Z$4,0))/300,"")</f>
        <v>0</v>
      </c>
      <c r="F982" s="26">
        <f t="array" ref="F982:H982">TRANSPOSE(MMULT(LIMITE!$N$4:$P$6,TRANSPOSE(MAPA_2!C982:E982)))</f>
        <v>-0.37476007956693635</v>
      </c>
      <c r="G982" s="26">
        <v>40.648661243680039</v>
      </c>
      <c r="H982" s="26">
        <v>0</v>
      </c>
      <c r="I982" s="26">
        <f t="array" ref="I982:K982">TRANSPOSE(MMULT(LIMITE!$N$12:$P$14,TRANSPOSE(MAPA_2!F982:H982)))</f>
        <v>-0.37476007956693635</v>
      </c>
      <c r="J982" s="26">
        <v>40.648661243680039</v>
      </c>
      <c r="K982" s="26">
        <v>0</v>
      </c>
      <c r="L982" s="26">
        <f t="array" ref="L982:N982">TRANSPOSE(MMULT(LIMITE!$N$20:$P$22,TRANSPOSE(MAPA_2!I982:K982)))</f>
        <v>-0.37476007956693635</v>
      </c>
      <c r="M982" s="26">
        <v>35.202773266854869</v>
      </c>
      <c r="N982" s="26">
        <v>-20.324330621840016</v>
      </c>
    </row>
    <row r="983" spans="2:14" x14ac:dyDescent="0.3">
      <c r="B983" s="26">
        <v>982</v>
      </c>
      <c r="C983" s="40">
        <v>-8.8236952428467799</v>
      </c>
      <c r="D983" s="40">
        <v>39.764442450146397</v>
      </c>
      <c r="E983" s="40">
        <f>IF(C983&lt;&gt;"",INDEX(Delaunay_2!$D$5:$Z$2473,MAPA_2!B983,MATCH(MAPA_2!$A$2,Delaunay_2!$D$4:$Z$4,0))/300,"")</f>
        <v>3.3333333333333333E-2</v>
      </c>
      <c r="F983" s="26">
        <f t="array" ref="F983:H983">TRANSPOSE(MMULT(LIMITE!$N$4:$P$6,TRANSPOSE(MAPA_2!C983:E983)))</f>
        <v>-0.36338386716145088</v>
      </c>
      <c r="G983" s="26">
        <v>40.730043374329085</v>
      </c>
      <c r="H983" s="26">
        <v>3.3333333333333333E-2</v>
      </c>
      <c r="I983" s="26">
        <f t="array" ref="I983:K983">TRANSPOSE(MMULT(LIMITE!$N$12:$P$14,TRANSPOSE(MAPA_2!F983:H983)))</f>
        <v>-0.36338386716145088</v>
      </c>
      <c r="J983" s="26">
        <v>40.730043374329085</v>
      </c>
      <c r="K983" s="26">
        <v>3.3333333333333333E-2</v>
      </c>
      <c r="L983" s="26">
        <f t="array" ref="L983:N983">TRANSPOSE(MMULT(LIMITE!$N$20:$P$22,TRANSPOSE(MAPA_2!I983:K983)))</f>
        <v>-0.36338386716145088</v>
      </c>
      <c r="M983" s="26">
        <v>35.289918926077718</v>
      </c>
      <c r="N983" s="26">
        <v>-20.336154173705058</v>
      </c>
    </row>
    <row r="984" spans="2:14" x14ac:dyDescent="0.3">
      <c r="B984" s="26">
        <v>983</v>
      </c>
      <c r="C984" s="40">
        <v>-8.7055903408652302</v>
      </c>
      <c r="D984" s="40">
        <v>39.846439625571101</v>
      </c>
      <c r="E984" s="40">
        <f>IF(C984&lt;&gt;"",INDEX(Delaunay_2!$D$5:$Z$2473,MAPA_2!B984,MATCH(MAPA_2!$A$2,Delaunay_2!$D$4:$Z$4,0))/300,"")</f>
        <v>6.3333333333333339E-2</v>
      </c>
      <c r="F984" s="26">
        <f t="array" ref="F984:H984">TRANSPOSE(MMULT(LIMITE!$N$4:$P$6,TRANSPOSE(MAPA_2!C984:E984)))</f>
        <v>-0.23081166926846564</v>
      </c>
      <c r="G984" s="26">
        <v>40.785693324872859</v>
      </c>
      <c r="H984" s="26">
        <v>6.3333333333333339E-2</v>
      </c>
      <c r="I984" s="26">
        <f t="array" ref="I984:K984">TRANSPOSE(MMULT(LIMITE!$N$12:$P$14,TRANSPOSE(MAPA_2!F984:H984)))</f>
        <v>-0.23081166926846564</v>
      </c>
      <c r="J984" s="26">
        <v>40.785693324872859</v>
      </c>
      <c r="K984" s="26">
        <v>6.3333333333333339E-2</v>
      </c>
      <c r="L984" s="26">
        <f t="array" ref="L984:N984">TRANSPOSE(MMULT(LIMITE!$N$20:$P$22,TRANSPOSE(MAPA_2!I984:K984)))</f>
        <v>-0.23081166926846564</v>
      </c>
      <c r="M984" s="26">
        <v>35.353113196967968</v>
      </c>
      <c r="N984" s="26">
        <v>-20.337998386863411</v>
      </c>
    </row>
    <row r="985" spans="2:14" x14ac:dyDescent="0.3">
      <c r="B985" s="26">
        <v>984</v>
      </c>
      <c r="C985" s="40">
        <v>-8.8179025613310493</v>
      </c>
      <c r="D985" s="40">
        <v>39.682473466753102</v>
      </c>
      <c r="E985" s="40">
        <f>IF(C985&lt;&gt;"",INDEX(Delaunay_2!$D$5:$Z$2473,MAPA_2!B985,MATCH(MAPA_2!$A$2,Delaunay_2!$D$4:$Z$4,0))/300,"")</f>
        <v>0</v>
      </c>
      <c r="F985" s="26">
        <f t="array" ref="F985:H985">TRANSPOSE(MMULT(LIMITE!$N$4:$P$6,TRANSPOSE(MAPA_2!C985:E985)))</f>
        <v>-0.37476007956693635</v>
      </c>
      <c r="G985" s="26">
        <v>40.648661243680039</v>
      </c>
      <c r="H985" s="26">
        <v>0</v>
      </c>
      <c r="I985" s="26">
        <f t="array" ref="I985:K985">TRANSPOSE(MMULT(LIMITE!$N$12:$P$14,TRANSPOSE(MAPA_2!F985:H985)))</f>
        <v>-0.37476007956693635</v>
      </c>
      <c r="J985" s="26">
        <v>40.648661243680039</v>
      </c>
      <c r="K985" s="26">
        <v>0</v>
      </c>
      <c r="L985" s="26">
        <f t="array" ref="L985:N985">TRANSPOSE(MMULT(LIMITE!$N$20:$P$22,TRANSPOSE(MAPA_2!I985:K985)))</f>
        <v>-0.37476007956693635</v>
      </c>
      <c r="M985" s="26">
        <v>35.202773266854869</v>
      </c>
      <c r="N985" s="26">
        <v>-20.324330621840016</v>
      </c>
    </row>
    <row r="986" spans="2:14" x14ac:dyDescent="0.3">
      <c r="B986" s="26">
        <v>985</v>
      </c>
      <c r="E986" s="40" t="str">
        <f>IF(C986&lt;&gt;"",INDEX(Delaunay_2!$D$5:$Z$2473,MAPA_2!B986,MATCH(MAPA_2!$A$2,Delaunay_2!$D$4:$Z$4,0))/300,"")</f>
        <v/>
      </c>
    </row>
    <row r="987" spans="2:14" x14ac:dyDescent="0.3">
      <c r="B987" s="26">
        <v>986</v>
      </c>
      <c r="C987" s="40">
        <v>-9.0616319853591296</v>
      </c>
      <c r="D987" s="40">
        <v>38.645339872799902</v>
      </c>
      <c r="E987" s="40">
        <f>IF(C987&lt;&gt;"",INDEX(Delaunay_2!$D$5:$Z$2473,MAPA_2!B987,MATCH(MAPA_2!$A$2,Delaunay_2!$D$4:$Z$4,0))/300,"")</f>
        <v>7.6666666666666661E-2</v>
      </c>
      <c r="F987" s="26">
        <f t="array" ref="F987:H987">TRANSPOSE(MMULT(LIMITE!$N$4:$P$6,TRANSPOSE(MAPA_2!C987:E987)))</f>
        <v>-0.82879563003094425</v>
      </c>
      <c r="G987" s="26">
        <v>39.684865703766008</v>
      </c>
      <c r="H987" s="26">
        <v>7.6666666666666661E-2</v>
      </c>
      <c r="I987" s="26">
        <f t="array" ref="I987:K987">TRANSPOSE(MMULT(LIMITE!$N$12:$P$14,TRANSPOSE(MAPA_2!F987:H987)))</f>
        <v>-0.82879563003094425</v>
      </c>
      <c r="J987" s="26">
        <v>39.684865703766008</v>
      </c>
      <c r="K987" s="26">
        <v>7.6666666666666661E-2</v>
      </c>
      <c r="L987" s="26">
        <f t="array" ref="L987:N987">TRANSPOSE(MMULT(LIMITE!$N$20:$P$22,TRANSPOSE(MAPA_2!I987:K987)))</f>
        <v>-0.82879563003094425</v>
      </c>
      <c r="M987" s="26">
        <v>34.406435178568515</v>
      </c>
      <c r="N987" s="26">
        <v>-19.776037570926192</v>
      </c>
    </row>
    <row r="988" spans="2:14" x14ac:dyDescent="0.3">
      <c r="B988" s="26">
        <v>987</v>
      </c>
      <c r="C988" s="40">
        <v>-9.1657547654900604</v>
      </c>
      <c r="D988" s="40">
        <v>38.718537709741298</v>
      </c>
      <c r="E988" s="40">
        <f>IF(C988&lt;&gt;"",INDEX(Delaunay_2!$D$5:$Z$2473,MAPA_2!B988,MATCH(MAPA_2!$A$2,Delaunay_2!$D$4:$Z$4,0))/300,"")</f>
        <v>2.11</v>
      </c>
      <c r="F988" s="26">
        <f t="array" ref="F988:H988">TRANSPOSE(MMULT(LIMITE!$N$4:$P$6,TRANSPOSE(MAPA_2!C988:E988)))</f>
        <v>-0.91542439155506017</v>
      </c>
      <c r="G988" s="26">
        <v>39.778112335618808</v>
      </c>
      <c r="H988" s="26">
        <v>2.11</v>
      </c>
      <c r="I988" s="26">
        <f t="array" ref="I988:K988">TRANSPOSE(MMULT(LIMITE!$N$12:$P$14,TRANSPOSE(MAPA_2!F988:H988)))</f>
        <v>-0.91542439155506017</v>
      </c>
      <c r="J988" s="26">
        <v>39.778112335618808</v>
      </c>
      <c r="K988" s="26">
        <v>2.11</v>
      </c>
      <c r="L988" s="26">
        <f t="array" ref="L988:N988">TRANSPOSE(MMULT(LIMITE!$N$20:$P$22,TRANSPOSE(MAPA_2!I988:K988)))</f>
        <v>-0.91542439155506017</v>
      </c>
      <c r="M988" s="26">
        <v>35.503855797237037</v>
      </c>
      <c r="N988" s="26">
        <v>-18.061742565824236</v>
      </c>
    </row>
    <row r="989" spans="2:14" x14ac:dyDescent="0.3">
      <c r="B989" s="26">
        <v>988</v>
      </c>
      <c r="C989" s="40">
        <v>-9.1095035165145006</v>
      </c>
      <c r="D989" s="40">
        <v>38.7819236687494</v>
      </c>
      <c r="E989" s="40">
        <f>IF(C989&lt;&gt;"",INDEX(Delaunay_2!$D$5:$Z$2473,MAPA_2!B989,MATCH(MAPA_2!$A$2,Delaunay_2!$D$4:$Z$4,0))/300,"")</f>
        <v>0.24</v>
      </c>
      <c r="F989" s="26">
        <f t="array" ref="F989:H989">TRANSPOSE(MMULT(LIMITE!$N$4:$P$6,TRANSPOSE(MAPA_2!C989:E989)))</f>
        <v>-0.8472236854198556</v>
      </c>
      <c r="G989" s="26">
        <v>39.828417867057667</v>
      </c>
      <c r="H989" s="26">
        <v>0.24</v>
      </c>
      <c r="I989" s="26">
        <f t="array" ref="I989:K989">TRANSPOSE(MMULT(LIMITE!$N$12:$P$14,TRANSPOSE(MAPA_2!F989:H989)))</f>
        <v>-0.8472236854198556</v>
      </c>
      <c r="J989" s="26">
        <v>39.828417867057667</v>
      </c>
      <c r="K989" s="26">
        <v>0.24</v>
      </c>
      <c r="L989" s="26">
        <f t="array" ref="L989:N989">TRANSPOSE(MMULT(LIMITE!$N$20:$P$22,TRANSPOSE(MAPA_2!I989:K989)))</f>
        <v>-0.8472236854198556</v>
      </c>
      <c r="M989" s="26">
        <v>34.612421665413969</v>
      </c>
      <c r="N989" s="26">
        <v>-19.706362836620563</v>
      </c>
    </row>
    <row r="990" spans="2:14" x14ac:dyDescent="0.3">
      <c r="B990" s="26">
        <v>989</v>
      </c>
      <c r="C990" s="40">
        <v>-9.0616319853591296</v>
      </c>
      <c r="D990" s="40">
        <v>38.645339872799902</v>
      </c>
      <c r="E990" s="40">
        <f>IF(C990&lt;&gt;"",INDEX(Delaunay_2!$D$5:$Z$2473,MAPA_2!B990,MATCH(MAPA_2!$A$2,Delaunay_2!$D$4:$Z$4,0))/300,"")</f>
        <v>7.6666666666666661E-2</v>
      </c>
      <c r="F990" s="26">
        <f t="array" ref="F990:H990">TRANSPOSE(MMULT(LIMITE!$N$4:$P$6,TRANSPOSE(MAPA_2!C990:E990)))</f>
        <v>-0.82879563003094425</v>
      </c>
      <c r="G990" s="26">
        <v>39.684865703766008</v>
      </c>
      <c r="H990" s="26">
        <v>7.6666666666666661E-2</v>
      </c>
      <c r="I990" s="26">
        <f t="array" ref="I990:K990">TRANSPOSE(MMULT(LIMITE!$N$12:$P$14,TRANSPOSE(MAPA_2!F990:H990)))</f>
        <v>-0.82879563003094425</v>
      </c>
      <c r="J990" s="26">
        <v>39.684865703766008</v>
      </c>
      <c r="K990" s="26">
        <v>7.6666666666666661E-2</v>
      </c>
      <c r="L990" s="26">
        <f t="array" ref="L990:N990">TRANSPOSE(MMULT(LIMITE!$N$20:$P$22,TRANSPOSE(MAPA_2!I990:K990)))</f>
        <v>-0.82879563003094425</v>
      </c>
      <c r="M990" s="26">
        <v>34.406435178568515</v>
      </c>
      <c r="N990" s="26">
        <v>-19.776037570926192</v>
      </c>
    </row>
    <row r="991" spans="2:14" x14ac:dyDescent="0.3">
      <c r="B991" s="26">
        <v>990</v>
      </c>
      <c r="E991" s="40" t="str">
        <f>IF(C991&lt;&gt;"",INDEX(Delaunay_2!$D$5:$Z$2473,MAPA_2!B991,MATCH(MAPA_2!$A$2,Delaunay_2!$D$4:$Z$4,0))/300,"")</f>
        <v/>
      </c>
    </row>
    <row r="992" spans="2:14" x14ac:dyDescent="0.3">
      <c r="B992" s="26">
        <v>991</v>
      </c>
      <c r="C992" s="40">
        <v>-9.1095035165145006</v>
      </c>
      <c r="D992" s="40">
        <v>38.7819236687494</v>
      </c>
      <c r="E992" s="40">
        <f>IF(C992&lt;&gt;"",INDEX(Delaunay_2!$D$5:$Z$2473,MAPA_2!B992,MATCH(MAPA_2!$A$2,Delaunay_2!$D$4:$Z$4,0))/300,"")</f>
        <v>0.24</v>
      </c>
      <c r="F992" s="26">
        <f t="array" ref="F992:H992">TRANSPOSE(MMULT(LIMITE!$N$4:$P$6,TRANSPOSE(MAPA_2!C992:E992)))</f>
        <v>-0.8472236854198556</v>
      </c>
      <c r="G992" s="26">
        <v>39.828417867057667</v>
      </c>
      <c r="H992" s="26">
        <v>0.24</v>
      </c>
      <c r="I992" s="26">
        <f t="array" ref="I992:K992">TRANSPOSE(MMULT(LIMITE!$N$12:$P$14,TRANSPOSE(MAPA_2!F992:H992)))</f>
        <v>-0.8472236854198556</v>
      </c>
      <c r="J992" s="26">
        <v>39.828417867057667</v>
      </c>
      <c r="K992" s="26">
        <v>0.24</v>
      </c>
      <c r="L992" s="26">
        <f t="array" ref="L992:N992">TRANSPOSE(MMULT(LIMITE!$N$20:$P$22,TRANSPOSE(MAPA_2!I992:K992)))</f>
        <v>-0.8472236854198556</v>
      </c>
      <c r="M992" s="26">
        <v>34.612421665413969</v>
      </c>
      <c r="N992" s="26">
        <v>-19.706362836620563</v>
      </c>
    </row>
    <row r="993" spans="2:14" x14ac:dyDescent="0.3">
      <c r="B993" s="26">
        <v>992</v>
      </c>
      <c r="C993" s="40">
        <v>-9.1824230261828497</v>
      </c>
      <c r="D993" s="40">
        <v>38.791189576149698</v>
      </c>
      <c r="E993" s="40">
        <f>IF(C993&lt;&gt;"",INDEX(Delaunay_2!$D$5:$Z$2473,MAPA_2!B993,MATCH(MAPA_2!$A$2,Delaunay_2!$D$4:$Z$4,0))/300,"")</f>
        <v>0.21333333333333335</v>
      </c>
      <c r="F993" s="26">
        <f t="array" ref="F993:H993">TRANSPOSE(MMULT(LIMITE!$N$4:$P$6,TRANSPOSE(MAPA_2!C993:E993)))</f>
        <v>-0.91662323837408088</v>
      </c>
      <c r="G993" s="26">
        <v>39.852642110698639</v>
      </c>
      <c r="H993" s="26">
        <v>0.21333333333333335</v>
      </c>
      <c r="I993" s="26">
        <f t="array" ref="I993:K993">TRANSPOSE(MMULT(LIMITE!$N$12:$P$14,TRANSPOSE(MAPA_2!F993:H993)))</f>
        <v>-0.91662323837408088</v>
      </c>
      <c r="J993" s="26">
        <v>39.852642110698639</v>
      </c>
      <c r="K993" s="26">
        <v>0.21333333333333335</v>
      </c>
      <c r="L993" s="26">
        <f t="array" ref="L993:N993">TRANSPOSE(MMULT(LIMITE!$N$20:$P$22,TRANSPOSE(MAPA_2!I993:K993)))</f>
        <v>-0.91662323837408088</v>
      </c>
      <c r="M993" s="26">
        <v>34.620067142461181</v>
      </c>
      <c r="N993" s="26">
        <v>-19.741568969208636</v>
      </c>
    </row>
    <row r="994" spans="2:14" x14ac:dyDescent="0.3">
      <c r="B994" s="26">
        <v>993</v>
      </c>
      <c r="C994" s="40">
        <v>-9.0595730460637398</v>
      </c>
      <c r="D994" s="40">
        <v>38.865665589323299</v>
      </c>
      <c r="E994" s="40">
        <f>IF(C994&lt;&gt;"",INDEX(Delaunay_2!$D$5:$Z$2473,MAPA_2!B994,MATCH(MAPA_2!$A$2,Delaunay_2!$D$4:$Z$4,0))/300,"")</f>
        <v>0.08</v>
      </c>
      <c r="F994" s="26">
        <f t="array" ref="F994:H994">TRANSPOSE(MMULT(LIMITE!$N$4:$P$6,TRANSPOSE(MAPA_2!C994:E994)))</f>
        <v>-0.78097339124608922</v>
      </c>
      <c r="G994" s="26">
        <v>39.899948697213127</v>
      </c>
      <c r="H994" s="26">
        <v>0.08</v>
      </c>
      <c r="I994" s="26">
        <f t="array" ref="I994:K994">TRANSPOSE(MMULT(LIMITE!$N$12:$P$14,TRANSPOSE(MAPA_2!F994:H994)))</f>
        <v>-0.78097339124608922</v>
      </c>
      <c r="J994" s="26">
        <v>39.899948697213127</v>
      </c>
      <c r="K994" s="26">
        <v>0.08</v>
      </c>
      <c r="L994" s="26">
        <f t="array" ref="L994:N994">TRANSPOSE(MMULT(LIMITE!$N$20:$P$22,TRANSPOSE(MAPA_2!I994:K994)))</f>
        <v>-0.78097339124608922</v>
      </c>
      <c r="M994" s="26">
        <v>34.594369181482385</v>
      </c>
      <c r="N994" s="26">
        <v>-19.880692316303804</v>
      </c>
    </row>
    <row r="995" spans="2:14" x14ac:dyDescent="0.3">
      <c r="B995" s="26">
        <v>994</v>
      </c>
      <c r="C995" s="40">
        <v>-9.1095035165145006</v>
      </c>
      <c r="D995" s="40">
        <v>38.7819236687494</v>
      </c>
      <c r="E995" s="40">
        <f>IF(C995&lt;&gt;"",INDEX(Delaunay_2!$D$5:$Z$2473,MAPA_2!B995,MATCH(MAPA_2!$A$2,Delaunay_2!$D$4:$Z$4,0))/300,"")</f>
        <v>0.24</v>
      </c>
      <c r="F995" s="26">
        <f t="array" ref="F995:H995">TRANSPOSE(MMULT(LIMITE!$N$4:$P$6,TRANSPOSE(MAPA_2!C995:E995)))</f>
        <v>-0.8472236854198556</v>
      </c>
      <c r="G995" s="26">
        <v>39.828417867057667</v>
      </c>
      <c r="H995" s="26">
        <v>0.24</v>
      </c>
      <c r="I995" s="26">
        <f t="array" ref="I995:K995">TRANSPOSE(MMULT(LIMITE!$N$12:$P$14,TRANSPOSE(MAPA_2!F995:H995)))</f>
        <v>-0.8472236854198556</v>
      </c>
      <c r="J995" s="26">
        <v>39.828417867057667</v>
      </c>
      <c r="K995" s="26">
        <v>0.24</v>
      </c>
      <c r="L995" s="26">
        <f t="array" ref="L995:N995">TRANSPOSE(MMULT(LIMITE!$N$20:$P$22,TRANSPOSE(MAPA_2!I995:K995)))</f>
        <v>-0.8472236854198556</v>
      </c>
      <c r="M995" s="26">
        <v>34.612421665413969</v>
      </c>
      <c r="N995" s="26">
        <v>-19.706362836620563</v>
      </c>
    </row>
    <row r="996" spans="2:14" x14ac:dyDescent="0.3">
      <c r="B996" s="26">
        <v>995</v>
      </c>
      <c r="E996" s="40" t="str">
        <f>IF(C996&lt;&gt;"",INDEX(Delaunay_2!$D$5:$Z$2473,MAPA_2!B996,MATCH(MAPA_2!$A$2,Delaunay_2!$D$4:$Z$4,0))/300,"")</f>
        <v/>
      </c>
    </row>
    <row r="997" spans="2:14" x14ac:dyDescent="0.3">
      <c r="B997" s="26">
        <v>996</v>
      </c>
      <c r="C997" s="40">
        <v>-8.5768242033878792</v>
      </c>
      <c r="D997" s="40">
        <v>37.328951177249003</v>
      </c>
      <c r="E997" s="40">
        <f>IF(C997&lt;&gt;"",INDEX(Delaunay_2!$D$5:$Z$2473,MAPA_2!B997,MATCH(MAPA_2!$A$2,Delaunay_2!$D$4:$Z$4,0))/300,"")</f>
        <v>0</v>
      </c>
      <c r="F997" s="26">
        <f t="array" ref="F997:H997">TRANSPOSE(MMULT(LIMITE!$N$4:$P$6,TRANSPOSE(MAPA_2!C997:E997)))</f>
        <v>-0.62827466074405969</v>
      </c>
      <c r="G997" s="26">
        <v>38.296446053908539</v>
      </c>
      <c r="H997" s="26">
        <v>0</v>
      </c>
      <c r="I997" s="26">
        <f t="array" ref="I997:K997">TRANSPOSE(MMULT(LIMITE!$N$12:$P$14,TRANSPOSE(MAPA_2!F997:H997)))</f>
        <v>-0.62827466074405969</v>
      </c>
      <c r="J997" s="26">
        <v>38.296446053908539</v>
      </c>
      <c r="K997" s="26">
        <v>0</v>
      </c>
      <c r="L997" s="26">
        <f t="array" ref="L997:N997">TRANSPOSE(MMULT(LIMITE!$N$20:$P$22,TRANSPOSE(MAPA_2!I997:K997)))</f>
        <v>-0.62827466074405969</v>
      </c>
      <c r="M997" s="26">
        <v>33.16569515734512</v>
      </c>
      <c r="N997" s="26">
        <v>-19.148223026954266</v>
      </c>
    </row>
    <row r="998" spans="2:14" x14ac:dyDescent="0.3">
      <c r="B998" s="26">
        <v>997</v>
      </c>
      <c r="C998" s="40">
        <v>-8.1890592050789603</v>
      </c>
      <c r="D998" s="40">
        <v>37.5696276333897</v>
      </c>
      <c r="E998" s="40">
        <f>IF(C998&lt;&gt;"",INDEX(Delaunay_2!$D$5:$Z$2473,MAPA_2!B998,MATCH(MAPA_2!$A$2,Delaunay_2!$D$4:$Z$4,0))/300,"")</f>
        <v>0</v>
      </c>
      <c r="F998" s="26">
        <f t="array" ref="F998:H998">TRANSPOSE(MMULT(LIMITE!$N$4:$P$6,TRANSPOSE(MAPA_2!C998:E998)))</f>
        <v>-0.1989438090634037</v>
      </c>
      <c r="G998" s="26">
        <v>38.451242275597323</v>
      </c>
      <c r="H998" s="26">
        <v>0</v>
      </c>
      <c r="I998" s="26">
        <f t="array" ref="I998:K998">TRANSPOSE(MMULT(LIMITE!$N$12:$P$14,TRANSPOSE(MAPA_2!F998:H998)))</f>
        <v>-0.1989438090634037</v>
      </c>
      <c r="J998" s="26">
        <v>38.451242275597323</v>
      </c>
      <c r="K998" s="26">
        <v>0</v>
      </c>
      <c r="L998" s="26">
        <f t="array" ref="L998:N998">TRANSPOSE(MMULT(LIMITE!$N$20:$P$22,TRANSPOSE(MAPA_2!I998:K998)))</f>
        <v>-0.1989438090634037</v>
      </c>
      <c r="M998" s="26">
        <v>33.299752617737454</v>
      </c>
      <c r="N998" s="26">
        <v>-19.225621137798658</v>
      </c>
    </row>
    <row r="999" spans="2:14" x14ac:dyDescent="0.3">
      <c r="B999" s="26">
        <v>998</v>
      </c>
      <c r="C999" s="40">
        <v>-8.3650733429574196</v>
      </c>
      <c r="D999" s="40">
        <v>37.114612817557102</v>
      </c>
      <c r="E999" s="40">
        <f>IF(C999&lt;&gt;"",INDEX(Delaunay_2!$D$5:$Z$2473,MAPA_2!B999,MATCH(MAPA_2!$A$2,Delaunay_2!$D$4:$Z$4,0))/300,"")</f>
        <v>1.6666666666666666E-2</v>
      </c>
      <c r="F999" s="26">
        <f t="array" ref="F999:H999">TRANSPOSE(MMULT(LIMITE!$N$4:$P$6,TRANSPOSE(MAPA_2!C999:E999)))</f>
        <v>-0.46571451543133602</v>
      </c>
      <c r="G999" s="26">
        <v>38.042766022206479</v>
      </c>
      <c r="H999" s="26">
        <v>1.6666666666666666E-2</v>
      </c>
      <c r="I999" s="26">
        <f t="array" ref="I999:K999">TRANSPOSE(MMULT(LIMITE!$N$12:$P$14,TRANSPOSE(MAPA_2!F999:H999)))</f>
        <v>-0.46571451543133602</v>
      </c>
      <c r="J999" s="26">
        <v>38.042766022206479</v>
      </c>
      <c r="K999" s="26">
        <v>1.6666666666666666E-2</v>
      </c>
      <c r="L999" s="26">
        <f t="array" ref="L999:N999">TRANSPOSE(MMULT(LIMITE!$N$20:$P$22,TRANSPOSE(MAPA_2!I999:K999)))</f>
        <v>-0.46571451543133602</v>
      </c>
      <c r="M999" s="26">
        <v>32.95433513879162</v>
      </c>
      <c r="N999" s="26">
        <v>-19.006949254373495</v>
      </c>
    </row>
    <row r="1000" spans="2:14" x14ac:dyDescent="0.3">
      <c r="B1000" s="26">
        <v>999</v>
      </c>
      <c r="C1000" s="40">
        <v>-8.5768242033878792</v>
      </c>
      <c r="D1000" s="40">
        <v>37.328951177249003</v>
      </c>
      <c r="E1000" s="40">
        <f>IF(C1000&lt;&gt;"",INDEX(Delaunay_2!$D$5:$Z$2473,MAPA_2!B1000,MATCH(MAPA_2!$A$2,Delaunay_2!$D$4:$Z$4,0))/300,"")</f>
        <v>0</v>
      </c>
      <c r="F1000" s="26">
        <f t="array" ref="F1000:H1000">TRANSPOSE(MMULT(LIMITE!$N$4:$P$6,TRANSPOSE(MAPA_2!C1000:E1000)))</f>
        <v>-0.62827466074405969</v>
      </c>
      <c r="G1000" s="26">
        <v>38.296446053908539</v>
      </c>
      <c r="H1000" s="26">
        <v>0</v>
      </c>
      <c r="I1000" s="26">
        <f t="array" ref="I1000:K1000">TRANSPOSE(MMULT(LIMITE!$N$12:$P$14,TRANSPOSE(MAPA_2!F1000:H1000)))</f>
        <v>-0.62827466074405969</v>
      </c>
      <c r="J1000" s="26">
        <v>38.296446053908539</v>
      </c>
      <c r="K1000" s="26">
        <v>0</v>
      </c>
      <c r="L1000" s="26">
        <f t="array" ref="L1000:N1000">TRANSPOSE(MMULT(LIMITE!$N$20:$P$22,TRANSPOSE(MAPA_2!I1000:K1000)))</f>
        <v>-0.62827466074405969</v>
      </c>
      <c r="M1000" s="26">
        <v>33.16569515734512</v>
      </c>
      <c r="N1000" s="26">
        <v>-19.148223026954266</v>
      </c>
    </row>
    <row r="1001" spans="2:14" x14ac:dyDescent="0.3">
      <c r="B1001" s="26">
        <v>1000</v>
      </c>
      <c r="E1001" s="40" t="str">
        <f>IF(C1001&lt;&gt;"",INDEX(Delaunay_2!$D$5:$Z$2473,MAPA_2!B1001,MATCH(MAPA_2!$A$2,Delaunay_2!$D$4:$Z$4,0))/300,"")</f>
        <v/>
      </c>
    </row>
    <row r="1002" spans="2:14" x14ac:dyDescent="0.3">
      <c r="B1002" s="26">
        <v>1001</v>
      </c>
      <c r="C1002" s="40">
        <v>-8.1890592050789603</v>
      </c>
      <c r="D1002" s="40">
        <v>37.5696276333897</v>
      </c>
      <c r="E1002" s="40">
        <f>IF(C1002&lt;&gt;"",INDEX(Delaunay_2!$D$5:$Z$2473,MAPA_2!B1002,MATCH(MAPA_2!$A$2,Delaunay_2!$D$4:$Z$4,0))/300,"")</f>
        <v>0</v>
      </c>
      <c r="F1002" s="26">
        <f t="array" ref="F1002:H1002">TRANSPOSE(MMULT(LIMITE!$N$4:$P$6,TRANSPOSE(MAPA_2!C1002:E1002)))</f>
        <v>-0.1989438090634037</v>
      </c>
      <c r="G1002" s="26">
        <v>38.451242275597323</v>
      </c>
      <c r="H1002" s="26">
        <v>0</v>
      </c>
      <c r="I1002" s="26">
        <f t="array" ref="I1002:K1002">TRANSPOSE(MMULT(LIMITE!$N$12:$P$14,TRANSPOSE(MAPA_2!F1002:H1002)))</f>
        <v>-0.1989438090634037</v>
      </c>
      <c r="J1002" s="26">
        <v>38.451242275597323</v>
      </c>
      <c r="K1002" s="26">
        <v>0</v>
      </c>
      <c r="L1002" s="26">
        <f t="array" ref="L1002:N1002">TRANSPOSE(MMULT(LIMITE!$N$20:$P$22,TRANSPOSE(MAPA_2!I1002:K1002)))</f>
        <v>-0.1989438090634037</v>
      </c>
      <c r="M1002" s="26">
        <v>33.299752617737454</v>
      </c>
      <c r="N1002" s="26">
        <v>-19.225621137798658</v>
      </c>
    </row>
    <row r="1003" spans="2:14" x14ac:dyDescent="0.3">
      <c r="B1003" s="26">
        <v>1002</v>
      </c>
      <c r="C1003" s="40">
        <v>-7.7939568273674302</v>
      </c>
      <c r="D1003" s="40">
        <v>37.424831452739703</v>
      </c>
      <c r="E1003" s="40">
        <f>IF(C1003&lt;&gt;"",INDEX(Delaunay_2!$D$5:$Z$2473,MAPA_2!B1003,MATCH(MAPA_2!$A$2,Delaunay_2!$D$4:$Z$4,0))/300,"")</f>
        <v>0</v>
      </c>
      <c r="F1003" s="26">
        <f t="array" ref="F1003:H1003">TRANSPOSE(MMULT(LIMITE!$N$4:$P$6,TRANSPOSE(MAPA_2!C1003:E1003)))</f>
        <v>0.15741981499645608</v>
      </c>
      <c r="G1003" s="26">
        <v>38.227463835502995</v>
      </c>
      <c r="H1003" s="26">
        <v>0</v>
      </c>
      <c r="I1003" s="26">
        <f t="array" ref="I1003:K1003">TRANSPOSE(MMULT(LIMITE!$N$12:$P$14,TRANSPOSE(MAPA_2!F1003:H1003)))</f>
        <v>0.15741981499645608</v>
      </c>
      <c r="J1003" s="26">
        <v>38.227463835502995</v>
      </c>
      <c r="K1003" s="26">
        <v>0</v>
      </c>
      <c r="L1003" s="26">
        <f t="array" ref="L1003:N1003">TRANSPOSE(MMULT(LIMITE!$N$20:$P$22,TRANSPOSE(MAPA_2!I1003:K1003)))</f>
        <v>0.15741981499645608</v>
      </c>
      <c r="M1003" s="26">
        <v>33.105954803796507</v>
      </c>
      <c r="N1003" s="26">
        <v>-19.113731917751494</v>
      </c>
    </row>
    <row r="1004" spans="2:14" x14ac:dyDescent="0.3">
      <c r="B1004" s="26">
        <v>1003</v>
      </c>
      <c r="C1004" s="40">
        <v>-7.8786422069007802</v>
      </c>
      <c r="D1004" s="40">
        <v>37.195683792874298</v>
      </c>
      <c r="E1004" s="40">
        <f>IF(C1004&lt;&gt;"",INDEX(Delaunay_2!$D$5:$Z$2473,MAPA_2!B1004,MATCH(MAPA_2!$A$2,Delaunay_2!$D$4:$Z$4,0))/300,"")</f>
        <v>0</v>
      </c>
      <c r="F1004" s="26">
        <f t="array" ref="F1004:H1004">TRANSPOSE(MMULT(LIMITE!$N$4:$P$6,TRANSPOSE(MAPA_2!C1004:E1004)))</f>
        <v>2.6942536779129611E-2</v>
      </c>
      <c r="G1004" s="26">
        <v>38.020930682238202</v>
      </c>
      <c r="H1004" s="26">
        <v>0</v>
      </c>
      <c r="I1004" s="26">
        <f t="array" ref="I1004:K1004">TRANSPOSE(MMULT(LIMITE!$N$12:$P$14,TRANSPOSE(MAPA_2!F1004:H1004)))</f>
        <v>2.6942536779129611E-2</v>
      </c>
      <c r="J1004" s="26">
        <v>38.020930682238202</v>
      </c>
      <c r="K1004" s="26">
        <v>0</v>
      </c>
      <c r="L1004" s="26">
        <f t="array" ref="L1004:N1004">TRANSPOSE(MMULT(LIMITE!$N$20:$P$22,TRANSPOSE(MAPA_2!I1004:K1004)))</f>
        <v>2.6942536779129611E-2</v>
      </c>
      <c r="M1004" s="26">
        <v>32.92709184634549</v>
      </c>
      <c r="N1004" s="26">
        <v>-19.010465341119097</v>
      </c>
    </row>
    <row r="1005" spans="2:14" x14ac:dyDescent="0.3">
      <c r="B1005" s="26">
        <v>1004</v>
      </c>
      <c r="C1005" s="40">
        <v>-8.1890592050789603</v>
      </c>
      <c r="D1005" s="40">
        <v>37.5696276333897</v>
      </c>
      <c r="E1005" s="40">
        <f>IF(C1005&lt;&gt;"",INDEX(Delaunay_2!$D$5:$Z$2473,MAPA_2!B1005,MATCH(MAPA_2!$A$2,Delaunay_2!$D$4:$Z$4,0))/300,"")</f>
        <v>0</v>
      </c>
      <c r="F1005" s="26">
        <f t="array" ref="F1005:H1005">TRANSPOSE(MMULT(LIMITE!$N$4:$P$6,TRANSPOSE(MAPA_2!C1005:E1005)))</f>
        <v>-0.1989438090634037</v>
      </c>
      <c r="G1005" s="26">
        <v>38.451242275597323</v>
      </c>
      <c r="H1005" s="26">
        <v>0</v>
      </c>
      <c r="I1005" s="26">
        <f t="array" ref="I1005:K1005">TRANSPOSE(MMULT(LIMITE!$N$12:$P$14,TRANSPOSE(MAPA_2!F1005:H1005)))</f>
        <v>-0.1989438090634037</v>
      </c>
      <c r="J1005" s="26">
        <v>38.451242275597323</v>
      </c>
      <c r="K1005" s="26">
        <v>0</v>
      </c>
      <c r="L1005" s="26">
        <f t="array" ref="L1005:N1005">TRANSPOSE(MMULT(LIMITE!$N$20:$P$22,TRANSPOSE(MAPA_2!I1005:K1005)))</f>
        <v>-0.1989438090634037</v>
      </c>
      <c r="M1005" s="26">
        <v>33.299752617737454</v>
      </c>
      <c r="N1005" s="26">
        <v>-19.225621137798658</v>
      </c>
    </row>
    <row r="1006" spans="2:14" x14ac:dyDescent="0.3">
      <c r="B1006" s="26">
        <v>1005</v>
      </c>
      <c r="E1006" s="40" t="str">
        <f>IF(C1006&lt;&gt;"",INDEX(Delaunay_2!$D$5:$Z$2473,MAPA_2!B1006,MATCH(MAPA_2!$A$2,Delaunay_2!$D$4:$Z$4,0))/300,"")</f>
        <v/>
      </c>
    </row>
    <row r="1007" spans="2:14" x14ac:dyDescent="0.3">
      <c r="B1007" s="26">
        <v>1006</v>
      </c>
      <c r="C1007" s="40">
        <v>-9.4018934000399401</v>
      </c>
      <c r="D1007" s="40">
        <v>38.971066374104403</v>
      </c>
      <c r="E1007" s="40">
        <f>IF(C1007&lt;&gt;"",INDEX(Delaunay_2!$D$5:$Z$2473,MAPA_2!B1007,MATCH(MAPA_2!$A$2,Delaunay_2!$D$4:$Z$4,0))/300,"")</f>
        <v>0.10333333333333333</v>
      </c>
      <c r="F1007" s="26">
        <f t="array" ref="F1007:H1007">TRANSPOSE(MMULT(LIMITE!$N$4:$P$6,TRANSPOSE(MAPA_2!C1007:E1007)))</f>
        <v>-1.0938991687928965</v>
      </c>
      <c r="G1007" s="26">
        <v>40.074218625558757</v>
      </c>
      <c r="H1007" s="26">
        <v>0.10333333333333333</v>
      </c>
      <c r="I1007" s="26">
        <f t="array" ref="I1007:K1007">TRANSPOSE(MMULT(LIMITE!$N$12:$P$14,TRANSPOSE(MAPA_2!F1007:H1007)))</f>
        <v>-1.0938991687928965</v>
      </c>
      <c r="J1007" s="26">
        <v>40.074218625558757</v>
      </c>
      <c r="K1007" s="26">
        <v>0.10333333333333333</v>
      </c>
      <c r="L1007" s="26">
        <f t="array" ref="L1007:N1007">TRANSPOSE(MMULT(LIMITE!$N$20:$P$22,TRANSPOSE(MAPA_2!I1007:K1007)))</f>
        <v>-1.0938991687928965</v>
      </c>
      <c r="M1007" s="26">
        <v>34.756958033212065</v>
      </c>
      <c r="N1007" s="26">
        <v>-19.947620021054984</v>
      </c>
    </row>
    <row r="1008" spans="2:14" x14ac:dyDescent="0.3">
      <c r="B1008" s="26">
        <v>1007</v>
      </c>
      <c r="C1008" s="40">
        <v>-9.3352222031320604</v>
      </c>
      <c r="D1008" s="40">
        <v>39.2060752593042</v>
      </c>
      <c r="E1008" s="40">
        <f>IF(C1008&lt;&gt;"",INDEX(Delaunay_2!$D$5:$Z$2473,MAPA_2!B1008,MATCH(MAPA_2!$A$2,Delaunay_2!$D$4:$Z$4,0))/300,"")</f>
        <v>0</v>
      </c>
      <c r="F1008" s="26">
        <f t="array" ref="F1008:H1008">TRANSPOSE(MMULT(LIMITE!$N$4:$P$6,TRANSPOSE(MAPA_2!C1008:E1008)))</f>
        <v>-0.97982380282031656</v>
      </c>
      <c r="G1008" s="26">
        <v>40.290230281490096</v>
      </c>
      <c r="H1008" s="26">
        <v>0</v>
      </c>
      <c r="I1008" s="26">
        <f t="array" ref="I1008:K1008">TRANSPOSE(MMULT(LIMITE!$N$12:$P$14,TRANSPOSE(MAPA_2!F1008:H1008)))</f>
        <v>-0.97982380282031656</v>
      </c>
      <c r="J1008" s="26">
        <v>40.290230281490096</v>
      </c>
      <c r="K1008" s="26">
        <v>0</v>
      </c>
      <c r="L1008" s="26">
        <f t="array" ref="L1008:N1008">TRANSPOSE(MMULT(LIMITE!$N$20:$P$22,TRANSPOSE(MAPA_2!I1008:K1008)))</f>
        <v>-0.97982380282031656</v>
      </c>
      <c r="M1008" s="26">
        <v>34.892362948095482</v>
      </c>
      <c r="N1008" s="26">
        <v>-20.145115140745045</v>
      </c>
    </row>
    <row r="1009" spans="2:14" x14ac:dyDescent="0.3">
      <c r="B1009" s="26">
        <v>1008</v>
      </c>
      <c r="C1009" s="40">
        <v>-9.1770227325037901</v>
      </c>
      <c r="D1009" s="40">
        <v>39.1355872267563</v>
      </c>
      <c r="E1009" s="40">
        <f>IF(C1009&lt;&gt;"",INDEX(Delaunay_2!$D$5:$Z$2473,MAPA_2!B1009,MATCH(MAPA_2!$A$2,Delaunay_2!$D$4:$Z$4,0))/300,"")</f>
        <v>4.3333333333333335E-2</v>
      </c>
      <c r="F1009" s="26">
        <f t="array" ref="F1009:H1009">TRANSPOSE(MMULT(LIMITE!$N$4:$P$6,TRANSPOSE(MAPA_2!C1009:E1009)))</f>
        <v>-0.8397366562173687</v>
      </c>
      <c r="G1009" s="26">
        <v>40.188391062148121</v>
      </c>
      <c r="H1009" s="26">
        <v>4.3333333333333335E-2</v>
      </c>
      <c r="I1009" s="26">
        <f t="array" ref="I1009:K1009">TRANSPOSE(MMULT(LIMITE!$N$12:$P$14,TRANSPOSE(MAPA_2!F1009:H1009)))</f>
        <v>-0.8397366562173687</v>
      </c>
      <c r="J1009" s="26">
        <v>40.188391062148121</v>
      </c>
      <c r="K1009" s="26">
        <v>4.3333333333333335E-2</v>
      </c>
      <c r="L1009" s="26">
        <f t="array" ref="L1009:N1009">TRANSPOSE(MMULT(LIMITE!$N$20:$P$22,TRANSPOSE(MAPA_2!I1009:K1009)))</f>
        <v>-0.8397366562173687</v>
      </c>
      <c r="M1009" s="26">
        <v>34.825834263710419</v>
      </c>
      <c r="N1009" s="26">
        <v>-20.05666776357673</v>
      </c>
    </row>
    <row r="1010" spans="2:14" x14ac:dyDescent="0.3">
      <c r="B1010" s="26">
        <v>1009</v>
      </c>
      <c r="C1010" s="40">
        <v>-9.4018934000399401</v>
      </c>
      <c r="D1010" s="40">
        <v>38.971066374104403</v>
      </c>
      <c r="E1010" s="40">
        <f>IF(C1010&lt;&gt;"",INDEX(Delaunay_2!$D$5:$Z$2473,MAPA_2!B1010,MATCH(MAPA_2!$A$2,Delaunay_2!$D$4:$Z$4,0))/300,"")</f>
        <v>0.10333333333333333</v>
      </c>
      <c r="F1010" s="26">
        <f t="array" ref="F1010:H1010">TRANSPOSE(MMULT(LIMITE!$N$4:$P$6,TRANSPOSE(MAPA_2!C1010:E1010)))</f>
        <v>-1.0938991687928965</v>
      </c>
      <c r="G1010" s="26">
        <v>40.074218625558757</v>
      </c>
      <c r="H1010" s="26">
        <v>0.10333333333333333</v>
      </c>
      <c r="I1010" s="26">
        <f t="array" ref="I1010:K1010">TRANSPOSE(MMULT(LIMITE!$N$12:$P$14,TRANSPOSE(MAPA_2!F1010:H1010)))</f>
        <v>-1.0938991687928965</v>
      </c>
      <c r="J1010" s="26">
        <v>40.074218625558757</v>
      </c>
      <c r="K1010" s="26">
        <v>0.10333333333333333</v>
      </c>
      <c r="L1010" s="26">
        <f t="array" ref="L1010:N1010">TRANSPOSE(MMULT(LIMITE!$N$20:$P$22,TRANSPOSE(MAPA_2!I1010:K1010)))</f>
        <v>-1.0938991687928965</v>
      </c>
      <c r="M1010" s="26">
        <v>34.756958033212065</v>
      </c>
      <c r="N1010" s="26">
        <v>-19.947620021054984</v>
      </c>
    </row>
    <row r="1011" spans="2:14" x14ac:dyDescent="0.3">
      <c r="B1011" s="26">
        <v>1010</v>
      </c>
      <c r="E1011" s="40" t="str">
        <f>IF(C1011&lt;&gt;"",INDEX(Delaunay_2!$D$5:$Z$2473,MAPA_2!B1011,MATCH(MAPA_2!$A$2,Delaunay_2!$D$4:$Z$4,0))/300,"")</f>
        <v/>
      </c>
    </row>
    <row r="1012" spans="2:14" x14ac:dyDescent="0.3">
      <c r="B1012" s="26">
        <v>1011</v>
      </c>
      <c r="C1012" s="40">
        <v>-9.1697503862756307</v>
      </c>
      <c r="D1012" s="40">
        <v>39.014084241181799</v>
      </c>
      <c r="E1012" s="40">
        <f>IF(C1012&lt;&gt;"",INDEX(Delaunay_2!$D$5:$Z$2473,MAPA_2!B1012,MATCH(MAPA_2!$A$2,Delaunay_2!$D$4:$Z$4,0))/300,"")</f>
        <v>0</v>
      </c>
      <c r="F1012" s="26">
        <f t="array" ref="F1012:H1012">TRANSPOSE(MMULT(LIMITE!$N$4:$P$6,TRANSPOSE(MAPA_2!C1012:E1012)))</f>
        <v>-0.85788511937278855</v>
      </c>
      <c r="G1012" s="26">
        <v>40.068031202525923</v>
      </c>
      <c r="H1012" s="26">
        <v>0</v>
      </c>
      <c r="I1012" s="26">
        <f t="array" ref="I1012:K1012">TRANSPOSE(MMULT(LIMITE!$N$12:$P$14,TRANSPOSE(MAPA_2!F1012:H1012)))</f>
        <v>-0.85788511937278855</v>
      </c>
      <c r="J1012" s="26">
        <v>40.068031202525923</v>
      </c>
      <c r="K1012" s="26">
        <v>0</v>
      </c>
      <c r="L1012" s="26">
        <f t="array" ref="L1012:N1012">TRANSPOSE(MMULT(LIMITE!$N$20:$P$22,TRANSPOSE(MAPA_2!I1012:K1012)))</f>
        <v>-0.85788511937278855</v>
      </c>
      <c r="M1012" s="26">
        <v>34.699932901015003</v>
      </c>
      <c r="N1012" s="26">
        <v>-20.034015601262958</v>
      </c>
    </row>
    <row r="1013" spans="2:14" x14ac:dyDescent="0.3">
      <c r="B1013" s="26">
        <v>1012</v>
      </c>
      <c r="C1013" s="40">
        <v>-9.0698304290462595</v>
      </c>
      <c r="D1013" s="40">
        <v>38.993123721875101</v>
      </c>
      <c r="E1013" s="40">
        <f>IF(C1013&lt;&gt;"",INDEX(Delaunay_2!$D$5:$Z$2473,MAPA_2!B1013,MATCH(MAPA_2!$A$2,Delaunay_2!$D$4:$Z$4,0))/300,"")</f>
        <v>0</v>
      </c>
      <c r="F1013" s="26">
        <f t="array" ref="F1013:H1013">TRANSPOSE(MMULT(LIMITE!$N$4:$P$6,TRANSPOSE(MAPA_2!C1013:E1013)))</f>
        <v>-0.76450658995292997</v>
      </c>
      <c r="G1013" s="26">
        <v>40.026754193601946</v>
      </c>
      <c r="H1013" s="26">
        <v>0</v>
      </c>
      <c r="I1013" s="26">
        <f t="array" ref="I1013:K1013">TRANSPOSE(MMULT(LIMITE!$N$12:$P$14,TRANSPOSE(MAPA_2!F1013:H1013)))</f>
        <v>-0.76450658995292997</v>
      </c>
      <c r="J1013" s="26">
        <v>40.026754193601946</v>
      </c>
      <c r="K1013" s="26">
        <v>0</v>
      </c>
      <c r="L1013" s="26">
        <f t="array" ref="L1013:N1013">TRANSPOSE(MMULT(LIMITE!$N$20:$P$22,TRANSPOSE(MAPA_2!I1013:K1013)))</f>
        <v>-0.76450658995292997</v>
      </c>
      <c r="M1013" s="26">
        <v>34.664185962694603</v>
      </c>
      <c r="N1013" s="26">
        <v>-20.013377096800969</v>
      </c>
    </row>
    <row r="1014" spans="2:14" x14ac:dyDescent="0.3">
      <c r="B1014" s="26">
        <v>1013</v>
      </c>
      <c r="C1014" s="40">
        <v>-9.0595730460637398</v>
      </c>
      <c r="D1014" s="40">
        <v>38.865665589323299</v>
      </c>
      <c r="E1014" s="40">
        <f>IF(C1014&lt;&gt;"",INDEX(Delaunay_2!$D$5:$Z$2473,MAPA_2!B1014,MATCH(MAPA_2!$A$2,Delaunay_2!$D$4:$Z$4,0))/300,"")</f>
        <v>0.08</v>
      </c>
      <c r="F1014" s="26">
        <f t="array" ref="F1014:H1014">TRANSPOSE(MMULT(LIMITE!$N$4:$P$6,TRANSPOSE(MAPA_2!C1014:E1014)))</f>
        <v>-0.78097339124608922</v>
      </c>
      <c r="G1014" s="26">
        <v>39.899948697213127</v>
      </c>
      <c r="H1014" s="26">
        <v>0.08</v>
      </c>
      <c r="I1014" s="26">
        <f t="array" ref="I1014:K1014">TRANSPOSE(MMULT(LIMITE!$N$12:$P$14,TRANSPOSE(MAPA_2!F1014:H1014)))</f>
        <v>-0.78097339124608922</v>
      </c>
      <c r="J1014" s="26">
        <v>39.899948697213127</v>
      </c>
      <c r="K1014" s="26">
        <v>0.08</v>
      </c>
      <c r="L1014" s="26">
        <f t="array" ref="L1014:N1014">TRANSPOSE(MMULT(LIMITE!$N$20:$P$22,TRANSPOSE(MAPA_2!I1014:K1014)))</f>
        <v>-0.78097339124608922</v>
      </c>
      <c r="M1014" s="26">
        <v>34.594369181482385</v>
      </c>
      <c r="N1014" s="26">
        <v>-19.880692316303804</v>
      </c>
    </row>
    <row r="1015" spans="2:14" x14ac:dyDescent="0.3">
      <c r="B1015" s="26">
        <v>1014</v>
      </c>
      <c r="C1015" s="40">
        <v>-9.1697503862756307</v>
      </c>
      <c r="D1015" s="40">
        <v>39.014084241181799</v>
      </c>
      <c r="E1015" s="40">
        <f>IF(C1015&lt;&gt;"",INDEX(Delaunay_2!$D$5:$Z$2473,MAPA_2!B1015,MATCH(MAPA_2!$A$2,Delaunay_2!$D$4:$Z$4,0))/300,"")</f>
        <v>0</v>
      </c>
      <c r="F1015" s="26">
        <f t="array" ref="F1015:H1015">TRANSPOSE(MMULT(LIMITE!$N$4:$P$6,TRANSPOSE(MAPA_2!C1015:E1015)))</f>
        <v>-0.85788511937278855</v>
      </c>
      <c r="G1015" s="26">
        <v>40.068031202525923</v>
      </c>
      <c r="H1015" s="26">
        <v>0</v>
      </c>
      <c r="I1015" s="26">
        <f t="array" ref="I1015:K1015">TRANSPOSE(MMULT(LIMITE!$N$12:$P$14,TRANSPOSE(MAPA_2!F1015:H1015)))</f>
        <v>-0.85788511937278855</v>
      </c>
      <c r="J1015" s="26">
        <v>40.068031202525923</v>
      </c>
      <c r="K1015" s="26">
        <v>0</v>
      </c>
      <c r="L1015" s="26">
        <f t="array" ref="L1015:N1015">TRANSPOSE(MMULT(LIMITE!$N$20:$P$22,TRANSPOSE(MAPA_2!I1015:K1015)))</f>
        <v>-0.85788511937278855</v>
      </c>
      <c r="M1015" s="26">
        <v>34.699932901015003</v>
      </c>
      <c r="N1015" s="26">
        <v>-20.034015601262958</v>
      </c>
    </row>
    <row r="1016" spans="2:14" x14ac:dyDescent="0.3">
      <c r="B1016" s="26">
        <v>1015</v>
      </c>
      <c r="E1016" s="40" t="str">
        <f>IF(C1016&lt;&gt;"",INDEX(Delaunay_2!$D$5:$Z$2473,MAPA_2!B1016,MATCH(MAPA_2!$A$2,Delaunay_2!$D$4:$Z$4,0))/300,"")</f>
        <v/>
      </c>
    </row>
    <row r="1017" spans="2:14" x14ac:dyDescent="0.3">
      <c r="B1017" s="26">
        <v>1016</v>
      </c>
      <c r="C1017" s="40">
        <v>-9.4018934000399401</v>
      </c>
      <c r="D1017" s="40">
        <v>38.971066374104403</v>
      </c>
      <c r="E1017" s="40">
        <f>IF(C1017&lt;&gt;"",INDEX(Delaunay_2!$D$5:$Z$2473,MAPA_2!B1017,MATCH(MAPA_2!$A$2,Delaunay_2!$D$4:$Z$4,0))/300,"")</f>
        <v>0.10333333333333333</v>
      </c>
      <c r="F1017" s="26">
        <f t="array" ref="F1017:H1017">TRANSPOSE(MMULT(LIMITE!$N$4:$P$6,TRANSPOSE(MAPA_2!C1017:E1017)))</f>
        <v>-1.0938991687928965</v>
      </c>
      <c r="G1017" s="26">
        <v>40.074218625558757</v>
      </c>
      <c r="H1017" s="26">
        <v>0.10333333333333333</v>
      </c>
      <c r="I1017" s="26">
        <f t="array" ref="I1017:K1017">TRANSPOSE(MMULT(LIMITE!$N$12:$P$14,TRANSPOSE(MAPA_2!F1017:H1017)))</f>
        <v>-1.0938991687928965</v>
      </c>
      <c r="J1017" s="26">
        <v>40.074218625558757</v>
      </c>
      <c r="K1017" s="26">
        <v>0.10333333333333333</v>
      </c>
      <c r="L1017" s="26">
        <f t="array" ref="L1017:N1017">TRANSPOSE(MMULT(LIMITE!$N$20:$P$22,TRANSPOSE(MAPA_2!I1017:K1017)))</f>
        <v>-1.0938991687928965</v>
      </c>
      <c r="M1017" s="26">
        <v>34.756958033212065</v>
      </c>
      <c r="N1017" s="26">
        <v>-19.947620021054984</v>
      </c>
    </row>
    <row r="1018" spans="2:14" x14ac:dyDescent="0.3">
      <c r="B1018" s="26">
        <v>1017</v>
      </c>
      <c r="C1018" s="40">
        <v>-9.1824230261828497</v>
      </c>
      <c r="D1018" s="40">
        <v>38.791189576149698</v>
      </c>
      <c r="E1018" s="40">
        <f>IF(C1018&lt;&gt;"",INDEX(Delaunay_2!$D$5:$Z$2473,MAPA_2!B1018,MATCH(MAPA_2!$A$2,Delaunay_2!$D$4:$Z$4,0))/300,"")</f>
        <v>0.21333333333333335</v>
      </c>
      <c r="F1018" s="26">
        <f t="array" ref="F1018:H1018">TRANSPOSE(MMULT(LIMITE!$N$4:$P$6,TRANSPOSE(MAPA_2!C1018:E1018)))</f>
        <v>-0.91662323837408088</v>
      </c>
      <c r="G1018" s="26">
        <v>39.852642110698639</v>
      </c>
      <c r="H1018" s="26">
        <v>0.21333333333333335</v>
      </c>
      <c r="I1018" s="26">
        <f t="array" ref="I1018:K1018">TRANSPOSE(MMULT(LIMITE!$N$12:$P$14,TRANSPOSE(MAPA_2!F1018:H1018)))</f>
        <v>-0.91662323837408088</v>
      </c>
      <c r="J1018" s="26">
        <v>39.852642110698639</v>
      </c>
      <c r="K1018" s="26">
        <v>0.21333333333333335</v>
      </c>
      <c r="L1018" s="26">
        <f t="array" ref="L1018:N1018">TRANSPOSE(MMULT(LIMITE!$N$20:$P$22,TRANSPOSE(MAPA_2!I1018:K1018)))</f>
        <v>-0.91662323837408088</v>
      </c>
      <c r="M1018" s="26">
        <v>34.620067142461181</v>
      </c>
      <c r="N1018" s="26">
        <v>-19.741568969208636</v>
      </c>
    </row>
    <row r="1019" spans="2:14" x14ac:dyDescent="0.3">
      <c r="B1019" s="26">
        <v>1018</v>
      </c>
      <c r="C1019" s="40">
        <v>-9.2745495633889394</v>
      </c>
      <c r="D1019" s="40">
        <v>38.756569209684002</v>
      </c>
      <c r="E1019" s="40">
        <f>IF(C1019&lt;&gt;"",INDEX(Delaunay_2!$D$5:$Z$2473,MAPA_2!B1019,MATCH(MAPA_2!$A$2,Delaunay_2!$D$4:$Z$4,0))/300,"")</f>
        <v>0.53</v>
      </c>
      <c r="F1019" s="26">
        <f t="array" ref="F1019:H1019">TRANSPOSE(MMULT(LIMITE!$N$4:$P$6,TRANSPOSE(MAPA_2!C1019:E1019)))</f>
        <v>-1.0139345686347436</v>
      </c>
      <c r="G1019" s="26">
        <v>39.837932466423403</v>
      </c>
      <c r="H1019" s="26">
        <v>0.53</v>
      </c>
      <c r="I1019" s="26">
        <f t="array" ref="I1019:K1019">TRANSPOSE(MMULT(LIMITE!$N$12:$P$14,TRANSPOSE(MAPA_2!F1019:H1019)))</f>
        <v>-1.0139345686347436</v>
      </c>
      <c r="J1019" s="26">
        <v>39.837932466423403</v>
      </c>
      <c r="K1019" s="26">
        <v>0.53</v>
      </c>
      <c r="L1019" s="26">
        <f t="array" ref="L1019:N1019">TRANSPOSE(MMULT(LIMITE!$N$20:$P$22,TRANSPOSE(MAPA_2!I1019:K1019)))</f>
        <v>-1.0139345686347436</v>
      </c>
      <c r="M1019" s="26">
        <v>34.765661550171529</v>
      </c>
      <c r="N1019" s="26">
        <v>-19.459972769205944</v>
      </c>
    </row>
    <row r="1020" spans="2:14" x14ac:dyDescent="0.3">
      <c r="B1020" s="26">
        <v>1019</v>
      </c>
      <c r="C1020" s="40">
        <v>-9.4018934000399401</v>
      </c>
      <c r="D1020" s="40">
        <v>38.971066374104403</v>
      </c>
      <c r="E1020" s="40">
        <f>IF(C1020&lt;&gt;"",INDEX(Delaunay_2!$D$5:$Z$2473,MAPA_2!B1020,MATCH(MAPA_2!$A$2,Delaunay_2!$D$4:$Z$4,0))/300,"")</f>
        <v>0.10333333333333333</v>
      </c>
      <c r="F1020" s="26">
        <f t="array" ref="F1020:H1020">TRANSPOSE(MMULT(LIMITE!$N$4:$P$6,TRANSPOSE(MAPA_2!C1020:E1020)))</f>
        <v>-1.0938991687928965</v>
      </c>
      <c r="G1020" s="26">
        <v>40.074218625558757</v>
      </c>
      <c r="H1020" s="26">
        <v>0.10333333333333333</v>
      </c>
      <c r="I1020" s="26">
        <f t="array" ref="I1020:K1020">TRANSPOSE(MMULT(LIMITE!$N$12:$P$14,TRANSPOSE(MAPA_2!F1020:H1020)))</f>
        <v>-1.0938991687928965</v>
      </c>
      <c r="J1020" s="26">
        <v>40.074218625558757</v>
      </c>
      <c r="K1020" s="26">
        <v>0.10333333333333333</v>
      </c>
      <c r="L1020" s="26">
        <f t="array" ref="L1020:N1020">TRANSPOSE(MMULT(LIMITE!$N$20:$P$22,TRANSPOSE(MAPA_2!I1020:K1020)))</f>
        <v>-1.0938991687928965</v>
      </c>
      <c r="M1020" s="26">
        <v>34.756958033212065</v>
      </c>
      <c r="N1020" s="26">
        <v>-19.947620021054984</v>
      </c>
    </row>
    <row r="1021" spans="2:14" x14ac:dyDescent="0.3">
      <c r="B1021" s="26">
        <v>1020</v>
      </c>
      <c r="E1021" s="40" t="str">
        <f>IF(C1021&lt;&gt;"",INDEX(Delaunay_2!$D$5:$Z$2473,MAPA_2!B1021,MATCH(MAPA_2!$A$2,Delaunay_2!$D$4:$Z$4,0))/300,"")</f>
        <v/>
      </c>
    </row>
    <row r="1022" spans="2:14" x14ac:dyDescent="0.3">
      <c r="B1022" s="26">
        <v>1021</v>
      </c>
      <c r="C1022" s="40">
        <v>-9.0698304290462595</v>
      </c>
      <c r="D1022" s="40">
        <v>38.993123721875101</v>
      </c>
      <c r="E1022" s="40">
        <f>IF(C1022&lt;&gt;"",INDEX(Delaunay_2!$D$5:$Z$2473,MAPA_2!B1022,MATCH(MAPA_2!$A$2,Delaunay_2!$D$4:$Z$4,0))/300,"")</f>
        <v>0</v>
      </c>
      <c r="F1022" s="26">
        <f t="array" ref="F1022:H1022">TRANSPOSE(MMULT(LIMITE!$N$4:$P$6,TRANSPOSE(MAPA_2!C1022:E1022)))</f>
        <v>-0.76450658995292997</v>
      </c>
      <c r="G1022" s="26">
        <v>40.026754193601946</v>
      </c>
      <c r="H1022" s="26">
        <v>0</v>
      </c>
      <c r="I1022" s="26">
        <f t="array" ref="I1022:K1022">TRANSPOSE(MMULT(LIMITE!$N$12:$P$14,TRANSPOSE(MAPA_2!F1022:H1022)))</f>
        <v>-0.76450658995292997</v>
      </c>
      <c r="J1022" s="26">
        <v>40.026754193601946</v>
      </c>
      <c r="K1022" s="26">
        <v>0</v>
      </c>
      <c r="L1022" s="26">
        <f t="array" ref="L1022:N1022">TRANSPOSE(MMULT(LIMITE!$N$20:$P$22,TRANSPOSE(MAPA_2!I1022:K1022)))</f>
        <v>-0.76450658995292997</v>
      </c>
      <c r="M1022" s="26">
        <v>34.664185962694603</v>
      </c>
      <c r="N1022" s="26">
        <v>-20.013377096800969</v>
      </c>
    </row>
    <row r="1023" spans="2:14" x14ac:dyDescent="0.3">
      <c r="B1023" s="26">
        <v>1022</v>
      </c>
      <c r="C1023" s="40">
        <v>-9.1697503862756307</v>
      </c>
      <c r="D1023" s="40">
        <v>39.014084241181799</v>
      </c>
      <c r="E1023" s="40">
        <f>IF(C1023&lt;&gt;"",INDEX(Delaunay_2!$D$5:$Z$2473,MAPA_2!B1023,MATCH(MAPA_2!$A$2,Delaunay_2!$D$4:$Z$4,0))/300,"")</f>
        <v>0</v>
      </c>
      <c r="F1023" s="26">
        <f t="array" ref="F1023:H1023">TRANSPOSE(MMULT(LIMITE!$N$4:$P$6,TRANSPOSE(MAPA_2!C1023:E1023)))</f>
        <v>-0.85788511937278855</v>
      </c>
      <c r="G1023" s="26">
        <v>40.068031202525923</v>
      </c>
      <c r="H1023" s="26">
        <v>0</v>
      </c>
      <c r="I1023" s="26">
        <f t="array" ref="I1023:K1023">TRANSPOSE(MMULT(LIMITE!$N$12:$P$14,TRANSPOSE(MAPA_2!F1023:H1023)))</f>
        <v>-0.85788511937278855</v>
      </c>
      <c r="J1023" s="26">
        <v>40.068031202525923</v>
      </c>
      <c r="K1023" s="26">
        <v>0</v>
      </c>
      <c r="L1023" s="26">
        <f t="array" ref="L1023:N1023">TRANSPOSE(MMULT(LIMITE!$N$20:$P$22,TRANSPOSE(MAPA_2!I1023:K1023)))</f>
        <v>-0.85788511937278855</v>
      </c>
      <c r="M1023" s="26">
        <v>34.699932901015003</v>
      </c>
      <c r="N1023" s="26">
        <v>-20.034015601262958</v>
      </c>
    </row>
    <row r="1024" spans="2:14" x14ac:dyDescent="0.3">
      <c r="B1024" s="26">
        <v>1023</v>
      </c>
      <c r="C1024" s="40">
        <v>-9.1770227325037901</v>
      </c>
      <c r="D1024" s="40">
        <v>39.1355872267563</v>
      </c>
      <c r="E1024" s="40">
        <f>IF(C1024&lt;&gt;"",INDEX(Delaunay_2!$D$5:$Z$2473,MAPA_2!B1024,MATCH(MAPA_2!$A$2,Delaunay_2!$D$4:$Z$4,0))/300,"")</f>
        <v>4.3333333333333335E-2</v>
      </c>
      <c r="F1024" s="26">
        <f t="array" ref="F1024:H1024">TRANSPOSE(MMULT(LIMITE!$N$4:$P$6,TRANSPOSE(MAPA_2!C1024:E1024)))</f>
        <v>-0.8397366562173687</v>
      </c>
      <c r="G1024" s="26">
        <v>40.188391062148121</v>
      </c>
      <c r="H1024" s="26">
        <v>4.3333333333333335E-2</v>
      </c>
      <c r="I1024" s="26">
        <f t="array" ref="I1024:K1024">TRANSPOSE(MMULT(LIMITE!$N$12:$P$14,TRANSPOSE(MAPA_2!F1024:H1024)))</f>
        <v>-0.8397366562173687</v>
      </c>
      <c r="J1024" s="26">
        <v>40.188391062148121</v>
      </c>
      <c r="K1024" s="26">
        <v>4.3333333333333335E-2</v>
      </c>
      <c r="L1024" s="26">
        <f t="array" ref="L1024:N1024">TRANSPOSE(MMULT(LIMITE!$N$20:$P$22,TRANSPOSE(MAPA_2!I1024:K1024)))</f>
        <v>-0.8397366562173687</v>
      </c>
      <c r="M1024" s="26">
        <v>34.825834263710419</v>
      </c>
      <c r="N1024" s="26">
        <v>-20.05666776357673</v>
      </c>
    </row>
    <row r="1025" spans="2:14" x14ac:dyDescent="0.3">
      <c r="B1025" s="26">
        <v>1024</v>
      </c>
      <c r="C1025" s="40">
        <v>-9.0698304290462595</v>
      </c>
      <c r="D1025" s="40">
        <v>38.993123721875101</v>
      </c>
      <c r="E1025" s="40">
        <f>IF(C1025&lt;&gt;"",INDEX(Delaunay_2!$D$5:$Z$2473,MAPA_2!B1025,MATCH(MAPA_2!$A$2,Delaunay_2!$D$4:$Z$4,0))/300,"")</f>
        <v>0</v>
      </c>
      <c r="F1025" s="26">
        <f t="array" ref="F1025:H1025">TRANSPOSE(MMULT(LIMITE!$N$4:$P$6,TRANSPOSE(MAPA_2!C1025:E1025)))</f>
        <v>-0.76450658995292997</v>
      </c>
      <c r="G1025" s="26">
        <v>40.026754193601946</v>
      </c>
      <c r="H1025" s="26">
        <v>0</v>
      </c>
      <c r="I1025" s="26">
        <f t="array" ref="I1025:K1025">TRANSPOSE(MMULT(LIMITE!$N$12:$P$14,TRANSPOSE(MAPA_2!F1025:H1025)))</f>
        <v>-0.76450658995292997</v>
      </c>
      <c r="J1025" s="26">
        <v>40.026754193601946</v>
      </c>
      <c r="K1025" s="26">
        <v>0</v>
      </c>
      <c r="L1025" s="26">
        <f t="array" ref="L1025:N1025">TRANSPOSE(MMULT(LIMITE!$N$20:$P$22,TRANSPOSE(MAPA_2!I1025:K1025)))</f>
        <v>-0.76450658995292997</v>
      </c>
      <c r="M1025" s="26">
        <v>34.664185962694603</v>
      </c>
      <c r="N1025" s="26">
        <v>-20.013377096800969</v>
      </c>
    </row>
    <row r="1026" spans="2:14" x14ac:dyDescent="0.3">
      <c r="B1026" s="26">
        <v>1025</v>
      </c>
      <c r="E1026" s="40" t="str">
        <f>IF(C1026&lt;&gt;"",INDEX(Delaunay_2!$D$5:$Z$2473,MAPA_2!B1026,MATCH(MAPA_2!$A$2,Delaunay_2!$D$4:$Z$4,0))/300,"")</f>
        <v/>
      </c>
    </row>
    <row r="1027" spans="2:14" x14ac:dyDescent="0.3">
      <c r="B1027" s="26">
        <v>1026</v>
      </c>
      <c r="C1027" s="40">
        <v>-8.3281590831608998</v>
      </c>
      <c r="D1027" s="40">
        <v>40.098029312526499</v>
      </c>
      <c r="E1027" s="40">
        <f>IF(C1027&lt;&gt;"",INDEX(Delaunay_2!$D$5:$Z$2473,MAPA_2!B1027,MATCH(MAPA_2!$A$2,Delaunay_2!$D$4:$Z$4,0))/300,"")</f>
        <v>1.3333333333333334E-2</v>
      </c>
      <c r="F1027" s="26">
        <f t="array" ref="F1027:H1027">TRANSPOSE(MMULT(LIMITE!$N$4:$P$6,TRANSPOSE(MAPA_2!C1027:E1027)))</f>
        <v>0.19068024710417575</v>
      </c>
      <c r="G1027" s="26">
        <v>40.953312802580868</v>
      </c>
      <c r="H1027" s="26">
        <v>1.3333333333333334E-2</v>
      </c>
      <c r="I1027" s="26">
        <f t="array" ref="I1027:K1027">TRANSPOSE(MMULT(LIMITE!$N$12:$P$14,TRANSPOSE(MAPA_2!F1027:H1027)))</f>
        <v>0.19068024710417575</v>
      </c>
      <c r="J1027" s="26">
        <v>40.953312802580868</v>
      </c>
      <c r="K1027" s="26">
        <v>1.3333333333333334E-2</v>
      </c>
      <c r="L1027" s="26">
        <f t="array" ref="L1027:N1027">TRANSPOSE(MMULT(LIMITE!$N$20:$P$22,TRANSPOSE(MAPA_2!I1027:K1027)))</f>
        <v>0.19068024710417575</v>
      </c>
      <c r="M1027" s="26">
        <v>35.473275922832187</v>
      </c>
      <c r="N1027" s="26">
        <v>-20.465109395906637</v>
      </c>
    </row>
    <row r="1028" spans="2:14" x14ac:dyDescent="0.3">
      <c r="B1028" s="26">
        <v>1027</v>
      </c>
      <c r="C1028" s="40">
        <v>-8.3276232636292598</v>
      </c>
      <c r="D1028" s="40">
        <v>40.250669246954899</v>
      </c>
      <c r="E1028" s="40">
        <f>IF(C1028&lt;&gt;"",INDEX(Delaunay_2!$D$5:$Z$2473,MAPA_2!B1028,MATCH(MAPA_2!$A$2,Delaunay_2!$D$4:$Z$4,0))/300,"")</f>
        <v>1.6666666666666666E-2</v>
      </c>
      <c r="F1028" s="26">
        <f t="array" ref="F1028:H1028">TRANSPOSE(MMULT(LIMITE!$N$4:$P$6,TRANSPOSE(MAPA_2!C1028:E1028)))</f>
        <v>0.22293998454679631</v>
      </c>
      <c r="G1028" s="26">
        <v>41.102505785073376</v>
      </c>
      <c r="H1028" s="26">
        <v>1.6666666666666666E-2</v>
      </c>
      <c r="I1028" s="26">
        <f t="array" ref="I1028:K1028">TRANSPOSE(MMULT(LIMITE!$N$12:$P$14,TRANSPOSE(MAPA_2!F1028:H1028)))</f>
        <v>0.22293998454679631</v>
      </c>
      <c r="J1028" s="26">
        <v>41.102505785073376</v>
      </c>
      <c r="K1028" s="26">
        <v>1.6666666666666666E-2</v>
      </c>
      <c r="L1028" s="26">
        <f t="array" ref="L1028:N1028">TRANSPOSE(MMULT(LIMITE!$N$20:$P$22,TRANSPOSE(MAPA_2!I1028:K1028)))</f>
        <v>0.22293998454679631</v>
      </c>
      <c r="M1028" s="26">
        <v>35.604147502403734</v>
      </c>
      <c r="N1028" s="26">
        <v>-20.536819135806944</v>
      </c>
    </row>
    <row r="1029" spans="2:14" x14ac:dyDescent="0.3">
      <c r="B1029" s="26">
        <v>1028</v>
      </c>
      <c r="C1029" s="40">
        <v>-8.2595493940296194</v>
      </c>
      <c r="D1029" s="40">
        <v>40.204872326194298</v>
      </c>
      <c r="E1029" s="40">
        <f>IF(C1029&lt;&gt;"",INDEX(Delaunay_2!$D$5:$Z$2473,MAPA_2!B1029,MATCH(MAPA_2!$A$2,Delaunay_2!$D$4:$Z$4,0))/300,"")</f>
        <v>0</v>
      </c>
      <c r="F1029" s="26">
        <f t="array" ref="F1029:H1029">TRANSPOSE(MMULT(LIMITE!$N$4:$P$6,TRANSPOSE(MAPA_2!C1029:E1029)))</f>
        <v>0.2800045615387674</v>
      </c>
      <c r="G1029" s="26">
        <v>41.043556283581431</v>
      </c>
      <c r="H1029" s="26">
        <v>0</v>
      </c>
      <c r="I1029" s="26">
        <f t="array" ref="I1029:K1029">TRANSPOSE(MMULT(LIMITE!$N$12:$P$14,TRANSPOSE(MAPA_2!F1029:H1029)))</f>
        <v>0.2800045615387674</v>
      </c>
      <c r="J1029" s="26">
        <v>41.043556283581431</v>
      </c>
      <c r="K1029" s="26">
        <v>0</v>
      </c>
      <c r="L1029" s="26">
        <f t="array" ref="L1029:N1029">TRANSPOSE(MMULT(LIMITE!$N$20:$P$22,TRANSPOSE(MAPA_2!I1029:K1029)))</f>
        <v>0.2800045615387674</v>
      </c>
      <c r="M1029" s="26">
        <v>35.544762403237947</v>
      </c>
      <c r="N1029" s="26">
        <v>-20.521778141790712</v>
      </c>
    </row>
    <row r="1030" spans="2:14" x14ac:dyDescent="0.3">
      <c r="B1030" s="26">
        <v>1029</v>
      </c>
      <c r="C1030" s="40">
        <v>-8.3281590831608998</v>
      </c>
      <c r="D1030" s="40">
        <v>40.098029312526499</v>
      </c>
      <c r="E1030" s="40">
        <f>IF(C1030&lt;&gt;"",INDEX(Delaunay_2!$D$5:$Z$2473,MAPA_2!B1030,MATCH(MAPA_2!$A$2,Delaunay_2!$D$4:$Z$4,0))/300,"")</f>
        <v>1.3333333333333334E-2</v>
      </c>
      <c r="F1030" s="26">
        <f t="array" ref="F1030:H1030">TRANSPOSE(MMULT(LIMITE!$N$4:$P$6,TRANSPOSE(MAPA_2!C1030:E1030)))</f>
        <v>0.19068024710417575</v>
      </c>
      <c r="G1030" s="26">
        <v>40.953312802580868</v>
      </c>
      <c r="H1030" s="26">
        <v>1.3333333333333334E-2</v>
      </c>
      <c r="I1030" s="26">
        <f t="array" ref="I1030:K1030">TRANSPOSE(MMULT(LIMITE!$N$12:$P$14,TRANSPOSE(MAPA_2!F1030:H1030)))</f>
        <v>0.19068024710417575</v>
      </c>
      <c r="J1030" s="26">
        <v>40.953312802580868</v>
      </c>
      <c r="K1030" s="26">
        <v>1.3333333333333334E-2</v>
      </c>
      <c r="L1030" s="26">
        <f t="array" ref="L1030:N1030">TRANSPOSE(MMULT(LIMITE!$N$20:$P$22,TRANSPOSE(MAPA_2!I1030:K1030)))</f>
        <v>0.19068024710417575</v>
      </c>
      <c r="M1030" s="26">
        <v>35.473275922832187</v>
      </c>
      <c r="N1030" s="26">
        <v>-20.465109395906637</v>
      </c>
    </row>
    <row r="1031" spans="2:14" x14ac:dyDescent="0.3">
      <c r="B1031" s="26">
        <v>1030</v>
      </c>
      <c r="E1031" s="40" t="str">
        <f>IF(C1031&lt;&gt;"",INDEX(Delaunay_2!$D$5:$Z$2473,MAPA_2!B1031,MATCH(MAPA_2!$A$2,Delaunay_2!$D$4:$Z$4,0))/300,"")</f>
        <v/>
      </c>
    </row>
    <row r="1032" spans="2:14" x14ac:dyDescent="0.3">
      <c r="B1032" s="26">
        <v>1031</v>
      </c>
      <c r="C1032" s="40">
        <v>-8.3281590831608998</v>
      </c>
      <c r="D1032" s="40">
        <v>40.098029312526499</v>
      </c>
      <c r="E1032" s="40">
        <f>IF(C1032&lt;&gt;"",INDEX(Delaunay_2!$D$5:$Z$2473,MAPA_2!B1032,MATCH(MAPA_2!$A$2,Delaunay_2!$D$4:$Z$4,0))/300,"")</f>
        <v>1.3333333333333334E-2</v>
      </c>
      <c r="F1032" s="26">
        <f t="array" ref="F1032:H1032">TRANSPOSE(MMULT(LIMITE!$N$4:$P$6,TRANSPOSE(MAPA_2!C1032:E1032)))</f>
        <v>0.19068024710417575</v>
      </c>
      <c r="G1032" s="26">
        <v>40.953312802580868</v>
      </c>
      <c r="H1032" s="26">
        <v>1.3333333333333334E-2</v>
      </c>
      <c r="I1032" s="26">
        <f t="array" ref="I1032:K1032">TRANSPOSE(MMULT(LIMITE!$N$12:$P$14,TRANSPOSE(MAPA_2!F1032:H1032)))</f>
        <v>0.19068024710417575</v>
      </c>
      <c r="J1032" s="26">
        <v>40.953312802580868</v>
      </c>
      <c r="K1032" s="26">
        <v>1.3333333333333334E-2</v>
      </c>
      <c r="L1032" s="26">
        <f t="array" ref="L1032:N1032">TRANSPOSE(MMULT(LIMITE!$N$20:$P$22,TRANSPOSE(MAPA_2!I1032:K1032)))</f>
        <v>0.19068024710417575</v>
      </c>
      <c r="M1032" s="26">
        <v>35.473275922832187</v>
      </c>
      <c r="N1032" s="26">
        <v>-20.465109395906637</v>
      </c>
    </row>
    <row r="1033" spans="2:14" x14ac:dyDescent="0.3">
      <c r="B1033" s="26">
        <v>1032</v>
      </c>
      <c r="C1033" s="40">
        <v>-8.1958075371285801</v>
      </c>
      <c r="D1033" s="40">
        <v>40.0199488248237</v>
      </c>
      <c r="E1033" s="40">
        <f>IF(C1033&lt;&gt;"",INDEX(Delaunay_2!$D$5:$Z$2473,MAPA_2!B1033,MATCH(MAPA_2!$A$2,Delaunay_2!$D$4:$Z$4,0))/300,"")</f>
        <v>0</v>
      </c>
      <c r="F1033" s="26">
        <f t="array" ref="F1033:H1033">TRANSPOSE(MMULT(LIMITE!$N$4:$P$6,TRANSPOSE(MAPA_2!C1033:E1033)))</f>
        <v>0.30390574809093529</v>
      </c>
      <c r="G1033" s="26">
        <v>40.849421127152326</v>
      </c>
      <c r="H1033" s="26">
        <v>0</v>
      </c>
      <c r="I1033" s="26">
        <f t="array" ref="I1033:K1033">TRANSPOSE(MMULT(LIMITE!$N$12:$P$14,TRANSPOSE(MAPA_2!F1033:H1033)))</f>
        <v>0.30390574809093529</v>
      </c>
      <c r="J1033" s="26">
        <v>40.849421127152326</v>
      </c>
      <c r="K1033" s="26">
        <v>0</v>
      </c>
      <c r="L1033" s="26">
        <f t="array" ref="L1033:N1033">TRANSPOSE(MMULT(LIMITE!$N$20:$P$22,TRANSPOSE(MAPA_2!I1033:K1033)))</f>
        <v>0.30390574809093529</v>
      </c>
      <c r="M1033" s="26">
        <v>35.376636426002676</v>
      </c>
      <c r="N1033" s="26">
        <v>-20.424710563576159</v>
      </c>
    </row>
    <row r="1034" spans="2:14" x14ac:dyDescent="0.3">
      <c r="B1034" s="26">
        <v>1033</v>
      </c>
      <c r="C1034" s="40">
        <v>-8.3876441873391396</v>
      </c>
      <c r="D1034" s="40">
        <v>40.016599428956802</v>
      </c>
      <c r="E1034" s="40">
        <f>IF(C1034&lt;&gt;"",INDEX(Delaunay_2!$D$5:$Z$2473,MAPA_2!B1034,MATCH(MAPA_2!$A$2,Delaunay_2!$D$4:$Z$4,0))/300,"")</f>
        <v>0</v>
      </c>
      <c r="F1034" s="26">
        <f t="array" ref="F1034:H1034">TRANSPOSE(MMULT(LIMITE!$N$4:$P$6,TRANSPOSE(MAPA_2!C1034:E1034)))</f>
        <v>0.11556481039676214</v>
      </c>
      <c r="G1034" s="26">
        <v>40.886030005927303</v>
      </c>
      <c r="H1034" s="26">
        <v>0</v>
      </c>
      <c r="I1034" s="26">
        <f t="array" ref="I1034:K1034">TRANSPOSE(MMULT(LIMITE!$N$12:$P$14,TRANSPOSE(MAPA_2!F1034:H1034)))</f>
        <v>0.11556481039676214</v>
      </c>
      <c r="J1034" s="26">
        <v>40.886030005927303</v>
      </c>
      <c r="K1034" s="26">
        <v>0</v>
      </c>
      <c r="L1034" s="26">
        <f t="array" ref="L1034:N1034">TRANSPOSE(MMULT(LIMITE!$N$20:$P$22,TRANSPOSE(MAPA_2!I1034:K1034)))</f>
        <v>0.11556481039676214</v>
      </c>
      <c r="M1034" s="26">
        <v>35.408340645025866</v>
      </c>
      <c r="N1034" s="26">
        <v>-20.443015002963648</v>
      </c>
    </row>
    <row r="1035" spans="2:14" x14ac:dyDescent="0.3">
      <c r="B1035" s="26">
        <v>1034</v>
      </c>
      <c r="C1035" s="40">
        <v>-8.3281590831608998</v>
      </c>
      <c r="D1035" s="40">
        <v>40.098029312526499</v>
      </c>
      <c r="E1035" s="40">
        <f>IF(C1035&lt;&gt;"",INDEX(Delaunay_2!$D$5:$Z$2473,MAPA_2!B1035,MATCH(MAPA_2!$A$2,Delaunay_2!$D$4:$Z$4,0))/300,"")</f>
        <v>1.3333333333333334E-2</v>
      </c>
      <c r="F1035" s="26">
        <f t="array" ref="F1035:H1035">TRANSPOSE(MMULT(LIMITE!$N$4:$P$6,TRANSPOSE(MAPA_2!C1035:E1035)))</f>
        <v>0.19068024710417575</v>
      </c>
      <c r="G1035" s="26">
        <v>40.953312802580868</v>
      </c>
      <c r="H1035" s="26">
        <v>1.3333333333333334E-2</v>
      </c>
      <c r="I1035" s="26">
        <f t="array" ref="I1035:K1035">TRANSPOSE(MMULT(LIMITE!$N$12:$P$14,TRANSPOSE(MAPA_2!F1035:H1035)))</f>
        <v>0.19068024710417575</v>
      </c>
      <c r="J1035" s="26">
        <v>40.953312802580868</v>
      </c>
      <c r="K1035" s="26">
        <v>1.3333333333333334E-2</v>
      </c>
      <c r="L1035" s="26">
        <f t="array" ref="L1035:N1035">TRANSPOSE(MMULT(LIMITE!$N$20:$P$22,TRANSPOSE(MAPA_2!I1035:K1035)))</f>
        <v>0.19068024710417575</v>
      </c>
      <c r="M1035" s="26">
        <v>35.473275922832187</v>
      </c>
      <c r="N1035" s="26">
        <v>-20.465109395906637</v>
      </c>
    </row>
    <row r="1036" spans="2:14" x14ac:dyDescent="0.3">
      <c r="B1036" s="26">
        <v>1035</v>
      </c>
      <c r="E1036" s="40" t="str">
        <f>IF(C1036&lt;&gt;"",INDEX(Delaunay_2!$D$5:$Z$2473,MAPA_2!B1036,MATCH(MAPA_2!$A$2,Delaunay_2!$D$4:$Z$4,0))/300,"")</f>
        <v/>
      </c>
    </row>
    <row r="1037" spans="2:14" x14ac:dyDescent="0.3">
      <c r="B1037" s="26">
        <v>1036</v>
      </c>
      <c r="C1037" s="40">
        <v>-8.3811056512355293</v>
      </c>
      <c r="D1037" s="40">
        <v>41.242850702218298</v>
      </c>
      <c r="E1037" s="40">
        <f>IF(C1037&lt;&gt;"",INDEX(Delaunay_2!$D$5:$Z$2473,MAPA_2!B1037,MATCH(MAPA_2!$A$2,Delaunay_2!$D$4:$Z$4,0))/300,"")</f>
        <v>0.11666666666666667</v>
      </c>
      <c r="F1037" s="26">
        <f t="array" ref="F1037:H1037">TRANSPOSE(MMULT(LIMITE!$N$4:$P$6,TRANSPOSE(MAPA_2!C1037:E1037)))</f>
        <v>0.37691243939004693</v>
      </c>
      <c r="G1037" s="26">
        <v>42.084125308668042</v>
      </c>
      <c r="H1037" s="26">
        <v>0.11666666666666667</v>
      </c>
      <c r="I1037" s="26">
        <f t="array" ref="I1037:K1037">TRANSPOSE(MMULT(LIMITE!$N$12:$P$14,TRANSPOSE(MAPA_2!F1037:H1037)))</f>
        <v>0.37691243939004693</v>
      </c>
      <c r="J1037" s="26">
        <v>42.084125308668042</v>
      </c>
      <c r="K1037" s="26">
        <v>0.11666666666666667</v>
      </c>
      <c r="L1037" s="26">
        <f t="array" ref="L1037:N1037">TRANSPOSE(MMULT(LIMITE!$N$20:$P$22,TRANSPOSE(MAPA_2!I1037:K1037)))</f>
        <v>0.37691243939004693</v>
      </c>
      <c r="M1037" s="26">
        <v>36.504254946687489</v>
      </c>
      <c r="N1037" s="26">
        <v>-20.941026357225834</v>
      </c>
    </row>
    <row r="1038" spans="2:14" x14ac:dyDescent="0.3">
      <c r="B1038" s="26">
        <v>1037</v>
      </c>
      <c r="C1038" s="40">
        <v>-8.3413085010089301</v>
      </c>
      <c r="D1038" s="40">
        <v>41.2887514065673</v>
      </c>
      <c r="E1038" s="40">
        <f>IF(C1038&lt;&gt;"",INDEX(Delaunay_2!$D$5:$Z$2473,MAPA_2!B1038,MATCH(MAPA_2!$A$2,Delaunay_2!$D$4:$Z$4,0))/300,"")</f>
        <v>0.11666666666666667</v>
      </c>
      <c r="F1038" s="26">
        <f t="array" ref="F1038:H1038">TRANSPOSE(MMULT(LIMITE!$N$4:$P$6,TRANSPOSE(MAPA_2!C1038:E1038)))</f>
        <v>0.42538321945116486</v>
      </c>
      <c r="G1038" s="26">
        <v>42.120748679705663</v>
      </c>
      <c r="H1038" s="26">
        <v>0.11666666666666667</v>
      </c>
      <c r="I1038" s="26">
        <f t="array" ref="I1038:K1038">TRANSPOSE(MMULT(LIMITE!$N$12:$P$14,TRANSPOSE(MAPA_2!F1038:H1038)))</f>
        <v>0.42538321945116486</v>
      </c>
      <c r="J1038" s="26">
        <v>42.120748679705663</v>
      </c>
      <c r="K1038" s="26">
        <v>0.11666666666666667</v>
      </c>
      <c r="L1038" s="26">
        <f t="array" ref="L1038:N1038">TRANSPOSE(MMULT(LIMITE!$N$20:$P$22,TRANSPOSE(MAPA_2!I1038:K1038)))</f>
        <v>0.42538321945116486</v>
      </c>
      <c r="M1038" s="26">
        <v>36.535971716378292</v>
      </c>
      <c r="N1038" s="26">
        <v>-20.959338042744644</v>
      </c>
    </row>
    <row r="1039" spans="2:14" x14ac:dyDescent="0.3">
      <c r="B1039" s="26">
        <v>1038</v>
      </c>
      <c r="C1039" s="40">
        <v>-8.2784491414450994</v>
      </c>
      <c r="D1039" s="40">
        <v>41.2035741487393</v>
      </c>
      <c r="E1039" s="40">
        <f>IF(C1039&lt;&gt;"",INDEX(Delaunay_2!$D$5:$Z$2473,MAPA_2!B1039,MATCH(MAPA_2!$A$2,Delaunay_2!$D$4:$Z$4,0))/300,"")</f>
        <v>7.3333333333333334E-2</v>
      </c>
      <c r="F1039" s="26">
        <f t="array" ref="F1039:H1039">TRANSPOSE(MMULT(LIMITE!$N$4:$P$6,TRANSPOSE(MAPA_2!C1039:E1039)))</f>
        <v>0.46915960349794972</v>
      </c>
      <c r="G1039" s="26">
        <v>42.024363553593481</v>
      </c>
      <c r="H1039" s="26">
        <v>7.3333333333333334E-2</v>
      </c>
      <c r="I1039" s="26">
        <f t="array" ref="I1039:K1039">TRANSPOSE(MMULT(LIMITE!$N$12:$P$14,TRANSPOSE(MAPA_2!F1039:H1039)))</f>
        <v>0.46915960349794972</v>
      </c>
      <c r="J1039" s="26">
        <v>42.024363553593481</v>
      </c>
      <c r="K1039" s="26">
        <v>7.3333333333333334E-2</v>
      </c>
      <c r="L1039" s="26">
        <f t="array" ref="L1039:N1039">TRANSPOSE(MMULT(LIMITE!$N$20:$P$22,TRANSPOSE(MAPA_2!I1039:K1039)))</f>
        <v>0.46915960349794972</v>
      </c>
      <c r="M1039" s="26">
        <v>36.430833081951512</v>
      </c>
      <c r="N1039" s="26">
        <v>-20.94867324718588</v>
      </c>
    </row>
    <row r="1040" spans="2:14" x14ac:dyDescent="0.3">
      <c r="B1040" s="26">
        <v>1039</v>
      </c>
      <c r="C1040" s="40">
        <v>-8.3811056512355293</v>
      </c>
      <c r="D1040" s="40">
        <v>41.242850702218298</v>
      </c>
      <c r="E1040" s="40">
        <f>IF(C1040&lt;&gt;"",INDEX(Delaunay_2!$D$5:$Z$2473,MAPA_2!B1040,MATCH(MAPA_2!$A$2,Delaunay_2!$D$4:$Z$4,0))/300,"")</f>
        <v>0.11666666666666667</v>
      </c>
      <c r="F1040" s="26">
        <f t="array" ref="F1040:H1040">TRANSPOSE(MMULT(LIMITE!$N$4:$P$6,TRANSPOSE(MAPA_2!C1040:E1040)))</f>
        <v>0.37691243939004693</v>
      </c>
      <c r="G1040" s="26">
        <v>42.084125308668042</v>
      </c>
      <c r="H1040" s="26">
        <v>0.11666666666666667</v>
      </c>
      <c r="I1040" s="26">
        <f t="array" ref="I1040:K1040">TRANSPOSE(MMULT(LIMITE!$N$12:$P$14,TRANSPOSE(MAPA_2!F1040:H1040)))</f>
        <v>0.37691243939004693</v>
      </c>
      <c r="J1040" s="26">
        <v>42.084125308668042</v>
      </c>
      <c r="K1040" s="26">
        <v>0.11666666666666667</v>
      </c>
      <c r="L1040" s="26">
        <f t="array" ref="L1040:N1040">TRANSPOSE(MMULT(LIMITE!$N$20:$P$22,TRANSPOSE(MAPA_2!I1040:K1040)))</f>
        <v>0.37691243939004693</v>
      </c>
      <c r="M1040" s="26">
        <v>36.504254946687489</v>
      </c>
      <c r="N1040" s="26">
        <v>-20.941026357225834</v>
      </c>
    </row>
    <row r="1041" spans="2:14" x14ac:dyDescent="0.3">
      <c r="B1041" s="26">
        <v>1040</v>
      </c>
      <c r="E1041" s="40" t="str">
        <f>IF(C1041&lt;&gt;"",INDEX(Delaunay_2!$D$5:$Z$2473,MAPA_2!B1041,MATCH(MAPA_2!$A$2,Delaunay_2!$D$4:$Z$4,0))/300,"")</f>
        <v/>
      </c>
    </row>
    <row r="1042" spans="2:14" x14ac:dyDescent="0.3">
      <c r="B1042" s="26">
        <v>1041</v>
      </c>
      <c r="C1042" s="40">
        <v>-8.2038141592714204</v>
      </c>
      <c r="D1042" s="40">
        <v>41.358592011986197</v>
      </c>
      <c r="E1042" s="40">
        <f>IF(C1042&lt;&gt;"",INDEX(Delaunay_2!$D$5:$Z$2473,MAPA_2!B1042,MATCH(MAPA_2!$A$2,Delaunay_2!$D$4:$Z$4,0))/300,"")</f>
        <v>0.14000000000000001</v>
      </c>
      <c r="F1042" s="26">
        <f t="array" ref="F1042:H1042">TRANSPOSE(MMULT(LIMITE!$N$4:$P$6,TRANSPOSE(MAPA_2!C1042:E1042)))</f>
        <v>0.57439365829656097</v>
      </c>
      <c r="G1042" s="26">
        <v>42.160476419261435</v>
      </c>
      <c r="H1042" s="26">
        <v>0.14000000000000001</v>
      </c>
      <c r="I1042" s="26">
        <f t="array" ref="I1042:K1042">TRANSPOSE(MMULT(LIMITE!$N$12:$P$14,TRANSPOSE(MAPA_2!F1042:H1042)))</f>
        <v>0.57439365829656097</v>
      </c>
      <c r="J1042" s="26">
        <v>42.160476419261435</v>
      </c>
      <c r="K1042" s="26">
        <v>0.14000000000000001</v>
      </c>
      <c r="L1042" s="26">
        <f t="array" ref="L1042:N1042">TRANSPOSE(MMULT(LIMITE!$N$20:$P$22,TRANSPOSE(MAPA_2!I1042:K1042)))</f>
        <v>0.57439365829656097</v>
      </c>
      <c r="M1042" s="26">
        <v>36.582043614735191</v>
      </c>
      <c r="N1042" s="26">
        <v>-20.958994653100891</v>
      </c>
    </row>
    <row r="1043" spans="2:14" x14ac:dyDescent="0.3">
      <c r="B1043" s="26">
        <v>1042</v>
      </c>
      <c r="C1043" s="40">
        <v>-8.0744930279153202</v>
      </c>
      <c r="D1043" s="40">
        <v>41.278181594029398</v>
      </c>
      <c r="E1043" s="40">
        <f>IF(C1043&lt;&gt;"",INDEX(Delaunay_2!$D$5:$Z$2473,MAPA_2!B1043,MATCH(MAPA_2!$A$2,Delaunay_2!$D$4:$Z$4,0))/300,"")</f>
        <v>0.02</v>
      </c>
      <c r="F1043" s="26">
        <f t="array" ref="F1043:H1043">TRANSPOSE(MMULT(LIMITE!$N$4:$P$6,TRANSPOSE(MAPA_2!C1043:E1043)))</f>
        <v>0.68417054669995281</v>
      </c>
      <c r="G1043" s="26">
        <v>42.054935786784277</v>
      </c>
      <c r="H1043" s="26">
        <v>0.02</v>
      </c>
      <c r="I1043" s="26">
        <f t="array" ref="I1043:K1043">TRANSPOSE(MMULT(LIMITE!$N$12:$P$14,TRANSPOSE(MAPA_2!F1043:H1043)))</f>
        <v>0.68417054669995281</v>
      </c>
      <c r="J1043" s="26">
        <v>42.054935786784277</v>
      </c>
      <c r="K1043" s="26">
        <v>0.02</v>
      </c>
      <c r="L1043" s="26">
        <f t="array" ref="L1043:N1043">TRANSPOSE(MMULT(LIMITE!$N$20:$P$22,TRANSPOSE(MAPA_2!I1043:K1043)))</f>
        <v>0.68417054669995281</v>
      </c>
      <c r="M1043" s="26">
        <v>36.430642745878494</v>
      </c>
      <c r="N1043" s="26">
        <v>-21.010147385316447</v>
      </c>
    </row>
    <row r="1044" spans="2:14" x14ac:dyDescent="0.3">
      <c r="B1044" s="26">
        <v>1043</v>
      </c>
      <c r="C1044" s="40">
        <v>-8.2434639650731807</v>
      </c>
      <c r="D1044" s="40">
        <v>41.289448709329001</v>
      </c>
      <c r="E1044" s="40">
        <f>IF(C1044&lt;&gt;"",INDEX(Delaunay_2!$D$5:$Z$2473,MAPA_2!B1044,MATCH(MAPA_2!$A$2,Delaunay_2!$D$4:$Z$4,0))/300,"")</f>
        <v>0.14666666666666667</v>
      </c>
      <c r="F1044" s="26">
        <f t="array" ref="F1044:H1044">TRANSPOSE(MMULT(LIMITE!$N$4:$P$6,TRANSPOSE(MAPA_2!C1044:E1044)))</f>
        <v>0.52123459491782853</v>
      </c>
      <c r="G1044" s="26">
        <v>42.101087721825323</v>
      </c>
      <c r="H1044" s="26">
        <v>0.14666666666666667</v>
      </c>
      <c r="I1044" s="26">
        <f t="array" ref="I1044:K1044">TRANSPOSE(MMULT(LIMITE!$N$12:$P$14,TRANSPOSE(MAPA_2!F1044:H1044)))</f>
        <v>0.52123459491782853</v>
      </c>
      <c r="J1044" s="26">
        <v>42.101087721825323</v>
      </c>
      <c r="K1044" s="26">
        <v>0.14666666666666667</v>
      </c>
      <c r="L1044" s="26">
        <f t="array" ref="L1044:N1044">TRANSPOSE(MMULT(LIMITE!$N$20:$P$22,TRANSPOSE(MAPA_2!I1044:K1044)))</f>
        <v>0.52123459491782853</v>
      </c>
      <c r="M1044" s="26">
        <v>36.533944827391181</v>
      </c>
      <c r="N1044" s="26">
        <v>-20.92352680169094</v>
      </c>
    </row>
    <row r="1045" spans="2:14" x14ac:dyDescent="0.3">
      <c r="B1045" s="26">
        <v>1044</v>
      </c>
      <c r="C1045" s="40">
        <v>-8.2038141592714204</v>
      </c>
      <c r="D1045" s="40">
        <v>41.358592011986197</v>
      </c>
      <c r="E1045" s="40">
        <f>IF(C1045&lt;&gt;"",INDEX(Delaunay_2!$D$5:$Z$2473,MAPA_2!B1045,MATCH(MAPA_2!$A$2,Delaunay_2!$D$4:$Z$4,0))/300,"")</f>
        <v>0.14000000000000001</v>
      </c>
      <c r="F1045" s="26">
        <f t="array" ref="F1045:H1045">TRANSPOSE(MMULT(LIMITE!$N$4:$P$6,TRANSPOSE(MAPA_2!C1045:E1045)))</f>
        <v>0.57439365829656097</v>
      </c>
      <c r="G1045" s="26">
        <v>42.160476419261435</v>
      </c>
      <c r="H1045" s="26">
        <v>0.14000000000000001</v>
      </c>
      <c r="I1045" s="26">
        <f t="array" ref="I1045:K1045">TRANSPOSE(MMULT(LIMITE!$N$12:$P$14,TRANSPOSE(MAPA_2!F1045:H1045)))</f>
        <v>0.57439365829656097</v>
      </c>
      <c r="J1045" s="26">
        <v>42.160476419261435</v>
      </c>
      <c r="K1045" s="26">
        <v>0.14000000000000001</v>
      </c>
      <c r="L1045" s="26">
        <f t="array" ref="L1045:N1045">TRANSPOSE(MMULT(LIMITE!$N$20:$P$22,TRANSPOSE(MAPA_2!I1045:K1045)))</f>
        <v>0.57439365829656097</v>
      </c>
      <c r="M1045" s="26">
        <v>36.582043614735191</v>
      </c>
      <c r="N1045" s="26">
        <v>-20.958994653100891</v>
      </c>
    </row>
    <row r="1046" spans="2:14" x14ac:dyDescent="0.3">
      <c r="B1046" s="26">
        <v>1045</v>
      </c>
      <c r="E1046" s="40" t="str">
        <f>IF(C1046&lt;&gt;"",INDEX(Delaunay_2!$D$5:$Z$2473,MAPA_2!B1046,MATCH(MAPA_2!$A$2,Delaunay_2!$D$4:$Z$4,0))/300,"")</f>
        <v/>
      </c>
    </row>
    <row r="1047" spans="2:14" x14ac:dyDescent="0.3">
      <c r="B1047" s="26">
        <v>1046</v>
      </c>
      <c r="C1047" s="40">
        <v>-8.1958075371285801</v>
      </c>
      <c r="D1047" s="40">
        <v>40.0199488248237</v>
      </c>
      <c r="E1047" s="40">
        <f>IF(C1047&lt;&gt;"",INDEX(Delaunay_2!$D$5:$Z$2473,MAPA_2!B1047,MATCH(MAPA_2!$A$2,Delaunay_2!$D$4:$Z$4,0))/300,"")</f>
        <v>0</v>
      </c>
      <c r="F1047" s="26">
        <f t="array" ref="F1047:H1047">TRANSPOSE(MMULT(LIMITE!$N$4:$P$6,TRANSPOSE(MAPA_2!C1047:E1047)))</f>
        <v>0.30390574809093529</v>
      </c>
      <c r="G1047" s="26">
        <v>40.849421127152326</v>
      </c>
      <c r="H1047" s="26">
        <v>0</v>
      </c>
      <c r="I1047" s="26">
        <f t="array" ref="I1047:K1047">TRANSPOSE(MMULT(LIMITE!$N$12:$P$14,TRANSPOSE(MAPA_2!F1047:H1047)))</f>
        <v>0.30390574809093529</v>
      </c>
      <c r="J1047" s="26">
        <v>40.849421127152326</v>
      </c>
      <c r="K1047" s="26">
        <v>0</v>
      </c>
      <c r="L1047" s="26">
        <f t="array" ref="L1047:N1047">TRANSPOSE(MMULT(LIMITE!$N$20:$P$22,TRANSPOSE(MAPA_2!I1047:K1047)))</f>
        <v>0.30390574809093529</v>
      </c>
      <c r="M1047" s="26">
        <v>35.376636426002676</v>
      </c>
      <c r="N1047" s="26">
        <v>-20.424710563576159</v>
      </c>
    </row>
    <row r="1048" spans="2:14" x14ac:dyDescent="0.3">
      <c r="B1048" s="26">
        <v>1047</v>
      </c>
      <c r="C1048" s="40">
        <v>-8.0490435978853796</v>
      </c>
      <c r="D1048" s="40">
        <v>40.211318186960298</v>
      </c>
      <c r="E1048" s="40">
        <f>IF(C1048&lt;&gt;"",INDEX(Delaunay_2!$D$5:$Z$2473,MAPA_2!B1048,MATCH(MAPA_2!$A$2,Delaunay_2!$D$4:$Z$4,0))/300,"")</f>
        <v>0</v>
      </c>
      <c r="F1048" s="26">
        <f t="array" ref="F1048:H1048">TRANSPOSE(MMULT(LIMITE!$N$4:$P$6,TRANSPOSE(MAPA_2!C1048:E1048)))</f>
        <v>0.48725047078845041</v>
      </c>
      <c r="G1048" s="26">
        <v>41.006094670821071</v>
      </c>
      <c r="H1048" s="26">
        <v>0</v>
      </c>
      <c r="I1048" s="26">
        <f t="array" ref="I1048:K1048">TRANSPOSE(MMULT(LIMITE!$N$12:$P$14,TRANSPOSE(MAPA_2!F1048:H1048)))</f>
        <v>0.48725047078845041</v>
      </c>
      <c r="J1048" s="26">
        <v>41.006094670821071</v>
      </c>
      <c r="K1048" s="26">
        <v>0</v>
      </c>
      <c r="L1048" s="26">
        <f t="array" ref="L1048:N1048">TRANSPOSE(MMULT(LIMITE!$N$20:$P$22,TRANSPOSE(MAPA_2!I1048:K1048)))</f>
        <v>0.48725047078845041</v>
      </c>
      <c r="M1048" s="26">
        <v>35.512319694920741</v>
      </c>
      <c r="N1048" s="26">
        <v>-20.503047335410532</v>
      </c>
    </row>
    <row r="1049" spans="2:14" x14ac:dyDescent="0.3">
      <c r="B1049" s="26">
        <v>1048</v>
      </c>
      <c r="C1049" s="40">
        <v>-7.7630048454825697</v>
      </c>
      <c r="D1049" s="40">
        <v>40.011155846474402</v>
      </c>
      <c r="E1049" s="40">
        <f>IF(C1049&lt;&gt;"",INDEX(Delaunay_2!$D$5:$Z$2473,MAPA_2!B1049,MATCH(MAPA_2!$A$2,Delaunay_2!$D$4:$Z$4,0))/300,"")</f>
        <v>0</v>
      </c>
      <c r="F1049" s="26">
        <f t="array" ref="F1049:H1049">TRANSPOSE(MMULT(LIMITE!$N$4:$P$6,TRANSPOSE(MAPA_2!C1049:E1049)))</f>
        <v>0.72542249951968518</v>
      </c>
      <c r="G1049" s="26">
        <v>40.750835557066061</v>
      </c>
      <c r="H1049" s="26">
        <v>0</v>
      </c>
      <c r="I1049" s="26">
        <f t="array" ref="I1049:K1049">TRANSPOSE(MMULT(LIMITE!$N$12:$P$14,TRANSPOSE(MAPA_2!F1049:H1049)))</f>
        <v>0.72542249951968518</v>
      </c>
      <c r="J1049" s="26">
        <v>40.750835557066061</v>
      </c>
      <c r="K1049" s="26">
        <v>0</v>
      </c>
      <c r="L1049" s="26">
        <f t="array" ref="L1049:N1049">TRANSPOSE(MMULT(LIMITE!$N$20:$P$22,TRANSPOSE(MAPA_2!I1049:K1049)))</f>
        <v>0.72542249951968518</v>
      </c>
      <c r="M1049" s="26">
        <v>35.291258817861397</v>
      </c>
      <c r="N1049" s="26">
        <v>-20.375417778533027</v>
      </c>
    </row>
    <row r="1050" spans="2:14" x14ac:dyDescent="0.3">
      <c r="B1050" s="26">
        <v>1049</v>
      </c>
      <c r="C1050" s="40">
        <v>-8.1958075371285801</v>
      </c>
      <c r="D1050" s="40">
        <v>40.0199488248237</v>
      </c>
      <c r="E1050" s="40">
        <f>IF(C1050&lt;&gt;"",INDEX(Delaunay_2!$D$5:$Z$2473,MAPA_2!B1050,MATCH(MAPA_2!$A$2,Delaunay_2!$D$4:$Z$4,0))/300,"")</f>
        <v>0</v>
      </c>
      <c r="F1050" s="26">
        <f t="array" ref="F1050:H1050">TRANSPOSE(MMULT(LIMITE!$N$4:$P$6,TRANSPOSE(MAPA_2!C1050:E1050)))</f>
        <v>0.30390574809093529</v>
      </c>
      <c r="G1050" s="26">
        <v>40.849421127152326</v>
      </c>
      <c r="H1050" s="26">
        <v>0</v>
      </c>
      <c r="I1050" s="26">
        <f t="array" ref="I1050:K1050">TRANSPOSE(MMULT(LIMITE!$N$12:$P$14,TRANSPOSE(MAPA_2!F1050:H1050)))</f>
        <v>0.30390574809093529</v>
      </c>
      <c r="J1050" s="26">
        <v>40.849421127152326</v>
      </c>
      <c r="K1050" s="26">
        <v>0</v>
      </c>
      <c r="L1050" s="26">
        <f t="array" ref="L1050:N1050">TRANSPOSE(MMULT(LIMITE!$N$20:$P$22,TRANSPOSE(MAPA_2!I1050:K1050)))</f>
        <v>0.30390574809093529</v>
      </c>
      <c r="M1050" s="26">
        <v>35.376636426002676</v>
      </c>
      <c r="N1050" s="26">
        <v>-20.424710563576159</v>
      </c>
    </row>
    <row r="1051" spans="2:14" x14ac:dyDescent="0.3">
      <c r="B1051" s="26">
        <v>1050</v>
      </c>
      <c r="E1051" s="40" t="str">
        <f>IF(C1051&lt;&gt;"",INDEX(Delaunay_2!$D$5:$Z$2473,MAPA_2!B1051,MATCH(MAPA_2!$A$2,Delaunay_2!$D$4:$Z$4,0))/300,"")</f>
        <v/>
      </c>
    </row>
    <row r="1052" spans="2:14" x14ac:dyDescent="0.3">
      <c r="B1052" s="26">
        <v>1051</v>
      </c>
      <c r="C1052" s="40">
        <v>-8.2692265812622701</v>
      </c>
      <c r="D1052" s="40">
        <v>39.886269194640597</v>
      </c>
      <c r="E1052" s="40">
        <f>IF(C1052&lt;&gt;"",INDEX(Delaunay_2!$D$5:$Z$2473,MAPA_2!B1052,MATCH(MAPA_2!$A$2,Delaunay_2!$D$4:$Z$4,0))/300,"")</f>
        <v>0</v>
      </c>
      <c r="F1052" s="26">
        <f t="array" ref="F1052:H1052">TRANSPOSE(MMULT(LIMITE!$N$4:$P$6,TRANSPOSE(MAPA_2!C1052:E1052)))</f>
        <v>0.20429752828413505</v>
      </c>
      <c r="G1052" s="26">
        <v>40.733927395225798</v>
      </c>
      <c r="H1052" s="26">
        <v>0</v>
      </c>
      <c r="I1052" s="26">
        <f t="array" ref="I1052:K1052">TRANSPOSE(MMULT(LIMITE!$N$12:$P$14,TRANSPOSE(MAPA_2!F1052:H1052)))</f>
        <v>0.20429752828413505</v>
      </c>
      <c r="J1052" s="26">
        <v>40.733927395225798</v>
      </c>
      <c r="K1052" s="26">
        <v>0</v>
      </c>
      <c r="L1052" s="26">
        <f t="array" ref="L1052:N1052">TRANSPOSE(MMULT(LIMITE!$N$20:$P$22,TRANSPOSE(MAPA_2!I1052:K1052)))</f>
        <v>0.20429752828413505</v>
      </c>
      <c r="M1052" s="26">
        <v>35.276615920176432</v>
      </c>
      <c r="N1052" s="26">
        <v>-20.366963697612896</v>
      </c>
    </row>
    <row r="1053" spans="2:14" x14ac:dyDescent="0.3">
      <c r="B1053" s="26">
        <v>1052</v>
      </c>
      <c r="C1053" s="40">
        <v>-8.2169157307193696</v>
      </c>
      <c r="D1053" s="40">
        <v>39.938092025596099</v>
      </c>
      <c r="E1053" s="40">
        <f>IF(C1053&lt;&gt;"",INDEX(Delaunay_2!$D$5:$Z$2473,MAPA_2!B1053,MATCH(MAPA_2!$A$2,Delaunay_2!$D$4:$Z$4,0))/300,"")</f>
        <v>0</v>
      </c>
      <c r="F1053" s="26">
        <f t="array" ref="F1053:H1053">TRANSPOSE(MMULT(LIMITE!$N$4:$P$6,TRANSPOSE(MAPA_2!C1053:E1053)))</f>
        <v>0.26623983364194004</v>
      </c>
      <c r="G1053" s="26">
        <v>40.773741735603672</v>
      </c>
      <c r="H1053" s="26">
        <v>0</v>
      </c>
      <c r="I1053" s="26">
        <f t="array" ref="I1053:K1053">TRANSPOSE(MMULT(LIMITE!$N$12:$P$14,TRANSPOSE(MAPA_2!F1053:H1053)))</f>
        <v>0.26623983364194004</v>
      </c>
      <c r="J1053" s="26">
        <v>40.773741735603672</v>
      </c>
      <c r="K1053" s="26">
        <v>0</v>
      </c>
      <c r="L1053" s="26">
        <f t="array" ref="L1053:N1053">TRANSPOSE(MMULT(LIMITE!$N$20:$P$22,TRANSPOSE(MAPA_2!I1053:K1053)))</f>
        <v>0.26623983364194004</v>
      </c>
      <c r="M1053" s="26">
        <v>35.311096150378589</v>
      </c>
      <c r="N1053" s="26">
        <v>-20.386870867801832</v>
      </c>
    </row>
    <row r="1054" spans="2:14" x14ac:dyDescent="0.3">
      <c r="B1054" s="26">
        <v>1053</v>
      </c>
      <c r="C1054" s="40">
        <v>-8.1410809826561792</v>
      </c>
      <c r="D1054" s="40">
        <v>39.828618059694698</v>
      </c>
      <c r="E1054" s="40">
        <f>IF(C1054&lt;&gt;"",INDEX(Delaunay_2!$D$5:$Z$2473,MAPA_2!B1054,MATCH(MAPA_2!$A$2,Delaunay_2!$D$4:$Z$4,0))/300,"")</f>
        <v>0</v>
      </c>
      <c r="F1054" s="26">
        <f t="array" ref="F1054:H1054">TRANSPOSE(MMULT(LIMITE!$N$4:$P$6,TRANSPOSE(MAPA_2!C1054:E1054)))</f>
        <v>0.31765649316111588</v>
      </c>
      <c r="G1054" s="26">
        <v>40.650893107821844</v>
      </c>
      <c r="H1054" s="26">
        <v>0</v>
      </c>
      <c r="I1054" s="26">
        <f t="array" ref="I1054:K1054">TRANSPOSE(MMULT(LIMITE!$N$12:$P$14,TRANSPOSE(MAPA_2!F1054:H1054)))</f>
        <v>0.31765649316111588</v>
      </c>
      <c r="J1054" s="26">
        <v>40.650893107821844</v>
      </c>
      <c r="K1054" s="26">
        <v>0</v>
      </c>
      <c r="L1054" s="26">
        <f t="array" ref="L1054:N1054">TRANSPOSE(MMULT(LIMITE!$N$20:$P$22,TRANSPOSE(MAPA_2!I1054:K1054)))</f>
        <v>0.31765649316111588</v>
      </c>
      <c r="M1054" s="26">
        <v>35.20470611789947</v>
      </c>
      <c r="N1054" s="26">
        <v>-20.325446553910918</v>
      </c>
    </row>
    <row r="1055" spans="2:14" x14ac:dyDescent="0.3">
      <c r="B1055" s="26">
        <v>1054</v>
      </c>
      <c r="C1055" s="40">
        <v>-8.2692265812622701</v>
      </c>
      <c r="D1055" s="40">
        <v>39.886269194640597</v>
      </c>
      <c r="E1055" s="40">
        <f>IF(C1055&lt;&gt;"",INDEX(Delaunay_2!$D$5:$Z$2473,MAPA_2!B1055,MATCH(MAPA_2!$A$2,Delaunay_2!$D$4:$Z$4,0))/300,"")</f>
        <v>0</v>
      </c>
      <c r="F1055" s="26">
        <f t="array" ref="F1055:H1055">TRANSPOSE(MMULT(LIMITE!$N$4:$P$6,TRANSPOSE(MAPA_2!C1055:E1055)))</f>
        <v>0.20429752828413505</v>
      </c>
      <c r="G1055" s="26">
        <v>40.733927395225798</v>
      </c>
      <c r="H1055" s="26">
        <v>0</v>
      </c>
      <c r="I1055" s="26">
        <f t="array" ref="I1055:K1055">TRANSPOSE(MMULT(LIMITE!$N$12:$P$14,TRANSPOSE(MAPA_2!F1055:H1055)))</f>
        <v>0.20429752828413505</v>
      </c>
      <c r="J1055" s="26">
        <v>40.733927395225798</v>
      </c>
      <c r="K1055" s="26">
        <v>0</v>
      </c>
      <c r="L1055" s="26">
        <f t="array" ref="L1055:N1055">TRANSPOSE(MMULT(LIMITE!$N$20:$P$22,TRANSPOSE(MAPA_2!I1055:K1055)))</f>
        <v>0.20429752828413505</v>
      </c>
      <c r="M1055" s="26">
        <v>35.276615920176432</v>
      </c>
      <c r="N1055" s="26">
        <v>-20.366963697612896</v>
      </c>
    </row>
    <row r="1056" spans="2:14" x14ac:dyDescent="0.3">
      <c r="B1056" s="26">
        <v>1055</v>
      </c>
      <c r="E1056" s="40" t="str">
        <f>IF(C1056&lt;&gt;"",INDEX(Delaunay_2!$D$5:$Z$2473,MAPA_2!B1056,MATCH(MAPA_2!$A$2,Delaunay_2!$D$4:$Z$4,0))/300,"")</f>
        <v/>
      </c>
    </row>
    <row r="1057" spans="2:14" x14ac:dyDescent="0.3">
      <c r="B1057" s="26">
        <v>1056</v>
      </c>
      <c r="C1057" s="40">
        <v>-6.9484209876751901</v>
      </c>
      <c r="D1057" s="40">
        <v>41.346462778864797</v>
      </c>
      <c r="E1057" s="40">
        <f>IF(C1057&lt;&gt;"",INDEX(Delaunay_2!$D$5:$Z$2473,MAPA_2!B1057,MATCH(MAPA_2!$A$2,Delaunay_2!$D$4:$Z$4,0))/300,"")</f>
        <v>0</v>
      </c>
      <c r="F1057" s="26">
        <f t="array" ref="F1057:H1057">TRANSPOSE(MMULT(LIMITE!$N$4:$P$6,TRANSPOSE(MAPA_2!C1057:E1057)))</f>
        <v>1.7998316677044244</v>
      </c>
      <c r="G1057" s="26">
        <v>41.887601322037362</v>
      </c>
      <c r="H1057" s="26">
        <v>0</v>
      </c>
      <c r="I1057" s="26">
        <f t="array" ref="I1057:K1057">TRANSPOSE(MMULT(LIMITE!$N$12:$P$14,TRANSPOSE(MAPA_2!F1057:H1057)))</f>
        <v>1.7998316677044244</v>
      </c>
      <c r="J1057" s="26">
        <v>41.887601322037362</v>
      </c>
      <c r="K1057" s="26">
        <v>0</v>
      </c>
      <c r="L1057" s="26">
        <f t="array" ref="L1057:N1057">TRANSPOSE(MMULT(LIMITE!$N$20:$P$22,TRANSPOSE(MAPA_2!I1057:K1057)))</f>
        <v>1.7998316677044244</v>
      </c>
      <c r="M1057" s="26">
        <v>36.275726848478996</v>
      </c>
      <c r="N1057" s="26">
        <v>-20.943800661018678</v>
      </c>
    </row>
    <row r="1058" spans="2:14" x14ac:dyDescent="0.3">
      <c r="B1058" s="26">
        <v>1057</v>
      </c>
      <c r="C1058" s="40">
        <v>-6.96585493377549</v>
      </c>
      <c r="D1058" s="40">
        <v>41.537563048687403</v>
      </c>
      <c r="E1058" s="40">
        <f>IF(C1058&lt;&gt;"",INDEX(Delaunay_2!$D$5:$Z$2473,MAPA_2!B1058,MATCH(MAPA_2!$A$2,Delaunay_2!$D$4:$Z$4,0))/300,"")</f>
        <v>2.3333333333333334E-2</v>
      </c>
      <c r="F1058" s="26">
        <f t="array" ref="F1058:H1058">TRANSPOSE(MMULT(LIMITE!$N$4:$P$6,TRANSPOSE(MAPA_2!C1058:E1058)))</f>
        <v>1.8225106753696423</v>
      </c>
      <c r="G1058" s="26">
        <v>42.078150313675259</v>
      </c>
      <c r="H1058" s="26">
        <v>2.3333333333333334E-2</v>
      </c>
      <c r="I1058" s="26">
        <f t="array" ref="I1058:K1058">TRANSPOSE(MMULT(LIMITE!$N$12:$P$14,TRANSPOSE(MAPA_2!F1058:H1058)))</f>
        <v>1.8225106753696423</v>
      </c>
      <c r="J1058" s="26">
        <v>42.078150313675259</v>
      </c>
      <c r="K1058" s="26">
        <v>2.3333333333333334E-2</v>
      </c>
      <c r="L1058" s="26">
        <f t="array" ref="L1058:N1058">TRANSPOSE(MMULT(LIMITE!$N$20:$P$22,TRANSPOSE(MAPA_2!I1058:K1058)))</f>
        <v>1.8225106753696423</v>
      </c>
      <c r="M1058" s="26">
        <v>36.452413782569586</v>
      </c>
      <c r="N1058" s="26">
        <v>-21.018867897415991</v>
      </c>
    </row>
    <row r="1059" spans="2:14" x14ac:dyDescent="0.3">
      <c r="B1059" s="26">
        <v>1058</v>
      </c>
      <c r="C1059" s="40">
        <v>-6.72923364395443</v>
      </c>
      <c r="D1059" s="40">
        <v>41.3108532024007</v>
      </c>
      <c r="E1059" s="40">
        <f>IF(C1059&lt;&gt;"",INDEX(Delaunay_2!$D$5:$Z$2473,MAPA_2!B1059,MATCH(MAPA_2!$A$2,Delaunay_2!$D$4:$Z$4,0))/300,"")</f>
        <v>0</v>
      </c>
      <c r="F1059" s="26">
        <f t="array" ref="F1059:H1059">TRANSPOSE(MMULT(LIMITE!$N$4:$P$6,TRANSPOSE(MAPA_2!C1059:E1059)))</f>
        <v>2.0068255948241482</v>
      </c>
      <c r="G1059" s="26">
        <v>41.807198289017016</v>
      </c>
      <c r="H1059" s="26">
        <v>0</v>
      </c>
      <c r="I1059" s="26">
        <f t="array" ref="I1059:K1059">TRANSPOSE(MMULT(LIMITE!$N$12:$P$14,TRANSPOSE(MAPA_2!F1059:H1059)))</f>
        <v>2.0068255948241482</v>
      </c>
      <c r="J1059" s="26">
        <v>41.807198289017016</v>
      </c>
      <c r="K1059" s="26">
        <v>0</v>
      </c>
      <c r="L1059" s="26">
        <f t="array" ref="L1059:N1059">TRANSPOSE(MMULT(LIMITE!$N$20:$P$22,TRANSPOSE(MAPA_2!I1059:K1059)))</f>
        <v>2.0068255948241482</v>
      </c>
      <c r="M1059" s="26">
        <v>36.206095779342057</v>
      </c>
      <c r="N1059" s="26">
        <v>-20.903599144508505</v>
      </c>
    </row>
    <row r="1060" spans="2:14" x14ac:dyDescent="0.3">
      <c r="B1060" s="26">
        <v>1059</v>
      </c>
      <c r="C1060" s="40">
        <v>-6.9484209876751901</v>
      </c>
      <c r="D1060" s="40">
        <v>41.346462778864797</v>
      </c>
      <c r="E1060" s="40">
        <f>IF(C1060&lt;&gt;"",INDEX(Delaunay_2!$D$5:$Z$2473,MAPA_2!B1060,MATCH(MAPA_2!$A$2,Delaunay_2!$D$4:$Z$4,0))/300,"")</f>
        <v>0</v>
      </c>
      <c r="F1060" s="26">
        <f t="array" ref="F1060:H1060">TRANSPOSE(MMULT(LIMITE!$N$4:$P$6,TRANSPOSE(MAPA_2!C1060:E1060)))</f>
        <v>1.7998316677044244</v>
      </c>
      <c r="G1060" s="26">
        <v>41.887601322037362</v>
      </c>
      <c r="H1060" s="26">
        <v>0</v>
      </c>
      <c r="I1060" s="26">
        <f t="array" ref="I1060:K1060">TRANSPOSE(MMULT(LIMITE!$N$12:$P$14,TRANSPOSE(MAPA_2!F1060:H1060)))</f>
        <v>1.7998316677044244</v>
      </c>
      <c r="J1060" s="26">
        <v>41.887601322037362</v>
      </c>
      <c r="K1060" s="26">
        <v>0</v>
      </c>
      <c r="L1060" s="26">
        <f t="array" ref="L1060:N1060">TRANSPOSE(MMULT(LIMITE!$N$20:$P$22,TRANSPOSE(MAPA_2!I1060:K1060)))</f>
        <v>1.7998316677044244</v>
      </c>
      <c r="M1060" s="26">
        <v>36.275726848478996</v>
      </c>
      <c r="N1060" s="26">
        <v>-20.943800661018678</v>
      </c>
    </row>
    <row r="1061" spans="2:14" x14ac:dyDescent="0.3">
      <c r="B1061" s="26">
        <v>1060</v>
      </c>
      <c r="E1061" s="40" t="str">
        <f>IF(C1061&lt;&gt;"",INDEX(Delaunay_2!$D$5:$Z$2473,MAPA_2!B1061,MATCH(MAPA_2!$A$2,Delaunay_2!$D$4:$Z$4,0))/300,"")</f>
        <v/>
      </c>
    </row>
    <row r="1062" spans="2:14" x14ac:dyDescent="0.3">
      <c r="B1062" s="26">
        <v>1061</v>
      </c>
      <c r="C1062" s="40">
        <v>-8.5772812293910494</v>
      </c>
      <c r="D1062" s="40">
        <v>41.761526014748</v>
      </c>
      <c r="E1062" s="40">
        <f>IF(C1062&lt;&gt;"",INDEX(Delaunay_2!$D$5:$Z$2473,MAPA_2!B1062,MATCH(MAPA_2!$A$2,Delaunay_2!$D$4:$Z$4,0))/300,"")</f>
        <v>1.6666666666666666E-2</v>
      </c>
      <c r="F1062" s="26">
        <f t="array" ref="F1062:H1062">TRANSPOSE(MMULT(LIMITE!$N$4:$P$6,TRANSPOSE(MAPA_2!C1062:E1062)))</f>
        <v>0.29286242950813701</v>
      </c>
      <c r="G1062" s="26">
        <v>42.632253517330291</v>
      </c>
      <c r="H1062" s="26">
        <v>1.6666666666666666E-2</v>
      </c>
      <c r="I1062" s="26">
        <f t="array" ref="I1062:K1062">TRANSPOSE(MMULT(LIMITE!$N$12:$P$14,TRANSPOSE(MAPA_2!F1062:H1062)))</f>
        <v>0.29286242950813701</v>
      </c>
      <c r="J1062" s="26">
        <v>42.632253517330291</v>
      </c>
      <c r="K1062" s="26">
        <v>1.6666666666666666E-2</v>
      </c>
      <c r="L1062" s="26">
        <f t="array" ref="L1062:N1062">TRANSPOSE(MMULT(LIMITE!$N$20:$P$22,TRANSPOSE(MAPA_2!I1062:K1062)))</f>
        <v>0.29286242950813701</v>
      </c>
      <c r="M1062" s="26">
        <v>36.928947899919855</v>
      </c>
      <c r="N1062" s="26">
        <v>-21.301693001935401</v>
      </c>
    </row>
    <row r="1063" spans="2:14" x14ac:dyDescent="0.3">
      <c r="B1063" s="26">
        <v>1062</v>
      </c>
      <c r="C1063" s="40">
        <v>-8.6087354819872193</v>
      </c>
      <c r="D1063" s="40">
        <v>41.544417668453796</v>
      </c>
      <c r="E1063" s="40">
        <f>IF(C1063&lt;&gt;"",INDEX(Delaunay_2!$D$5:$Z$2473,MAPA_2!B1063,MATCH(MAPA_2!$A$2,Delaunay_2!$D$4:$Z$4,0))/300,"")</f>
        <v>0.11666666666666667</v>
      </c>
      <c r="F1063" s="26">
        <f t="array" ref="F1063:H1063">TRANSPOSE(MMULT(LIMITE!$N$4:$P$6,TRANSPOSE(MAPA_2!C1063:E1063)))</f>
        <v>0.21695616442964472</v>
      </c>
      <c r="G1063" s="26">
        <v>42.426429216144008</v>
      </c>
      <c r="H1063" s="26">
        <v>0.11666666666666667</v>
      </c>
      <c r="I1063" s="26">
        <f t="array" ref="I1063:K1063">TRANSPOSE(MMULT(LIMITE!$N$12:$P$14,TRANSPOSE(MAPA_2!F1063:H1063)))</f>
        <v>0.21695616442964472</v>
      </c>
      <c r="J1063" s="26">
        <v>42.426429216144008</v>
      </c>
      <c r="K1063" s="26">
        <v>0.11666666666666667</v>
      </c>
      <c r="L1063" s="26">
        <f t="array" ref="L1063:N1063">TRANSPOSE(MMULT(LIMITE!$N$20:$P$22,TRANSPOSE(MAPA_2!I1063:K1063)))</f>
        <v>0.21695616442964472</v>
      </c>
      <c r="M1063" s="26">
        <v>36.800698826376355</v>
      </c>
      <c r="N1063" s="26">
        <v>-21.112178310963817</v>
      </c>
    </row>
    <row r="1064" spans="2:14" x14ac:dyDescent="0.3">
      <c r="B1064" s="26">
        <v>1063</v>
      </c>
      <c r="C1064" s="40">
        <v>-8.8165199239871193</v>
      </c>
      <c r="D1064" s="40">
        <v>41.703881812905301</v>
      </c>
      <c r="E1064" s="40">
        <f>IF(C1064&lt;&gt;"",INDEX(Delaunay_2!$D$5:$Z$2473,MAPA_2!B1064,MATCH(MAPA_2!$A$2,Delaunay_2!$D$4:$Z$4,0))/300,"")</f>
        <v>0.12</v>
      </c>
      <c r="F1064" s="26">
        <f t="array" ref="F1064:H1064">TRANSPOSE(MMULT(LIMITE!$N$4:$P$6,TRANSPOSE(MAPA_2!C1064:E1064)))</f>
        <v>4.6866770915348965E-2</v>
      </c>
      <c r="G1064" s="26">
        <v>42.625609501104137</v>
      </c>
      <c r="H1064" s="26">
        <v>0.12</v>
      </c>
      <c r="I1064" s="26">
        <f t="array" ref="I1064:K1064">TRANSPOSE(MMULT(LIMITE!$N$12:$P$14,TRANSPOSE(MAPA_2!F1064:H1064)))</f>
        <v>4.6866770915348965E-2</v>
      </c>
      <c r="J1064" s="26">
        <v>42.625609501104137</v>
      </c>
      <c r="K1064" s="26">
        <v>0.12</v>
      </c>
      <c r="L1064" s="26">
        <f t="array" ref="L1064:N1064">TRANSPOSE(MMULT(LIMITE!$N$20:$P$22,TRANSPOSE(MAPA_2!I1064:K1064)))</f>
        <v>4.6866770915348965E-2</v>
      </c>
      <c r="M1064" s="26">
        <v>36.974860679751522</v>
      </c>
      <c r="N1064" s="26">
        <v>-21.208881702097933</v>
      </c>
    </row>
    <row r="1065" spans="2:14" x14ac:dyDescent="0.3">
      <c r="B1065" s="26">
        <v>1064</v>
      </c>
      <c r="C1065" s="40">
        <v>-8.5772812293910494</v>
      </c>
      <c r="D1065" s="40">
        <v>41.761526014748</v>
      </c>
      <c r="E1065" s="40">
        <f>IF(C1065&lt;&gt;"",INDEX(Delaunay_2!$D$5:$Z$2473,MAPA_2!B1065,MATCH(MAPA_2!$A$2,Delaunay_2!$D$4:$Z$4,0))/300,"")</f>
        <v>1.6666666666666666E-2</v>
      </c>
      <c r="F1065" s="26">
        <f t="array" ref="F1065:H1065">TRANSPOSE(MMULT(LIMITE!$N$4:$P$6,TRANSPOSE(MAPA_2!C1065:E1065)))</f>
        <v>0.29286242950813701</v>
      </c>
      <c r="G1065" s="26">
        <v>42.632253517330291</v>
      </c>
      <c r="H1065" s="26">
        <v>1.6666666666666666E-2</v>
      </c>
      <c r="I1065" s="26">
        <f t="array" ref="I1065:K1065">TRANSPOSE(MMULT(LIMITE!$N$12:$P$14,TRANSPOSE(MAPA_2!F1065:H1065)))</f>
        <v>0.29286242950813701</v>
      </c>
      <c r="J1065" s="26">
        <v>42.632253517330291</v>
      </c>
      <c r="K1065" s="26">
        <v>1.6666666666666666E-2</v>
      </c>
      <c r="L1065" s="26">
        <f t="array" ref="L1065:N1065">TRANSPOSE(MMULT(LIMITE!$N$20:$P$22,TRANSPOSE(MAPA_2!I1065:K1065)))</f>
        <v>0.29286242950813701</v>
      </c>
      <c r="M1065" s="26">
        <v>36.928947899919855</v>
      </c>
      <c r="N1065" s="26">
        <v>-21.301693001935401</v>
      </c>
    </row>
    <row r="1066" spans="2:14" x14ac:dyDescent="0.3">
      <c r="B1066" s="26">
        <v>1065</v>
      </c>
      <c r="E1066" s="40" t="str">
        <f>IF(C1066&lt;&gt;"",INDEX(Delaunay_2!$D$5:$Z$2473,MAPA_2!B1066,MATCH(MAPA_2!$A$2,Delaunay_2!$D$4:$Z$4,0))/300,"")</f>
        <v/>
      </c>
    </row>
    <row r="1067" spans="2:14" x14ac:dyDescent="0.3">
      <c r="B1067" s="26">
        <v>1066</v>
      </c>
      <c r="C1067" s="40">
        <v>-8.7732295612827293</v>
      </c>
      <c r="D1067" s="40">
        <v>41.541807896693598</v>
      </c>
      <c r="E1067" s="40">
        <f>IF(C1067&lt;&gt;"",INDEX(Delaunay_2!$D$5:$Z$2473,MAPA_2!B1067,MATCH(MAPA_2!$A$2,Delaunay_2!$D$4:$Z$4,0))/300,"")</f>
        <v>2.6666666666666668E-2</v>
      </c>
      <c r="F1067" s="26">
        <f t="array" ref="F1067:H1067">TRANSPOSE(MMULT(LIMITE!$N$4:$P$6,TRANSPOSE(MAPA_2!C1067:E1067)))</f>
        <v>5.5514073372512129E-2</v>
      </c>
      <c r="G1067" s="26">
        <v>42.458076716314146</v>
      </c>
      <c r="H1067" s="26">
        <v>2.6666666666666668E-2</v>
      </c>
      <c r="I1067" s="26">
        <f t="array" ref="I1067:K1067">TRANSPOSE(MMULT(LIMITE!$N$12:$P$14,TRANSPOSE(MAPA_2!F1067:H1067)))</f>
        <v>5.5514073372512129E-2</v>
      </c>
      <c r="J1067" s="26">
        <v>42.458076716314146</v>
      </c>
      <c r="K1067" s="26">
        <v>2.6666666666666668E-2</v>
      </c>
      <c r="L1067" s="26">
        <f t="array" ref="L1067:N1067">TRANSPOSE(MMULT(LIMITE!$N$20:$P$22,TRANSPOSE(MAPA_2!I1067:K1067)))</f>
        <v>5.5514073372512129E-2</v>
      </c>
      <c r="M1067" s="26">
        <v>36.783106365489971</v>
      </c>
      <c r="N1067" s="26">
        <v>-21.205944347389483</v>
      </c>
    </row>
    <row r="1068" spans="2:14" x14ac:dyDescent="0.3">
      <c r="B1068" s="26">
        <v>1067</v>
      </c>
      <c r="C1068" s="40">
        <v>-8.6087354819872193</v>
      </c>
      <c r="D1068" s="40">
        <v>41.544417668453796</v>
      </c>
      <c r="E1068" s="40">
        <f>IF(C1068&lt;&gt;"",INDEX(Delaunay_2!$D$5:$Z$2473,MAPA_2!B1068,MATCH(MAPA_2!$A$2,Delaunay_2!$D$4:$Z$4,0))/300,"")</f>
        <v>0.11666666666666667</v>
      </c>
      <c r="F1068" s="26">
        <f t="array" ref="F1068:H1068">TRANSPOSE(MMULT(LIMITE!$N$4:$P$6,TRANSPOSE(MAPA_2!C1068:E1068)))</f>
        <v>0.21695616442964472</v>
      </c>
      <c r="G1068" s="26">
        <v>42.426429216144008</v>
      </c>
      <c r="H1068" s="26">
        <v>0.11666666666666667</v>
      </c>
      <c r="I1068" s="26">
        <f t="array" ref="I1068:K1068">TRANSPOSE(MMULT(LIMITE!$N$12:$P$14,TRANSPOSE(MAPA_2!F1068:H1068)))</f>
        <v>0.21695616442964472</v>
      </c>
      <c r="J1068" s="26">
        <v>42.426429216144008</v>
      </c>
      <c r="K1068" s="26">
        <v>0.11666666666666667</v>
      </c>
      <c r="L1068" s="26">
        <f t="array" ref="L1068:N1068">TRANSPOSE(MMULT(LIMITE!$N$20:$P$22,TRANSPOSE(MAPA_2!I1068:K1068)))</f>
        <v>0.21695616442964472</v>
      </c>
      <c r="M1068" s="26">
        <v>36.800698826376355</v>
      </c>
      <c r="N1068" s="26">
        <v>-21.112178310963817</v>
      </c>
    </row>
    <row r="1069" spans="2:14" x14ac:dyDescent="0.3">
      <c r="B1069" s="26">
        <v>1068</v>
      </c>
      <c r="C1069" s="40">
        <v>-8.7417108663827499</v>
      </c>
      <c r="D1069" s="40">
        <v>41.385552798280102</v>
      </c>
      <c r="E1069" s="40">
        <f>IF(C1069&lt;&gt;"",INDEX(Delaunay_2!$D$5:$Z$2473,MAPA_2!B1069,MATCH(MAPA_2!$A$2,Delaunay_2!$D$4:$Z$4,0))/300,"")</f>
        <v>0.08</v>
      </c>
      <c r="F1069" s="26">
        <f t="array" ref="F1069:H1069">TRANSPOSE(MMULT(LIMITE!$N$4:$P$6,TRANSPOSE(MAPA_2!C1069:E1069)))</f>
        <v>5.3856747457142973E-2</v>
      </c>
      <c r="G1069" s="26">
        <v>42.298683061549539</v>
      </c>
      <c r="H1069" s="26">
        <v>0.08</v>
      </c>
      <c r="I1069" s="26">
        <f t="array" ref="I1069:K1069">TRANSPOSE(MMULT(LIMITE!$N$12:$P$14,TRANSPOSE(MAPA_2!F1069:H1069)))</f>
        <v>5.3856747457142973E-2</v>
      </c>
      <c r="J1069" s="26">
        <v>42.298683061549539</v>
      </c>
      <c r="K1069" s="26">
        <v>0.08</v>
      </c>
      <c r="L1069" s="26">
        <f t="array" ref="L1069:N1069">TRANSPOSE(MMULT(LIMITE!$N$20:$P$22,TRANSPOSE(MAPA_2!I1069:K1069)))</f>
        <v>5.3856747457142973E-2</v>
      </c>
      <c r="M1069" s="26">
        <v>36.671734077928434</v>
      </c>
      <c r="N1069" s="26">
        <v>-21.080059498472011</v>
      </c>
    </row>
    <row r="1070" spans="2:14" x14ac:dyDescent="0.3">
      <c r="B1070" s="26">
        <v>1069</v>
      </c>
      <c r="C1070" s="40">
        <v>-8.7732295612827293</v>
      </c>
      <c r="D1070" s="40">
        <v>41.541807896693598</v>
      </c>
      <c r="E1070" s="40">
        <f>IF(C1070&lt;&gt;"",INDEX(Delaunay_2!$D$5:$Z$2473,MAPA_2!B1070,MATCH(MAPA_2!$A$2,Delaunay_2!$D$4:$Z$4,0))/300,"")</f>
        <v>2.6666666666666668E-2</v>
      </c>
      <c r="F1070" s="26">
        <f t="array" ref="F1070:H1070">TRANSPOSE(MMULT(LIMITE!$N$4:$P$6,TRANSPOSE(MAPA_2!C1070:E1070)))</f>
        <v>5.5514073372512129E-2</v>
      </c>
      <c r="G1070" s="26">
        <v>42.458076716314146</v>
      </c>
      <c r="H1070" s="26">
        <v>2.6666666666666668E-2</v>
      </c>
      <c r="I1070" s="26">
        <f t="array" ref="I1070:K1070">TRANSPOSE(MMULT(LIMITE!$N$12:$P$14,TRANSPOSE(MAPA_2!F1070:H1070)))</f>
        <v>5.5514073372512129E-2</v>
      </c>
      <c r="J1070" s="26">
        <v>42.458076716314146</v>
      </c>
      <c r="K1070" s="26">
        <v>2.6666666666666668E-2</v>
      </c>
      <c r="L1070" s="26">
        <f t="array" ref="L1070:N1070">TRANSPOSE(MMULT(LIMITE!$N$20:$P$22,TRANSPOSE(MAPA_2!I1070:K1070)))</f>
        <v>5.5514073372512129E-2</v>
      </c>
      <c r="M1070" s="26">
        <v>36.783106365489971</v>
      </c>
      <c r="N1070" s="26">
        <v>-21.205944347389483</v>
      </c>
    </row>
    <row r="1071" spans="2:14" x14ac:dyDescent="0.3">
      <c r="B1071" s="26">
        <v>1070</v>
      </c>
      <c r="E1071" s="40" t="str">
        <f>IF(C1071&lt;&gt;"",INDEX(Delaunay_2!$D$5:$Z$2473,MAPA_2!B1071,MATCH(MAPA_2!$A$2,Delaunay_2!$D$4:$Z$4,0))/300,"")</f>
        <v/>
      </c>
    </row>
    <row r="1072" spans="2:14" x14ac:dyDescent="0.3">
      <c r="B1072" s="26">
        <v>1071</v>
      </c>
      <c r="C1072" s="40">
        <v>-8.6303688393640599</v>
      </c>
      <c r="D1072" s="40">
        <v>41.188956619709003</v>
      </c>
      <c r="E1072" s="40">
        <f>IF(C1072&lt;&gt;"",INDEX(Delaunay_2!$D$5:$Z$2473,MAPA_2!B1072,MATCH(MAPA_2!$A$2,Delaunay_2!$D$4:$Z$4,0))/300,"")</f>
        <v>0.98333333333333328</v>
      </c>
      <c r="F1072" s="26">
        <f t="array" ref="F1072:H1072">TRANSPOSE(MMULT(LIMITE!$N$4:$P$6,TRANSPOSE(MAPA_2!C1072:E1072)))</f>
        <v>0.12189104015128649</v>
      </c>
      <c r="G1072" s="26">
        <v>42.08323367207025</v>
      </c>
      <c r="H1072" s="26">
        <v>0.98333333333333328</v>
      </c>
      <c r="I1072" s="26">
        <f t="array" ref="I1072:K1072">TRANSPOSE(MMULT(LIMITE!$N$12:$P$14,TRANSPOSE(MAPA_2!F1072:H1072)))</f>
        <v>0.12189104015128649</v>
      </c>
      <c r="J1072" s="26">
        <v>42.08323367207025</v>
      </c>
      <c r="K1072" s="26">
        <v>0.98333333333333328</v>
      </c>
      <c r="L1072" s="26">
        <f t="array" ref="L1072:N1072">TRANSPOSE(MMULT(LIMITE!$N$20:$P$22,TRANSPOSE(MAPA_2!I1072:K1072)))</f>
        <v>0.12189104015128649</v>
      </c>
      <c r="M1072" s="26">
        <v>36.936816100076193</v>
      </c>
      <c r="N1072" s="26">
        <v>-20.190025188980425</v>
      </c>
    </row>
    <row r="1073" spans="2:14" x14ac:dyDescent="0.3">
      <c r="B1073" s="26">
        <v>1072</v>
      </c>
      <c r="C1073" s="40">
        <v>-8.5961186870296906</v>
      </c>
      <c r="D1073" s="40">
        <v>41.151712666777698</v>
      </c>
      <c r="E1073" s="40">
        <f>IF(C1073&lt;&gt;"",INDEX(Delaunay_2!$D$5:$Z$2473,MAPA_2!B1073,MATCH(MAPA_2!$A$2,Delaunay_2!$D$4:$Z$4,0))/300,"")</f>
        <v>3.1366666666666667</v>
      </c>
      <c r="F1073" s="26">
        <f t="array" ref="F1073:H1073">TRANSPOSE(MMULT(LIMITE!$N$4:$P$6,TRANSPOSE(MAPA_2!C1073:E1073)))</f>
        <v>0.14764929125523096</v>
      </c>
      <c r="G1073" s="26">
        <v>42.039682581786046</v>
      </c>
      <c r="H1073" s="26">
        <v>3.1366666666666667</v>
      </c>
      <c r="I1073" s="26">
        <f t="array" ref="I1073:K1073">TRANSPOSE(MMULT(LIMITE!$N$12:$P$14,TRANSPOSE(MAPA_2!F1073:H1073)))</f>
        <v>0.14764929125523096</v>
      </c>
      <c r="J1073" s="26">
        <v>42.039682581786046</v>
      </c>
      <c r="K1073" s="26">
        <v>3.1366666666666667</v>
      </c>
      <c r="L1073" s="26">
        <f t="array" ref="L1073:N1073">TRANSPOSE(MMULT(LIMITE!$N$20:$P$22,TRANSPOSE(MAPA_2!I1073:K1073)))</f>
        <v>0.14764929125523096</v>
      </c>
      <c r="M1073" s="26">
        <v>37.975766416194233</v>
      </c>
      <c r="N1073" s="26">
        <v>-18.303408274355832</v>
      </c>
    </row>
    <row r="1074" spans="2:14" x14ac:dyDescent="0.3">
      <c r="B1074" s="26">
        <v>1073</v>
      </c>
      <c r="C1074" s="40">
        <v>-8.6111049129904007</v>
      </c>
      <c r="D1074" s="40">
        <v>41.107184289019202</v>
      </c>
      <c r="E1074" s="40">
        <f>IF(C1074&lt;&gt;"",INDEX(Delaunay_2!$D$5:$Z$2473,MAPA_2!B1074,MATCH(MAPA_2!$A$2,Delaunay_2!$D$4:$Z$4,0))/300,"")</f>
        <v>1.1466666666666667</v>
      </c>
      <c r="F1074" s="26">
        <f t="array" ref="F1074:H1074">TRANSPOSE(MMULT(LIMITE!$N$4:$P$6,TRANSPOSE(MAPA_2!C1074:E1074)))</f>
        <v>0.12373257997856868</v>
      </c>
      <c r="G1074" s="26">
        <v>41.99924306749547</v>
      </c>
      <c r="H1074" s="26">
        <v>1.1466666666666667</v>
      </c>
      <c r="I1074" s="26">
        <f t="array" ref="I1074:K1074">TRANSPOSE(MMULT(LIMITE!$N$12:$P$14,TRANSPOSE(MAPA_2!F1074:H1074)))</f>
        <v>0.12373257997856868</v>
      </c>
      <c r="J1074" s="26">
        <v>41.99924306749547</v>
      </c>
      <c r="K1074" s="26">
        <v>1.1466666666666667</v>
      </c>
      <c r="L1074" s="26">
        <f t="array" ref="L1074:N1074">TRANSPOSE(MMULT(LIMITE!$N$20:$P$22,TRANSPOSE(MAPA_2!I1074:K1074)))</f>
        <v>0.12373257997856868</v>
      </c>
      <c r="M1074" s="26">
        <v>36.945744769501886</v>
      </c>
      <c r="N1074" s="26">
        <v>-20.006579070741576</v>
      </c>
    </row>
    <row r="1075" spans="2:14" x14ac:dyDescent="0.3">
      <c r="B1075" s="26">
        <v>1074</v>
      </c>
      <c r="C1075" s="40">
        <v>-8.6303688393640599</v>
      </c>
      <c r="D1075" s="40">
        <v>41.188956619709003</v>
      </c>
      <c r="E1075" s="40">
        <f>IF(C1075&lt;&gt;"",INDEX(Delaunay_2!$D$5:$Z$2473,MAPA_2!B1075,MATCH(MAPA_2!$A$2,Delaunay_2!$D$4:$Z$4,0))/300,"")</f>
        <v>0.98333333333333328</v>
      </c>
      <c r="F1075" s="26">
        <f t="array" ref="F1075:H1075">TRANSPOSE(MMULT(LIMITE!$N$4:$P$6,TRANSPOSE(MAPA_2!C1075:E1075)))</f>
        <v>0.12189104015128649</v>
      </c>
      <c r="G1075" s="26">
        <v>42.08323367207025</v>
      </c>
      <c r="H1075" s="26">
        <v>0.98333333333333328</v>
      </c>
      <c r="I1075" s="26">
        <f t="array" ref="I1075:K1075">TRANSPOSE(MMULT(LIMITE!$N$12:$P$14,TRANSPOSE(MAPA_2!F1075:H1075)))</f>
        <v>0.12189104015128649</v>
      </c>
      <c r="J1075" s="26">
        <v>42.08323367207025</v>
      </c>
      <c r="K1075" s="26">
        <v>0.98333333333333328</v>
      </c>
      <c r="L1075" s="26">
        <f t="array" ref="L1075:N1075">TRANSPOSE(MMULT(LIMITE!$N$20:$P$22,TRANSPOSE(MAPA_2!I1075:K1075)))</f>
        <v>0.12189104015128649</v>
      </c>
      <c r="M1075" s="26">
        <v>36.936816100076193</v>
      </c>
      <c r="N1075" s="26">
        <v>-20.190025188980425</v>
      </c>
    </row>
    <row r="1076" spans="2:14" x14ac:dyDescent="0.3">
      <c r="B1076" s="26">
        <v>1075</v>
      </c>
      <c r="E1076" s="40" t="str">
        <f>IF(C1076&lt;&gt;"",INDEX(Delaunay_2!$D$5:$Z$2473,MAPA_2!B1076,MATCH(MAPA_2!$A$2,Delaunay_2!$D$4:$Z$4,0))/300,"")</f>
        <v/>
      </c>
    </row>
    <row r="1077" spans="2:14" x14ac:dyDescent="0.3">
      <c r="B1077" s="26">
        <v>1076</v>
      </c>
      <c r="C1077" s="40">
        <v>-7.5541939539247398</v>
      </c>
      <c r="D1077" s="40">
        <v>40.606377468710399</v>
      </c>
      <c r="E1077" s="40">
        <f>IF(C1077&lt;&gt;"",INDEX(Delaunay_2!$D$5:$Z$2473,MAPA_2!B1077,MATCH(MAPA_2!$A$2,Delaunay_2!$D$4:$Z$4,0))/300,"")</f>
        <v>0</v>
      </c>
      <c r="F1077" s="26">
        <f t="array" ref="F1077:H1077">TRANSPOSE(MMULT(LIMITE!$N$4:$P$6,TRANSPOSE(MAPA_2!C1077:E1077)))</f>
        <v>1.0534239059944399</v>
      </c>
      <c r="G1077" s="26">
        <v>41.289635933236127</v>
      </c>
      <c r="H1077" s="26">
        <v>0</v>
      </c>
      <c r="I1077" s="26">
        <f t="array" ref="I1077:K1077">TRANSPOSE(MMULT(LIMITE!$N$12:$P$14,TRANSPOSE(MAPA_2!F1077:H1077)))</f>
        <v>1.0534239059944399</v>
      </c>
      <c r="J1077" s="26">
        <v>41.289635933236127</v>
      </c>
      <c r="K1077" s="26">
        <v>0</v>
      </c>
      <c r="L1077" s="26">
        <f t="array" ref="L1077:N1077">TRANSPOSE(MMULT(LIMITE!$N$20:$P$22,TRANSPOSE(MAPA_2!I1077:K1077)))</f>
        <v>1.0534239059944399</v>
      </c>
      <c r="M1077" s="26">
        <v>35.757873631193284</v>
      </c>
      <c r="N1077" s="26">
        <v>-20.64481796661806</v>
      </c>
    </row>
    <row r="1078" spans="2:14" x14ac:dyDescent="0.3">
      <c r="B1078" s="26">
        <v>1077</v>
      </c>
      <c r="C1078" s="40">
        <v>-7.7554065205642297</v>
      </c>
      <c r="D1078" s="40">
        <v>40.606816903602898</v>
      </c>
      <c r="E1078" s="40">
        <f>IF(C1078&lt;&gt;"",INDEX(Delaunay_2!$D$5:$Z$2473,MAPA_2!B1078,MATCH(MAPA_2!$A$2,Delaunay_2!$D$4:$Z$4,0))/300,"")</f>
        <v>0</v>
      </c>
      <c r="F1078" s="26">
        <f t="array" ref="F1078:H1078">TRANSPOSE(MMULT(LIMITE!$N$4:$P$6,TRANSPOSE(MAPA_2!C1078:E1078)))</f>
        <v>0.85669968035003663</v>
      </c>
      <c r="G1078" s="26">
        <v>41.331900210365703</v>
      </c>
      <c r="H1078" s="26">
        <v>0</v>
      </c>
      <c r="I1078" s="26">
        <f t="array" ref="I1078:K1078">TRANSPOSE(MMULT(LIMITE!$N$12:$P$14,TRANSPOSE(MAPA_2!F1078:H1078)))</f>
        <v>0.85669968035003663</v>
      </c>
      <c r="J1078" s="26">
        <v>41.331900210365703</v>
      </c>
      <c r="K1078" s="26">
        <v>0</v>
      </c>
      <c r="L1078" s="26">
        <f t="array" ref="L1078:N1078">TRANSPOSE(MMULT(LIMITE!$N$20:$P$22,TRANSPOSE(MAPA_2!I1078:K1078)))</f>
        <v>0.85669968035003663</v>
      </c>
      <c r="M1078" s="26">
        <v>35.794475568860086</v>
      </c>
      <c r="N1078" s="26">
        <v>-20.665950105182848</v>
      </c>
    </row>
    <row r="1079" spans="2:14" x14ac:dyDescent="0.3">
      <c r="B1079" s="26">
        <v>1078</v>
      </c>
      <c r="C1079" s="40">
        <v>-7.7072282238736998</v>
      </c>
      <c r="D1079" s="40">
        <v>40.675092122079398</v>
      </c>
      <c r="E1079" s="40">
        <f>IF(C1079&lt;&gt;"",INDEX(Delaunay_2!$D$5:$Z$2473,MAPA_2!B1079,MATCH(MAPA_2!$A$2,Delaunay_2!$D$4:$Z$4,0))/300,"")</f>
        <v>0</v>
      </c>
      <c r="F1079" s="26">
        <f t="array" ref="F1079:H1079">TRANSPOSE(MMULT(LIMITE!$N$4:$P$6,TRANSPOSE(MAPA_2!C1079:E1079)))</f>
        <v>0.91802038177972012</v>
      </c>
      <c r="G1079" s="26">
        <v>41.388666620382416</v>
      </c>
      <c r="H1079" s="26">
        <v>0</v>
      </c>
      <c r="I1079" s="26">
        <f t="array" ref="I1079:K1079">TRANSPOSE(MMULT(LIMITE!$N$12:$P$14,TRANSPOSE(MAPA_2!F1079:H1079)))</f>
        <v>0.91802038177972012</v>
      </c>
      <c r="J1079" s="26">
        <v>41.388666620382416</v>
      </c>
      <c r="K1079" s="26">
        <v>0</v>
      </c>
      <c r="L1079" s="26">
        <f t="array" ref="L1079:N1079">TRANSPOSE(MMULT(LIMITE!$N$20:$P$22,TRANSPOSE(MAPA_2!I1079:K1079)))</f>
        <v>0.91802038177972012</v>
      </c>
      <c r="M1079" s="26">
        <v>35.8436367220162</v>
      </c>
      <c r="N1079" s="26">
        <v>-20.694333310191205</v>
      </c>
    </row>
    <row r="1080" spans="2:14" x14ac:dyDescent="0.3">
      <c r="B1080" s="26">
        <v>1079</v>
      </c>
      <c r="C1080" s="40">
        <v>-7.5541939539247398</v>
      </c>
      <c r="D1080" s="40">
        <v>40.606377468710399</v>
      </c>
      <c r="E1080" s="40">
        <f>IF(C1080&lt;&gt;"",INDEX(Delaunay_2!$D$5:$Z$2473,MAPA_2!B1080,MATCH(MAPA_2!$A$2,Delaunay_2!$D$4:$Z$4,0))/300,"")</f>
        <v>0</v>
      </c>
      <c r="F1080" s="26">
        <f t="array" ref="F1080:H1080">TRANSPOSE(MMULT(LIMITE!$N$4:$P$6,TRANSPOSE(MAPA_2!C1080:E1080)))</f>
        <v>1.0534239059944399</v>
      </c>
      <c r="G1080" s="26">
        <v>41.289635933236127</v>
      </c>
      <c r="H1080" s="26">
        <v>0</v>
      </c>
      <c r="I1080" s="26">
        <f t="array" ref="I1080:K1080">TRANSPOSE(MMULT(LIMITE!$N$12:$P$14,TRANSPOSE(MAPA_2!F1080:H1080)))</f>
        <v>1.0534239059944399</v>
      </c>
      <c r="J1080" s="26">
        <v>41.289635933236127</v>
      </c>
      <c r="K1080" s="26">
        <v>0</v>
      </c>
      <c r="L1080" s="26">
        <f t="array" ref="L1080:N1080">TRANSPOSE(MMULT(LIMITE!$N$20:$P$22,TRANSPOSE(MAPA_2!I1080:K1080)))</f>
        <v>1.0534239059944399</v>
      </c>
      <c r="M1080" s="26">
        <v>35.757873631193284</v>
      </c>
      <c r="N1080" s="26">
        <v>-20.64481796661806</v>
      </c>
    </row>
    <row r="1081" spans="2:14" x14ac:dyDescent="0.3">
      <c r="B1081" s="26">
        <v>1080</v>
      </c>
      <c r="E1081" s="40" t="str">
        <f>IF(C1081&lt;&gt;"",INDEX(Delaunay_2!$D$5:$Z$2473,MAPA_2!B1081,MATCH(MAPA_2!$A$2,Delaunay_2!$D$4:$Z$4,0))/300,"")</f>
        <v/>
      </c>
    </row>
    <row r="1082" spans="2:14" x14ac:dyDescent="0.3">
      <c r="B1082" s="26">
        <v>1081</v>
      </c>
      <c r="C1082" s="40">
        <v>-7.5542710599354503</v>
      </c>
      <c r="D1082" s="40">
        <v>40.816618572986499</v>
      </c>
      <c r="E1082" s="40">
        <f>IF(C1082&lt;&gt;"",INDEX(Delaunay_2!$D$5:$Z$2473,MAPA_2!B1082,MATCH(MAPA_2!$A$2,Delaunay_2!$D$4:$Z$4,0))/300,"")</f>
        <v>0</v>
      </c>
      <c r="F1082" s="26">
        <f t="array" ref="F1082:H1082">TRANSPOSE(MMULT(LIMITE!$N$4:$P$6,TRANSPOSE(MAPA_2!C1082:E1082)))</f>
        <v>1.097060068404498</v>
      </c>
      <c r="G1082" s="26">
        <v>41.49529879620048</v>
      </c>
      <c r="H1082" s="26">
        <v>0</v>
      </c>
      <c r="I1082" s="26">
        <f t="array" ref="I1082:K1082">TRANSPOSE(MMULT(LIMITE!$N$12:$P$14,TRANSPOSE(MAPA_2!F1082:H1082)))</f>
        <v>1.097060068404498</v>
      </c>
      <c r="J1082" s="26">
        <v>41.49529879620048</v>
      </c>
      <c r="K1082" s="26">
        <v>0</v>
      </c>
      <c r="L1082" s="26">
        <f t="array" ref="L1082:N1082">TRANSPOSE(MMULT(LIMITE!$N$20:$P$22,TRANSPOSE(MAPA_2!I1082:K1082)))</f>
        <v>1.097060068404498</v>
      </c>
      <c r="M1082" s="26">
        <v>35.935982895135453</v>
      </c>
      <c r="N1082" s="26">
        <v>-20.747649398100236</v>
      </c>
    </row>
    <row r="1083" spans="2:14" x14ac:dyDescent="0.3">
      <c r="B1083" s="26">
        <v>1082</v>
      </c>
      <c r="C1083" s="40">
        <v>-7.5541939539247398</v>
      </c>
      <c r="D1083" s="40">
        <v>40.606377468710399</v>
      </c>
      <c r="E1083" s="40">
        <f>IF(C1083&lt;&gt;"",INDEX(Delaunay_2!$D$5:$Z$2473,MAPA_2!B1083,MATCH(MAPA_2!$A$2,Delaunay_2!$D$4:$Z$4,0))/300,"")</f>
        <v>0</v>
      </c>
      <c r="F1083" s="26">
        <f t="array" ref="F1083:H1083">TRANSPOSE(MMULT(LIMITE!$N$4:$P$6,TRANSPOSE(MAPA_2!C1083:E1083)))</f>
        <v>1.0534239059944399</v>
      </c>
      <c r="G1083" s="26">
        <v>41.289635933236127</v>
      </c>
      <c r="H1083" s="26">
        <v>0</v>
      </c>
      <c r="I1083" s="26">
        <f t="array" ref="I1083:K1083">TRANSPOSE(MMULT(LIMITE!$N$12:$P$14,TRANSPOSE(MAPA_2!F1083:H1083)))</f>
        <v>1.0534239059944399</v>
      </c>
      <c r="J1083" s="26">
        <v>41.289635933236127</v>
      </c>
      <c r="K1083" s="26">
        <v>0</v>
      </c>
      <c r="L1083" s="26">
        <f t="array" ref="L1083:N1083">TRANSPOSE(MMULT(LIMITE!$N$20:$P$22,TRANSPOSE(MAPA_2!I1083:K1083)))</f>
        <v>1.0534239059944399</v>
      </c>
      <c r="M1083" s="26">
        <v>35.757873631193284</v>
      </c>
      <c r="N1083" s="26">
        <v>-20.64481796661806</v>
      </c>
    </row>
    <row r="1084" spans="2:14" x14ac:dyDescent="0.3">
      <c r="B1084" s="26">
        <v>1083</v>
      </c>
      <c r="C1084" s="40">
        <v>-7.7072282238736998</v>
      </c>
      <c r="D1084" s="40">
        <v>40.675092122079398</v>
      </c>
      <c r="E1084" s="40">
        <f>IF(C1084&lt;&gt;"",INDEX(Delaunay_2!$D$5:$Z$2473,MAPA_2!B1084,MATCH(MAPA_2!$A$2,Delaunay_2!$D$4:$Z$4,0))/300,"")</f>
        <v>0</v>
      </c>
      <c r="F1084" s="26">
        <f t="array" ref="F1084:H1084">TRANSPOSE(MMULT(LIMITE!$N$4:$P$6,TRANSPOSE(MAPA_2!C1084:E1084)))</f>
        <v>0.91802038177972012</v>
      </c>
      <c r="G1084" s="26">
        <v>41.388666620382416</v>
      </c>
      <c r="H1084" s="26">
        <v>0</v>
      </c>
      <c r="I1084" s="26">
        <f t="array" ref="I1084:K1084">TRANSPOSE(MMULT(LIMITE!$N$12:$P$14,TRANSPOSE(MAPA_2!F1084:H1084)))</f>
        <v>0.91802038177972012</v>
      </c>
      <c r="J1084" s="26">
        <v>41.388666620382416</v>
      </c>
      <c r="K1084" s="26">
        <v>0</v>
      </c>
      <c r="L1084" s="26">
        <f t="array" ref="L1084:N1084">TRANSPOSE(MMULT(LIMITE!$N$20:$P$22,TRANSPOSE(MAPA_2!I1084:K1084)))</f>
        <v>0.91802038177972012</v>
      </c>
      <c r="M1084" s="26">
        <v>35.8436367220162</v>
      </c>
      <c r="N1084" s="26">
        <v>-20.694333310191205</v>
      </c>
    </row>
    <row r="1085" spans="2:14" x14ac:dyDescent="0.3">
      <c r="B1085" s="26">
        <v>1084</v>
      </c>
      <c r="C1085" s="40">
        <v>-7.5542710599354503</v>
      </c>
      <c r="D1085" s="40">
        <v>40.816618572986499</v>
      </c>
      <c r="E1085" s="40">
        <f>IF(C1085&lt;&gt;"",INDEX(Delaunay_2!$D$5:$Z$2473,MAPA_2!B1085,MATCH(MAPA_2!$A$2,Delaunay_2!$D$4:$Z$4,0))/300,"")</f>
        <v>0</v>
      </c>
      <c r="F1085" s="26">
        <f t="array" ref="F1085:H1085">TRANSPOSE(MMULT(LIMITE!$N$4:$P$6,TRANSPOSE(MAPA_2!C1085:E1085)))</f>
        <v>1.097060068404498</v>
      </c>
      <c r="G1085" s="26">
        <v>41.49529879620048</v>
      </c>
      <c r="H1085" s="26">
        <v>0</v>
      </c>
      <c r="I1085" s="26">
        <f t="array" ref="I1085:K1085">TRANSPOSE(MMULT(LIMITE!$N$12:$P$14,TRANSPOSE(MAPA_2!F1085:H1085)))</f>
        <v>1.097060068404498</v>
      </c>
      <c r="J1085" s="26">
        <v>41.49529879620048</v>
      </c>
      <c r="K1085" s="26">
        <v>0</v>
      </c>
      <c r="L1085" s="26">
        <f t="array" ref="L1085:N1085">TRANSPOSE(MMULT(LIMITE!$N$20:$P$22,TRANSPOSE(MAPA_2!I1085:K1085)))</f>
        <v>1.097060068404498</v>
      </c>
      <c r="M1085" s="26">
        <v>35.935982895135453</v>
      </c>
      <c r="N1085" s="26">
        <v>-20.747649398100236</v>
      </c>
    </row>
    <row r="1086" spans="2:14" x14ac:dyDescent="0.3">
      <c r="B1086" s="26">
        <v>1085</v>
      </c>
      <c r="E1086" s="40" t="str">
        <f>IF(C1086&lt;&gt;"",INDEX(Delaunay_2!$D$5:$Z$2473,MAPA_2!B1086,MATCH(MAPA_2!$A$2,Delaunay_2!$D$4:$Z$4,0))/300,"")</f>
        <v/>
      </c>
    </row>
    <row r="1087" spans="2:14" x14ac:dyDescent="0.3">
      <c r="B1087" s="26">
        <v>1086</v>
      </c>
      <c r="C1087" s="40">
        <v>-7.7592368333749704</v>
      </c>
      <c r="D1087" s="40">
        <v>40.112986255667799</v>
      </c>
      <c r="E1087" s="40">
        <f>IF(C1087&lt;&gt;"",INDEX(Delaunay_2!$D$5:$Z$2473,MAPA_2!B1087,MATCH(MAPA_2!$A$2,Delaunay_2!$D$4:$Z$4,0))/300,"")</f>
        <v>0</v>
      </c>
      <c r="F1087" s="26">
        <f t="array" ref="F1087:H1087">TRANSPOSE(MMULT(LIMITE!$N$4:$P$6,TRANSPOSE(MAPA_2!C1087:E1087)))</f>
        <v>0.75027990407433442</v>
      </c>
      <c r="G1087" s="26">
        <v>40.849657313732003</v>
      </c>
      <c r="H1087" s="26">
        <v>0</v>
      </c>
      <c r="I1087" s="26">
        <f t="array" ref="I1087:K1087">TRANSPOSE(MMULT(LIMITE!$N$12:$P$14,TRANSPOSE(MAPA_2!F1087:H1087)))</f>
        <v>0.75027990407433442</v>
      </c>
      <c r="J1087" s="26">
        <v>40.849657313732003</v>
      </c>
      <c r="K1087" s="26">
        <v>0</v>
      </c>
      <c r="L1087" s="26">
        <f t="array" ref="L1087:N1087">TRANSPOSE(MMULT(LIMITE!$N$20:$P$22,TRANSPOSE(MAPA_2!I1087:K1087)))</f>
        <v>0.75027990407433442</v>
      </c>
      <c r="M1087" s="26">
        <v>35.376840969580705</v>
      </c>
      <c r="N1087" s="26">
        <v>-20.424828656865998</v>
      </c>
    </row>
    <row r="1088" spans="2:14" x14ac:dyDescent="0.3">
      <c r="B1088" s="26">
        <v>1087</v>
      </c>
      <c r="C1088" s="40">
        <v>-7.8490221327340697</v>
      </c>
      <c r="D1088" s="40">
        <v>40.355132586470901</v>
      </c>
      <c r="E1088" s="40">
        <f>IF(C1088&lt;&gt;"",INDEX(Delaunay_2!$D$5:$Z$2473,MAPA_2!B1088,MATCH(MAPA_2!$A$2,Delaunay_2!$D$4:$Z$4,0))/300,"")</f>
        <v>0</v>
      </c>
      <c r="F1088" s="26">
        <f t="array" ref="F1088:H1088">TRANSPOSE(MMULT(LIMITE!$N$4:$P$6,TRANSPOSE(MAPA_2!C1088:E1088)))</f>
        <v>0.7128016819876537</v>
      </c>
      <c r="G1088" s="26">
        <v>41.105179579633884</v>
      </c>
      <c r="H1088" s="26">
        <v>0</v>
      </c>
      <c r="I1088" s="26">
        <f t="array" ref="I1088:K1088">TRANSPOSE(MMULT(LIMITE!$N$12:$P$14,TRANSPOSE(MAPA_2!F1088:H1088)))</f>
        <v>0.7128016819876537</v>
      </c>
      <c r="J1088" s="26">
        <v>41.105179579633884</v>
      </c>
      <c r="K1088" s="26">
        <v>0</v>
      </c>
      <c r="L1088" s="26">
        <f t="array" ref="L1088:N1088">TRANSPOSE(MMULT(LIMITE!$N$20:$P$22,TRANSPOSE(MAPA_2!I1088:K1088)))</f>
        <v>0.7128016819876537</v>
      </c>
      <c r="M1088" s="26">
        <v>35.5981297430843</v>
      </c>
      <c r="N1088" s="26">
        <v>-20.552589789816938</v>
      </c>
    </row>
    <row r="1089" spans="2:14" x14ac:dyDescent="0.3">
      <c r="B1089" s="26">
        <v>1088</v>
      </c>
      <c r="C1089" s="40">
        <v>-7.6862157870688002</v>
      </c>
      <c r="D1089" s="40">
        <v>40.399317421940303</v>
      </c>
      <c r="E1089" s="40">
        <f>IF(C1089&lt;&gt;"",INDEX(Delaunay_2!$D$5:$Z$2473,MAPA_2!B1089,MATCH(MAPA_2!$A$2,Delaunay_2!$D$4:$Z$4,0))/300,"")</f>
        <v>1.3333333333333334E-2</v>
      </c>
      <c r="F1089" s="26">
        <f t="array" ref="F1089:H1089">TRANSPOSE(MMULT(LIMITE!$N$4:$P$6,TRANSPOSE(MAPA_2!C1089:E1089)))</f>
        <v>0.88123686223532349</v>
      </c>
      <c r="G1089" s="26">
        <v>41.114549527833972</v>
      </c>
      <c r="H1089" s="26">
        <v>1.3333333333333334E-2</v>
      </c>
      <c r="I1089" s="26">
        <f t="array" ref="I1089:K1089">TRANSPOSE(MMULT(LIMITE!$N$12:$P$14,TRANSPOSE(MAPA_2!F1089:H1089)))</f>
        <v>0.88123686223532349</v>
      </c>
      <c r="J1089" s="26">
        <v>41.114549527833972</v>
      </c>
      <c r="K1089" s="26">
        <v>1.3333333333333334E-2</v>
      </c>
      <c r="L1089" s="26">
        <f t="array" ref="L1089:N1089">TRANSPOSE(MMULT(LIMITE!$N$20:$P$22,TRANSPOSE(MAPA_2!I1089:K1089)))</f>
        <v>0.88123686223532349</v>
      </c>
      <c r="M1089" s="26">
        <v>35.612911022924386</v>
      </c>
      <c r="N1089" s="26">
        <v>-20.545727758533189</v>
      </c>
    </row>
    <row r="1090" spans="2:14" x14ac:dyDescent="0.3">
      <c r="B1090" s="26">
        <v>1089</v>
      </c>
      <c r="C1090" s="40">
        <v>-7.7592368333749704</v>
      </c>
      <c r="D1090" s="40">
        <v>40.112986255667799</v>
      </c>
      <c r="E1090" s="40">
        <f>IF(C1090&lt;&gt;"",INDEX(Delaunay_2!$D$5:$Z$2473,MAPA_2!B1090,MATCH(MAPA_2!$A$2,Delaunay_2!$D$4:$Z$4,0))/300,"")</f>
        <v>0</v>
      </c>
      <c r="F1090" s="26">
        <f t="array" ref="F1090:H1090">TRANSPOSE(MMULT(LIMITE!$N$4:$P$6,TRANSPOSE(MAPA_2!C1090:E1090)))</f>
        <v>0.75027990407433442</v>
      </c>
      <c r="G1090" s="26">
        <v>40.849657313732003</v>
      </c>
      <c r="H1090" s="26">
        <v>0</v>
      </c>
      <c r="I1090" s="26">
        <f t="array" ref="I1090:K1090">TRANSPOSE(MMULT(LIMITE!$N$12:$P$14,TRANSPOSE(MAPA_2!F1090:H1090)))</f>
        <v>0.75027990407433442</v>
      </c>
      <c r="J1090" s="26">
        <v>40.849657313732003</v>
      </c>
      <c r="K1090" s="26">
        <v>0</v>
      </c>
      <c r="L1090" s="26">
        <f t="array" ref="L1090:N1090">TRANSPOSE(MMULT(LIMITE!$N$20:$P$22,TRANSPOSE(MAPA_2!I1090:K1090)))</f>
        <v>0.75027990407433442</v>
      </c>
      <c r="M1090" s="26">
        <v>35.376840969580705</v>
      </c>
      <c r="N1090" s="26">
        <v>-20.424828656865998</v>
      </c>
    </row>
    <row r="1091" spans="2:14" x14ac:dyDescent="0.3">
      <c r="B1091" s="26">
        <v>1090</v>
      </c>
      <c r="E1091" s="40" t="str">
        <f>IF(C1091&lt;&gt;"",INDEX(Delaunay_2!$D$5:$Z$2473,MAPA_2!B1091,MATCH(MAPA_2!$A$2,Delaunay_2!$D$4:$Z$4,0))/300,"")</f>
        <v/>
      </c>
    </row>
    <row r="1092" spans="2:14" x14ac:dyDescent="0.3">
      <c r="B1092" s="26">
        <v>1091</v>
      </c>
      <c r="C1092" s="40">
        <v>-8.0490435978853796</v>
      </c>
      <c r="D1092" s="40">
        <v>40.211318186960298</v>
      </c>
      <c r="E1092" s="40">
        <f>IF(C1092&lt;&gt;"",INDEX(Delaunay_2!$D$5:$Z$2473,MAPA_2!B1092,MATCH(MAPA_2!$A$2,Delaunay_2!$D$4:$Z$4,0))/300,"")</f>
        <v>0</v>
      </c>
      <c r="F1092" s="26">
        <f t="array" ref="F1092:H1092">TRANSPOSE(MMULT(LIMITE!$N$4:$P$6,TRANSPOSE(MAPA_2!C1092:E1092)))</f>
        <v>0.48725047078845041</v>
      </c>
      <c r="G1092" s="26">
        <v>41.006094670821071</v>
      </c>
      <c r="H1092" s="26">
        <v>0</v>
      </c>
      <c r="I1092" s="26">
        <f t="array" ref="I1092:K1092">TRANSPOSE(MMULT(LIMITE!$N$12:$P$14,TRANSPOSE(MAPA_2!F1092:H1092)))</f>
        <v>0.48725047078845041</v>
      </c>
      <c r="J1092" s="26">
        <v>41.006094670821071</v>
      </c>
      <c r="K1092" s="26">
        <v>0</v>
      </c>
      <c r="L1092" s="26">
        <f t="array" ref="L1092:N1092">TRANSPOSE(MMULT(LIMITE!$N$20:$P$22,TRANSPOSE(MAPA_2!I1092:K1092)))</f>
        <v>0.48725047078845041</v>
      </c>
      <c r="M1092" s="26">
        <v>35.512319694920741</v>
      </c>
      <c r="N1092" s="26">
        <v>-20.503047335410532</v>
      </c>
    </row>
    <row r="1093" spans="2:14" x14ac:dyDescent="0.3">
      <c r="B1093" s="26">
        <v>1092</v>
      </c>
      <c r="C1093" s="40">
        <v>-7.8490221327340697</v>
      </c>
      <c r="D1093" s="40">
        <v>40.355132586470901</v>
      </c>
      <c r="E1093" s="40">
        <f>IF(C1093&lt;&gt;"",INDEX(Delaunay_2!$D$5:$Z$2473,MAPA_2!B1093,MATCH(MAPA_2!$A$2,Delaunay_2!$D$4:$Z$4,0))/300,"")</f>
        <v>0</v>
      </c>
      <c r="F1093" s="26">
        <f t="array" ref="F1093:H1093">TRANSPOSE(MMULT(LIMITE!$N$4:$P$6,TRANSPOSE(MAPA_2!C1093:E1093)))</f>
        <v>0.7128016819876537</v>
      </c>
      <c r="G1093" s="26">
        <v>41.105179579633884</v>
      </c>
      <c r="H1093" s="26">
        <v>0</v>
      </c>
      <c r="I1093" s="26">
        <f t="array" ref="I1093:K1093">TRANSPOSE(MMULT(LIMITE!$N$12:$P$14,TRANSPOSE(MAPA_2!F1093:H1093)))</f>
        <v>0.7128016819876537</v>
      </c>
      <c r="J1093" s="26">
        <v>41.105179579633884</v>
      </c>
      <c r="K1093" s="26">
        <v>0</v>
      </c>
      <c r="L1093" s="26">
        <f t="array" ref="L1093:N1093">TRANSPOSE(MMULT(LIMITE!$N$20:$P$22,TRANSPOSE(MAPA_2!I1093:K1093)))</f>
        <v>0.7128016819876537</v>
      </c>
      <c r="M1093" s="26">
        <v>35.5981297430843</v>
      </c>
      <c r="N1093" s="26">
        <v>-20.552589789816938</v>
      </c>
    </row>
    <row r="1094" spans="2:14" x14ac:dyDescent="0.3">
      <c r="B1094" s="26">
        <v>1093</v>
      </c>
      <c r="C1094" s="40">
        <v>-7.7592368333749704</v>
      </c>
      <c r="D1094" s="40">
        <v>40.112986255667799</v>
      </c>
      <c r="E1094" s="40">
        <f>IF(C1094&lt;&gt;"",INDEX(Delaunay_2!$D$5:$Z$2473,MAPA_2!B1094,MATCH(MAPA_2!$A$2,Delaunay_2!$D$4:$Z$4,0))/300,"")</f>
        <v>0</v>
      </c>
      <c r="F1094" s="26">
        <f t="array" ref="F1094:H1094">TRANSPOSE(MMULT(LIMITE!$N$4:$P$6,TRANSPOSE(MAPA_2!C1094:E1094)))</f>
        <v>0.75027990407433442</v>
      </c>
      <c r="G1094" s="26">
        <v>40.849657313732003</v>
      </c>
      <c r="H1094" s="26">
        <v>0</v>
      </c>
      <c r="I1094" s="26">
        <f t="array" ref="I1094:K1094">TRANSPOSE(MMULT(LIMITE!$N$12:$P$14,TRANSPOSE(MAPA_2!F1094:H1094)))</f>
        <v>0.75027990407433442</v>
      </c>
      <c r="J1094" s="26">
        <v>40.849657313732003</v>
      </c>
      <c r="K1094" s="26">
        <v>0</v>
      </c>
      <c r="L1094" s="26">
        <f t="array" ref="L1094:N1094">TRANSPOSE(MMULT(LIMITE!$N$20:$P$22,TRANSPOSE(MAPA_2!I1094:K1094)))</f>
        <v>0.75027990407433442</v>
      </c>
      <c r="M1094" s="26">
        <v>35.376840969580705</v>
      </c>
      <c r="N1094" s="26">
        <v>-20.424828656865998</v>
      </c>
    </row>
    <row r="1095" spans="2:14" x14ac:dyDescent="0.3">
      <c r="B1095" s="26">
        <v>1094</v>
      </c>
      <c r="C1095" s="40">
        <v>-8.0490435978853796</v>
      </c>
      <c r="D1095" s="40">
        <v>40.211318186960298</v>
      </c>
      <c r="E1095" s="40">
        <f>IF(C1095&lt;&gt;"",INDEX(Delaunay_2!$D$5:$Z$2473,MAPA_2!B1095,MATCH(MAPA_2!$A$2,Delaunay_2!$D$4:$Z$4,0))/300,"")</f>
        <v>0</v>
      </c>
      <c r="F1095" s="26">
        <f t="array" ref="F1095:H1095">TRANSPOSE(MMULT(LIMITE!$N$4:$P$6,TRANSPOSE(MAPA_2!C1095:E1095)))</f>
        <v>0.48725047078845041</v>
      </c>
      <c r="G1095" s="26">
        <v>41.006094670821071</v>
      </c>
      <c r="H1095" s="26">
        <v>0</v>
      </c>
      <c r="I1095" s="26">
        <f t="array" ref="I1095:K1095">TRANSPOSE(MMULT(LIMITE!$N$12:$P$14,TRANSPOSE(MAPA_2!F1095:H1095)))</f>
        <v>0.48725047078845041</v>
      </c>
      <c r="J1095" s="26">
        <v>41.006094670821071</v>
      </c>
      <c r="K1095" s="26">
        <v>0</v>
      </c>
      <c r="L1095" s="26">
        <f t="array" ref="L1095:N1095">TRANSPOSE(MMULT(LIMITE!$N$20:$P$22,TRANSPOSE(MAPA_2!I1095:K1095)))</f>
        <v>0.48725047078845041</v>
      </c>
      <c r="M1095" s="26">
        <v>35.512319694920741</v>
      </c>
      <c r="N1095" s="26">
        <v>-20.503047335410532</v>
      </c>
    </row>
    <row r="1096" spans="2:14" x14ac:dyDescent="0.3">
      <c r="B1096" s="26">
        <v>1095</v>
      </c>
      <c r="E1096" s="40" t="str">
        <f>IF(C1096&lt;&gt;"",INDEX(Delaunay_2!$D$5:$Z$2473,MAPA_2!B1096,MATCH(MAPA_2!$A$2,Delaunay_2!$D$4:$Z$4,0))/300,"")</f>
        <v/>
      </c>
    </row>
    <row r="1097" spans="2:14" x14ac:dyDescent="0.3">
      <c r="B1097" s="26">
        <v>1096</v>
      </c>
      <c r="C1097" s="40">
        <v>-8.0744930279153202</v>
      </c>
      <c r="D1097" s="40">
        <v>41.278181594029398</v>
      </c>
      <c r="E1097" s="40">
        <f>IF(C1097&lt;&gt;"",INDEX(Delaunay_2!$D$5:$Z$2473,MAPA_2!B1097,MATCH(MAPA_2!$A$2,Delaunay_2!$D$4:$Z$4,0))/300,"")</f>
        <v>0.02</v>
      </c>
      <c r="F1097" s="26">
        <f t="array" ref="F1097:H1097">TRANSPOSE(MMULT(LIMITE!$N$4:$P$6,TRANSPOSE(MAPA_2!C1097:E1097)))</f>
        <v>0.68417054669995281</v>
      </c>
      <c r="G1097" s="26">
        <v>42.054935786784277</v>
      </c>
      <c r="H1097" s="26">
        <v>0.02</v>
      </c>
      <c r="I1097" s="26">
        <f t="array" ref="I1097:K1097">TRANSPOSE(MMULT(LIMITE!$N$12:$P$14,TRANSPOSE(MAPA_2!F1097:H1097)))</f>
        <v>0.68417054669995281</v>
      </c>
      <c r="J1097" s="26">
        <v>42.054935786784277</v>
      </c>
      <c r="K1097" s="26">
        <v>0.02</v>
      </c>
      <c r="L1097" s="26">
        <f t="array" ref="L1097:N1097">TRANSPOSE(MMULT(LIMITE!$N$20:$P$22,TRANSPOSE(MAPA_2!I1097:K1097)))</f>
        <v>0.68417054669995281</v>
      </c>
      <c r="M1097" s="26">
        <v>36.430642745878494</v>
      </c>
      <c r="N1097" s="26">
        <v>-21.010147385316447</v>
      </c>
    </row>
    <row r="1098" spans="2:14" x14ac:dyDescent="0.3">
      <c r="B1098" s="26">
        <v>1097</v>
      </c>
      <c r="C1098" s="40">
        <v>-7.9504779448810297</v>
      </c>
      <c r="D1098" s="40">
        <v>41.138624216369401</v>
      </c>
      <c r="E1098" s="40">
        <f>IF(C1098&lt;&gt;"",INDEX(Delaunay_2!$D$5:$Z$2473,MAPA_2!B1098,MATCH(MAPA_2!$A$2,Delaunay_2!$D$4:$Z$4,0))/300,"")</f>
        <v>1.3333333333333334E-2</v>
      </c>
      <c r="F1098" s="26">
        <f t="array" ref="F1098:H1098">TRANSPOSE(MMULT(LIMITE!$N$4:$P$6,TRANSPOSE(MAPA_2!C1098:E1098)))</f>
        <v>0.77645999226936446</v>
      </c>
      <c r="G1098" s="26">
        <v>41.892643887060885</v>
      </c>
      <c r="H1098" s="26">
        <v>1.3333333333333334E-2</v>
      </c>
      <c r="I1098" s="26">
        <f t="array" ref="I1098:K1098">TRANSPOSE(MMULT(LIMITE!$N$12:$P$14,TRANSPOSE(MAPA_2!F1098:H1098)))</f>
        <v>0.77645999226936446</v>
      </c>
      <c r="J1098" s="26">
        <v>41.892643887060885</v>
      </c>
      <c r="K1098" s="26">
        <v>1.3333333333333334E-2</v>
      </c>
      <c r="L1098" s="26">
        <f t="array" ref="L1098:N1098">TRANSPOSE(MMULT(LIMITE!$N$20:$P$22,TRANSPOSE(MAPA_2!I1098:K1098)))</f>
        <v>0.77645999226936446</v>
      </c>
      <c r="M1098" s="26">
        <v>36.28676050455627</v>
      </c>
      <c r="N1098" s="26">
        <v>-20.934774938146646</v>
      </c>
    </row>
    <row r="1099" spans="2:14" x14ac:dyDescent="0.3">
      <c r="B1099" s="26">
        <v>1098</v>
      </c>
      <c r="C1099" s="40">
        <v>-8.1521446964542399</v>
      </c>
      <c r="D1099" s="40">
        <v>41.175742009538801</v>
      </c>
      <c r="E1099" s="40">
        <f>IF(C1099&lt;&gt;"",INDEX(Delaunay_2!$D$5:$Z$2473,MAPA_2!B1099,MATCH(MAPA_2!$A$2,Delaunay_2!$D$4:$Z$4,0))/300,"")</f>
        <v>0.06</v>
      </c>
      <c r="F1099" s="26">
        <f t="array" ref="F1099:H1099">TRANSPOSE(MMULT(LIMITE!$N$4:$P$6,TRANSPOSE(MAPA_2!C1099:E1099)))</f>
        <v>0.58691736620752177</v>
      </c>
      <c r="G1099" s="26">
        <v>41.970879442695377</v>
      </c>
      <c r="H1099" s="26">
        <v>0.06</v>
      </c>
      <c r="I1099" s="26">
        <f t="array" ref="I1099:K1099">TRANSPOSE(MMULT(LIMITE!$N$12:$P$14,TRANSPOSE(MAPA_2!F1099:H1099)))</f>
        <v>0.58691736620752177</v>
      </c>
      <c r="J1099" s="26">
        <v>41.970879442695377</v>
      </c>
      <c r="K1099" s="26">
        <v>0.06</v>
      </c>
      <c r="L1099" s="26">
        <f t="array" ref="L1099:N1099">TRANSPOSE(MMULT(LIMITE!$N$20:$P$22,TRANSPOSE(MAPA_2!I1099:K1099)))</f>
        <v>0.58691736620752177</v>
      </c>
      <c r="M1099" s="26">
        <v>36.377847816548261</v>
      </c>
      <c r="N1099" s="26">
        <v>-20.933478197120618</v>
      </c>
    </row>
    <row r="1100" spans="2:14" x14ac:dyDescent="0.3">
      <c r="B1100" s="26">
        <v>1099</v>
      </c>
      <c r="C1100" s="40">
        <v>-8.0744930279153202</v>
      </c>
      <c r="D1100" s="40">
        <v>41.278181594029398</v>
      </c>
      <c r="E1100" s="40">
        <f>IF(C1100&lt;&gt;"",INDEX(Delaunay_2!$D$5:$Z$2473,MAPA_2!B1100,MATCH(MAPA_2!$A$2,Delaunay_2!$D$4:$Z$4,0))/300,"")</f>
        <v>0.02</v>
      </c>
      <c r="F1100" s="26">
        <f t="array" ref="F1100:H1100">TRANSPOSE(MMULT(LIMITE!$N$4:$P$6,TRANSPOSE(MAPA_2!C1100:E1100)))</f>
        <v>0.68417054669995281</v>
      </c>
      <c r="G1100" s="26">
        <v>42.054935786784277</v>
      </c>
      <c r="H1100" s="26">
        <v>0.02</v>
      </c>
      <c r="I1100" s="26">
        <f t="array" ref="I1100:K1100">TRANSPOSE(MMULT(LIMITE!$N$12:$P$14,TRANSPOSE(MAPA_2!F1100:H1100)))</f>
        <v>0.68417054669995281</v>
      </c>
      <c r="J1100" s="26">
        <v>42.054935786784277</v>
      </c>
      <c r="K1100" s="26">
        <v>0.02</v>
      </c>
      <c r="L1100" s="26">
        <f t="array" ref="L1100:N1100">TRANSPOSE(MMULT(LIMITE!$N$20:$P$22,TRANSPOSE(MAPA_2!I1100:K1100)))</f>
        <v>0.68417054669995281</v>
      </c>
      <c r="M1100" s="26">
        <v>36.430642745878494</v>
      </c>
      <c r="N1100" s="26">
        <v>-21.010147385316447</v>
      </c>
    </row>
    <row r="1101" spans="2:14" x14ac:dyDescent="0.3">
      <c r="B1101" s="26">
        <v>1100</v>
      </c>
      <c r="E1101" s="40" t="str">
        <f>IF(C1101&lt;&gt;"",INDEX(Delaunay_2!$D$5:$Z$2473,MAPA_2!B1101,MATCH(MAPA_2!$A$2,Delaunay_2!$D$4:$Z$4,0))/300,"")</f>
        <v/>
      </c>
    </row>
    <row r="1102" spans="2:14" x14ac:dyDescent="0.3">
      <c r="B1102" s="26">
        <v>1101</v>
      </c>
      <c r="C1102" s="40">
        <v>-8.2297632415745507</v>
      </c>
      <c r="D1102" s="40">
        <v>41.064372539773302</v>
      </c>
      <c r="E1102" s="40">
        <f>IF(C1102&lt;&gt;"",INDEX(Delaunay_2!$D$5:$Z$2473,MAPA_2!B1102,MATCH(MAPA_2!$A$2,Delaunay_2!$D$4:$Z$4,0))/300,"")</f>
        <v>1.6666666666666666E-2</v>
      </c>
      <c r="F1102" s="26">
        <f t="array" ref="F1102:H1102">TRANSPOSE(MMULT(LIMITE!$N$4:$P$6,TRANSPOSE(MAPA_2!C1102:E1102)))</f>
        <v>0.48783995776121891</v>
      </c>
      <c r="G1102" s="26">
        <v>41.878081466004041</v>
      </c>
      <c r="H1102" s="26">
        <v>1.6666666666666666E-2</v>
      </c>
      <c r="I1102" s="26">
        <f t="array" ref="I1102:K1102">TRANSPOSE(MMULT(LIMITE!$N$12:$P$14,TRANSPOSE(MAPA_2!F1102:H1102)))</f>
        <v>0.48783995776121891</v>
      </c>
      <c r="J1102" s="26">
        <v>41.878081466004041</v>
      </c>
      <c r="K1102" s="26">
        <v>1.6666666666666666E-2</v>
      </c>
      <c r="L1102" s="26">
        <f t="array" ref="L1102:N1102">TRANSPOSE(MMULT(LIMITE!$N$20:$P$22,TRANSPOSE(MAPA_2!I1102:K1102)))</f>
        <v>0.48783995776121891</v>
      </c>
      <c r="M1102" s="26">
        <v>36.275815744647097</v>
      </c>
      <c r="N1102" s="26">
        <v>-20.924606976272276</v>
      </c>
    </row>
    <row r="1103" spans="2:14" x14ac:dyDescent="0.3">
      <c r="B1103" s="26">
        <v>1102</v>
      </c>
      <c r="C1103" s="40">
        <v>-8.1521446964542399</v>
      </c>
      <c r="D1103" s="40">
        <v>41.175742009538801</v>
      </c>
      <c r="E1103" s="40">
        <f>IF(C1103&lt;&gt;"",INDEX(Delaunay_2!$D$5:$Z$2473,MAPA_2!B1103,MATCH(MAPA_2!$A$2,Delaunay_2!$D$4:$Z$4,0))/300,"")</f>
        <v>0.06</v>
      </c>
      <c r="F1103" s="26">
        <f t="array" ref="F1103:H1103">TRANSPOSE(MMULT(LIMITE!$N$4:$P$6,TRANSPOSE(MAPA_2!C1103:E1103)))</f>
        <v>0.58691736620752177</v>
      </c>
      <c r="G1103" s="26">
        <v>41.970879442695377</v>
      </c>
      <c r="H1103" s="26">
        <v>0.06</v>
      </c>
      <c r="I1103" s="26">
        <f t="array" ref="I1103:K1103">TRANSPOSE(MMULT(LIMITE!$N$12:$P$14,TRANSPOSE(MAPA_2!F1103:H1103)))</f>
        <v>0.58691736620752177</v>
      </c>
      <c r="J1103" s="26">
        <v>41.970879442695377</v>
      </c>
      <c r="K1103" s="26">
        <v>0.06</v>
      </c>
      <c r="L1103" s="26">
        <f t="array" ref="L1103:N1103">TRANSPOSE(MMULT(LIMITE!$N$20:$P$22,TRANSPOSE(MAPA_2!I1103:K1103)))</f>
        <v>0.58691736620752177</v>
      </c>
      <c r="M1103" s="26">
        <v>36.377847816548261</v>
      </c>
      <c r="N1103" s="26">
        <v>-20.933478197120618</v>
      </c>
    </row>
    <row r="1104" spans="2:14" x14ac:dyDescent="0.3">
      <c r="B1104" s="26">
        <v>1103</v>
      </c>
      <c r="C1104" s="40">
        <v>-7.9443397449026696</v>
      </c>
      <c r="D1104" s="40">
        <v>41.102422138664501</v>
      </c>
      <c r="E1104" s="40">
        <f>IF(C1104&lt;&gt;"",INDEX(Delaunay_2!$D$5:$Z$2473,MAPA_2!B1104,MATCH(MAPA_2!$A$2,Delaunay_2!$D$4:$Z$4,0))/300,"")</f>
        <v>0.09</v>
      </c>
      <c r="F1104" s="26">
        <f t="array" ref="F1104:H1104">TRANSPOSE(MMULT(LIMITE!$N$4:$P$6,TRANSPOSE(MAPA_2!C1104:E1104)))</f>
        <v>0.77493722266428033</v>
      </c>
      <c r="G1104" s="26">
        <v>41.855956708076178</v>
      </c>
      <c r="H1104" s="26">
        <v>0.09</v>
      </c>
      <c r="I1104" s="26">
        <f t="array" ref="I1104:K1104">TRANSPOSE(MMULT(LIMITE!$N$12:$P$14,TRANSPOSE(MAPA_2!F1104:H1104)))</f>
        <v>0.77493722266428033</v>
      </c>
      <c r="J1104" s="26">
        <v>41.855956708076178</v>
      </c>
      <c r="K1104" s="26">
        <v>0.09</v>
      </c>
      <c r="L1104" s="26">
        <f t="array" ref="L1104:N1104">TRANSPOSE(MMULT(LIMITE!$N$20:$P$22,TRANSPOSE(MAPA_2!I1104:K1104)))</f>
        <v>0.77493722266428033</v>
      </c>
      <c r="M1104" s="26">
        <v>36.293321808895662</v>
      </c>
      <c r="N1104" s="26">
        <v>-20.850036067697484</v>
      </c>
    </row>
    <row r="1105" spans="2:14" x14ac:dyDescent="0.3">
      <c r="B1105" s="26">
        <v>1104</v>
      </c>
      <c r="C1105" s="40">
        <v>-8.2297632415745507</v>
      </c>
      <c r="D1105" s="40">
        <v>41.064372539773302</v>
      </c>
      <c r="E1105" s="40">
        <f>IF(C1105&lt;&gt;"",INDEX(Delaunay_2!$D$5:$Z$2473,MAPA_2!B1105,MATCH(MAPA_2!$A$2,Delaunay_2!$D$4:$Z$4,0))/300,"")</f>
        <v>1.6666666666666666E-2</v>
      </c>
      <c r="F1105" s="26">
        <f t="array" ref="F1105:H1105">TRANSPOSE(MMULT(LIMITE!$N$4:$P$6,TRANSPOSE(MAPA_2!C1105:E1105)))</f>
        <v>0.48783995776121891</v>
      </c>
      <c r="G1105" s="26">
        <v>41.878081466004041</v>
      </c>
      <c r="H1105" s="26">
        <v>1.6666666666666666E-2</v>
      </c>
      <c r="I1105" s="26">
        <f t="array" ref="I1105:K1105">TRANSPOSE(MMULT(LIMITE!$N$12:$P$14,TRANSPOSE(MAPA_2!F1105:H1105)))</f>
        <v>0.48783995776121891</v>
      </c>
      <c r="J1105" s="26">
        <v>41.878081466004041</v>
      </c>
      <c r="K1105" s="26">
        <v>1.6666666666666666E-2</v>
      </c>
      <c r="L1105" s="26">
        <f t="array" ref="L1105:N1105">TRANSPOSE(MMULT(LIMITE!$N$20:$P$22,TRANSPOSE(MAPA_2!I1105:K1105)))</f>
        <v>0.48783995776121891</v>
      </c>
      <c r="M1105" s="26">
        <v>36.275815744647097</v>
      </c>
      <c r="N1105" s="26">
        <v>-20.924606976272276</v>
      </c>
    </row>
    <row r="1106" spans="2:14" x14ac:dyDescent="0.3">
      <c r="B1106" s="26">
        <v>1105</v>
      </c>
      <c r="E1106" s="40" t="str">
        <f>IF(C1106&lt;&gt;"",INDEX(Delaunay_2!$D$5:$Z$2473,MAPA_2!B1106,MATCH(MAPA_2!$A$2,Delaunay_2!$D$4:$Z$4,0))/300,"")</f>
        <v/>
      </c>
    </row>
    <row r="1107" spans="2:14" x14ac:dyDescent="0.3">
      <c r="B1107" s="26">
        <v>1106</v>
      </c>
      <c r="C1107" s="40">
        <v>-7.3368564542141401</v>
      </c>
      <c r="D1107" s="40">
        <v>39.4200879376031</v>
      </c>
      <c r="E1107" s="40">
        <f>IF(C1107&lt;&gt;"",INDEX(Delaunay_2!$D$5:$Z$2473,MAPA_2!B1107,MATCH(MAPA_2!$A$2,Delaunay_2!$D$4:$Z$4,0))/300,"")</f>
        <v>0</v>
      </c>
      <c r="F1107" s="26">
        <f t="array" ref="F1107:H1107">TRANSPOSE(MMULT(LIMITE!$N$4:$P$6,TRANSPOSE(MAPA_2!C1107:E1107)))</f>
        <v>1.0193685976739228</v>
      </c>
      <c r="G1107" s="26">
        <v>40.084082667564957</v>
      </c>
      <c r="H1107" s="26">
        <v>0</v>
      </c>
      <c r="I1107" s="26">
        <f t="array" ref="I1107:K1107">TRANSPOSE(MMULT(LIMITE!$N$12:$P$14,TRANSPOSE(MAPA_2!F1107:H1107)))</f>
        <v>1.0193685976739228</v>
      </c>
      <c r="J1107" s="26">
        <v>40.084082667564957</v>
      </c>
      <c r="K1107" s="26">
        <v>0</v>
      </c>
      <c r="L1107" s="26">
        <f t="array" ref="L1107:N1107">TRANSPOSE(MMULT(LIMITE!$N$20:$P$22,TRANSPOSE(MAPA_2!I1107:K1107)))</f>
        <v>1.0193685976739228</v>
      </c>
      <c r="M1107" s="26">
        <v>34.713833877506765</v>
      </c>
      <c r="N1107" s="26">
        <v>-20.042041333782475</v>
      </c>
    </row>
    <row r="1108" spans="2:14" x14ac:dyDescent="0.3">
      <c r="B1108" s="26">
        <v>1107</v>
      </c>
      <c r="C1108" s="40">
        <v>-7.1941510533803097</v>
      </c>
      <c r="D1108" s="40">
        <v>39.1609321366644</v>
      </c>
      <c r="E1108" s="40">
        <f>IF(C1108&lt;&gt;"",INDEX(Delaunay_2!$D$5:$Z$2473,MAPA_2!B1108,MATCH(MAPA_2!$A$2,Delaunay_2!$D$4:$Z$4,0))/300,"")</f>
        <v>0</v>
      </c>
      <c r="F1108" s="26">
        <f t="array" ref="F1108:H1108">TRANSPOSE(MMULT(LIMITE!$N$4:$P$6,TRANSPOSE(MAPA_2!C1108:E1108)))</f>
        <v>1.105074022352893</v>
      </c>
      <c r="G1108" s="26">
        <v>39.800919921484336</v>
      </c>
      <c r="H1108" s="26">
        <v>0</v>
      </c>
      <c r="I1108" s="26">
        <f t="array" ref="I1108:K1108">TRANSPOSE(MMULT(LIMITE!$N$12:$P$14,TRANSPOSE(MAPA_2!F1108:H1108)))</f>
        <v>1.105074022352893</v>
      </c>
      <c r="J1108" s="26">
        <v>39.800919921484336</v>
      </c>
      <c r="K1108" s="26">
        <v>0</v>
      </c>
      <c r="L1108" s="26">
        <f t="array" ref="L1108:N1108">TRANSPOSE(MMULT(LIMITE!$N$20:$P$22,TRANSPOSE(MAPA_2!I1108:K1108)))</f>
        <v>1.105074022352893</v>
      </c>
      <c r="M1108" s="26">
        <v>34.468607745995584</v>
      </c>
      <c r="N1108" s="26">
        <v>-19.900459960742165</v>
      </c>
    </row>
    <row r="1109" spans="2:14" x14ac:dyDescent="0.3">
      <c r="B1109" s="26">
        <v>1108</v>
      </c>
      <c r="C1109" s="40">
        <v>-7.43214586220319</v>
      </c>
      <c r="D1109" s="40">
        <v>39.290952045325</v>
      </c>
      <c r="E1109" s="40">
        <f>IF(C1109&lt;&gt;"",INDEX(Delaunay_2!$D$5:$Z$2473,MAPA_2!B1109,MATCH(MAPA_2!$A$2,Delaunay_2!$D$4:$Z$4,0))/300,"")</f>
        <v>0</v>
      </c>
      <c r="F1109" s="26">
        <f t="array" ref="F1109:H1109">TRANSPOSE(MMULT(LIMITE!$N$4:$P$6,TRANSPOSE(MAPA_2!C1109:E1109)))</f>
        <v>0.89931263016528895</v>
      </c>
      <c r="G1109" s="26">
        <v>39.977580486296546</v>
      </c>
      <c r="H1109" s="26">
        <v>0</v>
      </c>
      <c r="I1109" s="26">
        <f t="array" ref="I1109:K1109">TRANSPOSE(MMULT(LIMITE!$N$12:$P$14,TRANSPOSE(MAPA_2!F1109:H1109)))</f>
        <v>0.89931263016528895</v>
      </c>
      <c r="J1109" s="26">
        <v>39.977580486296546</v>
      </c>
      <c r="K1109" s="26">
        <v>0</v>
      </c>
      <c r="L1109" s="26">
        <f t="array" ref="L1109:N1109">TRANSPOSE(MMULT(LIMITE!$N$20:$P$22,TRANSPOSE(MAPA_2!I1109:K1109)))</f>
        <v>0.89931263016528895</v>
      </c>
      <c r="M1109" s="26">
        <v>34.621600282969865</v>
      </c>
      <c r="N1109" s="26">
        <v>-19.988790243148269</v>
      </c>
    </row>
    <row r="1110" spans="2:14" x14ac:dyDescent="0.3">
      <c r="B1110" s="26">
        <v>1109</v>
      </c>
      <c r="C1110" s="40">
        <v>-7.3368564542141401</v>
      </c>
      <c r="D1110" s="40">
        <v>39.4200879376031</v>
      </c>
      <c r="E1110" s="40">
        <f>IF(C1110&lt;&gt;"",INDEX(Delaunay_2!$D$5:$Z$2473,MAPA_2!B1110,MATCH(MAPA_2!$A$2,Delaunay_2!$D$4:$Z$4,0))/300,"")</f>
        <v>0</v>
      </c>
      <c r="F1110" s="26">
        <f t="array" ref="F1110:H1110">TRANSPOSE(MMULT(LIMITE!$N$4:$P$6,TRANSPOSE(MAPA_2!C1110:E1110)))</f>
        <v>1.0193685976739228</v>
      </c>
      <c r="G1110" s="26">
        <v>40.084082667564957</v>
      </c>
      <c r="H1110" s="26">
        <v>0</v>
      </c>
      <c r="I1110" s="26">
        <f t="array" ref="I1110:K1110">TRANSPOSE(MMULT(LIMITE!$N$12:$P$14,TRANSPOSE(MAPA_2!F1110:H1110)))</f>
        <v>1.0193685976739228</v>
      </c>
      <c r="J1110" s="26">
        <v>40.084082667564957</v>
      </c>
      <c r="K1110" s="26">
        <v>0</v>
      </c>
      <c r="L1110" s="26">
        <f t="array" ref="L1110:N1110">TRANSPOSE(MMULT(LIMITE!$N$20:$P$22,TRANSPOSE(MAPA_2!I1110:K1110)))</f>
        <v>1.0193685976739228</v>
      </c>
      <c r="M1110" s="26">
        <v>34.713833877506765</v>
      </c>
      <c r="N1110" s="26">
        <v>-20.042041333782475</v>
      </c>
    </row>
    <row r="1111" spans="2:14" x14ac:dyDescent="0.3">
      <c r="B1111" s="26">
        <v>1110</v>
      </c>
      <c r="E1111" s="40" t="str">
        <f>IF(C1111&lt;&gt;"",INDEX(Delaunay_2!$D$5:$Z$2473,MAPA_2!B1111,MATCH(MAPA_2!$A$2,Delaunay_2!$D$4:$Z$4,0))/300,"")</f>
        <v/>
      </c>
    </row>
    <row r="1112" spans="2:14" x14ac:dyDescent="0.3">
      <c r="B1112" s="26">
        <v>1111</v>
      </c>
      <c r="C1112" s="40">
        <v>-7.4348064195331904</v>
      </c>
      <c r="D1112" s="40">
        <v>39.4562794901166</v>
      </c>
      <c r="E1112" s="40">
        <f>IF(C1112&lt;&gt;"",INDEX(Delaunay_2!$D$5:$Z$2473,MAPA_2!B1112,MATCH(MAPA_2!$A$2,Delaunay_2!$D$4:$Z$4,0))/300,"")</f>
        <v>0</v>
      </c>
      <c r="F1112" s="26">
        <f t="array" ref="F1112:H1112">TRANSPOSE(MMULT(LIMITE!$N$4:$P$6,TRANSPOSE(MAPA_2!C1112:E1112)))</f>
        <v>0.93108372098153591</v>
      </c>
      <c r="G1112" s="26">
        <v>40.139848290727898</v>
      </c>
      <c r="H1112" s="26">
        <v>0</v>
      </c>
      <c r="I1112" s="26">
        <f t="array" ref="I1112:K1112">TRANSPOSE(MMULT(LIMITE!$N$12:$P$14,TRANSPOSE(MAPA_2!F1112:H1112)))</f>
        <v>0.93108372098153591</v>
      </c>
      <c r="J1112" s="26">
        <v>40.139848290727898</v>
      </c>
      <c r="K1112" s="26">
        <v>0</v>
      </c>
      <c r="L1112" s="26">
        <f t="array" ref="L1112:N1112">TRANSPOSE(MMULT(LIMITE!$N$20:$P$22,TRANSPOSE(MAPA_2!I1112:K1112)))</f>
        <v>0.93108372098153591</v>
      </c>
      <c r="M1112" s="26">
        <v>34.762128323823738</v>
      </c>
      <c r="N1112" s="26">
        <v>-20.069924145363945</v>
      </c>
    </row>
    <row r="1113" spans="2:14" x14ac:dyDescent="0.3">
      <c r="B1113" s="26">
        <v>1112</v>
      </c>
      <c r="C1113" s="40">
        <v>-7.3368564542141401</v>
      </c>
      <c r="D1113" s="40">
        <v>39.4200879376031</v>
      </c>
      <c r="E1113" s="40">
        <f>IF(C1113&lt;&gt;"",INDEX(Delaunay_2!$D$5:$Z$2473,MAPA_2!B1113,MATCH(MAPA_2!$A$2,Delaunay_2!$D$4:$Z$4,0))/300,"")</f>
        <v>0</v>
      </c>
      <c r="F1113" s="26">
        <f t="array" ref="F1113:H1113">TRANSPOSE(MMULT(LIMITE!$N$4:$P$6,TRANSPOSE(MAPA_2!C1113:E1113)))</f>
        <v>1.0193685976739228</v>
      </c>
      <c r="G1113" s="26">
        <v>40.084082667564957</v>
      </c>
      <c r="H1113" s="26">
        <v>0</v>
      </c>
      <c r="I1113" s="26">
        <f t="array" ref="I1113:K1113">TRANSPOSE(MMULT(LIMITE!$N$12:$P$14,TRANSPOSE(MAPA_2!F1113:H1113)))</f>
        <v>1.0193685976739228</v>
      </c>
      <c r="J1113" s="26">
        <v>40.084082667564957</v>
      </c>
      <c r="K1113" s="26">
        <v>0</v>
      </c>
      <c r="L1113" s="26">
        <f t="array" ref="L1113:N1113">TRANSPOSE(MMULT(LIMITE!$N$20:$P$22,TRANSPOSE(MAPA_2!I1113:K1113)))</f>
        <v>1.0193685976739228</v>
      </c>
      <c r="M1113" s="26">
        <v>34.713833877506765</v>
      </c>
      <c r="N1113" s="26">
        <v>-20.042041333782475</v>
      </c>
    </row>
    <row r="1114" spans="2:14" x14ac:dyDescent="0.3">
      <c r="B1114" s="26">
        <v>1113</v>
      </c>
      <c r="C1114" s="40">
        <v>-7.43214586220319</v>
      </c>
      <c r="D1114" s="40">
        <v>39.290952045325</v>
      </c>
      <c r="E1114" s="40">
        <f>IF(C1114&lt;&gt;"",INDEX(Delaunay_2!$D$5:$Z$2473,MAPA_2!B1114,MATCH(MAPA_2!$A$2,Delaunay_2!$D$4:$Z$4,0))/300,"")</f>
        <v>0</v>
      </c>
      <c r="F1114" s="26">
        <f t="array" ref="F1114:H1114">TRANSPOSE(MMULT(LIMITE!$N$4:$P$6,TRANSPOSE(MAPA_2!C1114:E1114)))</f>
        <v>0.89931263016528895</v>
      </c>
      <c r="G1114" s="26">
        <v>39.977580486296546</v>
      </c>
      <c r="H1114" s="26">
        <v>0</v>
      </c>
      <c r="I1114" s="26">
        <f t="array" ref="I1114:K1114">TRANSPOSE(MMULT(LIMITE!$N$12:$P$14,TRANSPOSE(MAPA_2!F1114:H1114)))</f>
        <v>0.89931263016528895</v>
      </c>
      <c r="J1114" s="26">
        <v>39.977580486296546</v>
      </c>
      <c r="K1114" s="26">
        <v>0</v>
      </c>
      <c r="L1114" s="26">
        <f t="array" ref="L1114:N1114">TRANSPOSE(MMULT(LIMITE!$N$20:$P$22,TRANSPOSE(MAPA_2!I1114:K1114)))</f>
        <v>0.89931263016528895</v>
      </c>
      <c r="M1114" s="26">
        <v>34.621600282969865</v>
      </c>
      <c r="N1114" s="26">
        <v>-19.988790243148269</v>
      </c>
    </row>
    <row r="1115" spans="2:14" x14ac:dyDescent="0.3">
      <c r="B1115" s="26">
        <v>1114</v>
      </c>
      <c r="C1115" s="40">
        <v>-7.4348064195331904</v>
      </c>
      <c r="D1115" s="40">
        <v>39.4562794901166</v>
      </c>
      <c r="E1115" s="40">
        <f>IF(C1115&lt;&gt;"",INDEX(Delaunay_2!$D$5:$Z$2473,MAPA_2!B1115,MATCH(MAPA_2!$A$2,Delaunay_2!$D$4:$Z$4,0))/300,"")</f>
        <v>0</v>
      </c>
      <c r="F1115" s="26">
        <f t="array" ref="F1115:H1115">TRANSPOSE(MMULT(LIMITE!$N$4:$P$6,TRANSPOSE(MAPA_2!C1115:E1115)))</f>
        <v>0.93108372098153591</v>
      </c>
      <c r="G1115" s="26">
        <v>40.139848290727898</v>
      </c>
      <c r="H1115" s="26">
        <v>0</v>
      </c>
      <c r="I1115" s="26">
        <f t="array" ref="I1115:K1115">TRANSPOSE(MMULT(LIMITE!$N$12:$P$14,TRANSPOSE(MAPA_2!F1115:H1115)))</f>
        <v>0.93108372098153591</v>
      </c>
      <c r="J1115" s="26">
        <v>40.139848290727898</v>
      </c>
      <c r="K1115" s="26">
        <v>0</v>
      </c>
      <c r="L1115" s="26">
        <f t="array" ref="L1115:N1115">TRANSPOSE(MMULT(LIMITE!$N$20:$P$22,TRANSPOSE(MAPA_2!I1115:K1115)))</f>
        <v>0.93108372098153591</v>
      </c>
      <c r="M1115" s="26">
        <v>34.762128323823738</v>
      </c>
      <c r="N1115" s="26">
        <v>-20.069924145363945</v>
      </c>
    </row>
    <row r="1116" spans="2:14" x14ac:dyDescent="0.3">
      <c r="B1116" s="26">
        <v>1115</v>
      </c>
      <c r="E1116" s="40" t="str">
        <f>IF(C1116&lt;&gt;"",INDEX(Delaunay_2!$D$5:$Z$2473,MAPA_2!B1116,MATCH(MAPA_2!$A$2,Delaunay_2!$D$4:$Z$4,0))/300,"")</f>
        <v/>
      </c>
    </row>
    <row r="1117" spans="2:14" x14ac:dyDescent="0.3">
      <c r="B1117" s="26">
        <v>1116</v>
      </c>
      <c r="C1117" s="40">
        <v>-8.58885098880579</v>
      </c>
      <c r="D1117" s="40">
        <v>41.189900758782002</v>
      </c>
      <c r="E1117" s="40">
        <f>IF(C1117&lt;&gt;"",INDEX(Delaunay_2!$D$5:$Z$2473,MAPA_2!B1117,MATCH(MAPA_2!$A$2,Delaunay_2!$D$4:$Z$4,0))/300,"")</f>
        <v>1.0433333333333332</v>
      </c>
      <c r="F1117" s="26">
        <f t="array" ref="F1117:H1117">TRANSPOSE(MMULT(LIMITE!$N$4:$P$6,TRANSPOSE(MAPA_2!C1117:E1117)))</f>
        <v>0.16269792361351598</v>
      </c>
      <c r="G1117" s="26">
        <v>42.075525132930572</v>
      </c>
      <c r="H1117" s="26">
        <v>1.0433333333333332</v>
      </c>
      <c r="I1117" s="26">
        <f t="array" ref="I1117:K1117">TRANSPOSE(MMULT(LIMITE!$N$12:$P$14,TRANSPOSE(MAPA_2!F1117:H1117)))</f>
        <v>0.16269792361351598</v>
      </c>
      <c r="J1117" s="26">
        <v>42.075525132930572</v>
      </c>
      <c r="K1117" s="26">
        <v>1.0433333333333332</v>
      </c>
      <c r="L1117" s="26">
        <f t="array" ref="L1117:N1117">TRANSPOSE(MMULT(LIMITE!$N$20:$P$22,TRANSPOSE(MAPA_2!I1117:K1117)))</f>
        <v>0.16269792361351598</v>
      </c>
      <c r="M1117" s="26">
        <v>36.960140309355168</v>
      </c>
      <c r="N1117" s="26">
        <v>-20.134209395183518</v>
      </c>
    </row>
    <row r="1118" spans="2:14" x14ac:dyDescent="0.3">
      <c r="B1118" s="26">
        <v>1117</v>
      </c>
      <c r="C1118" s="40">
        <v>-8.6303688393640599</v>
      </c>
      <c r="D1118" s="40">
        <v>41.188956619709003</v>
      </c>
      <c r="E1118" s="40">
        <f>IF(C1118&lt;&gt;"",INDEX(Delaunay_2!$D$5:$Z$2473,MAPA_2!B1118,MATCH(MAPA_2!$A$2,Delaunay_2!$D$4:$Z$4,0))/300,"")</f>
        <v>0.98333333333333328</v>
      </c>
      <c r="F1118" s="26">
        <f t="array" ref="F1118:H1118">TRANSPOSE(MMULT(LIMITE!$N$4:$P$6,TRANSPOSE(MAPA_2!C1118:E1118)))</f>
        <v>0.12189104015128649</v>
      </c>
      <c r="G1118" s="26">
        <v>42.08323367207025</v>
      </c>
      <c r="H1118" s="26">
        <v>0.98333333333333328</v>
      </c>
      <c r="I1118" s="26">
        <f t="array" ref="I1118:K1118">TRANSPOSE(MMULT(LIMITE!$N$12:$P$14,TRANSPOSE(MAPA_2!F1118:H1118)))</f>
        <v>0.12189104015128649</v>
      </c>
      <c r="J1118" s="26">
        <v>42.08323367207025</v>
      </c>
      <c r="K1118" s="26">
        <v>0.98333333333333328</v>
      </c>
      <c r="L1118" s="26">
        <f t="array" ref="L1118:N1118">TRANSPOSE(MMULT(LIMITE!$N$20:$P$22,TRANSPOSE(MAPA_2!I1118:K1118)))</f>
        <v>0.12189104015128649</v>
      </c>
      <c r="M1118" s="26">
        <v>36.936816100076193</v>
      </c>
      <c r="N1118" s="26">
        <v>-20.190025188980425</v>
      </c>
    </row>
    <row r="1119" spans="2:14" x14ac:dyDescent="0.3">
      <c r="B1119" s="26">
        <v>1118</v>
      </c>
      <c r="C1119" s="40">
        <v>-8.5692393320094205</v>
      </c>
      <c r="D1119" s="40">
        <v>41.280596787304297</v>
      </c>
      <c r="E1119" s="40">
        <f>IF(C1119&lt;&gt;"",INDEX(Delaunay_2!$D$5:$Z$2473,MAPA_2!B1119,MATCH(MAPA_2!$A$2,Delaunay_2!$D$4:$Z$4,0))/300,"")</f>
        <v>0.1</v>
      </c>
      <c r="F1119" s="26">
        <f t="array" ref="F1119:H1119">TRANSPOSE(MMULT(LIMITE!$N$4:$P$6,TRANSPOSE(MAPA_2!C1119:E1119)))</f>
        <v>0.20073778329582659</v>
      </c>
      <c r="G1119" s="26">
        <v>42.160161742901472</v>
      </c>
      <c r="H1119" s="26">
        <v>0.1</v>
      </c>
      <c r="I1119" s="26">
        <f t="array" ref="I1119:K1119">TRANSPOSE(MMULT(LIMITE!$N$12:$P$14,TRANSPOSE(MAPA_2!F1119:H1119)))</f>
        <v>0.20073778329582659</v>
      </c>
      <c r="J1119" s="26">
        <v>42.160161742901472</v>
      </c>
      <c r="K1119" s="26">
        <v>0.1</v>
      </c>
      <c r="L1119" s="26">
        <f t="array" ref="L1119:N1119">TRANSPOSE(MMULT(LIMITE!$N$20:$P$22,TRANSPOSE(MAPA_2!I1119:K1119)))</f>
        <v>0.20073778329582659</v>
      </c>
      <c r="M1119" s="26">
        <v>36.561771097013491</v>
      </c>
      <c r="N1119" s="26">
        <v>-20.993478331072289</v>
      </c>
    </row>
    <row r="1120" spans="2:14" x14ac:dyDescent="0.3">
      <c r="B1120" s="26">
        <v>1119</v>
      </c>
      <c r="C1120" s="40">
        <v>-8.58885098880579</v>
      </c>
      <c r="D1120" s="40">
        <v>41.189900758782002</v>
      </c>
      <c r="E1120" s="40">
        <f>IF(C1120&lt;&gt;"",INDEX(Delaunay_2!$D$5:$Z$2473,MAPA_2!B1120,MATCH(MAPA_2!$A$2,Delaunay_2!$D$4:$Z$4,0))/300,"")</f>
        <v>1.0433333333333332</v>
      </c>
      <c r="F1120" s="26">
        <f t="array" ref="F1120:H1120">TRANSPOSE(MMULT(LIMITE!$N$4:$P$6,TRANSPOSE(MAPA_2!C1120:E1120)))</f>
        <v>0.16269792361351598</v>
      </c>
      <c r="G1120" s="26">
        <v>42.075525132930572</v>
      </c>
      <c r="H1120" s="26">
        <v>1.0433333333333332</v>
      </c>
      <c r="I1120" s="26">
        <f t="array" ref="I1120:K1120">TRANSPOSE(MMULT(LIMITE!$N$12:$P$14,TRANSPOSE(MAPA_2!F1120:H1120)))</f>
        <v>0.16269792361351598</v>
      </c>
      <c r="J1120" s="26">
        <v>42.075525132930572</v>
      </c>
      <c r="K1120" s="26">
        <v>1.0433333333333332</v>
      </c>
      <c r="L1120" s="26">
        <f t="array" ref="L1120:N1120">TRANSPOSE(MMULT(LIMITE!$N$20:$P$22,TRANSPOSE(MAPA_2!I1120:K1120)))</f>
        <v>0.16269792361351598</v>
      </c>
      <c r="M1120" s="26">
        <v>36.960140309355168</v>
      </c>
      <c r="N1120" s="26">
        <v>-20.134209395183518</v>
      </c>
    </row>
    <row r="1121" spans="2:14" x14ac:dyDescent="0.3">
      <c r="B1121" s="26">
        <v>1120</v>
      </c>
      <c r="E1121" s="40" t="str">
        <f>IF(C1121&lt;&gt;"",INDEX(Delaunay_2!$D$5:$Z$2473,MAPA_2!B1121,MATCH(MAPA_2!$A$2,Delaunay_2!$D$4:$Z$4,0))/300,"")</f>
        <v/>
      </c>
    </row>
    <row r="1122" spans="2:14" x14ac:dyDescent="0.3">
      <c r="B1122" s="26">
        <v>1121</v>
      </c>
      <c r="C1122" s="40">
        <v>-8.5692393320094205</v>
      </c>
      <c r="D1122" s="40">
        <v>41.280596787304297</v>
      </c>
      <c r="E1122" s="40">
        <f>IF(C1122&lt;&gt;"",INDEX(Delaunay_2!$D$5:$Z$2473,MAPA_2!B1122,MATCH(MAPA_2!$A$2,Delaunay_2!$D$4:$Z$4,0))/300,"")</f>
        <v>0.1</v>
      </c>
      <c r="F1122" s="26">
        <f t="array" ref="F1122:H1122">TRANSPOSE(MMULT(LIMITE!$N$4:$P$6,TRANSPOSE(MAPA_2!C1122:E1122)))</f>
        <v>0.20073778329582659</v>
      </c>
      <c r="G1122" s="26">
        <v>42.160161742901472</v>
      </c>
      <c r="H1122" s="26">
        <v>0.1</v>
      </c>
      <c r="I1122" s="26">
        <f t="array" ref="I1122:K1122">TRANSPOSE(MMULT(LIMITE!$N$12:$P$14,TRANSPOSE(MAPA_2!F1122:H1122)))</f>
        <v>0.20073778329582659</v>
      </c>
      <c r="J1122" s="26">
        <v>42.160161742901472</v>
      </c>
      <c r="K1122" s="26">
        <v>0.1</v>
      </c>
      <c r="L1122" s="26">
        <f t="array" ref="L1122:N1122">TRANSPOSE(MMULT(LIMITE!$N$20:$P$22,TRANSPOSE(MAPA_2!I1122:K1122)))</f>
        <v>0.20073778329582659</v>
      </c>
      <c r="M1122" s="26">
        <v>36.561771097013491</v>
      </c>
      <c r="N1122" s="26">
        <v>-20.993478331072289</v>
      </c>
    </row>
    <row r="1123" spans="2:14" x14ac:dyDescent="0.3">
      <c r="B1123" s="26">
        <v>1122</v>
      </c>
      <c r="C1123" s="40">
        <v>-8.3811056512355293</v>
      </c>
      <c r="D1123" s="40">
        <v>41.242850702218298</v>
      </c>
      <c r="E1123" s="40">
        <f>IF(C1123&lt;&gt;"",INDEX(Delaunay_2!$D$5:$Z$2473,MAPA_2!B1123,MATCH(MAPA_2!$A$2,Delaunay_2!$D$4:$Z$4,0))/300,"")</f>
        <v>0.11666666666666667</v>
      </c>
      <c r="F1123" s="26">
        <f t="array" ref="F1123:H1123">TRANSPOSE(MMULT(LIMITE!$N$4:$P$6,TRANSPOSE(MAPA_2!C1123:E1123)))</f>
        <v>0.37691243939004693</v>
      </c>
      <c r="G1123" s="26">
        <v>42.084125308668042</v>
      </c>
      <c r="H1123" s="26">
        <v>0.11666666666666667</v>
      </c>
      <c r="I1123" s="26">
        <f t="array" ref="I1123:K1123">TRANSPOSE(MMULT(LIMITE!$N$12:$P$14,TRANSPOSE(MAPA_2!F1123:H1123)))</f>
        <v>0.37691243939004693</v>
      </c>
      <c r="J1123" s="26">
        <v>42.084125308668042</v>
      </c>
      <c r="K1123" s="26">
        <v>0.11666666666666667</v>
      </c>
      <c r="L1123" s="26">
        <f t="array" ref="L1123:N1123">TRANSPOSE(MMULT(LIMITE!$N$20:$P$22,TRANSPOSE(MAPA_2!I1123:K1123)))</f>
        <v>0.37691243939004693</v>
      </c>
      <c r="M1123" s="26">
        <v>36.504254946687489</v>
      </c>
      <c r="N1123" s="26">
        <v>-20.941026357225834</v>
      </c>
    </row>
    <row r="1124" spans="2:14" x14ac:dyDescent="0.3">
      <c r="B1124" s="26">
        <v>1123</v>
      </c>
      <c r="C1124" s="40">
        <v>-8.5493185067715505</v>
      </c>
      <c r="D1124" s="40">
        <v>41.216019867702698</v>
      </c>
      <c r="E1124" s="40">
        <f>IF(C1124&lt;&gt;"",INDEX(Delaunay_2!$D$5:$Z$2473,MAPA_2!B1124,MATCH(MAPA_2!$A$2,Delaunay_2!$D$4:$Z$4,0))/300,"")</f>
        <v>0.67333333333333334</v>
      </c>
      <c r="F1124" s="26">
        <f t="array" ref="F1124:H1124">TRANSPOSE(MMULT(LIMITE!$N$4:$P$6,TRANSPOSE(MAPA_2!C1124:E1124)))</f>
        <v>0.20679699416471564</v>
      </c>
      <c r="G1124" s="26">
        <v>42.092854211472698</v>
      </c>
      <c r="H1124" s="26">
        <v>0.67333333333333334</v>
      </c>
      <c r="I1124" s="26">
        <f t="array" ref="I1124:K1124">TRANSPOSE(MMULT(LIMITE!$N$12:$P$14,TRANSPOSE(MAPA_2!F1124:H1124)))</f>
        <v>0.20679699416471564</v>
      </c>
      <c r="J1124" s="26">
        <v>42.092854211472698</v>
      </c>
      <c r="K1124" s="26">
        <v>0.67333333333333334</v>
      </c>
      <c r="L1124" s="26">
        <f t="array" ref="L1124:N1124">TRANSPOSE(MMULT(LIMITE!$N$20:$P$22,TRANSPOSE(MAPA_2!I1124:K1124)))</f>
        <v>0.20679699416471564</v>
      </c>
      <c r="M1124" s="26">
        <v>36.790147731596818</v>
      </c>
      <c r="N1124" s="26">
        <v>-20.463303333854824</v>
      </c>
    </row>
    <row r="1125" spans="2:14" x14ac:dyDescent="0.3">
      <c r="B1125" s="26">
        <v>1124</v>
      </c>
      <c r="C1125" s="40">
        <v>-8.5692393320094205</v>
      </c>
      <c r="D1125" s="40">
        <v>41.280596787304297</v>
      </c>
      <c r="E1125" s="40">
        <f>IF(C1125&lt;&gt;"",INDEX(Delaunay_2!$D$5:$Z$2473,MAPA_2!B1125,MATCH(MAPA_2!$A$2,Delaunay_2!$D$4:$Z$4,0))/300,"")</f>
        <v>0.1</v>
      </c>
      <c r="F1125" s="26">
        <f t="array" ref="F1125:H1125">TRANSPOSE(MMULT(LIMITE!$N$4:$P$6,TRANSPOSE(MAPA_2!C1125:E1125)))</f>
        <v>0.20073778329582659</v>
      </c>
      <c r="G1125" s="26">
        <v>42.160161742901472</v>
      </c>
      <c r="H1125" s="26">
        <v>0.1</v>
      </c>
      <c r="I1125" s="26">
        <f t="array" ref="I1125:K1125">TRANSPOSE(MMULT(LIMITE!$N$12:$P$14,TRANSPOSE(MAPA_2!F1125:H1125)))</f>
        <v>0.20073778329582659</v>
      </c>
      <c r="J1125" s="26">
        <v>42.160161742901472</v>
      </c>
      <c r="K1125" s="26">
        <v>0.1</v>
      </c>
      <c r="L1125" s="26">
        <f t="array" ref="L1125:N1125">TRANSPOSE(MMULT(LIMITE!$N$20:$P$22,TRANSPOSE(MAPA_2!I1125:K1125)))</f>
        <v>0.20073778329582659</v>
      </c>
      <c r="M1125" s="26">
        <v>36.561771097013491</v>
      </c>
      <c r="N1125" s="26">
        <v>-20.993478331072289</v>
      </c>
    </row>
    <row r="1126" spans="2:14" x14ac:dyDescent="0.3">
      <c r="B1126" s="26">
        <v>1125</v>
      </c>
      <c r="E1126" s="40" t="str">
        <f>IF(C1126&lt;&gt;"",INDEX(Delaunay_2!$D$5:$Z$2473,MAPA_2!B1126,MATCH(MAPA_2!$A$2,Delaunay_2!$D$4:$Z$4,0))/300,"")</f>
        <v/>
      </c>
    </row>
    <row r="1127" spans="2:14" x14ac:dyDescent="0.3">
      <c r="B1127" s="26">
        <v>1126</v>
      </c>
      <c r="C1127" s="40">
        <v>-8.4002742668774193</v>
      </c>
      <c r="D1127" s="40">
        <v>40.210753988671101</v>
      </c>
      <c r="E1127" s="40">
        <f>IF(C1127&lt;&gt;"",INDEX(Delaunay_2!$D$5:$Z$2473,MAPA_2!B1127,MATCH(MAPA_2!$A$2,Delaunay_2!$D$4:$Z$4,0))/300,"")</f>
        <v>0.76333333333333331</v>
      </c>
      <c r="F1127" s="26">
        <f t="array" ref="F1127:H1127">TRANSPOSE(MMULT(LIMITE!$N$4:$P$6,TRANSPOSE(MAPA_2!C1127:E1127)))</f>
        <v>0.14357773118949346</v>
      </c>
      <c r="G1127" s="26">
        <v>41.078567763875341</v>
      </c>
      <c r="H1127" s="26">
        <v>0.76333333333333331</v>
      </c>
      <c r="I1127" s="26">
        <f t="array" ref="I1127:K1127">TRANSPOSE(MMULT(LIMITE!$N$12:$P$14,TRANSPOSE(MAPA_2!F1127:H1127)))</f>
        <v>0.14357773118949346</v>
      </c>
      <c r="J1127" s="26">
        <v>41.078567763875341</v>
      </c>
      <c r="K1127" s="26">
        <v>0.76333333333333331</v>
      </c>
      <c r="L1127" s="26">
        <f t="array" ref="L1127:N1127">TRANSPOSE(MMULT(LIMITE!$N$20:$P$22,TRANSPOSE(MAPA_2!I1127:K1127)))</f>
        <v>0.14357773118949346</v>
      </c>
      <c r="M1127" s="26">
        <v>35.956749901263237</v>
      </c>
      <c r="N1127" s="26">
        <v>-19.878217823715545</v>
      </c>
    </row>
    <row r="1128" spans="2:14" x14ac:dyDescent="0.3">
      <c r="B1128" s="26">
        <v>1127</v>
      </c>
      <c r="C1128" s="40">
        <v>-8.4621362667668105</v>
      </c>
      <c r="D1128" s="40">
        <v>40.389867333143897</v>
      </c>
      <c r="E1128" s="40">
        <f>IF(C1128&lt;&gt;"",INDEX(Delaunay_2!$D$5:$Z$2473,MAPA_2!B1128,MATCH(MAPA_2!$A$2,Delaunay_2!$D$4:$Z$4,0))/300,"")</f>
        <v>1.6666666666666666E-2</v>
      </c>
      <c r="F1128" s="26">
        <f t="array" ref="F1128:H1128">TRANSPOSE(MMULT(LIMITE!$N$4:$P$6,TRANSPOSE(MAPA_2!C1128:E1128)))</f>
        <v>0.12030732271845146</v>
      </c>
      <c r="G1128" s="26">
        <v>41.266628885025192</v>
      </c>
      <c r="H1128" s="26">
        <v>1.6666666666666666E-2</v>
      </c>
      <c r="I1128" s="26">
        <f t="array" ref="I1128:K1128">TRANSPOSE(MMULT(LIMITE!$N$12:$P$14,TRANSPOSE(MAPA_2!F1128:H1128)))</f>
        <v>0.12030732271845146</v>
      </c>
      <c r="J1128" s="26">
        <v>41.266628885025192</v>
      </c>
      <c r="K1128" s="26">
        <v>1.6666666666666666E-2</v>
      </c>
      <c r="L1128" s="26">
        <f t="array" ref="L1128:N1128">TRANSPOSE(MMULT(LIMITE!$N$20:$P$22,TRANSPOSE(MAPA_2!I1128:K1128)))</f>
        <v>0.12030732271845146</v>
      </c>
      <c r="M1128" s="26">
        <v>35.746282276309856</v>
      </c>
      <c r="N1128" s="26">
        <v>-20.618880685782852</v>
      </c>
    </row>
    <row r="1129" spans="2:14" x14ac:dyDescent="0.3">
      <c r="B1129" s="26">
        <v>1128</v>
      </c>
      <c r="C1129" s="40">
        <v>-8.3276232636292598</v>
      </c>
      <c r="D1129" s="40">
        <v>40.250669246954899</v>
      </c>
      <c r="E1129" s="40">
        <f>IF(C1129&lt;&gt;"",INDEX(Delaunay_2!$D$5:$Z$2473,MAPA_2!B1129,MATCH(MAPA_2!$A$2,Delaunay_2!$D$4:$Z$4,0))/300,"")</f>
        <v>1.6666666666666666E-2</v>
      </c>
      <c r="F1129" s="26">
        <f t="array" ref="F1129:H1129">TRANSPOSE(MMULT(LIMITE!$N$4:$P$6,TRANSPOSE(MAPA_2!C1129:E1129)))</f>
        <v>0.22293998454679631</v>
      </c>
      <c r="G1129" s="26">
        <v>41.102505785073376</v>
      </c>
      <c r="H1129" s="26">
        <v>1.6666666666666666E-2</v>
      </c>
      <c r="I1129" s="26">
        <f t="array" ref="I1129:K1129">TRANSPOSE(MMULT(LIMITE!$N$12:$P$14,TRANSPOSE(MAPA_2!F1129:H1129)))</f>
        <v>0.22293998454679631</v>
      </c>
      <c r="J1129" s="26">
        <v>41.102505785073376</v>
      </c>
      <c r="K1129" s="26">
        <v>1.6666666666666666E-2</v>
      </c>
      <c r="L1129" s="26">
        <f t="array" ref="L1129:N1129">TRANSPOSE(MMULT(LIMITE!$N$20:$P$22,TRANSPOSE(MAPA_2!I1129:K1129)))</f>
        <v>0.22293998454679631</v>
      </c>
      <c r="M1129" s="26">
        <v>35.604147502403734</v>
      </c>
      <c r="N1129" s="26">
        <v>-20.536819135806944</v>
      </c>
    </row>
    <row r="1130" spans="2:14" x14ac:dyDescent="0.3">
      <c r="B1130" s="26">
        <v>1129</v>
      </c>
      <c r="C1130" s="40">
        <v>-8.4002742668774193</v>
      </c>
      <c r="D1130" s="40">
        <v>40.210753988671101</v>
      </c>
      <c r="E1130" s="40">
        <f>IF(C1130&lt;&gt;"",INDEX(Delaunay_2!$D$5:$Z$2473,MAPA_2!B1130,MATCH(MAPA_2!$A$2,Delaunay_2!$D$4:$Z$4,0))/300,"")</f>
        <v>0.76333333333333331</v>
      </c>
      <c r="F1130" s="26">
        <f t="array" ref="F1130:H1130">TRANSPOSE(MMULT(LIMITE!$N$4:$P$6,TRANSPOSE(MAPA_2!C1130:E1130)))</f>
        <v>0.14357773118949346</v>
      </c>
      <c r="G1130" s="26">
        <v>41.078567763875341</v>
      </c>
      <c r="H1130" s="26">
        <v>0.76333333333333331</v>
      </c>
      <c r="I1130" s="26">
        <f t="array" ref="I1130:K1130">TRANSPOSE(MMULT(LIMITE!$N$12:$P$14,TRANSPOSE(MAPA_2!F1130:H1130)))</f>
        <v>0.14357773118949346</v>
      </c>
      <c r="J1130" s="26">
        <v>41.078567763875341</v>
      </c>
      <c r="K1130" s="26">
        <v>0.76333333333333331</v>
      </c>
      <c r="L1130" s="26">
        <f t="array" ref="L1130:N1130">TRANSPOSE(MMULT(LIMITE!$N$20:$P$22,TRANSPOSE(MAPA_2!I1130:K1130)))</f>
        <v>0.14357773118949346</v>
      </c>
      <c r="M1130" s="26">
        <v>35.956749901263237</v>
      </c>
      <c r="N1130" s="26">
        <v>-19.878217823715545</v>
      </c>
    </row>
    <row r="1131" spans="2:14" x14ac:dyDescent="0.3">
      <c r="B1131" s="26">
        <v>1130</v>
      </c>
      <c r="E1131" s="40" t="str">
        <f>IF(C1131&lt;&gt;"",INDEX(Delaunay_2!$D$5:$Z$2473,MAPA_2!B1131,MATCH(MAPA_2!$A$2,Delaunay_2!$D$4:$Z$4,0))/300,"")</f>
        <v/>
      </c>
    </row>
    <row r="1132" spans="2:14" x14ac:dyDescent="0.3">
      <c r="B1132" s="26">
        <v>1131</v>
      </c>
      <c r="C1132" s="40">
        <v>-8.6048914707627695</v>
      </c>
      <c r="D1132" s="40">
        <v>40.353888895167401</v>
      </c>
      <c r="E1132" s="40">
        <f>IF(C1132&lt;&gt;"",INDEX(Delaunay_2!$D$5:$Z$2473,MAPA_2!B1132,MATCH(MAPA_2!$A$2,Delaunay_2!$D$4:$Z$4,0))/300,"")</f>
        <v>2.6666666666666668E-2</v>
      </c>
      <c r="F1132" s="26">
        <f t="array" ref="F1132:H1132">TRANSPOSE(MMULT(LIMITE!$N$4:$P$6,TRANSPOSE(MAPA_2!C1132:E1132)))</f>
        <v>-2.6808675435134433E-2</v>
      </c>
      <c r="G1132" s="26">
        <v>41.261117138076159</v>
      </c>
      <c r="H1132" s="26">
        <v>2.6666666666666668E-2</v>
      </c>
      <c r="I1132" s="26">
        <f t="array" ref="I1132:K1132">TRANSPOSE(MMULT(LIMITE!$N$12:$P$14,TRANSPOSE(MAPA_2!F1132:H1132)))</f>
        <v>-2.6808675435134433E-2</v>
      </c>
      <c r="J1132" s="26">
        <v>41.261117138076159</v>
      </c>
      <c r="K1132" s="26">
        <v>2.6666666666666668E-2</v>
      </c>
      <c r="L1132" s="26">
        <f t="array" ref="L1132:N1132">TRANSPOSE(MMULT(LIMITE!$N$20:$P$22,TRANSPOSE(MAPA_2!I1132:K1132)))</f>
        <v>-2.6808675435134433E-2</v>
      </c>
      <c r="M1132" s="26">
        <v>35.746508963432767</v>
      </c>
      <c r="N1132" s="26">
        <v>-20.60746455827049</v>
      </c>
    </row>
    <row r="1133" spans="2:14" x14ac:dyDescent="0.3">
      <c r="B1133" s="26">
        <v>1132</v>
      </c>
      <c r="C1133" s="40">
        <v>-8.4621362667668105</v>
      </c>
      <c r="D1133" s="40">
        <v>40.389867333143897</v>
      </c>
      <c r="E1133" s="40">
        <f>IF(C1133&lt;&gt;"",INDEX(Delaunay_2!$D$5:$Z$2473,MAPA_2!B1133,MATCH(MAPA_2!$A$2,Delaunay_2!$D$4:$Z$4,0))/300,"")</f>
        <v>1.6666666666666666E-2</v>
      </c>
      <c r="F1133" s="26">
        <f t="array" ref="F1133:H1133">TRANSPOSE(MMULT(LIMITE!$N$4:$P$6,TRANSPOSE(MAPA_2!C1133:E1133)))</f>
        <v>0.12030732271845146</v>
      </c>
      <c r="G1133" s="26">
        <v>41.266628885025192</v>
      </c>
      <c r="H1133" s="26">
        <v>1.6666666666666666E-2</v>
      </c>
      <c r="I1133" s="26">
        <f t="array" ref="I1133:K1133">TRANSPOSE(MMULT(LIMITE!$N$12:$P$14,TRANSPOSE(MAPA_2!F1133:H1133)))</f>
        <v>0.12030732271845146</v>
      </c>
      <c r="J1133" s="26">
        <v>41.266628885025192</v>
      </c>
      <c r="K1133" s="26">
        <v>1.6666666666666666E-2</v>
      </c>
      <c r="L1133" s="26">
        <f t="array" ref="L1133:N1133">TRANSPOSE(MMULT(LIMITE!$N$20:$P$22,TRANSPOSE(MAPA_2!I1133:K1133)))</f>
        <v>0.12030732271845146</v>
      </c>
      <c r="M1133" s="26">
        <v>35.746282276309856</v>
      </c>
      <c r="N1133" s="26">
        <v>-20.618880685782852</v>
      </c>
    </row>
    <row r="1134" spans="2:14" x14ac:dyDescent="0.3">
      <c r="B1134" s="26">
        <v>1133</v>
      </c>
      <c r="C1134" s="40">
        <v>-8.5699210192970892</v>
      </c>
      <c r="D1134" s="40">
        <v>40.169352044809102</v>
      </c>
      <c r="E1134" s="40">
        <f>IF(C1134&lt;&gt;"",INDEX(Delaunay_2!$D$5:$Z$2473,MAPA_2!B1134,MATCH(MAPA_2!$A$2,Delaunay_2!$D$4:$Z$4,0))/300,"")</f>
        <v>0.04</v>
      </c>
      <c r="F1134" s="26">
        <f t="array" ref="F1134:H1134">TRANSPOSE(MMULT(LIMITE!$N$4:$P$6,TRANSPOSE(MAPA_2!C1134:E1134)))</f>
        <v>-3.0969780813578041E-2</v>
      </c>
      <c r="G1134" s="26">
        <v>41.073342094958328</v>
      </c>
      <c r="H1134" s="26">
        <v>0.04</v>
      </c>
      <c r="I1134" s="26">
        <f t="array" ref="I1134:K1134">TRANSPOSE(MMULT(LIMITE!$N$12:$P$14,TRANSPOSE(MAPA_2!F1134:H1134)))</f>
        <v>-3.0969780813578041E-2</v>
      </c>
      <c r="J1134" s="26">
        <v>41.073342094958328</v>
      </c>
      <c r="K1134" s="26">
        <v>0.04</v>
      </c>
      <c r="L1134" s="26">
        <f t="array" ref="L1134:N1134">TRANSPOSE(MMULT(LIMITE!$N$20:$P$22,TRANSPOSE(MAPA_2!I1134:K1134)))</f>
        <v>-3.0969780813578041E-2</v>
      </c>
      <c r="M1134" s="26">
        <v>35.590557672562674</v>
      </c>
      <c r="N1134" s="26">
        <v>-20.502030031327784</v>
      </c>
    </row>
    <row r="1135" spans="2:14" x14ac:dyDescent="0.3">
      <c r="B1135" s="26">
        <v>1134</v>
      </c>
      <c r="C1135" s="40">
        <v>-8.6048914707627695</v>
      </c>
      <c r="D1135" s="40">
        <v>40.353888895167401</v>
      </c>
      <c r="E1135" s="40">
        <f>IF(C1135&lt;&gt;"",INDEX(Delaunay_2!$D$5:$Z$2473,MAPA_2!B1135,MATCH(MAPA_2!$A$2,Delaunay_2!$D$4:$Z$4,0))/300,"")</f>
        <v>2.6666666666666668E-2</v>
      </c>
      <c r="F1135" s="26">
        <f t="array" ref="F1135:H1135">TRANSPOSE(MMULT(LIMITE!$N$4:$P$6,TRANSPOSE(MAPA_2!C1135:E1135)))</f>
        <v>-2.6808675435134433E-2</v>
      </c>
      <c r="G1135" s="26">
        <v>41.261117138076159</v>
      </c>
      <c r="H1135" s="26">
        <v>2.6666666666666668E-2</v>
      </c>
      <c r="I1135" s="26">
        <f t="array" ref="I1135:K1135">TRANSPOSE(MMULT(LIMITE!$N$12:$P$14,TRANSPOSE(MAPA_2!F1135:H1135)))</f>
        <v>-2.6808675435134433E-2</v>
      </c>
      <c r="J1135" s="26">
        <v>41.261117138076159</v>
      </c>
      <c r="K1135" s="26">
        <v>2.6666666666666668E-2</v>
      </c>
      <c r="L1135" s="26">
        <f t="array" ref="L1135:N1135">TRANSPOSE(MMULT(LIMITE!$N$20:$P$22,TRANSPOSE(MAPA_2!I1135:K1135)))</f>
        <v>-2.6808675435134433E-2</v>
      </c>
      <c r="M1135" s="26">
        <v>35.746508963432767</v>
      </c>
      <c r="N1135" s="26">
        <v>-20.60746455827049</v>
      </c>
    </row>
    <row r="1136" spans="2:14" x14ac:dyDescent="0.3">
      <c r="B1136" s="26">
        <v>1135</v>
      </c>
      <c r="E1136" s="40" t="str">
        <f>IF(C1136&lt;&gt;"",INDEX(Delaunay_2!$D$5:$Z$2473,MAPA_2!B1136,MATCH(MAPA_2!$A$2,Delaunay_2!$D$4:$Z$4,0))/300,"")</f>
        <v/>
      </c>
    </row>
    <row r="1137" spans="2:14" x14ac:dyDescent="0.3">
      <c r="B1137" s="26">
        <v>1136</v>
      </c>
      <c r="C1137" s="40">
        <v>-7.2501922841039503</v>
      </c>
      <c r="D1137" s="40">
        <v>40.537417589893799</v>
      </c>
      <c r="E1137" s="40">
        <f>IF(C1137&lt;&gt;"",INDEX(Delaunay_2!$D$5:$Z$2473,MAPA_2!B1137,MATCH(MAPA_2!$A$2,Delaunay_2!$D$4:$Z$4,0))/300,"")</f>
        <v>1.3333333333333334E-2</v>
      </c>
      <c r="F1137" s="26">
        <f t="array" ref="F1137:H1137">TRANSPOSE(MMULT(LIMITE!$N$4:$P$6,TRANSPOSE(MAPA_2!C1137:E1137)))</f>
        <v>1.336444844945369</v>
      </c>
      <c r="G1137" s="26">
        <v>41.158977492040918</v>
      </c>
      <c r="H1137" s="26">
        <v>1.3333333333333334E-2</v>
      </c>
      <c r="I1137" s="26">
        <f t="array" ref="I1137:K1137">TRANSPOSE(MMULT(LIMITE!$N$12:$P$14,TRANSPOSE(MAPA_2!F1137:H1137)))</f>
        <v>1.336444844945369</v>
      </c>
      <c r="J1137" s="26">
        <v>41.158977492040918</v>
      </c>
      <c r="K1137" s="26">
        <v>1.3333333333333334E-2</v>
      </c>
      <c r="L1137" s="26">
        <f t="array" ref="L1137:N1137">TRANSPOSE(MMULT(LIMITE!$N$20:$P$22,TRANSPOSE(MAPA_2!I1137:K1137)))</f>
        <v>1.336444844945369</v>
      </c>
      <c r="M1137" s="26">
        <v>35.651386768566027</v>
      </c>
      <c r="N1137" s="26">
        <v>-20.567941740636662</v>
      </c>
    </row>
    <row r="1138" spans="2:14" x14ac:dyDescent="0.3">
      <c r="B1138" s="26">
        <v>1137</v>
      </c>
      <c r="C1138" s="40">
        <v>-7.2440755276651503</v>
      </c>
      <c r="D1138" s="40">
        <v>40.8622760975109</v>
      </c>
      <c r="E1138" s="40">
        <f>IF(C1138&lt;&gt;"",INDEX(Delaunay_2!$D$5:$Z$2473,MAPA_2!B1138,MATCH(MAPA_2!$A$2,Delaunay_2!$D$4:$Z$4,0))/300,"")</f>
        <v>0</v>
      </c>
      <c r="F1138" s="26">
        <f t="array" ref="F1138:H1138">TRANSPOSE(MMULT(LIMITE!$N$4:$P$6,TRANSPOSE(MAPA_2!C1138:E1138)))</f>
        <v>1.4099698171754609</v>
      </c>
      <c r="G1138" s="26">
        <v>41.475465316671041</v>
      </c>
      <c r="H1138" s="26">
        <v>0</v>
      </c>
      <c r="I1138" s="26">
        <f t="array" ref="I1138:K1138">TRANSPOSE(MMULT(LIMITE!$N$12:$P$14,TRANSPOSE(MAPA_2!F1138:H1138)))</f>
        <v>1.4099698171754609</v>
      </c>
      <c r="J1138" s="26">
        <v>41.475465316671041</v>
      </c>
      <c r="K1138" s="26">
        <v>0</v>
      </c>
      <c r="L1138" s="26">
        <f t="array" ref="L1138:N1138">TRANSPOSE(MMULT(LIMITE!$N$20:$P$22,TRANSPOSE(MAPA_2!I1138:K1138)))</f>
        <v>1.4099698171754609</v>
      </c>
      <c r="M1138" s="26">
        <v>35.918806598017518</v>
      </c>
      <c r="N1138" s="26">
        <v>-20.737732658335517</v>
      </c>
    </row>
    <row r="1139" spans="2:14" x14ac:dyDescent="0.3">
      <c r="B1139" s="26">
        <v>1138</v>
      </c>
      <c r="C1139" s="40">
        <v>-7.0744749981138302</v>
      </c>
      <c r="D1139" s="40">
        <v>40.779496515985898</v>
      </c>
      <c r="E1139" s="40">
        <f>IF(C1139&lt;&gt;"",INDEX(Delaunay_2!$D$5:$Z$2473,MAPA_2!B1139,MATCH(MAPA_2!$A$2,Delaunay_2!$D$4:$Z$4,0))/300,"")</f>
        <v>0</v>
      </c>
      <c r="F1139" s="26">
        <f t="array" ref="F1139:H1139">TRANSPOSE(MMULT(LIMITE!$N$4:$P$6,TRANSPOSE(MAPA_2!C1139:E1139)))</f>
        <v>1.5586533254792165</v>
      </c>
      <c r="G1139" s="26">
        <v>41.359232734750009</v>
      </c>
      <c r="H1139" s="26">
        <v>0</v>
      </c>
      <c r="I1139" s="26">
        <f t="array" ref="I1139:K1139">TRANSPOSE(MMULT(LIMITE!$N$12:$P$14,TRANSPOSE(MAPA_2!F1139:H1139)))</f>
        <v>1.5586533254792165</v>
      </c>
      <c r="J1139" s="26">
        <v>41.359232734750009</v>
      </c>
      <c r="K1139" s="26">
        <v>0</v>
      </c>
      <c r="L1139" s="26">
        <f t="array" ref="L1139:N1139">TRANSPOSE(MMULT(LIMITE!$N$20:$P$22,TRANSPOSE(MAPA_2!I1139:K1139)))</f>
        <v>1.5586533254792165</v>
      </c>
      <c r="M1139" s="26">
        <v>35.818146229326452</v>
      </c>
      <c r="N1139" s="26">
        <v>-20.679616367375001</v>
      </c>
    </row>
    <row r="1140" spans="2:14" x14ac:dyDescent="0.3">
      <c r="B1140" s="26">
        <v>1139</v>
      </c>
      <c r="C1140" s="40">
        <v>-7.2501922841039503</v>
      </c>
      <c r="D1140" s="40">
        <v>40.537417589893799</v>
      </c>
      <c r="E1140" s="40">
        <f>IF(C1140&lt;&gt;"",INDEX(Delaunay_2!$D$5:$Z$2473,MAPA_2!B1140,MATCH(MAPA_2!$A$2,Delaunay_2!$D$4:$Z$4,0))/300,"")</f>
        <v>1.3333333333333334E-2</v>
      </c>
      <c r="F1140" s="26">
        <f t="array" ref="F1140:H1140">TRANSPOSE(MMULT(LIMITE!$N$4:$P$6,TRANSPOSE(MAPA_2!C1140:E1140)))</f>
        <v>1.336444844945369</v>
      </c>
      <c r="G1140" s="26">
        <v>41.158977492040918</v>
      </c>
      <c r="H1140" s="26">
        <v>1.3333333333333334E-2</v>
      </c>
      <c r="I1140" s="26">
        <f t="array" ref="I1140:K1140">TRANSPOSE(MMULT(LIMITE!$N$12:$P$14,TRANSPOSE(MAPA_2!F1140:H1140)))</f>
        <v>1.336444844945369</v>
      </c>
      <c r="J1140" s="26">
        <v>41.158977492040918</v>
      </c>
      <c r="K1140" s="26">
        <v>1.3333333333333334E-2</v>
      </c>
      <c r="L1140" s="26">
        <f t="array" ref="L1140:N1140">TRANSPOSE(MMULT(LIMITE!$N$20:$P$22,TRANSPOSE(MAPA_2!I1140:K1140)))</f>
        <v>1.336444844945369</v>
      </c>
      <c r="M1140" s="26">
        <v>35.651386768566027</v>
      </c>
      <c r="N1140" s="26">
        <v>-20.567941740636662</v>
      </c>
    </row>
    <row r="1141" spans="2:14" x14ac:dyDescent="0.3">
      <c r="B1141" s="26">
        <v>1140</v>
      </c>
      <c r="E1141" s="40" t="str">
        <f>IF(C1141&lt;&gt;"",INDEX(Delaunay_2!$D$5:$Z$2473,MAPA_2!B1141,MATCH(MAPA_2!$A$2,Delaunay_2!$D$4:$Z$4,0))/300,"")</f>
        <v/>
      </c>
    </row>
    <row r="1142" spans="2:14" x14ac:dyDescent="0.3">
      <c r="B1142" s="26">
        <v>1141</v>
      </c>
      <c r="C1142" s="40">
        <v>-7.2501922841039503</v>
      </c>
      <c r="D1142" s="40">
        <v>40.537417589893799</v>
      </c>
      <c r="E1142" s="40">
        <f>IF(C1142&lt;&gt;"",INDEX(Delaunay_2!$D$5:$Z$2473,MAPA_2!B1142,MATCH(MAPA_2!$A$2,Delaunay_2!$D$4:$Z$4,0))/300,"")</f>
        <v>1.3333333333333334E-2</v>
      </c>
      <c r="F1142" s="26">
        <f t="array" ref="F1142:H1142">TRANSPOSE(MMULT(LIMITE!$N$4:$P$6,TRANSPOSE(MAPA_2!C1142:E1142)))</f>
        <v>1.336444844945369</v>
      </c>
      <c r="G1142" s="26">
        <v>41.158977492040918</v>
      </c>
      <c r="H1142" s="26">
        <v>1.3333333333333334E-2</v>
      </c>
      <c r="I1142" s="26">
        <f t="array" ref="I1142:K1142">TRANSPOSE(MMULT(LIMITE!$N$12:$P$14,TRANSPOSE(MAPA_2!F1142:H1142)))</f>
        <v>1.336444844945369</v>
      </c>
      <c r="J1142" s="26">
        <v>41.158977492040918</v>
      </c>
      <c r="K1142" s="26">
        <v>1.3333333333333334E-2</v>
      </c>
      <c r="L1142" s="26">
        <f t="array" ref="L1142:N1142">TRANSPOSE(MMULT(LIMITE!$N$20:$P$22,TRANSPOSE(MAPA_2!I1142:K1142)))</f>
        <v>1.336444844945369</v>
      </c>
      <c r="M1142" s="26">
        <v>35.651386768566027</v>
      </c>
      <c r="N1142" s="26">
        <v>-20.567941740636662</v>
      </c>
    </row>
    <row r="1143" spans="2:14" x14ac:dyDescent="0.3">
      <c r="B1143" s="26">
        <v>1142</v>
      </c>
      <c r="C1143" s="40">
        <v>-7.4096410562846602</v>
      </c>
      <c r="D1143" s="40">
        <v>40.616362234588401</v>
      </c>
      <c r="E1143" s="40">
        <f>IF(C1143&lt;&gt;"",INDEX(Delaunay_2!$D$5:$Z$2473,MAPA_2!B1143,MATCH(MAPA_2!$A$2,Delaunay_2!$D$4:$Z$4,0))/300,"")</f>
        <v>0</v>
      </c>
      <c r="F1143" s="26">
        <f t="array" ref="F1143:H1143">TRANSPOSE(MMULT(LIMITE!$N$4:$P$6,TRANSPOSE(MAPA_2!C1143:E1143)))</f>
        <v>1.196893925556318</v>
      </c>
      <c r="G1143" s="26">
        <v>41.269348270662626</v>
      </c>
      <c r="H1143" s="26">
        <v>0</v>
      </c>
      <c r="I1143" s="26">
        <f t="array" ref="I1143:K1143">TRANSPOSE(MMULT(LIMITE!$N$12:$P$14,TRANSPOSE(MAPA_2!F1143:H1143)))</f>
        <v>1.196893925556318</v>
      </c>
      <c r="J1143" s="26">
        <v>41.269348270662626</v>
      </c>
      <c r="K1143" s="26">
        <v>0</v>
      </c>
      <c r="L1143" s="26">
        <f t="array" ref="L1143:N1143">TRANSPOSE(MMULT(LIMITE!$N$20:$P$22,TRANSPOSE(MAPA_2!I1143:K1143)))</f>
        <v>1.196893925556318</v>
      </c>
      <c r="M1143" s="26">
        <v>35.740304000021226</v>
      </c>
      <c r="N1143" s="26">
        <v>-20.634674135331309</v>
      </c>
    </row>
    <row r="1144" spans="2:14" x14ac:dyDescent="0.3">
      <c r="B1144" s="26">
        <v>1143</v>
      </c>
      <c r="C1144" s="40">
        <v>-7.2440755276651503</v>
      </c>
      <c r="D1144" s="40">
        <v>40.8622760975109</v>
      </c>
      <c r="E1144" s="40">
        <f>IF(C1144&lt;&gt;"",INDEX(Delaunay_2!$D$5:$Z$2473,MAPA_2!B1144,MATCH(MAPA_2!$A$2,Delaunay_2!$D$4:$Z$4,0))/300,"")</f>
        <v>0</v>
      </c>
      <c r="F1144" s="26">
        <f t="array" ref="F1144:H1144">TRANSPOSE(MMULT(LIMITE!$N$4:$P$6,TRANSPOSE(MAPA_2!C1144:E1144)))</f>
        <v>1.4099698171754609</v>
      </c>
      <c r="G1144" s="26">
        <v>41.475465316671041</v>
      </c>
      <c r="H1144" s="26">
        <v>0</v>
      </c>
      <c r="I1144" s="26">
        <f t="array" ref="I1144:K1144">TRANSPOSE(MMULT(LIMITE!$N$12:$P$14,TRANSPOSE(MAPA_2!F1144:H1144)))</f>
        <v>1.4099698171754609</v>
      </c>
      <c r="J1144" s="26">
        <v>41.475465316671041</v>
      </c>
      <c r="K1144" s="26">
        <v>0</v>
      </c>
      <c r="L1144" s="26">
        <f t="array" ref="L1144:N1144">TRANSPOSE(MMULT(LIMITE!$N$20:$P$22,TRANSPOSE(MAPA_2!I1144:K1144)))</f>
        <v>1.4099698171754609</v>
      </c>
      <c r="M1144" s="26">
        <v>35.918806598017518</v>
      </c>
      <c r="N1144" s="26">
        <v>-20.737732658335517</v>
      </c>
    </row>
    <row r="1145" spans="2:14" x14ac:dyDescent="0.3">
      <c r="B1145" s="26">
        <v>1144</v>
      </c>
      <c r="C1145" s="40">
        <v>-7.2501922841039503</v>
      </c>
      <c r="D1145" s="40">
        <v>40.537417589893799</v>
      </c>
      <c r="E1145" s="40">
        <f>IF(C1145&lt;&gt;"",INDEX(Delaunay_2!$D$5:$Z$2473,MAPA_2!B1145,MATCH(MAPA_2!$A$2,Delaunay_2!$D$4:$Z$4,0))/300,"")</f>
        <v>1.3333333333333334E-2</v>
      </c>
      <c r="F1145" s="26">
        <f t="array" ref="F1145:H1145">TRANSPOSE(MMULT(LIMITE!$N$4:$P$6,TRANSPOSE(MAPA_2!C1145:E1145)))</f>
        <v>1.336444844945369</v>
      </c>
      <c r="G1145" s="26">
        <v>41.158977492040918</v>
      </c>
      <c r="H1145" s="26">
        <v>1.3333333333333334E-2</v>
      </c>
      <c r="I1145" s="26">
        <f t="array" ref="I1145:K1145">TRANSPOSE(MMULT(LIMITE!$N$12:$P$14,TRANSPOSE(MAPA_2!F1145:H1145)))</f>
        <v>1.336444844945369</v>
      </c>
      <c r="J1145" s="26">
        <v>41.158977492040918</v>
      </c>
      <c r="K1145" s="26">
        <v>1.3333333333333334E-2</v>
      </c>
      <c r="L1145" s="26">
        <f t="array" ref="L1145:N1145">TRANSPOSE(MMULT(LIMITE!$N$20:$P$22,TRANSPOSE(MAPA_2!I1145:K1145)))</f>
        <v>1.336444844945369</v>
      </c>
      <c r="M1145" s="26">
        <v>35.651386768566027</v>
      </c>
      <c r="N1145" s="26">
        <v>-20.567941740636662</v>
      </c>
    </row>
    <row r="1146" spans="2:14" x14ac:dyDescent="0.3">
      <c r="B1146" s="26">
        <v>1145</v>
      </c>
      <c r="E1146" s="40" t="str">
        <f>IF(C1146&lt;&gt;"",INDEX(Delaunay_2!$D$5:$Z$2473,MAPA_2!B1146,MATCH(MAPA_2!$A$2,Delaunay_2!$D$4:$Z$4,0))/300,"")</f>
        <v/>
      </c>
    </row>
    <row r="1147" spans="2:14" x14ac:dyDescent="0.3">
      <c r="B1147" s="26">
        <v>1146</v>
      </c>
      <c r="C1147" s="40">
        <v>-8.4349141869596806</v>
      </c>
      <c r="D1147" s="40">
        <v>41.849026009883701</v>
      </c>
      <c r="E1147" s="40">
        <f>IF(C1147&lt;&gt;"",INDEX(Delaunay_2!$D$5:$Z$2473,MAPA_2!B1147,MATCH(MAPA_2!$A$2,Delaunay_2!$D$4:$Z$4,0))/300,"")</f>
        <v>0.03</v>
      </c>
      <c r="F1147" s="26">
        <f t="array" ref="F1147:H1147">TRANSPOSE(MMULT(LIMITE!$N$4:$P$6,TRANSPOSE(MAPA_2!C1147:E1147)))</f>
        <v>0.45031068242115779</v>
      </c>
      <c r="G1147" s="26">
        <v>42.688241655127861</v>
      </c>
      <c r="H1147" s="26">
        <v>0.03</v>
      </c>
      <c r="I1147" s="26">
        <f t="array" ref="I1147:K1147">TRANSPOSE(MMULT(LIMITE!$N$12:$P$14,TRANSPOSE(MAPA_2!F1147:H1147)))</f>
        <v>0.45031068242115779</v>
      </c>
      <c r="J1147" s="26">
        <v>42.688241655127861</v>
      </c>
      <c r="K1147" s="26">
        <v>0.03</v>
      </c>
      <c r="L1147" s="26">
        <f t="array" ref="L1147:N1147">TRANSPOSE(MMULT(LIMITE!$N$20:$P$22,TRANSPOSE(MAPA_2!I1147:K1147)))</f>
        <v>0.45031068242115779</v>
      </c>
      <c r="M1147" s="26">
        <v>36.984101716229802</v>
      </c>
      <c r="N1147" s="26">
        <v>-21.318140065450393</v>
      </c>
    </row>
    <row r="1148" spans="2:14" x14ac:dyDescent="0.3">
      <c r="B1148" s="26">
        <v>1147</v>
      </c>
      <c r="C1148" s="40">
        <v>-8.2369748982589108</v>
      </c>
      <c r="D1148" s="40">
        <v>42.102078541763198</v>
      </c>
      <c r="E1148" s="40">
        <f>IF(C1148&lt;&gt;"",INDEX(Delaunay_2!$D$5:$Z$2473,MAPA_2!B1148,MATCH(MAPA_2!$A$2,Delaunay_2!$D$4:$Z$4,0))/300,"")</f>
        <v>1.3333333333333334E-2</v>
      </c>
      <c r="F1148" s="26">
        <f t="array" ref="F1148:H1148">TRANSPOSE(MMULT(LIMITE!$N$4:$P$6,TRANSPOSE(MAPA_2!C1148:E1148)))</f>
        <v>0.69653710252355339</v>
      </c>
      <c r="G1148" s="26">
        <v>42.894610489852369</v>
      </c>
      <c r="H1148" s="26">
        <v>1.3333333333333334E-2</v>
      </c>
      <c r="I1148" s="26">
        <f t="array" ref="I1148:K1148">TRANSPOSE(MMULT(LIMITE!$N$12:$P$14,TRANSPOSE(MAPA_2!F1148:H1148)))</f>
        <v>0.69653710252355339</v>
      </c>
      <c r="J1148" s="26">
        <v>42.894610489852369</v>
      </c>
      <c r="K1148" s="26">
        <v>1.3333333333333334E-2</v>
      </c>
      <c r="L1148" s="26">
        <f t="array" ref="L1148:N1148">TRANSPOSE(MMULT(LIMITE!$N$20:$P$22,TRANSPOSE(MAPA_2!I1148:K1148)))</f>
        <v>0.69653710252355339</v>
      </c>
      <c r="M1148" s="26">
        <v>37.154489036317287</v>
      </c>
      <c r="N1148" s="26">
        <v>-21.435758239542388</v>
      </c>
    </row>
    <row r="1149" spans="2:14" x14ac:dyDescent="0.3">
      <c r="B1149" s="26">
        <v>1148</v>
      </c>
      <c r="C1149" s="40">
        <v>-8.3958621802016093</v>
      </c>
      <c r="D1149" s="40">
        <v>41.801513305785697</v>
      </c>
      <c r="E1149" s="40">
        <f>IF(C1149&lt;&gt;"",INDEX(Delaunay_2!$D$5:$Z$2473,MAPA_2!B1149,MATCH(MAPA_2!$A$2,Delaunay_2!$D$4:$Z$4,0))/300,"")</f>
        <v>0</v>
      </c>
      <c r="F1149" s="26">
        <f t="array" ref="F1149:H1149">TRANSPOSE(MMULT(LIMITE!$N$4:$P$6,TRANSPOSE(MAPA_2!C1149:E1149)))</f>
        <v>0.47863086249106601</v>
      </c>
      <c r="G1149" s="26">
        <v>42.633647848855126</v>
      </c>
      <c r="H1149" s="26">
        <v>0</v>
      </c>
      <c r="I1149" s="26">
        <f t="array" ref="I1149:K1149">TRANSPOSE(MMULT(LIMITE!$N$12:$P$14,TRANSPOSE(MAPA_2!F1149:H1149)))</f>
        <v>0.47863086249106601</v>
      </c>
      <c r="J1149" s="26">
        <v>42.633647848855126</v>
      </c>
      <c r="K1149" s="26">
        <v>0</v>
      </c>
      <c r="L1149" s="26">
        <f t="array" ref="L1149:N1149">TRANSPOSE(MMULT(LIMITE!$N$20:$P$22,TRANSPOSE(MAPA_2!I1149:K1149)))</f>
        <v>0.47863086249106601</v>
      </c>
      <c r="M1149" s="26">
        <v>36.921822093108325</v>
      </c>
      <c r="N1149" s="26">
        <v>-21.31682392442756</v>
      </c>
    </row>
    <row r="1150" spans="2:14" x14ac:dyDescent="0.3">
      <c r="B1150" s="26">
        <v>1149</v>
      </c>
      <c r="C1150" s="40">
        <v>-8.4349141869596806</v>
      </c>
      <c r="D1150" s="40">
        <v>41.849026009883701</v>
      </c>
      <c r="E1150" s="40">
        <f>IF(C1150&lt;&gt;"",INDEX(Delaunay_2!$D$5:$Z$2473,MAPA_2!B1150,MATCH(MAPA_2!$A$2,Delaunay_2!$D$4:$Z$4,0))/300,"")</f>
        <v>0.03</v>
      </c>
      <c r="F1150" s="26">
        <f t="array" ref="F1150:H1150">TRANSPOSE(MMULT(LIMITE!$N$4:$P$6,TRANSPOSE(MAPA_2!C1150:E1150)))</f>
        <v>0.45031068242115779</v>
      </c>
      <c r="G1150" s="26">
        <v>42.688241655127861</v>
      </c>
      <c r="H1150" s="26">
        <v>0.03</v>
      </c>
      <c r="I1150" s="26">
        <f t="array" ref="I1150:K1150">TRANSPOSE(MMULT(LIMITE!$N$12:$P$14,TRANSPOSE(MAPA_2!F1150:H1150)))</f>
        <v>0.45031068242115779</v>
      </c>
      <c r="J1150" s="26">
        <v>42.688241655127861</v>
      </c>
      <c r="K1150" s="26">
        <v>0.03</v>
      </c>
      <c r="L1150" s="26">
        <f t="array" ref="L1150:N1150">TRANSPOSE(MMULT(LIMITE!$N$20:$P$22,TRANSPOSE(MAPA_2!I1150:K1150)))</f>
        <v>0.45031068242115779</v>
      </c>
      <c r="M1150" s="26">
        <v>36.984101716229802</v>
      </c>
      <c r="N1150" s="26">
        <v>-21.318140065450393</v>
      </c>
    </row>
    <row r="1151" spans="2:14" x14ac:dyDescent="0.3">
      <c r="B1151" s="26">
        <v>1150</v>
      </c>
      <c r="E1151" s="40" t="str">
        <f>IF(C1151&lt;&gt;"",INDEX(Delaunay_2!$D$5:$Z$2473,MAPA_2!B1151,MATCH(MAPA_2!$A$2,Delaunay_2!$D$4:$Z$4,0))/300,"")</f>
        <v/>
      </c>
    </row>
    <row r="1152" spans="2:14" x14ac:dyDescent="0.3">
      <c r="B1152" s="26">
        <v>1151</v>
      </c>
      <c r="C1152" s="40">
        <v>-8.3958621802016093</v>
      </c>
      <c r="D1152" s="40">
        <v>41.801513305785697</v>
      </c>
      <c r="E1152" s="40">
        <f>IF(C1152&lt;&gt;"",INDEX(Delaunay_2!$D$5:$Z$2473,MAPA_2!B1152,MATCH(MAPA_2!$A$2,Delaunay_2!$D$4:$Z$4,0))/300,"")</f>
        <v>0</v>
      </c>
      <c r="F1152" s="26">
        <f t="array" ref="F1152:H1152">TRANSPOSE(MMULT(LIMITE!$N$4:$P$6,TRANSPOSE(MAPA_2!C1152:E1152)))</f>
        <v>0.47863086249106601</v>
      </c>
      <c r="G1152" s="26">
        <v>42.633647848855126</v>
      </c>
      <c r="H1152" s="26">
        <v>0</v>
      </c>
      <c r="I1152" s="26">
        <f t="array" ref="I1152:K1152">TRANSPOSE(MMULT(LIMITE!$N$12:$P$14,TRANSPOSE(MAPA_2!F1152:H1152)))</f>
        <v>0.47863086249106601</v>
      </c>
      <c r="J1152" s="26">
        <v>42.633647848855126</v>
      </c>
      <c r="K1152" s="26">
        <v>0</v>
      </c>
      <c r="L1152" s="26">
        <f t="array" ref="L1152:N1152">TRANSPOSE(MMULT(LIMITE!$N$20:$P$22,TRANSPOSE(MAPA_2!I1152:K1152)))</f>
        <v>0.47863086249106601</v>
      </c>
      <c r="M1152" s="26">
        <v>36.921822093108325</v>
      </c>
      <c r="N1152" s="26">
        <v>-21.31682392442756</v>
      </c>
    </row>
    <row r="1153" spans="2:14" x14ac:dyDescent="0.3">
      <c r="B1153" s="26">
        <v>1152</v>
      </c>
      <c r="C1153" s="40">
        <v>-8.2998107814128197</v>
      </c>
      <c r="D1153" s="40">
        <v>41.717789102588902</v>
      </c>
      <c r="E1153" s="40">
        <f>IF(C1153&lt;&gt;"",INDEX(Delaunay_2!$D$5:$Z$2473,MAPA_2!B1153,MATCH(MAPA_2!$A$2,Delaunay_2!$D$4:$Z$4,0))/300,"")</f>
        <v>0</v>
      </c>
      <c r="F1153" s="26">
        <f t="array" ref="F1153:H1153">TRANSPOSE(MMULT(LIMITE!$N$4:$P$6,TRANSPOSE(MAPA_2!C1153:E1153)))</f>
        <v>0.55517606711443079</v>
      </c>
      <c r="G1153" s="26">
        <v>42.531783011647249</v>
      </c>
      <c r="H1153" s="26">
        <v>0</v>
      </c>
      <c r="I1153" s="26">
        <f t="array" ref="I1153:K1153">TRANSPOSE(MMULT(LIMITE!$N$12:$P$14,TRANSPOSE(MAPA_2!F1153:H1153)))</f>
        <v>0.55517606711443079</v>
      </c>
      <c r="J1153" s="26">
        <v>42.531783011647249</v>
      </c>
      <c r="K1153" s="26">
        <v>0</v>
      </c>
      <c r="L1153" s="26">
        <f t="array" ref="L1153:N1153">TRANSPOSE(MMULT(LIMITE!$N$20:$P$22,TRANSPOSE(MAPA_2!I1153:K1153)))</f>
        <v>0.55517606711443079</v>
      </c>
      <c r="M1153" s="26">
        <v>36.833604556333938</v>
      </c>
      <c r="N1153" s="26">
        <v>-21.265891505823621</v>
      </c>
    </row>
    <row r="1154" spans="2:14" x14ac:dyDescent="0.3">
      <c r="B1154" s="26">
        <v>1153</v>
      </c>
      <c r="C1154" s="40">
        <v>-8.4406025207528792</v>
      </c>
      <c r="D1154" s="40">
        <v>41.647592452474001</v>
      </c>
      <c r="E1154" s="40">
        <f>IF(C1154&lt;&gt;"",INDEX(Delaunay_2!$D$5:$Z$2473,MAPA_2!B1154,MATCH(MAPA_2!$A$2,Delaunay_2!$D$4:$Z$4,0))/300,"")</f>
        <v>0.05</v>
      </c>
      <c r="F1154" s="26">
        <f t="array" ref="F1154:H1154">TRANSPOSE(MMULT(LIMITE!$N$4:$P$6,TRANSPOSE(MAPA_2!C1154:E1154)))</f>
        <v>0.40286626086068011</v>
      </c>
      <c r="G1154" s="26">
        <v>42.492392575337171</v>
      </c>
      <c r="H1154" s="26">
        <v>0.05</v>
      </c>
      <c r="I1154" s="26">
        <f t="array" ref="I1154:K1154">TRANSPOSE(MMULT(LIMITE!$N$12:$P$14,TRANSPOSE(MAPA_2!F1154:H1154)))</f>
        <v>0.40286626086068011</v>
      </c>
      <c r="J1154" s="26">
        <v>42.492392575337171</v>
      </c>
      <c r="K1154" s="26">
        <v>0.05</v>
      </c>
      <c r="L1154" s="26">
        <f t="array" ref="L1154:N1154">TRANSPOSE(MMULT(LIMITE!$N$20:$P$22,TRANSPOSE(MAPA_2!I1154:K1154)))</f>
        <v>0.40286626086068011</v>
      </c>
      <c r="M1154" s="26">
        <v>36.824491437823255</v>
      </c>
      <c r="N1154" s="26">
        <v>-21.20289501747936</v>
      </c>
    </row>
    <row r="1155" spans="2:14" x14ac:dyDescent="0.3">
      <c r="B1155" s="26">
        <v>1154</v>
      </c>
      <c r="C1155" s="40">
        <v>-8.3958621802016093</v>
      </c>
      <c r="D1155" s="40">
        <v>41.801513305785697</v>
      </c>
      <c r="E1155" s="40">
        <f>IF(C1155&lt;&gt;"",INDEX(Delaunay_2!$D$5:$Z$2473,MAPA_2!B1155,MATCH(MAPA_2!$A$2,Delaunay_2!$D$4:$Z$4,0))/300,"")</f>
        <v>0</v>
      </c>
      <c r="F1155" s="26">
        <f t="array" ref="F1155:H1155">TRANSPOSE(MMULT(LIMITE!$N$4:$P$6,TRANSPOSE(MAPA_2!C1155:E1155)))</f>
        <v>0.47863086249106601</v>
      </c>
      <c r="G1155" s="26">
        <v>42.633647848855126</v>
      </c>
      <c r="H1155" s="26">
        <v>0</v>
      </c>
      <c r="I1155" s="26">
        <f t="array" ref="I1155:K1155">TRANSPOSE(MMULT(LIMITE!$N$12:$P$14,TRANSPOSE(MAPA_2!F1155:H1155)))</f>
        <v>0.47863086249106601</v>
      </c>
      <c r="J1155" s="26">
        <v>42.633647848855126</v>
      </c>
      <c r="K1155" s="26">
        <v>0</v>
      </c>
      <c r="L1155" s="26">
        <f t="array" ref="L1155:N1155">TRANSPOSE(MMULT(LIMITE!$N$20:$P$22,TRANSPOSE(MAPA_2!I1155:K1155)))</f>
        <v>0.47863086249106601</v>
      </c>
      <c r="M1155" s="26">
        <v>36.921822093108325</v>
      </c>
      <c r="N1155" s="26">
        <v>-21.31682392442756</v>
      </c>
    </row>
    <row r="1156" spans="2:14" x14ac:dyDescent="0.3">
      <c r="B1156" s="26">
        <v>1155</v>
      </c>
      <c r="E1156" s="40" t="str">
        <f>IF(C1156&lt;&gt;"",INDEX(Delaunay_2!$D$5:$Z$2473,MAPA_2!B1156,MATCH(MAPA_2!$A$2,Delaunay_2!$D$4:$Z$4,0))/300,"")</f>
        <v/>
      </c>
    </row>
    <row r="1157" spans="2:14" x14ac:dyDescent="0.3">
      <c r="B1157" s="26">
        <v>1156</v>
      </c>
      <c r="C1157" s="40">
        <v>-7.7939568273674302</v>
      </c>
      <c r="D1157" s="40">
        <v>37.424831452739703</v>
      </c>
      <c r="E1157" s="40">
        <f>IF(C1157&lt;&gt;"",INDEX(Delaunay_2!$D$5:$Z$2473,MAPA_2!B1157,MATCH(MAPA_2!$A$2,Delaunay_2!$D$4:$Z$4,0))/300,"")</f>
        <v>0</v>
      </c>
      <c r="F1157" s="26">
        <f t="array" ref="F1157:H1157">TRANSPOSE(MMULT(LIMITE!$N$4:$P$6,TRANSPOSE(MAPA_2!C1157:E1157)))</f>
        <v>0.15741981499645608</v>
      </c>
      <c r="G1157" s="26">
        <v>38.227463835502995</v>
      </c>
      <c r="H1157" s="26">
        <v>0</v>
      </c>
      <c r="I1157" s="26">
        <f t="array" ref="I1157:K1157">TRANSPOSE(MMULT(LIMITE!$N$12:$P$14,TRANSPOSE(MAPA_2!F1157:H1157)))</f>
        <v>0.15741981499645608</v>
      </c>
      <c r="J1157" s="26">
        <v>38.227463835502995</v>
      </c>
      <c r="K1157" s="26">
        <v>0</v>
      </c>
      <c r="L1157" s="26">
        <f t="array" ref="L1157:N1157">TRANSPOSE(MMULT(LIMITE!$N$20:$P$22,TRANSPOSE(MAPA_2!I1157:K1157)))</f>
        <v>0.15741981499645608</v>
      </c>
      <c r="M1157" s="26">
        <v>33.105954803796507</v>
      </c>
      <c r="N1157" s="26">
        <v>-19.113731917751494</v>
      </c>
    </row>
    <row r="1158" spans="2:14" x14ac:dyDescent="0.3">
      <c r="B1158" s="26">
        <v>1157</v>
      </c>
      <c r="C1158" s="40">
        <v>-8.0911078426638898</v>
      </c>
      <c r="D1158" s="40">
        <v>37.712789767654897</v>
      </c>
      <c r="E1158" s="40">
        <f>IF(C1158&lt;&gt;"",INDEX(Delaunay_2!$D$5:$Z$2473,MAPA_2!B1158,MATCH(MAPA_2!$A$2,Delaunay_2!$D$4:$Z$4,0))/300,"")</f>
        <v>0</v>
      </c>
      <c r="F1158" s="26">
        <f t="array" ref="F1158:H1158">TRANSPOSE(MMULT(LIMITE!$N$4:$P$6,TRANSPOSE(MAPA_2!C1158:E1158)))</f>
        <v>-7.3367837532339664E-2</v>
      </c>
      <c r="G1158" s="26">
        <v>38.57091074036714</v>
      </c>
      <c r="H1158" s="26">
        <v>0</v>
      </c>
      <c r="I1158" s="26">
        <f t="array" ref="I1158:K1158">TRANSPOSE(MMULT(LIMITE!$N$12:$P$14,TRANSPOSE(MAPA_2!F1158:H1158)))</f>
        <v>-7.3367837532339664E-2</v>
      </c>
      <c r="J1158" s="26">
        <v>38.57091074036714</v>
      </c>
      <c r="K1158" s="26">
        <v>0</v>
      </c>
      <c r="L1158" s="26">
        <f t="array" ref="L1158:N1158">TRANSPOSE(MMULT(LIMITE!$N$20:$P$22,TRANSPOSE(MAPA_2!I1158:K1158)))</f>
        <v>-7.3367837532339664E-2</v>
      </c>
      <c r="M1158" s="26">
        <v>33.403388548259997</v>
      </c>
      <c r="N1158" s="26">
        <v>-19.285455370183566</v>
      </c>
    </row>
    <row r="1159" spans="2:14" x14ac:dyDescent="0.3">
      <c r="B1159" s="26">
        <v>1158</v>
      </c>
      <c r="C1159" s="40">
        <v>-7.48070304400271</v>
      </c>
      <c r="D1159" s="40">
        <v>37.713365366746302</v>
      </c>
      <c r="E1159" s="40">
        <f>IF(C1159&lt;&gt;"",INDEX(Delaunay_2!$D$5:$Z$2473,MAPA_2!B1159,MATCH(MAPA_2!$A$2,Delaunay_2!$D$4:$Z$4,0))/300,"")</f>
        <v>0</v>
      </c>
      <c r="F1159" s="26">
        <f t="array" ref="F1159:H1159">TRANSPOSE(MMULT(LIMITE!$N$4:$P$6,TRANSPOSE(MAPA_2!C1159:E1159)))</f>
        <v>0.52381782553482203</v>
      </c>
      <c r="G1159" s="26">
        <v>38.444563467464455</v>
      </c>
      <c r="H1159" s="26">
        <v>0</v>
      </c>
      <c r="I1159" s="26">
        <f t="array" ref="I1159:K1159">TRANSPOSE(MMULT(LIMITE!$N$12:$P$14,TRANSPOSE(MAPA_2!F1159:H1159)))</f>
        <v>0.52381782553482203</v>
      </c>
      <c r="J1159" s="26">
        <v>38.444563467464455</v>
      </c>
      <c r="K1159" s="26">
        <v>0</v>
      </c>
      <c r="L1159" s="26">
        <f t="array" ref="L1159:N1159">TRANSPOSE(MMULT(LIMITE!$N$20:$P$22,TRANSPOSE(MAPA_2!I1159:K1159)))</f>
        <v>0.52381782553482203</v>
      </c>
      <c r="M1159" s="26">
        <v>33.293968600227387</v>
      </c>
      <c r="N1159" s="26">
        <v>-19.222281733732224</v>
      </c>
    </row>
    <row r="1160" spans="2:14" x14ac:dyDescent="0.3">
      <c r="B1160" s="26">
        <v>1159</v>
      </c>
      <c r="C1160" s="40">
        <v>-7.7939568273674302</v>
      </c>
      <c r="D1160" s="40">
        <v>37.424831452739703</v>
      </c>
      <c r="E1160" s="40">
        <f>IF(C1160&lt;&gt;"",INDEX(Delaunay_2!$D$5:$Z$2473,MAPA_2!B1160,MATCH(MAPA_2!$A$2,Delaunay_2!$D$4:$Z$4,0))/300,"")</f>
        <v>0</v>
      </c>
      <c r="F1160" s="26">
        <f t="array" ref="F1160:H1160">TRANSPOSE(MMULT(LIMITE!$N$4:$P$6,TRANSPOSE(MAPA_2!C1160:E1160)))</f>
        <v>0.15741981499645608</v>
      </c>
      <c r="G1160" s="26">
        <v>38.227463835502995</v>
      </c>
      <c r="H1160" s="26">
        <v>0</v>
      </c>
      <c r="I1160" s="26">
        <f t="array" ref="I1160:K1160">TRANSPOSE(MMULT(LIMITE!$N$12:$P$14,TRANSPOSE(MAPA_2!F1160:H1160)))</f>
        <v>0.15741981499645608</v>
      </c>
      <c r="J1160" s="26">
        <v>38.227463835502995</v>
      </c>
      <c r="K1160" s="26">
        <v>0</v>
      </c>
      <c r="L1160" s="26">
        <f t="array" ref="L1160:N1160">TRANSPOSE(MMULT(LIMITE!$N$20:$P$22,TRANSPOSE(MAPA_2!I1160:K1160)))</f>
        <v>0.15741981499645608</v>
      </c>
      <c r="M1160" s="26">
        <v>33.105954803796507</v>
      </c>
      <c r="N1160" s="26">
        <v>-19.113731917751494</v>
      </c>
    </row>
    <row r="1161" spans="2:14" x14ac:dyDescent="0.3">
      <c r="B1161" s="26">
        <v>1160</v>
      </c>
      <c r="E1161" s="40" t="str">
        <f>IF(C1161&lt;&gt;"",INDEX(Delaunay_2!$D$5:$Z$2473,MAPA_2!B1161,MATCH(MAPA_2!$A$2,Delaunay_2!$D$4:$Z$4,0))/300,"")</f>
        <v/>
      </c>
    </row>
    <row r="1162" spans="2:14" x14ac:dyDescent="0.3">
      <c r="B1162" s="26">
        <v>1161</v>
      </c>
      <c r="C1162" s="40">
        <v>-8.0911078426638898</v>
      </c>
      <c r="D1162" s="40">
        <v>37.712789767654897</v>
      </c>
      <c r="E1162" s="40">
        <f>IF(C1162&lt;&gt;"",INDEX(Delaunay_2!$D$5:$Z$2473,MAPA_2!B1162,MATCH(MAPA_2!$A$2,Delaunay_2!$D$4:$Z$4,0))/300,"")</f>
        <v>0</v>
      </c>
      <c r="F1162" s="26">
        <f t="array" ref="F1162:H1162">TRANSPOSE(MMULT(LIMITE!$N$4:$P$6,TRANSPOSE(MAPA_2!C1162:E1162)))</f>
        <v>-7.3367837532339664E-2</v>
      </c>
      <c r="G1162" s="26">
        <v>38.57091074036714</v>
      </c>
      <c r="H1162" s="26">
        <v>0</v>
      </c>
      <c r="I1162" s="26">
        <f t="array" ref="I1162:K1162">TRANSPOSE(MMULT(LIMITE!$N$12:$P$14,TRANSPOSE(MAPA_2!F1162:H1162)))</f>
        <v>-7.3367837532339664E-2</v>
      </c>
      <c r="J1162" s="26">
        <v>38.57091074036714</v>
      </c>
      <c r="K1162" s="26">
        <v>0</v>
      </c>
      <c r="L1162" s="26">
        <f t="array" ref="L1162:N1162">TRANSPOSE(MMULT(LIMITE!$N$20:$P$22,TRANSPOSE(MAPA_2!I1162:K1162)))</f>
        <v>-7.3367837532339664E-2</v>
      </c>
      <c r="M1162" s="26">
        <v>33.403388548259997</v>
      </c>
      <c r="N1162" s="26">
        <v>-19.285455370183566</v>
      </c>
    </row>
    <row r="1163" spans="2:14" x14ac:dyDescent="0.3">
      <c r="B1163" s="26">
        <v>1162</v>
      </c>
      <c r="C1163" s="40">
        <v>-7.8494401466568302</v>
      </c>
      <c r="D1163" s="40">
        <v>38.032327744138897</v>
      </c>
      <c r="E1163" s="40">
        <f>IF(C1163&lt;&gt;"",INDEX(Delaunay_2!$D$5:$Z$2473,MAPA_2!B1163,MATCH(MAPA_2!$A$2,Delaunay_2!$D$4:$Z$4,0))/300,"")</f>
        <v>0</v>
      </c>
      <c r="F1163" s="26">
        <f t="array" ref="F1163:H1163">TRANSPOSE(MMULT(LIMITE!$N$4:$P$6,TRANSPOSE(MAPA_2!C1163:E1163)))</f>
        <v>0.22945452046310688</v>
      </c>
      <c r="G1163" s="26">
        <v>38.833220506115438</v>
      </c>
      <c r="H1163" s="26">
        <v>0</v>
      </c>
      <c r="I1163" s="26">
        <f t="array" ref="I1163:K1163">TRANSPOSE(MMULT(LIMITE!$N$12:$P$14,TRANSPOSE(MAPA_2!F1163:H1163)))</f>
        <v>0.22945452046310688</v>
      </c>
      <c r="J1163" s="26">
        <v>38.833220506115438</v>
      </c>
      <c r="K1163" s="26">
        <v>0</v>
      </c>
      <c r="L1163" s="26">
        <f t="array" ref="L1163:N1163">TRANSPOSE(MMULT(LIMITE!$N$20:$P$22,TRANSPOSE(MAPA_2!I1163:K1163)))</f>
        <v>0.22945452046310688</v>
      </c>
      <c r="M1163" s="26">
        <v>33.63055546905877</v>
      </c>
      <c r="N1163" s="26">
        <v>-19.416610253057716</v>
      </c>
    </row>
    <row r="1164" spans="2:14" x14ac:dyDescent="0.3">
      <c r="B1164" s="26">
        <v>1163</v>
      </c>
      <c r="C1164" s="40">
        <v>-7.48070304400271</v>
      </c>
      <c r="D1164" s="40">
        <v>37.713365366746302</v>
      </c>
      <c r="E1164" s="40">
        <f>IF(C1164&lt;&gt;"",INDEX(Delaunay_2!$D$5:$Z$2473,MAPA_2!B1164,MATCH(MAPA_2!$A$2,Delaunay_2!$D$4:$Z$4,0))/300,"")</f>
        <v>0</v>
      </c>
      <c r="F1164" s="26">
        <f t="array" ref="F1164:H1164">TRANSPOSE(MMULT(LIMITE!$N$4:$P$6,TRANSPOSE(MAPA_2!C1164:E1164)))</f>
        <v>0.52381782553482203</v>
      </c>
      <c r="G1164" s="26">
        <v>38.444563467464455</v>
      </c>
      <c r="H1164" s="26">
        <v>0</v>
      </c>
      <c r="I1164" s="26">
        <f t="array" ref="I1164:K1164">TRANSPOSE(MMULT(LIMITE!$N$12:$P$14,TRANSPOSE(MAPA_2!F1164:H1164)))</f>
        <v>0.52381782553482203</v>
      </c>
      <c r="J1164" s="26">
        <v>38.444563467464455</v>
      </c>
      <c r="K1164" s="26">
        <v>0</v>
      </c>
      <c r="L1164" s="26">
        <f t="array" ref="L1164:N1164">TRANSPOSE(MMULT(LIMITE!$N$20:$P$22,TRANSPOSE(MAPA_2!I1164:K1164)))</f>
        <v>0.52381782553482203</v>
      </c>
      <c r="M1164" s="26">
        <v>33.293968600227387</v>
      </c>
      <c r="N1164" s="26">
        <v>-19.222281733732224</v>
      </c>
    </row>
    <row r="1165" spans="2:14" x14ac:dyDescent="0.3">
      <c r="B1165" s="26">
        <v>1164</v>
      </c>
      <c r="C1165" s="40">
        <v>-8.0911078426638898</v>
      </c>
      <c r="D1165" s="40">
        <v>37.712789767654897</v>
      </c>
      <c r="E1165" s="40">
        <f>IF(C1165&lt;&gt;"",INDEX(Delaunay_2!$D$5:$Z$2473,MAPA_2!B1165,MATCH(MAPA_2!$A$2,Delaunay_2!$D$4:$Z$4,0))/300,"")</f>
        <v>0</v>
      </c>
      <c r="F1165" s="26">
        <f t="array" ref="F1165:H1165">TRANSPOSE(MMULT(LIMITE!$N$4:$P$6,TRANSPOSE(MAPA_2!C1165:E1165)))</f>
        <v>-7.3367837532339664E-2</v>
      </c>
      <c r="G1165" s="26">
        <v>38.57091074036714</v>
      </c>
      <c r="H1165" s="26">
        <v>0</v>
      </c>
      <c r="I1165" s="26">
        <f t="array" ref="I1165:K1165">TRANSPOSE(MMULT(LIMITE!$N$12:$P$14,TRANSPOSE(MAPA_2!F1165:H1165)))</f>
        <v>-7.3367837532339664E-2</v>
      </c>
      <c r="J1165" s="26">
        <v>38.57091074036714</v>
      </c>
      <c r="K1165" s="26">
        <v>0</v>
      </c>
      <c r="L1165" s="26">
        <f t="array" ref="L1165:N1165">TRANSPOSE(MMULT(LIMITE!$N$20:$P$22,TRANSPOSE(MAPA_2!I1165:K1165)))</f>
        <v>-7.3367837532339664E-2</v>
      </c>
      <c r="M1165" s="26">
        <v>33.403388548259997</v>
      </c>
      <c r="N1165" s="26">
        <v>-19.285455370183566</v>
      </c>
    </row>
    <row r="1166" spans="2:14" x14ac:dyDescent="0.3">
      <c r="B1166" s="26">
        <v>1165</v>
      </c>
      <c r="E1166" s="40" t="str">
        <f>IF(C1166&lt;&gt;"",INDEX(Delaunay_2!$D$5:$Z$2473,MAPA_2!B1166,MATCH(MAPA_2!$A$2,Delaunay_2!$D$4:$Z$4,0))/300,"")</f>
        <v/>
      </c>
    </row>
    <row r="1167" spans="2:14" x14ac:dyDescent="0.3">
      <c r="B1167" s="26">
        <v>1166</v>
      </c>
      <c r="C1167" s="40">
        <v>-7.9504779448810297</v>
      </c>
      <c r="D1167" s="40">
        <v>41.138624216369401</v>
      </c>
      <c r="E1167" s="40">
        <f>IF(C1167&lt;&gt;"",INDEX(Delaunay_2!$D$5:$Z$2473,MAPA_2!B1167,MATCH(MAPA_2!$A$2,Delaunay_2!$D$4:$Z$4,0))/300,"")</f>
        <v>1.3333333333333334E-2</v>
      </c>
      <c r="F1167" s="26">
        <f t="array" ref="F1167:H1167">TRANSPOSE(MMULT(LIMITE!$N$4:$P$6,TRANSPOSE(MAPA_2!C1167:E1167)))</f>
        <v>0.77645999226936446</v>
      </c>
      <c r="G1167" s="26">
        <v>41.892643887060885</v>
      </c>
      <c r="H1167" s="26">
        <v>1.3333333333333334E-2</v>
      </c>
      <c r="I1167" s="26">
        <f t="array" ref="I1167:K1167">TRANSPOSE(MMULT(LIMITE!$N$12:$P$14,TRANSPOSE(MAPA_2!F1167:H1167)))</f>
        <v>0.77645999226936446</v>
      </c>
      <c r="J1167" s="26">
        <v>41.892643887060885</v>
      </c>
      <c r="K1167" s="26">
        <v>1.3333333333333334E-2</v>
      </c>
      <c r="L1167" s="26">
        <f t="array" ref="L1167:N1167">TRANSPOSE(MMULT(LIMITE!$N$20:$P$22,TRANSPOSE(MAPA_2!I1167:K1167)))</f>
        <v>0.77645999226936446</v>
      </c>
      <c r="M1167" s="26">
        <v>36.28676050455627</v>
      </c>
      <c r="N1167" s="26">
        <v>-20.934774938146646</v>
      </c>
    </row>
    <row r="1168" spans="2:14" x14ac:dyDescent="0.3">
      <c r="B1168" s="26">
        <v>1167</v>
      </c>
      <c r="C1168" s="40">
        <v>-8.0744930279153202</v>
      </c>
      <c r="D1168" s="40">
        <v>41.278181594029398</v>
      </c>
      <c r="E1168" s="40">
        <f>IF(C1168&lt;&gt;"",INDEX(Delaunay_2!$D$5:$Z$2473,MAPA_2!B1168,MATCH(MAPA_2!$A$2,Delaunay_2!$D$4:$Z$4,0))/300,"")</f>
        <v>0.02</v>
      </c>
      <c r="F1168" s="26">
        <f t="array" ref="F1168:H1168">TRANSPOSE(MMULT(LIMITE!$N$4:$P$6,TRANSPOSE(MAPA_2!C1168:E1168)))</f>
        <v>0.68417054669995281</v>
      </c>
      <c r="G1168" s="26">
        <v>42.054935786784277</v>
      </c>
      <c r="H1168" s="26">
        <v>0.02</v>
      </c>
      <c r="I1168" s="26">
        <f t="array" ref="I1168:K1168">TRANSPOSE(MMULT(LIMITE!$N$12:$P$14,TRANSPOSE(MAPA_2!F1168:H1168)))</f>
        <v>0.68417054669995281</v>
      </c>
      <c r="J1168" s="26">
        <v>42.054935786784277</v>
      </c>
      <c r="K1168" s="26">
        <v>0.02</v>
      </c>
      <c r="L1168" s="26">
        <f t="array" ref="L1168:N1168">TRANSPOSE(MMULT(LIMITE!$N$20:$P$22,TRANSPOSE(MAPA_2!I1168:K1168)))</f>
        <v>0.68417054669995281</v>
      </c>
      <c r="M1168" s="26">
        <v>36.430642745878494</v>
      </c>
      <c r="N1168" s="26">
        <v>-21.010147385316447</v>
      </c>
    </row>
    <row r="1169" spans="2:14" x14ac:dyDescent="0.3">
      <c r="B1169" s="26">
        <v>1168</v>
      </c>
      <c r="C1169" s="40">
        <v>-7.8863248237712797</v>
      </c>
      <c r="D1169" s="40">
        <v>41.163031763827597</v>
      </c>
      <c r="E1169" s="40">
        <f>IF(C1169&lt;&gt;"",INDEX(Delaunay_2!$D$5:$Z$2473,MAPA_2!B1169,MATCH(MAPA_2!$A$2,Delaunay_2!$D$4:$Z$4,0))/300,"")</f>
        <v>0</v>
      </c>
      <c r="F1169" s="26">
        <f t="array" ref="F1169:H1169">TRANSPOSE(MMULT(LIMITE!$N$4:$P$6,TRANSPOSE(MAPA_2!C1169:E1169)))</f>
        <v>0.84428582822320042</v>
      </c>
      <c r="G1169" s="26">
        <v>41.903179887165756</v>
      </c>
      <c r="H1169" s="26">
        <v>0</v>
      </c>
      <c r="I1169" s="26">
        <f t="array" ref="I1169:K1169">TRANSPOSE(MMULT(LIMITE!$N$12:$P$14,TRANSPOSE(MAPA_2!F1169:H1169)))</f>
        <v>0.84428582822320042</v>
      </c>
      <c r="J1169" s="26">
        <v>41.903179887165756</v>
      </c>
      <c r="K1169" s="26">
        <v>0</v>
      </c>
      <c r="L1169" s="26">
        <f t="array" ref="L1169:N1169">TRANSPOSE(MMULT(LIMITE!$N$20:$P$22,TRANSPOSE(MAPA_2!I1169:K1169)))</f>
        <v>0.84428582822320042</v>
      </c>
      <c r="M1169" s="26">
        <v>36.289218281634696</v>
      </c>
      <c r="N1169" s="26">
        <v>-20.951589943582874</v>
      </c>
    </row>
    <row r="1170" spans="2:14" x14ac:dyDescent="0.3">
      <c r="B1170" s="26">
        <v>1169</v>
      </c>
      <c r="C1170" s="40">
        <v>-7.9504779448810297</v>
      </c>
      <c r="D1170" s="40">
        <v>41.138624216369401</v>
      </c>
      <c r="E1170" s="40">
        <f>IF(C1170&lt;&gt;"",INDEX(Delaunay_2!$D$5:$Z$2473,MAPA_2!B1170,MATCH(MAPA_2!$A$2,Delaunay_2!$D$4:$Z$4,0))/300,"")</f>
        <v>1.3333333333333334E-2</v>
      </c>
      <c r="F1170" s="26">
        <f t="array" ref="F1170:H1170">TRANSPOSE(MMULT(LIMITE!$N$4:$P$6,TRANSPOSE(MAPA_2!C1170:E1170)))</f>
        <v>0.77645999226936446</v>
      </c>
      <c r="G1170" s="26">
        <v>41.892643887060885</v>
      </c>
      <c r="H1170" s="26">
        <v>1.3333333333333334E-2</v>
      </c>
      <c r="I1170" s="26">
        <f t="array" ref="I1170:K1170">TRANSPOSE(MMULT(LIMITE!$N$12:$P$14,TRANSPOSE(MAPA_2!F1170:H1170)))</f>
        <v>0.77645999226936446</v>
      </c>
      <c r="J1170" s="26">
        <v>41.892643887060885</v>
      </c>
      <c r="K1170" s="26">
        <v>1.3333333333333334E-2</v>
      </c>
      <c r="L1170" s="26">
        <f t="array" ref="L1170:N1170">TRANSPOSE(MMULT(LIMITE!$N$20:$P$22,TRANSPOSE(MAPA_2!I1170:K1170)))</f>
        <v>0.77645999226936446</v>
      </c>
      <c r="M1170" s="26">
        <v>36.28676050455627</v>
      </c>
      <c r="N1170" s="26">
        <v>-20.934774938146646</v>
      </c>
    </row>
    <row r="1171" spans="2:14" x14ac:dyDescent="0.3">
      <c r="B1171" s="26">
        <v>1170</v>
      </c>
      <c r="E1171" s="40" t="str">
        <f>IF(C1171&lt;&gt;"",INDEX(Delaunay_2!$D$5:$Z$2473,MAPA_2!B1171,MATCH(MAPA_2!$A$2,Delaunay_2!$D$4:$Z$4,0))/300,"")</f>
        <v/>
      </c>
    </row>
    <row r="1172" spans="2:14" x14ac:dyDescent="0.3">
      <c r="B1172" s="26">
        <v>1171</v>
      </c>
      <c r="C1172" s="40">
        <v>-8.0744930279153202</v>
      </c>
      <c r="D1172" s="40">
        <v>41.278181594029398</v>
      </c>
      <c r="E1172" s="40">
        <f>IF(C1172&lt;&gt;"",INDEX(Delaunay_2!$D$5:$Z$2473,MAPA_2!B1172,MATCH(MAPA_2!$A$2,Delaunay_2!$D$4:$Z$4,0))/300,"")</f>
        <v>0.02</v>
      </c>
      <c r="F1172" s="26">
        <f t="array" ref="F1172:H1172">TRANSPOSE(MMULT(LIMITE!$N$4:$P$6,TRANSPOSE(MAPA_2!C1172:E1172)))</f>
        <v>0.68417054669995281</v>
      </c>
      <c r="G1172" s="26">
        <v>42.054935786784277</v>
      </c>
      <c r="H1172" s="26">
        <v>0.02</v>
      </c>
      <c r="I1172" s="26">
        <f t="array" ref="I1172:K1172">TRANSPOSE(MMULT(LIMITE!$N$12:$P$14,TRANSPOSE(MAPA_2!F1172:H1172)))</f>
        <v>0.68417054669995281</v>
      </c>
      <c r="J1172" s="26">
        <v>42.054935786784277</v>
      </c>
      <c r="K1172" s="26">
        <v>0.02</v>
      </c>
      <c r="L1172" s="26">
        <f t="array" ref="L1172:N1172">TRANSPOSE(MMULT(LIMITE!$N$20:$P$22,TRANSPOSE(MAPA_2!I1172:K1172)))</f>
        <v>0.68417054669995281</v>
      </c>
      <c r="M1172" s="26">
        <v>36.430642745878494</v>
      </c>
      <c r="N1172" s="26">
        <v>-21.010147385316447</v>
      </c>
    </row>
    <row r="1173" spans="2:14" x14ac:dyDescent="0.3">
      <c r="B1173" s="26">
        <v>1172</v>
      </c>
      <c r="C1173" s="40">
        <v>-8.0052050731222693</v>
      </c>
      <c r="D1173" s="40">
        <v>41.397447613296698</v>
      </c>
      <c r="E1173" s="40">
        <f>IF(C1173&lt;&gt;"",INDEX(Delaunay_2!$D$5:$Z$2473,MAPA_2!B1173,MATCH(MAPA_2!$A$2,Delaunay_2!$D$4:$Z$4,0))/300,"")</f>
        <v>0</v>
      </c>
      <c r="F1173" s="26">
        <f t="array" ref="F1173:H1173">TRANSPOSE(MMULT(LIMITE!$N$4:$P$6,TRANSPOSE(MAPA_2!C1173:E1173)))</f>
        <v>0.77674119316349532</v>
      </c>
      <c r="G1173" s="26">
        <v>42.157189781545334</v>
      </c>
      <c r="H1173" s="26">
        <v>0</v>
      </c>
      <c r="I1173" s="26">
        <f t="array" ref="I1173:K1173">TRANSPOSE(MMULT(LIMITE!$N$12:$P$14,TRANSPOSE(MAPA_2!F1173:H1173)))</f>
        <v>0.77674119316349532</v>
      </c>
      <c r="J1173" s="26">
        <v>42.157189781545334</v>
      </c>
      <c r="K1173" s="26">
        <v>0</v>
      </c>
      <c r="L1173" s="26">
        <f t="array" ref="L1173:N1173">TRANSPOSE(MMULT(LIMITE!$N$20:$P$22,TRANSPOSE(MAPA_2!I1173:K1173)))</f>
        <v>0.77674119316349532</v>
      </c>
      <c r="M1173" s="26">
        <v>36.509197302980013</v>
      </c>
      <c r="N1173" s="26">
        <v>-21.078594890772663</v>
      </c>
    </row>
    <row r="1174" spans="2:14" x14ac:dyDescent="0.3">
      <c r="B1174" s="26">
        <v>1173</v>
      </c>
      <c r="C1174" s="40">
        <v>-7.9485936494213396</v>
      </c>
      <c r="D1174" s="40">
        <v>41.402395026645799</v>
      </c>
      <c r="E1174" s="40">
        <f>IF(C1174&lt;&gt;"",INDEX(Delaunay_2!$D$5:$Z$2473,MAPA_2!B1174,MATCH(MAPA_2!$A$2,Delaunay_2!$D$4:$Z$4,0))/300,"")</f>
        <v>0</v>
      </c>
      <c r="F1174" s="26">
        <f t="array" ref="F1174:H1174">TRANSPOSE(MMULT(LIMITE!$N$4:$P$6,TRANSPOSE(MAPA_2!C1174:E1174)))</f>
        <v>0.83314414650527002</v>
      </c>
      <c r="G1174" s="26">
        <v>42.150258905221335</v>
      </c>
      <c r="H1174" s="26">
        <v>0</v>
      </c>
      <c r="I1174" s="26">
        <f t="array" ref="I1174:K1174">TRANSPOSE(MMULT(LIMITE!$N$12:$P$14,TRANSPOSE(MAPA_2!F1174:H1174)))</f>
        <v>0.83314414650527002</v>
      </c>
      <c r="J1174" s="26">
        <v>42.150258905221335</v>
      </c>
      <c r="K1174" s="26">
        <v>0</v>
      </c>
      <c r="L1174" s="26">
        <f t="array" ref="L1174:N1174">TRANSPOSE(MMULT(LIMITE!$N$20:$P$22,TRANSPOSE(MAPA_2!I1174:K1174)))</f>
        <v>0.83314414650527002</v>
      </c>
      <c r="M1174" s="26">
        <v>36.503194988012943</v>
      </c>
      <c r="N1174" s="26">
        <v>-21.075129452610664</v>
      </c>
    </row>
    <row r="1175" spans="2:14" x14ac:dyDescent="0.3">
      <c r="B1175" s="26">
        <v>1174</v>
      </c>
      <c r="C1175" s="40">
        <v>-8.0744930279153202</v>
      </c>
      <c r="D1175" s="40">
        <v>41.278181594029398</v>
      </c>
      <c r="E1175" s="40">
        <f>IF(C1175&lt;&gt;"",INDEX(Delaunay_2!$D$5:$Z$2473,MAPA_2!B1175,MATCH(MAPA_2!$A$2,Delaunay_2!$D$4:$Z$4,0))/300,"")</f>
        <v>0.02</v>
      </c>
      <c r="F1175" s="26">
        <f t="array" ref="F1175:H1175">TRANSPOSE(MMULT(LIMITE!$N$4:$P$6,TRANSPOSE(MAPA_2!C1175:E1175)))</f>
        <v>0.68417054669995281</v>
      </c>
      <c r="G1175" s="26">
        <v>42.054935786784277</v>
      </c>
      <c r="H1175" s="26">
        <v>0.02</v>
      </c>
      <c r="I1175" s="26">
        <f t="array" ref="I1175:K1175">TRANSPOSE(MMULT(LIMITE!$N$12:$P$14,TRANSPOSE(MAPA_2!F1175:H1175)))</f>
        <v>0.68417054669995281</v>
      </c>
      <c r="J1175" s="26">
        <v>42.054935786784277</v>
      </c>
      <c r="K1175" s="26">
        <v>0.02</v>
      </c>
      <c r="L1175" s="26">
        <f t="array" ref="L1175:N1175">TRANSPOSE(MMULT(LIMITE!$N$20:$P$22,TRANSPOSE(MAPA_2!I1175:K1175)))</f>
        <v>0.68417054669995281</v>
      </c>
      <c r="M1175" s="26">
        <v>36.430642745878494</v>
      </c>
      <c r="N1175" s="26">
        <v>-21.010147385316447</v>
      </c>
    </row>
    <row r="1176" spans="2:14" x14ac:dyDescent="0.3">
      <c r="B1176" s="26">
        <v>1175</v>
      </c>
      <c r="E1176" s="40" t="str">
        <f>IF(C1176&lt;&gt;"",INDEX(Delaunay_2!$D$5:$Z$2473,MAPA_2!B1176,MATCH(MAPA_2!$A$2,Delaunay_2!$D$4:$Z$4,0))/300,"")</f>
        <v/>
      </c>
    </row>
    <row r="1177" spans="2:14" x14ac:dyDescent="0.3">
      <c r="B1177" s="26">
        <v>1176</v>
      </c>
      <c r="C1177" s="40">
        <v>-8.6131356093519091</v>
      </c>
      <c r="D1177" s="40">
        <v>40.6304188014836</v>
      </c>
      <c r="E1177" s="40">
        <f>IF(C1177&lt;&gt;"",INDEX(Delaunay_2!$D$5:$Z$2473,MAPA_2!B1177,MATCH(MAPA_2!$A$2,Delaunay_2!$D$4:$Z$4,0))/300,"")</f>
        <v>0.31666666666666665</v>
      </c>
      <c r="F1177" s="26">
        <f t="array" ref="F1177:H1177">TRANSPOSE(MMULT(LIMITE!$N$4:$P$6,TRANSPOSE(MAPA_2!C1177:E1177)))</f>
        <v>2.262114056765796E-2</v>
      </c>
      <c r="G1177" s="26">
        <v>41.5333182552639</v>
      </c>
      <c r="H1177" s="26">
        <v>0.31666666666666665</v>
      </c>
      <c r="I1177" s="26">
        <f t="array" ref="I1177:K1177">TRANSPOSE(MMULT(LIMITE!$N$12:$P$14,TRANSPOSE(MAPA_2!F1177:H1177)))</f>
        <v>2.262114056765796E-2</v>
      </c>
      <c r="J1177" s="26">
        <v>41.5333182552639</v>
      </c>
      <c r="K1177" s="26">
        <v>0.31666666666666665</v>
      </c>
      <c r="L1177" s="26">
        <f t="array" ref="L1177:N1177">TRANSPOSE(MMULT(LIMITE!$N$20:$P$22,TRANSPOSE(MAPA_2!I1177:K1177)))</f>
        <v>2.262114056765796E-2</v>
      </c>
      <c r="M1177" s="26">
        <v>36.127242045855851</v>
      </c>
      <c r="N1177" s="26">
        <v>-20.492417749766876</v>
      </c>
    </row>
    <row r="1178" spans="2:14" x14ac:dyDescent="0.3">
      <c r="B1178" s="26">
        <v>1177</v>
      </c>
      <c r="C1178" s="40">
        <v>-8.5285906379836707</v>
      </c>
      <c r="D1178" s="40">
        <v>40.564917481823699</v>
      </c>
      <c r="E1178" s="40">
        <f>IF(C1178&lt;&gt;"",INDEX(Delaunay_2!$D$5:$Z$2473,MAPA_2!B1178,MATCH(MAPA_2!$A$2,Delaunay_2!$D$4:$Z$4,0))/300,"")</f>
        <v>0</v>
      </c>
      <c r="F1178" s="26">
        <f t="array" ref="F1178:H1178">TRANSPOSE(MMULT(LIMITE!$N$4:$P$6,TRANSPOSE(MAPA_2!C1178:E1178)))</f>
        <v>9.1700111344325208E-2</v>
      </c>
      <c r="G1178" s="26">
        <v>41.451670408646365</v>
      </c>
      <c r="H1178" s="26">
        <v>0</v>
      </c>
      <c r="I1178" s="26">
        <f t="array" ref="I1178:K1178">TRANSPOSE(MMULT(LIMITE!$N$12:$P$14,TRANSPOSE(MAPA_2!F1178:H1178)))</f>
        <v>9.1700111344325208E-2</v>
      </c>
      <c r="J1178" s="26">
        <v>41.451670408646365</v>
      </c>
      <c r="K1178" s="26">
        <v>0</v>
      </c>
      <c r="L1178" s="26">
        <f t="array" ref="L1178:N1178">TRANSPOSE(MMULT(LIMITE!$N$20:$P$22,TRANSPOSE(MAPA_2!I1178:K1178)))</f>
        <v>9.1700111344325208E-2</v>
      </c>
      <c r="M1178" s="26">
        <v>35.898199603187436</v>
      </c>
      <c r="N1178" s="26">
        <v>-20.725835204323179</v>
      </c>
    </row>
    <row r="1179" spans="2:14" x14ac:dyDescent="0.3">
      <c r="B1179" s="26">
        <v>1178</v>
      </c>
      <c r="C1179" s="40">
        <v>-8.5431860979451208</v>
      </c>
      <c r="D1179" s="40">
        <v>40.537437703669802</v>
      </c>
      <c r="E1179" s="40">
        <f>IF(C1179&lt;&gt;"",INDEX(Delaunay_2!$D$5:$Z$2473,MAPA_2!B1179,MATCH(MAPA_2!$A$2,Delaunay_2!$D$4:$Z$4,0))/300,"")</f>
        <v>3.3333333333333333E-2</v>
      </c>
      <c r="F1179" s="26">
        <f t="array" ref="F1179:H1179">TRANSPOSE(MMULT(LIMITE!$N$4:$P$6,TRANSPOSE(MAPA_2!C1179:E1179)))</f>
        <v>7.1710230062153713E-2</v>
      </c>
      <c r="G1179" s="26">
        <v>41.427825696335276</v>
      </c>
      <c r="H1179" s="26">
        <v>3.3333333333333333E-2</v>
      </c>
      <c r="I1179" s="26">
        <f t="array" ref="I1179:K1179">TRANSPOSE(MMULT(LIMITE!$N$12:$P$14,TRANSPOSE(MAPA_2!F1179:H1179)))</f>
        <v>7.1710230062153713E-2</v>
      </c>
      <c r="J1179" s="26">
        <v>41.427825696335276</v>
      </c>
      <c r="K1179" s="26">
        <v>3.3333333333333333E-2</v>
      </c>
      <c r="L1179" s="26">
        <f t="array" ref="L1179:N1179">TRANSPOSE(MMULT(LIMITE!$N$20:$P$22,TRANSPOSE(MAPA_2!I1179:K1179)))</f>
        <v>7.1710230062153713E-2</v>
      </c>
      <c r="M1179" s="26">
        <v>35.894216143246766</v>
      </c>
      <c r="N1179" s="26">
        <v>-20.685045334708153</v>
      </c>
    </row>
    <row r="1180" spans="2:14" x14ac:dyDescent="0.3">
      <c r="B1180" s="26">
        <v>1179</v>
      </c>
      <c r="C1180" s="40">
        <v>-8.6131356093519091</v>
      </c>
      <c r="D1180" s="40">
        <v>40.6304188014836</v>
      </c>
      <c r="E1180" s="40">
        <f>IF(C1180&lt;&gt;"",INDEX(Delaunay_2!$D$5:$Z$2473,MAPA_2!B1180,MATCH(MAPA_2!$A$2,Delaunay_2!$D$4:$Z$4,0))/300,"")</f>
        <v>0.31666666666666665</v>
      </c>
      <c r="F1180" s="26">
        <f t="array" ref="F1180:H1180">TRANSPOSE(MMULT(LIMITE!$N$4:$P$6,TRANSPOSE(MAPA_2!C1180:E1180)))</f>
        <v>2.262114056765796E-2</v>
      </c>
      <c r="G1180" s="26">
        <v>41.5333182552639</v>
      </c>
      <c r="H1180" s="26">
        <v>0.31666666666666665</v>
      </c>
      <c r="I1180" s="26">
        <f t="array" ref="I1180:K1180">TRANSPOSE(MMULT(LIMITE!$N$12:$P$14,TRANSPOSE(MAPA_2!F1180:H1180)))</f>
        <v>2.262114056765796E-2</v>
      </c>
      <c r="J1180" s="26">
        <v>41.5333182552639</v>
      </c>
      <c r="K1180" s="26">
        <v>0.31666666666666665</v>
      </c>
      <c r="L1180" s="26">
        <f t="array" ref="L1180:N1180">TRANSPOSE(MMULT(LIMITE!$N$20:$P$22,TRANSPOSE(MAPA_2!I1180:K1180)))</f>
        <v>2.262114056765796E-2</v>
      </c>
      <c r="M1180" s="26">
        <v>36.127242045855851</v>
      </c>
      <c r="N1180" s="26">
        <v>-20.492417749766876</v>
      </c>
    </row>
    <row r="1181" spans="2:14" x14ac:dyDescent="0.3">
      <c r="B1181" s="26">
        <v>1180</v>
      </c>
      <c r="E1181" s="40" t="str">
        <f>IF(C1181&lt;&gt;"",INDEX(Delaunay_2!$D$5:$Z$2473,MAPA_2!B1181,MATCH(MAPA_2!$A$2,Delaunay_2!$D$4:$Z$4,0))/300,"")</f>
        <v/>
      </c>
    </row>
    <row r="1182" spans="2:14" x14ac:dyDescent="0.3">
      <c r="B1182" s="26">
        <v>1181</v>
      </c>
      <c r="C1182" s="40">
        <v>-8.6048914707627695</v>
      </c>
      <c r="D1182" s="40">
        <v>40.353888895167401</v>
      </c>
      <c r="E1182" s="40">
        <f>IF(C1182&lt;&gt;"",INDEX(Delaunay_2!$D$5:$Z$2473,MAPA_2!B1182,MATCH(MAPA_2!$A$2,Delaunay_2!$D$4:$Z$4,0))/300,"")</f>
        <v>2.6666666666666668E-2</v>
      </c>
      <c r="F1182" s="26">
        <f t="array" ref="F1182:H1182">TRANSPOSE(MMULT(LIMITE!$N$4:$P$6,TRANSPOSE(MAPA_2!C1182:E1182)))</f>
        <v>-2.6808675435134433E-2</v>
      </c>
      <c r="G1182" s="26">
        <v>41.261117138076159</v>
      </c>
      <c r="H1182" s="26">
        <v>2.6666666666666668E-2</v>
      </c>
      <c r="I1182" s="26">
        <f t="array" ref="I1182:K1182">TRANSPOSE(MMULT(LIMITE!$N$12:$P$14,TRANSPOSE(MAPA_2!F1182:H1182)))</f>
        <v>-2.6808675435134433E-2</v>
      </c>
      <c r="J1182" s="26">
        <v>41.261117138076159</v>
      </c>
      <c r="K1182" s="26">
        <v>2.6666666666666668E-2</v>
      </c>
      <c r="L1182" s="26">
        <f t="array" ref="L1182:N1182">TRANSPOSE(MMULT(LIMITE!$N$20:$P$22,TRANSPOSE(MAPA_2!I1182:K1182)))</f>
        <v>-2.6808675435134433E-2</v>
      </c>
      <c r="M1182" s="26">
        <v>35.746508963432767</v>
      </c>
      <c r="N1182" s="26">
        <v>-20.60746455827049</v>
      </c>
    </row>
    <row r="1183" spans="2:14" x14ac:dyDescent="0.3">
      <c r="B1183" s="26">
        <v>1182</v>
      </c>
      <c r="C1183" s="40">
        <v>-8.6945399556198204</v>
      </c>
      <c r="D1183" s="40">
        <v>40.437097264859403</v>
      </c>
      <c r="E1183" s="40">
        <f>IF(C1183&lt;&gt;"",INDEX(Delaunay_2!$D$5:$Z$2473,MAPA_2!B1183,MATCH(MAPA_2!$A$2,Delaunay_2!$D$4:$Z$4,0))/300,"")</f>
        <v>0</v>
      </c>
      <c r="F1183" s="26">
        <f t="array" ref="F1183:H1183">TRANSPOSE(MMULT(LIMITE!$N$4:$P$6,TRANSPOSE(MAPA_2!C1183:E1183)))</f>
        <v>-9.7198132974627427E-2</v>
      </c>
      <c r="G1183" s="26">
        <v>41.361146173317245</v>
      </c>
      <c r="H1183" s="26">
        <v>0</v>
      </c>
      <c r="I1183" s="26">
        <f t="array" ref="I1183:K1183">TRANSPOSE(MMULT(LIMITE!$N$12:$P$14,TRANSPOSE(MAPA_2!F1183:H1183)))</f>
        <v>-9.7198132974627427E-2</v>
      </c>
      <c r="J1183" s="26">
        <v>41.361146173317245</v>
      </c>
      <c r="K1183" s="26">
        <v>0</v>
      </c>
      <c r="L1183" s="26">
        <f t="array" ref="L1183:N1183">TRANSPOSE(MMULT(LIMITE!$N$20:$P$22,TRANSPOSE(MAPA_2!I1183:K1183)))</f>
        <v>-9.7198132974627427E-2</v>
      </c>
      <c r="M1183" s="26">
        <v>35.819803315734262</v>
      </c>
      <c r="N1183" s="26">
        <v>-20.680573086658619</v>
      </c>
    </row>
    <row r="1184" spans="2:14" x14ac:dyDescent="0.3">
      <c r="B1184" s="26">
        <v>1183</v>
      </c>
      <c r="C1184" s="40">
        <v>-8.6554090181425707</v>
      </c>
      <c r="D1184" s="40">
        <v>40.474190021194403</v>
      </c>
      <c r="E1184" s="40">
        <f>IF(C1184&lt;&gt;"",INDEX(Delaunay_2!$D$5:$Z$2473,MAPA_2!B1184,MATCH(MAPA_2!$A$2,Delaunay_2!$D$4:$Z$4,0))/300,"")</f>
        <v>1.6666666666666666E-2</v>
      </c>
      <c r="F1184" s="26">
        <f t="array" ref="F1184:H1184">TRANSPOSE(MMULT(LIMITE!$N$4:$P$6,TRANSPOSE(MAPA_2!C1184:E1184)))</f>
        <v>-5.1210282680088426E-2</v>
      </c>
      <c r="G1184" s="26">
        <v>41.389292584556749</v>
      </c>
      <c r="H1184" s="26">
        <v>1.6666666666666666E-2</v>
      </c>
      <c r="I1184" s="26">
        <f t="array" ref="I1184:K1184">TRANSPOSE(MMULT(LIMITE!$N$12:$P$14,TRANSPOSE(MAPA_2!F1184:H1184)))</f>
        <v>-5.1210282680088426E-2</v>
      </c>
      <c r="J1184" s="26">
        <v>41.389292584556749</v>
      </c>
      <c r="K1184" s="26">
        <v>1.6666666666666666E-2</v>
      </c>
      <c r="L1184" s="26">
        <f t="array" ref="L1184:N1184">TRANSPOSE(MMULT(LIMITE!$N$20:$P$22,TRANSPOSE(MAPA_2!I1184:K1184)))</f>
        <v>-5.1210282680088426E-2</v>
      </c>
      <c r="M1184" s="26">
        <v>35.852512156226368</v>
      </c>
      <c r="N1184" s="26">
        <v>-20.68021253554863</v>
      </c>
    </row>
    <row r="1185" spans="2:14" x14ac:dyDescent="0.3">
      <c r="B1185" s="26">
        <v>1184</v>
      </c>
      <c r="C1185" s="40">
        <v>-8.6048914707627695</v>
      </c>
      <c r="D1185" s="40">
        <v>40.353888895167401</v>
      </c>
      <c r="E1185" s="40">
        <f>IF(C1185&lt;&gt;"",INDEX(Delaunay_2!$D$5:$Z$2473,MAPA_2!B1185,MATCH(MAPA_2!$A$2,Delaunay_2!$D$4:$Z$4,0))/300,"")</f>
        <v>2.6666666666666668E-2</v>
      </c>
      <c r="F1185" s="26">
        <f t="array" ref="F1185:H1185">TRANSPOSE(MMULT(LIMITE!$N$4:$P$6,TRANSPOSE(MAPA_2!C1185:E1185)))</f>
        <v>-2.6808675435134433E-2</v>
      </c>
      <c r="G1185" s="26">
        <v>41.261117138076159</v>
      </c>
      <c r="H1185" s="26">
        <v>2.6666666666666668E-2</v>
      </c>
      <c r="I1185" s="26">
        <f t="array" ref="I1185:K1185">TRANSPOSE(MMULT(LIMITE!$N$12:$P$14,TRANSPOSE(MAPA_2!F1185:H1185)))</f>
        <v>-2.6808675435134433E-2</v>
      </c>
      <c r="J1185" s="26">
        <v>41.261117138076159</v>
      </c>
      <c r="K1185" s="26">
        <v>2.6666666666666668E-2</v>
      </c>
      <c r="L1185" s="26">
        <f t="array" ref="L1185:N1185">TRANSPOSE(MMULT(LIMITE!$N$20:$P$22,TRANSPOSE(MAPA_2!I1185:K1185)))</f>
        <v>-2.6808675435134433E-2</v>
      </c>
      <c r="M1185" s="26">
        <v>35.746508963432767</v>
      </c>
      <c r="N1185" s="26">
        <v>-20.60746455827049</v>
      </c>
    </row>
    <row r="1186" spans="2:14" x14ac:dyDescent="0.3">
      <c r="B1186" s="26">
        <v>1185</v>
      </c>
      <c r="E1186" s="40" t="str">
        <f>IF(C1186&lt;&gt;"",INDEX(Delaunay_2!$D$5:$Z$2473,MAPA_2!B1186,MATCH(MAPA_2!$A$2,Delaunay_2!$D$4:$Z$4,0))/300,"")</f>
        <v/>
      </c>
    </row>
    <row r="1187" spans="2:14" x14ac:dyDescent="0.3">
      <c r="B1187" s="26">
        <v>1186</v>
      </c>
      <c r="C1187" s="40">
        <v>-8.1958075371285801</v>
      </c>
      <c r="D1187" s="40">
        <v>40.0199488248237</v>
      </c>
      <c r="E1187" s="40">
        <f>IF(C1187&lt;&gt;"",INDEX(Delaunay_2!$D$5:$Z$2473,MAPA_2!B1187,MATCH(MAPA_2!$A$2,Delaunay_2!$D$4:$Z$4,0))/300,"")</f>
        <v>0</v>
      </c>
      <c r="F1187" s="26">
        <f t="array" ref="F1187:H1187">TRANSPOSE(MMULT(LIMITE!$N$4:$P$6,TRANSPOSE(MAPA_2!C1187:E1187)))</f>
        <v>0.30390574809093529</v>
      </c>
      <c r="G1187" s="26">
        <v>40.849421127152326</v>
      </c>
      <c r="H1187" s="26">
        <v>0</v>
      </c>
      <c r="I1187" s="26">
        <f t="array" ref="I1187:K1187">TRANSPOSE(MMULT(LIMITE!$N$12:$P$14,TRANSPOSE(MAPA_2!F1187:H1187)))</f>
        <v>0.30390574809093529</v>
      </c>
      <c r="J1187" s="26">
        <v>40.849421127152326</v>
      </c>
      <c r="K1187" s="26">
        <v>0</v>
      </c>
      <c r="L1187" s="26">
        <f t="array" ref="L1187:N1187">TRANSPOSE(MMULT(LIMITE!$N$20:$P$22,TRANSPOSE(MAPA_2!I1187:K1187)))</f>
        <v>0.30390574809093529</v>
      </c>
      <c r="M1187" s="26">
        <v>35.376636426002676</v>
      </c>
      <c r="N1187" s="26">
        <v>-20.424710563576159</v>
      </c>
    </row>
    <row r="1188" spans="2:14" x14ac:dyDescent="0.3">
      <c r="B1188" s="26">
        <v>1187</v>
      </c>
      <c r="C1188" s="40">
        <v>-8.3542715459291905</v>
      </c>
      <c r="D1188" s="40">
        <v>39.926658217254896</v>
      </c>
      <c r="E1188" s="40">
        <f>IF(C1188&lt;&gt;"",INDEX(Delaunay_2!$D$5:$Z$2473,MAPA_2!B1188,MATCH(MAPA_2!$A$2,Delaunay_2!$D$4:$Z$4,0))/300,"")</f>
        <v>0</v>
      </c>
      <c r="F1188" s="26">
        <f t="array" ref="F1188:H1188">TRANSPOSE(MMULT(LIMITE!$N$4:$P$6,TRANSPOSE(MAPA_2!C1188:E1188)))</f>
        <v>0.12950835012291151</v>
      </c>
      <c r="G1188" s="26">
        <v>40.791115663191398</v>
      </c>
      <c r="H1188" s="26">
        <v>0</v>
      </c>
      <c r="I1188" s="26">
        <f t="array" ref="I1188:K1188">TRANSPOSE(MMULT(LIMITE!$N$12:$P$14,TRANSPOSE(MAPA_2!F1188:H1188)))</f>
        <v>0.12950835012291151</v>
      </c>
      <c r="J1188" s="26">
        <v>40.791115663191398</v>
      </c>
      <c r="K1188" s="26">
        <v>0</v>
      </c>
      <c r="L1188" s="26">
        <f t="array" ref="L1188:N1188">TRANSPOSE(MMULT(LIMITE!$N$20:$P$22,TRANSPOSE(MAPA_2!I1188:K1188)))</f>
        <v>0.12950835012291151</v>
      </c>
      <c r="M1188" s="26">
        <v>35.326142413033075</v>
      </c>
      <c r="N1188" s="26">
        <v>-20.395557831595696</v>
      </c>
    </row>
    <row r="1189" spans="2:14" x14ac:dyDescent="0.3">
      <c r="B1189" s="26">
        <v>1188</v>
      </c>
      <c r="C1189" s="40">
        <v>-8.3876441873391396</v>
      </c>
      <c r="D1189" s="40">
        <v>40.016599428956802</v>
      </c>
      <c r="E1189" s="40">
        <f>IF(C1189&lt;&gt;"",INDEX(Delaunay_2!$D$5:$Z$2473,MAPA_2!B1189,MATCH(MAPA_2!$A$2,Delaunay_2!$D$4:$Z$4,0))/300,"")</f>
        <v>0</v>
      </c>
      <c r="F1189" s="26">
        <f t="array" ref="F1189:H1189">TRANSPOSE(MMULT(LIMITE!$N$4:$P$6,TRANSPOSE(MAPA_2!C1189:E1189)))</f>
        <v>0.11556481039676214</v>
      </c>
      <c r="G1189" s="26">
        <v>40.886030005927303</v>
      </c>
      <c r="H1189" s="26">
        <v>0</v>
      </c>
      <c r="I1189" s="26">
        <f t="array" ref="I1189:K1189">TRANSPOSE(MMULT(LIMITE!$N$12:$P$14,TRANSPOSE(MAPA_2!F1189:H1189)))</f>
        <v>0.11556481039676214</v>
      </c>
      <c r="J1189" s="26">
        <v>40.886030005927303</v>
      </c>
      <c r="K1189" s="26">
        <v>0</v>
      </c>
      <c r="L1189" s="26">
        <f t="array" ref="L1189:N1189">TRANSPOSE(MMULT(LIMITE!$N$20:$P$22,TRANSPOSE(MAPA_2!I1189:K1189)))</f>
        <v>0.11556481039676214</v>
      </c>
      <c r="M1189" s="26">
        <v>35.408340645025866</v>
      </c>
      <c r="N1189" s="26">
        <v>-20.443015002963648</v>
      </c>
    </row>
    <row r="1190" spans="2:14" x14ac:dyDescent="0.3">
      <c r="B1190" s="26">
        <v>1189</v>
      </c>
      <c r="C1190" s="40">
        <v>-8.1958075371285801</v>
      </c>
      <c r="D1190" s="40">
        <v>40.0199488248237</v>
      </c>
      <c r="E1190" s="40">
        <f>IF(C1190&lt;&gt;"",INDEX(Delaunay_2!$D$5:$Z$2473,MAPA_2!B1190,MATCH(MAPA_2!$A$2,Delaunay_2!$D$4:$Z$4,0))/300,"")</f>
        <v>0</v>
      </c>
      <c r="F1190" s="26">
        <f t="array" ref="F1190:H1190">TRANSPOSE(MMULT(LIMITE!$N$4:$P$6,TRANSPOSE(MAPA_2!C1190:E1190)))</f>
        <v>0.30390574809093529</v>
      </c>
      <c r="G1190" s="26">
        <v>40.849421127152326</v>
      </c>
      <c r="H1190" s="26">
        <v>0</v>
      </c>
      <c r="I1190" s="26">
        <f t="array" ref="I1190:K1190">TRANSPOSE(MMULT(LIMITE!$N$12:$P$14,TRANSPOSE(MAPA_2!F1190:H1190)))</f>
        <v>0.30390574809093529</v>
      </c>
      <c r="J1190" s="26">
        <v>40.849421127152326</v>
      </c>
      <c r="K1190" s="26">
        <v>0</v>
      </c>
      <c r="L1190" s="26">
        <f t="array" ref="L1190:N1190">TRANSPOSE(MMULT(LIMITE!$N$20:$P$22,TRANSPOSE(MAPA_2!I1190:K1190)))</f>
        <v>0.30390574809093529</v>
      </c>
      <c r="M1190" s="26">
        <v>35.376636426002676</v>
      </c>
      <c r="N1190" s="26">
        <v>-20.424710563576159</v>
      </c>
    </row>
    <row r="1191" spans="2:14" x14ac:dyDescent="0.3">
      <c r="B1191" s="26">
        <v>1190</v>
      </c>
      <c r="E1191" s="40" t="str">
        <f>IF(C1191&lt;&gt;"",INDEX(Delaunay_2!$D$5:$Z$2473,MAPA_2!B1191,MATCH(MAPA_2!$A$2,Delaunay_2!$D$4:$Z$4,0))/300,"")</f>
        <v/>
      </c>
    </row>
    <row r="1192" spans="2:14" x14ac:dyDescent="0.3">
      <c r="B1192" s="26">
        <v>1191</v>
      </c>
      <c r="C1192" s="40">
        <v>-8.2294594638552905</v>
      </c>
      <c r="D1192" s="40">
        <v>40.106937279097799</v>
      </c>
      <c r="E1192" s="40">
        <f>IF(C1192&lt;&gt;"",INDEX(Delaunay_2!$D$5:$Z$2473,MAPA_2!B1192,MATCH(MAPA_2!$A$2,Delaunay_2!$D$4:$Z$4,0))/300,"")</f>
        <v>1.3333333333333334E-2</v>
      </c>
      <c r="F1192" s="26">
        <f t="array" ref="F1192:H1192">TRANSPOSE(MMULT(LIMITE!$N$4:$P$6,TRANSPOSE(MAPA_2!C1192:E1192)))</f>
        <v>0.28907511331288482</v>
      </c>
      <c r="G1192" s="26">
        <v>40.94150530397711</v>
      </c>
      <c r="H1192" s="26">
        <v>1.3333333333333334E-2</v>
      </c>
      <c r="I1192" s="26">
        <f t="array" ref="I1192:K1192">TRANSPOSE(MMULT(LIMITE!$N$12:$P$14,TRANSPOSE(MAPA_2!F1192:H1192)))</f>
        <v>0.28907511331288482</v>
      </c>
      <c r="J1192" s="26">
        <v>40.94150530397711</v>
      </c>
      <c r="K1192" s="26">
        <v>1.3333333333333334E-2</v>
      </c>
      <c r="L1192" s="26">
        <f t="array" ref="L1192:N1192">TRANSPOSE(MMULT(LIMITE!$N$20:$P$22,TRANSPOSE(MAPA_2!I1192:K1192)))</f>
        <v>0.28907511331288482</v>
      </c>
      <c r="M1192" s="26">
        <v>35.46305032908618</v>
      </c>
      <c r="N1192" s="26">
        <v>-20.459205646604758</v>
      </c>
    </row>
    <row r="1193" spans="2:14" x14ac:dyDescent="0.3">
      <c r="B1193" s="26">
        <v>1192</v>
      </c>
      <c r="C1193" s="40">
        <v>-8.1958075371285801</v>
      </c>
      <c r="D1193" s="40">
        <v>40.0199488248237</v>
      </c>
      <c r="E1193" s="40">
        <f>IF(C1193&lt;&gt;"",INDEX(Delaunay_2!$D$5:$Z$2473,MAPA_2!B1193,MATCH(MAPA_2!$A$2,Delaunay_2!$D$4:$Z$4,0))/300,"")</f>
        <v>0</v>
      </c>
      <c r="F1193" s="26">
        <f t="array" ref="F1193:H1193">TRANSPOSE(MMULT(LIMITE!$N$4:$P$6,TRANSPOSE(MAPA_2!C1193:E1193)))</f>
        <v>0.30390574809093529</v>
      </c>
      <c r="G1193" s="26">
        <v>40.849421127152326</v>
      </c>
      <c r="H1193" s="26">
        <v>0</v>
      </c>
      <c r="I1193" s="26">
        <f t="array" ref="I1193:K1193">TRANSPOSE(MMULT(LIMITE!$N$12:$P$14,TRANSPOSE(MAPA_2!F1193:H1193)))</f>
        <v>0.30390574809093529</v>
      </c>
      <c r="J1193" s="26">
        <v>40.849421127152326</v>
      </c>
      <c r="K1193" s="26">
        <v>0</v>
      </c>
      <c r="L1193" s="26">
        <f t="array" ref="L1193:N1193">TRANSPOSE(MMULT(LIMITE!$N$20:$P$22,TRANSPOSE(MAPA_2!I1193:K1193)))</f>
        <v>0.30390574809093529</v>
      </c>
      <c r="M1193" s="26">
        <v>35.376636426002676</v>
      </c>
      <c r="N1193" s="26">
        <v>-20.424710563576159</v>
      </c>
    </row>
    <row r="1194" spans="2:14" x14ac:dyDescent="0.3">
      <c r="B1194" s="26">
        <v>1193</v>
      </c>
      <c r="C1194" s="40">
        <v>-8.3281590831608998</v>
      </c>
      <c r="D1194" s="40">
        <v>40.098029312526499</v>
      </c>
      <c r="E1194" s="40">
        <f>IF(C1194&lt;&gt;"",INDEX(Delaunay_2!$D$5:$Z$2473,MAPA_2!B1194,MATCH(MAPA_2!$A$2,Delaunay_2!$D$4:$Z$4,0))/300,"")</f>
        <v>1.3333333333333334E-2</v>
      </c>
      <c r="F1194" s="26">
        <f t="array" ref="F1194:H1194">TRANSPOSE(MMULT(LIMITE!$N$4:$P$6,TRANSPOSE(MAPA_2!C1194:E1194)))</f>
        <v>0.19068024710417575</v>
      </c>
      <c r="G1194" s="26">
        <v>40.953312802580868</v>
      </c>
      <c r="H1194" s="26">
        <v>1.3333333333333334E-2</v>
      </c>
      <c r="I1194" s="26">
        <f t="array" ref="I1194:K1194">TRANSPOSE(MMULT(LIMITE!$N$12:$P$14,TRANSPOSE(MAPA_2!F1194:H1194)))</f>
        <v>0.19068024710417575</v>
      </c>
      <c r="J1194" s="26">
        <v>40.953312802580868</v>
      </c>
      <c r="K1194" s="26">
        <v>1.3333333333333334E-2</v>
      </c>
      <c r="L1194" s="26">
        <f t="array" ref="L1194:N1194">TRANSPOSE(MMULT(LIMITE!$N$20:$P$22,TRANSPOSE(MAPA_2!I1194:K1194)))</f>
        <v>0.19068024710417575</v>
      </c>
      <c r="M1194" s="26">
        <v>35.473275922832187</v>
      </c>
      <c r="N1194" s="26">
        <v>-20.465109395906637</v>
      </c>
    </row>
    <row r="1195" spans="2:14" x14ac:dyDescent="0.3">
      <c r="B1195" s="26">
        <v>1194</v>
      </c>
      <c r="C1195" s="40">
        <v>-8.2294594638552905</v>
      </c>
      <c r="D1195" s="40">
        <v>40.106937279097799</v>
      </c>
      <c r="E1195" s="40">
        <f>IF(C1195&lt;&gt;"",INDEX(Delaunay_2!$D$5:$Z$2473,MAPA_2!B1195,MATCH(MAPA_2!$A$2,Delaunay_2!$D$4:$Z$4,0))/300,"")</f>
        <v>1.3333333333333334E-2</v>
      </c>
      <c r="F1195" s="26">
        <f t="array" ref="F1195:H1195">TRANSPOSE(MMULT(LIMITE!$N$4:$P$6,TRANSPOSE(MAPA_2!C1195:E1195)))</f>
        <v>0.28907511331288482</v>
      </c>
      <c r="G1195" s="26">
        <v>40.94150530397711</v>
      </c>
      <c r="H1195" s="26">
        <v>1.3333333333333334E-2</v>
      </c>
      <c r="I1195" s="26">
        <f t="array" ref="I1195:K1195">TRANSPOSE(MMULT(LIMITE!$N$12:$P$14,TRANSPOSE(MAPA_2!F1195:H1195)))</f>
        <v>0.28907511331288482</v>
      </c>
      <c r="J1195" s="26">
        <v>40.94150530397711</v>
      </c>
      <c r="K1195" s="26">
        <v>1.3333333333333334E-2</v>
      </c>
      <c r="L1195" s="26">
        <f t="array" ref="L1195:N1195">TRANSPOSE(MMULT(LIMITE!$N$20:$P$22,TRANSPOSE(MAPA_2!I1195:K1195)))</f>
        <v>0.28907511331288482</v>
      </c>
      <c r="M1195" s="26">
        <v>35.46305032908618</v>
      </c>
      <c r="N1195" s="26">
        <v>-20.459205646604758</v>
      </c>
    </row>
    <row r="1196" spans="2:14" x14ac:dyDescent="0.3">
      <c r="B1196" s="26">
        <v>1195</v>
      </c>
      <c r="E1196" s="40" t="str">
        <f>IF(C1196&lt;&gt;"",INDEX(Delaunay_2!$D$5:$Z$2473,MAPA_2!B1196,MATCH(MAPA_2!$A$2,Delaunay_2!$D$4:$Z$4,0))/300,"")</f>
        <v/>
      </c>
    </row>
    <row r="1197" spans="2:14" x14ac:dyDescent="0.3">
      <c r="B1197" s="26">
        <v>1196</v>
      </c>
      <c r="C1197" s="40">
        <v>-7.3047863090018099</v>
      </c>
      <c r="D1197" s="40">
        <v>41.600577816625403</v>
      </c>
      <c r="E1197" s="40">
        <f>IF(C1197&lt;&gt;"",INDEX(Delaunay_2!$D$5:$Z$2473,MAPA_2!B1197,MATCH(MAPA_2!$A$2,Delaunay_2!$D$4:$Z$4,0))/300,"")</f>
        <v>0.01</v>
      </c>
      <c r="F1197" s="26">
        <f t="array" ref="F1197:H1197">TRANSPOSE(MMULT(LIMITE!$N$4:$P$6,TRANSPOSE(MAPA_2!C1197:E1197)))</f>
        <v>1.5040872708270872</v>
      </c>
      <c r="G1197" s="26">
        <v>42.210255853039101</v>
      </c>
      <c r="H1197" s="26">
        <v>0.01</v>
      </c>
      <c r="I1197" s="26">
        <f t="array" ref="I1197:K1197">TRANSPOSE(MMULT(LIMITE!$N$12:$P$14,TRANSPOSE(MAPA_2!F1197:H1197)))</f>
        <v>1.5040872708270872</v>
      </c>
      <c r="J1197" s="26">
        <v>42.210255853039101</v>
      </c>
      <c r="K1197" s="26">
        <v>0.01</v>
      </c>
      <c r="L1197" s="26">
        <f t="array" ref="L1197:N1197">TRANSPOSE(MMULT(LIMITE!$N$20:$P$22,TRANSPOSE(MAPA_2!I1197:K1197)))</f>
        <v>1.5040872708270872</v>
      </c>
      <c r="M1197" s="26">
        <v>36.560153868972655</v>
      </c>
      <c r="N1197" s="26">
        <v>-21.096467672481701</v>
      </c>
    </row>
    <row r="1198" spans="2:14" x14ac:dyDescent="0.3">
      <c r="B1198" s="26">
        <v>1197</v>
      </c>
      <c r="C1198" s="40">
        <v>-7.47794843952326</v>
      </c>
      <c r="D1198" s="40">
        <v>41.7400783586316</v>
      </c>
      <c r="E1198" s="40">
        <f>IF(C1198&lt;&gt;"",INDEX(Delaunay_2!$D$5:$Z$2473,MAPA_2!B1198,MATCH(MAPA_2!$A$2,Delaunay_2!$D$4:$Z$4,0))/300,"")</f>
        <v>0.04</v>
      </c>
      <c r="F1198" s="26">
        <f t="array" ref="F1198:H1198">TRANSPOSE(MMULT(LIMITE!$N$4:$P$6,TRANSPOSE(MAPA_2!C1198:E1198)))</f>
        <v>1.3637129418780782</v>
      </c>
      <c r="G1198" s="26">
        <v>42.382710404845852</v>
      </c>
      <c r="H1198" s="26">
        <v>0.04</v>
      </c>
      <c r="I1198" s="26">
        <f t="array" ref="I1198:K1198">TRANSPOSE(MMULT(LIMITE!$N$12:$P$14,TRANSPOSE(MAPA_2!F1198:H1198)))</f>
        <v>1.3637129418780782</v>
      </c>
      <c r="J1198" s="26">
        <v>42.382710404845852</v>
      </c>
      <c r="K1198" s="26">
        <v>0.04</v>
      </c>
      <c r="L1198" s="26">
        <f t="array" ref="L1198:N1198">TRANSPOSE(MMULT(LIMITE!$N$20:$P$22,TRANSPOSE(MAPA_2!I1198:K1198)))</f>
        <v>1.3637129418780782</v>
      </c>
      <c r="M1198" s="26">
        <v>36.724503891835568</v>
      </c>
      <c r="N1198" s="26">
        <v>-21.156714186271547</v>
      </c>
    </row>
    <row r="1199" spans="2:14" x14ac:dyDescent="0.3">
      <c r="B1199" s="26">
        <v>1198</v>
      </c>
      <c r="C1199" s="40">
        <v>-7.0145129111792004</v>
      </c>
      <c r="D1199" s="40">
        <v>41.82428434781</v>
      </c>
      <c r="E1199" s="40">
        <f>IF(C1199&lt;&gt;"",INDEX(Delaunay_2!$D$5:$Z$2473,MAPA_2!B1199,MATCH(MAPA_2!$A$2,Delaunay_2!$D$4:$Z$4,0))/300,"")</f>
        <v>0</v>
      </c>
      <c r="F1199" s="26">
        <f t="array" ref="F1199:H1199">TRANSPOSE(MMULT(LIMITE!$N$4:$P$6,TRANSPOSE(MAPA_2!C1199:E1199)))</f>
        <v>1.8345287016096874</v>
      </c>
      <c r="G1199" s="26">
        <v>42.368722626845084</v>
      </c>
      <c r="H1199" s="26">
        <v>0</v>
      </c>
      <c r="I1199" s="26">
        <f t="array" ref="I1199:K1199">TRANSPOSE(MMULT(LIMITE!$N$12:$P$14,TRANSPOSE(MAPA_2!F1199:H1199)))</f>
        <v>1.8345287016096874</v>
      </c>
      <c r="J1199" s="26">
        <v>42.368722626845084</v>
      </c>
      <c r="K1199" s="26">
        <v>0</v>
      </c>
      <c r="L1199" s="26">
        <f t="array" ref="L1199:N1199">TRANSPOSE(MMULT(LIMITE!$N$20:$P$22,TRANSPOSE(MAPA_2!I1199:K1199)))</f>
        <v>1.8345287016096874</v>
      </c>
      <c r="M1199" s="26">
        <v>36.692390120744399</v>
      </c>
      <c r="N1199" s="26">
        <v>-21.184361313422539</v>
      </c>
    </row>
    <row r="1200" spans="2:14" x14ac:dyDescent="0.3">
      <c r="B1200" s="26">
        <v>1199</v>
      </c>
      <c r="C1200" s="40">
        <v>-7.3047863090018099</v>
      </c>
      <c r="D1200" s="40">
        <v>41.600577816625403</v>
      </c>
      <c r="E1200" s="40">
        <f>IF(C1200&lt;&gt;"",INDEX(Delaunay_2!$D$5:$Z$2473,MAPA_2!B1200,MATCH(MAPA_2!$A$2,Delaunay_2!$D$4:$Z$4,0))/300,"")</f>
        <v>0.01</v>
      </c>
      <c r="F1200" s="26">
        <f t="array" ref="F1200:H1200">TRANSPOSE(MMULT(LIMITE!$N$4:$P$6,TRANSPOSE(MAPA_2!C1200:E1200)))</f>
        <v>1.5040872708270872</v>
      </c>
      <c r="G1200" s="26">
        <v>42.210255853039101</v>
      </c>
      <c r="H1200" s="26">
        <v>0.01</v>
      </c>
      <c r="I1200" s="26">
        <f t="array" ref="I1200:K1200">TRANSPOSE(MMULT(LIMITE!$N$12:$P$14,TRANSPOSE(MAPA_2!F1200:H1200)))</f>
        <v>1.5040872708270872</v>
      </c>
      <c r="J1200" s="26">
        <v>42.210255853039101</v>
      </c>
      <c r="K1200" s="26">
        <v>0.01</v>
      </c>
      <c r="L1200" s="26">
        <f t="array" ref="L1200:N1200">TRANSPOSE(MMULT(LIMITE!$N$20:$P$22,TRANSPOSE(MAPA_2!I1200:K1200)))</f>
        <v>1.5040872708270872</v>
      </c>
      <c r="M1200" s="26">
        <v>36.560153868972655</v>
      </c>
      <c r="N1200" s="26">
        <v>-21.096467672481701</v>
      </c>
    </row>
    <row r="1201" spans="2:14" x14ac:dyDescent="0.3">
      <c r="B1201" s="26">
        <v>1200</v>
      </c>
      <c r="E1201" s="40" t="str">
        <f>IF(C1201&lt;&gt;"",INDEX(Delaunay_2!$D$5:$Z$2473,MAPA_2!B1201,MATCH(MAPA_2!$A$2,Delaunay_2!$D$4:$Z$4,0))/300,"")</f>
        <v/>
      </c>
    </row>
    <row r="1202" spans="2:14" x14ac:dyDescent="0.3">
      <c r="B1202" s="26">
        <v>1201</v>
      </c>
      <c r="C1202" s="40">
        <v>-6.7573226371037203</v>
      </c>
      <c r="D1202" s="40">
        <v>41.822457890710503</v>
      </c>
      <c r="E1202" s="40">
        <f>IF(C1202&lt;&gt;"",INDEX(Delaunay_2!$D$5:$Z$2473,MAPA_2!B1202,MATCH(MAPA_2!$A$2,Delaunay_2!$D$4:$Z$4,0))/300,"")</f>
        <v>0.14666666666666667</v>
      </c>
      <c r="F1202" s="26">
        <f t="array" ref="F1202:H1202">TRANSPOSE(MMULT(LIMITE!$N$4:$P$6,TRANSPOSE(MAPA_2!C1202:E1202)))</f>
        <v>2.0857190093449258</v>
      </c>
      <c r="G1202" s="26">
        <v>42.313463217470456</v>
      </c>
      <c r="H1202" s="26">
        <v>0.14666666666666667</v>
      </c>
      <c r="I1202" s="26">
        <f t="array" ref="I1202:K1202">TRANSPOSE(MMULT(LIMITE!$N$12:$P$14,TRANSPOSE(MAPA_2!F1202:H1202)))</f>
        <v>2.0857190093449258</v>
      </c>
      <c r="J1202" s="26">
        <v>42.313463217470456</v>
      </c>
      <c r="K1202" s="26">
        <v>0.14666666666666667</v>
      </c>
      <c r="L1202" s="26">
        <f t="array" ref="L1202:N1202">TRANSPOSE(MMULT(LIMITE!$N$20:$P$22,TRANSPOSE(MAPA_2!I1202:K1202)))</f>
        <v>2.0857190093449258</v>
      </c>
      <c r="M1202" s="26">
        <v>36.717867401761175</v>
      </c>
      <c r="N1202" s="26">
        <v>-21.029714549513507</v>
      </c>
    </row>
    <row r="1203" spans="2:14" x14ac:dyDescent="0.3">
      <c r="B1203" s="26">
        <v>1202</v>
      </c>
      <c r="C1203" s="40">
        <v>-6.96585493377549</v>
      </c>
      <c r="D1203" s="40">
        <v>41.537563048687403</v>
      </c>
      <c r="E1203" s="40">
        <f>IF(C1203&lt;&gt;"",INDEX(Delaunay_2!$D$5:$Z$2473,MAPA_2!B1203,MATCH(MAPA_2!$A$2,Delaunay_2!$D$4:$Z$4,0))/300,"")</f>
        <v>2.3333333333333334E-2</v>
      </c>
      <c r="F1203" s="26">
        <f t="array" ref="F1203:H1203">TRANSPOSE(MMULT(LIMITE!$N$4:$P$6,TRANSPOSE(MAPA_2!C1203:E1203)))</f>
        <v>1.8225106753696423</v>
      </c>
      <c r="G1203" s="26">
        <v>42.078150313675259</v>
      </c>
      <c r="H1203" s="26">
        <v>2.3333333333333334E-2</v>
      </c>
      <c r="I1203" s="26">
        <f t="array" ref="I1203:K1203">TRANSPOSE(MMULT(LIMITE!$N$12:$P$14,TRANSPOSE(MAPA_2!F1203:H1203)))</f>
        <v>1.8225106753696423</v>
      </c>
      <c r="J1203" s="26">
        <v>42.078150313675259</v>
      </c>
      <c r="K1203" s="26">
        <v>2.3333333333333334E-2</v>
      </c>
      <c r="L1203" s="26">
        <f t="array" ref="L1203:N1203">TRANSPOSE(MMULT(LIMITE!$N$20:$P$22,TRANSPOSE(MAPA_2!I1203:K1203)))</f>
        <v>1.8225106753696423</v>
      </c>
      <c r="M1203" s="26">
        <v>36.452413782569586</v>
      </c>
      <c r="N1203" s="26">
        <v>-21.018867897415991</v>
      </c>
    </row>
    <row r="1204" spans="2:14" x14ac:dyDescent="0.3">
      <c r="B1204" s="26">
        <v>1203</v>
      </c>
      <c r="C1204" s="40">
        <v>-7.0145129111792004</v>
      </c>
      <c r="D1204" s="40">
        <v>41.82428434781</v>
      </c>
      <c r="E1204" s="40">
        <f>IF(C1204&lt;&gt;"",INDEX(Delaunay_2!$D$5:$Z$2473,MAPA_2!B1204,MATCH(MAPA_2!$A$2,Delaunay_2!$D$4:$Z$4,0))/300,"")</f>
        <v>0</v>
      </c>
      <c r="F1204" s="26">
        <f t="array" ref="F1204:H1204">TRANSPOSE(MMULT(LIMITE!$N$4:$P$6,TRANSPOSE(MAPA_2!C1204:E1204)))</f>
        <v>1.8345287016096874</v>
      </c>
      <c r="G1204" s="26">
        <v>42.368722626845084</v>
      </c>
      <c r="H1204" s="26">
        <v>0</v>
      </c>
      <c r="I1204" s="26">
        <f t="array" ref="I1204:K1204">TRANSPOSE(MMULT(LIMITE!$N$12:$P$14,TRANSPOSE(MAPA_2!F1204:H1204)))</f>
        <v>1.8345287016096874</v>
      </c>
      <c r="J1204" s="26">
        <v>42.368722626845084</v>
      </c>
      <c r="K1204" s="26">
        <v>0</v>
      </c>
      <c r="L1204" s="26">
        <f t="array" ref="L1204:N1204">TRANSPOSE(MMULT(LIMITE!$N$20:$P$22,TRANSPOSE(MAPA_2!I1204:K1204)))</f>
        <v>1.8345287016096874</v>
      </c>
      <c r="M1204" s="26">
        <v>36.692390120744399</v>
      </c>
      <c r="N1204" s="26">
        <v>-21.184361313422539</v>
      </c>
    </row>
    <row r="1205" spans="2:14" x14ac:dyDescent="0.3">
      <c r="B1205" s="26">
        <v>1204</v>
      </c>
      <c r="C1205" s="40">
        <v>-6.7573226371037203</v>
      </c>
      <c r="D1205" s="40">
        <v>41.822457890710503</v>
      </c>
      <c r="E1205" s="40">
        <f>IF(C1205&lt;&gt;"",INDEX(Delaunay_2!$D$5:$Z$2473,MAPA_2!B1205,MATCH(MAPA_2!$A$2,Delaunay_2!$D$4:$Z$4,0))/300,"")</f>
        <v>0.14666666666666667</v>
      </c>
      <c r="F1205" s="26">
        <f t="array" ref="F1205:H1205">TRANSPOSE(MMULT(LIMITE!$N$4:$P$6,TRANSPOSE(MAPA_2!C1205:E1205)))</f>
        <v>2.0857190093449258</v>
      </c>
      <c r="G1205" s="26">
        <v>42.313463217470456</v>
      </c>
      <c r="H1205" s="26">
        <v>0.14666666666666667</v>
      </c>
      <c r="I1205" s="26">
        <f t="array" ref="I1205:K1205">TRANSPOSE(MMULT(LIMITE!$N$12:$P$14,TRANSPOSE(MAPA_2!F1205:H1205)))</f>
        <v>2.0857190093449258</v>
      </c>
      <c r="J1205" s="26">
        <v>42.313463217470456</v>
      </c>
      <c r="K1205" s="26">
        <v>0.14666666666666667</v>
      </c>
      <c r="L1205" s="26">
        <f t="array" ref="L1205:N1205">TRANSPOSE(MMULT(LIMITE!$N$20:$P$22,TRANSPOSE(MAPA_2!I1205:K1205)))</f>
        <v>2.0857190093449258</v>
      </c>
      <c r="M1205" s="26">
        <v>36.717867401761175</v>
      </c>
      <c r="N1205" s="26">
        <v>-21.029714549513507</v>
      </c>
    </row>
    <row r="1206" spans="2:14" x14ac:dyDescent="0.3">
      <c r="B1206" s="26">
        <v>1205</v>
      </c>
      <c r="E1206" s="40" t="str">
        <f>IF(C1206&lt;&gt;"",INDEX(Delaunay_2!$D$5:$Z$2473,MAPA_2!B1206,MATCH(MAPA_2!$A$2,Delaunay_2!$D$4:$Z$4,0))/300,"")</f>
        <v/>
      </c>
    </row>
    <row r="1207" spans="2:14" x14ac:dyDescent="0.3">
      <c r="B1207" s="26">
        <v>1206</v>
      </c>
      <c r="C1207" s="40">
        <v>-6.81690706674138</v>
      </c>
      <c r="D1207" s="40">
        <v>41.104404997194699</v>
      </c>
      <c r="E1207" s="40">
        <f>IF(C1207&lt;&gt;"",INDEX(Delaunay_2!$D$5:$Z$2473,MAPA_2!B1207,MATCH(MAPA_2!$A$2,Delaunay_2!$D$4:$Z$4,0))/300,"")</f>
        <v>0</v>
      </c>
      <c r="F1207" s="26">
        <f t="array" ref="F1207:H1207">TRANSPOSE(MMULT(LIMITE!$N$4:$P$6,TRANSPOSE(MAPA_2!C1207:E1207)))</f>
        <v>1.8781450512663005</v>
      </c>
      <c r="G1207" s="26">
        <v>41.623489801990374</v>
      </c>
      <c r="H1207" s="26">
        <v>0</v>
      </c>
      <c r="I1207" s="26">
        <f t="array" ref="I1207:K1207">TRANSPOSE(MMULT(LIMITE!$N$12:$P$14,TRANSPOSE(MAPA_2!F1207:H1207)))</f>
        <v>1.8781450512663005</v>
      </c>
      <c r="J1207" s="26">
        <v>41.623489801990374</v>
      </c>
      <c r="K1207" s="26">
        <v>0</v>
      </c>
      <c r="L1207" s="26">
        <f t="array" ref="L1207:N1207">TRANSPOSE(MMULT(LIMITE!$N$20:$P$22,TRANSPOSE(MAPA_2!I1207:K1207)))</f>
        <v>1.8781450512663005</v>
      </c>
      <c r="M1207" s="26">
        <v>36.046999562686182</v>
      </c>
      <c r="N1207" s="26">
        <v>-20.811744900995183</v>
      </c>
    </row>
    <row r="1208" spans="2:14" x14ac:dyDescent="0.3">
      <c r="B1208" s="26">
        <v>1207</v>
      </c>
      <c r="C1208" s="40">
        <v>-6.9484209876751901</v>
      </c>
      <c r="D1208" s="40">
        <v>41.346462778864797</v>
      </c>
      <c r="E1208" s="40">
        <f>IF(C1208&lt;&gt;"",INDEX(Delaunay_2!$D$5:$Z$2473,MAPA_2!B1208,MATCH(MAPA_2!$A$2,Delaunay_2!$D$4:$Z$4,0))/300,"")</f>
        <v>0</v>
      </c>
      <c r="F1208" s="26">
        <f t="array" ref="F1208:H1208">TRANSPOSE(MMULT(LIMITE!$N$4:$P$6,TRANSPOSE(MAPA_2!C1208:E1208)))</f>
        <v>1.7998316677044244</v>
      </c>
      <c r="G1208" s="26">
        <v>41.887601322037362</v>
      </c>
      <c r="H1208" s="26">
        <v>0</v>
      </c>
      <c r="I1208" s="26">
        <f t="array" ref="I1208:K1208">TRANSPOSE(MMULT(LIMITE!$N$12:$P$14,TRANSPOSE(MAPA_2!F1208:H1208)))</f>
        <v>1.7998316677044244</v>
      </c>
      <c r="J1208" s="26">
        <v>41.887601322037362</v>
      </c>
      <c r="K1208" s="26">
        <v>0</v>
      </c>
      <c r="L1208" s="26">
        <f t="array" ref="L1208:N1208">TRANSPOSE(MMULT(LIMITE!$N$20:$P$22,TRANSPOSE(MAPA_2!I1208:K1208)))</f>
        <v>1.7998316677044244</v>
      </c>
      <c r="M1208" s="26">
        <v>36.275726848478996</v>
      </c>
      <c r="N1208" s="26">
        <v>-20.943800661018678</v>
      </c>
    </row>
    <row r="1209" spans="2:14" x14ac:dyDescent="0.3">
      <c r="B1209" s="26">
        <v>1208</v>
      </c>
      <c r="C1209" s="40">
        <v>-6.72923364395443</v>
      </c>
      <c r="D1209" s="40">
        <v>41.3108532024007</v>
      </c>
      <c r="E1209" s="40">
        <f>IF(C1209&lt;&gt;"",INDEX(Delaunay_2!$D$5:$Z$2473,MAPA_2!B1209,MATCH(MAPA_2!$A$2,Delaunay_2!$D$4:$Z$4,0))/300,"")</f>
        <v>0</v>
      </c>
      <c r="F1209" s="26">
        <f t="array" ref="F1209:H1209">TRANSPOSE(MMULT(LIMITE!$N$4:$P$6,TRANSPOSE(MAPA_2!C1209:E1209)))</f>
        <v>2.0068255948241482</v>
      </c>
      <c r="G1209" s="26">
        <v>41.807198289017016</v>
      </c>
      <c r="H1209" s="26">
        <v>0</v>
      </c>
      <c r="I1209" s="26">
        <f t="array" ref="I1209:K1209">TRANSPOSE(MMULT(LIMITE!$N$12:$P$14,TRANSPOSE(MAPA_2!F1209:H1209)))</f>
        <v>2.0068255948241482</v>
      </c>
      <c r="J1209" s="26">
        <v>41.807198289017016</v>
      </c>
      <c r="K1209" s="26">
        <v>0</v>
      </c>
      <c r="L1209" s="26">
        <f t="array" ref="L1209:N1209">TRANSPOSE(MMULT(LIMITE!$N$20:$P$22,TRANSPOSE(MAPA_2!I1209:K1209)))</f>
        <v>2.0068255948241482</v>
      </c>
      <c r="M1209" s="26">
        <v>36.206095779342057</v>
      </c>
      <c r="N1209" s="26">
        <v>-20.903599144508505</v>
      </c>
    </row>
    <row r="1210" spans="2:14" x14ac:dyDescent="0.3">
      <c r="B1210" s="26">
        <v>1209</v>
      </c>
      <c r="C1210" s="40">
        <v>-6.81690706674138</v>
      </c>
      <c r="D1210" s="40">
        <v>41.104404997194699</v>
      </c>
      <c r="E1210" s="40">
        <f>IF(C1210&lt;&gt;"",INDEX(Delaunay_2!$D$5:$Z$2473,MAPA_2!B1210,MATCH(MAPA_2!$A$2,Delaunay_2!$D$4:$Z$4,0))/300,"")</f>
        <v>0</v>
      </c>
      <c r="F1210" s="26">
        <f t="array" ref="F1210:H1210">TRANSPOSE(MMULT(LIMITE!$N$4:$P$6,TRANSPOSE(MAPA_2!C1210:E1210)))</f>
        <v>1.8781450512663005</v>
      </c>
      <c r="G1210" s="26">
        <v>41.623489801990374</v>
      </c>
      <c r="H1210" s="26">
        <v>0</v>
      </c>
      <c r="I1210" s="26">
        <f t="array" ref="I1210:K1210">TRANSPOSE(MMULT(LIMITE!$N$12:$P$14,TRANSPOSE(MAPA_2!F1210:H1210)))</f>
        <v>1.8781450512663005</v>
      </c>
      <c r="J1210" s="26">
        <v>41.623489801990374</v>
      </c>
      <c r="K1210" s="26">
        <v>0</v>
      </c>
      <c r="L1210" s="26">
        <f t="array" ref="L1210:N1210">TRANSPOSE(MMULT(LIMITE!$N$20:$P$22,TRANSPOSE(MAPA_2!I1210:K1210)))</f>
        <v>1.8781450512663005</v>
      </c>
      <c r="M1210" s="26">
        <v>36.046999562686182</v>
      </c>
      <c r="N1210" s="26">
        <v>-20.811744900995183</v>
      </c>
    </row>
    <row r="1211" spans="2:14" x14ac:dyDescent="0.3">
      <c r="B1211" s="26">
        <v>1210</v>
      </c>
      <c r="E1211" s="40" t="str">
        <f>IF(C1211&lt;&gt;"",INDEX(Delaunay_2!$D$5:$Z$2473,MAPA_2!B1211,MATCH(MAPA_2!$A$2,Delaunay_2!$D$4:$Z$4,0))/300,"")</f>
        <v/>
      </c>
    </row>
    <row r="1212" spans="2:14" x14ac:dyDescent="0.3">
      <c r="B1212" s="26">
        <v>1211</v>
      </c>
      <c r="C1212" s="40">
        <v>-7.5542710599354503</v>
      </c>
      <c r="D1212" s="40">
        <v>40.816618572986499</v>
      </c>
      <c r="E1212" s="40">
        <f>IF(C1212&lt;&gt;"",INDEX(Delaunay_2!$D$5:$Z$2473,MAPA_2!B1212,MATCH(MAPA_2!$A$2,Delaunay_2!$D$4:$Z$4,0))/300,"")</f>
        <v>0</v>
      </c>
      <c r="F1212" s="26">
        <f t="array" ref="F1212:H1212">TRANSPOSE(MMULT(LIMITE!$N$4:$P$6,TRANSPOSE(MAPA_2!C1212:E1212)))</f>
        <v>1.097060068404498</v>
      </c>
      <c r="G1212" s="26">
        <v>41.49529879620048</v>
      </c>
      <c r="H1212" s="26">
        <v>0</v>
      </c>
      <c r="I1212" s="26">
        <f t="array" ref="I1212:K1212">TRANSPOSE(MMULT(LIMITE!$N$12:$P$14,TRANSPOSE(MAPA_2!F1212:H1212)))</f>
        <v>1.097060068404498</v>
      </c>
      <c r="J1212" s="26">
        <v>41.49529879620048</v>
      </c>
      <c r="K1212" s="26">
        <v>0</v>
      </c>
      <c r="L1212" s="26">
        <f t="array" ref="L1212:N1212">TRANSPOSE(MMULT(LIMITE!$N$20:$P$22,TRANSPOSE(MAPA_2!I1212:K1212)))</f>
        <v>1.097060068404498</v>
      </c>
      <c r="M1212" s="26">
        <v>35.935982895135453</v>
      </c>
      <c r="N1212" s="26">
        <v>-20.747649398100236</v>
      </c>
    </row>
    <row r="1213" spans="2:14" x14ac:dyDescent="0.3">
      <c r="B1213" s="26">
        <v>1212</v>
      </c>
      <c r="C1213" s="40">
        <v>-7.6014592248523902</v>
      </c>
      <c r="D1213" s="40">
        <v>40.988851238109298</v>
      </c>
      <c r="E1213" s="40">
        <f>IF(C1213&lt;&gt;"",INDEX(Delaunay_2!$D$5:$Z$2473,MAPA_2!B1213,MATCH(MAPA_2!$A$2,Delaunay_2!$D$4:$Z$4,0))/300,"")</f>
        <v>0</v>
      </c>
      <c r="F1213" s="26">
        <f t="array" ref="F1213:H1213">TRANSPOSE(MMULT(LIMITE!$N$4:$P$6,TRANSPOSE(MAPA_2!C1213:E1213)))</f>
        <v>1.0867122627276933</v>
      </c>
      <c r="G1213" s="26">
        <v>41.673578735512805</v>
      </c>
      <c r="H1213" s="26">
        <v>0</v>
      </c>
      <c r="I1213" s="26">
        <f t="array" ref="I1213:K1213">TRANSPOSE(MMULT(LIMITE!$N$12:$P$14,TRANSPOSE(MAPA_2!F1213:H1213)))</f>
        <v>1.0867122627276933</v>
      </c>
      <c r="J1213" s="26">
        <v>41.673578735512805</v>
      </c>
      <c r="K1213" s="26">
        <v>0</v>
      </c>
      <c r="L1213" s="26">
        <f t="array" ref="L1213:N1213">TRANSPOSE(MMULT(LIMITE!$N$20:$P$22,TRANSPOSE(MAPA_2!I1213:K1213)))</f>
        <v>1.0867122627276933</v>
      </c>
      <c r="M1213" s="26">
        <v>36.090377851565073</v>
      </c>
      <c r="N1213" s="26">
        <v>-20.836789367756399</v>
      </c>
    </row>
    <row r="1214" spans="2:14" x14ac:dyDescent="0.3">
      <c r="B1214" s="26">
        <v>1213</v>
      </c>
      <c r="C1214" s="40">
        <v>-7.5467182710287597</v>
      </c>
      <c r="D1214" s="40">
        <v>40.948737685630498</v>
      </c>
      <c r="E1214" s="40">
        <f>IF(C1214&lt;&gt;"",INDEX(Delaunay_2!$D$5:$Z$2473,MAPA_2!B1214,MATCH(MAPA_2!$A$2,Delaunay_2!$D$4:$Z$4,0))/300,"")</f>
        <v>0</v>
      </c>
      <c r="F1214" s="26">
        <f t="array" ref="F1214:H1214">TRANSPOSE(MMULT(LIMITE!$N$4:$P$6,TRANSPOSE(MAPA_2!C1214:E1214)))</f>
        <v>1.1319169188515827</v>
      </c>
      <c r="G1214" s="26">
        <v>41.622960476132313</v>
      </c>
      <c r="H1214" s="26">
        <v>0</v>
      </c>
      <c r="I1214" s="26">
        <f t="array" ref="I1214:K1214">TRANSPOSE(MMULT(LIMITE!$N$12:$P$14,TRANSPOSE(MAPA_2!F1214:H1214)))</f>
        <v>1.1319169188515827</v>
      </c>
      <c r="J1214" s="26">
        <v>41.622960476132313</v>
      </c>
      <c r="K1214" s="26">
        <v>0</v>
      </c>
      <c r="L1214" s="26">
        <f t="array" ref="L1214:N1214">TRANSPOSE(MMULT(LIMITE!$N$20:$P$22,TRANSPOSE(MAPA_2!I1214:K1214)))</f>
        <v>1.1319169188515827</v>
      </c>
      <c r="M1214" s="26">
        <v>36.046541153046221</v>
      </c>
      <c r="N1214" s="26">
        <v>-20.811480238066153</v>
      </c>
    </row>
    <row r="1215" spans="2:14" x14ac:dyDescent="0.3">
      <c r="B1215" s="26">
        <v>1214</v>
      </c>
      <c r="C1215" s="40">
        <v>-7.5542710599354503</v>
      </c>
      <c r="D1215" s="40">
        <v>40.816618572986499</v>
      </c>
      <c r="E1215" s="40">
        <f>IF(C1215&lt;&gt;"",INDEX(Delaunay_2!$D$5:$Z$2473,MAPA_2!B1215,MATCH(MAPA_2!$A$2,Delaunay_2!$D$4:$Z$4,0))/300,"")</f>
        <v>0</v>
      </c>
      <c r="F1215" s="26">
        <f t="array" ref="F1215:H1215">TRANSPOSE(MMULT(LIMITE!$N$4:$P$6,TRANSPOSE(MAPA_2!C1215:E1215)))</f>
        <v>1.097060068404498</v>
      </c>
      <c r="G1215" s="26">
        <v>41.49529879620048</v>
      </c>
      <c r="H1215" s="26">
        <v>0</v>
      </c>
      <c r="I1215" s="26">
        <f t="array" ref="I1215:K1215">TRANSPOSE(MMULT(LIMITE!$N$12:$P$14,TRANSPOSE(MAPA_2!F1215:H1215)))</f>
        <v>1.097060068404498</v>
      </c>
      <c r="J1215" s="26">
        <v>41.49529879620048</v>
      </c>
      <c r="K1215" s="26">
        <v>0</v>
      </c>
      <c r="L1215" s="26">
        <f t="array" ref="L1215:N1215">TRANSPOSE(MMULT(LIMITE!$N$20:$P$22,TRANSPOSE(MAPA_2!I1215:K1215)))</f>
        <v>1.097060068404498</v>
      </c>
      <c r="M1215" s="26">
        <v>35.935982895135453</v>
      </c>
      <c r="N1215" s="26">
        <v>-20.747649398100236</v>
      </c>
    </row>
    <row r="1216" spans="2:14" x14ac:dyDescent="0.3">
      <c r="B1216" s="26">
        <v>1215</v>
      </c>
      <c r="E1216" s="40" t="str">
        <f>IF(C1216&lt;&gt;"",INDEX(Delaunay_2!$D$5:$Z$2473,MAPA_2!B1216,MATCH(MAPA_2!$A$2,Delaunay_2!$D$4:$Z$4,0))/300,"")</f>
        <v/>
      </c>
    </row>
    <row r="1217" spans="2:14" x14ac:dyDescent="0.3">
      <c r="B1217" s="26">
        <v>1216</v>
      </c>
      <c r="C1217" s="40">
        <v>-7.3940737508224803</v>
      </c>
      <c r="D1217" s="40">
        <v>40.991293392028297</v>
      </c>
      <c r="E1217" s="40">
        <f>IF(C1217&lt;&gt;"",INDEX(Delaunay_2!$D$5:$Z$2473,MAPA_2!B1217,MATCH(MAPA_2!$A$2,Delaunay_2!$D$4:$Z$4,0))/300,"")</f>
        <v>0</v>
      </c>
      <c r="F1217" s="26">
        <f t="array" ref="F1217:H1217">TRANSPOSE(MMULT(LIMITE!$N$4:$P$6,TRANSPOSE(MAPA_2!C1217:E1217)))</f>
        <v>1.2900736189276287</v>
      </c>
      <c r="G1217" s="26">
        <v>41.632849657952697</v>
      </c>
      <c r="H1217" s="26">
        <v>0</v>
      </c>
      <c r="I1217" s="26">
        <f t="array" ref="I1217:K1217">TRANSPOSE(MMULT(LIMITE!$N$12:$P$14,TRANSPOSE(MAPA_2!F1217:H1217)))</f>
        <v>1.2900736189276287</v>
      </c>
      <c r="J1217" s="26">
        <v>41.632849657952697</v>
      </c>
      <c r="K1217" s="26">
        <v>0</v>
      </c>
      <c r="L1217" s="26">
        <f t="array" ref="L1217:N1217">TRANSPOSE(MMULT(LIMITE!$N$20:$P$22,TRANSPOSE(MAPA_2!I1217:K1217)))</f>
        <v>1.2900736189276287</v>
      </c>
      <c r="M1217" s="26">
        <v>36.055105435725316</v>
      </c>
      <c r="N1217" s="26">
        <v>-20.816424828976345</v>
      </c>
    </row>
    <row r="1218" spans="2:14" x14ac:dyDescent="0.3">
      <c r="B1218" s="26">
        <v>1217</v>
      </c>
      <c r="C1218" s="40">
        <v>-7.2440755276651503</v>
      </c>
      <c r="D1218" s="40">
        <v>40.8622760975109</v>
      </c>
      <c r="E1218" s="40">
        <f>IF(C1218&lt;&gt;"",INDEX(Delaunay_2!$D$5:$Z$2473,MAPA_2!B1218,MATCH(MAPA_2!$A$2,Delaunay_2!$D$4:$Z$4,0))/300,"")</f>
        <v>0</v>
      </c>
      <c r="F1218" s="26">
        <f t="array" ref="F1218:H1218">TRANSPOSE(MMULT(LIMITE!$N$4:$P$6,TRANSPOSE(MAPA_2!C1218:E1218)))</f>
        <v>1.4099698171754609</v>
      </c>
      <c r="G1218" s="26">
        <v>41.475465316671041</v>
      </c>
      <c r="H1218" s="26">
        <v>0</v>
      </c>
      <c r="I1218" s="26">
        <f t="array" ref="I1218:K1218">TRANSPOSE(MMULT(LIMITE!$N$12:$P$14,TRANSPOSE(MAPA_2!F1218:H1218)))</f>
        <v>1.4099698171754609</v>
      </c>
      <c r="J1218" s="26">
        <v>41.475465316671041</v>
      </c>
      <c r="K1218" s="26">
        <v>0</v>
      </c>
      <c r="L1218" s="26">
        <f t="array" ref="L1218:N1218">TRANSPOSE(MMULT(LIMITE!$N$20:$P$22,TRANSPOSE(MAPA_2!I1218:K1218)))</f>
        <v>1.4099698171754609</v>
      </c>
      <c r="M1218" s="26">
        <v>35.918806598017518</v>
      </c>
      <c r="N1218" s="26">
        <v>-20.737732658335517</v>
      </c>
    </row>
    <row r="1219" spans="2:14" x14ac:dyDescent="0.3">
      <c r="B1219" s="26">
        <v>1218</v>
      </c>
      <c r="C1219" s="40">
        <v>-7.4181363742512501</v>
      </c>
      <c r="D1219" s="40">
        <v>40.833104129213403</v>
      </c>
      <c r="E1219" s="40">
        <f>IF(C1219&lt;&gt;"",INDEX(Delaunay_2!$D$5:$Z$2473,MAPA_2!B1219,MATCH(MAPA_2!$A$2,Delaunay_2!$D$4:$Z$4,0))/300,"")</f>
        <v>1.6666666666666666E-2</v>
      </c>
      <c r="F1219" s="26">
        <f t="array" ref="F1219:H1219">TRANSPOSE(MMULT(LIMITE!$N$4:$P$6,TRANSPOSE(MAPA_2!C1219:E1219)))</f>
        <v>1.2336474244523563</v>
      </c>
      <c r="G1219" s="26">
        <v>41.483120110791042</v>
      </c>
      <c r="H1219" s="26">
        <v>1.6666666666666666E-2</v>
      </c>
      <c r="I1219" s="26">
        <f t="array" ref="I1219:K1219">TRANSPOSE(MMULT(LIMITE!$N$12:$P$14,TRANSPOSE(MAPA_2!F1219:H1219)))</f>
        <v>1.2336474244523563</v>
      </c>
      <c r="J1219" s="26">
        <v>41.483120110791042</v>
      </c>
      <c r="K1219" s="26">
        <v>1.6666666666666666E-2</v>
      </c>
      <c r="L1219" s="26">
        <f t="array" ref="L1219:N1219">TRANSPOSE(MMULT(LIMITE!$N$20:$P$22,TRANSPOSE(MAPA_2!I1219:K1219)))</f>
        <v>1.2336474244523563</v>
      </c>
      <c r="M1219" s="26">
        <v>35.933769177519515</v>
      </c>
      <c r="N1219" s="26">
        <v>-20.727126298665777</v>
      </c>
    </row>
    <row r="1220" spans="2:14" x14ac:dyDescent="0.3">
      <c r="B1220" s="26">
        <v>1219</v>
      </c>
      <c r="C1220" s="40">
        <v>-7.3940737508224803</v>
      </c>
      <c r="D1220" s="40">
        <v>40.991293392028297</v>
      </c>
      <c r="E1220" s="40">
        <f>IF(C1220&lt;&gt;"",INDEX(Delaunay_2!$D$5:$Z$2473,MAPA_2!B1220,MATCH(MAPA_2!$A$2,Delaunay_2!$D$4:$Z$4,0))/300,"")</f>
        <v>0</v>
      </c>
      <c r="F1220" s="26">
        <f t="array" ref="F1220:H1220">TRANSPOSE(MMULT(LIMITE!$N$4:$P$6,TRANSPOSE(MAPA_2!C1220:E1220)))</f>
        <v>1.2900736189276287</v>
      </c>
      <c r="G1220" s="26">
        <v>41.632849657952697</v>
      </c>
      <c r="H1220" s="26">
        <v>0</v>
      </c>
      <c r="I1220" s="26">
        <f t="array" ref="I1220:K1220">TRANSPOSE(MMULT(LIMITE!$N$12:$P$14,TRANSPOSE(MAPA_2!F1220:H1220)))</f>
        <v>1.2900736189276287</v>
      </c>
      <c r="J1220" s="26">
        <v>41.632849657952697</v>
      </c>
      <c r="K1220" s="26">
        <v>0</v>
      </c>
      <c r="L1220" s="26">
        <f t="array" ref="L1220:N1220">TRANSPOSE(MMULT(LIMITE!$N$20:$P$22,TRANSPOSE(MAPA_2!I1220:K1220)))</f>
        <v>1.2900736189276287</v>
      </c>
      <c r="M1220" s="26">
        <v>36.055105435725316</v>
      </c>
      <c r="N1220" s="26">
        <v>-20.816424828976345</v>
      </c>
    </row>
    <row r="1221" spans="2:14" x14ac:dyDescent="0.3">
      <c r="B1221" s="26">
        <v>1220</v>
      </c>
      <c r="E1221" s="40" t="str">
        <f>IF(C1221&lt;&gt;"",INDEX(Delaunay_2!$D$5:$Z$2473,MAPA_2!B1221,MATCH(MAPA_2!$A$2,Delaunay_2!$D$4:$Z$4,0))/300,"")</f>
        <v/>
      </c>
    </row>
    <row r="1222" spans="2:14" x14ac:dyDescent="0.3">
      <c r="B1222" s="26">
        <v>1221</v>
      </c>
      <c r="C1222" s="40">
        <v>-9.0391156218320408</v>
      </c>
      <c r="D1222" s="40">
        <v>38.657594009605504</v>
      </c>
      <c r="E1222" s="40">
        <f>IF(C1222&lt;&gt;"",INDEX(Delaunay_2!$D$5:$Z$2473,MAPA_2!B1222,MATCH(MAPA_2!$A$2,Delaunay_2!$D$4:$Z$4,0))/300,"")</f>
        <v>0.04</v>
      </c>
      <c r="F1222" s="26">
        <f t="array" ref="F1222:H1222">TRANSPOSE(MMULT(LIMITE!$N$4:$P$6,TRANSPOSE(MAPA_2!C1222:E1222)))</f>
        <v>-0.80422352476690762</v>
      </c>
      <c r="G1222" s="26">
        <v>39.692170643069481</v>
      </c>
      <c r="H1222" s="26">
        <v>0.04</v>
      </c>
      <c r="I1222" s="26">
        <f t="array" ref="I1222:K1222">TRANSPOSE(MMULT(LIMITE!$N$12:$P$14,TRANSPOSE(MAPA_2!F1222:H1222)))</f>
        <v>-0.80422352476690762</v>
      </c>
      <c r="J1222" s="26">
        <v>39.692170643069481</v>
      </c>
      <c r="K1222" s="26">
        <v>0.04</v>
      </c>
      <c r="L1222" s="26">
        <f t="array" ref="L1222:N1222">TRANSPOSE(MMULT(LIMITE!$N$20:$P$22,TRANSPOSE(MAPA_2!I1222:K1222)))</f>
        <v>-0.80422352476690762</v>
      </c>
      <c r="M1222" s="26">
        <v>34.394428108245094</v>
      </c>
      <c r="N1222" s="26">
        <v>-19.811444305383361</v>
      </c>
    </row>
    <row r="1223" spans="2:14" x14ac:dyDescent="0.3">
      <c r="B1223" s="26">
        <v>1222</v>
      </c>
      <c r="C1223" s="40">
        <v>-8.9915832587868199</v>
      </c>
      <c r="D1223" s="40">
        <v>38.707395779208198</v>
      </c>
      <c r="E1223" s="40">
        <f>IF(C1223&lt;&gt;"",INDEX(Delaunay_2!$D$5:$Z$2473,MAPA_2!B1223,MATCH(MAPA_2!$A$2,Delaunay_2!$D$4:$Z$4,0))/300,"")</f>
        <v>3.6666666666666667E-2</v>
      </c>
      <c r="F1223" s="26">
        <f t="array" ref="F1223:H1223">TRANSPOSE(MMULT(LIMITE!$N$4:$P$6,TRANSPOSE(MAPA_2!C1223:E1223)))</f>
        <v>-0.74737548777320306</v>
      </c>
      <c r="G1223" s="26">
        <v>39.731001590549369</v>
      </c>
      <c r="H1223" s="26">
        <v>3.6666666666666667E-2</v>
      </c>
      <c r="I1223" s="26">
        <f t="array" ref="I1223:K1223">TRANSPOSE(MMULT(LIMITE!$N$12:$P$14,TRANSPOSE(MAPA_2!F1223:H1223)))</f>
        <v>-0.74737548777320306</v>
      </c>
      <c r="J1223" s="26">
        <v>39.731001590549369</v>
      </c>
      <c r="K1223" s="26">
        <v>3.6666666666666667E-2</v>
      </c>
      <c r="L1223" s="26">
        <f t="array" ref="L1223:N1223">TRANSPOSE(MMULT(LIMITE!$N$20:$P$22,TRANSPOSE(MAPA_2!I1223:K1223)))</f>
        <v>-0.74737548777320306</v>
      </c>
      <c r="M1223" s="26">
        <v>34.426390028549022</v>
      </c>
      <c r="N1223" s="26">
        <v>-19.833746530469252</v>
      </c>
    </row>
    <row r="1224" spans="2:14" x14ac:dyDescent="0.3">
      <c r="B1224" s="26">
        <v>1223</v>
      </c>
      <c r="C1224" s="40">
        <v>-8.8983487426744006</v>
      </c>
      <c r="D1224" s="40">
        <v>38.639294519269697</v>
      </c>
      <c r="E1224" s="40">
        <f>IF(C1224&lt;&gt;"",INDEX(Delaunay_2!$D$5:$Z$2473,MAPA_2!B1224,MATCH(MAPA_2!$A$2,Delaunay_2!$D$4:$Z$4,0))/300,"")</f>
        <v>0.03</v>
      </c>
      <c r="F1224" s="26">
        <f t="array" ref="F1224:H1224">TRANSPOSE(MMULT(LIMITE!$N$4:$P$6,TRANSPOSE(MAPA_2!C1224:E1224)))</f>
        <v>-0.67033741763289711</v>
      </c>
      <c r="G1224" s="26">
        <v>39.645003960646058</v>
      </c>
      <c r="H1224" s="26">
        <v>0.03</v>
      </c>
      <c r="I1224" s="26">
        <f t="array" ref="I1224:K1224">TRANSPOSE(MMULT(LIMITE!$N$12:$P$14,TRANSPOSE(MAPA_2!F1224:H1224)))</f>
        <v>-0.67033741763289711</v>
      </c>
      <c r="J1224" s="26">
        <v>39.645003960646058</v>
      </c>
      <c r="K1224" s="26">
        <v>0.03</v>
      </c>
      <c r="L1224" s="26">
        <f t="array" ref="L1224:N1224">TRANSPOSE(MMULT(LIMITE!$N$20:$P$22,TRANSPOSE(MAPA_2!I1224:K1224)))</f>
        <v>-0.67033741763289711</v>
      </c>
      <c r="M1224" s="26">
        <v>34.348580563054178</v>
      </c>
      <c r="N1224" s="26">
        <v>-19.796521218209492</v>
      </c>
    </row>
    <row r="1225" spans="2:14" x14ac:dyDescent="0.3">
      <c r="B1225" s="26">
        <v>1224</v>
      </c>
      <c r="C1225" s="40">
        <v>-9.0391156218320408</v>
      </c>
      <c r="D1225" s="40">
        <v>38.657594009605504</v>
      </c>
      <c r="E1225" s="40">
        <f>IF(C1225&lt;&gt;"",INDEX(Delaunay_2!$D$5:$Z$2473,MAPA_2!B1225,MATCH(MAPA_2!$A$2,Delaunay_2!$D$4:$Z$4,0))/300,"")</f>
        <v>0.04</v>
      </c>
      <c r="F1225" s="26">
        <f t="array" ref="F1225:H1225">TRANSPOSE(MMULT(LIMITE!$N$4:$P$6,TRANSPOSE(MAPA_2!C1225:E1225)))</f>
        <v>-0.80422352476690762</v>
      </c>
      <c r="G1225" s="26">
        <v>39.692170643069481</v>
      </c>
      <c r="H1225" s="26">
        <v>0.04</v>
      </c>
      <c r="I1225" s="26">
        <f t="array" ref="I1225:K1225">TRANSPOSE(MMULT(LIMITE!$N$12:$P$14,TRANSPOSE(MAPA_2!F1225:H1225)))</f>
        <v>-0.80422352476690762</v>
      </c>
      <c r="J1225" s="26">
        <v>39.692170643069481</v>
      </c>
      <c r="K1225" s="26">
        <v>0.04</v>
      </c>
      <c r="L1225" s="26">
        <f t="array" ref="L1225:N1225">TRANSPOSE(MMULT(LIMITE!$N$20:$P$22,TRANSPOSE(MAPA_2!I1225:K1225)))</f>
        <v>-0.80422352476690762</v>
      </c>
      <c r="M1225" s="26">
        <v>34.394428108245094</v>
      </c>
      <c r="N1225" s="26">
        <v>-19.811444305383361</v>
      </c>
    </row>
    <row r="1226" spans="2:14" x14ac:dyDescent="0.3">
      <c r="B1226" s="26">
        <v>1225</v>
      </c>
      <c r="E1226" s="40" t="str">
        <f>IF(C1226&lt;&gt;"",INDEX(Delaunay_2!$D$5:$Z$2473,MAPA_2!B1226,MATCH(MAPA_2!$A$2,Delaunay_2!$D$4:$Z$4,0))/300,"")</f>
        <v/>
      </c>
    </row>
    <row r="1227" spans="2:14" x14ac:dyDescent="0.3">
      <c r="B1227" s="26">
        <v>1226</v>
      </c>
      <c r="C1227" s="40">
        <v>-8.5137322028057394</v>
      </c>
      <c r="D1227" s="40">
        <v>38.402515076613497</v>
      </c>
      <c r="E1227" s="40">
        <f>IF(C1227&lt;&gt;"",INDEX(Delaunay_2!$D$5:$Z$2473,MAPA_2!B1227,MATCH(MAPA_2!$A$2,Delaunay_2!$D$4:$Z$4,0))/300,"")</f>
        <v>0</v>
      </c>
      <c r="F1227" s="26">
        <f t="array" ref="F1227:H1227">TRANSPOSE(MMULT(LIMITE!$N$4:$P$6,TRANSPOSE(MAPA_2!C1227:E1227)))</f>
        <v>-0.34335488623136534</v>
      </c>
      <c r="G1227" s="26">
        <v>39.33343244178824</v>
      </c>
      <c r="H1227" s="26">
        <v>0</v>
      </c>
      <c r="I1227" s="26">
        <f t="array" ref="I1227:K1227">TRANSPOSE(MMULT(LIMITE!$N$12:$P$14,TRANSPOSE(MAPA_2!F1227:H1227)))</f>
        <v>-0.34335488623136534</v>
      </c>
      <c r="J1227" s="26">
        <v>39.33343244178824</v>
      </c>
      <c r="K1227" s="26">
        <v>0</v>
      </c>
      <c r="L1227" s="26">
        <f t="array" ref="L1227:N1227">TRANSPOSE(MMULT(LIMITE!$N$20:$P$22,TRANSPOSE(MAPA_2!I1227:K1227)))</f>
        <v>-0.34335488623136534</v>
      </c>
      <c r="M1227" s="26">
        <v>34.063751712627599</v>
      </c>
      <c r="N1227" s="26">
        <v>-19.666716220894116</v>
      </c>
    </row>
    <row r="1228" spans="2:14" x14ac:dyDescent="0.3">
      <c r="B1228" s="26">
        <v>1227</v>
      </c>
      <c r="C1228" s="40">
        <v>-8.5607131388645499</v>
      </c>
      <c r="D1228" s="40">
        <v>38.182591564470897</v>
      </c>
      <c r="E1228" s="40">
        <f>IF(C1228&lt;&gt;"",INDEX(Delaunay_2!$D$5:$Z$2473,MAPA_2!B1228,MATCH(MAPA_2!$A$2,Delaunay_2!$D$4:$Z$4,0))/300,"")</f>
        <v>0.02</v>
      </c>
      <c r="F1228" s="26">
        <f t="array" ref="F1228:H1228">TRANSPOSE(MMULT(LIMITE!$N$4:$P$6,TRANSPOSE(MAPA_2!C1228:E1228)))</f>
        <v>-0.43503384537766721</v>
      </c>
      <c r="G1228" s="26">
        <v>39.128082671893189</v>
      </c>
      <c r="H1228" s="26">
        <v>0.02</v>
      </c>
      <c r="I1228" s="26">
        <f t="array" ref="I1228:K1228">TRANSPOSE(MMULT(LIMITE!$N$12:$P$14,TRANSPOSE(MAPA_2!F1228:H1228)))</f>
        <v>-0.43503384537766721</v>
      </c>
      <c r="J1228" s="26">
        <v>39.128082671893189</v>
      </c>
      <c r="K1228" s="26">
        <v>0.02</v>
      </c>
      <c r="L1228" s="26">
        <f t="array" ref="L1228:N1228">TRANSPOSE(MMULT(LIMITE!$N$20:$P$22,TRANSPOSE(MAPA_2!I1228:K1228)))</f>
        <v>-0.43503384537766721</v>
      </c>
      <c r="M1228" s="26">
        <v>33.895913595237197</v>
      </c>
      <c r="N1228" s="26">
        <v>-19.546720827870903</v>
      </c>
    </row>
    <row r="1229" spans="2:14" x14ac:dyDescent="0.3">
      <c r="B1229" s="26">
        <v>1228</v>
      </c>
      <c r="C1229" s="40">
        <v>-8.8623813706227104</v>
      </c>
      <c r="D1229" s="40">
        <v>38.527225086723597</v>
      </c>
      <c r="E1229" s="40">
        <f>IF(C1229&lt;&gt;"",INDEX(Delaunay_2!$D$5:$Z$2473,MAPA_2!B1229,MATCH(MAPA_2!$A$2,Delaunay_2!$D$4:$Z$4,0))/300,"")</f>
        <v>0.08</v>
      </c>
      <c r="F1229" s="26">
        <f t="array" ref="F1229:H1229">TRANSPOSE(MMULT(LIMITE!$N$4:$P$6,TRANSPOSE(MAPA_2!C1229:E1229)))</f>
        <v>-0.65845656416548337</v>
      </c>
      <c r="G1229" s="26">
        <v>39.527905476947957</v>
      </c>
      <c r="H1229" s="26">
        <v>0.08</v>
      </c>
      <c r="I1229" s="26">
        <f t="array" ref="I1229:K1229">TRANSPOSE(MMULT(LIMITE!$N$12:$P$14,TRANSPOSE(MAPA_2!F1229:H1229)))</f>
        <v>-0.65845656416548337</v>
      </c>
      <c r="J1229" s="26">
        <v>39.527905476947957</v>
      </c>
      <c r="K1229" s="26">
        <v>0.08</v>
      </c>
      <c r="L1229" s="26">
        <f t="array" ref="L1229:N1229">TRANSPOSE(MMULT(LIMITE!$N$20:$P$22,TRANSPOSE(MAPA_2!I1229:K1229)))</f>
        <v>-0.65845656416548337</v>
      </c>
      <c r="M1229" s="26">
        <v>34.272170301426982</v>
      </c>
      <c r="N1229" s="26">
        <v>-19.69467070617122</v>
      </c>
    </row>
    <row r="1230" spans="2:14" x14ac:dyDescent="0.3">
      <c r="B1230" s="26">
        <v>1229</v>
      </c>
      <c r="C1230" s="40">
        <v>-8.5137322028057394</v>
      </c>
      <c r="D1230" s="40">
        <v>38.402515076613497</v>
      </c>
      <c r="E1230" s="40">
        <f>IF(C1230&lt;&gt;"",INDEX(Delaunay_2!$D$5:$Z$2473,MAPA_2!B1230,MATCH(MAPA_2!$A$2,Delaunay_2!$D$4:$Z$4,0))/300,"")</f>
        <v>0</v>
      </c>
      <c r="F1230" s="26">
        <f t="array" ref="F1230:H1230">TRANSPOSE(MMULT(LIMITE!$N$4:$P$6,TRANSPOSE(MAPA_2!C1230:E1230)))</f>
        <v>-0.34335488623136534</v>
      </c>
      <c r="G1230" s="26">
        <v>39.33343244178824</v>
      </c>
      <c r="H1230" s="26">
        <v>0</v>
      </c>
      <c r="I1230" s="26">
        <f t="array" ref="I1230:K1230">TRANSPOSE(MMULT(LIMITE!$N$12:$P$14,TRANSPOSE(MAPA_2!F1230:H1230)))</f>
        <v>-0.34335488623136534</v>
      </c>
      <c r="J1230" s="26">
        <v>39.33343244178824</v>
      </c>
      <c r="K1230" s="26">
        <v>0</v>
      </c>
      <c r="L1230" s="26">
        <f t="array" ref="L1230:N1230">TRANSPOSE(MMULT(LIMITE!$N$20:$P$22,TRANSPOSE(MAPA_2!I1230:K1230)))</f>
        <v>-0.34335488623136534</v>
      </c>
      <c r="M1230" s="26">
        <v>34.063751712627599</v>
      </c>
      <c r="N1230" s="26">
        <v>-19.666716220894116</v>
      </c>
    </row>
    <row r="1231" spans="2:14" x14ac:dyDescent="0.3">
      <c r="B1231" s="26">
        <v>1230</v>
      </c>
      <c r="E1231" s="40" t="str">
        <f>IF(C1231&lt;&gt;"",INDEX(Delaunay_2!$D$5:$Z$2473,MAPA_2!B1231,MATCH(MAPA_2!$A$2,Delaunay_2!$D$4:$Z$4,0))/300,"")</f>
        <v/>
      </c>
    </row>
    <row r="1232" spans="2:14" x14ac:dyDescent="0.3">
      <c r="B1232" s="26">
        <v>1231</v>
      </c>
      <c r="C1232" s="40">
        <v>-8.5772812293910494</v>
      </c>
      <c r="D1232" s="40">
        <v>41.761526014748</v>
      </c>
      <c r="E1232" s="40">
        <f>IF(C1232&lt;&gt;"",INDEX(Delaunay_2!$D$5:$Z$2473,MAPA_2!B1232,MATCH(MAPA_2!$A$2,Delaunay_2!$D$4:$Z$4,0))/300,"")</f>
        <v>1.6666666666666666E-2</v>
      </c>
      <c r="F1232" s="26">
        <f t="array" ref="F1232:H1232">TRANSPOSE(MMULT(LIMITE!$N$4:$P$6,TRANSPOSE(MAPA_2!C1232:E1232)))</f>
        <v>0.29286242950813701</v>
      </c>
      <c r="G1232" s="26">
        <v>42.632253517330291</v>
      </c>
      <c r="H1232" s="26">
        <v>1.6666666666666666E-2</v>
      </c>
      <c r="I1232" s="26">
        <f t="array" ref="I1232:K1232">TRANSPOSE(MMULT(LIMITE!$N$12:$P$14,TRANSPOSE(MAPA_2!F1232:H1232)))</f>
        <v>0.29286242950813701</v>
      </c>
      <c r="J1232" s="26">
        <v>42.632253517330291</v>
      </c>
      <c r="K1232" s="26">
        <v>1.6666666666666666E-2</v>
      </c>
      <c r="L1232" s="26">
        <f t="array" ref="L1232:N1232">TRANSPOSE(MMULT(LIMITE!$N$20:$P$22,TRANSPOSE(MAPA_2!I1232:K1232)))</f>
        <v>0.29286242950813701</v>
      </c>
      <c r="M1232" s="26">
        <v>36.928947899919855</v>
      </c>
      <c r="N1232" s="26">
        <v>-21.301693001935401</v>
      </c>
    </row>
    <row r="1233" spans="2:14" x14ac:dyDescent="0.3">
      <c r="B1233" s="26">
        <v>1232</v>
      </c>
      <c r="C1233" s="40">
        <v>-8.8530521716900097</v>
      </c>
      <c r="D1233" s="40">
        <v>41.820794862629199</v>
      </c>
      <c r="E1233" s="40">
        <f>IF(C1233&lt;&gt;"",INDEX(Delaunay_2!$D$5:$Z$2473,MAPA_2!B1233,MATCH(MAPA_2!$A$2,Delaunay_2!$D$4:$Z$4,0))/300,"")</f>
        <v>0.01</v>
      </c>
      <c r="F1233" s="26">
        <f t="array" ref="F1233:H1233">TRANSPOSE(MMULT(LIMITE!$N$4:$P$6,TRANSPOSE(MAPA_2!C1233:E1233)))</f>
        <v>3.5440430322109862E-2</v>
      </c>
      <c r="G1233" s="26">
        <v>42.747563201575325</v>
      </c>
      <c r="H1233" s="26">
        <v>0.01</v>
      </c>
      <c r="I1233" s="26">
        <f t="array" ref="I1233:K1233">TRANSPOSE(MMULT(LIMITE!$N$12:$P$14,TRANSPOSE(MAPA_2!F1233:H1233)))</f>
        <v>3.5440430322109862E-2</v>
      </c>
      <c r="J1233" s="26">
        <v>42.747563201575325</v>
      </c>
      <c r="K1233" s="26">
        <v>0.01</v>
      </c>
      <c r="L1233" s="26">
        <f t="array" ref="L1233:N1233">TRANSPOSE(MMULT(LIMITE!$N$20:$P$22,TRANSPOSE(MAPA_2!I1233:K1233)))</f>
        <v>3.5440430322109862E-2</v>
      </c>
      <c r="M1233" s="26">
        <v>37.025475682445084</v>
      </c>
      <c r="N1233" s="26">
        <v>-21.365121346749813</v>
      </c>
    </row>
    <row r="1234" spans="2:14" x14ac:dyDescent="0.3">
      <c r="B1234" s="26">
        <v>1233</v>
      </c>
      <c r="C1234" s="40">
        <v>-8.7346710640078395</v>
      </c>
      <c r="D1234" s="40">
        <v>41.944829812427699</v>
      </c>
      <c r="E1234" s="40">
        <f>IF(C1234&lt;&gt;"",INDEX(Delaunay_2!$D$5:$Z$2473,MAPA_2!B1234,MATCH(MAPA_2!$A$2,Delaunay_2!$D$4:$Z$4,0))/300,"")</f>
        <v>0</v>
      </c>
      <c r="F1234" s="26">
        <f t="array" ref="F1234:H1234">TRANSPOSE(MMULT(LIMITE!$N$4:$P$6,TRANSPOSE(MAPA_2!C1234:E1234)))</f>
        <v>0.17702294290673493</v>
      </c>
      <c r="G1234" s="26">
        <v>42.844274873868784</v>
      </c>
      <c r="H1234" s="26">
        <v>0</v>
      </c>
      <c r="I1234" s="26">
        <f t="array" ref="I1234:K1234">TRANSPOSE(MMULT(LIMITE!$N$12:$P$14,TRANSPOSE(MAPA_2!F1234:H1234)))</f>
        <v>0.17702294290673493</v>
      </c>
      <c r="J1234" s="26">
        <v>42.844274873868784</v>
      </c>
      <c r="K1234" s="26">
        <v>0</v>
      </c>
      <c r="L1234" s="26">
        <f t="array" ref="L1234:N1234">TRANSPOSE(MMULT(LIMITE!$N$20:$P$22,TRANSPOSE(MAPA_2!I1234:K1234)))</f>
        <v>0.17702294290673493</v>
      </c>
      <c r="M1234" s="26">
        <v>37.104230447493698</v>
      </c>
      <c r="N1234" s="26">
        <v>-21.422137436934388</v>
      </c>
    </row>
    <row r="1235" spans="2:14" x14ac:dyDescent="0.3">
      <c r="B1235" s="26">
        <v>1234</v>
      </c>
      <c r="C1235" s="40">
        <v>-8.5772812293910494</v>
      </c>
      <c r="D1235" s="40">
        <v>41.761526014748</v>
      </c>
      <c r="E1235" s="40">
        <f>IF(C1235&lt;&gt;"",INDEX(Delaunay_2!$D$5:$Z$2473,MAPA_2!B1235,MATCH(MAPA_2!$A$2,Delaunay_2!$D$4:$Z$4,0))/300,"")</f>
        <v>1.6666666666666666E-2</v>
      </c>
      <c r="F1235" s="26">
        <f t="array" ref="F1235:H1235">TRANSPOSE(MMULT(LIMITE!$N$4:$P$6,TRANSPOSE(MAPA_2!C1235:E1235)))</f>
        <v>0.29286242950813701</v>
      </c>
      <c r="G1235" s="26">
        <v>42.632253517330291</v>
      </c>
      <c r="H1235" s="26">
        <v>1.6666666666666666E-2</v>
      </c>
      <c r="I1235" s="26">
        <f t="array" ref="I1235:K1235">TRANSPOSE(MMULT(LIMITE!$N$12:$P$14,TRANSPOSE(MAPA_2!F1235:H1235)))</f>
        <v>0.29286242950813701</v>
      </c>
      <c r="J1235" s="26">
        <v>42.632253517330291</v>
      </c>
      <c r="K1235" s="26">
        <v>1.6666666666666666E-2</v>
      </c>
      <c r="L1235" s="26">
        <f t="array" ref="L1235:N1235">TRANSPOSE(MMULT(LIMITE!$N$20:$P$22,TRANSPOSE(MAPA_2!I1235:K1235)))</f>
        <v>0.29286242950813701</v>
      </c>
      <c r="M1235" s="26">
        <v>36.928947899919855</v>
      </c>
      <c r="N1235" s="26">
        <v>-21.301693001935401</v>
      </c>
    </row>
    <row r="1236" spans="2:14" x14ac:dyDescent="0.3">
      <c r="B1236" s="26">
        <v>1235</v>
      </c>
      <c r="E1236" s="40" t="str">
        <f>IF(C1236&lt;&gt;"",INDEX(Delaunay_2!$D$5:$Z$2473,MAPA_2!B1236,MATCH(MAPA_2!$A$2,Delaunay_2!$D$4:$Z$4,0))/300,"")</f>
        <v/>
      </c>
    </row>
    <row r="1237" spans="2:14" x14ac:dyDescent="0.3">
      <c r="B1237" s="26">
        <v>1236</v>
      </c>
      <c r="C1237" s="40">
        <v>-8.5414118281771003</v>
      </c>
      <c r="D1237" s="40">
        <v>37.183837172142802</v>
      </c>
      <c r="E1237" s="40">
        <f>IF(C1237&lt;&gt;"",INDEX(Delaunay_2!$D$5:$Z$2473,MAPA_2!B1237,MATCH(MAPA_2!$A$2,Delaunay_2!$D$4:$Z$4,0))/300,"")</f>
        <v>6.3333333333333339E-2</v>
      </c>
      <c r="F1237" s="26">
        <f t="array" ref="F1237:H1237">TRANSPOSE(MMULT(LIMITE!$N$4:$P$6,TRANSPOSE(MAPA_2!C1237:E1237)))</f>
        <v>-0.62380702905831864</v>
      </c>
      <c r="G1237" s="26">
        <v>38.147140491175087</v>
      </c>
      <c r="H1237" s="26">
        <v>6.3333333333333339E-2</v>
      </c>
      <c r="I1237" s="26">
        <f t="array" ref="I1237:K1237">TRANSPOSE(MMULT(LIMITE!$N$12:$P$14,TRANSPOSE(MAPA_2!F1237:H1237)))</f>
        <v>-0.62380702905831864</v>
      </c>
      <c r="J1237" s="26">
        <v>38.147140491175087</v>
      </c>
      <c r="K1237" s="26">
        <v>6.3333333333333339E-2</v>
      </c>
      <c r="L1237" s="26">
        <f t="array" ref="L1237:N1237">TRANSPOSE(MMULT(LIMITE!$N$20:$P$22,TRANSPOSE(MAPA_2!I1237:K1237)))</f>
        <v>-0.62380702905831864</v>
      </c>
      <c r="M1237" s="26">
        <v>33.068059413758284</v>
      </c>
      <c r="N1237" s="26">
        <v>-19.018721970014525</v>
      </c>
    </row>
    <row r="1238" spans="2:14" x14ac:dyDescent="0.3">
      <c r="B1238" s="26">
        <v>1237</v>
      </c>
      <c r="C1238" s="40">
        <v>-8.5768242033878792</v>
      </c>
      <c r="D1238" s="40">
        <v>37.328951177249003</v>
      </c>
      <c r="E1238" s="40">
        <f>IF(C1238&lt;&gt;"",INDEX(Delaunay_2!$D$5:$Z$2473,MAPA_2!B1238,MATCH(MAPA_2!$A$2,Delaunay_2!$D$4:$Z$4,0))/300,"")</f>
        <v>0</v>
      </c>
      <c r="F1238" s="26">
        <f t="array" ref="F1238:H1238">TRANSPOSE(MMULT(LIMITE!$N$4:$P$6,TRANSPOSE(MAPA_2!C1238:E1238)))</f>
        <v>-0.62827466074405969</v>
      </c>
      <c r="G1238" s="26">
        <v>38.296446053908539</v>
      </c>
      <c r="H1238" s="26">
        <v>0</v>
      </c>
      <c r="I1238" s="26">
        <f t="array" ref="I1238:K1238">TRANSPOSE(MMULT(LIMITE!$N$12:$P$14,TRANSPOSE(MAPA_2!F1238:H1238)))</f>
        <v>-0.62827466074405969</v>
      </c>
      <c r="J1238" s="26">
        <v>38.296446053908539</v>
      </c>
      <c r="K1238" s="26">
        <v>0</v>
      </c>
      <c r="L1238" s="26">
        <f t="array" ref="L1238:N1238">TRANSPOSE(MMULT(LIMITE!$N$20:$P$22,TRANSPOSE(MAPA_2!I1238:K1238)))</f>
        <v>-0.62827466074405969</v>
      </c>
      <c r="M1238" s="26">
        <v>33.16569515734512</v>
      </c>
      <c r="N1238" s="26">
        <v>-19.148223026954266</v>
      </c>
    </row>
    <row r="1239" spans="2:14" x14ac:dyDescent="0.3">
      <c r="B1239" s="26">
        <v>1238</v>
      </c>
      <c r="C1239" s="40">
        <v>-8.3650733429574196</v>
      </c>
      <c r="D1239" s="40">
        <v>37.114612817557102</v>
      </c>
      <c r="E1239" s="40">
        <f>IF(C1239&lt;&gt;"",INDEX(Delaunay_2!$D$5:$Z$2473,MAPA_2!B1239,MATCH(MAPA_2!$A$2,Delaunay_2!$D$4:$Z$4,0))/300,"")</f>
        <v>1.6666666666666666E-2</v>
      </c>
      <c r="F1239" s="26">
        <f t="array" ref="F1239:H1239">TRANSPOSE(MMULT(LIMITE!$N$4:$P$6,TRANSPOSE(MAPA_2!C1239:E1239)))</f>
        <v>-0.46571451543133602</v>
      </c>
      <c r="G1239" s="26">
        <v>38.042766022206479</v>
      </c>
      <c r="H1239" s="26">
        <v>1.6666666666666666E-2</v>
      </c>
      <c r="I1239" s="26">
        <f t="array" ref="I1239:K1239">TRANSPOSE(MMULT(LIMITE!$N$12:$P$14,TRANSPOSE(MAPA_2!F1239:H1239)))</f>
        <v>-0.46571451543133602</v>
      </c>
      <c r="J1239" s="26">
        <v>38.042766022206479</v>
      </c>
      <c r="K1239" s="26">
        <v>1.6666666666666666E-2</v>
      </c>
      <c r="L1239" s="26">
        <f t="array" ref="L1239:N1239">TRANSPOSE(MMULT(LIMITE!$N$20:$P$22,TRANSPOSE(MAPA_2!I1239:K1239)))</f>
        <v>-0.46571451543133602</v>
      </c>
      <c r="M1239" s="26">
        <v>32.95433513879162</v>
      </c>
      <c r="N1239" s="26">
        <v>-19.006949254373495</v>
      </c>
    </row>
    <row r="1240" spans="2:14" x14ac:dyDescent="0.3">
      <c r="B1240" s="26">
        <v>1239</v>
      </c>
      <c r="C1240" s="40">
        <v>-8.5414118281771003</v>
      </c>
      <c r="D1240" s="40">
        <v>37.183837172142802</v>
      </c>
      <c r="E1240" s="40">
        <f>IF(C1240&lt;&gt;"",INDEX(Delaunay_2!$D$5:$Z$2473,MAPA_2!B1240,MATCH(MAPA_2!$A$2,Delaunay_2!$D$4:$Z$4,0))/300,"")</f>
        <v>6.3333333333333339E-2</v>
      </c>
      <c r="F1240" s="26">
        <f t="array" ref="F1240:H1240">TRANSPOSE(MMULT(LIMITE!$N$4:$P$6,TRANSPOSE(MAPA_2!C1240:E1240)))</f>
        <v>-0.62380702905831864</v>
      </c>
      <c r="G1240" s="26">
        <v>38.147140491175087</v>
      </c>
      <c r="H1240" s="26">
        <v>6.3333333333333339E-2</v>
      </c>
      <c r="I1240" s="26">
        <f t="array" ref="I1240:K1240">TRANSPOSE(MMULT(LIMITE!$N$12:$P$14,TRANSPOSE(MAPA_2!F1240:H1240)))</f>
        <v>-0.62380702905831864</v>
      </c>
      <c r="J1240" s="26">
        <v>38.147140491175087</v>
      </c>
      <c r="K1240" s="26">
        <v>6.3333333333333339E-2</v>
      </c>
      <c r="L1240" s="26">
        <f t="array" ref="L1240:N1240">TRANSPOSE(MMULT(LIMITE!$N$20:$P$22,TRANSPOSE(MAPA_2!I1240:K1240)))</f>
        <v>-0.62380702905831864</v>
      </c>
      <c r="M1240" s="26">
        <v>33.068059413758284</v>
      </c>
      <c r="N1240" s="26">
        <v>-19.018721970014525</v>
      </c>
    </row>
    <row r="1241" spans="2:14" x14ac:dyDescent="0.3">
      <c r="B1241" s="26">
        <v>1240</v>
      </c>
      <c r="E1241" s="40" t="str">
        <f>IF(C1241&lt;&gt;"",INDEX(Delaunay_2!$D$5:$Z$2473,MAPA_2!B1241,MATCH(MAPA_2!$A$2,Delaunay_2!$D$4:$Z$4,0))/300,"")</f>
        <v/>
      </c>
    </row>
    <row r="1242" spans="2:14" x14ac:dyDescent="0.3">
      <c r="B1242" s="26">
        <v>1241</v>
      </c>
      <c r="C1242" s="40">
        <v>-8.2873855866767805</v>
      </c>
      <c r="D1242" s="40">
        <v>37.071906076313802</v>
      </c>
      <c r="E1242" s="40">
        <f>IF(C1242&lt;&gt;"",INDEX(Delaunay_2!$D$5:$Z$2473,MAPA_2!B1242,MATCH(MAPA_2!$A$2,Delaunay_2!$D$4:$Z$4,0))/300,"")</f>
        <v>7.0000000000000007E-2</v>
      </c>
      <c r="F1242" s="26">
        <f t="array" ref="F1242:H1242">TRANSPOSE(MMULT(LIMITE!$N$4:$P$6,TRANSPOSE(MAPA_2!C1242:E1242)))</f>
        <v>-0.39860365380024643</v>
      </c>
      <c r="G1242" s="26">
        <v>37.98484033296004</v>
      </c>
      <c r="H1242" s="26">
        <v>7.0000000000000007E-2</v>
      </c>
      <c r="I1242" s="26">
        <f t="array" ref="I1242:K1242">TRANSPOSE(MMULT(LIMITE!$N$12:$P$14,TRANSPOSE(MAPA_2!F1242:H1242)))</f>
        <v>-0.39860365380024643</v>
      </c>
      <c r="J1242" s="26">
        <v>37.98484033296004</v>
      </c>
      <c r="K1242" s="26">
        <v>7.0000000000000007E-2</v>
      </c>
      <c r="L1242" s="26">
        <f t="array" ref="L1242:N1242">TRANSPOSE(MMULT(LIMITE!$N$20:$P$22,TRANSPOSE(MAPA_2!I1242:K1242)))</f>
        <v>-0.39860365380024643</v>
      </c>
      <c r="M1242" s="26">
        <v>32.930836687039147</v>
      </c>
      <c r="N1242" s="26">
        <v>-18.931798388215107</v>
      </c>
    </row>
    <row r="1243" spans="2:14" x14ac:dyDescent="0.3">
      <c r="B1243" s="26">
        <v>1242</v>
      </c>
      <c r="C1243" s="40">
        <v>-8.5040939499551698</v>
      </c>
      <c r="D1243" s="40">
        <v>37.100416424234602</v>
      </c>
      <c r="E1243" s="40">
        <f>IF(C1243&lt;&gt;"",INDEX(Delaunay_2!$D$5:$Z$2473,MAPA_2!B1243,MATCH(MAPA_2!$A$2,Delaunay_2!$D$4:$Z$4,0))/300,"")</f>
        <v>0</v>
      </c>
      <c r="F1243" s="26">
        <f t="array" ref="F1243:H1243">TRANSPOSE(MMULT(LIMITE!$N$4:$P$6,TRANSPOSE(MAPA_2!C1243:E1243)))</f>
        <v>-0.60464878475793693</v>
      </c>
      <c r="G1243" s="26">
        <v>38.057783863598409</v>
      </c>
      <c r="H1243" s="26">
        <v>0</v>
      </c>
      <c r="I1243" s="26">
        <f t="array" ref="I1243:K1243">TRANSPOSE(MMULT(LIMITE!$N$12:$P$14,TRANSPOSE(MAPA_2!F1243:H1243)))</f>
        <v>-0.60464878475793693</v>
      </c>
      <c r="J1243" s="26">
        <v>38.057783863598409</v>
      </c>
      <c r="K1243" s="26">
        <v>0</v>
      </c>
      <c r="L1243" s="26">
        <f t="array" ref="L1243:N1243">TRANSPOSE(MMULT(LIMITE!$N$20:$P$22,TRANSPOSE(MAPA_2!I1243:K1243)))</f>
        <v>-0.60464878475793693</v>
      </c>
      <c r="M1243" s="26">
        <v>32.959007637613709</v>
      </c>
      <c r="N1243" s="26">
        <v>-19.028891931799201</v>
      </c>
    </row>
    <row r="1244" spans="2:14" x14ac:dyDescent="0.3">
      <c r="B1244" s="26">
        <v>1243</v>
      </c>
      <c r="C1244" s="40">
        <v>-8.3650733429574196</v>
      </c>
      <c r="D1244" s="40">
        <v>37.114612817557102</v>
      </c>
      <c r="E1244" s="40">
        <f>IF(C1244&lt;&gt;"",INDEX(Delaunay_2!$D$5:$Z$2473,MAPA_2!B1244,MATCH(MAPA_2!$A$2,Delaunay_2!$D$4:$Z$4,0))/300,"")</f>
        <v>1.6666666666666666E-2</v>
      </c>
      <c r="F1244" s="26">
        <f t="array" ref="F1244:H1244">TRANSPOSE(MMULT(LIMITE!$N$4:$P$6,TRANSPOSE(MAPA_2!C1244:E1244)))</f>
        <v>-0.46571451543133602</v>
      </c>
      <c r="G1244" s="26">
        <v>38.042766022206479</v>
      </c>
      <c r="H1244" s="26">
        <v>1.6666666666666666E-2</v>
      </c>
      <c r="I1244" s="26">
        <f t="array" ref="I1244:K1244">TRANSPOSE(MMULT(LIMITE!$N$12:$P$14,TRANSPOSE(MAPA_2!F1244:H1244)))</f>
        <v>-0.46571451543133602</v>
      </c>
      <c r="J1244" s="26">
        <v>38.042766022206479</v>
      </c>
      <c r="K1244" s="26">
        <v>1.6666666666666666E-2</v>
      </c>
      <c r="L1244" s="26">
        <f t="array" ref="L1244:N1244">TRANSPOSE(MMULT(LIMITE!$N$20:$P$22,TRANSPOSE(MAPA_2!I1244:K1244)))</f>
        <v>-0.46571451543133602</v>
      </c>
      <c r="M1244" s="26">
        <v>32.95433513879162</v>
      </c>
      <c r="N1244" s="26">
        <v>-19.006949254373495</v>
      </c>
    </row>
    <row r="1245" spans="2:14" x14ac:dyDescent="0.3">
      <c r="B1245" s="26">
        <v>1244</v>
      </c>
      <c r="C1245" s="40">
        <v>-8.2873855866767805</v>
      </c>
      <c r="D1245" s="40">
        <v>37.071906076313802</v>
      </c>
      <c r="E1245" s="40">
        <f>IF(C1245&lt;&gt;"",INDEX(Delaunay_2!$D$5:$Z$2473,MAPA_2!B1245,MATCH(MAPA_2!$A$2,Delaunay_2!$D$4:$Z$4,0))/300,"")</f>
        <v>7.0000000000000007E-2</v>
      </c>
      <c r="F1245" s="26">
        <f t="array" ref="F1245:H1245">TRANSPOSE(MMULT(LIMITE!$N$4:$P$6,TRANSPOSE(MAPA_2!C1245:E1245)))</f>
        <v>-0.39860365380024643</v>
      </c>
      <c r="G1245" s="26">
        <v>37.98484033296004</v>
      </c>
      <c r="H1245" s="26">
        <v>7.0000000000000007E-2</v>
      </c>
      <c r="I1245" s="26">
        <f t="array" ref="I1245:K1245">TRANSPOSE(MMULT(LIMITE!$N$12:$P$14,TRANSPOSE(MAPA_2!F1245:H1245)))</f>
        <v>-0.39860365380024643</v>
      </c>
      <c r="J1245" s="26">
        <v>37.98484033296004</v>
      </c>
      <c r="K1245" s="26">
        <v>7.0000000000000007E-2</v>
      </c>
      <c r="L1245" s="26">
        <f t="array" ref="L1245:N1245">TRANSPOSE(MMULT(LIMITE!$N$20:$P$22,TRANSPOSE(MAPA_2!I1245:K1245)))</f>
        <v>-0.39860365380024643</v>
      </c>
      <c r="M1245" s="26">
        <v>32.930836687039147</v>
      </c>
      <c r="N1245" s="26">
        <v>-18.931798388215107</v>
      </c>
    </row>
    <row r="1246" spans="2:14" x14ac:dyDescent="0.3">
      <c r="B1246" s="26">
        <v>1245</v>
      </c>
      <c r="E1246" s="40" t="str">
        <f>IF(C1246&lt;&gt;"",INDEX(Delaunay_2!$D$5:$Z$2473,MAPA_2!B1246,MATCH(MAPA_2!$A$2,Delaunay_2!$D$4:$Z$4,0))/300,"")</f>
        <v/>
      </c>
    </row>
    <row r="1247" spans="2:14" x14ac:dyDescent="0.3">
      <c r="B1247" s="26">
        <v>1246</v>
      </c>
      <c r="C1247" s="40">
        <v>-7.9485936494213396</v>
      </c>
      <c r="D1247" s="40">
        <v>41.402395026645799</v>
      </c>
      <c r="E1247" s="40">
        <f>IF(C1247&lt;&gt;"",INDEX(Delaunay_2!$D$5:$Z$2473,MAPA_2!B1247,MATCH(MAPA_2!$A$2,Delaunay_2!$D$4:$Z$4,0))/300,"")</f>
        <v>0</v>
      </c>
      <c r="F1247" s="26">
        <f t="array" ref="F1247:H1247">TRANSPOSE(MMULT(LIMITE!$N$4:$P$6,TRANSPOSE(MAPA_2!C1247:E1247)))</f>
        <v>0.83314414650527002</v>
      </c>
      <c r="G1247" s="26">
        <v>42.150258905221335</v>
      </c>
      <c r="H1247" s="26">
        <v>0</v>
      </c>
      <c r="I1247" s="26">
        <f t="array" ref="I1247:K1247">TRANSPOSE(MMULT(LIMITE!$N$12:$P$14,TRANSPOSE(MAPA_2!F1247:H1247)))</f>
        <v>0.83314414650527002</v>
      </c>
      <c r="J1247" s="26">
        <v>42.150258905221335</v>
      </c>
      <c r="K1247" s="26">
        <v>0</v>
      </c>
      <c r="L1247" s="26">
        <f t="array" ref="L1247:N1247">TRANSPOSE(MMULT(LIMITE!$N$20:$P$22,TRANSPOSE(MAPA_2!I1247:K1247)))</f>
        <v>0.83314414650527002</v>
      </c>
      <c r="M1247" s="26">
        <v>36.503194988012943</v>
      </c>
      <c r="N1247" s="26">
        <v>-21.075129452610664</v>
      </c>
    </row>
    <row r="1248" spans="2:14" x14ac:dyDescent="0.3">
      <c r="B1248" s="26">
        <v>1247</v>
      </c>
      <c r="C1248" s="40">
        <v>-8.0104084957339907</v>
      </c>
      <c r="D1248" s="40">
        <v>41.514145694816797</v>
      </c>
      <c r="E1248" s="40">
        <f>IF(C1248&lt;&gt;"",INDEX(Delaunay_2!$D$5:$Z$2473,MAPA_2!B1248,MATCH(MAPA_2!$A$2,Delaunay_2!$D$4:$Z$4,0))/300,"")</f>
        <v>0</v>
      </c>
      <c r="F1248" s="26">
        <f t="array" ref="F1248:H1248">TRANSPOSE(MMULT(LIMITE!$N$4:$P$6,TRANSPOSE(MAPA_2!C1248:E1248)))</f>
        <v>0.79591437326426728</v>
      </c>
      <c r="G1248" s="26">
        <v>42.272419582387698</v>
      </c>
      <c r="H1248" s="26">
        <v>0</v>
      </c>
      <c r="I1248" s="26">
        <f t="array" ref="I1248:K1248">TRANSPOSE(MMULT(LIMITE!$N$12:$P$14,TRANSPOSE(MAPA_2!F1248:H1248)))</f>
        <v>0.79591437326426728</v>
      </c>
      <c r="J1248" s="26">
        <v>42.272419582387698</v>
      </c>
      <c r="K1248" s="26">
        <v>0</v>
      </c>
      <c r="L1248" s="26">
        <f t="array" ref="L1248:N1248">TRANSPOSE(MMULT(LIMITE!$N$20:$P$22,TRANSPOSE(MAPA_2!I1248:K1248)))</f>
        <v>0.79591437326426728</v>
      </c>
      <c r="M1248" s="26">
        <v>36.608989237782524</v>
      </c>
      <c r="N1248" s="26">
        <v>-21.136209791193846</v>
      </c>
    </row>
    <row r="1249" spans="2:14" x14ac:dyDescent="0.3">
      <c r="B1249" s="26">
        <v>1248</v>
      </c>
      <c r="C1249" s="40">
        <v>-7.8185508859085804</v>
      </c>
      <c r="D1249" s="40">
        <v>41.516687161077201</v>
      </c>
      <c r="E1249" s="40">
        <f>IF(C1249&lt;&gt;"",INDEX(Delaunay_2!$D$5:$Z$2473,MAPA_2!B1249,MATCH(MAPA_2!$A$2,Delaunay_2!$D$4:$Z$4,0))/300,"")</f>
        <v>0</v>
      </c>
      <c r="F1249" s="26">
        <f t="array" ref="F1249:H1249">TRANSPOSE(MMULT(LIMITE!$N$4:$P$6,TRANSPOSE(MAPA_2!C1249:E1249)))</f>
        <v>0.98410783454487305</v>
      </c>
      <c r="G1249" s="26">
        <v>42.235016071457601</v>
      </c>
      <c r="H1249" s="26">
        <v>0</v>
      </c>
      <c r="I1249" s="26">
        <f t="array" ref="I1249:K1249">TRANSPOSE(MMULT(LIMITE!$N$12:$P$14,TRANSPOSE(MAPA_2!F1249:H1249)))</f>
        <v>0.98410783454487305</v>
      </c>
      <c r="J1249" s="26">
        <v>42.235016071457601</v>
      </c>
      <c r="K1249" s="26">
        <v>0</v>
      </c>
      <c r="L1249" s="26">
        <f t="array" ref="L1249:N1249">TRANSPOSE(MMULT(LIMITE!$N$20:$P$22,TRANSPOSE(MAPA_2!I1249:K1249)))</f>
        <v>0.98410783454487305</v>
      </c>
      <c r="M1249" s="26">
        <v>36.576596847126325</v>
      </c>
      <c r="N1249" s="26">
        <v>-21.117508035728797</v>
      </c>
    </row>
    <row r="1250" spans="2:14" x14ac:dyDescent="0.3">
      <c r="B1250" s="26">
        <v>1249</v>
      </c>
      <c r="C1250" s="40">
        <v>-7.9485936494213396</v>
      </c>
      <c r="D1250" s="40">
        <v>41.402395026645799</v>
      </c>
      <c r="E1250" s="40">
        <f>IF(C1250&lt;&gt;"",INDEX(Delaunay_2!$D$5:$Z$2473,MAPA_2!B1250,MATCH(MAPA_2!$A$2,Delaunay_2!$D$4:$Z$4,0))/300,"")</f>
        <v>0</v>
      </c>
      <c r="F1250" s="26">
        <f t="array" ref="F1250:H1250">TRANSPOSE(MMULT(LIMITE!$N$4:$P$6,TRANSPOSE(MAPA_2!C1250:E1250)))</f>
        <v>0.83314414650527002</v>
      </c>
      <c r="G1250" s="26">
        <v>42.150258905221335</v>
      </c>
      <c r="H1250" s="26">
        <v>0</v>
      </c>
      <c r="I1250" s="26">
        <f t="array" ref="I1250:K1250">TRANSPOSE(MMULT(LIMITE!$N$12:$P$14,TRANSPOSE(MAPA_2!F1250:H1250)))</f>
        <v>0.83314414650527002</v>
      </c>
      <c r="J1250" s="26">
        <v>42.150258905221335</v>
      </c>
      <c r="K1250" s="26">
        <v>0</v>
      </c>
      <c r="L1250" s="26">
        <f t="array" ref="L1250:N1250">TRANSPOSE(MMULT(LIMITE!$N$20:$P$22,TRANSPOSE(MAPA_2!I1250:K1250)))</f>
        <v>0.83314414650527002</v>
      </c>
      <c r="M1250" s="26">
        <v>36.503194988012943</v>
      </c>
      <c r="N1250" s="26">
        <v>-21.075129452610664</v>
      </c>
    </row>
    <row r="1251" spans="2:14" x14ac:dyDescent="0.3">
      <c r="B1251" s="26">
        <v>1250</v>
      </c>
      <c r="E1251" s="40" t="str">
        <f>IF(C1251&lt;&gt;"",INDEX(Delaunay_2!$D$5:$Z$2473,MAPA_2!B1251,MATCH(MAPA_2!$A$2,Delaunay_2!$D$4:$Z$4,0))/300,"")</f>
        <v/>
      </c>
    </row>
    <row r="1252" spans="2:14" x14ac:dyDescent="0.3">
      <c r="B1252" s="26">
        <v>1251</v>
      </c>
      <c r="C1252" s="40">
        <v>-8.0052050731222693</v>
      </c>
      <c r="D1252" s="40">
        <v>41.397447613296698</v>
      </c>
      <c r="E1252" s="40">
        <f>IF(C1252&lt;&gt;"",INDEX(Delaunay_2!$D$5:$Z$2473,MAPA_2!B1252,MATCH(MAPA_2!$A$2,Delaunay_2!$D$4:$Z$4,0))/300,"")</f>
        <v>0</v>
      </c>
      <c r="F1252" s="26">
        <f t="array" ref="F1252:H1252">TRANSPOSE(MMULT(LIMITE!$N$4:$P$6,TRANSPOSE(MAPA_2!C1252:E1252)))</f>
        <v>0.77674119316349532</v>
      </c>
      <c r="G1252" s="26">
        <v>42.157189781545334</v>
      </c>
      <c r="H1252" s="26">
        <v>0</v>
      </c>
      <c r="I1252" s="26">
        <f t="array" ref="I1252:K1252">TRANSPOSE(MMULT(LIMITE!$N$12:$P$14,TRANSPOSE(MAPA_2!F1252:H1252)))</f>
        <v>0.77674119316349532</v>
      </c>
      <c r="J1252" s="26">
        <v>42.157189781545334</v>
      </c>
      <c r="K1252" s="26">
        <v>0</v>
      </c>
      <c r="L1252" s="26">
        <f t="array" ref="L1252:N1252">TRANSPOSE(MMULT(LIMITE!$N$20:$P$22,TRANSPOSE(MAPA_2!I1252:K1252)))</f>
        <v>0.77674119316349532</v>
      </c>
      <c r="M1252" s="26">
        <v>36.509197302980013</v>
      </c>
      <c r="N1252" s="26">
        <v>-21.078594890772663</v>
      </c>
    </row>
    <row r="1253" spans="2:14" x14ac:dyDescent="0.3">
      <c r="B1253" s="26">
        <v>1252</v>
      </c>
      <c r="C1253" s="40">
        <v>-8.0104084957339907</v>
      </c>
      <c r="D1253" s="40">
        <v>41.514145694816797</v>
      </c>
      <c r="E1253" s="40">
        <f>IF(C1253&lt;&gt;"",INDEX(Delaunay_2!$D$5:$Z$2473,MAPA_2!B1253,MATCH(MAPA_2!$A$2,Delaunay_2!$D$4:$Z$4,0))/300,"")</f>
        <v>0</v>
      </c>
      <c r="F1253" s="26">
        <f t="array" ref="F1253:H1253">TRANSPOSE(MMULT(LIMITE!$N$4:$P$6,TRANSPOSE(MAPA_2!C1253:E1253)))</f>
        <v>0.79591437326426728</v>
      </c>
      <c r="G1253" s="26">
        <v>42.272419582387698</v>
      </c>
      <c r="H1253" s="26">
        <v>0</v>
      </c>
      <c r="I1253" s="26">
        <f t="array" ref="I1253:K1253">TRANSPOSE(MMULT(LIMITE!$N$12:$P$14,TRANSPOSE(MAPA_2!F1253:H1253)))</f>
        <v>0.79591437326426728</v>
      </c>
      <c r="J1253" s="26">
        <v>42.272419582387698</v>
      </c>
      <c r="K1253" s="26">
        <v>0</v>
      </c>
      <c r="L1253" s="26">
        <f t="array" ref="L1253:N1253">TRANSPOSE(MMULT(LIMITE!$N$20:$P$22,TRANSPOSE(MAPA_2!I1253:K1253)))</f>
        <v>0.79591437326426728</v>
      </c>
      <c r="M1253" s="26">
        <v>36.608989237782524</v>
      </c>
      <c r="N1253" s="26">
        <v>-21.136209791193846</v>
      </c>
    </row>
    <row r="1254" spans="2:14" x14ac:dyDescent="0.3">
      <c r="B1254" s="26">
        <v>1253</v>
      </c>
      <c r="C1254" s="40">
        <v>-7.9485936494213396</v>
      </c>
      <c r="D1254" s="40">
        <v>41.402395026645799</v>
      </c>
      <c r="E1254" s="40">
        <f>IF(C1254&lt;&gt;"",INDEX(Delaunay_2!$D$5:$Z$2473,MAPA_2!B1254,MATCH(MAPA_2!$A$2,Delaunay_2!$D$4:$Z$4,0))/300,"")</f>
        <v>0</v>
      </c>
      <c r="F1254" s="26">
        <f t="array" ref="F1254:H1254">TRANSPOSE(MMULT(LIMITE!$N$4:$P$6,TRANSPOSE(MAPA_2!C1254:E1254)))</f>
        <v>0.83314414650527002</v>
      </c>
      <c r="G1254" s="26">
        <v>42.150258905221335</v>
      </c>
      <c r="H1254" s="26">
        <v>0</v>
      </c>
      <c r="I1254" s="26">
        <f t="array" ref="I1254:K1254">TRANSPOSE(MMULT(LIMITE!$N$12:$P$14,TRANSPOSE(MAPA_2!F1254:H1254)))</f>
        <v>0.83314414650527002</v>
      </c>
      <c r="J1254" s="26">
        <v>42.150258905221335</v>
      </c>
      <c r="K1254" s="26">
        <v>0</v>
      </c>
      <c r="L1254" s="26">
        <f t="array" ref="L1254:N1254">TRANSPOSE(MMULT(LIMITE!$N$20:$P$22,TRANSPOSE(MAPA_2!I1254:K1254)))</f>
        <v>0.83314414650527002</v>
      </c>
      <c r="M1254" s="26">
        <v>36.503194988012943</v>
      </c>
      <c r="N1254" s="26">
        <v>-21.075129452610664</v>
      </c>
    </row>
    <row r="1255" spans="2:14" x14ac:dyDescent="0.3">
      <c r="B1255" s="26">
        <v>1254</v>
      </c>
      <c r="C1255" s="40">
        <v>-8.0052050731222693</v>
      </c>
      <c r="D1255" s="40">
        <v>41.397447613296698</v>
      </c>
      <c r="E1255" s="40">
        <f>IF(C1255&lt;&gt;"",INDEX(Delaunay_2!$D$5:$Z$2473,MAPA_2!B1255,MATCH(MAPA_2!$A$2,Delaunay_2!$D$4:$Z$4,0))/300,"")</f>
        <v>0</v>
      </c>
      <c r="F1255" s="26">
        <f t="array" ref="F1255:H1255">TRANSPOSE(MMULT(LIMITE!$N$4:$P$6,TRANSPOSE(MAPA_2!C1255:E1255)))</f>
        <v>0.77674119316349532</v>
      </c>
      <c r="G1255" s="26">
        <v>42.157189781545334</v>
      </c>
      <c r="H1255" s="26">
        <v>0</v>
      </c>
      <c r="I1255" s="26">
        <f t="array" ref="I1255:K1255">TRANSPOSE(MMULT(LIMITE!$N$12:$P$14,TRANSPOSE(MAPA_2!F1255:H1255)))</f>
        <v>0.77674119316349532</v>
      </c>
      <c r="J1255" s="26">
        <v>42.157189781545334</v>
      </c>
      <c r="K1255" s="26">
        <v>0</v>
      </c>
      <c r="L1255" s="26">
        <f t="array" ref="L1255:N1255">TRANSPOSE(MMULT(LIMITE!$N$20:$P$22,TRANSPOSE(MAPA_2!I1255:K1255)))</f>
        <v>0.77674119316349532</v>
      </c>
      <c r="M1255" s="26">
        <v>36.509197302980013</v>
      </c>
      <c r="N1255" s="26">
        <v>-21.078594890772663</v>
      </c>
    </row>
    <row r="1256" spans="2:14" x14ac:dyDescent="0.3">
      <c r="B1256" s="26">
        <v>1255</v>
      </c>
      <c r="E1256" s="40" t="str">
        <f>IF(C1256&lt;&gt;"",INDEX(Delaunay_2!$D$5:$Z$2473,MAPA_2!B1256,MATCH(MAPA_2!$A$2,Delaunay_2!$D$4:$Z$4,0))/300,"")</f>
        <v/>
      </c>
    </row>
    <row r="1257" spans="2:14" x14ac:dyDescent="0.3">
      <c r="B1257" s="26">
        <v>1256</v>
      </c>
      <c r="C1257" s="40">
        <v>-7.1941510533803097</v>
      </c>
      <c r="D1257" s="40">
        <v>39.1609321366644</v>
      </c>
      <c r="E1257" s="40">
        <f>IF(C1257&lt;&gt;"",INDEX(Delaunay_2!$D$5:$Z$2473,MAPA_2!B1257,MATCH(MAPA_2!$A$2,Delaunay_2!$D$4:$Z$4,0))/300,"")</f>
        <v>0</v>
      </c>
      <c r="F1257" s="26">
        <f t="array" ref="F1257:H1257">TRANSPOSE(MMULT(LIMITE!$N$4:$P$6,TRANSPOSE(MAPA_2!C1257:E1257)))</f>
        <v>1.105074022352893</v>
      </c>
      <c r="G1257" s="26">
        <v>39.800919921484336</v>
      </c>
      <c r="H1257" s="26">
        <v>0</v>
      </c>
      <c r="I1257" s="26">
        <f t="array" ref="I1257:K1257">TRANSPOSE(MMULT(LIMITE!$N$12:$P$14,TRANSPOSE(MAPA_2!F1257:H1257)))</f>
        <v>1.105074022352893</v>
      </c>
      <c r="J1257" s="26">
        <v>39.800919921484336</v>
      </c>
      <c r="K1257" s="26">
        <v>0</v>
      </c>
      <c r="L1257" s="26">
        <f t="array" ref="L1257:N1257">TRANSPOSE(MMULT(LIMITE!$N$20:$P$22,TRANSPOSE(MAPA_2!I1257:K1257)))</f>
        <v>1.105074022352893</v>
      </c>
      <c r="M1257" s="26">
        <v>34.468607745995584</v>
      </c>
      <c r="N1257" s="26">
        <v>-19.900459960742165</v>
      </c>
    </row>
    <row r="1258" spans="2:14" x14ac:dyDescent="0.3">
      <c r="B1258" s="26">
        <v>1257</v>
      </c>
      <c r="C1258" s="40">
        <v>-7.1579101641493503</v>
      </c>
      <c r="D1258" s="40">
        <v>38.825753810294003</v>
      </c>
      <c r="E1258" s="40">
        <f>IF(C1258&lt;&gt;"",INDEX(Delaunay_2!$D$5:$Z$2473,MAPA_2!B1258,MATCH(MAPA_2!$A$2,Delaunay_2!$D$4:$Z$4,0))/300,"")</f>
        <v>0</v>
      </c>
      <c r="F1258" s="26">
        <f t="array" ref="F1258:H1258">TRANSPOSE(MMULT(LIMITE!$N$4:$P$6,TRANSPOSE(MAPA_2!C1258:E1258)))</f>
        <v>1.0708354686414809</v>
      </c>
      <c r="G1258" s="26">
        <v>39.465531141170409</v>
      </c>
      <c r="H1258" s="26">
        <v>0</v>
      </c>
      <c r="I1258" s="26">
        <f t="array" ref="I1258:K1258">TRANSPOSE(MMULT(LIMITE!$N$12:$P$14,TRANSPOSE(MAPA_2!F1258:H1258)))</f>
        <v>1.0708354686414809</v>
      </c>
      <c r="J1258" s="26">
        <v>39.465531141170409</v>
      </c>
      <c r="K1258" s="26">
        <v>0</v>
      </c>
      <c r="L1258" s="26">
        <f t="array" ref="L1258:N1258">TRANSPOSE(MMULT(LIMITE!$N$20:$P$22,TRANSPOSE(MAPA_2!I1258:K1258)))</f>
        <v>1.0708354686414809</v>
      </c>
      <c r="M1258" s="26">
        <v>34.178152542099447</v>
      </c>
      <c r="N1258" s="26">
        <v>-19.732765570585201</v>
      </c>
    </row>
    <row r="1259" spans="2:14" x14ac:dyDescent="0.3">
      <c r="B1259" s="26">
        <v>1258</v>
      </c>
      <c r="C1259" s="40">
        <v>-7.4101700108494404</v>
      </c>
      <c r="D1259" s="40">
        <v>38.926700686073701</v>
      </c>
      <c r="E1259" s="40">
        <f>IF(C1259&lt;&gt;"",INDEX(Delaunay_2!$D$5:$Z$2473,MAPA_2!B1259,MATCH(MAPA_2!$A$2,Delaunay_2!$D$4:$Z$4,0))/300,"")</f>
        <v>0</v>
      </c>
      <c r="F1259" s="26">
        <f t="array" ref="F1259:H1259">TRANSPOSE(MMULT(LIMITE!$N$4:$P$6,TRANSPOSE(MAPA_2!C1259:E1259)))</f>
        <v>0.84507614045643642</v>
      </c>
      <c r="G1259" s="26">
        <v>39.616719856768739</v>
      </c>
      <c r="H1259" s="26">
        <v>0</v>
      </c>
      <c r="I1259" s="26">
        <f t="array" ref="I1259:K1259">TRANSPOSE(MMULT(LIMITE!$N$12:$P$14,TRANSPOSE(MAPA_2!F1259:H1259)))</f>
        <v>0.84507614045643642</v>
      </c>
      <c r="J1259" s="26">
        <v>39.616719856768739</v>
      </c>
      <c r="K1259" s="26">
        <v>0</v>
      </c>
      <c r="L1259" s="26">
        <f t="array" ref="L1259:N1259">TRANSPOSE(MMULT(LIMITE!$N$20:$P$22,TRANSPOSE(MAPA_2!I1259:K1259)))</f>
        <v>0.84507614045643642</v>
      </c>
      <c r="M1259" s="26">
        <v>34.309085810573137</v>
      </c>
      <c r="N1259" s="26">
        <v>-19.808359928384366</v>
      </c>
    </row>
    <row r="1260" spans="2:14" x14ac:dyDescent="0.3">
      <c r="B1260" s="26">
        <v>1259</v>
      </c>
      <c r="C1260" s="40">
        <v>-7.1941510533803097</v>
      </c>
      <c r="D1260" s="40">
        <v>39.1609321366644</v>
      </c>
      <c r="E1260" s="40">
        <f>IF(C1260&lt;&gt;"",INDEX(Delaunay_2!$D$5:$Z$2473,MAPA_2!B1260,MATCH(MAPA_2!$A$2,Delaunay_2!$D$4:$Z$4,0))/300,"")</f>
        <v>0</v>
      </c>
      <c r="F1260" s="26">
        <f t="array" ref="F1260:H1260">TRANSPOSE(MMULT(LIMITE!$N$4:$P$6,TRANSPOSE(MAPA_2!C1260:E1260)))</f>
        <v>1.105074022352893</v>
      </c>
      <c r="G1260" s="26">
        <v>39.800919921484336</v>
      </c>
      <c r="H1260" s="26">
        <v>0</v>
      </c>
      <c r="I1260" s="26">
        <f t="array" ref="I1260:K1260">TRANSPOSE(MMULT(LIMITE!$N$12:$P$14,TRANSPOSE(MAPA_2!F1260:H1260)))</f>
        <v>1.105074022352893</v>
      </c>
      <c r="J1260" s="26">
        <v>39.800919921484336</v>
      </c>
      <c r="K1260" s="26">
        <v>0</v>
      </c>
      <c r="L1260" s="26">
        <f t="array" ref="L1260:N1260">TRANSPOSE(MMULT(LIMITE!$N$20:$P$22,TRANSPOSE(MAPA_2!I1260:K1260)))</f>
        <v>1.105074022352893</v>
      </c>
      <c r="M1260" s="26">
        <v>34.468607745995584</v>
      </c>
      <c r="N1260" s="26">
        <v>-19.900459960742165</v>
      </c>
    </row>
    <row r="1261" spans="2:14" x14ac:dyDescent="0.3">
      <c r="B1261" s="26">
        <v>1260</v>
      </c>
      <c r="E1261" s="40" t="str">
        <f>IF(C1261&lt;&gt;"",INDEX(Delaunay_2!$D$5:$Z$2473,MAPA_2!B1261,MATCH(MAPA_2!$A$2,Delaunay_2!$D$4:$Z$4,0))/300,"")</f>
        <v/>
      </c>
    </row>
    <row r="1262" spans="2:14" x14ac:dyDescent="0.3">
      <c r="B1262" s="26">
        <v>1261</v>
      </c>
      <c r="C1262" s="40">
        <v>-7.4434180666863297</v>
      </c>
      <c r="D1262" s="40">
        <v>38.810693994144202</v>
      </c>
      <c r="E1262" s="40">
        <f>IF(C1262&lt;&gt;"",INDEX(Delaunay_2!$D$5:$Z$2473,MAPA_2!B1262,MATCH(MAPA_2!$A$2,Delaunay_2!$D$4:$Z$4,0))/300,"")</f>
        <v>0</v>
      </c>
      <c r="F1262" s="26">
        <f t="array" ref="F1262:H1262">TRANSPOSE(MMULT(LIMITE!$N$4:$P$6,TRANSPOSE(MAPA_2!C1262:E1262)))</f>
        <v>0.78843548694528298</v>
      </c>
      <c r="G1262" s="26">
        <v>39.510160848894287</v>
      </c>
      <c r="H1262" s="26">
        <v>0</v>
      </c>
      <c r="I1262" s="26">
        <f t="array" ref="I1262:K1262">TRANSPOSE(MMULT(LIMITE!$N$12:$P$14,TRANSPOSE(MAPA_2!F1262:H1262)))</f>
        <v>0.78843548694528298</v>
      </c>
      <c r="J1262" s="26">
        <v>39.510160848894287</v>
      </c>
      <c r="K1262" s="26">
        <v>0</v>
      </c>
      <c r="L1262" s="26">
        <f t="array" ref="L1262:N1262">TRANSPOSE(MMULT(LIMITE!$N$20:$P$22,TRANSPOSE(MAPA_2!I1262:K1262)))</f>
        <v>0.78843548694528298</v>
      </c>
      <c r="M1262" s="26">
        <v>34.216803002751796</v>
      </c>
      <c r="N1262" s="26">
        <v>-19.75508042444714</v>
      </c>
    </row>
    <row r="1263" spans="2:14" x14ac:dyDescent="0.3">
      <c r="B1263" s="26">
        <v>1262</v>
      </c>
      <c r="C1263" s="40">
        <v>-7.4101700108494404</v>
      </c>
      <c r="D1263" s="40">
        <v>38.926700686073701</v>
      </c>
      <c r="E1263" s="40">
        <f>IF(C1263&lt;&gt;"",INDEX(Delaunay_2!$D$5:$Z$2473,MAPA_2!B1263,MATCH(MAPA_2!$A$2,Delaunay_2!$D$4:$Z$4,0))/300,"")</f>
        <v>0</v>
      </c>
      <c r="F1263" s="26">
        <f t="array" ref="F1263:H1263">TRANSPOSE(MMULT(LIMITE!$N$4:$P$6,TRANSPOSE(MAPA_2!C1263:E1263)))</f>
        <v>0.84507614045643642</v>
      </c>
      <c r="G1263" s="26">
        <v>39.616719856768739</v>
      </c>
      <c r="H1263" s="26">
        <v>0</v>
      </c>
      <c r="I1263" s="26">
        <f t="array" ref="I1263:K1263">TRANSPOSE(MMULT(LIMITE!$N$12:$P$14,TRANSPOSE(MAPA_2!F1263:H1263)))</f>
        <v>0.84507614045643642</v>
      </c>
      <c r="J1263" s="26">
        <v>39.616719856768739</v>
      </c>
      <c r="K1263" s="26">
        <v>0</v>
      </c>
      <c r="L1263" s="26">
        <f t="array" ref="L1263:N1263">TRANSPOSE(MMULT(LIMITE!$N$20:$P$22,TRANSPOSE(MAPA_2!I1263:K1263)))</f>
        <v>0.84507614045643642</v>
      </c>
      <c r="M1263" s="26">
        <v>34.309085810573137</v>
      </c>
      <c r="N1263" s="26">
        <v>-19.808359928384366</v>
      </c>
    </row>
    <row r="1264" spans="2:14" x14ac:dyDescent="0.3">
      <c r="B1264" s="26">
        <v>1263</v>
      </c>
      <c r="C1264" s="40">
        <v>-7.4050519241546899</v>
      </c>
      <c r="D1264" s="40">
        <v>38.772219236307102</v>
      </c>
      <c r="E1264" s="40">
        <f>IF(C1264&lt;&gt;"",INDEX(Delaunay_2!$D$5:$Z$2473,MAPA_2!B1264,MATCH(MAPA_2!$A$2,Delaunay_2!$D$4:$Z$4,0))/300,"")</f>
        <v>0</v>
      </c>
      <c r="F1264" s="26">
        <f t="array" ref="F1264:H1264">TRANSPOSE(MMULT(LIMITE!$N$4:$P$6,TRANSPOSE(MAPA_2!C1264:E1264)))</f>
        <v>0.81796388525630181</v>
      </c>
      <c r="G1264" s="26">
        <v>39.464550087263198</v>
      </c>
      <c r="H1264" s="26">
        <v>0</v>
      </c>
      <c r="I1264" s="26">
        <f t="array" ref="I1264:K1264">TRANSPOSE(MMULT(LIMITE!$N$12:$P$14,TRANSPOSE(MAPA_2!F1264:H1264)))</f>
        <v>0.81796388525630181</v>
      </c>
      <c r="J1264" s="26">
        <v>39.464550087263198</v>
      </c>
      <c r="K1264" s="26">
        <v>0</v>
      </c>
      <c r="L1264" s="26">
        <f t="array" ref="L1264:N1264">TRANSPOSE(MMULT(LIMITE!$N$20:$P$22,TRANSPOSE(MAPA_2!I1264:K1264)))</f>
        <v>0.81796388525630181</v>
      </c>
      <c r="M1264" s="26">
        <v>34.177302924493318</v>
      </c>
      <c r="N1264" s="26">
        <v>-19.732275043631596</v>
      </c>
    </row>
    <row r="1265" spans="2:14" x14ac:dyDescent="0.3">
      <c r="B1265" s="26">
        <v>1264</v>
      </c>
      <c r="C1265" s="40">
        <v>-7.4434180666863297</v>
      </c>
      <c r="D1265" s="40">
        <v>38.810693994144202</v>
      </c>
      <c r="E1265" s="40">
        <f>IF(C1265&lt;&gt;"",INDEX(Delaunay_2!$D$5:$Z$2473,MAPA_2!B1265,MATCH(MAPA_2!$A$2,Delaunay_2!$D$4:$Z$4,0))/300,"")</f>
        <v>0</v>
      </c>
      <c r="F1265" s="26">
        <f t="array" ref="F1265:H1265">TRANSPOSE(MMULT(LIMITE!$N$4:$P$6,TRANSPOSE(MAPA_2!C1265:E1265)))</f>
        <v>0.78843548694528298</v>
      </c>
      <c r="G1265" s="26">
        <v>39.510160848894287</v>
      </c>
      <c r="H1265" s="26">
        <v>0</v>
      </c>
      <c r="I1265" s="26">
        <f t="array" ref="I1265:K1265">TRANSPOSE(MMULT(LIMITE!$N$12:$P$14,TRANSPOSE(MAPA_2!F1265:H1265)))</f>
        <v>0.78843548694528298</v>
      </c>
      <c r="J1265" s="26">
        <v>39.510160848894287</v>
      </c>
      <c r="K1265" s="26">
        <v>0</v>
      </c>
      <c r="L1265" s="26">
        <f t="array" ref="L1265:N1265">TRANSPOSE(MMULT(LIMITE!$N$20:$P$22,TRANSPOSE(MAPA_2!I1265:K1265)))</f>
        <v>0.78843548694528298</v>
      </c>
      <c r="M1265" s="26">
        <v>34.216803002751796</v>
      </c>
      <c r="N1265" s="26">
        <v>-19.75508042444714</v>
      </c>
    </row>
    <row r="1266" spans="2:14" x14ac:dyDescent="0.3">
      <c r="B1266" s="26">
        <v>1265</v>
      </c>
      <c r="E1266" s="40" t="str">
        <f>IF(C1266&lt;&gt;"",INDEX(Delaunay_2!$D$5:$Z$2473,MAPA_2!B1266,MATCH(MAPA_2!$A$2,Delaunay_2!$D$4:$Z$4,0))/300,"")</f>
        <v/>
      </c>
    </row>
    <row r="1267" spans="2:14" x14ac:dyDescent="0.3">
      <c r="B1267" s="26">
        <v>1266</v>
      </c>
      <c r="C1267" s="40">
        <v>-8.5062340803309802</v>
      </c>
      <c r="D1267" s="40">
        <v>38.959080131947502</v>
      </c>
      <c r="E1267" s="40">
        <f>IF(C1267&lt;&gt;"",INDEX(Delaunay_2!$D$5:$Z$2473,MAPA_2!B1267,MATCH(MAPA_2!$A$2,Delaunay_2!$D$4:$Z$4,0))/300,"")</f>
        <v>1.6666666666666666E-2</v>
      </c>
      <c r="F1267" s="26">
        <f t="array" ref="F1267:H1267">TRANSPOSE(MMULT(LIMITE!$N$4:$P$6,TRANSPOSE(MAPA_2!C1267:E1267)))</f>
        <v>-0.22030423401809962</v>
      </c>
      <c r="G1267" s="26">
        <v>39.876276267993795</v>
      </c>
      <c r="H1267" s="26">
        <v>1.6666666666666666E-2</v>
      </c>
      <c r="I1267" s="26">
        <f t="array" ref="I1267:K1267">TRANSPOSE(MMULT(LIMITE!$N$12:$P$14,TRANSPOSE(MAPA_2!F1267:H1267)))</f>
        <v>-0.22030423401809962</v>
      </c>
      <c r="J1267" s="26">
        <v>39.876276267993795</v>
      </c>
      <c r="K1267" s="26">
        <v>1.6666666666666666E-2</v>
      </c>
      <c r="L1267" s="26">
        <f t="array" ref="L1267:N1267">TRANSPOSE(MMULT(LIMITE!$N$20:$P$22,TRANSPOSE(MAPA_2!I1267:K1267)))</f>
        <v>-0.22030423401809962</v>
      </c>
      <c r="M1267" s="26">
        <v>34.54220158974249</v>
      </c>
      <c r="N1267" s="26">
        <v>-19.923704377267153</v>
      </c>
    </row>
    <row r="1268" spans="2:14" x14ac:dyDescent="0.3">
      <c r="B1268" s="26">
        <v>1267</v>
      </c>
      <c r="C1268" s="40">
        <v>-8.2165198191793891</v>
      </c>
      <c r="D1268" s="40">
        <v>38.662574686408199</v>
      </c>
      <c r="E1268" s="40">
        <f>IF(C1268&lt;&gt;"",INDEX(Delaunay_2!$D$5:$Z$2473,MAPA_2!B1268,MATCH(MAPA_2!$A$2,Delaunay_2!$D$4:$Z$4,0))/300,"")</f>
        <v>0</v>
      </c>
      <c r="F1268" s="26">
        <f t="array" ref="F1268:H1268">TRANSPOSE(MMULT(LIMITE!$N$4:$P$6,TRANSPOSE(MAPA_2!C1268:E1268)))</f>
        <v>1.4321269069483833E-3</v>
      </c>
      <c r="G1268" s="26">
        <v>39.526015195944964</v>
      </c>
      <c r="H1268" s="26">
        <v>0</v>
      </c>
      <c r="I1268" s="26">
        <f t="array" ref="I1268:K1268">TRANSPOSE(MMULT(LIMITE!$N$12:$P$14,TRANSPOSE(MAPA_2!F1268:H1268)))</f>
        <v>1.4321269069483833E-3</v>
      </c>
      <c r="J1268" s="26">
        <v>39.526015195944964</v>
      </c>
      <c r="K1268" s="26">
        <v>0</v>
      </c>
      <c r="L1268" s="26">
        <f t="array" ref="L1268:N1268">TRANSPOSE(MMULT(LIMITE!$N$20:$P$22,TRANSPOSE(MAPA_2!I1268:K1268)))</f>
        <v>1.4321269069483833E-3</v>
      </c>
      <c r="M1268" s="26">
        <v>34.230533270058096</v>
      </c>
      <c r="N1268" s="26">
        <v>-19.763007597972479</v>
      </c>
    </row>
    <row r="1269" spans="2:14" x14ac:dyDescent="0.3">
      <c r="B1269" s="26">
        <v>1268</v>
      </c>
      <c r="C1269" s="40">
        <v>-8.4771656456017102</v>
      </c>
      <c r="D1269" s="40">
        <v>38.679306974978701</v>
      </c>
      <c r="E1269" s="40">
        <f>IF(C1269&lt;&gt;"",INDEX(Delaunay_2!$D$5:$Z$2473,MAPA_2!B1269,MATCH(MAPA_2!$A$2,Delaunay_2!$D$4:$Z$4,0))/300,"")</f>
        <v>0</v>
      </c>
      <c r="F1269" s="26">
        <f t="array" ref="F1269:H1269">TRANSPOSE(MMULT(LIMITE!$N$4:$P$6,TRANSPOSE(MAPA_2!C1269:E1269)))</f>
        <v>-0.25003912444138265</v>
      </c>
      <c r="G1269" s="26">
        <v>39.596573158341045</v>
      </c>
      <c r="H1269" s="26">
        <v>0</v>
      </c>
      <c r="I1269" s="26">
        <f t="array" ref="I1269:K1269">TRANSPOSE(MMULT(LIMITE!$N$12:$P$14,TRANSPOSE(MAPA_2!F1269:H1269)))</f>
        <v>-0.25003912444138265</v>
      </c>
      <c r="J1269" s="26">
        <v>39.596573158341045</v>
      </c>
      <c r="K1269" s="26">
        <v>0</v>
      </c>
      <c r="L1269" s="26">
        <f t="array" ref="L1269:N1269">TRANSPOSE(MMULT(LIMITE!$N$20:$P$22,TRANSPOSE(MAPA_2!I1269:K1269)))</f>
        <v>-0.25003912444138265</v>
      </c>
      <c r="M1269" s="26">
        <v>34.29163825793237</v>
      </c>
      <c r="N1269" s="26">
        <v>-19.798286579170519</v>
      </c>
    </row>
    <row r="1270" spans="2:14" x14ac:dyDescent="0.3">
      <c r="B1270" s="26">
        <v>1269</v>
      </c>
      <c r="C1270" s="40">
        <v>-8.5062340803309802</v>
      </c>
      <c r="D1270" s="40">
        <v>38.959080131947502</v>
      </c>
      <c r="E1270" s="40">
        <f>IF(C1270&lt;&gt;"",INDEX(Delaunay_2!$D$5:$Z$2473,MAPA_2!B1270,MATCH(MAPA_2!$A$2,Delaunay_2!$D$4:$Z$4,0))/300,"")</f>
        <v>1.6666666666666666E-2</v>
      </c>
      <c r="F1270" s="26">
        <f t="array" ref="F1270:H1270">TRANSPOSE(MMULT(LIMITE!$N$4:$P$6,TRANSPOSE(MAPA_2!C1270:E1270)))</f>
        <v>-0.22030423401809962</v>
      </c>
      <c r="G1270" s="26">
        <v>39.876276267993795</v>
      </c>
      <c r="H1270" s="26">
        <v>1.6666666666666666E-2</v>
      </c>
      <c r="I1270" s="26">
        <f t="array" ref="I1270:K1270">TRANSPOSE(MMULT(LIMITE!$N$12:$P$14,TRANSPOSE(MAPA_2!F1270:H1270)))</f>
        <v>-0.22030423401809962</v>
      </c>
      <c r="J1270" s="26">
        <v>39.876276267993795</v>
      </c>
      <c r="K1270" s="26">
        <v>1.6666666666666666E-2</v>
      </c>
      <c r="L1270" s="26">
        <f t="array" ref="L1270:N1270">TRANSPOSE(MMULT(LIMITE!$N$20:$P$22,TRANSPOSE(MAPA_2!I1270:K1270)))</f>
        <v>-0.22030423401809962</v>
      </c>
      <c r="M1270" s="26">
        <v>34.54220158974249</v>
      </c>
      <c r="N1270" s="26">
        <v>-19.923704377267153</v>
      </c>
    </row>
    <row r="1271" spans="2:14" x14ac:dyDescent="0.3">
      <c r="B1271" s="26">
        <v>1270</v>
      </c>
      <c r="E1271" s="40" t="str">
        <f>IF(C1271&lt;&gt;"",INDEX(Delaunay_2!$D$5:$Z$2473,MAPA_2!B1271,MATCH(MAPA_2!$A$2,Delaunay_2!$D$4:$Z$4,0))/300,"")</f>
        <v/>
      </c>
    </row>
    <row r="1272" spans="2:14" x14ac:dyDescent="0.3">
      <c r="B1272" s="26">
        <v>1271</v>
      </c>
      <c r="C1272" s="40">
        <v>-8.0127930788705104</v>
      </c>
      <c r="D1272" s="40">
        <v>38.765406740447197</v>
      </c>
      <c r="E1272" s="40">
        <f>IF(C1272&lt;&gt;"",INDEX(Delaunay_2!$D$5:$Z$2473,MAPA_2!B1272,MATCH(MAPA_2!$A$2,Delaunay_2!$D$4:$Z$4,0))/300,"")</f>
        <v>0</v>
      </c>
      <c r="F1272" s="26">
        <f t="array" ref="F1272:H1272">TRANSPOSE(MMULT(LIMITE!$N$4:$P$6,TRANSPOSE(MAPA_2!C1272:E1272)))</f>
        <v>0.22208693537090785</v>
      </c>
      <c r="G1272" s="26">
        <v>39.584242951839329</v>
      </c>
      <c r="H1272" s="26">
        <v>0</v>
      </c>
      <c r="I1272" s="26">
        <f t="array" ref="I1272:K1272">TRANSPOSE(MMULT(LIMITE!$N$12:$P$14,TRANSPOSE(MAPA_2!F1272:H1272)))</f>
        <v>0.22208693537090785</v>
      </c>
      <c r="J1272" s="26">
        <v>39.584242951839329</v>
      </c>
      <c r="K1272" s="26">
        <v>0</v>
      </c>
      <c r="L1272" s="26">
        <f t="array" ref="L1272:N1272">TRANSPOSE(MMULT(LIMITE!$N$20:$P$22,TRANSPOSE(MAPA_2!I1272:K1272)))</f>
        <v>0.22208693537090785</v>
      </c>
      <c r="M1272" s="26">
        <v>34.280959985867973</v>
      </c>
      <c r="N1272" s="26">
        <v>-19.792121475919661</v>
      </c>
    </row>
    <row r="1273" spans="2:14" x14ac:dyDescent="0.3">
      <c r="B1273" s="26">
        <v>1272</v>
      </c>
      <c r="C1273" s="40">
        <v>-8.2165198191793891</v>
      </c>
      <c r="D1273" s="40">
        <v>38.662574686408199</v>
      </c>
      <c r="E1273" s="40">
        <f>IF(C1273&lt;&gt;"",INDEX(Delaunay_2!$D$5:$Z$2473,MAPA_2!B1273,MATCH(MAPA_2!$A$2,Delaunay_2!$D$4:$Z$4,0))/300,"")</f>
        <v>0</v>
      </c>
      <c r="F1273" s="26">
        <f t="array" ref="F1273:H1273">TRANSPOSE(MMULT(LIMITE!$N$4:$P$6,TRANSPOSE(MAPA_2!C1273:E1273)))</f>
        <v>1.4321269069483833E-3</v>
      </c>
      <c r="G1273" s="26">
        <v>39.526015195944964</v>
      </c>
      <c r="H1273" s="26">
        <v>0</v>
      </c>
      <c r="I1273" s="26">
        <f t="array" ref="I1273:K1273">TRANSPOSE(MMULT(LIMITE!$N$12:$P$14,TRANSPOSE(MAPA_2!F1273:H1273)))</f>
        <v>1.4321269069483833E-3</v>
      </c>
      <c r="J1273" s="26">
        <v>39.526015195944964</v>
      </c>
      <c r="K1273" s="26">
        <v>0</v>
      </c>
      <c r="L1273" s="26">
        <f t="array" ref="L1273:N1273">TRANSPOSE(MMULT(LIMITE!$N$20:$P$22,TRANSPOSE(MAPA_2!I1273:K1273)))</f>
        <v>1.4321269069483833E-3</v>
      </c>
      <c r="M1273" s="26">
        <v>34.230533270058096</v>
      </c>
      <c r="N1273" s="26">
        <v>-19.763007597972479</v>
      </c>
    </row>
    <row r="1274" spans="2:14" x14ac:dyDescent="0.3">
      <c r="B1274" s="26">
        <v>1273</v>
      </c>
      <c r="C1274" s="40">
        <v>-8.0613073765404604</v>
      </c>
      <c r="D1274" s="40">
        <v>38.971321956841898</v>
      </c>
      <c r="E1274" s="40">
        <f>IF(C1274&lt;&gt;"",INDEX(Delaunay_2!$D$5:$Z$2473,MAPA_2!B1274,MATCH(MAPA_2!$A$2,Delaunay_2!$D$4:$Z$4,0))/300,"")</f>
        <v>0</v>
      </c>
      <c r="F1274" s="26">
        <f t="array" ref="F1274:H1274">TRANSPOSE(MMULT(LIMITE!$N$4:$P$6,TRANSPOSE(MAPA_2!C1274:E1274)))</f>
        <v>0.21744497230948845</v>
      </c>
      <c r="G1274" s="26">
        <v>39.79574511636779</v>
      </c>
      <c r="H1274" s="26">
        <v>0</v>
      </c>
      <c r="I1274" s="26">
        <f t="array" ref="I1274:K1274">TRANSPOSE(MMULT(LIMITE!$N$12:$P$14,TRANSPOSE(MAPA_2!F1274:H1274)))</f>
        <v>0.21744497230948845</v>
      </c>
      <c r="J1274" s="26">
        <v>39.79574511636779</v>
      </c>
      <c r="K1274" s="26">
        <v>0</v>
      </c>
      <c r="L1274" s="26">
        <f t="array" ref="L1274:N1274">TRANSPOSE(MMULT(LIMITE!$N$20:$P$22,TRANSPOSE(MAPA_2!I1274:K1274)))</f>
        <v>0.21744497230948845</v>
      </c>
      <c r="M1274" s="26">
        <v>34.464126233305024</v>
      </c>
      <c r="N1274" s="26">
        <v>-19.897872558183892</v>
      </c>
    </row>
    <row r="1275" spans="2:14" x14ac:dyDescent="0.3">
      <c r="B1275" s="26">
        <v>1274</v>
      </c>
      <c r="C1275" s="40">
        <v>-8.0127930788705104</v>
      </c>
      <c r="D1275" s="40">
        <v>38.765406740447197</v>
      </c>
      <c r="E1275" s="40">
        <f>IF(C1275&lt;&gt;"",INDEX(Delaunay_2!$D$5:$Z$2473,MAPA_2!B1275,MATCH(MAPA_2!$A$2,Delaunay_2!$D$4:$Z$4,0))/300,"")</f>
        <v>0</v>
      </c>
      <c r="F1275" s="26">
        <f t="array" ref="F1275:H1275">TRANSPOSE(MMULT(LIMITE!$N$4:$P$6,TRANSPOSE(MAPA_2!C1275:E1275)))</f>
        <v>0.22208693537090785</v>
      </c>
      <c r="G1275" s="26">
        <v>39.584242951839329</v>
      </c>
      <c r="H1275" s="26">
        <v>0</v>
      </c>
      <c r="I1275" s="26">
        <f t="array" ref="I1275:K1275">TRANSPOSE(MMULT(LIMITE!$N$12:$P$14,TRANSPOSE(MAPA_2!F1275:H1275)))</f>
        <v>0.22208693537090785</v>
      </c>
      <c r="J1275" s="26">
        <v>39.584242951839329</v>
      </c>
      <c r="K1275" s="26">
        <v>0</v>
      </c>
      <c r="L1275" s="26">
        <f t="array" ref="L1275:N1275">TRANSPOSE(MMULT(LIMITE!$N$20:$P$22,TRANSPOSE(MAPA_2!I1275:K1275)))</f>
        <v>0.22208693537090785</v>
      </c>
      <c r="M1275" s="26">
        <v>34.280959985867973</v>
      </c>
      <c r="N1275" s="26">
        <v>-19.792121475919661</v>
      </c>
    </row>
    <row r="1276" spans="2:14" x14ac:dyDescent="0.3">
      <c r="B1276" s="26">
        <v>1275</v>
      </c>
      <c r="E1276" s="40" t="str">
        <f>IF(C1276&lt;&gt;"",INDEX(Delaunay_2!$D$5:$Z$2473,MAPA_2!B1276,MATCH(MAPA_2!$A$2,Delaunay_2!$D$4:$Z$4,0))/300,"")</f>
        <v/>
      </c>
    </row>
    <row r="1277" spans="2:14" x14ac:dyDescent="0.3">
      <c r="B1277" s="26">
        <v>1276</v>
      </c>
      <c r="C1277" s="40">
        <v>-8.6048914707627695</v>
      </c>
      <c r="D1277" s="40">
        <v>40.353888895167401</v>
      </c>
      <c r="E1277" s="40">
        <f>IF(C1277&lt;&gt;"",INDEX(Delaunay_2!$D$5:$Z$2473,MAPA_2!B1277,MATCH(MAPA_2!$A$2,Delaunay_2!$D$4:$Z$4,0))/300,"")</f>
        <v>2.6666666666666668E-2</v>
      </c>
      <c r="F1277" s="26">
        <f t="array" ref="F1277:H1277">TRANSPOSE(MMULT(LIMITE!$N$4:$P$6,TRANSPOSE(MAPA_2!C1277:E1277)))</f>
        <v>-2.6808675435134433E-2</v>
      </c>
      <c r="G1277" s="26">
        <v>41.261117138076159</v>
      </c>
      <c r="H1277" s="26">
        <v>2.6666666666666668E-2</v>
      </c>
      <c r="I1277" s="26">
        <f t="array" ref="I1277:K1277">TRANSPOSE(MMULT(LIMITE!$N$12:$P$14,TRANSPOSE(MAPA_2!F1277:H1277)))</f>
        <v>-2.6808675435134433E-2</v>
      </c>
      <c r="J1277" s="26">
        <v>41.261117138076159</v>
      </c>
      <c r="K1277" s="26">
        <v>2.6666666666666668E-2</v>
      </c>
      <c r="L1277" s="26">
        <f t="array" ref="L1277:N1277">TRANSPOSE(MMULT(LIMITE!$N$20:$P$22,TRANSPOSE(MAPA_2!I1277:K1277)))</f>
        <v>-2.6808675435134433E-2</v>
      </c>
      <c r="M1277" s="26">
        <v>35.746508963432767</v>
      </c>
      <c r="N1277" s="26">
        <v>-20.60746455827049</v>
      </c>
    </row>
    <row r="1278" spans="2:14" x14ac:dyDescent="0.3">
      <c r="B1278" s="26">
        <v>1277</v>
      </c>
      <c r="C1278" s="40">
        <v>-8.5699210192970892</v>
      </c>
      <c r="D1278" s="40">
        <v>40.169352044809102</v>
      </c>
      <c r="E1278" s="40">
        <f>IF(C1278&lt;&gt;"",INDEX(Delaunay_2!$D$5:$Z$2473,MAPA_2!B1278,MATCH(MAPA_2!$A$2,Delaunay_2!$D$4:$Z$4,0))/300,"")</f>
        <v>0.04</v>
      </c>
      <c r="F1278" s="26">
        <f t="array" ref="F1278:H1278">TRANSPOSE(MMULT(LIMITE!$N$4:$P$6,TRANSPOSE(MAPA_2!C1278:E1278)))</f>
        <v>-3.0969780813578041E-2</v>
      </c>
      <c r="G1278" s="26">
        <v>41.073342094958328</v>
      </c>
      <c r="H1278" s="26">
        <v>0.04</v>
      </c>
      <c r="I1278" s="26">
        <f t="array" ref="I1278:K1278">TRANSPOSE(MMULT(LIMITE!$N$12:$P$14,TRANSPOSE(MAPA_2!F1278:H1278)))</f>
        <v>-3.0969780813578041E-2</v>
      </c>
      <c r="J1278" s="26">
        <v>41.073342094958328</v>
      </c>
      <c r="K1278" s="26">
        <v>0.04</v>
      </c>
      <c r="L1278" s="26">
        <f t="array" ref="L1278:N1278">TRANSPOSE(MMULT(LIMITE!$N$20:$P$22,TRANSPOSE(MAPA_2!I1278:K1278)))</f>
        <v>-3.0969780813578041E-2</v>
      </c>
      <c r="M1278" s="26">
        <v>35.590557672562674</v>
      </c>
      <c r="N1278" s="26">
        <v>-20.502030031327784</v>
      </c>
    </row>
    <row r="1279" spans="2:14" x14ac:dyDescent="0.3">
      <c r="B1279" s="26">
        <v>1278</v>
      </c>
      <c r="C1279" s="40">
        <v>-8.6309356746412895</v>
      </c>
      <c r="D1279" s="40">
        <v>40.159767354206203</v>
      </c>
      <c r="E1279" s="40">
        <f>IF(C1279&lt;&gt;"",INDEX(Delaunay_2!$D$5:$Z$2473,MAPA_2!B1279,MATCH(MAPA_2!$A$2,Delaunay_2!$D$4:$Z$4,0))/300,"")</f>
        <v>2.6666666666666668E-2</v>
      </c>
      <c r="F1279" s="26">
        <f t="array" ref="F1279:H1279">TRANSPOSE(MMULT(LIMITE!$N$4:$P$6,TRANSPOSE(MAPA_2!C1279:E1279)))</f>
        <v>-9.2643888777322658E-2</v>
      </c>
      <c r="G1279" s="26">
        <v>41.076652512998599</v>
      </c>
      <c r="H1279" s="26">
        <v>2.6666666666666668E-2</v>
      </c>
      <c r="I1279" s="26">
        <f t="array" ref="I1279:K1279">TRANSPOSE(MMULT(LIMITE!$N$12:$P$14,TRANSPOSE(MAPA_2!F1279:H1279)))</f>
        <v>-9.2643888777322658E-2</v>
      </c>
      <c r="J1279" s="26">
        <v>41.076652512998599</v>
      </c>
      <c r="K1279" s="26">
        <v>2.6666666666666668E-2</v>
      </c>
      <c r="L1279" s="26">
        <f t="array" ref="L1279:N1279">TRANSPOSE(MMULT(LIMITE!$N$20:$P$22,TRANSPOSE(MAPA_2!I1279:K1279)))</f>
        <v>-9.2643888777322658E-2</v>
      </c>
      <c r="M1279" s="26">
        <v>35.586757912016026</v>
      </c>
      <c r="N1279" s="26">
        <v>-20.51523224573171</v>
      </c>
    </row>
    <row r="1280" spans="2:14" x14ac:dyDescent="0.3">
      <c r="B1280" s="26">
        <v>1279</v>
      </c>
      <c r="C1280" s="40">
        <v>-8.6048914707627695</v>
      </c>
      <c r="D1280" s="40">
        <v>40.353888895167401</v>
      </c>
      <c r="E1280" s="40">
        <f>IF(C1280&lt;&gt;"",INDEX(Delaunay_2!$D$5:$Z$2473,MAPA_2!B1280,MATCH(MAPA_2!$A$2,Delaunay_2!$D$4:$Z$4,0))/300,"")</f>
        <v>2.6666666666666668E-2</v>
      </c>
      <c r="F1280" s="26">
        <f t="array" ref="F1280:H1280">TRANSPOSE(MMULT(LIMITE!$N$4:$P$6,TRANSPOSE(MAPA_2!C1280:E1280)))</f>
        <v>-2.6808675435134433E-2</v>
      </c>
      <c r="G1280" s="26">
        <v>41.261117138076159</v>
      </c>
      <c r="H1280" s="26">
        <v>2.6666666666666668E-2</v>
      </c>
      <c r="I1280" s="26">
        <f t="array" ref="I1280:K1280">TRANSPOSE(MMULT(LIMITE!$N$12:$P$14,TRANSPOSE(MAPA_2!F1280:H1280)))</f>
        <v>-2.6808675435134433E-2</v>
      </c>
      <c r="J1280" s="26">
        <v>41.261117138076159</v>
      </c>
      <c r="K1280" s="26">
        <v>2.6666666666666668E-2</v>
      </c>
      <c r="L1280" s="26">
        <f t="array" ref="L1280:N1280">TRANSPOSE(MMULT(LIMITE!$N$20:$P$22,TRANSPOSE(MAPA_2!I1280:K1280)))</f>
        <v>-2.6808675435134433E-2</v>
      </c>
      <c r="M1280" s="26">
        <v>35.746508963432767</v>
      </c>
      <c r="N1280" s="26">
        <v>-20.60746455827049</v>
      </c>
    </row>
    <row r="1281" spans="2:14" x14ac:dyDescent="0.3">
      <c r="B1281" s="26">
        <v>1280</v>
      </c>
      <c r="E1281" s="40" t="str">
        <f>IF(C1281&lt;&gt;"",INDEX(Delaunay_2!$D$5:$Z$2473,MAPA_2!B1281,MATCH(MAPA_2!$A$2,Delaunay_2!$D$4:$Z$4,0))/300,"")</f>
        <v/>
      </c>
    </row>
    <row r="1282" spans="2:14" x14ac:dyDescent="0.3">
      <c r="B1282" s="26">
        <v>1281</v>
      </c>
      <c r="C1282" s="40">
        <v>-8.5793808520378008</v>
      </c>
      <c r="D1282" s="40">
        <v>39.672187082918903</v>
      </c>
      <c r="E1282" s="40">
        <f>IF(C1282&lt;&gt;"",INDEX(Delaunay_2!$D$5:$Z$2473,MAPA_2!B1282,MATCH(MAPA_2!$A$2,Delaunay_2!$D$4:$Z$4,0))/300,"")</f>
        <v>1.6666666666666666E-2</v>
      </c>
      <c r="F1282" s="26">
        <f t="array" ref="F1282:H1282">TRANSPOSE(MMULT(LIMITE!$N$4:$P$6,TRANSPOSE(MAPA_2!C1282:E1282)))</f>
        <v>-0.14358930135418824</v>
      </c>
      <c r="G1282" s="26">
        <v>40.589008190136497</v>
      </c>
      <c r="H1282" s="26">
        <v>1.6666666666666666E-2</v>
      </c>
      <c r="I1282" s="26">
        <f t="array" ref="I1282:K1282">TRANSPOSE(MMULT(LIMITE!$N$12:$P$14,TRANSPOSE(MAPA_2!F1282:H1282)))</f>
        <v>-0.14358930135418824</v>
      </c>
      <c r="J1282" s="26">
        <v>40.589008190136497</v>
      </c>
      <c r="K1282" s="26">
        <v>1.6666666666666666E-2</v>
      </c>
      <c r="L1282" s="26">
        <f t="array" ref="L1282:N1282">TRANSPOSE(MMULT(LIMITE!$N$20:$P$22,TRANSPOSE(MAPA_2!I1282:K1282)))</f>
        <v>-0.14358930135418824</v>
      </c>
      <c r="M1282" s="26">
        <v>35.159445540406182</v>
      </c>
      <c r="N1282" s="26">
        <v>-20.280070338338504</v>
      </c>
    </row>
    <row r="1283" spans="2:14" x14ac:dyDescent="0.3">
      <c r="B1283" s="26">
        <v>1282</v>
      </c>
      <c r="C1283" s="40">
        <v>-8.8179025613310493</v>
      </c>
      <c r="D1283" s="40">
        <v>39.682473466753102</v>
      </c>
      <c r="E1283" s="40">
        <f>IF(C1283&lt;&gt;"",INDEX(Delaunay_2!$D$5:$Z$2473,MAPA_2!B1283,MATCH(MAPA_2!$A$2,Delaunay_2!$D$4:$Z$4,0))/300,"")</f>
        <v>0</v>
      </c>
      <c r="F1283" s="26">
        <f t="array" ref="F1283:H1283">TRANSPOSE(MMULT(LIMITE!$N$4:$P$6,TRANSPOSE(MAPA_2!C1283:E1283)))</f>
        <v>-0.37476007956693635</v>
      </c>
      <c r="G1283" s="26">
        <v>40.648661243680039</v>
      </c>
      <c r="H1283" s="26">
        <v>0</v>
      </c>
      <c r="I1283" s="26">
        <f t="array" ref="I1283:K1283">TRANSPOSE(MMULT(LIMITE!$N$12:$P$14,TRANSPOSE(MAPA_2!F1283:H1283)))</f>
        <v>-0.37476007956693635</v>
      </c>
      <c r="J1283" s="26">
        <v>40.648661243680039</v>
      </c>
      <c r="K1283" s="26">
        <v>0</v>
      </c>
      <c r="L1283" s="26">
        <f t="array" ref="L1283:N1283">TRANSPOSE(MMULT(LIMITE!$N$20:$P$22,TRANSPOSE(MAPA_2!I1283:K1283)))</f>
        <v>-0.37476007956693635</v>
      </c>
      <c r="M1283" s="26">
        <v>35.202773266854869</v>
      </c>
      <c r="N1283" s="26">
        <v>-20.324330621840016</v>
      </c>
    </row>
    <row r="1284" spans="2:14" x14ac:dyDescent="0.3">
      <c r="B1284" s="26">
        <v>1283</v>
      </c>
      <c r="C1284" s="40">
        <v>-8.7055903408652302</v>
      </c>
      <c r="D1284" s="40">
        <v>39.846439625571101</v>
      </c>
      <c r="E1284" s="40">
        <f>IF(C1284&lt;&gt;"",INDEX(Delaunay_2!$D$5:$Z$2473,MAPA_2!B1284,MATCH(MAPA_2!$A$2,Delaunay_2!$D$4:$Z$4,0))/300,"")</f>
        <v>6.3333333333333339E-2</v>
      </c>
      <c r="F1284" s="26">
        <f t="array" ref="F1284:H1284">TRANSPOSE(MMULT(LIMITE!$N$4:$P$6,TRANSPOSE(MAPA_2!C1284:E1284)))</f>
        <v>-0.23081166926846564</v>
      </c>
      <c r="G1284" s="26">
        <v>40.785693324872859</v>
      </c>
      <c r="H1284" s="26">
        <v>6.3333333333333339E-2</v>
      </c>
      <c r="I1284" s="26">
        <f t="array" ref="I1284:K1284">TRANSPOSE(MMULT(LIMITE!$N$12:$P$14,TRANSPOSE(MAPA_2!F1284:H1284)))</f>
        <v>-0.23081166926846564</v>
      </c>
      <c r="J1284" s="26">
        <v>40.785693324872859</v>
      </c>
      <c r="K1284" s="26">
        <v>6.3333333333333339E-2</v>
      </c>
      <c r="L1284" s="26">
        <f t="array" ref="L1284:N1284">TRANSPOSE(MMULT(LIMITE!$N$20:$P$22,TRANSPOSE(MAPA_2!I1284:K1284)))</f>
        <v>-0.23081166926846564</v>
      </c>
      <c r="M1284" s="26">
        <v>35.353113196967968</v>
      </c>
      <c r="N1284" s="26">
        <v>-20.337998386863411</v>
      </c>
    </row>
    <row r="1285" spans="2:14" x14ac:dyDescent="0.3">
      <c r="B1285" s="26">
        <v>1284</v>
      </c>
      <c r="C1285" s="40">
        <v>-8.5793808520378008</v>
      </c>
      <c r="D1285" s="40">
        <v>39.672187082918903</v>
      </c>
      <c r="E1285" s="40">
        <f>IF(C1285&lt;&gt;"",INDEX(Delaunay_2!$D$5:$Z$2473,MAPA_2!B1285,MATCH(MAPA_2!$A$2,Delaunay_2!$D$4:$Z$4,0))/300,"")</f>
        <v>1.6666666666666666E-2</v>
      </c>
      <c r="F1285" s="26">
        <f t="array" ref="F1285:H1285">TRANSPOSE(MMULT(LIMITE!$N$4:$P$6,TRANSPOSE(MAPA_2!C1285:E1285)))</f>
        <v>-0.14358930135418824</v>
      </c>
      <c r="G1285" s="26">
        <v>40.589008190136497</v>
      </c>
      <c r="H1285" s="26">
        <v>1.6666666666666666E-2</v>
      </c>
      <c r="I1285" s="26">
        <f t="array" ref="I1285:K1285">TRANSPOSE(MMULT(LIMITE!$N$12:$P$14,TRANSPOSE(MAPA_2!F1285:H1285)))</f>
        <v>-0.14358930135418824</v>
      </c>
      <c r="J1285" s="26">
        <v>40.589008190136497</v>
      </c>
      <c r="K1285" s="26">
        <v>1.6666666666666666E-2</v>
      </c>
      <c r="L1285" s="26">
        <f t="array" ref="L1285:N1285">TRANSPOSE(MMULT(LIMITE!$N$20:$P$22,TRANSPOSE(MAPA_2!I1285:K1285)))</f>
        <v>-0.14358930135418824</v>
      </c>
      <c r="M1285" s="26">
        <v>35.159445540406182</v>
      </c>
      <c r="N1285" s="26">
        <v>-20.280070338338504</v>
      </c>
    </row>
    <row r="1286" spans="2:14" x14ac:dyDescent="0.3">
      <c r="B1286" s="26">
        <v>1285</v>
      </c>
      <c r="E1286" s="40" t="str">
        <f>IF(C1286&lt;&gt;"",INDEX(Delaunay_2!$D$5:$Z$2473,MAPA_2!B1286,MATCH(MAPA_2!$A$2,Delaunay_2!$D$4:$Z$4,0))/300,"")</f>
        <v/>
      </c>
    </row>
    <row r="1287" spans="2:14" x14ac:dyDescent="0.3">
      <c r="B1287" s="26">
        <v>1286</v>
      </c>
      <c r="C1287" s="40">
        <v>-9.0086088608327604</v>
      </c>
      <c r="D1287" s="40">
        <v>38.7267972967162</v>
      </c>
      <c r="E1287" s="40">
        <f>IF(C1287&lt;&gt;"",INDEX(Delaunay_2!$D$5:$Z$2473,MAPA_2!B1287,MATCH(MAPA_2!$A$2,Delaunay_2!$D$4:$Z$4,0))/300,"")</f>
        <v>0.01</v>
      </c>
      <c r="F1287" s="26">
        <f t="array" ref="F1287:H1287">TRANSPOSE(MMULT(LIMITE!$N$4:$P$6,TRANSPOSE(MAPA_2!C1287:E1287)))</f>
        <v>-0.75999523725596951</v>
      </c>
      <c r="G1287" s="26">
        <v>39.753518960058969</v>
      </c>
      <c r="H1287" s="26">
        <v>0.01</v>
      </c>
      <c r="I1287" s="26">
        <f t="array" ref="I1287:K1287">TRANSPOSE(MMULT(LIMITE!$N$12:$P$14,TRANSPOSE(MAPA_2!F1287:H1287)))</f>
        <v>-0.75999523725596951</v>
      </c>
      <c r="J1287" s="26">
        <v>39.753518960058969</v>
      </c>
      <c r="K1287" s="26">
        <v>0.01</v>
      </c>
      <c r="L1287" s="26">
        <f t="array" ref="L1287:N1287">TRANSPOSE(MMULT(LIMITE!$N$20:$P$22,TRANSPOSE(MAPA_2!I1287:K1287)))</f>
        <v>-0.75999523725596951</v>
      </c>
      <c r="M1287" s="26">
        <v>34.43255730923741</v>
      </c>
      <c r="N1287" s="26">
        <v>-19.868099225991635</v>
      </c>
    </row>
    <row r="1288" spans="2:14" x14ac:dyDescent="0.3">
      <c r="B1288" s="26">
        <v>1287</v>
      </c>
      <c r="C1288" s="40">
        <v>-8.7475282402325103</v>
      </c>
      <c r="D1288" s="40">
        <v>38.958848491914999</v>
      </c>
      <c r="E1288" s="40">
        <f>IF(C1288&lt;&gt;"",INDEX(Delaunay_2!$D$5:$Z$2473,MAPA_2!B1288,MATCH(MAPA_2!$A$2,Delaunay_2!$D$4:$Z$4,0))/300,"")</f>
        <v>0.04</v>
      </c>
      <c r="F1288" s="26">
        <f t="array" ref="F1288:H1288">TRANSPOSE(MMULT(LIMITE!$N$4:$P$6,TRANSPOSE(MAPA_2!C1288:E1288)))</f>
        <v>-0.4563736982676776</v>
      </c>
      <c r="G1288" s="26">
        <v>39.926217566621347</v>
      </c>
      <c r="H1288" s="26">
        <v>0.04</v>
      </c>
      <c r="I1288" s="26">
        <f t="array" ref="I1288:K1288">TRANSPOSE(MMULT(LIMITE!$N$12:$P$14,TRANSPOSE(MAPA_2!F1288:H1288)))</f>
        <v>-0.4563736982676776</v>
      </c>
      <c r="J1288" s="26">
        <v>39.926217566621347</v>
      </c>
      <c r="K1288" s="26">
        <v>0.04</v>
      </c>
      <c r="L1288" s="26">
        <f t="array" ref="L1288:N1288">TRANSPOSE(MMULT(LIMITE!$N$20:$P$22,TRANSPOSE(MAPA_2!I1288:K1288)))</f>
        <v>-0.4563736982676776</v>
      </c>
      <c r="M1288" s="26">
        <v>34.597118689718606</v>
      </c>
      <c r="N1288" s="26">
        <v>-19.928467767159294</v>
      </c>
    </row>
    <row r="1289" spans="2:14" x14ac:dyDescent="0.3">
      <c r="B1289" s="26">
        <v>1288</v>
      </c>
      <c r="C1289" s="40">
        <v>-8.9915832587868199</v>
      </c>
      <c r="D1289" s="40">
        <v>38.707395779208198</v>
      </c>
      <c r="E1289" s="40">
        <f>IF(C1289&lt;&gt;"",INDEX(Delaunay_2!$D$5:$Z$2473,MAPA_2!B1289,MATCH(MAPA_2!$A$2,Delaunay_2!$D$4:$Z$4,0))/300,"")</f>
        <v>3.6666666666666667E-2</v>
      </c>
      <c r="F1289" s="26">
        <f t="array" ref="F1289:H1289">TRANSPOSE(MMULT(LIMITE!$N$4:$P$6,TRANSPOSE(MAPA_2!C1289:E1289)))</f>
        <v>-0.74737548777320306</v>
      </c>
      <c r="G1289" s="26">
        <v>39.731001590549369</v>
      </c>
      <c r="H1289" s="26">
        <v>3.6666666666666667E-2</v>
      </c>
      <c r="I1289" s="26">
        <f t="array" ref="I1289:K1289">TRANSPOSE(MMULT(LIMITE!$N$12:$P$14,TRANSPOSE(MAPA_2!F1289:H1289)))</f>
        <v>-0.74737548777320306</v>
      </c>
      <c r="J1289" s="26">
        <v>39.731001590549369</v>
      </c>
      <c r="K1289" s="26">
        <v>3.6666666666666667E-2</v>
      </c>
      <c r="L1289" s="26">
        <f t="array" ref="L1289:N1289">TRANSPOSE(MMULT(LIMITE!$N$20:$P$22,TRANSPOSE(MAPA_2!I1289:K1289)))</f>
        <v>-0.74737548777320306</v>
      </c>
      <c r="M1289" s="26">
        <v>34.426390028549022</v>
      </c>
      <c r="N1289" s="26">
        <v>-19.833746530469252</v>
      </c>
    </row>
    <row r="1290" spans="2:14" x14ac:dyDescent="0.3">
      <c r="B1290" s="26">
        <v>1289</v>
      </c>
      <c r="C1290" s="40">
        <v>-9.0086088608327604</v>
      </c>
      <c r="D1290" s="40">
        <v>38.7267972967162</v>
      </c>
      <c r="E1290" s="40">
        <f>IF(C1290&lt;&gt;"",INDEX(Delaunay_2!$D$5:$Z$2473,MAPA_2!B1290,MATCH(MAPA_2!$A$2,Delaunay_2!$D$4:$Z$4,0))/300,"")</f>
        <v>0.01</v>
      </c>
      <c r="F1290" s="26">
        <f t="array" ref="F1290:H1290">TRANSPOSE(MMULT(LIMITE!$N$4:$P$6,TRANSPOSE(MAPA_2!C1290:E1290)))</f>
        <v>-0.75999523725596951</v>
      </c>
      <c r="G1290" s="26">
        <v>39.753518960058969</v>
      </c>
      <c r="H1290" s="26">
        <v>0.01</v>
      </c>
      <c r="I1290" s="26">
        <f t="array" ref="I1290:K1290">TRANSPOSE(MMULT(LIMITE!$N$12:$P$14,TRANSPOSE(MAPA_2!F1290:H1290)))</f>
        <v>-0.75999523725596951</v>
      </c>
      <c r="J1290" s="26">
        <v>39.753518960058969</v>
      </c>
      <c r="K1290" s="26">
        <v>0.01</v>
      </c>
      <c r="L1290" s="26">
        <f t="array" ref="L1290:N1290">TRANSPOSE(MMULT(LIMITE!$N$20:$P$22,TRANSPOSE(MAPA_2!I1290:K1290)))</f>
        <v>-0.75999523725596951</v>
      </c>
      <c r="M1290" s="26">
        <v>34.43255730923741</v>
      </c>
      <c r="N1290" s="26">
        <v>-19.868099225991635</v>
      </c>
    </row>
    <row r="1291" spans="2:14" x14ac:dyDescent="0.3">
      <c r="B1291" s="26">
        <v>1290</v>
      </c>
      <c r="E1291" s="40" t="str">
        <f>IF(C1291&lt;&gt;"",INDEX(Delaunay_2!$D$5:$Z$2473,MAPA_2!B1291,MATCH(MAPA_2!$A$2,Delaunay_2!$D$4:$Z$4,0))/300,"")</f>
        <v/>
      </c>
    </row>
    <row r="1292" spans="2:14" x14ac:dyDescent="0.3">
      <c r="B1292" s="26">
        <v>1291</v>
      </c>
      <c r="C1292" s="40">
        <v>-8.9915832587868199</v>
      </c>
      <c r="D1292" s="40">
        <v>38.707395779208198</v>
      </c>
      <c r="E1292" s="40">
        <f>IF(C1292&lt;&gt;"",INDEX(Delaunay_2!$D$5:$Z$2473,MAPA_2!B1292,MATCH(MAPA_2!$A$2,Delaunay_2!$D$4:$Z$4,0))/300,"")</f>
        <v>3.6666666666666667E-2</v>
      </c>
      <c r="F1292" s="26">
        <f t="array" ref="F1292:H1292">TRANSPOSE(MMULT(LIMITE!$N$4:$P$6,TRANSPOSE(MAPA_2!C1292:E1292)))</f>
        <v>-0.74737548777320306</v>
      </c>
      <c r="G1292" s="26">
        <v>39.731001590549369</v>
      </c>
      <c r="H1292" s="26">
        <v>3.6666666666666667E-2</v>
      </c>
      <c r="I1292" s="26">
        <f t="array" ref="I1292:K1292">TRANSPOSE(MMULT(LIMITE!$N$12:$P$14,TRANSPOSE(MAPA_2!F1292:H1292)))</f>
        <v>-0.74737548777320306</v>
      </c>
      <c r="J1292" s="26">
        <v>39.731001590549369</v>
      </c>
      <c r="K1292" s="26">
        <v>3.6666666666666667E-2</v>
      </c>
      <c r="L1292" s="26">
        <f t="array" ref="L1292:N1292">TRANSPOSE(MMULT(LIMITE!$N$20:$P$22,TRANSPOSE(MAPA_2!I1292:K1292)))</f>
        <v>-0.74737548777320306</v>
      </c>
      <c r="M1292" s="26">
        <v>34.426390028549022</v>
      </c>
      <c r="N1292" s="26">
        <v>-19.833746530469252</v>
      </c>
    </row>
    <row r="1293" spans="2:14" x14ac:dyDescent="0.3">
      <c r="B1293" s="26">
        <v>1292</v>
      </c>
      <c r="C1293" s="40">
        <v>-8.7475282402325103</v>
      </c>
      <c r="D1293" s="40">
        <v>38.958848491914999</v>
      </c>
      <c r="E1293" s="40">
        <f>IF(C1293&lt;&gt;"",INDEX(Delaunay_2!$D$5:$Z$2473,MAPA_2!B1293,MATCH(MAPA_2!$A$2,Delaunay_2!$D$4:$Z$4,0))/300,"")</f>
        <v>0.04</v>
      </c>
      <c r="F1293" s="26">
        <f t="array" ref="F1293:H1293">TRANSPOSE(MMULT(LIMITE!$N$4:$P$6,TRANSPOSE(MAPA_2!C1293:E1293)))</f>
        <v>-0.4563736982676776</v>
      </c>
      <c r="G1293" s="26">
        <v>39.926217566621347</v>
      </c>
      <c r="H1293" s="26">
        <v>0.04</v>
      </c>
      <c r="I1293" s="26">
        <f t="array" ref="I1293:K1293">TRANSPOSE(MMULT(LIMITE!$N$12:$P$14,TRANSPOSE(MAPA_2!F1293:H1293)))</f>
        <v>-0.4563736982676776</v>
      </c>
      <c r="J1293" s="26">
        <v>39.926217566621347</v>
      </c>
      <c r="K1293" s="26">
        <v>0.04</v>
      </c>
      <c r="L1293" s="26">
        <f t="array" ref="L1293:N1293">TRANSPOSE(MMULT(LIMITE!$N$20:$P$22,TRANSPOSE(MAPA_2!I1293:K1293)))</f>
        <v>-0.4563736982676776</v>
      </c>
      <c r="M1293" s="26">
        <v>34.597118689718606</v>
      </c>
      <c r="N1293" s="26">
        <v>-19.928467767159294</v>
      </c>
    </row>
    <row r="1294" spans="2:14" x14ac:dyDescent="0.3">
      <c r="B1294" s="26">
        <v>1293</v>
      </c>
      <c r="C1294" s="40">
        <v>-8.8983487426744006</v>
      </c>
      <c r="D1294" s="40">
        <v>38.639294519269697</v>
      </c>
      <c r="E1294" s="40">
        <f>IF(C1294&lt;&gt;"",INDEX(Delaunay_2!$D$5:$Z$2473,MAPA_2!B1294,MATCH(MAPA_2!$A$2,Delaunay_2!$D$4:$Z$4,0))/300,"")</f>
        <v>0.03</v>
      </c>
      <c r="F1294" s="26">
        <f t="array" ref="F1294:H1294">TRANSPOSE(MMULT(LIMITE!$N$4:$P$6,TRANSPOSE(MAPA_2!C1294:E1294)))</f>
        <v>-0.67033741763289711</v>
      </c>
      <c r="G1294" s="26">
        <v>39.645003960646058</v>
      </c>
      <c r="H1294" s="26">
        <v>0.03</v>
      </c>
      <c r="I1294" s="26">
        <f t="array" ref="I1294:K1294">TRANSPOSE(MMULT(LIMITE!$N$12:$P$14,TRANSPOSE(MAPA_2!F1294:H1294)))</f>
        <v>-0.67033741763289711</v>
      </c>
      <c r="J1294" s="26">
        <v>39.645003960646058</v>
      </c>
      <c r="K1294" s="26">
        <v>0.03</v>
      </c>
      <c r="L1294" s="26">
        <f t="array" ref="L1294:N1294">TRANSPOSE(MMULT(LIMITE!$N$20:$P$22,TRANSPOSE(MAPA_2!I1294:K1294)))</f>
        <v>-0.67033741763289711</v>
      </c>
      <c r="M1294" s="26">
        <v>34.348580563054178</v>
      </c>
      <c r="N1294" s="26">
        <v>-19.796521218209492</v>
      </c>
    </row>
    <row r="1295" spans="2:14" x14ac:dyDescent="0.3">
      <c r="B1295" s="26">
        <v>1294</v>
      </c>
      <c r="C1295" s="40">
        <v>-8.9915832587868199</v>
      </c>
      <c r="D1295" s="40">
        <v>38.707395779208198</v>
      </c>
      <c r="E1295" s="40">
        <f>IF(C1295&lt;&gt;"",INDEX(Delaunay_2!$D$5:$Z$2473,MAPA_2!B1295,MATCH(MAPA_2!$A$2,Delaunay_2!$D$4:$Z$4,0))/300,"")</f>
        <v>3.6666666666666667E-2</v>
      </c>
      <c r="F1295" s="26">
        <f t="array" ref="F1295:H1295">TRANSPOSE(MMULT(LIMITE!$N$4:$P$6,TRANSPOSE(MAPA_2!C1295:E1295)))</f>
        <v>-0.74737548777320306</v>
      </c>
      <c r="G1295" s="26">
        <v>39.731001590549369</v>
      </c>
      <c r="H1295" s="26">
        <v>3.6666666666666667E-2</v>
      </c>
      <c r="I1295" s="26">
        <f t="array" ref="I1295:K1295">TRANSPOSE(MMULT(LIMITE!$N$12:$P$14,TRANSPOSE(MAPA_2!F1295:H1295)))</f>
        <v>-0.74737548777320306</v>
      </c>
      <c r="J1295" s="26">
        <v>39.731001590549369</v>
      </c>
      <c r="K1295" s="26">
        <v>3.6666666666666667E-2</v>
      </c>
      <c r="L1295" s="26">
        <f t="array" ref="L1295:N1295">TRANSPOSE(MMULT(LIMITE!$N$20:$P$22,TRANSPOSE(MAPA_2!I1295:K1295)))</f>
        <v>-0.74737548777320306</v>
      </c>
      <c r="M1295" s="26">
        <v>34.426390028549022</v>
      </c>
      <c r="N1295" s="26">
        <v>-19.833746530469252</v>
      </c>
    </row>
    <row r="1296" spans="2:14" x14ac:dyDescent="0.3">
      <c r="B1296" s="26">
        <v>1295</v>
      </c>
      <c r="E1296" s="40" t="str">
        <f>IF(C1296&lt;&gt;"",INDEX(Delaunay_2!$D$5:$Z$2473,MAPA_2!B1296,MATCH(MAPA_2!$A$2,Delaunay_2!$D$4:$Z$4,0))/300,"")</f>
        <v/>
      </c>
    </row>
    <row r="1297" spans="2:14" x14ac:dyDescent="0.3">
      <c r="B1297" s="26">
        <v>1296</v>
      </c>
      <c r="C1297" s="40">
        <v>-8.1951121938921894</v>
      </c>
      <c r="D1297" s="40">
        <v>39.499466461666302</v>
      </c>
      <c r="E1297" s="40">
        <f>IF(C1297&lt;&gt;"",INDEX(Delaunay_2!$D$5:$Z$2473,MAPA_2!B1297,MATCH(MAPA_2!$A$2,Delaunay_2!$D$4:$Z$4,0))/300,"")</f>
        <v>2.3333333333333334E-2</v>
      </c>
      <c r="F1297" s="26">
        <f t="array" ref="F1297:H1297">TRANSPOSE(MMULT(LIMITE!$N$4:$P$6,TRANSPOSE(MAPA_2!C1297:E1297)))</f>
        <v>0.19637152824441806</v>
      </c>
      <c r="G1297" s="26">
        <v>40.340167982417682</v>
      </c>
      <c r="H1297" s="26">
        <v>2.3333333333333334E-2</v>
      </c>
      <c r="I1297" s="26">
        <f t="array" ref="I1297:K1297">TRANSPOSE(MMULT(LIMITE!$N$12:$P$14,TRANSPOSE(MAPA_2!F1297:H1297)))</f>
        <v>0.19637152824441806</v>
      </c>
      <c r="J1297" s="26">
        <v>40.340167982417682</v>
      </c>
      <c r="K1297" s="26">
        <v>2.3333333333333334E-2</v>
      </c>
      <c r="L1297" s="26">
        <f t="array" ref="L1297:N1297">TRANSPOSE(MMULT(LIMITE!$N$20:$P$22,TRANSPOSE(MAPA_2!I1297:K1297)))</f>
        <v>0.19637152824441806</v>
      </c>
      <c r="M1297" s="26">
        <v>34.94727693237202</v>
      </c>
      <c r="N1297" s="26">
        <v>-20.149876731787202</v>
      </c>
    </row>
    <row r="1298" spans="2:14" x14ac:dyDescent="0.3">
      <c r="B1298" s="26">
        <v>1297</v>
      </c>
      <c r="C1298" s="40">
        <v>-8.0303961018388907</v>
      </c>
      <c r="D1298" s="40">
        <v>39.487515957044799</v>
      </c>
      <c r="E1298" s="40">
        <f>IF(C1298&lt;&gt;"",INDEX(Delaunay_2!$D$5:$Z$2473,MAPA_2!B1298,MATCH(MAPA_2!$A$2,Delaunay_2!$D$4:$Z$4,0))/300,"")</f>
        <v>0</v>
      </c>
      <c r="F1298" s="26">
        <f t="array" ref="F1298:H1298">TRANSPOSE(MMULT(LIMITE!$N$4:$P$6,TRANSPOSE(MAPA_2!C1298:E1298)))</f>
        <v>0.35500352886661979</v>
      </c>
      <c r="G1298" s="26">
        <v>40.294232223790907</v>
      </c>
      <c r="H1298" s="26">
        <v>0</v>
      </c>
      <c r="I1298" s="26">
        <f t="array" ref="I1298:K1298">TRANSPOSE(MMULT(LIMITE!$N$12:$P$14,TRANSPOSE(MAPA_2!F1298:H1298)))</f>
        <v>0.35500352886661979</v>
      </c>
      <c r="J1298" s="26">
        <v>40.294232223790907</v>
      </c>
      <c r="K1298" s="26">
        <v>0</v>
      </c>
      <c r="L1298" s="26">
        <f t="array" ref="L1298:N1298">TRANSPOSE(MMULT(LIMITE!$N$20:$P$22,TRANSPOSE(MAPA_2!I1298:K1298)))</f>
        <v>0.35500352886661979</v>
      </c>
      <c r="M1298" s="26">
        <v>34.895828731792463</v>
      </c>
      <c r="N1298" s="26">
        <v>-20.14711611189545</v>
      </c>
    </row>
    <row r="1299" spans="2:14" x14ac:dyDescent="0.3">
      <c r="B1299" s="26">
        <v>1298</v>
      </c>
      <c r="C1299" s="40">
        <v>-7.9934933959372403</v>
      </c>
      <c r="D1299" s="40">
        <v>39.2592415407034</v>
      </c>
      <c r="E1299" s="40">
        <f>IF(C1299&lt;&gt;"",INDEX(Delaunay_2!$D$5:$Z$2473,MAPA_2!B1299,MATCH(MAPA_2!$A$2,Delaunay_2!$D$4:$Z$4,0))/300,"")</f>
        <v>0</v>
      </c>
      <c r="F1299" s="26">
        <f t="array" ref="F1299:H1299">TRANSPOSE(MMULT(LIMITE!$N$4:$P$6,TRANSPOSE(MAPA_2!C1299:E1299)))</f>
        <v>0.34363890223292692</v>
      </c>
      <c r="G1299" s="26">
        <v>40.063273647157892</v>
      </c>
      <c r="H1299" s="26">
        <v>0</v>
      </c>
      <c r="I1299" s="26">
        <f t="array" ref="I1299:K1299">TRANSPOSE(MMULT(LIMITE!$N$12:$P$14,TRANSPOSE(MAPA_2!F1299:H1299)))</f>
        <v>0.34363890223292692</v>
      </c>
      <c r="J1299" s="26">
        <v>40.063273647157892</v>
      </c>
      <c r="K1299" s="26">
        <v>0</v>
      </c>
      <c r="L1299" s="26">
        <f t="array" ref="L1299:N1299">TRANSPOSE(MMULT(LIMITE!$N$20:$P$22,TRANSPOSE(MAPA_2!I1299:K1299)))</f>
        <v>0.34363890223292692</v>
      </c>
      <c r="M1299" s="26">
        <v>34.695812737206374</v>
      </c>
      <c r="N1299" s="26">
        <v>-20.031636823578943</v>
      </c>
    </row>
    <row r="1300" spans="2:14" x14ac:dyDescent="0.3">
      <c r="B1300" s="26">
        <v>1299</v>
      </c>
      <c r="C1300" s="40">
        <v>-8.1951121938921894</v>
      </c>
      <c r="D1300" s="40">
        <v>39.499466461666302</v>
      </c>
      <c r="E1300" s="40">
        <f>IF(C1300&lt;&gt;"",INDEX(Delaunay_2!$D$5:$Z$2473,MAPA_2!B1300,MATCH(MAPA_2!$A$2,Delaunay_2!$D$4:$Z$4,0))/300,"")</f>
        <v>2.3333333333333334E-2</v>
      </c>
      <c r="F1300" s="26">
        <f t="array" ref="F1300:H1300">TRANSPOSE(MMULT(LIMITE!$N$4:$P$6,TRANSPOSE(MAPA_2!C1300:E1300)))</f>
        <v>0.19637152824441806</v>
      </c>
      <c r="G1300" s="26">
        <v>40.340167982417682</v>
      </c>
      <c r="H1300" s="26">
        <v>2.3333333333333334E-2</v>
      </c>
      <c r="I1300" s="26">
        <f t="array" ref="I1300:K1300">TRANSPOSE(MMULT(LIMITE!$N$12:$P$14,TRANSPOSE(MAPA_2!F1300:H1300)))</f>
        <v>0.19637152824441806</v>
      </c>
      <c r="J1300" s="26">
        <v>40.340167982417682</v>
      </c>
      <c r="K1300" s="26">
        <v>2.3333333333333334E-2</v>
      </c>
      <c r="L1300" s="26">
        <f t="array" ref="L1300:N1300">TRANSPOSE(MMULT(LIMITE!$N$20:$P$22,TRANSPOSE(MAPA_2!I1300:K1300)))</f>
        <v>0.19637152824441806</v>
      </c>
      <c r="M1300" s="26">
        <v>34.94727693237202</v>
      </c>
      <c r="N1300" s="26">
        <v>-20.149876731787202</v>
      </c>
    </row>
    <row r="1301" spans="2:14" x14ac:dyDescent="0.3">
      <c r="B1301" s="26">
        <v>1300</v>
      </c>
      <c r="E1301" s="40" t="str">
        <f>IF(C1301&lt;&gt;"",INDEX(Delaunay_2!$D$5:$Z$2473,MAPA_2!B1301,MATCH(MAPA_2!$A$2,Delaunay_2!$D$4:$Z$4,0))/300,"")</f>
        <v/>
      </c>
    </row>
    <row r="1302" spans="2:14" x14ac:dyDescent="0.3">
      <c r="B1302" s="26">
        <v>1301</v>
      </c>
      <c r="C1302" s="40">
        <v>-7.9030241055046702</v>
      </c>
      <c r="D1302" s="40">
        <v>39.071488030543001</v>
      </c>
      <c r="E1302" s="40">
        <f>IF(C1302&lt;&gt;"",INDEX(Delaunay_2!$D$5:$Z$2473,MAPA_2!B1302,MATCH(MAPA_2!$A$2,Delaunay_2!$D$4:$Z$4,0))/300,"")</f>
        <v>0</v>
      </c>
      <c r="F1302" s="26">
        <f t="array" ref="F1302:H1302">TRANSPOSE(MMULT(LIMITE!$N$4:$P$6,TRANSPOSE(MAPA_2!C1302:E1302)))</f>
        <v>0.39309507185521753</v>
      </c>
      <c r="G1302" s="26">
        <v>39.860813378524234</v>
      </c>
      <c r="H1302" s="26">
        <v>0</v>
      </c>
      <c r="I1302" s="26">
        <f t="array" ref="I1302:K1302">TRANSPOSE(MMULT(LIMITE!$N$12:$P$14,TRANSPOSE(MAPA_2!F1302:H1302)))</f>
        <v>0.39309507185521753</v>
      </c>
      <c r="J1302" s="26">
        <v>39.860813378524234</v>
      </c>
      <c r="K1302" s="26">
        <v>0</v>
      </c>
      <c r="L1302" s="26">
        <f t="array" ref="L1302:N1302">TRANSPOSE(MMULT(LIMITE!$N$20:$P$22,TRANSPOSE(MAPA_2!I1302:K1302)))</f>
        <v>0.39309507185521753</v>
      </c>
      <c r="M1302" s="26">
        <v>34.520477001312607</v>
      </c>
      <c r="N1302" s="26">
        <v>-19.930406689262114</v>
      </c>
    </row>
    <row r="1303" spans="2:14" x14ac:dyDescent="0.3">
      <c r="B1303" s="26">
        <v>1302</v>
      </c>
      <c r="C1303" s="40">
        <v>-8.0613073765404604</v>
      </c>
      <c r="D1303" s="40">
        <v>38.971321956841898</v>
      </c>
      <c r="E1303" s="40">
        <f>IF(C1303&lt;&gt;"",INDEX(Delaunay_2!$D$5:$Z$2473,MAPA_2!B1303,MATCH(MAPA_2!$A$2,Delaunay_2!$D$4:$Z$4,0))/300,"")</f>
        <v>0</v>
      </c>
      <c r="F1303" s="26">
        <f t="array" ref="F1303:H1303">TRANSPOSE(MMULT(LIMITE!$N$4:$P$6,TRANSPOSE(MAPA_2!C1303:E1303)))</f>
        <v>0.21744497230948845</v>
      </c>
      <c r="G1303" s="26">
        <v>39.79574511636779</v>
      </c>
      <c r="H1303" s="26">
        <v>0</v>
      </c>
      <c r="I1303" s="26">
        <f t="array" ref="I1303:K1303">TRANSPOSE(MMULT(LIMITE!$N$12:$P$14,TRANSPOSE(MAPA_2!F1303:H1303)))</f>
        <v>0.21744497230948845</v>
      </c>
      <c r="J1303" s="26">
        <v>39.79574511636779</v>
      </c>
      <c r="K1303" s="26">
        <v>0</v>
      </c>
      <c r="L1303" s="26">
        <f t="array" ref="L1303:N1303">TRANSPOSE(MMULT(LIMITE!$N$20:$P$22,TRANSPOSE(MAPA_2!I1303:K1303)))</f>
        <v>0.21744497230948845</v>
      </c>
      <c r="M1303" s="26">
        <v>34.464126233305024</v>
      </c>
      <c r="N1303" s="26">
        <v>-19.897872558183892</v>
      </c>
    </row>
    <row r="1304" spans="2:14" x14ac:dyDescent="0.3">
      <c r="B1304" s="26">
        <v>1303</v>
      </c>
      <c r="C1304" s="40">
        <v>-7.9934933959372403</v>
      </c>
      <c r="D1304" s="40">
        <v>39.2592415407034</v>
      </c>
      <c r="E1304" s="40">
        <f>IF(C1304&lt;&gt;"",INDEX(Delaunay_2!$D$5:$Z$2473,MAPA_2!B1304,MATCH(MAPA_2!$A$2,Delaunay_2!$D$4:$Z$4,0))/300,"")</f>
        <v>0</v>
      </c>
      <c r="F1304" s="26">
        <f t="array" ref="F1304:H1304">TRANSPOSE(MMULT(LIMITE!$N$4:$P$6,TRANSPOSE(MAPA_2!C1304:E1304)))</f>
        <v>0.34363890223292692</v>
      </c>
      <c r="G1304" s="26">
        <v>40.063273647157892</v>
      </c>
      <c r="H1304" s="26">
        <v>0</v>
      </c>
      <c r="I1304" s="26">
        <f t="array" ref="I1304:K1304">TRANSPOSE(MMULT(LIMITE!$N$12:$P$14,TRANSPOSE(MAPA_2!F1304:H1304)))</f>
        <v>0.34363890223292692</v>
      </c>
      <c r="J1304" s="26">
        <v>40.063273647157892</v>
      </c>
      <c r="K1304" s="26">
        <v>0</v>
      </c>
      <c r="L1304" s="26">
        <f t="array" ref="L1304:N1304">TRANSPOSE(MMULT(LIMITE!$N$20:$P$22,TRANSPOSE(MAPA_2!I1304:K1304)))</f>
        <v>0.34363890223292692</v>
      </c>
      <c r="M1304" s="26">
        <v>34.695812737206374</v>
      </c>
      <c r="N1304" s="26">
        <v>-20.031636823578943</v>
      </c>
    </row>
    <row r="1305" spans="2:14" x14ac:dyDescent="0.3">
      <c r="B1305" s="26">
        <v>1304</v>
      </c>
      <c r="C1305" s="40">
        <v>-7.9030241055046702</v>
      </c>
      <c r="D1305" s="40">
        <v>39.071488030543001</v>
      </c>
      <c r="E1305" s="40">
        <f>IF(C1305&lt;&gt;"",INDEX(Delaunay_2!$D$5:$Z$2473,MAPA_2!B1305,MATCH(MAPA_2!$A$2,Delaunay_2!$D$4:$Z$4,0))/300,"")</f>
        <v>0</v>
      </c>
      <c r="F1305" s="26">
        <f t="array" ref="F1305:H1305">TRANSPOSE(MMULT(LIMITE!$N$4:$P$6,TRANSPOSE(MAPA_2!C1305:E1305)))</f>
        <v>0.39309507185521753</v>
      </c>
      <c r="G1305" s="26">
        <v>39.860813378524234</v>
      </c>
      <c r="H1305" s="26">
        <v>0</v>
      </c>
      <c r="I1305" s="26">
        <f t="array" ref="I1305:K1305">TRANSPOSE(MMULT(LIMITE!$N$12:$P$14,TRANSPOSE(MAPA_2!F1305:H1305)))</f>
        <v>0.39309507185521753</v>
      </c>
      <c r="J1305" s="26">
        <v>39.860813378524234</v>
      </c>
      <c r="K1305" s="26">
        <v>0</v>
      </c>
      <c r="L1305" s="26">
        <f t="array" ref="L1305:N1305">TRANSPOSE(MMULT(LIMITE!$N$20:$P$22,TRANSPOSE(MAPA_2!I1305:K1305)))</f>
        <v>0.39309507185521753</v>
      </c>
      <c r="M1305" s="26">
        <v>34.520477001312607</v>
      </c>
      <c r="N1305" s="26">
        <v>-19.930406689262114</v>
      </c>
    </row>
    <row r="1306" spans="2:14" x14ac:dyDescent="0.3">
      <c r="B1306" s="26">
        <v>1305</v>
      </c>
      <c r="E1306" s="40" t="str">
        <f>IF(C1306&lt;&gt;"",INDEX(Delaunay_2!$D$5:$Z$2473,MAPA_2!B1306,MATCH(MAPA_2!$A$2,Delaunay_2!$D$4:$Z$4,0))/300,"")</f>
        <v/>
      </c>
    </row>
    <row r="1307" spans="2:14" x14ac:dyDescent="0.3">
      <c r="B1307" s="26">
        <v>1306</v>
      </c>
      <c r="C1307" s="40">
        <v>-8.3788490421133606</v>
      </c>
      <c r="D1307" s="40">
        <v>40.731116039588798</v>
      </c>
      <c r="E1307" s="40">
        <f>IF(C1307&lt;&gt;"",INDEX(Delaunay_2!$D$5:$Z$2473,MAPA_2!B1307,MATCH(MAPA_2!$A$2,Delaunay_2!$D$4:$Z$4,0))/300,"")</f>
        <v>0.01</v>
      </c>
      <c r="F1307" s="26">
        <f t="array" ref="F1307:H1307">TRANSPOSE(MMULT(LIMITE!$N$4:$P$6,TRANSPOSE(MAPA_2!C1307:E1307)))</f>
        <v>0.27272411723133416</v>
      </c>
      <c r="G1307" s="26">
        <v>41.583104100786564</v>
      </c>
      <c r="H1307" s="26">
        <v>0.01</v>
      </c>
      <c r="I1307" s="26">
        <f t="array" ref="I1307:K1307">TRANSPOSE(MMULT(LIMITE!$N$12:$P$14,TRANSPOSE(MAPA_2!F1307:H1307)))</f>
        <v>0.27272411723133416</v>
      </c>
      <c r="J1307" s="26">
        <v>41.583104100786564</v>
      </c>
      <c r="K1307" s="26">
        <v>0.01</v>
      </c>
      <c r="L1307" s="26">
        <f t="array" ref="L1307:N1307">TRANSPOSE(MMULT(LIMITE!$N$20:$P$22,TRANSPOSE(MAPA_2!I1307:K1307)))</f>
        <v>0.27272411723133416</v>
      </c>
      <c r="M1307" s="26">
        <v>36.017024519494036</v>
      </c>
      <c r="N1307" s="26">
        <v>-20.782891796355432</v>
      </c>
    </row>
    <row r="1308" spans="2:14" x14ac:dyDescent="0.3">
      <c r="B1308" s="26">
        <v>1307</v>
      </c>
      <c r="C1308" s="40">
        <v>-8.5070056160619192</v>
      </c>
      <c r="D1308" s="40">
        <v>40.873107603723</v>
      </c>
      <c r="E1308" s="40">
        <f>IF(C1308&lt;&gt;"",INDEX(Delaunay_2!$D$5:$Z$2473,MAPA_2!B1308,MATCH(MAPA_2!$A$2,Delaunay_2!$D$4:$Z$4,0))/300,"")</f>
        <v>0.23666666666666666</v>
      </c>
      <c r="F1308" s="26">
        <f t="array" ref="F1308:H1308">TRANSPOSE(MMULT(LIMITE!$N$4:$P$6,TRANSPOSE(MAPA_2!C1308:E1308)))</f>
        <v>0.17688977808628792</v>
      </c>
      <c r="G1308" s="26">
        <v>41.748638058547932</v>
      </c>
      <c r="H1308" s="26">
        <v>0.23666666666666666</v>
      </c>
      <c r="I1308" s="26">
        <f t="array" ref="I1308:K1308">TRANSPOSE(MMULT(LIMITE!$N$12:$P$14,TRANSPOSE(MAPA_2!F1308:H1308)))</f>
        <v>0.17688977808628792</v>
      </c>
      <c r="J1308" s="26">
        <v>41.748638058547932</v>
      </c>
      <c r="K1308" s="26">
        <v>0.23666666666666666</v>
      </c>
      <c r="L1308" s="26">
        <f t="array" ref="L1308:N1308">TRANSPOSE(MMULT(LIMITE!$N$20:$P$22,TRANSPOSE(MAPA_2!I1308:K1308)))</f>
        <v>0.17688977808628792</v>
      </c>
      <c r="M1308" s="26">
        <v>36.273714465437692</v>
      </c>
      <c r="N1308" s="26">
        <v>-20.669359683711644</v>
      </c>
    </row>
    <row r="1309" spans="2:14" x14ac:dyDescent="0.3">
      <c r="B1309" s="26">
        <v>1308</v>
      </c>
      <c r="C1309" s="40">
        <v>-8.3995926171428401</v>
      </c>
      <c r="D1309" s="40">
        <v>40.868575455545802</v>
      </c>
      <c r="E1309" s="40">
        <f>IF(C1309&lt;&gt;"",INDEX(Delaunay_2!$D$5:$Z$2473,MAPA_2!B1309,MATCH(MAPA_2!$A$2,Delaunay_2!$D$4:$Z$4,0))/300,"")</f>
        <v>8.3333333333333329E-2</v>
      </c>
      <c r="F1309" s="26">
        <f t="array" ref="F1309:H1309">TRANSPOSE(MMULT(LIMITE!$N$4:$P$6,TRANSPOSE(MAPA_2!C1309:E1309)))</f>
        <v>0.28101325867605098</v>
      </c>
      <c r="G1309" s="26">
        <v>41.721872530461162</v>
      </c>
      <c r="H1309" s="26">
        <v>8.3333333333333329E-2</v>
      </c>
      <c r="I1309" s="26">
        <f t="array" ref="I1309:K1309">TRANSPOSE(MMULT(LIMITE!$N$12:$P$14,TRANSPOSE(MAPA_2!F1309:H1309)))</f>
        <v>0.28101325867605098</v>
      </c>
      <c r="J1309" s="26">
        <v>41.721872530461162</v>
      </c>
      <c r="K1309" s="26">
        <v>8.3333333333333329E-2</v>
      </c>
      <c r="L1309" s="26">
        <f t="array" ref="L1309:N1309">TRANSPOSE(MMULT(LIMITE!$N$20:$P$22,TRANSPOSE(MAPA_2!I1309:K1309)))</f>
        <v>0.28101325867605098</v>
      </c>
      <c r="M1309" s="26">
        <v>36.173868171502171</v>
      </c>
      <c r="N1309" s="26">
        <v>-20.788767481581875</v>
      </c>
    </row>
    <row r="1310" spans="2:14" x14ac:dyDescent="0.3">
      <c r="B1310" s="26">
        <v>1309</v>
      </c>
      <c r="C1310" s="40">
        <v>-8.3788490421133606</v>
      </c>
      <c r="D1310" s="40">
        <v>40.731116039588798</v>
      </c>
      <c r="E1310" s="40">
        <f>IF(C1310&lt;&gt;"",INDEX(Delaunay_2!$D$5:$Z$2473,MAPA_2!B1310,MATCH(MAPA_2!$A$2,Delaunay_2!$D$4:$Z$4,0))/300,"")</f>
        <v>0.01</v>
      </c>
      <c r="F1310" s="26">
        <f t="array" ref="F1310:H1310">TRANSPOSE(MMULT(LIMITE!$N$4:$P$6,TRANSPOSE(MAPA_2!C1310:E1310)))</f>
        <v>0.27272411723133416</v>
      </c>
      <c r="G1310" s="26">
        <v>41.583104100786564</v>
      </c>
      <c r="H1310" s="26">
        <v>0.01</v>
      </c>
      <c r="I1310" s="26">
        <f t="array" ref="I1310:K1310">TRANSPOSE(MMULT(LIMITE!$N$12:$P$14,TRANSPOSE(MAPA_2!F1310:H1310)))</f>
        <v>0.27272411723133416</v>
      </c>
      <c r="J1310" s="26">
        <v>41.583104100786564</v>
      </c>
      <c r="K1310" s="26">
        <v>0.01</v>
      </c>
      <c r="L1310" s="26">
        <f t="array" ref="L1310:N1310">TRANSPOSE(MMULT(LIMITE!$N$20:$P$22,TRANSPOSE(MAPA_2!I1310:K1310)))</f>
        <v>0.27272411723133416</v>
      </c>
      <c r="M1310" s="26">
        <v>36.017024519494036</v>
      </c>
      <c r="N1310" s="26">
        <v>-20.782891796355432</v>
      </c>
    </row>
    <row r="1311" spans="2:14" x14ac:dyDescent="0.3">
      <c r="B1311" s="26">
        <v>1310</v>
      </c>
      <c r="E1311" s="40" t="str">
        <f>IF(C1311&lt;&gt;"",INDEX(Delaunay_2!$D$5:$Z$2473,MAPA_2!B1311,MATCH(MAPA_2!$A$2,Delaunay_2!$D$4:$Z$4,0))/300,"")</f>
        <v/>
      </c>
    </row>
    <row r="1312" spans="2:14" x14ac:dyDescent="0.3">
      <c r="B1312" s="26">
        <v>1311</v>
      </c>
      <c r="C1312" s="40">
        <v>-8.2289236971915596</v>
      </c>
      <c r="D1312" s="40">
        <v>40.379237437568399</v>
      </c>
      <c r="E1312" s="40">
        <f>IF(C1312&lt;&gt;"",INDEX(Delaunay_2!$D$5:$Z$2473,MAPA_2!B1312,MATCH(MAPA_2!$A$2,Delaunay_2!$D$4:$Z$4,0))/300,"")</f>
        <v>0</v>
      </c>
      <c r="F1312" s="26">
        <f t="array" ref="F1312:H1312">TRANSPOSE(MMULT(LIMITE!$N$4:$P$6,TRANSPOSE(MAPA_2!C1312:E1312)))</f>
        <v>0.34621355854713265</v>
      </c>
      <c r="G1312" s="26">
        <v>41.207743658511617</v>
      </c>
      <c r="H1312" s="26">
        <v>0</v>
      </c>
      <c r="I1312" s="26">
        <f t="array" ref="I1312:K1312">TRANSPOSE(MMULT(LIMITE!$N$12:$P$14,TRANSPOSE(MAPA_2!F1312:H1312)))</f>
        <v>0.34621355854713265</v>
      </c>
      <c r="J1312" s="26">
        <v>41.207743658511617</v>
      </c>
      <c r="K1312" s="26">
        <v>0</v>
      </c>
      <c r="L1312" s="26">
        <f t="array" ref="L1312:N1312">TRANSPOSE(MMULT(LIMITE!$N$20:$P$22,TRANSPOSE(MAPA_2!I1312:K1312)))</f>
        <v>0.34621355854713265</v>
      </c>
      <c r="M1312" s="26">
        <v>35.68695284090817</v>
      </c>
      <c r="N1312" s="26">
        <v>-20.603871829255805</v>
      </c>
    </row>
    <row r="1313" spans="2:14" x14ac:dyDescent="0.3">
      <c r="B1313" s="26">
        <v>1312</v>
      </c>
      <c r="C1313" s="40">
        <v>-8.1881949704345907</v>
      </c>
      <c r="D1313" s="40">
        <v>40.730778683931</v>
      </c>
      <c r="E1313" s="40">
        <f>IF(C1313&lt;&gt;"",INDEX(Delaunay_2!$D$5:$Z$2473,MAPA_2!B1313,MATCH(MAPA_2!$A$2,Delaunay_2!$D$4:$Z$4,0))/300,"")</f>
        <v>2.3333333333333334E-2</v>
      </c>
      <c r="F1313" s="26">
        <f t="array" ref="F1313:H1313">TRANSPOSE(MMULT(LIMITE!$N$4:$P$6,TRANSPOSE(MAPA_2!C1313:E1313)))</f>
        <v>0.45914179982883496</v>
      </c>
      <c r="G1313" s="26">
        <v>41.54313490675527</v>
      </c>
      <c r="H1313" s="26">
        <v>2.3333333333333334E-2</v>
      </c>
      <c r="I1313" s="26">
        <f t="array" ref="I1313:K1313">TRANSPOSE(MMULT(LIMITE!$N$12:$P$14,TRANSPOSE(MAPA_2!F1313:H1313)))</f>
        <v>0.45914179982883496</v>
      </c>
      <c r="J1313" s="26">
        <v>41.54313490675527</v>
      </c>
      <c r="K1313" s="26">
        <v>2.3333333333333334E-2</v>
      </c>
      <c r="L1313" s="26">
        <f t="array" ref="L1313:N1313">TRANSPOSE(MMULT(LIMITE!$N$20:$P$22,TRANSPOSE(MAPA_2!I1313:K1313)))</f>
        <v>0.45914179982883496</v>
      </c>
      <c r="M1313" s="26">
        <v>35.98907684876081</v>
      </c>
      <c r="N1313" s="26">
        <v>-20.751360193955996</v>
      </c>
    </row>
    <row r="1314" spans="2:14" x14ac:dyDescent="0.3">
      <c r="B1314" s="26">
        <v>1313</v>
      </c>
      <c r="C1314" s="40">
        <v>-8.0851992406200104</v>
      </c>
      <c r="D1314" s="40">
        <v>40.519582393695103</v>
      </c>
      <c r="E1314" s="40">
        <f>IF(C1314&lt;&gt;"",INDEX(Delaunay_2!$D$5:$Z$2473,MAPA_2!B1314,MATCH(MAPA_2!$A$2,Delaunay_2!$D$4:$Z$4,0))/300,"")</f>
        <v>0</v>
      </c>
      <c r="F1314" s="26">
        <f t="array" ref="F1314:H1314">TRANSPOSE(MMULT(LIMITE!$N$4:$P$6,TRANSPOSE(MAPA_2!C1314:E1314)))</f>
        <v>0.51597664803540955</v>
      </c>
      <c r="G1314" s="26">
        <v>41.315139745844391</v>
      </c>
      <c r="H1314" s="26">
        <v>0</v>
      </c>
      <c r="I1314" s="26">
        <f t="array" ref="I1314:K1314">TRANSPOSE(MMULT(LIMITE!$N$12:$P$14,TRANSPOSE(MAPA_2!F1314:H1314)))</f>
        <v>0.51597664803540955</v>
      </c>
      <c r="J1314" s="26">
        <v>41.315139745844391</v>
      </c>
      <c r="K1314" s="26">
        <v>0</v>
      </c>
      <c r="L1314" s="26">
        <f t="array" ref="L1314:N1314">TRANSPOSE(MMULT(LIMITE!$N$20:$P$22,TRANSPOSE(MAPA_2!I1314:K1314)))</f>
        <v>0.51597664803540955</v>
      </c>
      <c r="M1314" s="26">
        <v>35.779960580805401</v>
      </c>
      <c r="N1314" s="26">
        <v>-20.657569872922192</v>
      </c>
    </row>
    <row r="1315" spans="2:14" x14ac:dyDescent="0.3">
      <c r="B1315" s="26">
        <v>1314</v>
      </c>
      <c r="C1315" s="40">
        <v>-8.2289236971915596</v>
      </c>
      <c r="D1315" s="40">
        <v>40.379237437568399</v>
      </c>
      <c r="E1315" s="40">
        <f>IF(C1315&lt;&gt;"",INDEX(Delaunay_2!$D$5:$Z$2473,MAPA_2!B1315,MATCH(MAPA_2!$A$2,Delaunay_2!$D$4:$Z$4,0))/300,"")</f>
        <v>0</v>
      </c>
      <c r="F1315" s="26">
        <f t="array" ref="F1315:H1315">TRANSPOSE(MMULT(LIMITE!$N$4:$P$6,TRANSPOSE(MAPA_2!C1315:E1315)))</f>
        <v>0.34621355854713265</v>
      </c>
      <c r="G1315" s="26">
        <v>41.207743658511617</v>
      </c>
      <c r="H1315" s="26">
        <v>0</v>
      </c>
      <c r="I1315" s="26">
        <f t="array" ref="I1315:K1315">TRANSPOSE(MMULT(LIMITE!$N$12:$P$14,TRANSPOSE(MAPA_2!F1315:H1315)))</f>
        <v>0.34621355854713265</v>
      </c>
      <c r="J1315" s="26">
        <v>41.207743658511617</v>
      </c>
      <c r="K1315" s="26">
        <v>0</v>
      </c>
      <c r="L1315" s="26">
        <f t="array" ref="L1315:N1315">TRANSPOSE(MMULT(LIMITE!$N$20:$P$22,TRANSPOSE(MAPA_2!I1315:K1315)))</f>
        <v>0.34621355854713265</v>
      </c>
      <c r="M1315" s="26">
        <v>35.68695284090817</v>
      </c>
      <c r="N1315" s="26">
        <v>-20.603871829255805</v>
      </c>
    </row>
    <row r="1316" spans="2:14" x14ac:dyDescent="0.3">
      <c r="B1316" s="26">
        <v>1315</v>
      </c>
      <c r="E1316" s="40" t="str">
        <f>IF(C1316&lt;&gt;"",INDEX(Delaunay_2!$D$5:$Z$2473,MAPA_2!B1316,MATCH(MAPA_2!$A$2,Delaunay_2!$D$4:$Z$4,0))/300,"")</f>
        <v/>
      </c>
    </row>
    <row r="1317" spans="2:14" x14ac:dyDescent="0.3">
      <c r="B1317" s="26">
        <v>1316</v>
      </c>
      <c r="C1317" s="40">
        <v>-7.5839843308955004</v>
      </c>
      <c r="D1317" s="40">
        <v>38.513081746639401</v>
      </c>
      <c r="E1317" s="40">
        <f>IF(C1317&lt;&gt;"",INDEX(Delaunay_2!$D$5:$Z$2473,MAPA_2!B1317,MATCH(MAPA_2!$A$2,Delaunay_2!$D$4:$Z$4,0))/300,"")</f>
        <v>0</v>
      </c>
      <c r="F1317" s="26">
        <f t="array" ref="F1317:H1317">TRANSPOSE(MMULT(LIMITE!$N$4:$P$6,TRANSPOSE(MAPA_2!C1317:E1317)))</f>
        <v>0.58906386727817139</v>
      </c>
      <c r="G1317" s="26">
        <v>39.248277512712129</v>
      </c>
      <c r="H1317" s="26">
        <v>0</v>
      </c>
      <c r="I1317" s="26">
        <f t="array" ref="I1317:K1317">TRANSPOSE(MMULT(LIMITE!$N$12:$P$14,TRANSPOSE(MAPA_2!F1317:H1317)))</f>
        <v>0.58906386727817139</v>
      </c>
      <c r="J1317" s="26">
        <v>39.248277512712129</v>
      </c>
      <c r="K1317" s="26">
        <v>0</v>
      </c>
      <c r="L1317" s="26">
        <f t="array" ref="L1317:N1317">TRANSPOSE(MMULT(LIMITE!$N$20:$P$22,TRANSPOSE(MAPA_2!I1317:K1317)))</f>
        <v>0.58906386727817139</v>
      </c>
      <c r="M1317" s="26">
        <v>33.99000538079023</v>
      </c>
      <c r="N1317" s="26">
        <v>-19.624138756356061</v>
      </c>
    </row>
    <row r="1318" spans="2:14" x14ac:dyDescent="0.3">
      <c r="B1318" s="26">
        <v>1317</v>
      </c>
      <c r="C1318" s="40">
        <v>-7.4697324521909696</v>
      </c>
      <c r="D1318" s="40">
        <v>38.5531971810504</v>
      </c>
      <c r="E1318" s="40">
        <f>IF(C1318&lt;&gt;"",INDEX(Delaunay_2!$D$5:$Z$2473,MAPA_2!B1318,MATCH(MAPA_2!$A$2,Delaunay_2!$D$4:$Z$4,0))/300,"")</f>
        <v>0</v>
      </c>
      <c r="F1318" s="26">
        <f t="array" ref="F1318:H1318">TRANSPOSE(MMULT(LIMITE!$N$4:$P$6,TRANSPOSE(MAPA_2!C1318:E1318)))</f>
        <v>0.70915953610861759</v>
      </c>
      <c r="G1318" s="26">
        <v>39.263762027353081</v>
      </c>
      <c r="H1318" s="26">
        <v>0</v>
      </c>
      <c r="I1318" s="26">
        <f t="array" ref="I1318:K1318">TRANSPOSE(MMULT(LIMITE!$N$12:$P$14,TRANSPOSE(MAPA_2!F1318:H1318)))</f>
        <v>0.70915953610861759</v>
      </c>
      <c r="J1318" s="26">
        <v>39.263762027353081</v>
      </c>
      <c r="K1318" s="26">
        <v>0</v>
      </c>
      <c r="L1318" s="26">
        <f t="array" ref="L1318:N1318">TRANSPOSE(MMULT(LIMITE!$N$20:$P$22,TRANSPOSE(MAPA_2!I1318:K1318)))</f>
        <v>0.70915953610861759</v>
      </c>
      <c r="M1318" s="26">
        <v>34.003415363834563</v>
      </c>
      <c r="N1318" s="26">
        <v>-19.631881013676537</v>
      </c>
    </row>
    <row r="1319" spans="2:14" x14ac:dyDescent="0.3">
      <c r="B1319" s="26">
        <v>1318</v>
      </c>
      <c r="C1319" s="40">
        <v>-7.5526669602588496</v>
      </c>
      <c r="D1319" s="40">
        <v>38.418701778305902</v>
      </c>
      <c r="E1319" s="40">
        <f>IF(C1319&lt;&gt;"",INDEX(Delaunay_2!$D$5:$Z$2473,MAPA_2!B1319,MATCH(MAPA_2!$A$2,Delaunay_2!$D$4:$Z$4,0))/300,"")</f>
        <v>1.3333333333333334E-2</v>
      </c>
      <c r="F1319" s="26">
        <f t="array" ref="F1319:H1319">TRANSPOSE(MMULT(LIMITE!$N$4:$P$6,TRANSPOSE(MAPA_2!C1319:E1319)))</f>
        <v>0.60007417943215824</v>
      </c>
      <c r="G1319" s="26">
        <v>39.149448725648355</v>
      </c>
      <c r="H1319" s="26">
        <v>1.3333333333333334E-2</v>
      </c>
      <c r="I1319" s="26">
        <f t="array" ref="I1319:K1319">TRANSPOSE(MMULT(LIMITE!$N$12:$P$14,TRANSPOSE(MAPA_2!F1319:H1319)))</f>
        <v>0.60007417943215824</v>
      </c>
      <c r="J1319" s="26">
        <v>39.149448725648355</v>
      </c>
      <c r="K1319" s="26">
        <v>1.3333333333333334E-2</v>
      </c>
      <c r="L1319" s="26">
        <f t="array" ref="L1319:N1319">TRANSPOSE(MMULT(LIMITE!$N$20:$P$22,TRANSPOSE(MAPA_2!I1319:K1319)))</f>
        <v>0.60007417943215824</v>
      </c>
      <c r="M1319" s="26">
        <v>33.911083807234462</v>
      </c>
      <c r="N1319" s="26">
        <v>-19.563177357440381</v>
      </c>
    </row>
    <row r="1320" spans="2:14" x14ac:dyDescent="0.3">
      <c r="B1320" s="26">
        <v>1319</v>
      </c>
      <c r="C1320" s="40">
        <v>-7.5839843308955004</v>
      </c>
      <c r="D1320" s="40">
        <v>38.513081746639401</v>
      </c>
      <c r="E1320" s="40">
        <f>IF(C1320&lt;&gt;"",INDEX(Delaunay_2!$D$5:$Z$2473,MAPA_2!B1320,MATCH(MAPA_2!$A$2,Delaunay_2!$D$4:$Z$4,0))/300,"")</f>
        <v>0</v>
      </c>
      <c r="F1320" s="26">
        <f t="array" ref="F1320:H1320">TRANSPOSE(MMULT(LIMITE!$N$4:$P$6,TRANSPOSE(MAPA_2!C1320:E1320)))</f>
        <v>0.58906386727817139</v>
      </c>
      <c r="G1320" s="26">
        <v>39.248277512712129</v>
      </c>
      <c r="H1320" s="26">
        <v>0</v>
      </c>
      <c r="I1320" s="26">
        <f t="array" ref="I1320:K1320">TRANSPOSE(MMULT(LIMITE!$N$12:$P$14,TRANSPOSE(MAPA_2!F1320:H1320)))</f>
        <v>0.58906386727817139</v>
      </c>
      <c r="J1320" s="26">
        <v>39.248277512712129</v>
      </c>
      <c r="K1320" s="26">
        <v>0</v>
      </c>
      <c r="L1320" s="26">
        <f t="array" ref="L1320:N1320">TRANSPOSE(MMULT(LIMITE!$N$20:$P$22,TRANSPOSE(MAPA_2!I1320:K1320)))</f>
        <v>0.58906386727817139</v>
      </c>
      <c r="M1320" s="26">
        <v>33.99000538079023</v>
      </c>
      <c r="N1320" s="26">
        <v>-19.624138756356061</v>
      </c>
    </row>
    <row r="1321" spans="2:14" x14ac:dyDescent="0.3">
      <c r="B1321" s="26">
        <v>1320</v>
      </c>
      <c r="E1321" s="40" t="str">
        <f>IF(C1321&lt;&gt;"",INDEX(Delaunay_2!$D$5:$Z$2473,MAPA_2!B1321,MATCH(MAPA_2!$A$2,Delaunay_2!$D$4:$Z$4,0))/300,"")</f>
        <v/>
      </c>
    </row>
    <row r="1322" spans="2:14" x14ac:dyDescent="0.3">
      <c r="B1322" s="26">
        <v>1321</v>
      </c>
      <c r="C1322" s="40">
        <v>-7.7102674222103698</v>
      </c>
      <c r="D1322" s="40">
        <v>38.303434529284203</v>
      </c>
      <c r="E1322" s="40">
        <f>IF(C1322&lt;&gt;"",INDEX(Delaunay_2!$D$5:$Z$2473,MAPA_2!B1322,MATCH(MAPA_2!$A$2,Delaunay_2!$D$4:$Z$4,0))/300,"")</f>
        <v>0</v>
      </c>
      <c r="F1322" s="26">
        <f t="array" ref="F1322:H1322">TRANSPOSE(MMULT(LIMITE!$N$4:$P$6,TRANSPOSE(MAPA_2!C1322:E1322)))</f>
        <v>0.4219522570597265</v>
      </c>
      <c r="G1322" s="26">
        <v>39.069467321092596</v>
      </c>
      <c r="H1322" s="26">
        <v>0</v>
      </c>
      <c r="I1322" s="26">
        <f t="array" ref="I1322:K1322">TRANSPOSE(MMULT(LIMITE!$N$12:$P$14,TRANSPOSE(MAPA_2!F1322:H1322)))</f>
        <v>0.4219522570597265</v>
      </c>
      <c r="J1322" s="26">
        <v>39.069467321092596</v>
      </c>
      <c r="K1322" s="26">
        <v>0</v>
      </c>
      <c r="L1322" s="26">
        <f t="array" ref="L1322:N1322">TRANSPOSE(MMULT(LIMITE!$N$20:$P$22,TRANSPOSE(MAPA_2!I1322:K1322)))</f>
        <v>0.4219522570597265</v>
      </c>
      <c r="M1322" s="26">
        <v>33.835151212392148</v>
      </c>
      <c r="N1322" s="26">
        <v>-19.534733660546294</v>
      </c>
    </row>
    <row r="1323" spans="2:14" x14ac:dyDescent="0.3">
      <c r="B1323" s="26">
        <v>1322</v>
      </c>
      <c r="C1323" s="40">
        <v>-7.5839843308955004</v>
      </c>
      <c r="D1323" s="40">
        <v>38.513081746639401</v>
      </c>
      <c r="E1323" s="40">
        <f>IF(C1323&lt;&gt;"",INDEX(Delaunay_2!$D$5:$Z$2473,MAPA_2!B1323,MATCH(MAPA_2!$A$2,Delaunay_2!$D$4:$Z$4,0))/300,"")</f>
        <v>0</v>
      </c>
      <c r="F1323" s="26">
        <f t="array" ref="F1323:H1323">TRANSPOSE(MMULT(LIMITE!$N$4:$P$6,TRANSPOSE(MAPA_2!C1323:E1323)))</f>
        <v>0.58906386727817139</v>
      </c>
      <c r="G1323" s="26">
        <v>39.248277512712129</v>
      </c>
      <c r="H1323" s="26">
        <v>0</v>
      </c>
      <c r="I1323" s="26">
        <f t="array" ref="I1323:K1323">TRANSPOSE(MMULT(LIMITE!$N$12:$P$14,TRANSPOSE(MAPA_2!F1323:H1323)))</f>
        <v>0.58906386727817139</v>
      </c>
      <c r="J1323" s="26">
        <v>39.248277512712129</v>
      </c>
      <c r="K1323" s="26">
        <v>0</v>
      </c>
      <c r="L1323" s="26">
        <f t="array" ref="L1323:N1323">TRANSPOSE(MMULT(LIMITE!$N$20:$P$22,TRANSPOSE(MAPA_2!I1323:K1323)))</f>
        <v>0.58906386727817139</v>
      </c>
      <c r="M1323" s="26">
        <v>33.99000538079023</v>
      </c>
      <c r="N1323" s="26">
        <v>-19.624138756356061</v>
      </c>
    </row>
    <row r="1324" spans="2:14" x14ac:dyDescent="0.3">
      <c r="B1324" s="26">
        <v>1323</v>
      </c>
      <c r="C1324" s="40">
        <v>-7.5526669602588496</v>
      </c>
      <c r="D1324" s="40">
        <v>38.418701778305902</v>
      </c>
      <c r="E1324" s="40">
        <f>IF(C1324&lt;&gt;"",INDEX(Delaunay_2!$D$5:$Z$2473,MAPA_2!B1324,MATCH(MAPA_2!$A$2,Delaunay_2!$D$4:$Z$4,0))/300,"")</f>
        <v>1.3333333333333334E-2</v>
      </c>
      <c r="F1324" s="26">
        <f t="array" ref="F1324:H1324">TRANSPOSE(MMULT(LIMITE!$N$4:$P$6,TRANSPOSE(MAPA_2!C1324:E1324)))</f>
        <v>0.60007417943215824</v>
      </c>
      <c r="G1324" s="26">
        <v>39.149448725648355</v>
      </c>
      <c r="H1324" s="26">
        <v>1.3333333333333334E-2</v>
      </c>
      <c r="I1324" s="26">
        <f t="array" ref="I1324:K1324">TRANSPOSE(MMULT(LIMITE!$N$12:$P$14,TRANSPOSE(MAPA_2!F1324:H1324)))</f>
        <v>0.60007417943215824</v>
      </c>
      <c r="J1324" s="26">
        <v>39.149448725648355</v>
      </c>
      <c r="K1324" s="26">
        <v>1.3333333333333334E-2</v>
      </c>
      <c r="L1324" s="26">
        <f t="array" ref="L1324:N1324">TRANSPOSE(MMULT(LIMITE!$N$20:$P$22,TRANSPOSE(MAPA_2!I1324:K1324)))</f>
        <v>0.60007417943215824</v>
      </c>
      <c r="M1324" s="26">
        <v>33.911083807234462</v>
      </c>
      <c r="N1324" s="26">
        <v>-19.563177357440381</v>
      </c>
    </row>
    <row r="1325" spans="2:14" x14ac:dyDescent="0.3">
      <c r="B1325" s="26">
        <v>1324</v>
      </c>
      <c r="C1325" s="40">
        <v>-7.7102674222103698</v>
      </c>
      <c r="D1325" s="40">
        <v>38.303434529284203</v>
      </c>
      <c r="E1325" s="40">
        <f>IF(C1325&lt;&gt;"",INDEX(Delaunay_2!$D$5:$Z$2473,MAPA_2!B1325,MATCH(MAPA_2!$A$2,Delaunay_2!$D$4:$Z$4,0))/300,"")</f>
        <v>0</v>
      </c>
      <c r="F1325" s="26">
        <f t="array" ref="F1325:H1325">TRANSPOSE(MMULT(LIMITE!$N$4:$P$6,TRANSPOSE(MAPA_2!C1325:E1325)))</f>
        <v>0.4219522570597265</v>
      </c>
      <c r="G1325" s="26">
        <v>39.069467321092596</v>
      </c>
      <c r="H1325" s="26">
        <v>0</v>
      </c>
      <c r="I1325" s="26">
        <f t="array" ref="I1325:K1325">TRANSPOSE(MMULT(LIMITE!$N$12:$P$14,TRANSPOSE(MAPA_2!F1325:H1325)))</f>
        <v>0.4219522570597265</v>
      </c>
      <c r="J1325" s="26">
        <v>39.069467321092596</v>
      </c>
      <c r="K1325" s="26">
        <v>0</v>
      </c>
      <c r="L1325" s="26">
        <f t="array" ref="L1325:N1325">TRANSPOSE(MMULT(LIMITE!$N$20:$P$22,TRANSPOSE(MAPA_2!I1325:K1325)))</f>
        <v>0.4219522570597265</v>
      </c>
      <c r="M1325" s="26">
        <v>33.835151212392148</v>
      </c>
      <c r="N1325" s="26">
        <v>-19.534733660546294</v>
      </c>
    </row>
    <row r="1326" spans="2:14" x14ac:dyDescent="0.3">
      <c r="B1326" s="26">
        <v>1325</v>
      </c>
      <c r="E1326" s="40" t="str">
        <f>IF(C1326&lt;&gt;"",INDEX(Delaunay_2!$D$5:$Z$2473,MAPA_2!B1326,MATCH(MAPA_2!$A$2,Delaunay_2!$D$4:$Z$4,0))/300,"")</f>
        <v/>
      </c>
    </row>
    <row r="1327" spans="2:14" x14ac:dyDescent="0.3">
      <c r="B1327" s="26">
        <v>1326</v>
      </c>
      <c r="C1327" s="40">
        <v>-7.0521878844344199</v>
      </c>
      <c r="D1327" s="40">
        <v>38.148188296550202</v>
      </c>
      <c r="E1327" s="40">
        <f>IF(C1327&lt;&gt;"",INDEX(Delaunay_2!$D$5:$Z$2473,MAPA_2!B1327,MATCH(MAPA_2!$A$2,Delaunay_2!$D$4:$Z$4,0))/300,"")</f>
        <v>0</v>
      </c>
      <c r="F1327" s="26">
        <f t="array" ref="F1327:H1327">TRANSPOSE(MMULT(LIMITE!$N$4:$P$6,TRANSPOSE(MAPA_2!C1327:E1327)))</f>
        <v>1.0333736712864701</v>
      </c>
      <c r="G1327" s="26">
        <v>38.780791161629303</v>
      </c>
      <c r="H1327" s="26">
        <v>0</v>
      </c>
      <c r="I1327" s="26">
        <f t="array" ref="I1327:K1327">TRANSPOSE(MMULT(LIMITE!$N$12:$P$14,TRANSPOSE(MAPA_2!F1327:H1327)))</f>
        <v>1.0333736712864701</v>
      </c>
      <c r="J1327" s="26">
        <v>38.780791161629303</v>
      </c>
      <c r="K1327" s="26">
        <v>0</v>
      </c>
      <c r="L1327" s="26">
        <f t="array" ref="L1327:N1327">TRANSPOSE(MMULT(LIMITE!$N$20:$P$22,TRANSPOSE(MAPA_2!I1327:K1327)))</f>
        <v>1.0333736712864701</v>
      </c>
      <c r="M1327" s="26">
        <v>33.585150324830011</v>
      </c>
      <c r="N1327" s="26">
        <v>-19.390395580814648</v>
      </c>
    </row>
    <row r="1328" spans="2:14" x14ac:dyDescent="0.3">
      <c r="B1328" s="26">
        <v>1327</v>
      </c>
      <c r="C1328" s="40">
        <v>-7.4007809488824101</v>
      </c>
      <c r="D1328" s="40">
        <v>38.132137154037402</v>
      </c>
      <c r="E1328" s="40">
        <f>IF(C1328&lt;&gt;"",INDEX(Delaunay_2!$D$5:$Z$2473,MAPA_2!B1328,MATCH(MAPA_2!$A$2,Delaunay_2!$D$4:$Z$4,0))/300,"")</f>
        <v>0</v>
      </c>
      <c r="F1328" s="26">
        <f t="array" ref="F1328:H1328">TRANSPOSE(MMULT(LIMITE!$N$4:$P$6,TRANSPOSE(MAPA_2!C1328:E1328)))</f>
        <v>0.68906098148483075</v>
      </c>
      <c r="G1328" s="26">
        <v>38.837567348528097</v>
      </c>
      <c r="H1328" s="26">
        <v>0</v>
      </c>
      <c r="I1328" s="26">
        <f t="array" ref="I1328:K1328">TRANSPOSE(MMULT(LIMITE!$N$12:$P$14,TRANSPOSE(MAPA_2!F1328:H1328)))</f>
        <v>0.68906098148483075</v>
      </c>
      <c r="J1328" s="26">
        <v>38.837567348528097</v>
      </c>
      <c r="K1328" s="26">
        <v>0</v>
      </c>
      <c r="L1328" s="26">
        <f t="array" ref="L1328:N1328">TRANSPOSE(MMULT(LIMITE!$N$20:$P$22,TRANSPOSE(MAPA_2!I1328:K1328)))</f>
        <v>0.68906098148483075</v>
      </c>
      <c r="M1328" s="26">
        <v>33.634319945014376</v>
      </c>
      <c r="N1328" s="26">
        <v>-19.418783674264045</v>
      </c>
    </row>
    <row r="1329" spans="2:14" x14ac:dyDescent="0.3">
      <c r="B1329" s="26">
        <v>1328</v>
      </c>
      <c r="C1329" s="40">
        <v>-7.29610658399712</v>
      </c>
      <c r="D1329" s="40">
        <v>38.365971703880902</v>
      </c>
      <c r="E1329" s="40">
        <f>IF(C1329&lt;&gt;"",INDEX(Delaunay_2!$D$5:$Z$2473,MAPA_2!B1329,MATCH(MAPA_2!$A$2,Delaunay_2!$D$4:$Z$4,0))/300,"")</f>
        <v>0</v>
      </c>
      <c r="F1329" s="26">
        <f t="array" ref="F1329:H1329">TRANSPOSE(MMULT(LIMITE!$N$4:$P$6,TRANSPOSE(MAPA_2!C1329:E1329)))</f>
        <v>0.84006489698528419</v>
      </c>
      <c r="G1329" s="26">
        <v>39.044529028237612</v>
      </c>
      <c r="H1329" s="26">
        <v>0</v>
      </c>
      <c r="I1329" s="26">
        <f t="array" ref="I1329:K1329">TRANSPOSE(MMULT(LIMITE!$N$12:$P$14,TRANSPOSE(MAPA_2!F1329:H1329)))</f>
        <v>0.84006489698528419</v>
      </c>
      <c r="J1329" s="26">
        <v>39.044529028237612</v>
      </c>
      <c r="K1329" s="26">
        <v>0</v>
      </c>
      <c r="L1329" s="26">
        <f t="array" ref="L1329:N1329">TRANSPOSE(MMULT(LIMITE!$N$20:$P$22,TRANSPOSE(MAPA_2!I1329:K1329)))</f>
        <v>0.84006489698528419</v>
      </c>
      <c r="M1329" s="26">
        <v>33.813554017252713</v>
      </c>
      <c r="N1329" s="26">
        <v>-19.522264514118802</v>
      </c>
    </row>
    <row r="1330" spans="2:14" x14ac:dyDescent="0.3">
      <c r="B1330" s="26">
        <v>1329</v>
      </c>
      <c r="C1330" s="40">
        <v>-7.0521878844344199</v>
      </c>
      <c r="D1330" s="40">
        <v>38.148188296550202</v>
      </c>
      <c r="E1330" s="40">
        <f>IF(C1330&lt;&gt;"",INDEX(Delaunay_2!$D$5:$Z$2473,MAPA_2!B1330,MATCH(MAPA_2!$A$2,Delaunay_2!$D$4:$Z$4,0))/300,"")</f>
        <v>0</v>
      </c>
      <c r="F1330" s="26">
        <f t="array" ref="F1330:H1330">TRANSPOSE(MMULT(LIMITE!$N$4:$P$6,TRANSPOSE(MAPA_2!C1330:E1330)))</f>
        <v>1.0333736712864701</v>
      </c>
      <c r="G1330" s="26">
        <v>38.780791161629303</v>
      </c>
      <c r="H1330" s="26">
        <v>0</v>
      </c>
      <c r="I1330" s="26">
        <f t="array" ref="I1330:K1330">TRANSPOSE(MMULT(LIMITE!$N$12:$P$14,TRANSPOSE(MAPA_2!F1330:H1330)))</f>
        <v>1.0333736712864701</v>
      </c>
      <c r="J1330" s="26">
        <v>38.780791161629303</v>
      </c>
      <c r="K1330" s="26">
        <v>0</v>
      </c>
      <c r="L1330" s="26">
        <f t="array" ref="L1330:N1330">TRANSPOSE(MMULT(LIMITE!$N$20:$P$22,TRANSPOSE(MAPA_2!I1330:K1330)))</f>
        <v>1.0333736712864701</v>
      </c>
      <c r="M1330" s="26">
        <v>33.585150324830011</v>
      </c>
      <c r="N1330" s="26">
        <v>-19.390395580814648</v>
      </c>
    </row>
    <row r="1331" spans="2:14" x14ac:dyDescent="0.3">
      <c r="B1331" s="26">
        <v>1330</v>
      </c>
      <c r="E1331" s="40" t="str">
        <f>IF(C1331&lt;&gt;"",INDEX(Delaunay_2!$D$5:$Z$2473,MAPA_2!B1331,MATCH(MAPA_2!$A$2,Delaunay_2!$D$4:$Z$4,0))/300,"")</f>
        <v/>
      </c>
    </row>
    <row r="1332" spans="2:14" x14ac:dyDescent="0.3">
      <c r="B1332" s="26">
        <v>1331</v>
      </c>
      <c r="C1332" s="40">
        <v>-7.4697324521909696</v>
      </c>
      <c r="D1332" s="40">
        <v>38.5531971810504</v>
      </c>
      <c r="E1332" s="40">
        <f>IF(C1332&lt;&gt;"",INDEX(Delaunay_2!$D$5:$Z$2473,MAPA_2!B1332,MATCH(MAPA_2!$A$2,Delaunay_2!$D$4:$Z$4,0))/300,"")</f>
        <v>0</v>
      </c>
      <c r="F1332" s="26">
        <f t="array" ref="F1332:H1332">TRANSPOSE(MMULT(LIMITE!$N$4:$P$6,TRANSPOSE(MAPA_2!C1332:E1332)))</f>
        <v>0.70915953610861759</v>
      </c>
      <c r="G1332" s="26">
        <v>39.263762027353081</v>
      </c>
      <c r="H1332" s="26">
        <v>0</v>
      </c>
      <c r="I1332" s="26">
        <f t="array" ref="I1332:K1332">TRANSPOSE(MMULT(LIMITE!$N$12:$P$14,TRANSPOSE(MAPA_2!F1332:H1332)))</f>
        <v>0.70915953610861759</v>
      </c>
      <c r="J1332" s="26">
        <v>39.263762027353081</v>
      </c>
      <c r="K1332" s="26">
        <v>0</v>
      </c>
      <c r="L1332" s="26">
        <f t="array" ref="L1332:N1332">TRANSPOSE(MMULT(LIMITE!$N$20:$P$22,TRANSPOSE(MAPA_2!I1332:K1332)))</f>
        <v>0.70915953610861759</v>
      </c>
      <c r="M1332" s="26">
        <v>34.003415363834563</v>
      </c>
      <c r="N1332" s="26">
        <v>-19.631881013676537</v>
      </c>
    </row>
    <row r="1333" spans="2:14" x14ac:dyDescent="0.3">
      <c r="B1333" s="26">
        <v>1332</v>
      </c>
      <c r="C1333" s="40">
        <v>-7.29610658399712</v>
      </c>
      <c r="D1333" s="40">
        <v>38.365971703880902</v>
      </c>
      <c r="E1333" s="40">
        <f>IF(C1333&lt;&gt;"",INDEX(Delaunay_2!$D$5:$Z$2473,MAPA_2!B1333,MATCH(MAPA_2!$A$2,Delaunay_2!$D$4:$Z$4,0))/300,"")</f>
        <v>0</v>
      </c>
      <c r="F1333" s="26">
        <f t="array" ref="F1333:H1333">TRANSPOSE(MMULT(LIMITE!$N$4:$P$6,TRANSPOSE(MAPA_2!C1333:E1333)))</f>
        <v>0.84006489698528419</v>
      </c>
      <c r="G1333" s="26">
        <v>39.044529028237612</v>
      </c>
      <c r="H1333" s="26">
        <v>0</v>
      </c>
      <c r="I1333" s="26">
        <f t="array" ref="I1333:K1333">TRANSPOSE(MMULT(LIMITE!$N$12:$P$14,TRANSPOSE(MAPA_2!F1333:H1333)))</f>
        <v>0.84006489698528419</v>
      </c>
      <c r="J1333" s="26">
        <v>39.044529028237612</v>
      </c>
      <c r="K1333" s="26">
        <v>0</v>
      </c>
      <c r="L1333" s="26">
        <f t="array" ref="L1333:N1333">TRANSPOSE(MMULT(LIMITE!$N$20:$P$22,TRANSPOSE(MAPA_2!I1333:K1333)))</f>
        <v>0.84006489698528419</v>
      </c>
      <c r="M1333" s="26">
        <v>33.813554017252713</v>
      </c>
      <c r="N1333" s="26">
        <v>-19.522264514118802</v>
      </c>
    </row>
    <row r="1334" spans="2:14" x14ac:dyDescent="0.3">
      <c r="B1334" s="26">
        <v>1333</v>
      </c>
      <c r="C1334" s="40">
        <v>-7.5526669602588496</v>
      </c>
      <c r="D1334" s="40">
        <v>38.418701778305902</v>
      </c>
      <c r="E1334" s="40">
        <f>IF(C1334&lt;&gt;"",INDEX(Delaunay_2!$D$5:$Z$2473,MAPA_2!B1334,MATCH(MAPA_2!$A$2,Delaunay_2!$D$4:$Z$4,0))/300,"")</f>
        <v>1.3333333333333334E-2</v>
      </c>
      <c r="F1334" s="26">
        <f t="array" ref="F1334:H1334">TRANSPOSE(MMULT(LIMITE!$N$4:$P$6,TRANSPOSE(MAPA_2!C1334:E1334)))</f>
        <v>0.60007417943215824</v>
      </c>
      <c r="G1334" s="26">
        <v>39.149448725648355</v>
      </c>
      <c r="H1334" s="26">
        <v>1.3333333333333334E-2</v>
      </c>
      <c r="I1334" s="26">
        <f t="array" ref="I1334:K1334">TRANSPOSE(MMULT(LIMITE!$N$12:$P$14,TRANSPOSE(MAPA_2!F1334:H1334)))</f>
        <v>0.60007417943215824</v>
      </c>
      <c r="J1334" s="26">
        <v>39.149448725648355</v>
      </c>
      <c r="K1334" s="26">
        <v>1.3333333333333334E-2</v>
      </c>
      <c r="L1334" s="26">
        <f t="array" ref="L1334:N1334">TRANSPOSE(MMULT(LIMITE!$N$20:$P$22,TRANSPOSE(MAPA_2!I1334:K1334)))</f>
        <v>0.60007417943215824</v>
      </c>
      <c r="M1334" s="26">
        <v>33.911083807234462</v>
      </c>
      <c r="N1334" s="26">
        <v>-19.563177357440381</v>
      </c>
    </row>
    <row r="1335" spans="2:14" x14ac:dyDescent="0.3">
      <c r="B1335" s="26">
        <v>1334</v>
      </c>
      <c r="C1335" s="40">
        <v>-7.4697324521909696</v>
      </c>
      <c r="D1335" s="40">
        <v>38.5531971810504</v>
      </c>
      <c r="E1335" s="40">
        <f>IF(C1335&lt;&gt;"",INDEX(Delaunay_2!$D$5:$Z$2473,MAPA_2!B1335,MATCH(MAPA_2!$A$2,Delaunay_2!$D$4:$Z$4,0))/300,"")</f>
        <v>0</v>
      </c>
      <c r="F1335" s="26">
        <f t="array" ref="F1335:H1335">TRANSPOSE(MMULT(LIMITE!$N$4:$P$6,TRANSPOSE(MAPA_2!C1335:E1335)))</f>
        <v>0.70915953610861759</v>
      </c>
      <c r="G1335" s="26">
        <v>39.263762027353081</v>
      </c>
      <c r="H1335" s="26">
        <v>0</v>
      </c>
      <c r="I1335" s="26">
        <f t="array" ref="I1335:K1335">TRANSPOSE(MMULT(LIMITE!$N$12:$P$14,TRANSPOSE(MAPA_2!F1335:H1335)))</f>
        <v>0.70915953610861759</v>
      </c>
      <c r="J1335" s="26">
        <v>39.263762027353081</v>
      </c>
      <c r="K1335" s="26">
        <v>0</v>
      </c>
      <c r="L1335" s="26">
        <f t="array" ref="L1335:N1335">TRANSPOSE(MMULT(LIMITE!$N$20:$P$22,TRANSPOSE(MAPA_2!I1335:K1335)))</f>
        <v>0.70915953610861759</v>
      </c>
      <c r="M1335" s="26">
        <v>34.003415363834563</v>
      </c>
      <c r="N1335" s="26">
        <v>-19.631881013676537</v>
      </c>
    </row>
    <row r="1336" spans="2:14" x14ac:dyDescent="0.3">
      <c r="B1336" s="26">
        <v>1335</v>
      </c>
      <c r="E1336" s="40" t="str">
        <f>IF(C1336&lt;&gt;"",INDEX(Delaunay_2!$D$5:$Z$2473,MAPA_2!B1336,MATCH(MAPA_2!$A$2,Delaunay_2!$D$4:$Z$4,0))/300,"")</f>
        <v/>
      </c>
    </row>
    <row r="1337" spans="2:14" x14ac:dyDescent="0.3">
      <c r="B1337" s="26">
        <v>1336</v>
      </c>
      <c r="C1337" s="40">
        <v>-7.8185508859085804</v>
      </c>
      <c r="D1337" s="40">
        <v>41.516687161077201</v>
      </c>
      <c r="E1337" s="40">
        <f>IF(C1337&lt;&gt;"",INDEX(Delaunay_2!$D$5:$Z$2473,MAPA_2!B1337,MATCH(MAPA_2!$A$2,Delaunay_2!$D$4:$Z$4,0))/300,"")</f>
        <v>0</v>
      </c>
      <c r="F1337" s="26">
        <f t="array" ref="F1337:H1337">TRANSPOSE(MMULT(LIMITE!$N$4:$P$6,TRANSPOSE(MAPA_2!C1337:E1337)))</f>
        <v>0.98410783454487305</v>
      </c>
      <c r="G1337" s="26">
        <v>42.235016071457601</v>
      </c>
      <c r="H1337" s="26">
        <v>0</v>
      </c>
      <c r="I1337" s="26">
        <f t="array" ref="I1337:K1337">TRANSPOSE(MMULT(LIMITE!$N$12:$P$14,TRANSPOSE(MAPA_2!F1337:H1337)))</f>
        <v>0.98410783454487305</v>
      </c>
      <c r="J1337" s="26">
        <v>42.235016071457601</v>
      </c>
      <c r="K1337" s="26">
        <v>0</v>
      </c>
      <c r="L1337" s="26">
        <f t="array" ref="L1337:N1337">TRANSPOSE(MMULT(LIMITE!$N$20:$P$22,TRANSPOSE(MAPA_2!I1337:K1337)))</f>
        <v>0.98410783454487305</v>
      </c>
      <c r="M1337" s="26">
        <v>36.576596847126325</v>
      </c>
      <c r="N1337" s="26">
        <v>-21.117508035728797</v>
      </c>
    </row>
    <row r="1338" spans="2:14" x14ac:dyDescent="0.3">
      <c r="B1338" s="26">
        <v>1337</v>
      </c>
      <c r="C1338" s="40">
        <v>-7.63004585657551</v>
      </c>
      <c r="D1338" s="40">
        <v>41.502313102390403</v>
      </c>
      <c r="E1338" s="40">
        <f>IF(C1338&lt;&gt;"",INDEX(Delaunay_2!$D$5:$Z$2473,MAPA_2!B1338,MATCH(MAPA_2!$A$2,Delaunay_2!$D$4:$Z$4,0))/300,"")</f>
        <v>0.01</v>
      </c>
      <c r="F1338" s="26">
        <f t="array" ref="F1338:H1338">TRANSPOSE(MMULT(LIMITE!$N$4:$P$6,TRANSPOSE(MAPA_2!C1338:E1338)))</f>
        <v>1.1655050418677844</v>
      </c>
      <c r="G1338" s="26">
        <v>42.181763721064009</v>
      </c>
      <c r="H1338" s="26">
        <v>0.01</v>
      </c>
      <c r="I1338" s="26">
        <f t="array" ref="I1338:K1338">TRANSPOSE(MMULT(LIMITE!$N$12:$P$14,TRANSPOSE(MAPA_2!F1338:H1338)))</f>
        <v>1.1655050418677844</v>
      </c>
      <c r="J1338" s="26">
        <v>42.181763721064009</v>
      </c>
      <c r="K1338" s="26">
        <v>0.01</v>
      </c>
      <c r="L1338" s="26">
        <f t="array" ref="L1338:N1338">TRANSPOSE(MMULT(LIMITE!$N$20:$P$22,TRANSPOSE(MAPA_2!I1338:K1338)))</f>
        <v>1.1655050418677844</v>
      </c>
      <c r="M1338" s="26">
        <v>36.535478958874251</v>
      </c>
      <c r="N1338" s="26">
        <v>-21.082221606494155</v>
      </c>
    </row>
    <row r="1339" spans="2:14" x14ac:dyDescent="0.3">
      <c r="B1339" s="26">
        <v>1338</v>
      </c>
      <c r="C1339" s="40">
        <v>-7.7400082002027304</v>
      </c>
      <c r="D1339" s="40">
        <v>41.302671871192203</v>
      </c>
      <c r="E1339" s="40">
        <f>IF(C1339&lt;&gt;"",INDEX(Delaunay_2!$D$5:$Z$2473,MAPA_2!B1339,MATCH(MAPA_2!$A$2,Delaunay_2!$D$4:$Z$4,0))/300,"")</f>
        <v>0.38333333333333336</v>
      </c>
      <c r="F1339" s="26">
        <f t="array" ref="F1339:H1339">TRANSPOSE(MMULT(LIMITE!$N$4:$P$6,TRANSPOSE(MAPA_2!C1339:E1339)))</f>
        <v>1.0164378933423972</v>
      </c>
      <c r="G1339" s="26">
        <v>42.009347586549772</v>
      </c>
      <c r="H1339" s="26">
        <v>0.38333333333333336</v>
      </c>
      <c r="I1339" s="26">
        <f t="array" ref="I1339:K1339">TRANSPOSE(MMULT(LIMITE!$N$12:$P$14,TRANSPOSE(MAPA_2!F1339:H1339)))</f>
        <v>1.0164378933423972</v>
      </c>
      <c r="J1339" s="26">
        <v>42.009347586549772</v>
      </c>
      <c r="K1339" s="26">
        <v>0.38333333333333336</v>
      </c>
      <c r="L1339" s="26">
        <f t="array" ref="L1339:N1339">TRANSPOSE(MMULT(LIMITE!$N$20:$P$22,TRANSPOSE(MAPA_2!I1339:K1339)))</f>
        <v>1.0164378933423972</v>
      </c>
      <c r="M1339" s="26">
        <v>36.572828873029273</v>
      </c>
      <c r="N1339" s="26">
        <v>-20.672697388490846</v>
      </c>
    </row>
    <row r="1340" spans="2:14" x14ac:dyDescent="0.3">
      <c r="B1340" s="26">
        <v>1339</v>
      </c>
      <c r="C1340" s="40">
        <v>-7.8185508859085804</v>
      </c>
      <c r="D1340" s="40">
        <v>41.516687161077201</v>
      </c>
      <c r="E1340" s="40">
        <f>IF(C1340&lt;&gt;"",INDEX(Delaunay_2!$D$5:$Z$2473,MAPA_2!B1340,MATCH(MAPA_2!$A$2,Delaunay_2!$D$4:$Z$4,0))/300,"")</f>
        <v>0</v>
      </c>
      <c r="F1340" s="26">
        <f t="array" ref="F1340:H1340">TRANSPOSE(MMULT(LIMITE!$N$4:$P$6,TRANSPOSE(MAPA_2!C1340:E1340)))</f>
        <v>0.98410783454487305</v>
      </c>
      <c r="G1340" s="26">
        <v>42.235016071457601</v>
      </c>
      <c r="H1340" s="26">
        <v>0</v>
      </c>
      <c r="I1340" s="26">
        <f t="array" ref="I1340:K1340">TRANSPOSE(MMULT(LIMITE!$N$12:$P$14,TRANSPOSE(MAPA_2!F1340:H1340)))</f>
        <v>0.98410783454487305</v>
      </c>
      <c r="J1340" s="26">
        <v>42.235016071457601</v>
      </c>
      <c r="K1340" s="26">
        <v>0</v>
      </c>
      <c r="L1340" s="26">
        <f t="array" ref="L1340:N1340">TRANSPOSE(MMULT(LIMITE!$N$20:$P$22,TRANSPOSE(MAPA_2!I1340:K1340)))</f>
        <v>0.98410783454487305</v>
      </c>
      <c r="M1340" s="26">
        <v>36.576596847126325</v>
      </c>
      <c r="N1340" s="26">
        <v>-21.117508035728797</v>
      </c>
    </row>
    <row r="1341" spans="2:14" x14ac:dyDescent="0.3">
      <c r="B1341" s="26">
        <v>1340</v>
      </c>
      <c r="E1341" s="40" t="str">
        <f>IF(C1341&lt;&gt;"",INDEX(Delaunay_2!$D$5:$Z$2473,MAPA_2!B1341,MATCH(MAPA_2!$A$2,Delaunay_2!$D$4:$Z$4,0))/300,"")</f>
        <v/>
      </c>
    </row>
    <row r="1342" spans="2:14" x14ac:dyDescent="0.3">
      <c r="B1342" s="26">
        <v>1341</v>
      </c>
      <c r="C1342" s="40">
        <v>-7.8185508859085804</v>
      </c>
      <c r="D1342" s="40">
        <v>41.516687161077201</v>
      </c>
      <c r="E1342" s="40">
        <f>IF(C1342&lt;&gt;"",INDEX(Delaunay_2!$D$5:$Z$2473,MAPA_2!B1342,MATCH(MAPA_2!$A$2,Delaunay_2!$D$4:$Z$4,0))/300,"")</f>
        <v>0</v>
      </c>
      <c r="F1342" s="26">
        <f t="array" ref="F1342:H1342">TRANSPOSE(MMULT(LIMITE!$N$4:$P$6,TRANSPOSE(MAPA_2!C1342:E1342)))</f>
        <v>0.98410783454487305</v>
      </c>
      <c r="G1342" s="26">
        <v>42.235016071457601</v>
      </c>
      <c r="H1342" s="26">
        <v>0</v>
      </c>
      <c r="I1342" s="26">
        <f t="array" ref="I1342:K1342">TRANSPOSE(MMULT(LIMITE!$N$12:$P$14,TRANSPOSE(MAPA_2!F1342:H1342)))</f>
        <v>0.98410783454487305</v>
      </c>
      <c r="J1342" s="26">
        <v>42.235016071457601</v>
      </c>
      <c r="K1342" s="26">
        <v>0</v>
      </c>
      <c r="L1342" s="26">
        <f t="array" ref="L1342:N1342">TRANSPOSE(MMULT(LIMITE!$N$20:$P$22,TRANSPOSE(MAPA_2!I1342:K1342)))</f>
        <v>0.98410783454487305</v>
      </c>
      <c r="M1342" s="26">
        <v>36.576596847126325</v>
      </c>
      <c r="N1342" s="26">
        <v>-21.117508035728797</v>
      </c>
    </row>
    <row r="1343" spans="2:14" x14ac:dyDescent="0.3">
      <c r="B1343" s="26">
        <v>1342</v>
      </c>
      <c r="C1343" s="40">
        <v>-7.6616932740550601</v>
      </c>
      <c r="D1343" s="40">
        <v>41.694126044527401</v>
      </c>
      <c r="E1343" s="40">
        <f>IF(C1343&lt;&gt;"",INDEX(Delaunay_2!$D$5:$Z$2473,MAPA_2!B1343,MATCH(MAPA_2!$A$2,Delaunay_2!$D$4:$Z$4,0))/300,"")</f>
        <v>0</v>
      </c>
      <c r="F1343" s="26">
        <f t="array" ref="F1343:H1343">TRANSPOSE(MMULT(LIMITE!$N$4:$P$6,TRANSPOSE(MAPA_2!C1343:E1343)))</f>
        <v>1.1744293495111755</v>
      </c>
      <c r="G1343" s="26">
        <v>42.375964958283198</v>
      </c>
      <c r="H1343" s="26">
        <v>0</v>
      </c>
      <c r="I1343" s="26">
        <f t="array" ref="I1343:K1343">TRANSPOSE(MMULT(LIMITE!$N$12:$P$14,TRANSPOSE(MAPA_2!F1343:H1343)))</f>
        <v>1.1744293495111755</v>
      </c>
      <c r="J1343" s="26">
        <v>42.375964958283198</v>
      </c>
      <c r="K1343" s="26">
        <v>0</v>
      </c>
      <c r="L1343" s="26">
        <f t="array" ref="L1343:N1343">TRANSPOSE(MMULT(LIMITE!$N$20:$P$22,TRANSPOSE(MAPA_2!I1343:K1343)))</f>
        <v>1.1744293495111755</v>
      </c>
      <c r="M1343" s="26">
        <v>36.698662163752431</v>
      </c>
      <c r="N1343" s="26">
        <v>-21.187982479141596</v>
      </c>
    </row>
    <row r="1344" spans="2:14" x14ac:dyDescent="0.3">
      <c r="B1344" s="26">
        <v>1343</v>
      </c>
      <c r="C1344" s="40">
        <v>-7.63004585657551</v>
      </c>
      <c r="D1344" s="40">
        <v>41.502313102390403</v>
      </c>
      <c r="E1344" s="40">
        <f>IF(C1344&lt;&gt;"",INDEX(Delaunay_2!$D$5:$Z$2473,MAPA_2!B1344,MATCH(MAPA_2!$A$2,Delaunay_2!$D$4:$Z$4,0))/300,"")</f>
        <v>0.01</v>
      </c>
      <c r="F1344" s="26">
        <f t="array" ref="F1344:H1344">TRANSPOSE(MMULT(LIMITE!$N$4:$P$6,TRANSPOSE(MAPA_2!C1344:E1344)))</f>
        <v>1.1655050418677844</v>
      </c>
      <c r="G1344" s="26">
        <v>42.181763721064009</v>
      </c>
      <c r="H1344" s="26">
        <v>0.01</v>
      </c>
      <c r="I1344" s="26">
        <f t="array" ref="I1344:K1344">TRANSPOSE(MMULT(LIMITE!$N$12:$P$14,TRANSPOSE(MAPA_2!F1344:H1344)))</f>
        <v>1.1655050418677844</v>
      </c>
      <c r="J1344" s="26">
        <v>42.181763721064009</v>
      </c>
      <c r="K1344" s="26">
        <v>0.01</v>
      </c>
      <c r="L1344" s="26">
        <f t="array" ref="L1344:N1344">TRANSPOSE(MMULT(LIMITE!$N$20:$P$22,TRANSPOSE(MAPA_2!I1344:K1344)))</f>
        <v>1.1655050418677844</v>
      </c>
      <c r="M1344" s="26">
        <v>36.535478958874251</v>
      </c>
      <c r="N1344" s="26">
        <v>-21.082221606494155</v>
      </c>
    </row>
    <row r="1345" spans="2:14" x14ac:dyDescent="0.3">
      <c r="B1345" s="26">
        <v>1344</v>
      </c>
      <c r="C1345" s="40">
        <v>-7.8185508859085804</v>
      </c>
      <c r="D1345" s="40">
        <v>41.516687161077201</v>
      </c>
      <c r="E1345" s="40">
        <f>IF(C1345&lt;&gt;"",INDEX(Delaunay_2!$D$5:$Z$2473,MAPA_2!B1345,MATCH(MAPA_2!$A$2,Delaunay_2!$D$4:$Z$4,0))/300,"")</f>
        <v>0</v>
      </c>
      <c r="F1345" s="26">
        <f t="array" ref="F1345:H1345">TRANSPOSE(MMULT(LIMITE!$N$4:$P$6,TRANSPOSE(MAPA_2!C1345:E1345)))</f>
        <v>0.98410783454487305</v>
      </c>
      <c r="G1345" s="26">
        <v>42.235016071457601</v>
      </c>
      <c r="H1345" s="26">
        <v>0</v>
      </c>
      <c r="I1345" s="26">
        <f t="array" ref="I1345:K1345">TRANSPOSE(MMULT(LIMITE!$N$12:$P$14,TRANSPOSE(MAPA_2!F1345:H1345)))</f>
        <v>0.98410783454487305</v>
      </c>
      <c r="J1345" s="26">
        <v>42.235016071457601</v>
      </c>
      <c r="K1345" s="26">
        <v>0</v>
      </c>
      <c r="L1345" s="26">
        <f t="array" ref="L1345:N1345">TRANSPOSE(MMULT(LIMITE!$N$20:$P$22,TRANSPOSE(MAPA_2!I1345:K1345)))</f>
        <v>0.98410783454487305</v>
      </c>
      <c r="M1345" s="26">
        <v>36.576596847126325</v>
      </c>
      <c r="N1345" s="26">
        <v>-21.117508035728797</v>
      </c>
    </row>
    <row r="1346" spans="2:14" x14ac:dyDescent="0.3">
      <c r="B1346" s="26">
        <v>1345</v>
      </c>
      <c r="E1346" s="40" t="str">
        <f>IF(C1346&lt;&gt;"",INDEX(Delaunay_2!$D$5:$Z$2473,MAPA_2!B1346,MATCH(MAPA_2!$A$2,Delaunay_2!$D$4:$Z$4,0))/300,"")</f>
        <v/>
      </c>
    </row>
    <row r="1347" spans="2:14" x14ac:dyDescent="0.3">
      <c r="B1347" s="26">
        <v>1346</v>
      </c>
      <c r="C1347" s="40">
        <v>-8.5438402266987605</v>
      </c>
      <c r="D1347" s="40">
        <v>40.982010284300401</v>
      </c>
      <c r="E1347" s="40">
        <f>IF(C1347&lt;&gt;"",INDEX(Delaunay_2!$D$5:$Z$2473,MAPA_2!B1347,MATCH(MAPA_2!$A$2,Delaunay_2!$D$4:$Z$4,0))/300,"")</f>
        <v>0.51333333333333331</v>
      </c>
      <c r="F1347" s="26">
        <f t="array" ref="F1347:H1347">TRANSPOSE(MMULT(LIMITE!$N$4:$P$6,TRANSPOSE(MAPA_2!C1347:E1347)))</f>
        <v>0.16350223252133134</v>
      </c>
      <c r="G1347" s="26">
        <v>41.862819300446318</v>
      </c>
      <c r="H1347" s="26">
        <v>0.51333333333333331</v>
      </c>
      <c r="I1347" s="26">
        <f t="array" ref="I1347:K1347">TRANSPOSE(MMULT(LIMITE!$N$12:$P$14,TRANSPOSE(MAPA_2!F1347:H1347)))</f>
        <v>0.16350223252133134</v>
      </c>
      <c r="J1347" s="26">
        <v>41.862819300446318</v>
      </c>
      <c r="K1347" s="26">
        <v>0.51333333333333331</v>
      </c>
      <c r="L1347" s="26">
        <f t="array" ref="L1347:N1347">TRANSPOSE(MMULT(LIMITE!$N$20:$P$22,TRANSPOSE(MAPA_2!I1347:K1347)))</f>
        <v>0.16350223252133134</v>
      </c>
      <c r="M1347" s="26">
        <v>36.510931654890683</v>
      </c>
      <c r="N1347" s="26">
        <v>-20.486849942947146</v>
      </c>
    </row>
    <row r="1348" spans="2:14" x14ac:dyDescent="0.3">
      <c r="B1348" s="26">
        <v>1347</v>
      </c>
      <c r="C1348" s="40">
        <v>-8.6407796318228396</v>
      </c>
      <c r="D1348" s="40">
        <v>41.007664842155002</v>
      </c>
      <c r="E1348" s="40">
        <f>IF(C1348&lt;&gt;"",INDEX(Delaunay_2!$D$5:$Z$2473,MAPA_2!B1348,MATCH(MAPA_2!$A$2,Delaunay_2!$D$4:$Z$4,0))/300,"")</f>
        <v>9.6666666666666665E-2</v>
      </c>
      <c r="F1348" s="26">
        <f t="array" ref="F1348:H1348">TRANSPOSE(MMULT(LIMITE!$N$4:$P$6,TRANSPOSE(MAPA_2!C1348:E1348)))</f>
        <v>7.4015068483383573E-2</v>
      </c>
      <c r="G1348" s="26">
        <v>41.908068080285894</v>
      </c>
      <c r="H1348" s="26">
        <v>9.6666666666666665E-2</v>
      </c>
      <c r="I1348" s="26">
        <f t="array" ref="I1348:K1348">TRANSPOSE(MMULT(LIMITE!$N$12:$P$14,TRANSPOSE(MAPA_2!F1348:H1348)))</f>
        <v>7.4015068483383573E-2</v>
      </c>
      <c r="J1348" s="26">
        <v>41.908068080285894</v>
      </c>
      <c r="K1348" s="26">
        <v>9.6666666666666665E-2</v>
      </c>
      <c r="L1348" s="26">
        <f t="array" ref="L1348:N1348">TRANSPOSE(MMULT(LIMITE!$N$20:$P$22,TRANSPOSE(MAPA_2!I1348:K1348)))</f>
        <v>7.4015068483383573E-2</v>
      </c>
      <c r="M1348" s="26">
        <v>36.341784914388668</v>
      </c>
      <c r="N1348" s="26">
        <v>-20.870318251110447</v>
      </c>
    </row>
    <row r="1349" spans="2:14" x14ac:dyDescent="0.3">
      <c r="B1349" s="26">
        <v>1348</v>
      </c>
      <c r="C1349" s="40">
        <v>-8.6111049129904007</v>
      </c>
      <c r="D1349" s="40">
        <v>41.107184289019202</v>
      </c>
      <c r="E1349" s="40">
        <f>IF(C1349&lt;&gt;"",INDEX(Delaunay_2!$D$5:$Z$2473,MAPA_2!B1349,MATCH(MAPA_2!$A$2,Delaunay_2!$D$4:$Z$4,0))/300,"")</f>
        <v>1.1466666666666667</v>
      </c>
      <c r="F1349" s="26">
        <f t="array" ref="F1349:H1349">TRANSPOSE(MMULT(LIMITE!$N$4:$P$6,TRANSPOSE(MAPA_2!C1349:E1349)))</f>
        <v>0.12373257997856868</v>
      </c>
      <c r="G1349" s="26">
        <v>41.99924306749547</v>
      </c>
      <c r="H1349" s="26">
        <v>1.1466666666666667</v>
      </c>
      <c r="I1349" s="26">
        <f t="array" ref="I1349:K1349">TRANSPOSE(MMULT(LIMITE!$N$12:$P$14,TRANSPOSE(MAPA_2!F1349:H1349)))</f>
        <v>0.12373257997856868</v>
      </c>
      <c r="J1349" s="26">
        <v>41.99924306749547</v>
      </c>
      <c r="K1349" s="26">
        <v>1.1466666666666667</v>
      </c>
      <c r="L1349" s="26">
        <f t="array" ref="L1349:N1349">TRANSPOSE(MMULT(LIMITE!$N$20:$P$22,TRANSPOSE(MAPA_2!I1349:K1349)))</f>
        <v>0.12373257997856868</v>
      </c>
      <c r="M1349" s="26">
        <v>36.945744769501886</v>
      </c>
      <c r="N1349" s="26">
        <v>-20.006579070741576</v>
      </c>
    </row>
    <row r="1350" spans="2:14" x14ac:dyDescent="0.3">
      <c r="B1350" s="26">
        <v>1349</v>
      </c>
      <c r="C1350" s="40">
        <v>-8.5438402266987605</v>
      </c>
      <c r="D1350" s="40">
        <v>40.982010284300401</v>
      </c>
      <c r="E1350" s="40">
        <f>IF(C1350&lt;&gt;"",INDEX(Delaunay_2!$D$5:$Z$2473,MAPA_2!B1350,MATCH(MAPA_2!$A$2,Delaunay_2!$D$4:$Z$4,0))/300,"")</f>
        <v>0.51333333333333331</v>
      </c>
      <c r="F1350" s="26">
        <f t="array" ref="F1350:H1350">TRANSPOSE(MMULT(LIMITE!$N$4:$P$6,TRANSPOSE(MAPA_2!C1350:E1350)))</f>
        <v>0.16350223252133134</v>
      </c>
      <c r="G1350" s="26">
        <v>41.862819300446318</v>
      </c>
      <c r="H1350" s="26">
        <v>0.51333333333333331</v>
      </c>
      <c r="I1350" s="26">
        <f t="array" ref="I1350:K1350">TRANSPOSE(MMULT(LIMITE!$N$12:$P$14,TRANSPOSE(MAPA_2!F1350:H1350)))</f>
        <v>0.16350223252133134</v>
      </c>
      <c r="J1350" s="26">
        <v>41.862819300446318</v>
      </c>
      <c r="K1350" s="26">
        <v>0.51333333333333331</v>
      </c>
      <c r="L1350" s="26">
        <f t="array" ref="L1350:N1350">TRANSPOSE(MMULT(LIMITE!$N$20:$P$22,TRANSPOSE(MAPA_2!I1350:K1350)))</f>
        <v>0.16350223252133134</v>
      </c>
      <c r="M1350" s="26">
        <v>36.510931654890683</v>
      </c>
      <c r="N1350" s="26">
        <v>-20.486849942947146</v>
      </c>
    </row>
    <row r="1351" spans="2:14" x14ac:dyDescent="0.3">
      <c r="B1351" s="26">
        <v>1350</v>
      </c>
      <c r="E1351" s="40" t="str">
        <f>IF(C1351&lt;&gt;"",INDEX(Delaunay_2!$D$5:$Z$2473,MAPA_2!B1351,MATCH(MAPA_2!$A$2,Delaunay_2!$D$4:$Z$4,0))/300,"")</f>
        <v/>
      </c>
    </row>
    <row r="1352" spans="2:14" x14ac:dyDescent="0.3">
      <c r="B1352" s="26">
        <v>1351</v>
      </c>
      <c r="C1352" s="40">
        <v>-8.7160508771076604</v>
      </c>
      <c r="D1352" s="40">
        <v>40.638599408084602</v>
      </c>
      <c r="E1352" s="40">
        <f>IF(C1352&lt;&gt;"",INDEX(Delaunay_2!$D$5:$Z$2473,MAPA_2!B1352,MATCH(MAPA_2!$A$2,Delaunay_2!$D$4:$Z$4,0))/300,"")</f>
        <v>0</v>
      </c>
      <c r="F1352" s="26">
        <f t="array" ref="F1352:H1352">TRANSPOSE(MMULT(LIMITE!$N$4:$P$6,TRANSPOSE(MAPA_2!C1352:E1352)))</f>
        <v>-7.6344337916177452E-2</v>
      </c>
      <c r="G1352" s="26">
        <v>41.562717383313277</v>
      </c>
      <c r="H1352" s="26">
        <v>0</v>
      </c>
      <c r="I1352" s="26">
        <f t="array" ref="I1352:K1352">TRANSPOSE(MMULT(LIMITE!$N$12:$P$14,TRANSPOSE(MAPA_2!F1352:H1352)))</f>
        <v>-7.6344337916177452E-2</v>
      </c>
      <c r="J1352" s="26">
        <v>41.562717383313277</v>
      </c>
      <c r="K1352" s="26">
        <v>0</v>
      </c>
      <c r="L1352" s="26">
        <f t="array" ref="L1352:N1352">TRANSPOSE(MMULT(LIMITE!$N$20:$P$22,TRANSPOSE(MAPA_2!I1352:K1352)))</f>
        <v>-7.6344337916177452E-2</v>
      </c>
      <c r="M1352" s="26">
        <v>35.99436910426239</v>
      </c>
      <c r="N1352" s="26">
        <v>-20.781358691656635</v>
      </c>
    </row>
    <row r="1353" spans="2:14" x14ac:dyDescent="0.3">
      <c r="B1353" s="26">
        <v>1352</v>
      </c>
      <c r="C1353" s="40">
        <v>-8.6407796318228396</v>
      </c>
      <c r="D1353" s="40">
        <v>41.007664842155002</v>
      </c>
      <c r="E1353" s="40">
        <f>IF(C1353&lt;&gt;"",INDEX(Delaunay_2!$D$5:$Z$2473,MAPA_2!B1353,MATCH(MAPA_2!$A$2,Delaunay_2!$D$4:$Z$4,0))/300,"")</f>
        <v>9.6666666666666665E-2</v>
      </c>
      <c r="F1353" s="26">
        <f t="array" ref="F1353:H1353">TRANSPOSE(MMULT(LIMITE!$N$4:$P$6,TRANSPOSE(MAPA_2!C1353:E1353)))</f>
        <v>7.4015068483383573E-2</v>
      </c>
      <c r="G1353" s="26">
        <v>41.908068080285894</v>
      </c>
      <c r="H1353" s="26">
        <v>9.6666666666666665E-2</v>
      </c>
      <c r="I1353" s="26">
        <f t="array" ref="I1353:K1353">TRANSPOSE(MMULT(LIMITE!$N$12:$P$14,TRANSPOSE(MAPA_2!F1353:H1353)))</f>
        <v>7.4015068483383573E-2</v>
      </c>
      <c r="J1353" s="26">
        <v>41.908068080285894</v>
      </c>
      <c r="K1353" s="26">
        <v>9.6666666666666665E-2</v>
      </c>
      <c r="L1353" s="26">
        <f t="array" ref="L1353:N1353">TRANSPOSE(MMULT(LIMITE!$N$20:$P$22,TRANSPOSE(MAPA_2!I1353:K1353)))</f>
        <v>7.4015068483383573E-2</v>
      </c>
      <c r="M1353" s="26">
        <v>36.341784914388668</v>
      </c>
      <c r="N1353" s="26">
        <v>-20.870318251110447</v>
      </c>
    </row>
    <row r="1354" spans="2:14" x14ac:dyDescent="0.3">
      <c r="B1354" s="26">
        <v>1353</v>
      </c>
      <c r="C1354" s="40">
        <v>-8.6265953078094402</v>
      </c>
      <c r="D1354" s="40">
        <v>40.959676145096999</v>
      </c>
      <c r="E1354" s="40">
        <f>IF(C1354&lt;&gt;"",INDEX(Delaunay_2!$D$5:$Z$2473,MAPA_2!B1354,MATCH(MAPA_2!$A$2,Delaunay_2!$D$4:$Z$4,0))/300,"")</f>
        <v>0.80333333333333334</v>
      </c>
      <c r="F1354" s="26">
        <f t="array" ref="F1354:H1354">TRANSPOSE(MMULT(LIMITE!$N$4:$P$6,TRANSPOSE(MAPA_2!C1354:E1354)))</f>
        <v>7.791201983964946E-2</v>
      </c>
      <c r="G1354" s="26">
        <v>41.858178964607539</v>
      </c>
      <c r="H1354" s="26">
        <v>0.80333333333333334</v>
      </c>
      <c r="I1354" s="26">
        <f t="array" ref="I1354:K1354">TRANSPOSE(MMULT(LIMITE!$N$12:$P$14,TRANSPOSE(MAPA_2!F1354:H1354)))</f>
        <v>7.791201983964946E-2</v>
      </c>
      <c r="J1354" s="26">
        <v>41.858178964607539</v>
      </c>
      <c r="K1354" s="26">
        <v>0.80333333333333334</v>
      </c>
      <c r="L1354" s="26">
        <f t="array" ref="L1354:N1354">TRANSPOSE(MMULT(LIMITE!$N$20:$P$22,TRANSPOSE(MAPA_2!I1354:K1354)))</f>
        <v>7.791201983964946E-2</v>
      </c>
      <c r="M1354" s="26">
        <v>36.651913006172208</v>
      </c>
      <c r="N1354" s="26">
        <v>-20.233382407930268</v>
      </c>
    </row>
    <row r="1355" spans="2:14" x14ac:dyDescent="0.3">
      <c r="B1355" s="26">
        <v>1354</v>
      </c>
      <c r="C1355" s="40">
        <v>-8.7160508771076604</v>
      </c>
      <c r="D1355" s="40">
        <v>40.638599408084602</v>
      </c>
      <c r="E1355" s="40">
        <f>IF(C1355&lt;&gt;"",INDEX(Delaunay_2!$D$5:$Z$2473,MAPA_2!B1355,MATCH(MAPA_2!$A$2,Delaunay_2!$D$4:$Z$4,0))/300,"")</f>
        <v>0</v>
      </c>
      <c r="F1355" s="26">
        <f t="array" ref="F1355:H1355">TRANSPOSE(MMULT(LIMITE!$N$4:$P$6,TRANSPOSE(MAPA_2!C1355:E1355)))</f>
        <v>-7.6344337916177452E-2</v>
      </c>
      <c r="G1355" s="26">
        <v>41.562717383313277</v>
      </c>
      <c r="H1355" s="26">
        <v>0</v>
      </c>
      <c r="I1355" s="26">
        <f t="array" ref="I1355:K1355">TRANSPOSE(MMULT(LIMITE!$N$12:$P$14,TRANSPOSE(MAPA_2!F1355:H1355)))</f>
        <v>-7.6344337916177452E-2</v>
      </c>
      <c r="J1355" s="26">
        <v>41.562717383313277</v>
      </c>
      <c r="K1355" s="26">
        <v>0</v>
      </c>
      <c r="L1355" s="26">
        <f t="array" ref="L1355:N1355">TRANSPOSE(MMULT(LIMITE!$N$20:$P$22,TRANSPOSE(MAPA_2!I1355:K1355)))</f>
        <v>-7.6344337916177452E-2</v>
      </c>
      <c r="M1355" s="26">
        <v>35.99436910426239</v>
      </c>
      <c r="N1355" s="26">
        <v>-20.781358691656635</v>
      </c>
    </row>
    <row r="1356" spans="2:14" x14ac:dyDescent="0.3">
      <c r="B1356" s="26">
        <v>1355</v>
      </c>
      <c r="E1356" s="40" t="str">
        <f>IF(C1356&lt;&gt;"",INDEX(Delaunay_2!$D$5:$Z$2473,MAPA_2!B1356,MATCH(MAPA_2!$A$2,Delaunay_2!$D$4:$Z$4,0))/300,"")</f>
        <v/>
      </c>
    </row>
    <row r="1357" spans="2:14" x14ac:dyDescent="0.3">
      <c r="B1357" s="26">
        <v>1356</v>
      </c>
      <c r="C1357" s="40">
        <v>-8.8179025613310493</v>
      </c>
      <c r="D1357" s="40">
        <v>39.682473466753102</v>
      </c>
      <c r="E1357" s="40">
        <f>IF(C1357&lt;&gt;"",INDEX(Delaunay_2!$D$5:$Z$2473,MAPA_2!B1357,MATCH(MAPA_2!$A$2,Delaunay_2!$D$4:$Z$4,0))/300,"")</f>
        <v>0</v>
      </c>
      <c r="F1357" s="26">
        <f t="array" ref="F1357:H1357">TRANSPOSE(MMULT(LIMITE!$N$4:$P$6,TRANSPOSE(MAPA_2!C1357:E1357)))</f>
        <v>-0.37476007956693635</v>
      </c>
      <c r="G1357" s="26">
        <v>40.648661243680039</v>
      </c>
      <c r="H1357" s="26">
        <v>0</v>
      </c>
      <c r="I1357" s="26">
        <f t="array" ref="I1357:K1357">TRANSPOSE(MMULT(LIMITE!$N$12:$P$14,TRANSPOSE(MAPA_2!F1357:H1357)))</f>
        <v>-0.37476007956693635</v>
      </c>
      <c r="J1357" s="26">
        <v>40.648661243680039</v>
      </c>
      <c r="K1357" s="26">
        <v>0</v>
      </c>
      <c r="L1357" s="26">
        <f t="array" ref="L1357:N1357">TRANSPOSE(MMULT(LIMITE!$N$20:$P$22,TRANSPOSE(MAPA_2!I1357:K1357)))</f>
        <v>-0.37476007956693635</v>
      </c>
      <c r="M1357" s="26">
        <v>35.202773266854869</v>
      </c>
      <c r="N1357" s="26">
        <v>-20.324330621840016</v>
      </c>
    </row>
    <row r="1358" spans="2:14" x14ac:dyDescent="0.3">
      <c r="B1358" s="26">
        <v>1357</v>
      </c>
      <c r="C1358" s="40">
        <v>-8.9930858563442904</v>
      </c>
      <c r="D1358" s="40">
        <v>39.555431625736702</v>
      </c>
      <c r="E1358" s="40">
        <f>IF(C1358&lt;&gt;"",INDEX(Delaunay_2!$D$5:$Z$2473,MAPA_2!B1358,MATCH(MAPA_2!$A$2,Delaunay_2!$D$4:$Z$4,0))/300,"")</f>
        <v>0</v>
      </c>
      <c r="F1358" s="26">
        <f t="array" ref="F1358:H1358">TRANSPOSE(MMULT(LIMITE!$N$4:$P$6,TRANSPOSE(MAPA_2!C1358:E1358)))</f>
        <v>-0.57252868324309958</v>
      </c>
      <c r="G1358" s="26">
        <v>40.560818226766273</v>
      </c>
      <c r="H1358" s="26">
        <v>0</v>
      </c>
      <c r="I1358" s="26">
        <f t="array" ref="I1358:K1358">TRANSPOSE(MMULT(LIMITE!$N$12:$P$14,TRANSPOSE(MAPA_2!F1358:H1358)))</f>
        <v>-0.57252868324309958</v>
      </c>
      <c r="J1358" s="26">
        <v>40.560818226766273</v>
      </c>
      <c r="K1358" s="26">
        <v>0</v>
      </c>
      <c r="L1358" s="26">
        <f t="array" ref="L1358:N1358">TRANSPOSE(MMULT(LIMITE!$N$20:$P$22,TRANSPOSE(MAPA_2!I1358:K1358)))</f>
        <v>-0.57252868324309958</v>
      </c>
      <c r="M1358" s="26">
        <v>35.126698982662482</v>
      </c>
      <c r="N1358" s="26">
        <v>-20.280409113383133</v>
      </c>
    </row>
    <row r="1359" spans="2:14" x14ac:dyDescent="0.3">
      <c r="B1359" s="26">
        <v>1358</v>
      </c>
      <c r="C1359" s="40">
        <v>-9.0381952778185308</v>
      </c>
      <c r="D1359" s="40">
        <v>39.619499435976103</v>
      </c>
      <c r="E1359" s="40">
        <f>IF(C1359&lt;&gt;"",INDEX(Delaunay_2!$D$5:$Z$2473,MAPA_2!B1359,MATCH(MAPA_2!$A$2,Delaunay_2!$D$4:$Z$4,0))/300,"")</f>
        <v>0</v>
      </c>
      <c r="F1359" s="26">
        <f t="array" ref="F1359:H1359">TRANSPOSE(MMULT(LIMITE!$N$4:$P$6,TRANSPOSE(MAPA_2!C1359:E1359)))</f>
        <v>-0.60333190887475396</v>
      </c>
      <c r="G1359" s="26">
        <v>40.632864777726731</v>
      </c>
      <c r="H1359" s="26">
        <v>0</v>
      </c>
      <c r="I1359" s="26">
        <f t="array" ref="I1359:K1359">TRANSPOSE(MMULT(LIMITE!$N$12:$P$14,TRANSPOSE(MAPA_2!F1359:H1359)))</f>
        <v>-0.60333190887475396</v>
      </c>
      <c r="J1359" s="26">
        <v>40.632864777726731</v>
      </c>
      <c r="K1359" s="26">
        <v>0</v>
      </c>
      <c r="L1359" s="26">
        <f t="array" ref="L1359:N1359">TRANSPOSE(MMULT(LIMITE!$N$20:$P$22,TRANSPOSE(MAPA_2!I1359:K1359)))</f>
        <v>-0.60333190887475396</v>
      </c>
      <c r="M1359" s="26">
        <v>35.189093126049286</v>
      </c>
      <c r="N1359" s="26">
        <v>-20.316432388863362</v>
      </c>
    </row>
    <row r="1360" spans="2:14" x14ac:dyDescent="0.3">
      <c r="B1360" s="26">
        <v>1359</v>
      </c>
      <c r="C1360" s="40">
        <v>-8.8179025613310493</v>
      </c>
      <c r="D1360" s="40">
        <v>39.682473466753102</v>
      </c>
      <c r="E1360" s="40">
        <f>IF(C1360&lt;&gt;"",INDEX(Delaunay_2!$D$5:$Z$2473,MAPA_2!B1360,MATCH(MAPA_2!$A$2,Delaunay_2!$D$4:$Z$4,0))/300,"")</f>
        <v>0</v>
      </c>
      <c r="F1360" s="26">
        <f t="array" ref="F1360:H1360">TRANSPOSE(MMULT(LIMITE!$N$4:$P$6,TRANSPOSE(MAPA_2!C1360:E1360)))</f>
        <v>-0.37476007956693635</v>
      </c>
      <c r="G1360" s="26">
        <v>40.648661243680039</v>
      </c>
      <c r="H1360" s="26">
        <v>0</v>
      </c>
      <c r="I1360" s="26">
        <f t="array" ref="I1360:K1360">TRANSPOSE(MMULT(LIMITE!$N$12:$P$14,TRANSPOSE(MAPA_2!F1360:H1360)))</f>
        <v>-0.37476007956693635</v>
      </c>
      <c r="J1360" s="26">
        <v>40.648661243680039</v>
      </c>
      <c r="K1360" s="26">
        <v>0</v>
      </c>
      <c r="L1360" s="26">
        <f t="array" ref="L1360:N1360">TRANSPOSE(MMULT(LIMITE!$N$20:$P$22,TRANSPOSE(MAPA_2!I1360:K1360)))</f>
        <v>-0.37476007956693635</v>
      </c>
      <c r="M1360" s="26">
        <v>35.202773266854869</v>
      </c>
      <c r="N1360" s="26">
        <v>-20.324330621840016</v>
      </c>
    </row>
    <row r="1361" spans="2:14" x14ac:dyDescent="0.3">
      <c r="B1361" s="26">
        <v>1360</v>
      </c>
      <c r="E1361" s="40" t="str">
        <f>IF(C1361&lt;&gt;"",INDEX(Delaunay_2!$D$5:$Z$2473,MAPA_2!B1361,MATCH(MAPA_2!$A$2,Delaunay_2!$D$4:$Z$4,0))/300,"")</f>
        <v/>
      </c>
    </row>
    <row r="1362" spans="2:14" x14ac:dyDescent="0.3">
      <c r="B1362" s="26">
        <v>1361</v>
      </c>
      <c r="C1362" s="40">
        <v>-8.9551604502261295</v>
      </c>
      <c r="D1362" s="40">
        <v>39.768005701804299</v>
      </c>
      <c r="E1362" s="40">
        <f>IF(C1362&lt;&gt;"",INDEX(Delaunay_2!$D$5:$Z$2473,MAPA_2!B1362,MATCH(MAPA_2!$A$2,Delaunay_2!$D$4:$Z$4,0))/300,"")</f>
        <v>2.3333333333333334E-2</v>
      </c>
      <c r="F1362" s="26">
        <f t="array" ref="F1362:H1362">TRANSPOSE(MMULT(LIMITE!$N$4:$P$6,TRANSPOSE(MAPA_2!C1362:E1362)))</f>
        <v>-0.49123540266252874</v>
      </c>
      <c r="G1362" s="26">
        <v>40.760861913939024</v>
      </c>
      <c r="H1362" s="26">
        <v>2.3333333333333334E-2</v>
      </c>
      <c r="I1362" s="26">
        <f t="array" ref="I1362:K1362">TRANSPOSE(MMULT(LIMITE!$N$12:$P$14,TRANSPOSE(MAPA_2!F1362:H1362)))</f>
        <v>-0.49123540266252874</v>
      </c>
      <c r="J1362" s="26">
        <v>40.760861913939024</v>
      </c>
      <c r="K1362" s="26">
        <v>2.3333333333333334E-2</v>
      </c>
      <c r="L1362" s="26">
        <f t="array" ref="L1362:N1362">TRANSPOSE(MMULT(LIMITE!$N$20:$P$22,TRANSPOSE(MAPA_2!I1362:K1362)))</f>
        <v>-0.49123540266252874</v>
      </c>
      <c r="M1362" s="26">
        <v>35.311608564287454</v>
      </c>
      <c r="N1362" s="26">
        <v>-20.360223697547873</v>
      </c>
    </row>
    <row r="1363" spans="2:14" x14ac:dyDescent="0.3">
      <c r="B1363" s="26">
        <v>1362</v>
      </c>
      <c r="C1363" s="40">
        <v>-8.8179025613310493</v>
      </c>
      <c r="D1363" s="40">
        <v>39.682473466753102</v>
      </c>
      <c r="E1363" s="40">
        <f>IF(C1363&lt;&gt;"",INDEX(Delaunay_2!$D$5:$Z$2473,MAPA_2!B1363,MATCH(MAPA_2!$A$2,Delaunay_2!$D$4:$Z$4,0))/300,"")</f>
        <v>0</v>
      </c>
      <c r="F1363" s="26">
        <f t="array" ref="F1363:H1363">TRANSPOSE(MMULT(LIMITE!$N$4:$P$6,TRANSPOSE(MAPA_2!C1363:E1363)))</f>
        <v>-0.37476007956693635</v>
      </c>
      <c r="G1363" s="26">
        <v>40.648661243680039</v>
      </c>
      <c r="H1363" s="26">
        <v>0</v>
      </c>
      <c r="I1363" s="26">
        <f t="array" ref="I1363:K1363">TRANSPOSE(MMULT(LIMITE!$N$12:$P$14,TRANSPOSE(MAPA_2!F1363:H1363)))</f>
        <v>-0.37476007956693635</v>
      </c>
      <c r="J1363" s="26">
        <v>40.648661243680039</v>
      </c>
      <c r="K1363" s="26">
        <v>0</v>
      </c>
      <c r="L1363" s="26">
        <f t="array" ref="L1363:N1363">TRANSPOSE(MMULT(LIMITE!$N$20:$P$22,TRANSPOSE(MAPA_2!I1363:K1363)))</f>
        <v>-0.37476007956693635</v>
      </c>
      <c r="M1363" s="26">
        <v>35.202773266854869</v>
      </c>
      <c r="N1363" s="26">
        <v>-20.324330621840016</v>
      </c>
    </row>
    <row r="1364" spans="2:14" x14ac:dyDescent="0.3">
      <c r="B1364" s="26">
        <v>1363</v>
      </c>
      <c r="C1364" s="40">
        <v>-9.0381952778185308</v>
      </c>
      <c r="D1364" s="40">
        <v>39.619499435976103</v>
      </c>
      <c r="E1364" s="40">
        <f>IF(C1364&lt;&gt;"",INDEX(Delaunay_2!$D$5:$Z$2473,MAPA_2!B1364,MATCH(MAPA_2!$A$2,Delaunay_2!$D$4:$Z$4,0))/300,"")</f>
        <v>0</v>
      </c>
      <c r="F1364" s="26">
        <f t="array" ref="F1364:H1364">TRANSPOSE(MMULT(LIMITE!$N$4:$P$6,TRANSPOSE(MAPA_2!C1364:E1364)))</f>
        <v>-0.60333190887475396</v>
      </c>
      <c r="G1364" s="26">
        <v>40.632864777726731</v>
      </c>
      <c r="H1364" s="26">
        <v>0</v>
      </c>
      <c r="I1364" s="26">
        <f t="array" ref="I1364:K1364">TRANSPOSE(MMULT(LIMITE!$N$12:$P$14,TRANSPOSE(MAPA_2!F1364:H1364)))</f>
        <v>-0.60333190887475396</v>
      </c>
      <c r="J1364" s="26">
        <v>40.632864777726731</v>
      </c>
      <c r="K1364" s="26">
        <v>0</v>
      </c>
      <c r="L1364" s="26">
        <f t="array" ref="L1364:N1364">TRANSPOSE(MMULT(LIMITE!$N$20:$P$22,TRANSPOSE(MAPA_2!I1364:K1364)))</f>
        <v>-0.60333190887475396</v>
      </c>
      <c r="M1364" s="26">
        <v>35.189093126049286</v>
      </c>
      <c r="N1364" s="26">
        <v>-20.316432388863362</v>
      </c>
    </row>
    <row r="1365" spans="2:14" x14ac:dyDescent="0.3">
      <c r="B1365" s="26">
        <v>1364</v>
      </c>
      <c r="C1365" s="40">
        <v>-8.9551604502261295</v>
      </c>
      <c r="D1365" s="40">
        <v>39.768005701804299</v>
      </c>
      <c r="E1365" s="40">
        <f>IF(C1365&lt;&gt;"",INDEX(Delaunay_2!$D$5:$Z$2473,MAPA_2!B1365,MATCH(MAPA_2!$A$2,Delaunay_2!$D$4:$Z$4,0))/300,"")</f>
        <v>2.3333333333333334E-2</v>
      </c>
      <c r="F1365" s="26">
        <f t="array" ref="F1365:H1365">TRANSPOSE(MMULT(LIMITE!$N$4:$P$6,TRANSPOSE(MAPA_2!C1365:E1365)))</f>
        <v>-0.49123540266252874</v>
      </c>
      <c r="G1365" s="26">
        <v>40.760861913939024</v>
      </c>
      <c r="H1365" s="26">
        <v>2.3333333333333334E-2</v>
      </c>
      <c r="I1365" s="26">
        <f t="array" ref="I1365:K1365">TRANSPOSE(MMULT(LIMITE!$N$12:$P$14,TRANSPOSE(MAPA_2!F1365:H1365)))</f>
        <v>-0.49123540266252874</v>
      </c>
      <c r="J1365" s="26">
        <v>40.760861913939024</v>
      </c>
      <c r="K1365" s="26">
        <v>2.3333333333333334E-2</v>
      </c>
      <c r="L1365" s="26">
        <f t="array" ref="L1365:N1365">TRANSPOSE(MMULT(LIMITE!$N$20:$P$22,TRANSPOSE(MAPA_2!I1365:K1365)))</f>
        <v>-0.49123540266252874</v>
      </c>
      <c r="M1365" s="26">
        <v>35.311608564287454</v>
      </c>
      <c r="N1365" s="26">
        <v>-20.360223697547873</v>
      </c>
    </row>
    <row r="1366" spans="2:14" x14ac:dyDescent="0.3">
      <c r="B1366" s="26">
        <v>1365</v>
      </c>
      <c r="E1366" s="40" t="str">
        <f>IF(C1366&lt;&gt;"",INDEX(Delaunay_2!$D$5:$Z$2473,MAPA_2!B1366,MATCH(MAPA_2!$A$2,Delaunay_2!$D$4:$Z$4,0))/300,"")</f>
        <v/>
      </c>
    </row>
    <row r="1367" spans="2:14" x14ac:dyDescent="0.3">
      <c r="B1367" s="26">
        <v>1366</v>
      </c>
      <c r="C1367" s="40">
        <v>-8.0212568441207104</v>
      </c>
      <c r="D1367" s="40">
        <v>40.430674265108401</v>
      </c>
      <c r="E1367" s="40">
        <f>IF(C1367&lt;&gt;"",INDEX(Delaunay_2!$D$5:$Z$2473,MAPA_2!B1367,MATCH(MAPA_2!$A$2,Delaunay_2!$D$4:$Z$4,0))/300,"")</f>
        <v>0</v>
      </c>
      <c r="F1367" s="26">
        <f t="array" ref="F1367:H1367">TRANSPOSE(MMULT(LIMITE!$N$4:$P$6,TRANSPOSE(MAPA_2!C1367:E1367)))</f>
        <v>0.56003671041446612</v>
      </c>
      <c r="G1367" s="26">
        <v>41.214880101410472</v>
      </c>
      <c r="H1367" s="26">
        <v>0</v>
      </c>
      <c r="I1367" s="26">
        <f t="array" ref="I1367:K1367">TRANSPOSE(MMULT(LIMITE!$N$12:$P$14,TRANSPOSE(MAPA_2!F1367:H1367)))</f>
        <v>0.56003671041446612</v>
      </c>
      <c r="J1367" s="26">
        <v>41.214880101410472</v>
      </c>
      <c r="K1367" s="26">
        <v>0</v>
      </c>
      <c r="L1367" s="26">
        <f t="array" ref="L1367:N1367">TRANSPOSE(MMULT(LIMITE!$N$20:$P$22,TRANSPOSE(MAPA_2!I1367:K1367)))</f>
        <v>0.56003671041446612</v>
      </c>
      <c r="M1367" s="26">
        <v>35.693133181751229</v>
      </c>
      <c r="N1367" s="26">
        <v>-20.607440050705232</v>
      </c>
    </row>
    <row r="1368" spans="2:14" x14ac:dyDescent="0.3">
      <c r="B1368" s="26">
        <v>1367</v>
      </c>
      <c r="C1368" s="40">
        <v>-7.8490221327340697</v>
      </c>
      <c r="D1368" s="40">
        <v>40.355132586470901</v>
      </c>
      <c r="E1368" s="40">
        <f>IF(C1368&lt;&gt;"",INDEX(Delaunay_2!$D$5:$Z$2473,MAPA_2!B1368,MATCH(MAPA_2!$A$2,Delaunay_2!$D$4:$Z$4,0))/300,"")</f>
        <v>0</v>
      </c>
      <c r="F1368" s="26">
        <f t="array" ref="F1368:H1368">TRANSPOSE(MMULT(LIMITE!$N$4:$P$6,TRANSPOSE(MAPA_2!C1368:E1368)))</f>
        <v>0.7128016819876537</v>
      </c>
      <c r="G1368" s="26">
        <v>41.105179579633884</v>
      </c>
      <c r="H1368" s="26">
        <v>0</v>
      </c>
      <c r="I1368" s="26">
        <f t="array" ref="I1368:K1368">TRANSPOSE(MMULT(LIMITE!$N$12:$P$14,TRANSPOSE(MAPA_2!F1368:H1368)))</f>
        <v>0.7128016819876537</v>
      </c>
      <c r="J1368" s="26">
        <v>41.105179579633884</v>
      </c>
      <c r="K1368" s="26">
        <v>0</v>
      </c>
      <c r="L1368" s="26">
        <f t="array" ref="L1368:N1368">TRANSPOSE(MMULT(LIMITE!$N$20:$P$22,TRANSPOSE(MAPA_2!I1368:K1368)))</f>
        <v>0.7128016819876537</v>
      </c>
      <c r="M1368" s="26">
        <v>35.5981297430843</v>
      </c>
      <c r="N1368" s="26">
        <v>-20.552589789816938</v>
      </c>
    </row>
    <row r="1369" spans="2:14" x14ac:dyDescent="0.3">
      <c r="B1369" s="26">
        <v>1368</v>
      </c>
      <c r="C1369" s="40">
        <v>-8.0233007789799196</v>
      </c>
      <c r="D1369" s="40">
        <v>40.363237318563002</v>
      </c>
      <c r="E1369" s="40">
        <f>IF(C1369&lt;&gt;"",INDEX(Delaunay_2!$D$5:$Z$2473,MAPA_2!B1369,MATCH(MAPA_2!$A$2,Delaunay_2!$D$4:$Z$4,0))/300,"")</f>
        <v>0</v>
      </c>
      <c r="F1369" s="26">
        <f t="array" ref="F1369:H1369">TRANSPOSE(MMULT(LIMITE!$N$4:$P$6,TRANSPOSE(MAPA_2!C1369:E1369)))</f>
        <v>0.54401651085603309</v>
      </c>
      <c r="G1369" s="26">
        <v>41.149341771898769</v>
      </c>
      <c r="H1369" s="26">
        <v>0</v>
      </c>
      <c r="I1369" s="26">
        <f t="array" ref="I1369:K1369">TRANSPOSE(MMULT(LIMITE!$N$12:$P$14,TRANSPOSE(MAPA_2!F1369:H1369)))</f>
        <v>0.54401651085603309</v>
      </c>
      <c r="J1369" s="26">
        <v>41.149341771898769</v>
      </c>
      <c r="K1369" s="26">
        <v>0</v>
      </c>
      <c r="L1369" s="26">
        <f t="array" ref="L1369:N1369">TRANSPOSE(MMULT(LIMITE!$N$20:$P$22,TRANSPOSE(MAPA_2!I1369:K1369)))</f>
        <v>0.54401651085603309</v>
      </c>
      <c r="M1369" s="26">
        <v>35.6363753234725</v>
      </c>
      <c r="N1369" s="26">
        <v>-20.574670885949381</v>
      </c>
    </row>
    <row r="1370" spans="2:14" x14ac:dyDescent="0.3">
      <c r="B1370" s="26">
        <v>1369</v>
      </c>
      <c r="C1370" s="40">
        <v>-8.0212568441207104</v>
      </c>
      <c r="D1370" s="40">
        <v>40.430674265108401</v>
      </c>
      <c r="E1370" s="40">
        <f>IF(C1370&lt;&gt;"",INDEX(Delaunay_2!$D$5:$Z$2473,MAPA_2!B1370,MATCH(MAPA_2!$A$2,Delaunay_2!$D$4:$Z$4,0))/300,"")</f>
        <v>0</v>
      </c>
      <c r="F1370" s="26">
        <f t="array" ref="F1370:H1370">TRANSPOSE(MMULT(LIMITE!$N$4:$P$6,TRANSPOSE(MAPA_2!C1370:E1370)))</f>
        <v>0.56003671041446612</v>
      </c>
      <c r="G1370" s="26">
        <v>41.214880101410472</v>
      </c>
      <c r="H1370" s="26">
        <v>0</v>
      </c>
      <c r="I1370" s="26">
        <f t="array" ref="I1370:K1370">TRANSPOSE(MMULT(LIMITE!$N$12:$P$14,TRANSPOSE(MAPA_2!F1370:H1370)))</f>
        <v>0.56003671041446612</v>
      </c>
      <c r="J1370" s="26">
        <v>41.214880101410472</v>
      </c>
      <c r="K1370" s="26">
        <v>0</v>
      </c>
      <c r="L1370" s="26">
        <f t="array" ref="L1370:N1370">TRANSPOSE(MMULT(LIMITE!$N$20:$P$22,TRANSPOSE(MAPA_2!I1370:K1370)))</f>
        <v>0.56003671041446612</v>
      </c>
      <c r="M1370" s="26">
        <v>35.693133181751229</v>
      </c>
      <c r="N1370" s="26">
        <v>-20.607440050705232</v>
      </c>
    </row>
    <row r="1371" spans="2:14" x14ac:dyDescent="0.3">
      <c r="B1371" s="26">
        <v>1370</v>
      </c>
      <c r="E1371" s="40" t="str">
        <f>IF(C1371&lt;&gt;"",INDEX(Delaunay_2!$D$5:$Z$2473,MAPA_2!B1371,MATCH(MAPA_2!$A$2,Delaunay_2!$D$4:$Z$4,0))/300,"")</f>
        <v/>
      </c>
    </row>
    <row r="1372" spans="2:14" x14ac:dyDescent="0.3">
      <c r="B1372" s="26">
        <v>1371</v>
      </c>
      <c r="C1372" s="40">
        <v>-7.7630048454825697</v>
      </c>
      <c r="D1372" s="40">
        <v>40.011155846474402</v>
      </c>
      <c r="E1372" s="40">
        <f>IF(C1372&lt;&gt;"",INDEX(Delaunay_2!$D$5:$Z$2473,MAPA_2!B1372,MATCH(MAPA_2!$A$2,Delaunay_2!$D$4:$Z$4,0))/300,"")</f>
        <v>0</v>
      </c>
      <c r="F1372" s="26">
        <f t="array" ref="F1372:H1372">TRANSPOSE(MMULT(LIMITE!$N$4:$P$6,TRANSPOSE(MAPA_2!C1372:E1372)))</f>
        <v>0.72542249951968518</v>
      </c>
      <c r="G1372" s="26">
        <v>40.750835557066061</v>
      </c>
      <c r="H1372" s="26">
        <v>0</v>
      </c>
      <c r="I1372" s="26">
        <f t="array" ref="I1372:K1372">TRANSPOSE(MMULT(LIMITE!$N$12:$P$14,TRANSPOSE(MAPA_2!F1372:H1372)))</f>
        <v>0.72542249951968518</v>
      </c>
      <c r="J1372" s="26">
        <v>40.750835557066061</v>
      </c>
      <c r="K1372" s="26">
        <v>0</v>
      </c>
      <c r="L1372" s="26">
        <f t="array" ref="L1372:N1372">TRANSPOSE(MMULT(LIMITE!$N$20:$P$22,TRANSPOSE(MAPA_2!I1372:K1372)))</f>
        <v>0.72542249951968518</v>
      </c>
      <c r="M1372" s="26">
        <v>35.291258817861397</v>
      </c>
      <c r="N1372" s="26">
        <v>-20.375417778533027</v>
      </c>
    </row>
    <row r="1373" spans="2:14" x14ac:dyDescent="0.3">
      <c r="B1373" s="26">
        <v>1372</v>
      </c>
      <c r="C1373" s="40">
        <v>-8.0490435978853796</v>
      </c>
      <c r="D1373" s="40">
        <v>40.211318186960298</v>
      </c>
      <c r="E1373" s="40">
        <f>IF(C1373&lt;&gt;"",INDEX(Delaunay_2!$D$5:$Z$2473,MAPA_2!B1373,MATCH(MAPA_2!$A$2,Delaunay_2!$D$4:$Z$4,0))/300,"")</f>
        <v>0</v>
      </c>
      <c r="F1373" s="26">
        <f t="array" ref="F1373:H1373">TRANSPOSE(MMULT(LIMITE!$N$4:$P$6,TRANSPOSE(MAPA_2!C1373:E1373)))</f>
        <v>0.48725047078845041</v>
      </c>
      <c r="G1373" s="26">
        <v>41.006094670821071</v>
      </c>
      <c r="H1373" s="26">
        <v>0</v>
      </c>
      <c r="I1373" s="26">
        <f t="array" ref="I1373:K1373">TRANSPOSE(MMULT(LIMITE!$N$12:$P$14,TRANSPOSE(MAPA_2!F1373:H1373)))</f>
        <v>0.48725047078845041</v>
      </c>
      <c r="J1373" s="26">
        <v>41.006094670821071</v>
      </c>
      <c r="K1373" s="26">
        <v>0</v>
      </c>
      <c r="L1373" s="26">
        <f t="array" ref="L1373:N1373">TRANSPOSE(MMULT(LIMITE!$N$20:$P$22,TRANSPOSE(MAPA_2!I1373:K1373)))</f>
        <v>0.48725047078845041</v>
      </c>
      <c r="M1373" s="26">
        <v>35.512319694920741</v>
      </c>
      <c r="N1373" s="26">
        <v>-20.503047335410532</v>
      </c>
    </row>
    <row r="1374" spans="2:14" x14ac:dyDescent="0.3">
      <c r="B1374" s="26">
        <v>1373</v>
      </c>
      <c r="C1374" s="40">
        <v>-7.7592368333749704</v>
      </c>
      <c r="D1374" s="40">
        <v>40.112986255667799</v>
      </c>
      <c r="E1374" s="40">
        <f>IF(C1374&lt;&gt;"",INDEX(Delaunay_2!$D$5:$Z$2473,MAPA_2!B1374,MATCH(MAPA_2!$A$2,Delaunay_2!$D$4:$Z$4,0))/300,"")</f>
        <v>0</v>
      </c>
      <c r="F1374" s="26">
        <f t="array" ref="F1374:H1374">TRANSPOSE(MMULT(LIMITE!$N$4:$P$6,TRANSPOSE(MAPA_2!C1374:E1374)))</f>
        <v>0.75027990407433442</v>
      </c>
      <c r="G1374" s="26">
        <v>40.849657313732003</v>
      </c>
      <c r="H1374" s="26">
        <v>0</v>
      </c>
      <c r="I1374" s="26">
        <f t="array" ref="I1374:K1374">TRANSPOSE(MMULT(LIMITE!$N$12:$P$14,TRANSPOSE(MAPA_2!F1374:H1374)))</f>
        <v>0.75027990407433442</v>
      </c>
      <c r="J1374" s="26">
        <v>40.849657313732003</v>
      </c>
      <c r="K1374" s="26">
        <v>0</v>
      </c>
      <c r="L1374" s="26">
        <f t="array" ref="L1374:N1374">TRANSPOSE(MMULT(LIMITE!$N$20:$P$22,TRANSPOSE(MAPA_2!I1374:K1374)))</f>
        <v>0.75027990407433442</v>
      </c>
      <c r="M1374" s="26">
        <v>35.376840969580705</v>
      </c>
      <c r="N1374" s="26">
        <v>-20.424828656865998</v>
      </c>
    </row>
    <row r="1375" spans="2:14" x14ac:dyDescent="0.3">
      <c r="B1375" s="26">
        <v>1374</v>
      </c>
      <c r="C1375" s="40">
        <v>-7.7630048454825697</v>
      </c>
      <c r="D1375" s="40">
        <v>40.011155846474402</v>
      </c>
      <c r="E1375" s="40">
        <f>IF(C1375&lt;&gt;"",INDEX(Delaunay_2!$D$5:$Z$2473,MAPA_2!B1375,MATCH(MAPA_2!$A$2,Delaunay_2!$D$4:$Z$4,0))/300,"")</f>
        <v>0</v>
      </c>
      <c r="F1375" s="26">
        <f t="array" ref="F1375:H1375">TRANSPOSE(MMULT(LIMITE!$N$4:$P$6,TRANSPOSE(MAPA_2!C1375:E1375)))</f>
        <v>0.72542249951968518</v>
      </c>
      <c r="G1375" s="26">
        <v>40.750835557066061</v>
      </c>
      <c r="H1375" s="26">
        <v>0</v>
      </c>
      <c r="I1375" s="26">
        <f t="array" ref="I1375:K1375">TRANSPOSE(MMULT(LIMITE!$N$12:$P$14,TRANSPOSE(MAPA_2!F1375:H1375)))</f>
        <v>0.72542249951968518</v>
      </c>
      <c r="J1375" s="26">
        <v>40.750835557066061</v>
      </c>
      <c r="K1375" s="26">
        <v>0</v>
      </c>
      <c r="L1375" s="26">
        <f t="array" ref="L1375:N1375">TRANSPOSE(MMULT(LIMITE!$N$20:$P$22,TRANSPOSE(MAPA_2!I1375:K1375)))</f>
        <v>0.72542249951968518</v>
      </c>
      <c r="M1375" s="26">
        <v>35.291258817861397</v>
      </c>
      <c r="N1375" s="26">
        <v>-20.375417778533027</v>
      </c>
    </row>
    <row r="1376" spans="2:14" x14ac:dyDescent="0.3">
      <c r="B1376" s="26">
        <v>1375</v>
      </c>
      <c r="E1376" s="40" t="str">
        <f>IF(C1376&lt;&gt;"",INDEX(Delaunay_2!$D$5:$Z$2473,MAPA_2!B1376,MATCH(MAPA_2!$A$2,Delaunay_2!$D$4:$Z$4,0))/300,"")</f>
        <v/>
      </c>
    </row>
    <row r="1377" spans="2:14" x14ac:dyDescent="0.3">
      <c r="B1377" s="26">
        <v>1376</v>
      </c>
      <c r="C1377" s="40">
        <v>-7.6815507639605203</v>
      </c>
      <c r="D1377" s="40">
        <v>39.393491023536697</v>
      </c>
      <c r="E1377" s="40">
        <f>IF(C1377&lt;&gt;"",INDEX(Delaunay_2!$D$5:$Z$2473,MAPA_2!B1377,MATCH(MAPA_2!$A$2,Delaunay_2!$D$4:$Z$4,0))/300,"")</f>
        <v>0</v>
      </c>
      <c r="F1377" s="26">
        <f t="array" ref="F1377:H1377">TRANSPOSE(MMULT(LIMITE!$N$4:$P$6,TRANSPOSE(MAPA_2!C1377:E1377)))</f>
        <v>0.67667687623482387</v>
      </c>
      <c r="G1377" s="26">
        <v>40.129732936638618</v>
      </c>
      <c r="H1377" s="26">
        <v>0</v>
      </c>
      <c r="I1377" s="26">
        <f t="array" ref="I1377:K1377">TRANSPOSE(MMULT(LIMITE!$N$12:$P$14,TRANSPOSE(MAPA_2!F1377:H1377)))</f>
        <v>0.67667687623482387</v>
      </c>
      <c r="J1377" s="26">
        <v>40.129732936638618</v>
      </c>
      <c r="K1377" s="26">
        <v>0</v>
      </c>
      <c r="L1377" s="26">
        <f t="array" ref="L1377:N1377">TRANSPOSE(MMULT(LIMITE!$N$20:$P$22,TRANSPOSE(MAPA_2!I1377:K1377)))</f>
        <v>0.67667687623482387</v>
      </c>
      <c r="M1377" s="26">
        <v>34.753368170214145</v>
      </c>
      <c r="N1377" s="26">
        <v>-20.064866468319305</v>
      </c>
    </row>
    <row r="1378" spans="2:14" x14ac:dyDescent="0.3">
      <c r="B1378" s="26">
        <v>1377</v>
      </c>
      <c r="C1378" s="40">
        <v>-7.7201342041471399</v>
      </c>
      <c r="D1378" s="40">
        <v>39.410445914870401</v>
      </c>
      <c r="E1378" s="40">
        <f>IF(C1378&lt;&gt;"",INDEX(Delaunay_2!$D$5:$Z$2473,MAPA_2!B1378,MATCH(MAPA_2!$A$2,Delaunay_2!$D$4:$Z$4,0))/300,"")</f>
        <v>0</v>
      </c>
      <c r="F1378" s="26">
        <f t="array" ref="F1378:H1378">TRANSPOSE(MMULT(LIMITE!$N$4:$P$6,TRANSPOSE(MAPA_2!C1378:E1378)))</f>
        <v>0.64246169691304811</v>
      </c>
      <c r="G1378" s="26">
        <v>40.154339271204144</v>
      </c>
      <c r="H1378" s="26">
        <v>0</v>
      </c>
      <c r="I1378" s="26">
        <f t="array" ref="I1378:K1378">TRANSPOSE(MMULT(LIMITE!$N$12:$P$14,TRANSPOSE(MAPA_2!F1378:H1378)))</f>
        <v>0.64246169691304811</v>
      </c>
      <c r="J1378" s="26">
        <v>40.154339271204144</v>
      </c>
      <c r="K1378" s="26">
        <v>0</v>
      </c>
      <c r="L1378" s="26">
        <f t="array" ref="L1378:N1378">TRANSPOSE(MMULT(LIMITE!$N$20:$P$22,TRANSPOSE(MAPA_2!I1378:K1378)))</f>
        <v>0.64246169691304811</v>
      </c>
      <c r="M1378" s="26">
        <v>34.77467788104191</v>
      </c>
      <c r="N1378" s="26">
        <v>-20.077169635602068</v>
      </c>
    </row>
    <row r="1379" spans="2:14" x14ac:dyDescent="0.3">
      <c r="B1379" s="26">
        <v>1378</v>
      </c>
      <c r="C1379" s="40">
        <v>-7.6787055646413496</v>
      </c>
      <c r="D1379" s="40">
        <v>39.682066225399701</v>
      </c>
      <c r="E1379" s="40">
        <f>IF(C1379&lt;&gt;"",INDEX(Delaunay_2!$D$5:$Z$2473,MAPA_2!B1379,MATCH(MAPA_2!$A$2,Delaunay_2!$D$4:$Z$4,0))/300,"")</f>
        <v>0</v>
      </c>
      <c r="F1379" s="26">
        <f t="array" ref="F1379:H1379">TRANSPOSE(MMULT(LIMITE!$N$4:$P$6,TRANSPOSE(MAPA_2!C1379:E1379)))</f>
        <v>0.73945805926989383</v>
      </c>
      <c r="G1379" s="26">
        <v>40.411410527771018</v>
      </c>
      <c r="H1379" s="26">
        <v>0</v>
      </c>
      <c r="I1379" s="26">
        <f t="array" ref="I1379:K1379">TRANSPOSE(MMULT(LIMITE!$N$12:$P$14,TRANSPOSE(MAPA_2!F1379:H1379)))</f>
        <v>0.73945805926989383</v>
      </c>
      <c r="J1379" s="26">
        <v>40.411410527771018</v>
      </c>
      <c r="K1379" s="26">
        <v>0</v>
      </c>
      <c r="L1379" s="26">
        <f t="array" ref="L1379:N1379">TRANSPOSE(MMULT(LIMITE!$N$20:$P$22,TRANSPOSE(MAPA_2!I1379:K1379)))</f>
        <v>0.73945805926989383</v>
      </c>
      <c r="M1379" s="26">
        <v>34.997308119811613</v>
      </c>
      <c r="N1379" s="26">
        <v>-20.205705263885505</v>
      </c>
    </row>
    <row r="1380" spans="2:14" x14ac:dyDescent="0.3">
      <c r="B1380" s="26">
        <v>1379</v>
      </c>
      <c r="C1380" s="40">
        <v>-7.6815507639605203</v>
      </c>
      <c r="D1380" s="40">
        <v>39.393491023536697</v>
      </c>
      <c r="E1380" s="40">
        <f>IF(C1380&lt;&gt;"",INDEX(Delaunay_2!$D$5:$Z$2473,MAPA_2!B1380,MATCH(MAPA_2!$A$2,Delaunay_2!$D$4:$Z$4,0))/300,"")</f>
        <v>0</v>
      </c>
      <c r="F1380" s="26">
        <f t="array" ref="F1380:H1380">TRANSPOSE(MMULT(LIMITE!$N$4:$P$6,TRANSPOSE(MAPA_2!C1380:E1380)))</f>
        <v>0.67667687623482387</v>
      </c>
      <c r="G1380" s="26">
        <v>40.129732936638618</v>
      </c>
      <c r="H1380" s="26">
        <v>0</v>
      </c>
      <c r="I1380" s="26">
        <f t="array" ref="I1380:K1380">TRANSPOSE(MMULT(LIMITE!$N$12:$P$14,TRANSPOSE(MAPA_2!F1380:H1380)))</f>
        <v>0.67667687623482387</v>
      </c>
      <c r="J1380" s="26">
        <v>40.129732936638618</v>
      </c>
      <c r="K1380" s="26">
        <v>0</v>
      </c>
      <c r="L1380" s="26">
        <f t="array" ref="L1380:N1380">TRANSPOSE(MMULT(LIMITE!$N$20:$P$22,TRANSPOSE(MAPA_2!I1380:K1380)))</f>
        <v>0.67667687623482387</v>
      </c>
      <c r="M1380" s="26">
        <v>34.753368170214145</v>
      </c>
      <c r="N1380" s="26">
        <v>-20.064866468319305</v>
      </c>
    </row>
    <row r="1381" spans="2:14" x14ac:dyDescent="0.3">
      <c r="B1381" s="26">
        <v>1380</v>
      </c>
      <c r="E1381" s="40" t="str">
        <f>IF(C1381&lt;&gt;"",INDEX(Delaunay_2!$D$5:$Z$2473,MAPA_2!B1381,MATCH(MAPA_2!$A$2,Delaunay_2!$D$4:$Z$4,0))/300,"")</f>
        <v/>
      </c>
    </row>
    <row r="1382" spans="2:14" x14ac:dyDescent="0.3">
      <c r="B1382" s="26">
        <v>1381</v>
      </c>
      <c r="C1382" s="40">
        <v>-7.7630048454825697</v>
      </c>
      <c r="D1382" s="40">
        <v>40.011155846474402</v>
      </c>
      <c r="E1382" s="40">
        <f>IF(C1382&lt;&gt;"",INDEX(Delaunay_2!$D$5:$Z$2473,MAPA_2!B1382,MATCH(MAPA_2!$A$2,Delaunay_2!$D$4:$Z$4,0))/300,"")</f>
        <v>0</v>
      </c>
      <c r="F1382" s="26">
        <f t="array" ref="F1382:H1382">TRANSPOSE(MMULT(LIMITE!$N$4:$P$6,TRANSPOSE(MAPA_2!C1382:E1382)))</f>
        <v>0.72542249951968518</v>
      </c>
      <c r="G1382" s="26">
        <v>40.750835557066061</v>
      </c>
      <c r="H1382" s="26">
        <v>0</v>
      </c>
      <c r="I1382" s="26">
        <f t="array" ref="I1382:K1382">TRANSPOSE(MMULT(LIMITE!$N$12:$P$14,TRANSPOSE(MAPA_2!F1382:H1382)))</f>
        <v>0.72542249951968518</v>
      </c>
      <c r="J1382" s="26">
        <v>40.750835557066061</v>
      </c>
      <c r="K1382" s="26">
        <v>0</v>
      </c>
      <c r="L1382" s="26">
        <f t="array" ref="L1382:N1382">TRANSPOSE(MMULT(LIMITE!$N$20:$P$22,TRANSPOSE(MAPA_2!I1382:K1382)))</f>
        <v>0.72542249951968518</v>
      </c>
      <c r="M1382" s="26">
        <v>35.291258817861397</v>
      </c>
      <c r="N1382" s="26">
        <v>-20.375417778533027</v>
      </c>
    </row>
    <row r="1383" spans="2:14" x14ac:dyDescent="0.3">
      <c r="B1383" s="26">
        <v>1382</v>
      </c>
      <c r="C1383" s="40">
        <v>-7.58038460171207</v>
      </c>
      <c r="D1383" s="40">
        <v>39.835314530536898</v>
      </c>
      <c r="E1383" s="40">
        <f>IF(C1383&lt;&gt;"",INDEX(Delaunay_2!$D$5:$Z$2473,MAPA_2!B1383,MATCH(MAPA_2!$A$2,Delaunay_2!$D$4:$Z$4,0))/300,"")</f>
        <v>0</v>
      </c>
      <c r="F1383" s="26">
        <f t="array" ref="F1383:H1383">TRANSPOSE(MMULT(LIMITE!$N$4:$P$6,TRANSPOSE(MAPA_2!C1383:E1383)))</f>
        <v>0.86749258749703717</v>
      </c>
      <c r="G1383" s="26">
        <v>40.540867912112034</v>
      </c>
      <c r="H1383" s="26">
        <v>0</v>
      </c>
      <c r="I1383" s="26">
        <f t="array" ref="I1383:K1383">TRANSPOSE(MMULT(LIMITE!$N$12:$P$14,TRANSPOSE(MAPA_2!F1383:H1383)))</f>
        <v>0.86749258749703717</v>
      </c>
      <c r="J1383" s="26">
        <v>40.540867912112034</v>
      </c>
      <c r="K1383" s="26">
        <v>0</v>
      </c>
      <c r="L1383" s="26">
        <f t="array" ref="L1383:N1383">TRANSPOSE(MMULT(LIMITE!$N$20:$P$22,TRANSPOSE(MAPA_2!I1383:K1383)))</f>
        <v>0.86749258749703717</v>
      </c>
      <c r="M1383" s="26">
        <v>35.109421503358419</v>
      </c>
      <c r="N1383" s="26">
        <v>-20.270433956056014</v>
      </c>
    </row>
    <row r="1384" spans="2:14" x14ac:dyDescent="0.3">
      <c r="B1384" s="26">
        <v>1383</v>
      </c>
      <c r="C1384" s="40">
        <v>-7.6787055646413496</v>
      </c>
      <c r="D1384" s="40">
        <v>39.682066225399701</v>
      </c>
      <c r="E1384" s="40">
        <f>IF(C1384&lt;&gt;"",INDEX(Delaunay_2!$D$5:$Z$2473,MAPA_2!B1384,MATCH(MAPA_2!$A$2,Delaunay_2!$D$4:$Z$4,0))/300,"")</f>
        <v>0</v>
      </c>
      <c r="F1384" s="26">
        <f t="array" ref="F1384:H1384">TRANSPOSE(MMULT(LIMITE!$N$4:$P$6,TRANSPOSE(MAPA_2!C1384:E1384)))</f>
        <v>0.73945805926989383</v>
      </c>
      <c r="G1384" s="26">
        <v>40.411410527771018</v>
      </c>
      <c r="H1384" s="26">
        <v>0</v>
      </c>
      <c r="I1384" s="26">
        <f t="array" ref="I1384:K1384">TRANSPOSE(MMULT(LIMITE!$N$12:$P$14,TRANSPOSE(MAPA_2!F1384:H1384)))</f>
        <v>0.73945805926989383</v>
      </c>
      <c r="J1384" s="26">
        <v>40.411410527771018</v>
      </c>
      <c r="K1384" s="26">
        <v>0</v>
      </c>
      <c r="L1384" s="26">
        <f t="array" ref="L1384:N1384">TRANSPOSE(MMULT(LIMITE!$N$20:$P$22,TRANSPOSE(MAPA_2!I1384:K1384)))</f>
        <v>0.73945805926989383</v>
      </c>
      <c r="M1384" s="26">
        <v>34.997308119811613</v>
      </c>
      <c r="N1384" s="26">
        <v>-20.205705263885505</v>
      </c>
    </row>
    <row r="1385" spans="2:14" x14ac:dyDescent="0.3">
      <c r="B1385" s="26">
        <v>1384</v>
      </c>
      <c r="C1385" s="40">
        <v>-7.7630048454825697</v>
      </c>
      <c r="D1385" s="40">
        <v>40.011155846474402</v>
      </c>
      <c r="E1385" s="40">
        <f>IF(C1385&lt;&gt;"",INDEX(Delaunay_2!$D$5:$Z$2473,MAPA_2!B1385,MATCH(MAPA_2!$A$2,Delaunay_2!$D$4:$Z$4,0))/300,"")</f>
        <v>0</v>
      </c>
      <c r="F1385" s="26">
        <f t="array" ref="F1385:H1385">TRANSPOSE(MMULT(LIMITE!$N$4:$P$6,TRANSPOSE(MAPA_2!C1385:E1385)))</f>
        <v>0.72542249951968518</v>
      </c>
      <c r="G1385" s="26">
        <v>40.750835557066061</v>
      </c>
      <c r="H1385" s="26">
        <v>0</v>
      </c>
      <c r="I1385" s="26">
        <f t="array" ref="I1385:K1385">TRANSPOSE(MMULT(LIMITE!$N$12:$P$14,TRANSPOSE(MAPA_2!F1385:H1385)))</f>
        <v>0.72542249951968518</v>
      </c>
      <c r="J1385" s="26">
        <v>40.750835557066061</v>
      </c>
      <c r="K1385" s="26">
        <v>0</v>
      </c>
      <c r="L1385" s="26">
        <f t="array" ref="L1385:N1385">TRANSPOSE(MMULT(LIMITE!$N$20:$P$22,TRANSPOSE(MAPA_2!I1385:K1385)))</f>
        <v>0.72542249951968518</v>
      </c>
      <c r="M1385" s="26">
        <v>35.291258817861397</v>
      </c>
      <c r="N1385" s="26">
        <v>-20.375417778533027</v>
      </c>
    </row>
    <row r="1386" spans="2:14" x14ac:dyDescent="0.3">
      <c r="B1386" s="26">
        <v>1385</v>
      </c>
      <c r="E1386" s="40" t="str">
        <f>IF(C1386&lt;&gt;"",INDEX(Delaunay_2!$D$5:$Z$2473,MAPA_2!B1386,MATCH(MAPA_2!$A$2,Delaunay_2!$D$4:$Z$4,0))/300,"")</f>
        <v/>
      </c>
    </row>
    <row r="1387" spans="2:14" x14ac:dyDescent="0.3">
      <c r="B1387" s="26">
        <v>1386</v>
      </c>
      <c r="C1387" s="40">
        <v>-9.0514919792198594</v>
      </c>
      <c r="D1387" s="40">
        <v>39.292506036355498</v>
      </c>
      <c r="E1387" s="40">
        <f>IF(C1387&lt;&gt;"",INDEX(Delaunay_2!$D$5:$Z$2473,MAPA_2!B1387,MATCH(MAPA_2!$A$2,Delaunay_2!$D$4:$Z$4,0))/300,"")</f>
        <v>0</v>
      </c>
      <c r="F1387" s="26">
        <f t="array" ref="F1387:H1387">TRANSPOSE(MMULT(LIMITE!$N$4:$P$6,TRANSPOSE(MAPA_2!C1387:E1387)))</f>
        <v>-0.68432379604950633</v>
      </c>
      <c r="G1387" s="26">
        <v>40.315781508102695</v>
      </c>
      <c r="H1387" s="26">
        <v>0</v>
      </c>
      <c r="I1387" s="26">
        <f t="array" ref="I1387:K1387">TRANSPOSE(MMULT(LIMITE!$N$12:$P$14,TRANSPOSE(MAPA_2!F1387:H1387)))</f>
        <v>-0.68432379604950633</v>
      </c>
      <c r="J1387" s="26">
        <v>40.315781508102695</v>
      </c>
      <c r="K1387" s="26">
        <v>0</v>
      </c>
      <c r="L1387" s="26">
        <f t="array" ref="L1387:N1387">TRANSPOSE(MMULT(LIMITE!$N$20:$P$22,TRANSPOSE(MAPA_2!I1387:K1387)))</f>
        <v>-0.68432379604950633</v>
      </c>
      <c r="M1387" s="26">
        <v>34.914490959439846</v>
      </c>
      <c r="N1387" s="26">
        <v>-20.157890754051344</v>
      </c>
    </row>
    <row r="1388" spans="2:14" x14ac:dyDescent="0.3">
      <c r="B1388" s="26">
        <v>1387</v>
      </c>
      <c r="C1388" s="40">
        <v>-9.1676262636737498</v>
      </c>
      <c r="D1388" s="40">
        <v>39.248962957735898</v>
      </c>
      <c r="E1388" s="40">
        <f>IF(C1388&lt;&gt;"",INDEX(Delaunay_2!$D$5:$Z$2473,MAPA_2!B1388,MATCH(MAPA_2!$A$2,Delaunay_2!$D$4:$Z$4,0))/300,"")</f>
        <v>0</v>
      </c>
      <c r="F1388" s="26">
        <f t="array" ref="F1388:H1388">TRANSPOSE(MMULT(LIMITE!$N$4:$P$6,TRANSPOSE(MAPA_2!C1388:E1388)))</f>
        <v>-0.80697338285022724</v>
      </c>
      <c r="G1388" s="26">
        <v>40.297335625665092</v>
      </c>
      <c r="H1388" s="26">
        <v>0</v>
      </c>
      <c r="I1388" s="26">
        <f t="array" ref="I1388:K1388">TRANSPOSE(MMULT(LIMITE!$N$12:$P$14,TRANSPOSE(MAPA_2!F1388:H1388)))</f>
        <v>-0.80697338285022724</v>
      </c>
      <c r="J1388" s="26">
        <v>40.297335625665092</v>
      </c>
      <c r="K1388" s="26">
        <v>0</v>
      </c>
      <c r="L1388" s="26">
        <f t="array" ref="L1388:N1388">TRANSPOSE(MMULT(LIMITE!$N$20:$P$22,TRANSPOSE(MAPA_2!I1388:K1388)))</f>
        <v>-0.80697338285022724</v>
      </c>
      <c r="M1388" s="26">
        <v>34.898516356653658</v>
      </c>
      <c r="N1388" s="26">
        <v>-20.148667812832542</v>
      </c>
    </row>
    <row r="1389" spans="2:14" x14ac:dyDescent="0.3">
      <c r="B1389" s="26">
        <v>1388</v>
      </c>
      <c r="C1389" s="40">
        <v>-9.1214882853328092</v>
      </c>
      <c r="D1389" s="40">
        <v>39.3714295164284</v>
      </c>
      <c r="E1389" s="40">
        <f>IF(C1389&lt;&gt;"",INDEX(Delaunay_2!$D$5:$Z$2473,MAPA_2!B1389,MATCH(MAPA_2!$A$2,Delaunay_2!$D$4:$Z$4,0))/300,"")</f>
        <v>0</v>
      </c>
      <c r="F1389" s="26">
        <f t="array" ref="F1389:H1389">TRANSPOSE(MMULT(LIMITE!$N$4:$P$6,TRANSPOSE(MAPA_2!C1389:E1389)))</f>
        <v>-0.73638140074693581</v>
      </c>
      <c r="G1389" s="26">
        <v>40.407533371132502</v>
      </c>
      <c r="H1389" s="26">
        <v>0</v>
      </c>
      <c r="I1389" s="26">
        <f t="array" ref="I1389:K1389">TRANSPOSE(MMULT(LIMITE!$N$12:$P$14,TRANSPOSE(MAPA_2!F1389:H1389)))</f>
        <v>-0.73638140074693581</v>
      </c>
      <c r="J1389" s="26">
        <v>40.407533371132502</v>
      </c>
      <c r="K1389" s="26">
        <v>0</v>
      </c>
      <c r="L1389" s="26">
        <f t="array" ref="L1389:N1389">TRANSPOSE(MMULT(LIMITE!$N$20:$P$22,TRANSPOSE(MAPA_2!I1389:K1389)))</f>
        <v>-0.73638140074693581</v>
      </c>
      <c r="M1389" s="26">
        <v>34.993950403668208</v>
      </c>
      <c r="N1389" s="26">
        <v>-20.203766685566247</v>
      </c>
    </row>
    <row r="1390" spans="2:14" x14ac:dyDescent="0.3">
      <c r="B1390" s="26">
        <v>1389</v>
      </c>
      <c r="C1390" s="40">
        <v>-9.0514919792198594</v>
      </c>
      <c r="D1390" s="40">
        <v>39.292506036355498</v>
      </c>
      <c r="E1390" s="40">
        <f>IF(C1390&lt;&gt;"",INDEX(Delaunay_2!$D$5:$Z$2473,MAPA_2!B1390,MATCH(MAPA_2!$A$2,Delaunay_2!$D$4:$Z$4,0))/300,"")</f>
        <v>0</v>
      </c>
      <c r="F1390" s="26">
        <f t="array" ref="F1390:H1390">TRANSPOSE(MMULT(LIMITE!$N$4:$P$6,TRANSPOSE(MAPA_2!C1390:E1390)))</f>
        <v>-0.68432379604950633</v>
      </c>
      <c r="G1390" s="26">
        <v>40.315781508102695</v>
      </c>
      <c r="H1390" s="26">
        <v>0</v>
      </c>
      <c r="I1390" s="26">
        <f t="array" ref="I1390:K1390">TRANSPOSE(MMULT(LIMITE!$N$12:$P$14,TRANSPOSE(MAPA_2!F1390:H1390)))</f>
        <v>-0.68432379604950633</v>
      </c>
      <c r="J1390" s="26">
        <v>40.315781508102695</v>
      </c>
      <c r="K1390" s="26">
        <v>0</v>
      </c>
      <c r="L1390" s="26">
        <f t="array" ref="L1390:N1390">TRANSPOSE(MMULT(LIMITE!$N$20:$P$22,TRANSPOSE(MAPA_2!I1390:K1390)))</f>
        <v>-0.68432379604950633</v>
      </c>
      <c r="M1390" s="26">
        <v>34.914490959439846</v>
      </c>
      <c r="N1390" s="26">
        <v>-20.157890754051344</v>
      </c>
    </row>
    <row r="1391" spans="2:14" x14ac:dyDescent="0.3">
      <c r="B1391" s="26">
        <v>1390</v>
      </c>
      <c r="E1391" s="40" t="str">
        <f>IF(C1391&lt;&gt;"",INDEX(Delaunay_2!$D$5:$Z$2473,MAPA_2!B1391,MATCH(MAPA_2!$A$2,Delaunay_2!$D$4:$Z$4,0))/300,"")</f>
        <v/>
      </c>
    </row>
    <row r="1392" spans="2:14" x14ac:dyDescent="0.3">
      <c r="B1392" s="26">
        <v>1391</v>
      </c>
      <c r="C1392" s="40">
        <v>-9.0942463203346495</v>
      </c>
      <c r="D1392" s="40">
        <v>39.385603826663903</v>
      </c>
      <c r="E1392" s="40">
        <f>IF(C1392&lt;&gt;"",INDEX(Delaunay_2!$D$5:$Z$2473,MAPA_2!B1392,MATCH(MAPA_2!$A$2,Delaunay_2!$D$4:$Z$4,0))/300,"")</f>
        <v>2.6666666666666668E-2</v>
      </c>
      <c r="F1392" s="26">
        <f t="array" ref="F1392:H1392">TRANSPOSE(MMULT(LIMITE!$N$4:$P$6,TRANSPOSE(MAPA_2!C1392:E1392)))</f>
        <v>-0.70678773323747457</v>
      </c>
      <c r="G1392" s="26">
        <v>40.415734015677451</v>
      </c>
      <c r="H1392" s="26">
        <v>2.6666666666666668E-2</v>
      </c>
      <c r="I1392" s="26">
        <f t="array" ref="I1392:K1392">TRANSPOSE(MMULT(LIMITE!$N$12:$P$14,TRANSPOSE(MAPA_2!F1392:H1392)))</f>
        <v>-0.70678773323747457</v>
      </c>
      <c r="J1392" s="26">
        <v>40.415734015677451</v>
      </c>
      <c r="K1392" s="26">
        <v>2.6666666666666668E-2</v>
      </c>
      <c r="L1392" s="26">
        <f t="array" ref="L1392:N1392">TRANSPOSE(MMULT(LIMITE!$N$20:$P$22,TRANSPOSE(MAPA_2!I1392:K1392)))</f>
        <v>-0.70678773323747457</v>
      </c>
      <c r="M1392" s="26">
        <v>35.014385703504871</v>
      </c>
      <c r="N1392" s="26">
        <v>-20.184772997071136</v>
      </c>
    </row>
    <row r="1393" spans="2:14" x14ac:dyDescent="0.3">
      <c r="B1393" s="26">
        <v>1392</v>
      </c>
      <c r="C1393" s="40">
        <v>-9.0514919792198594</v>
      </c>
      <c r="D1393" s="40">
        <v>39.292506036355498</v>
      </c>
      <c r="E1393" s="40">
        <f>IF(C1393&lt;&gt;"",INDEX(Delaunay_2!$D$5:$Z$2473,MAPA_2!B1393,MATCH(MAPA_2!$A$2,Delaunay_2!$D$4:$Z$4,0))/300,"")</f>
        <v>0</v>
      </c>
      <c r="F1393" s="26">
        <f t="array" ref="F1393:H1393">TRANSPOSE(MMULT(LIMITE!$N$4:$P$6,TRANSPOSE(MAPA_2!C1393:E1393)))</f>
        <v>-0.68432379604950633</v>
      </c>
      <c r="G1393" s="26">
        <v>40.315781508102695</v>
      </c>
      <c r="H1393" s="26">
        <v>0</v>
      </c>
      <c r="I1393" s="26">
        <f t="array" ref="I1393:K1393">TRANSPOSE(MMULT(LIMITE!$N$12:$P$14,TRANSPOSE(MAPA_2!F1393:H1393)))</f>
        <v>-0.68432379604950633</v>
      </c>
      <c r="J1393" s="26">
        <v>40.315781508102695</v>
      </c>
      <c r="K1393" s="26">
        <v>0</v>
      </c>
      <c r="L1393" s="26">
        <f t="array" ref="L1393:N1393">TRANSPOSE(MMULT(LIMITE!$N$20:$P$22,TRANSPOSE(MAPA_2!I1393:K1393)))</f>
        <v>-0.68432379604950633</v>
      </c>
      <c r="M1393" s="26">
        <v>34.914490959439846</v>
      </c>
      <c r="N1393" s="26">
        <v>-20.157890754051344</v>
      </c>
    </row>
    <row r="1394" spans="2:14" x14ac:dyDescent="0.3">
      <c r="B1394" s="26">
        <v>1393</v>
      </c>
      <c r="C1394" s="40">
        <v>-9.1214882853328092</v>
      </c>
      <c r="D1394" s="40">
        <v>39.3714295164284</v>
      </c>
      <c r="E1394" s="40">
        <f>IF(C1394&lt;&gt;"",INDEX(Delaunay_2!$D$5:$Z$2473,MAPA_2!B1394,MATCH(MAPA_2!$A$2,Delaunay_2!$D$4:$Z$4,0))/300,"")</f>
        <v>0</v>
      </c>
      <c r="F1394" s="26">
        <f t="array" ref="F1394:H1394">TRANSPOSE(MMULT(LIMITE!$N$4:$P$6,TRANSPOSE(MAPA_2!C1394:E1394)))</f>
        <v>-0.73638140074693581</v>
      </c>
      <c r="G1394" s="26">
        <v>40.407533371132502</v>
      </c>
      <c r="H1394" s="26">
        <v>0</v>
      </c>
      <c r="I1394" s="26">
        <f t="array" ref="I1394:K1394">TRANSPOSE(MMULT(LIMITE!$N$12:$P$14,TRANSPOSE(MAPA_2!F1394:H1394)))</f>
        <v>-0.73638140074693581</v>
      </c>
      <c r="J1394" s="26">
        <v>40.407533371132502</v>
      </c>
      <c r="K1394" s="26">
        <v>0</v>
      </c>
      <c r="L1394" s="26">
        <f t="array" ref="L1394:N1394">TRANSPOSE(MMULT(LIMITE!$N$20:$P$22,TRANSPOSE(MAPA_2!I1394:K1394)))</f>
        <v>-0.73638140074693581</v>
      </c>
      <c r="M1394" s="26">
        <v>34.993950403668208</v>
      </c>
      <c r="N1394" s="26">
        <v>-20.203766685566247</v>
      </c>
    </row>
    <row r="1395" spans="2:14" x14ac:dyDescent="0.3">
      <c r="B1395" s="26">
        <v>1394</v>
      </c>
      <c r="C1395" s="40">
        <v>-9.0942463203346495</v>
      </c>
      <c r="D1395" s="40">
        <v>39.385603826663903</v>
      </c>
      <c r="E1395" s="40">
        <f>IF(C1395&lt;&gt;"",INDEX(Delaunay_2!$D$5:$Z$2473,MAPA_2!B1395,MATCH(MAPA_2!$A$2,Delaunay_2!$D$4:$Z$4,0))/300,"")</f>
        <v>2.6666666666666668E-2</v>
      </c>
      <c r="F1395" s="26">
        <f t="array" ref="F1395:H1395">TRANSPOSE(MMULT(LIMITE!$N$4:$P$6,TRANSPOSE(MAPA_2!C1395:E1395)))</f>
        <v>-0.70678773323747457</v>
      </c>
      <c r="G1395" s="26">
        <v>40.415734015677451</v>
      </c>
      <c r="H1395" s="26">
        <v>2.6666666666666668E-2</v>
      </c>
      <c r="I1395" s="26">
        <f t="array" ref="I1395:K1395">TRANSPOSE(MMULT(LIMITE!$N$12:$P$14,TRANSPOSE(MAPA_2!F1395:H1395)))</f>
        <v>-0.70678773323747457</v>
      </c>
      <c r="J1395" s="26">
        <v>40.415734015677451</v>
      </c>
      <c r="K1395" s="26">
        <v>2.6666666666666668E-2</v>
      </c>
      <c r="L1395" s="26">
        <f t="array" ref="L1395:N1395">TRANSPOSE(MMULT(LIMITE!$N$20:$P$22,TRANSPOSE(MAPA_2!I1395:K1395)))</f>
        <v>-0.70678773323747457</v>
      </c>
      <c r="M1395" s="26">
        <v>35.014385703504871</v>
      </c>
      <c r="N1395" s="26">
        <v>-20.184772997071136</v>
      </c>
    </row>
    <row r="1396" spans="2:14" x14ac:dyDescent="0.3">
      <c r="B1396" s="26">
        <v>1395</v>
      </c>
      <c r="E1396" s="40" t="str">
        <f>IF(C1396&lt;&gt;"",INDEX(Delaunay_2!$D$5:$Z$2473,MAPA_2!B1396,MATCH(MAPA_2!$A$2,Delaunay_2!$D$4:$Z$4,0))/300,"")</f>
        <v/>
      </c>
    </row>
    <row r="1397" spans="2:14" x14ac:dyDescent="0.3">
      <c r="B1397" s="26">
        <v>1396</v>
      </c>
      <c r="C1397" s="40">
        <v>-9.2422741482626201</v>
      </c>
      <c r="D1397" s="40">
        <v>38.708161052429901</v>
      </c>
      <c r="E1397" s="40">
        <f>IF(C1397&lt;&gt;"",INDEX(Delaunay_2!$D$5:$Z$2473,MAPA_2!B1397,MATCH(MAPA_2!$A$2,Delaunay_2!$D$4:$Z$4,0))/300,"")</f>
        <v>0.26333333333333331</v>
      </c>
      <c r="F1397" s="26">
        <f t="array" ref="F1397:H1397">TRANSPOSE(MMULT(LIMITE!$N$4:$P$6,TRANSPOSE(MAPA_2!C1397:E1397)))</f>
        <v>-0.99242907059031893</v>
      </c>
      <c r="G1397" s="26">
        <v>39.783871707418598</v>
      </c>
      <c r="H1397" s="26">
        <v>0.26333333333333331</v>
      </c>
      <c r="I1397" s="26">
        <f t="array" ref="I1397:K1397">TRANSPOSE(MMULT(LIMITE!$N$12:$P$14,TRANSPOSE(MAPA_2!F1397:H1397)))</f>
        <v>-0.99242907059031893</v>
      </c>
      <c r="J1397" s="26">
        <v>39.783871707418598</v>
      </c>
      <c r="K1397" s="26">
        <v>0.26333333333333331</v>
      </c>
      <c r="L1397" s="26">
        <f t="array" ref="L1397:N1397">TRANSPOSE(MMULT(LIMITE!$N$20:$P$22,TRANSPOSE(MAPA_2!I1397:K1397)))</f>
        <v>-0.99242907059031893</v>
      </c>
      <c r="M1397" s="26">
        <v>34.585510226192163</v>
      </c>
      <c r="N1397" s="26">
        <v>-19.663882497379394</v>
      </c>
    </row>
    <row r="1398" spans="2:14" x14ac:dyDescent="0.3">
      <c r="B1398" s="26">
        <v>1397</v>
      </c>
      <c r="C1398" s="40">
        <v>-9.1644981889163493</v>
      </c>
      <c r="D1398" s="40">
        <v>38.675267677362797</v>
      </c>
      <c r="E1398" s="40">
        <f>IF(C1398&lt;&gt;"",INDEX(Delaunay_2!$D$5:$Z$2473,MAPA_2!B1398,MATCH(MAPA_2!$A$2,Delaunay_2!$D$4:$Z$4,0))/300,"")</f>
        <v>0.22666666666666666</v>
      </c>
      <c r="F1398" s="26">
        <f t="array" ref="F1398:H1398">TRANSPOSE(MMULT(LIMITE!$N$4:$P$6,TRANSPOSE(MAPA_2!C1398:E1398)))</f>
        <v>-0.92319161978789843</v>
      </c>
      <c r="G1398" s="26">
        <v>39.735526600304013</v>
      </c>
      <c r="H1398" s="26">
        <v>0.22666666666666666</v>
      </c>
      <c r="I1398" s="26">
        <f t="array" ref="I1398:K1398">TRANSPOSE(MMULT(LIMITE!$N$12:$P$14,TRANSPOSE(MAPA_2!F1398:H1398)))</f>
        <v>-0.92319161978789843</v>
      </c>
      <c r="J1398" s="26">
        <v>39.735526600304013</v>
      </c>
      <c r="K1398" s="26">
        <v>0.22666666666666666</v>
      </c>
      <c r="L1398" s="26">
        <f t="array" ref="L1398:N1398">TRANSPOSE(MMULT(LIMITE!$N$20:$P$22,TRANSPOSE(MAPA_2!I1398:K1398)))</f>
        <v>-0.92319161978789843</v>
      </c>
      <c r="M1398" s="26">
        <v>34.525308801948924</v>
      </c>
      <c r="N1398" s="26">
        <v>-19.67146420862753</v>
      </c>
    </row>
    <row r="1399" spans="2:14" x14ac:dyDescent="0.3">
      <c r="B1399" s="26">
        <v>1398</v>
      </c>
      <c r="C1399" s="40">
        <v>-9.1560570253027702</v>
      </c>
      <c r="D1399" s="40">
        <v>38.618558047103001</v>
      </c>
      <c r="E1399" s="40">
        <f>IF(C1399&lt;&gt;"",INDEX(Delaunay_2!$D$5:$Z$2473,MAPA_2!B1399,MATCH(MAPA_2!$A$2,Delaunay_2!$D$4:$Z$4,0))/300,"")</f>
        <v>0.22666666666666666</v>
      </c>
      <c r="F1399" s="26">
        <f t="array" ref="F1399:H1399">TRANSPOSE(MMULT(LIMITE!$N$4:$P$6,TRANSPOSE(MAPA_2!C1399:E1399)))</f>
        <v>-0.92672551096483957</v>
      </c>
      <c r="G1399" s="26">
        <v>39.678301194927528</v>
      </c>
      <c r="H1399" s="26">
        <v>0.22666666666666666</v>
      </c>
      <c r="I1399" s="26">
        <f t="array" ref="I1399:K1399">TRANSPOSE(MMULT(LIMITE!$N$12:$P$14,TRANSPOSE(MAPA_2!F1399:H1399)))</f>
        <v>-0.92672551096483957</v>
      </c>
      <c r="J1399" s="26">
        <v>39.678301194927528</v>
      </c>
      <c r="K1399" s="26">
        <v>0.22666666666666666</v>
      </c>
      <c r="L1399" s="26">
        <f t="array" ref="L1399:N1399">TRANSPOSE(MMULT(LIMITE!$N$20:$P$22,TRANSPOSE(MAPA_2!I1399:K1399)))</f>
        <v>-0.92672551096483957</v>
      </c>
      <c r="M1399" s="26">
        <v>34.475750147151025</v>
      </c>
      <c r="N1399" s="26">
        <v>-19.642851505939287</v>
      </c>
    </row>
    <row r="1400" spans="2:14" x14ac:dyDescent="0.3">
      <c r="B1400" s="26">
        <v>1399</v>
      </c>
      <c r="C1400" s="40">
        <v>-9.2422741482626201</v>
      </c>
      <c r="D1400" s="40">
        <v>38.708161052429901</v>
      </c>
      <c r="E1400" s="40">
        <f>IF(C1400&lt;&gt;"",INDEX(Delaunay_2!$D$5:$Z$2473,MAPA_2!B1400,MATCH(MAPA_2!$A$2,Delaunay_2!$D$4:$Z$4,0))/300,"")</f>
        <v>0.26333333333333331</v>
      </c>
      <c r="F1400" s="26">
        <f t="array" ref="F1400:H1400">TRANSPOSE(MMULT(LIMITE!$N$4:$P$6,TRANSPOSE(MAPA_2!C1400:E1400)))</f>
        <v>-0.99242907059031893</v>
      </c>
      <c r="G1400" s="26">
        <v>39.783871707418598</v>
      </c>
      <c r="H1400" s="26">
        <v>0.26333333333333331</v>
      </c>
      <c r="I1400" s="26">
        <f t="array" ref="I1400:K1400">TRANSPOSE(MMULT(LIMITE!$N$12:$P$14,TRANSPOSE(MAPA_2!F1400:H1400)))</f>
        <v>-0.99242907059031893</v>
      </c>
      <c r="J1400" s="26">
        <v>39.783871707418598</v>
      </c>
      <c r="K1400" s="26">
        <v>0.26333333333333331</v>
      </c>
      <c r="L1400" s="26">
        <f t="array" ref="L1400:N1400">TRANSPOSE(MMULT(LIMITE!$N$20:$P$22,TRANSPOSE(MAPA_2!I1400:K1400)))</f>
        <v>-0.99242907059031893</v>
      </c>
      <c r="M1400" s="26">
        <v>34.585510226192163</v>
      </c>
      <c r="N1400" s="26">
        <v>-19.663882497379394</v>
      </c>
    </row>
    <row r="1401" spans="2:14" x14ac:dyDescent="0.3">
      <c r="B1401" s="26">
        <v>1400</v>
      </c>
      <c r="E1401" s="40" t="str">
        <f>IF(C1401&lt;&gt;"",INDEX(Delaunay_2!$D$5:$Z$2473,MAPA_2!B1401,MATCH(MAPA_2!$A$2,Delaunay_2!$D$4:$Z$4,0))/300,"")</f>
        <v/>
      </c>
    </row>
    <row r="1402" spans="2:14" x14ac:dyDescent="0.3">
      <c r="B1402" s="26">
        <v>1401</v>
      </c>
      <c r="C1402" s="40">
        <v>-9.1657547654900604</v>
      </c>
      <c r="D1402" s="40">
        <v>38.718537709741298</v>
      </c>
      <c r="E1402" s="40">
        <f>IF(C1402&lt;&gt;"",INDEX(Delaunay_2!$D$5:$Z$2473,MAPA_2!B1402,MATCH(MAPA_2!$A$2,Delaunay_2!$D$4:$Z$4,0))/300,"")</f>
        <v>2.11</v>
      </c>
      <c r="F1402" s="26">
        <f t="array" ref="F1402:H1402">TRANSPOSE(MMULT(LIMITE!$N$4:$P$6,TRANSPOSE(MAPA_2!C1402:E1402)))</f>
        <v>-0.91542439155506017</v>
      </c>
      <c r="G1402" s="26">
        <v>39.778112335618808</v>
      </c>
      <c r="H1402" s="26">
        <v>2.11</v>
      </c>
      <c r="I1402" s="26">
        <f t="array" ref="I1402:K1402">TRANSPOSE(MMULT(LIMITE!$N$12:$P$14,TRANSPOSE(MAPA_2!F1402:H1402)))</f>
        <v>-0.91542439155506017</v>
      </c>
      <c r="J1402" s="26">
        <v>39.778112335618808</v>
      </c>
      <c r="K1402" s="26">
        <v>2.11</v>
      </c>
      <c r="L1402" s="26">
        <f t="array" ref="L1402:N1402">TRANSPOSE(MMULT(LIMITE!$N$20:$P$22,TRANSPOSE(MAPA_2!I1402:K1402)))</f>
        <v>-0.91542439155506017</v>
      </c>
      <c r="M1402" s="26">
        <v>35.503855797237037</v>
      </c>
      <c r="N1402" s="26">
        <v>-18.061742565824236</v>
      </c>
    </row>
    <row r="1403" spans="2:14" x14ac:dyDescent="0.3">
      <c r="B1403" s="26">
        <v>1402</v>
      </c>
      <c r="C1403" s="40">
        <v>-9.21950815288508</v>
      </c>
      <c r="D1403" s="40">
        <v>38.745533549282001</v>
      </c>
      <c r="E1403" s="40">
        <f>IF(C1403&lt;&gt;"",INDEX(Delaunay_2!$D$5:$Z$2473,MAPA_2!B1403,MATCH(MAPA_2!$A$2,Delaunay_2!$D$4:$Z$4,0))/300,"")</f>
        <v>0.21</v>
      </c>
      <c r="F1403" s="26">
        <f t="array" ref="F1403:H1403">TRANSPOSE(MMULT(LIMITE!$N$4:$P$6,TRANSPOSE(MAPA_2!C1403:E1403)))</f>
        <v>-0.96239038782286102</v>
      </c>
      <c r="G1403" s="26">
        <v>39.815694208955819</v>
      </c>
      <c r="H1403" s="26">
        <v>0.21</v>
      </c>
      <c r="I1403" s="26">
        <f t="array" ref="I1403:K1403">TRANSPOSE(MMULT(LIMITE!$N$12:$P$14,TRANSPOSE(MAPA_2!F1403:H1403)))</f>
        <v>-0.96239038782286102</v>
      </c>
      <c r="J1403" s="26">
        <v>39.815694208955819</v>
      </c>
      <c r="K1403" s="26">
        <v>0.21</v>
      </c>
      <c r="L1403" s="26">
        <f t="array" ref="L1403:N1403">TRANSPOSE(MMULT(LIMITE!$N$20:$P$22,TRANSPOSE(MAPA_2!I1403:K1403)))</f>
        <v>-0.96239038782286102</v>
      </c>
      <c r="M1403" s="26">
        <v>34.586402654268696</v>
      </c>
      <c r="N1403" s="26">
        <v>-19.725981769683173</v>
      </c>
    </row>
    <row r="1404" spans="2:14" x14ac:dyDescent="0.3">
      <c r="B1404" s="26">
        <v>1403</v>
      </c>
      <c r="C1404" s="40">
        <v>-9.1824230261828497</v>
      </c>
      <c r="D1404" s="40">
        <v>38.791189576149698</v>
      </c>
      <c r="E1404" s="40">
        <f>IF(C1404&lt;&gt;"",INDEX(Delaunay_2!$D$5:$Z$2473,MAPA_2!B1404,MATCH(MAPA_2!$A$2,Delaunay_2!$D$4:$Z$4,0))/300,"")</f>
        <v>0.21333333333333335</v>
      </c>
      <c r="F1404" s="26">
        <f t="array" ref="F1404:H1404">TRANSPOSE(MMULT(LIMITE!$N$4:$P$6,TRANSPOSE(MAPA_2!C1404:E1404)))</f>
        <v>-0.91662323837408088</v>
      </c>
      <c r="G1404" s="26">
        <v>39.852642110698639</v>
      </c>
      <c r="H1404" s="26">
        <v>0.21333333333333335</v>
      </c>
      <c r="I1404" s="26">
        <f t="array" ref="I1404:K1404">TRANSPOSE(MMULT(LIMITE!$N$12:$P$14,TRANSPOSE(MAPA_2!F1404:H1404)))</f>
        <v>-0.91662323837408088</v>
      </c>
      <c r="J1404" s="26">
        <v>39.852642110698639</v>
      </c>
      <c r="K1404" s="26">
        <v>0.21333333333333335</v>
      </c>
      <c r="L1404" s="26">
        <f t="array" ref="L1404:N1404">TRANSPOSE(MMULT(LIMITE!$N$20:$P$22,TRANSPOSE(MAPA_2!I1404:K1404)))</f>
        <v>-0.91662323837408088</v>
      </c>
      <c r="M1404" s="26">
        <v>34.620067142461181</v>
      </c>
      <c r="N1404" s="26">
        <v>-19.741568969208636</v>
      </c>
    </row>
    <row r="1405" spans="2:14" x14ac:dyDescent="0.3">
      <c r="B1405" s="26">
        <v>1404</v>
      </c>
      <c r="C1405" s="40">
        <v>-9.1657547654900604</v>
      </c>
      <c r="D1405" s="40">
        <v>38.718537709741298</v>
      </c>
      <c r="E1405" s="40">
        <f>IF(C1405&lt;&gt;"",INDEX(Delaunay_2!$D$5:$Z$2473,MAPA_2!B1405,MATCH(MAPA_2!$A$2,Delaunay_2!$D$4:$Z$4,0))/300,"")</f>
        <v>2.11</v>
      </c>
      <c r="F1405" s="26">
        <f t="array" ref="F1405:H1405">TRANSPOSE(MMULT(LIMITE!$N$4:$P$6,TRANSPOSE(MAPA_2!C1405:E1405)))</f>
        <v>-0.91542439155506017</v>
      </c>
      <c r="G1405" s="26">
        <v>39.778112335618808</v>
      </c>
      <c r="H1405" s="26">
        <v>2.11</v>
      </c>
      <c r="I1405" s="26">
        <f t="array" ref="I1405:K1405">TRANSPOSE(MMULT(LIMITE!$N$12:$P$14,TRANSPOSE(MAPA_2!F1405:H1405)))</f>
        <v>-0.91542439155506017</v>
      </c>
      <c r="J1405" s="26">
        <v>39.778112335618808</v>
      </c>
      <c r="K1405" s="26">
        <v>2.11</v>
      </c>
      <c r="L1405" s="26">
        <f t="array" ref="L1405:N1405">TRANSPOSE(MMULT(LIMITE!$N$20:$P$22,TRANSPOSE(MAPA_2!I1405:K1405)))</f>
        <v>-0.91542439155506017</v>
      </c>
      <c r="M1405" s="26">
        <v>35.503855797237037</v>
      </c>
      <c r="N1405" s="26">
        <v>-18.061742565824236</v>
      </c>
    </row>
    <row r="1406" spans="2:14" x14ac:dyDescent="0.3">
      <c r="B1406" s="26">
        <v>1405</v>
      </c>
      <c r="E1406" s="40" t="str">
        <f>IF(C1406&lt;&gt;"",INDEX(Delaunay_2!$D$5:$Z$2473,MAPA_2!B1406,MATCH(MAPA_2!$A$2,Delaunay_2!$D$4:$Z$4,0))/300,"")</f>
        <v/>
      </c>
    </row>
    <row r="1407" spans="2:14" x14ac:dyDescent="0.3">
      <c r="B1407" s="26">
        <v>1406</v>
      </c>
      <c r="C1407" s="40">
        <v>-9.1095035165145006</v>
      </c>
      <c r="D1407" s="40">
        <v>38.7819236687494</v>
      </c>
      <c r="E1407" s="40">
        <f>IF(C1407&lt;&gt;"",INDEX(Delaunay_2!$D$5:$Z$2473,MAPA_2!B1407,MATCH(MAPA_2!$A$2,Delaunay_2!$D$4:$Z$4,0))/300,"")</f>
        <v>0.24</v>
      </c>
      <c r="F1407" s="26">
        <f t="array" ref="F1407:H1407">TRANSPOSE(MMULT(LIMITE!$N$4:$P$6,TRANSPOSE(MAPA_2!C1407:E1407)))</f>
        <v>-0.8472236854198556</v>
      </c>
      <c r="G1407" s="26">
        <v>39.828417867057667</v>
      </c>
      <c r="H1407" s="26">
        <v>0.24</v>
      </c>
      <c r="I1407" s="26">
        <f t="array" ref="I1407:K1407">TRANSPOSE(MMULT(LIMITE!$N$12:$P$14,TRANSPOSE(MAPA_2!F1407:H1407)))</f>
        <v>-0.8472236854198556</v>
      </c>
      <c r="J1407" s="26">
        <v>39.828417867057667</v>
      </c>
      <c r="K1407" s="26">
        <v>0.24</v>
      </c>
      <c r="L1407" s="26">
        <f t="array" ref="L1407:N1407">TRANSPOSE(MMULT(LIMITE!$N$20:$P$22,TRANSPOSE(MAPA_2!I1407:K1407)))</f>
        <v>-0.8472236854198556</v>
      </c>
      <c r="M1407" s="26">
        <v>34.612421665413969</v>
      </c>
      <c r="N1407" s="26">
        <v>-19.706362836620563</v>
      </c>
    </row>
    <row r="1408" spans="2:14" x14ac:dyDescent="0.3">
      <c r="B1408" s="26">
        <v>1407</v>
      </c>
      <c r="C1408" s="40">
        <v>-9.1657547654900604</v>
      </c>
      <c r="D1408" s="40">
        <v>38.718537709741298</v>
      </c>
      <c r="E1408" s="40">
        <f>IF(C1408&lt;&gt;"",INDEX(Delaunay_2!$D$5:$Z$2473,MAPA_2!B1408,MATCH(MAPA_2!$A$2,Delaunay_2!$D$4:$Z$4,0))/300,"")</f>
        <v>2.11</v>
      </c>
      <c r="F1408" s="26">
        <f t="array" ref="F1408:H1408">TRANSPOSE(MMULT(LIMITE!$N$4:$P$6,TRANSPOSE(MAPA_2!C1408:E1408)))</f>
        <v>-0.91542439155506017</v>
      </c>
      <c r="G1408" s="26">
        <v>39.778112335618808</v>
      </c>
      <c r="H1408" s="26">
        <v>2.11</v>
      </c>
      <c r="I1408" s="26">
        <f t="array" ref="I1408:K1408">TRANSPOSE(MMULT(LIMITE!$N$12:$P$14,TRANSPOSE(MAPA_2!F1408:H1408)))</f>
        <v>-0.91542439155506017</v>
      </c>
      <c r="J1408" s="26">
        <v>39.778112335618808</v>
      </c>
      <c r="K1408" s="26">
        <v>2.11</v>
      </c>
      <c r="L1408" s="26">
        <f t="array" ref="L1408:N1408">TRANSPOSE(MMULT(LIMITE!$N$20:$P$22,TRANSPOSE(MAPA_2!I1408:K1408)))</f>
        <v>-0.91542439155506017</v>
      </c>
      <c r="M1408" s="26">
        <v>35.503855797237037</v>
      </c>
      <c r="N1408" s="26">
        <v>-18.061742565824236</v>
      </c>
    </row>
    <row r="1409" spans="2:14" x14ac:dyDescent="0.3">
      <c r="B1409" s="26">
        <v>1408</v>
      </c>
      <c r="C1409" s="40">
        <v>-9.1824230261828497</v>
      </c>
      <c r="D1409" s="40">
        <v>38.791189576149698</v>
      </c>
      <c r="E1409" s="40">
        <f>IF(C1409&lt;&gt;"",INDEX(Delaunay_2!$D$5:$Z$2473,MAPA_2!B1409,MATCH(MAPA_2!$A$2,Delaunay_2!$D$4:$Z$4,0))/300,"")</f>
        <v>0.21333333333333335</v>
      </c>
      <c r="F1409" s="26">
        <f t="array" ref="F1409:H1409">TRANSPOSE(MMULT(LIMITE!$N$4:$P$6,TRANSPOSE(MAPA_2!C1409:E1409)))</f>
        <v>-0.91662323837408088</v>
      </c>
      <c r="G1409" s="26">
        <v>39.852642110698639</v>
      </c>
      <c r="H1409" s="26">
        <v>0.21333333333333335</v>
      </c>
      <c r="I1409" s="26">
        <f t="array" ref="I1409:K1409">TRANSPOSE(MMULT(LIMITE!$N$12:$P$14,TRANSPOSE(MAPA_2!F1409:H1409)))</f>
        <v>-0.91662323837408088</v>
      </c>
      <c r="J1409" s="26">
        <v>39.852642110698639</v>
      </c>
      <c r="K1409" s="26">
        <v>0.21333333333333335</v>
      </c>
      <c r="L1409" s="26">
        <f t="array" ref="L1409:N1409">TRANSPOSE(MMULT(LIMITE!$N$20:$P$22,TRANSPOSE(MAPA_2!I1409:K1409)))</f>
        <v>-0.91662323837408088</v>
      </c>
      <c r="M1409" s="26">
        <v>34.620067142461181</v>
      </c>
      <c r="N1409" s="26">
        <v>-19.741568969208636</v>
      </c>
    </row>
    <row r="1410" spans="2:14" x14ac:dyDescent="0.3">
      <c r="B1410" s="26">
        <v>1409</v>
      </c>
      <c r="C1410" s="40">
        <v>-9.1095035165145006</v>
      </c>
      <c r="D1410" s="40">
        <v>38.7819236687494</v>
      </c>
      <c r="E1410" s="40">
        <f>IF(C1410&lt;&gt;"",INDEX(Delaunay_2!$D$5:$Z$2473,MAPA_2!B1410,MATCH(MAPA_2!$A$2,Delaunay_2!$D$4:$Z$4,0))/300,"")</f>
        <v>0.24</v>
      </c>
      <c r="F1410" s="26">
        <f t="array" ref="F1410:H1410">TRANSPOSE(MMULT(LIMITE!$N$4:$P$6,TRANSPOSE(MAPA_2!C1410:E1410)))</f>
        <v>-0.8472236854198556</v>
      </c>
      <c r="G1410" s="26">
        <v>39.828417867057667</v>
      </c>
      <c r="H1410" s="26">
        <v>0.24</v>
      </c>
      <c r="I1410" s="26">
        <f t="array" ref="I1410:K1410">TRANSPOSE(MMULT(LIMITE!$N$12:$P$14,TRANSPOSE(MAPA_2!F1410:H1410)))</f>
        <v>-0.8472236854198556</v>
      </c>
      <c r="J1410" s="26">
        <v>39.828417867057667</v>
      </c>
      <c r="K1410" s="26">
        <v>0.24</v>
      </c>
      <c r="L1410" s="26">
        <f t="array" ref="L1410:N1410">TRANSPOSE(MMULT(LIMITE!$N$20:$P$22,TRANSPOSE(MAPA_2!I1410:K1410)))</f>
        <v>-0.8472236854198556</v>
      </c>
      <c r="M1410" s="26">
        <v>34.612421665413969</v>
      </c>
      <c r="N1410" s="26">
        <v>-19.706362836620563</v>
      </c>
    </row>
    <row r="1411" spans="2:14" x14ac:dyDescent="0.3">
      <c r="B1411" s="26">
        <v>1410</v>
      </c>
      <c r="E1411" s="40" t="str">
        <f>IF(C1411&lt;&gt;"",INDEX(Delaunay_2!$D$5:$Z$2473,MAPA_2!B1411,MATCH(MAPA_2!$A$2,Delaunay_2!$D$4:$Z$4,0))/300,"")</f>
        <v/>
      </c>
    </row>
    <row r="1412" spans="2:14" x14ac:dyDescent="0.3">
      <c r="B1412" s="26">
        <v>1411</v>
      </c>
      <c r="C1412" s="40">
        <v>-9.21950815288508</v>
      </c>
      <c r="D1412" s="40">
        <v>38.745533549282001</v>
      </c>
      <c r="E1412" s="40">
        <f>IF(C1412&lt;&gt;"",INDEX(Delaunay_2!$D$5:$Z$2473,MAPA_2!B1412,MATCH(MAPA_2!$A$2,Delaunay_2!$D$4:$Z$4,0))/300,"")</f>
        <v>0.21</v>
      </c>
      <c r="F1412" s="26">
        <f t="array" ref="F1412:H1412">TRANSPOSE(MMULT(LIMITE!$N$4:$P$6,TRANSPOSE(MAPA_2!C1412:E1412)))</f>
        <v>-0.96239038782286102</v>
      </c>
      <c r="G1412" s="26">
        <v>39.815694208955819</v>
      </c>
      <c r="H1412" s="26">
        <v>0.21</v>
      </c>
      <c r="I1412" s="26">
        <f t="array" ref="I1412:K1412">TRANSPOSE(MMULT(LIMITE!$N$12:$P$14,TRANSPOSE(MAPA_2!F1412:H1412)))</f>
        <v>-0.96239038782286102</v>
      </c>
      <c r="J1412" s="26">
        <v>39.815694208955819</v>
      </c>
      <c r="K1412" s="26">
        <v>0.21</v>
      </c>
      <c r="L1412" s="26">
        <f t="array" ref="L1412:N1412">TRANSPOSE(MMULT(LIMITE!$N$20:$P$22,TRANSPOSE(MAPA_2!I1412:K1412)))</f>
        <v>-0.96239038782286102</v>
      </c>
      <c r="M1412" s="26">
        <v>34.586402654268696</v>
      </c>
      <c r="N1412" s="26">
        <v>-19.725981769683173</v>
      </c>
    </row>
    <row r="1413" spans="2:14" x14ac:dyDescent="0.3">
      <c r="B1413" s="26">
        <v>1412</v>
      </c>
      <c r="C1413" s="40">
        <v>-9.1657547654900604</v>
      </c>
      <c r="D1413" s="40">
        <v>38.718537709741298</v>
      </c>
      <c r="E1413" s="40">
        <f>IF(C1413&lt;&gt;"",INDEX(Delaunay_2!$D$5:$Z$2473,MAPA_2!B1413,MATCH(MAPA_2!$A$2,Delaunay_2!$D$4:$Z$4,0))/300,"")</f>
        <v>2.11</v>
      </c>
      <c r="F1413" s="26">
        <f t="array" ref="F1413:H1413">TRANSPOSE(MMULT(LIMITE!$N$4:$P$6,TRANSPOSE(MAPA_2!C1413:E1413)))</f>
        <v>-0.91542439155506017</v>
      </c>
      <c r="G1413" s="26">
        <v>39.778112335618808</v>
      </c>
      <c r="H1413" s="26">
        <v>2.11</v>
      </c>
      <c r="I1413" s="26">
        <f t="array" ref="I1413:K1413">TRANSPOSE(MMULT(LIMITE!$N$12:$P$14,TRANSPOSE(MAPA_2!F1413:H1413)))</f>
        <v>-0.91542439155506017</v>
      </c>
      <c r="J1413" s="26">
        <v>39.778112335618808</v>
      </c>
      <c r="K1413" s="26">
        <v>2.11</v>
      </c>
      <c r="L1413" s="26">
        <f t="array" ref="L1413:N1413">TRANSPOSE(MMULT(LIMITE!$N$20:$P$22,TRANSPOSE(MAPA_2!I1413:K1413)))</f>
        <v>-0.91542439155506017</v>
      </c>
      <c r="M1413" s="26">
        <v>35.503855797237037</v>
      </c>
      <c r="N1413" s="26">
        <v>-18.061742565824236</v>
      </c>
    </row>
    <row r="1414" spans="2:14" x14ac:dyDescent="0.3">
      <c r="B1414" s="26">
        <v>1413</v>
      </c>
      <c r="C1414" s="40">
        <v>-9.2422741482626201</v>
      </c>
      <c r="D1414" s="40">
        <v>38.708161052429901</v>
      </c>
      <c r="E1414" s="40">
        <f>IF(C1414&lt;&gt;"",INDEX(Delaunay_2!$D$5:$Z$2473,MAPA_2!B1414,MATCH(MAPA_2!$A$2,Delaunay_2!$D$4:$Z$4,0))/300,"")</f>
        <v>0.26333333333333331</v>
      </c>
      <c r="F1414" s="26">
        <f t="array" ref="F1414:H1414">TRANSPOSE(MMULT(LIMITE!$N$4:$P$6,TRANSPOSE(MAPA_2!C1414:E1414)))</f>
        <v>-0.99242907059031893</v>
      </c>
      <c r="G1414" s="26">
        <v>39.783871707418598</v>
      </c>
      <c r="H1414" s="26">
        <v>0.26333333333333331</v>
      </c>
      <c r="I1414" s="26">
        <f t="array" ref="I1414:K1414">TRANSPOSE(MMULT(LIMITE!$N$12:$P$14,TRANSPOSE(MAPA_2!F1414:H1414)))</f>
        <v>-0.99242907059031893</v>
      </c>
      <c r="J1414" s="26">
        <v>39.783871707418598</v>
      </c>
      <c r="K1414" s="26">
        <v>0.26333333333333331</v>
      </c>
      <c r="L1414" s="26">
        <f t="array" ref="L1414:N1414">TRANSPOSE(MMULT(LIMITE!$N$20:$P$22,TRANSPOSE(MAPA_2!I1414:K1414)))</f>
        <v>-0.99242907059031893</v>
      </c>
      <c r="M1414" s="26">
        <v>34.585510226192163</v>
      </c>
      <c r="N1414" s="26">
        <v>-19.663882497379394</v>
      </c>
    </row>
    <row r="1415" spans="2:14" x14ac:dyDescent="0.3">
      <c r="B1415" s="26">
        <v>1414</v>
      </c>
      <c r="C1415" s="40">
        <v>-9.21950815288508</v>
      </c>
      <c r="D1415" s="40">
        <v>38.745533549282001</v>
      </c>
      <c r="E1415" s="40">
        <f>IF(C1415&lt;&gt;"",INDEX(Delaunay_2!$D$5:$Z$2473,MAPA_2!B1415,MATCH(MAPA_2!$A$2,Delaunay_2!$D$4:$Z$4,0))/300,"")</f>
        <v>0.21</v>
      </c>
      <c r="F1415" s="26">
        <f t="array" ref="F1415:H1415">TRANSPOSE(MMULT(LIMITE!$N$4:$P$6,TRANSPOSE(MAPA_2!C1415:E1415)))</f>
        <v>-0.96239038782286102</v>
      </c>
      <c r="G1415" s="26">
        <v>39.815694208955819</v>
      </c>
      <c r="H1415" s="26">
        <v>0.21</v>
      </c>
      <c r="I1415" s="26">
        <f t="array" ref="I1415:K1415">TRANSPOSE(MMULT(LIMITE!$N$12:$P$14,TRANSPOSE(MAPA_2!F1415:H1415)))</f>
        <v>-0.96239038782286102</v>
      </c>
      <c r="J1415" s="26">
        <v>39.815694208955819</v>
      </c>
      <c r="K1415" s="26">
        <v>0.21</v>
      </c>
      <c r="L1415" s="26">
        <f t="array" ref="L1415:N1415">TRANSPOSE(MMULT(LIMITE!$N$20:$P$22,TRANSPOSE(MAPA_2!I1415:K1415)))</f>
        <v>-0.96239038782286102</v>
      </c>
      <c r="M1415" s="26">
        <v>34.586402654268696</v>
      </c>
      <c r="N1415" s="26">
        <v>-19.725981769683173</v>
      </c>
    </row>
    <row r="1416" spans="2:14" x14ac:dyDescent="0.3">
      <c r="B1416" s="26">
        <v>1415</v>
      </c>
      <c r="E1416" s="40" t="str">
        <f>IF(C1416&lt;&gt;"",INDEX(Delaunay_2!$D$5:$Z$2473,MAPA_2!B1416,MATCH(MAPA_2!$A$2,Delaunay_2!$D$4:$Z$4,0))/300,"")</f>
        <v/>
      </c>
    </row>
    <row r="1417" spans="2:14" x14ac:dyDescent="0.3">
      <c r="B1417" s="26">
        <v>1416</v>
      </c>
      <c r="C1417" s="40">
        <v>-9.1657547654900604</v>
      </c>
      <c r="D1417" s="40">
        <v>38.718537709741298</v>
      </c>
      <c r="E1417" s="40">
        <f>IF(C1417&lt;&gt;"",INDEX(Delaunay_2!$D$5:$Z$2473,MAPA_2!B1417,MATCH(MAPA_2!$A$2,Delaunay_2!$D$4:$Z$4,0))/300,"")</f>
        <v>2.11</v>
      </c>
      <c r="F1417" s="26">
        <f t="array" ref="F1417:H1417">TRANSPOSE(MMULT(LIMITE!$N$4:$P$6,TRANSPOSE(MAPA_2!C1417:E1417)))</f>
        <v>-0.91542439155506017</v>
      </c>
      <c r="G1417" s="26">
        <v>39.778112335618808</v>
      </c>
      <c r="H1417" s="26">
        <v>2.11</v>
      </c>
      <c r="I1417" s="26">
        <f t="array" ref="I1417:K1417">TRANSPOSE(MMULT(LIMITE!$N$12:$P$14,TRANSPOSE(MAPA_2!F1417:H1417)))</f>
        <v>-0.91542439155506017</v>
      </c>
      <c r="J1417" s="26">
        <v>39.778112335618808</v>
      </c>
      <c r="K1417" s="26">
        <v>2.11</v>
      </c>
      <c r="L1417" s="26">
        <f t="array" ref="L1417:N1417">TRANSPOSE(MMULT(LIMITE!$N$20:$P$22,TRANSPOSE(MAPA_2!I1417:K1417)))</f>
        <v>-0.91542439155506017</v>
      </c>
      <c r="M1417" s="26">
        <v>35.503855797237037</v>
      </c>
      <c r="N1417" s="26">
        <v>-18.061742565824236</v>
      </c>
    </row>
    <row r="1418" spans="2:14" x14ac:dyDescent="0.3">
      <c r="B1418" s="26">
        <v>1417</v>
      </c>
      <c r="C1418" s="40">
        <v>-9.1644981889163493</v>
      </c>
      <c r="D1418" s="40">
        <v>38.675267677362797</v>
      </c>
      <c r="E1418" s="40">
        <f>IF(C1418&lt;&gt;"",INDEX(Delaunay_2!$D$5:$Z$2473,MAPA_2!B1418,MATCH(MAPA_2!$A$2,Delaunay_2!$D$4:$Z$4,0))/300,"")</f>
        <v>0.22666666666666666</v>
      </c>
      <c r="F1418" s="26">
        <f t="array" ref="F1418:H1418">TRANSPOSE(MMULT(LIMITE!$N$4:$P$6,TRANSPOSE(MAPA_2!C1418:E1418)))</f>
        <v>-0.92319161978789843</v>
      </c>
      <c r="G1418" s="26">
        <v>39.735526600304013</v>
      </c>
      <c r="H1418" s="26">
        <v>0.22666666666666666</v>
      </c>
      <c r="I1418" s="26">
        <f t="array" ref="I1418:K1418">TRANSPOSE(MMULT(LIMITE!$N$12:$P$14,TRANSPOSE(MAPA_2!F1418:H1418)))</f>
        <v>-0.92319161978789843</v>
      </c>
      <c r="J1418" s="26">
        <v>39.735526600304013</v>
      </c>
      <c r="K1418" s="26">
        <v>0.22666666666666666</v>
      </c>
      <c r="L1418" s="26">
        <f t="array" ref="L1418:N1418">TRANSPOSE(MMULT(LIMITE!$N$20:$P$22,TRANSPOSE(MAPA_2!I1418:K1418)))</f>
        <v>-0.92319161978789843</v>
      </c>
      <c r="M1418" s="26">
        <v>34.525308801948924</v>
      </c>
      <c r="N1418" s="26">
        <v>-19.67146420862753</v>
      </c>
    </row>
    <row r="1419" spans="2:14" x14ac:dyDescent="0.3">
      <c r="B1419" s="26">
        <v>1418</v>
      </c>
      <c r="C1419" s="40">
        <v>-9.2422741482626201</v>
      </c>
      <c r="D1419" s="40">
        <v>38.708161052429901</v>
      </c>
      <c r="E1419" s="40">
        <f>IF(C1419&lt;&gt;"",INDEX(Delaunay_2!$D$5:$Z$2473,MAPA_2!B1419,MATCH(MAPA_2!$A$2,Delaunay_2!$D$4:$Z$4,0))/300,"")</f>
        <v>0.26333333333333331</v>
      </c>
      <c r="F1419" s="26">
        <f t="array" ref="F1419:H1419">TRANSPOSE(MMULT(LIMITE!$N$4:$P$6,TRANSPOSE(MAPA_2!C1419:E1419)))</f>
        <v>-0.99242907059031893</v>
      </c>
      <c r="G1419" s="26">
        <v>39.783871707418598</v>
      </c>
      <c r="H1419" s="26">
        <v>0.26333333333333331</v>
      </c>
      <c r="I1419" s="26">
        <f t="array" ref="I1419:K1419">TRANSPOSE(MMULT(LIMITE!$N$12:$P$14,TRANSPOSE(MAPA_2!F1419:H1419)))</f>
        <v>-0.99242907059031893</v>
      </c>
      <c r="J1419" s="26">
        <v>39.783871707418598</v>
      </c>
      <c r="K1419" s="26">
        <v>0.26333333333333331</v>
      </c>
      <c r="L1419" s="26">
        <f t="array" ref="L1419:N1419">TRANSPOSE(MMULT(LIMITE!$N$20:$P$22,TRANSPOSE(MAPA_2!I1419:K1419)))</f>
        <v>-0.99242907059031893</v>
      </c>
      <c r="M1419" s="26">
        <v>34.585510226192163</v>
      </c>
      <c r="N1419" s="26">
        <v>-19.663882497379394</v>
      </c>
    </row>
    <row r="1420" spans="2:14" x14ac:dyDescent="0.3">
      <c r="B1420" s="26">
        <v>1419</v>
      </c>
      <c r="C1420" s="40">
        <v>-9.1657547654900604</v>
      </c>
      <c r="D1420" s="40">
        <v>38.718537709741298</v>
      </c>
      <c r="E1420" s="40">
        <f>IF(C1420&lt;&gt;"",INDEX(Delaunay_2!$D$5:$Z$2473,MAPA_2!B1420,MATCH(MAPA_2!$A$2,Delaunay_2!$D$4:$Z$4,0))/300,"")</f>
        <v>2.11</v>
      </c>
      <c r="F1420" s="26">
        <f t="array" ref="F1420:H1420">TRANSPOSE(MMULT(LIMITE!$N$4:$P$6,TRANSPOSE(MAPA_2!C1420:E1420)))</f>
        <v>-0.91542439155506017</v>
      </c>
      <c r="G1420" s="26">
        <v>39.778112335618808</v>
      </c>
      <c r="H1420" s="26">
        <v>2.11</v>
      </c>
      <c r="I1420" s="26">
        <f t="array" ref="I1420:K1420">TRANSPOSE(MMULT(LIMITE!$N$12:$P$14,TRANSPOSE(MAPA_2!F1420:H1420)))</f>
        <v>-0.91542439155506017</v>
      </c>
      <c r="J1420" s="26">
        <v>39.778112335618808</v>
      </c>
      <c r="K1420" s="26">
        <v>2.11</v>
      </c>
      <c r="L1420" s="26">
        <f t="array" ref="L1420:N1420">TRANSPOSE(MMULT(LIMITE!$N$20:$P$22,TRANSPOSE(MAPA_2!I1420:K1420)))</f>
        <v>-0.91542439155506017</v>
      </c>
      <c r="M1420" s="26">
        <v>35.503855797237037</v>
      </c>
      <c r="N1420" s="26">
        <v>-18.061742565824236</v>
      </c>
    </row>
    <row r="1421" spans="2:14" x14ac:dyDescent="0.3">
      <c r="B1421" s="26">
        <v>1420</v>
      </c>
      <c r="E1421" s="40" t="str">
        <f>IF(C1421&lt;&gt;"",INDEX(Delaunay_2!$D$5:$Z$2473,MAPA_2!B1421,MATCH(MAPA_2!$A$2,Delaunay_2!$D$4:$Z$4,0))/300,"")</f>
        <v/>
      </c>
    </row>
    <row r="1422" spans="2:14" x14ac:dyDescent="0.3">
      <c r="B1422" s="26">
        <v>1421</v>
      </c>
      <c r="C1422" s="40">
        <v>-8.0303961018388907</v>
      </c>
      <c r="D1422" s="40">
        <v>39.487515957044799</v>
      </c>
      <c r="E1422" s="40">
        <f>IF(C1422&lt;&gt;"",INDEX(Delaunay_2!$D$5:$Z$2473,MAPA_2!B1422,MATCH(MAPA_2!$A$2,Delaunay_2!$D$4:$Z$4,0))/300,"")</f>
        <v>0</v>
      </c>
      <c r="F1422" s="26">
        <f t="array" ref="F1422:H1422">TRANSPOSE(MMULT(LIMITE!$N$4:$P$6,TRANSPOSE(MAPA_2!C1422:E1422)))</f>
        <v>0.35500352886661979</v>
      </c>
      <c r="G1422" s="26">
        <v>40.294232223790907</v>
      </c>
      <c r="H1422" s="26">
        <v>0</v>
      </c>
      <c r="I1422" s="26">
        <f t="array" ref="I1422:K1422">TRANSPOSE(MMULT(LIMITE!$N$12:$P$14,TRANSPOSE(MAPA_2!F1422:H1422)))</f>
        <v>0.35500352886661979</v>
      </c>
      <c r="J1422" s="26">
        <v>40.294232223790907</v>
      </c>
      <c r="K1422" s="26">
        <v>0</v>
      </c>
      <c r="L1422" s="26">
        <f t="array" ref="L1422:N1422">TRANSPOSE(MMULT(LIMITE!$N$20:$P$22,TRANSPOSE(MAPA_2!I1422:K1422)))</f>
        <v>0.35500352886661979</v>
      </c>
      <c r="M1422" s="26">
        <v>34.895828731792463</v>
      </c>
      <c r="N1422" s="26">
        <v>-20.14711611189545</v>
      </c>
    </row>
    <row r="1423" spans="2:14" x14ac:dyDescent="0.3">
      <c r="B1423" s="26">
        <v>1422</v>
      </c>
      <c r="C1423" s="40">
        <v>-8.1555097332573698</v>
      </c>
      <c r="D1423" s="40">
        <v>39.542479499695403</v>
      </c>
      <c r="E1423" s="40">
        <f>IF(C1423&lt;&gt;"",INDEX(Delaunay_2!$D$5:$Z$2473,MAPA_2!B1423,MATCH(MAPA_2!$A$2,Delaunay_2!$D$4:$Z$4,0))/300,"")</f>
        <v>0</v>
      </c>
      <c r="F1423" s="26">
        <f t="array" ref="F1423:H1423">TRANSPOSE(MMULT(LIMITE!$N$4:$P$6,TRANSPOSE(MAPA_2!C1423:E1423)))</f>
        <v>0.24405149356136135</v>
      </c>
      <c r="G1423" s="26">
        <v>40.374007267814989</v>
      </c>
      <c r="H1423" s="26">
        <v>0</v>
      </c>
      <c r="I1423" s="26">
        <f t="array" ref="I1423:K1423">TRANSPOSE(MMULT(LIMITE!$N$12:$P$14,TRANSPOSE(MAPA_2!F1423:H1423)))</f>
        <v>0.24405149356136135</v>
      </c>
      <c r="J1423" s="26">
        <v>40.374007267814989</v>
      </c>
      <c r="K1423" s="26">
        <v>0</v>
      </c>
      <c r="L1423" s="26">
        <f t="array" ref="L1423:N1423">TRANSPOSE(MMULT(LIMITE!$N$20:$P$22,TRANSPOSE(MAPA_2!I1423:K1423)))</f>
        <v>0.24405149356136135</v>
      </c>
      <c r="M1423" s="26">
        <v>34.964915946505336</v>
      </c>
      <c r="N1423" s="26">
        <v>-20.187003633907491</v>
      </c>
    </row>
    <row r="1424" spans="2:14" x14ac:dyDescent="0.3">
      <c r="B1424" s="26">
        <v>1423</v>
      </c>
      <c r="C1424" s="40">
        <v>-8.1469385342011407</v>
      </c>
      <c r="D1424" s="40">
        <v>39.6684201016283</v>
      </c>
      <c r="E1424" s="40">
        <f>IF(C1424&lt;&gt;"",INDEX(Delaunay_2!$D$5:$Z$2473,MAPA_2!B1424,MATCH(MAPA_2!$A$2,Delaunay_2!$D$4:$Z$4,0))/300,"")</f>
        <v>0</v>
      </c>
      <c r="F1424" s="26">
        <f t="array" ref="F1424:H1424">TRANSPOSE(MMULT(LIMITE!$N$4:$P$6,TRANSPOSE(MAPA_2!C1424:E1424)))</f>
        <v>0.2786199148440982</v>
      </c>
      <c r="G1424" s="26">
        <v>40.495413712942501</v>
      </c>
      <c r="H1424" s="26">
        <v>0</v>
      </c>
      <c r="I1424" s="26">
        <f t="array" ref="I1424:K1424">TRANSPOSE(MMULT(LIMITE!$N$12:$P$14,TRANSPOSE(MAPA_2!F1424:H1424)))</f>
        <v>0.2786199148440982</v>
      </c>
      <c r="J1424" s="26">
        <v>40.495413712942501</v>
      </c>
      <c r="K1424" s="26">
        <v>0</v>
      </c>
      <c r="L1424" s="26">
        <f t="array" ref="L1424:N1424">TRANSPOSE(MMULT(LIMITE!$N$20:$P$22,TRANSPOSE(MAPA_2!I1424:K1424)))</f>
        <v>0.2786199148440982</v>
      </c>
      <c r="M1424" s="26">
        <v>35.070057012168924</v>
      </c>
      <c r="N1424" s="26">
        <v>-20.247706856471247</v>
      </c>
    </row>
    <row r="1425" spans="2:14" x14ac:dyDescent="0.3">
      <c r="B1425" s="26">
        <v>1424</v>
      </c>
      <c r="C1425" s="40">
        <v>-8.0303961018388907</v>
      </c>
      <c r="D1425" s="40">
        <v>39.487515957044799</v>
      </c>
      <c r="E1425" s="40">
        <f>IF(C1425&lt;&gt;"",INDEX(Delaunay_2!$D$5:$Z$2473,MAPA_2!B1425,MATCH(MAPA_2!$A$2,Delaunay_2!$D$4:$Z$4,0))/300,"")</f>
        <v>0</v>
      </c>
      <c r="F1425" s="26">
        <f t="array" ref="F1425:H1425">TRANSPOSE(MMULT(LIMITE!$N$4:$P$6,TRANSPOSE(MAPA_2!C1425:E1425)))</f>
        <v>0.35500352886661979</v>
      </c>
      <c r="G1425" s="26">
        <v>40.294232223790907</v>
      </c>
      <c r="H1425" s="26">
        <v>0</v>
      </c>
      <c r="I1425" s="26">
        <f t="array" ref="I1425:K1425">TRANSPOSE(MMULT(LIMITE!$N$12:$P$14,TRANSPOSE(MAPA_2!F1425:H1425)))</f>
        <v>0.35500352886661979</v>
      </c>
      <c r="J1425" s="26">
        <v>40.294232223790907</v>
      </c>
      <c r="K1425" s="26">
        <v>0</v>
      </c>
      <c r="L1425" s="26">
        <f t="array" ref="L1425:N1425">TRANSPOSE(MMULT(LIMITE!$N$20:$P$22,TRANSPOSE(MAPA_2!I1425:K1425)))</f>
        <v>0.35500352886661979</v>
      </c>
      <c r="M1425" s="26">
        <v>34.895828731792463</v>
      </c>
      <c r="N1425" s="26">
        <v>-20.14711611189545</v>
      </c>
    </row>
    <row r="1426" spans="2:14" x14ac:dyDescent="0.3">
      <c r="B1426" s="26">
        <v>1425</v>
      </c>
      <c r="E1426" s="40" t="str">
        <f>IF(C1426&lt;&gt;"",INDEX(Delaunay_2!$D$5:$Z$2473,MAPA_2!B1426,MATCH(MAPA_2!$A$2,Delaunay_2!$D$4:$Z$4,0))/300,"")</f>
        <v/>
      </c>
    </row>
    <row r="1427" spans="2:14" x14ac:dyDescent="0.3">
      <c r="B1427" s="26">
        <v>1426</v>
      </c>
      <c r="C1427" s="40">
        <v>-8.1410809826561792</v>
      </c>
      <c r="D1427" s="40">
        <v>39.828618059694698</v>
      </c>
      <c r="E1427" s="40">
        <f>IF(C1427&lt;&gt;"",INDEX(Delaunay_2!$D$5:$Z$2473,MAPA_2!B1427,MATCH(MAPA_2!$A$2,Delaunay_2!$D$4:$Z$4,0))/300,"")</f>
        <v>0</v>
      </c>
      <c r="F1427" s="26">
        <f t="array" ref="F1427:H1427">TRANSPOSE(MMULT(LIMITE!$N$4:$P$6,TRANSPOSE(MAPA_2!C1427:E1427)))</f>
        <v>0.31765649316111588</v>
      </c>
      <c r="G1427" s="26">
        <v>40.650893107821844</v>
      </c>
      <c r="H1427" s="26">
        <v>0</v>
      </c>
      <c r="I1427" s="26">
        <f t="array" ref="I1427:K1427">TRANSPOSE(MMULT(LIMITE!$N$12:$P$14,TRANSPOSE(MAPA_2!F1427:H1427)))</f>
        <v>0.31765649316111588</v>
      </c>
      <c r="J1427" s="26">
        <v>40.650893107821844</v>
      </c>
      <c r="K1427" s="26">
        <v>0</v>
      </c>
      <c r="L1427" s="26">
        <f t="array" ref="L1427:N1427">TRANSPOSE(MMULT(LIMITE!$N$20:$P$22,TRANSPOSE(MAPA_2!I1427:K1427)))</f>
        <v>0.31765649316111588</v>
      </c>
      <c r="M1427" s="26">
        <v>35.20470611789947</v>
      </c>
      <c r="N1427" s="26">
        <v>-20.325446553910918</v>
      </c>
    </row>
    <row r="1428" spans="2:14" x14ac:dyDescent="0.3">
      <c r="B1428" s="26">
        <v>1427</v>
      </c>
      <c r="C1428" s="40">
        <v>-7.90253936803391</v>
      </c>
      <c r="D1428" s="40">
        <v>39.728832555886797</v>
      </c>
      <c r="E1428" s="40">
        <f>IF(C1428&lt;&gt;"",INDEX(Delaunay_2!$D$5:$Z$2473,MAPA_2!B1428,MATCH(MAPA_2!$A$2,Delaunay_2!$D$4:$Z$4,0))/300,"")</f>
        <v>0</v>
      </c>
      <c r="F1428" s="26">
        <f t="array" ref="F1428:H1428">TRANSPOSE(MMULT(LIMITE!$N$4:$P$6,TRANSPOSE(MAPA_2!C1428:E1428)))</f>
        <v>0.5302388283632542</v>
      </c>
      <c r="G1428" s="26">
        <v>40.503692566257612</v>
      </c>
      <c r="H1428" s="26">
        <v>0</v>
      </c>
      <c r="I1428" s="26">
        <f t="array" ref="I1428:K1428">TRANSPOSE(MMULT(LIMITE!$N$12:$P$14,TRANSPOSE(MAPA_2!F1428:H1428)))</f>
        <v>0.5302388283632542</v>
      </c>
      <c r="J1428" s="26">
        <v>40.503692566257612</v>
      </c>
      <c r="K1428" s="26">
        <v>0</v>
      </c>
      <c r="L1428" s="26">
        <f t="array" ref="L1428:N1428">TRANSPOSE(MMULT(LIMITE!$N$20:$P$22,TRANSPOSE(MAPA_2!I1428:K1428)))</f>
        <v>0.5302388283632542</v>
      </c>
      <c r="M1428" s="26">
        <v>35.077226709454017</v>
      </c>
      <c r="N1428" s="26">
        <v>-20.251846283128803</v>
      </c>
    </row>
    <row r="1429" spans="2:14" x14ac:dyDescent="0.3">
      <c r="B1429" s="26">
        <v>1428</v>
      </c>
      <c r="C1429" s="40">
        <v>-8.1469385342011407</v>
      </c>
      <c r="D1429" s="40">
        <v>39.6684201016283</v>
      </c>
      <c r="E1429" s="40">
        <f>IF(C1429&lt;&gt;"",INDEX(Delaunay_2!$D$5:$Z$2473,MAPA_2!B1429,MATCH(MAPA_2!$A$2,Delaunay_2!$D$4:$Z$4,0))/300,"")</f>
        <v>0</v>
      </c>
      <c r="F1429" s="26">
        <f t="array" ref="F1429:H1429">TRANSPOSE(MMULT(LIMITE!$N$4:$P$6,TRANSPOSE(MAPA_2!C1429:E1429)))</f>
        <v>0.2786199148440982</v>
      </c>
      <c r="G1429" s="26">
        <v>40.495413712942501</v>
      </c>
      <c r="H1429" s="26">
        <v>0</v>
      </c>
      <c r="I1429" s="26">
        <f t="array" ref="I1429:K1429">TRANSPOSE(MMULT(LIMITE!$N$12:$P$14,TRANSPOSE(MAPA_2!F1429:H1429)))</f>
        <v>0.2786199148440982</v>
      </c>
      <c r="J1429" s="26">
        <v>40.495413712942501</v>
      </c>
      <c r="K1429" s="26">
        <v>0</v>
      </c>
      <c r="L1429" s="26">
        <f t="array" ref="L1429:N1429">TRANSPOSE(MMULT(LIMITE!$N$20:$P$22,TRANSPOSE(MAPA_2!I1429:K1429)))</f>
        <v>0.2786199148440982</v>
      </c>
      <c r="M1429" s="26">
        <v>35.070057012168924</v>
      </c>
      <c r="N1429" s="26">
        <v>-20.247706856471247</v>
      </c>
    </row>
    <row r="1430" spans="2:14" x14ac:dyDescent="0.3">
      <c r="B1430" s="26">
        <v>1429</v>
      </c>
      <c r="C1430" s="40">
        <v>-8.1410809826561792</v>
      </c>
      <c r="D1430" s="40">
        <v>39.828618059694698</v>
      </c>
      <c r="E1430" s="40">
        <f>IF(C1430&lt;&gt;"",INDEX(Delaunay_2!$D$5:$Z$2473,MAPA_2!B1430,MATCH(MAPA_2!$A$2,Delaunay_2!$D$4:$Z$4,0))/300,"")</f>
        <v>0</v>
      </c>
      <c r="F1430" s="26">
        <f t="array" ref="F1430:H1430">TRANSPOSE(MMULT(LIMITE!$N$4:$P$6,TRANSPOSE(MAPA_2!C1430:E1430)))</f>
        <v>0.31765649316111588</v>
      </c>
      <c r="G1430" s="26">
        <v>40.650893107821844</v>
      </c>
      <c r="H1430" s="26">
        <v>0</v>
      </c>
      <c r="I1430" s="26">
        <f t="array" ref="I1430:K1430">TRANSPOSE(MMULT(LIMITE!$N$12:$P$14,TRANSPOSE(MAPA_2!F1430:H1430)))</f>
        <v>0.31765649316111588</v>
      </c>
      <c r="J1430" s="26">
        <v>40.650893107821844</v>
      </c>
      <c r="K1430" s="26">
        <v>0</v>
      </c>
      <c r="L1430" s="26">
        <f t="array" ref="L1430:N1430">TRANSPOSE(MMULT(LIMITE!$N$20:$P$22,TRANSPOSE(MAPA_2!I1430:K1430)))</f>
        <v>0.31765649316111588</v>
      </c>
      <c r="M1430" s="26">
        <v>35.20470611789947</v>
      </c>
      <c r="N1430" s="26">
        <v>-20.325446553910918</v>
      </c>
    </row>
    <row r="1431" spans="2:14" x14ac:dyDescent="0.3">
      <c r="B1431" s="26">
        <v>1430</v>
      </c>
      <c r="E1431" s="40" t="str">
        <f>IF(C1431&lt;&gt;"",INDEX(Delaunay_2!$D$5:$Z$2473,MAPA_2!B1431,MATCH(MAPA_2!$A$2,Delaunay_2!$D$4:$Z$4,0))/300,"")</f>
        <v/>
      </c>
    </row>
    <row r="1432" spans="2:14" x14ac:dyDescent="0.3">
      <c r="B1432" s="26">
        <v>1431</v>
      </c>
      <c r="C1432" s="40">
        <v>-7.8360227077027202</v>
      </c>
      <c r="D1432" s="40">
        <v>37.014671433547001</v>
      </c>
      <c r="E1432" s="40">
        <f>IF(C1432&lt;&gt;"",INDEX(Delaunay_2!$D$5:$Z$2473,MAPA_2!B1432,MATCH(MAPA_2!$A$2,Delaunay_2!$D$4:$Z$4,0))/300,"")</f>
        <v>0.01</v>
      </c>
      <c r="F1432" s="26">
        <f t="array" ref="F1432:H1432">TRANSPOSE(MMULT(LIMITE!$N$4:$P$6,TRANSPOSE(MAPA_2!C1432:E1432)))</f>
        <v>3.0996111977538376E-2</v>
      </c>
      <c r="G1432" s="26">
        <v>37.835012785118963</v>
      </c>
      <c r="H1432" s="26">
        <v>0.01</v>
      </c>
      <c r="I1432" s="26">
        <f t="array" ref="I1432:K1432">TRANSPOSE(MMULT(LIMITE!$N$12:$P$14,TRANSPOSE(MAPA_2!F1432:H1432)))</f>
        <v>3.0996111977538376E-2</v>
      </c>
      <c r="J1432" s="26">
        <v>37.835012785118963</v>
      </c>
      <c r="K1432" s="26">
        <v>0.01</v>
      </c>
      <c r="L1432" s="26">
        <f t="array" ref="L1432:N1432">TRANSPOSE(MMULT(LIMITE!$N$20:$P$22,TRANSPOSE(MAPA_2!I1432:K1432)))</f>
        <v>3.0996111977538376E-2</v>
      </c>
      <c r="M1432" s="26">
        <v>32.771082224422052</v>
      </c>
      <c r="N1432" s="26">
        <v>-18.908846138521632</v>
      </c>
    </row>
    <row r="1433" spans="2:14" x14ac:dyDescent="0.3">
      <c r="B1433" s="26">
        <v>1432</v>
      </c>
      <c r="C1433" s="40">
        <v>-7.6632533601922903</v>
      </c>
      <c r="D1433" s="40">
        <v>37.097143724372202</v>
      </c>
      <c r="E1433" s="40">
        <f>IF(C1433&lt;&gt;"",INDEX(Delaunay_2!$D$5:$Z$2473,MAPA_2!B1433,MATCH(MAPA_2!$A$2,Delaunay_2!$D$4:$Z$4,0))/300,"")</f>
        <v>0</v>
      </c>
      <c r="F1433" s="26">
        <f t="array" ref="F1433:H1433">TRANSPOSE(MMULT(LIMITE!$N$4:$P$6,TRANSPOSE(MAPA_2!C1433:E1433)))</f>
        <v>0.21713698815629101</v>
      </c>
      <c r="G1433" s="26">
        <v>37.87976209135428</v>
      </c>
      <c r="H1433" s="26">
        <v>0</v>
      </c>
      <c r="I1433" s="26">
        <f t="array" ref="I1433:K1433">TRANSPOSE(MMULT(LIMITE!$N$12:$P$14,TRANSPOSE(MAPA_2!F1433:H1433)))</f>
        <v>0.21713698815629101</v>
      </c>
      <c r="J1433" s="26">
        <v>37.87976209135428</v>
      </c>
      <c r="K1433" s="26">
        <v>0</v>
      </c>
      <c r="L1433" s="26">
        <f t="array" ref="L1433:N1433">TRANSPOSE(MMULT(LIMITE!$N$20:$P$22,TRANSPOSE(MAPA_2!I1433:K1433)))</f>
        <v>0.21713698815629101</v>
      </c>
      <c r="M1433" s="26">
        <v>32.804836260423563</v>
      </c>
      <c r="N1433" s="26">
        <v>-18.939881045677136</v>
      </c>
    </row>
    <row r="1434" spans="2:14" x14ac:dyDescent="0.3">
      <c r="B1434" s="26">
        <v>1433</v>
      </c>
      <c r="C1434" s="40">
        <v>-7.4221035725676803</v>
      </c>
      <c r="D1434" s="40">
        <v>37.188246355255302</v>
      </c>
      <c r="E1434" s="40">
        <f>IF(C1434&lt;&gt;"",INDEX(Delaunay_2!$D$5:$Z$2473,MAPA_2!B1434,MATCH(MAPA_2!$A$2,Delaunay_2!$D$4:$Z$4,0))/300,"")</f>
        <v>1.6666666666666666E-2</v>
      </c>
      <c r="F1434" s="26">
        <f t="array" ref="F1434:H1434">TRANSPOSE(MMULT(LIMITE!$N$4:$P$6,TRANSPOSE(MAPA_2!C1434:E1434)))</f>
        <v>0.47195837636362192</v>
      </c>
      <c r="G1434" s="26">
        <v>37.918736051087748</v>
      </c>
      <c r="H1434" s="26">
        <v>1.6666666666666666E-2</v>
      </c>
      <c r="I1434" s="26">
        <f t="array" ref="I1434:K1434">TRANSPOSE(MMULT(LIMITE!$N$12:$P$14,TRANSPOSE(MAPA_2!F1434:H1434)))</f>
        <v>0.47195837636362192</v>
      </c>
      <c r="J1434" s="26">
        <v>37.918736051087748</v>
      </c>
      <c r="K1434" s="26">
        <v>1.6666666666666666E-2</v>
      </c>
      <c r="L1434" s="26">
        <f t="array" ref="L1434:N1434">TRANSPOSE(MMULT(LIMITE!$N$20:$P$22,TRANSPOSE(MAPA_2!I1434:K1434)))</f>
        <v>0.47195837636362192</v>
      </c>
      <c r="M1434" s="26">
        <v>32.846922032972152</v>
      </c>
      <c r="N1434" s="26">
        <v>-18.94493426881413</v>
      </c>
    </row>
    <row r="1435" spans="2:14" x14ac:dyDescent="0.3">
      <c r="B1435" s="26">
        <v>1434</v>
      </c>
      <c r="C1435" s="40">
        <v>-7.8360227077027202</v>
      </c>
      <c r="D1435" s="40">
        <v>37.014671433547001</v>
      </c>
      <c r="E1435" s="40">
        <f>IF(C1435&lt;&gt;"",INDEX(Delaunay_2!$D$5:$Z$2473,MAPA_2!B1435,MATCH(MAPA_2!$A$2,Delaunay_2!$D$4:$Z$4,0))/300,"")</f>
        <v>0.01</v>
      </c>
      <c r="F1435" s="26">
        <f t="array" ref="F1435:H1435">TRANSPOSE(MMULT(LIMITE!$N$4:$P$6,TRANSPOSE(MAPA_2!C1435:E1435)))</f>
        <v>3.0996111977538376E-2</v>
      </c>
      <c r="G1435" s="26">
        <v>37.835012785118963</v>
      </c>
      <c r="H1435" s="26">
        <v>0.01</v>
      </c>
      <c r="I1435" s="26">
        <f t="array" ref="I1435:K1435">TRANSPOSE(MMULT(LIMITE!$N$12:$P$14,TRANSPOSE(MAPA_2!F1435:H1435)))</f>
        <v>3.0996111977538376E-2</v>
      </c>
      <c r="J1435" s="26">
        <v>37.835012785118963</v>
      </c>
      <c r="K1435" s="26">
        <v>0.01</v>
      </c>
      <c r="L1435" s="26">
        <f t="array" ref="L1435:N1435">TRANSPOSE(MMULT(LIMITE!$N$20:$P$22,TRANSPOSE(MAPA_2!I1435:K1435)))</f>
        <v>3.0996111977538376E-2</v>
      </c>
      <c r="M1435" s="26">
        <v>32.771082224422052</v>
      </c>
      <c r="N1435" s="26">
        <v>-18.908846138521632</v>
      </c>
    </row>
    <row r="1436" spans="2:14" x14ac:dyDescent="0.3">
      <c r="B1436" s="26">
        <v>1435</v>
      </c>
      <c r="E1436" s="40" t="str">
        <f>IF(C1436&lt;&gt;"",INDEX(Delaunay_2!$D$5:$Z$2473,MAPA_2!B1436,MATCH(MAPA_2!$A$2,Delaunay_2!$D$4:$Z$4,0))/300,"")</f>
        <v/>
      </c>
    </row>
    <row r="1437" spans="2:14" x14ac:dyDescent="0.3">
      <c r="B1437" s="26">
        <v>1436</v>
      </c>
      <c r="C1437" s="40">
        <v>-8.5070056160619192</v>
      </c>
      <c r="D1437" s="40">
        <v>40.873107603723</v>
      </c>
      <c r="E1437" s="40">
        <f>IF(C1437&lt;&gt;"",INDEX(Delaunay_2!$D$5:$Z$2473,MAPA_2!B1437,MATCH(MAPA_2!$A$2,Delaunay_2!$D$4:$Z$4,0))/300,"")</f>
        <v>0.23666666666666666</v>
      </c>
      <c r="F1437" s="26">
        <f t="array" ref="F1437:H1437">TRANSPOSE(MMULT(LIMITE!$N$4:$P$6,TRANSPOSE(MAPA_2!C1437:E1437)))</f>
        <v>0.17688977808628792</v>
      </c>
      <c r="G1437" s="26">
        <v>41.748638058547932</v>
      </c>
      <c r="H1437" s="26">
        <v>0.23666666666666666</v>
      </c>
      <c r="I1437" s="26">
        <f t="array" ref="I1437:K1437">TRANSPOSE(MMULT(LIMITE!$N$12:$P$14,TRANSPOSE(MAPA_2!F1437:H1437)))</f>
        <v>0.17688977808628792</v>
      </c>
      <c r="J1437" s="26">
        <v>41.748638058547932</v>
      </c>
      <c r="K1437" s="26">
        <v>0.23666666666666666</v>
      </c>
      <c r="L1437" s="26">
        <f t="array" ref="L1437:N1437">TRANSPOSE(MMULT(LIMITE!$N$20:$P$22,TRANSPOSE(MAPA_2!I1437:K1437)))</f>
        <v>0.17688977808628792</v>
      </c>
      <c r="M1437" s="26">
        <v>36.273714465437692</v>
      </c>
      <c r="N1437" s="26">
        <v>-20.669359683711644</v>
      </c>
    </row>
    <row r="1438" spans="2:14" x14ac:dyDescent="0.3">
      <c r="B1438" s="26">
        <v>1437</v>
      </c>
      <c r="C1438" s="40">
        <v>-8.5438402266987605</v>
      </c>
      <c r="D1438" s="40">
        <v>40.982010284300401</v>
      </c>
      <c r="E1438" s="40">
        <f>IF(C1438&lt;&gt;"",INDEX(Delaunay_2!$D$5:$Z$2473,MAPA_2!B1438,MATCH(MAPA_2!$A$2,Delaunay_2!$D$4:$Z$4,0))/300,"")</f>
        <v>0.51333333333333331</v>
      </c>
      <c r="F1438" s="26">
        <f t="array" ref="F1438:H1438">TRANSPOSE(MMULT(LIMITE!$N$4:$P$6,TRANSPOSE(MAPA_2!C1438:E1438)))</f>
        <v>0.16350223252133134</v>
      </c>
      <c r="G1438" s="26">
        <v>41.862819300446318</v>
      </c>
      <c r="H1438" s="26">
        <v>0.51333333333333331</v>
      </c>
      <c r="I1438" s="26">
        <f t="array" ref="I1438:K1438">TRANSPOSE(MMULT(LIMITE!$N$12:$P$14,TRANSPOSE(MAPA_2!F1438:H1438)))</f>
        <v>0.16350223252133134</v>
      </c>
      <c r="J1438" s="26">
        <v>41.862819300446318</v>
      </c>
      <c r="K1438" s="26">
        <v>0.51333333333333331</v>
      </c>
      <c r="L1438" s="26">
        <f t="array" ref="L1438:N1438">TRANSPOSE(MMULT(LIMITE!$N$20:$P$22,TRANSPOSE(MAPA_2!I1438:K1438)))</f>
        <v>0.16350223252133134</v>
      </c>
      <c r="M1438" s="26">
        <v>36.510931654890683</v>
      </c>
      <c r="N1438" s="26">
        <v>-20.486849942947146</v>
      </c>
    </row>
    <row r="1439" spans="2:14" x14ac:dyDescent="0.3">
      <c r="B1439" s="26">
        <v>1438</v>
      </c>
      <c r="C1439" s="40">
        <v>-8.4903654010529603</v>
      </c>
      <c r="D1439" s="40">
        <v>40.895631508228803</v>
      </c>
      <c r="E1439" s="40">
        <f>IF(C1439&lt;&gt;"",INDEX(Delaunay_2!$D$5:$Z$2473,MAPA_2!B1439,MATCH(MAPA_2!$A$2,Delaunay_2!$D$4:$Z$4,0))/300,"")</f>
        <v>0.10666666666666667</v>
      </c>
      <c r="F1439" s="26">
        <f t="array" ref="F1439:H1439">TRANSPOSE(MMULT(LIMITE!$N$4:$P$6,TRANSPOSE(MAPA_2!C1439:E1439)))</f>
        <v>0.19784934754261485</v>
      </c>
      <c r="G1439" s="26">
        <v>41.767210066461359</v>
      </c>
      <c r="H1439" s="26">
        <v>0.10666666666666667</v>
      </c>
      <c r="I1439" s="26">
        <f t="array" ref="I1439:K1439">TRANSPOSE(MMULT(LIMITE!$N$12:$P$14,TRANSPOSE(MAPA_2!F1439:H1439)))</f>
        <v>0.19784934754261485</v>
      </c>
      <c r="J1439" s="26">
        <v>41.767210066461359</v>
      </c>
      <c r="K1439" s="26">
        <v>0.10666666666666667</v>
      </c>
      <c r="L1439" s="26">
        <f t="array" ref="L1439:N1439">TRANSPOSE(MMULT(LIMITE!$N$20:$P$22,TRANSPOSE(MAPA_2!I1439:K1439)))</f>
        <v>0.19784934754261485</v>
      </c>
      <c r="M1439" s="26">
        <v>36.224798296090007</v>
      </c>
      <c r="N1439" s="26">
        <v>-20.791228990160334</v>
      </c>
    </row>
    <row r="1440" spans="2:14" x14ac:dyDescent="0.3">
      <c r="B1440" s="26">
        <v>1439</v>
      </c>
      <c r="C1440" s="40">
        <v>-8.5070056160619192</v>
      </c>
      <c r="D1440" s="40">
        <v>40.873107603723</v>
      </c>
      <c r="E1440" s="40">
        <f>IF(C1440&lt;&gt;"",INDEX(Delaunay_2!$D$5:$Z$2473,MAPA_2!B1440,MATCH(MAPA_2!$A$2,Delaunay_2!$D$4:$Z$4,0))/300,"")</f>
        <v>0.23666666666666666</v>
      </c>
      <c r="F1440" s="26">
        <f t="array" ref="F1440:H1440">TRANSPOSE(MMULT(LIMITE!$N$4:$P$6,TRANSPOSE(MAPA_2!C1440:E1440)))</f>
        <v>0.17688977808628792</v>
      </c>
      <c r="G1440" s="26">
        <v>41.748638058547932</v>
      </c>
      <c r="H1440" s="26">
        <v>0.23666666666666666</v>
      </c>
      <c r="I1440" s="26">
        <f t="array" ref="I1440:K1440">TRANSPOSE(MMULT(LIMITE!$N$12:$P$14,TRANSPOSE(MAPA_2!F1440:H1440)))</f>
        <v>0.17688977808628792</v>
      </c>
      <c r="J1440" s="26">
        <v>41.748638058547932</v>
      </c>
      <c r="K1440" s="26">
        <v>0.23666666666666666</v>
      </c>
      <c r="L1440" s="26">
        <f t="array" ref="L1440:N1440">TRANSPOSE(MMULT(LIMITE!$N$20:$P$22,TRANSPOSE(MAPA_2!I1440:K1440)))</f>
        <v>0.17688977808628792</v>
      </c>
      <c r="M1440" s="26">
        <v>36.273714465437692</v>
      </c>
      <c r="N1440" s="26">
        <v>-20.669359683711644</v>
      </c>
    </row>
    <row r="1441" spans="2:14" x14ac:dyDescent="0.3">
      <c r="B1441" s="26">
        <v>1440</v>
      </c>
      <c r="E1441" s="40" t="str">
        <f>IF(C1441&lt;&gt;"",INDEX(Delaunay_2!$D$5:$Z$2473,MAPA_2!B1441,MATCH(MAPA_2!$A$2,Delaunay_2!$D$4:$Z$4,0))/300,"")</f>
        <v/>
      </c>
    </row>
    <row r="1442" spans="2:14" x14ac:dyDescent="0.3">
      <c r="B1442" s="26">
        <v>1441</v>
      </c>
      <c r="C1442" s="40">
        <v>-8.5601019353607306</v>
      </c>
      <c r="D1442" s="40">
        <v>41.179302410772998</v>
      </c>
      <c r="E1442" s="40">
        <f>IF(C1442&lt;&gt;"",INDEX(Delaunay_2!$D$5:$Z$2473,MAPA_2!B1442,MATCH(MAPA_2!$A$2,Delaunay_2!$D$4:$Z$4,0))/300,"")</f>
        <v>0.92</v>
      </c>
      <c r="F1442" s="26">
        <f t="array" ref="F1442:H1442">TRANSPOSE(MMULT(LIMITE!$N$4:$P$6,TRANSPOSE(MAPA_2!C1442:E1442)))</f>
        <v>0.18861522080974247</v>
      </c>
      <c r="G1442" s="26">
        <v>42.05918111994265</v>
      </c>
      <c r="H1442" s="26">
        <v>0.92</v>
      </c>
      <c r="I1442" s="26">
        <f t="array" ref="I1442:K1442">TRANSPOSE(MMULT(LIMITE!$N$12:$P$14,TRANSPOSE(MAPA_2!F1442:H1442)))</f>
        <v>0.18861522080974247</v>
      </c>
      <c r="J1442" s="26">
        <v>42.05918111994265</v>
      </c>
      <c r="K1442" s="26">
        <v>0.92</v>
      </c>
      <c r="L1442" s="26">
        <f t="array" ref="L1442:N1442">TRANSPOSE(MMULT(LIMITE!$N$20:$P$22,TRANSPOSE(MAPA_2!I1442:K1442)))</f>
        <v>0.18861522080974247</v>
      </c>
      <c r="M1442" s="26">
        <v>36.884319312241175</v>
      </c>
      <c r="N1442" s="26">
        <v>-20.232847188489639</v>
      </c>
    </row>
    <row r="1443" spans="2:14" x14ac:dyDescent="0.3">
      <c r="B1443" s="26">
        <v>1442</v>
      </c>
      <c r="C1443" s="40">
        <v>-8.2846221201638794</v>
      </c>
      <c r="D1443" s="40">
        <v>41.054036614287902</v>
      </c>
      <c r="E1443" s="40">
        <f>IF(C1443&lt;&gt;"",INDEX(Delaunay_2!$D$5:$Z$2473,MAPA_2!B1443,MATCH(MAPA_2!$A$2,Delaunay_2!$D$4:$Z$4,0))/300,"")</f>
        <v>0</v>
      </c>
      <c r="F1443" s="26">
        <f t="array" ref="F1443:H1443">TRANSPOSE(MMULT(LIMITE!$N$4:$P$6,TRANSPOSE(MAPA_2!C1443:E1443)))</f>
        <v>0.43203091754628353</v>
      </c>
      <c r="G1443" s="26">
        <v>41.879377207493008</v>
      </c>
      <c r="H1443" s="26">
        <v>0</v>
      </c>
      <c r="I1443" s="26">
        <f t="array" ref="I1443:K1443">TRANSPOSE(MMULT(LIMITE!$N$12:$P$14,TRANSPOSE(MAPA_2!F1443:H1443)))</f>
        <v>0.43203091754628353</v>
      </c>
      <c r="J1443" s="26">
        <v>41.879377207493008</v>
      </c>
      <c r="K1443" s="26">
        <v>0</v>
      </c>
      <c r="L1443" s="26">
        <f t="array" ref="L1443:N1443">TRANSPOSE(MMULT(LIMITE!$N$20:$P$22,TRANSPOSE(MAPA_2!I1443:K1443)))</f>
        <v>0.43203091754628353</v>
      </c>
      <c r="M1443" s="26">
        <v>36.268604556359954</v>
      </c>
      <c r="N1443" s="26">
        <v>-20.9396886037465</v>
      </c>
    </row>
    <row r="1444" spans="2:14" x14ac:dyDescent="0.3">
      <c r="B1444" s="26">
        <v>1443</v>
      </c>
      <c r="C1444" s="40">
        <v>-8.5438402266987605</v>
      </c>
      <c r="D1444" s="40">
        <v>40.982010284300401</v>
      </c>
      <c r="E1444" s="40">
        <f>IF(C1444&lt;&gt;"",INDEX(Delaunay_2!$D$5:$Z$2473,MAPA_2!B1444,MATCH(MAPA_2!$A$2,Delaunay_2!$D$4:$Z$4,0))/300,"")</f>
        <v>0.51333333333333331</v>
      </c>
      <c r="F1444" s="26">
        <f t="array" ref="F1444:H1444">TRANSPOSE(MMULT(LIMITE!$N$4:$P$6,TRANSPOSE(MAPA_2!C1444:E1444)))</f>
        <v>0.16350223252133134</v>
      </c>
      <c r="G1444" s="26">
        <v>41.862819300446318</v>
      </c>
      <c r="H1444" s="26">
        <v>0.51333333333333331</v>
      </c>
      <c r="I1444" s="26">
        <f t="array" ref="I1444:K1444">TRANSPOSE(MMULT(LIMITE!$N$12:$P$14,TRANSPOSE(MAPA_2!F1444:H1444)))</f>
        <v>0.16350223252133134</v>
      </c>
      <c r="J1444" s="26">
        <v>41.862819300446318</v>
      </c>
      <c r="K1444" s="26">
        <v>0.51333333333333331</v>
      </c>
      <c r="L1444" s="26">
        <f t="array" ref="L1444:N1444">TRANSPOSE(MMULT(LIMITE!$N$20:$P$22,TRANSPOSE(MAPA_2!I1444:K1444)))</f>
        <v>0.16350223252133134</v>
      </c>
      <c r="M1444" s="26">
        <v>36.510931654890683</v>
      </c>
      <c r="N1444" s="26">
        <v>-20.486849942947146</v>
      </c>
    </row>
    <row r="1445" spans="2:14" x14ac:dyDescent="0.3">
      <c r="B1445" s="26">
        <v>1444</v>
      </c>
      <c r="C1445" s="40">
        <v>-8.5601019353607306</v>
      </c>
      <c r="D1445" s="40">
        <v>41.179302410772998</v>
      </c>
      <c r="E1445" s="40">
        <f>IF(C1445&lt;&gt;"",INDEX(Delaunay_2!$D$5:$Z$2473,MAPA_2!B1445,MATCH(MAPA_2!$A$2,Delaunay_2!$D$4:$Z$4,0))/300,"")</f>
        <v>0.92</v>
      </c>
      <c r="F1445" s="26">
        <f t="array" ref="F1445:H1445">TRANSPOSE(MMULT(LIMITE!$N$4:$P$6,TRANSPOSE(MAPA_2!C1445:E1445)))</f>
        <v>0.18861522080974247</v>
      </c>
      <c r="G1445" s="26">
        <v>42.05918111994265</v>
      </c>
      <c r="H1445" s="26">
        <v>0.92</v>
      </c>
      <c r="I1445" s="26">
        <f t="array" ref="I1445:K1445">TRANSPOSE(MMULT(LIMITE!$N$12:$P$14,TRANSPOSE(MAPA_2!F1445:H1445)))</f>
        <v>0.18861522080974247</v>
      </c>
      <c r="J1445" s="26">
        <v>42.05918111994265</v>
      </c>
      <c r="K1445" s="26">
        <v>0.92</v>
      </c>
      <c r="L1445" s="26">
        <f t="array" ref="L1445:N1445">TRANSPOSE(MMULT(LIMITE!$N$20:$P$22,TRANSPOSE(MAPA_2!I1445:K1445)))</f>
        <v>0.18861522080974247</v>
      </c>
      <c r="M1445" s="26">
        <v>36.884319312241175</v>
      </c>
      <c r="N1445" s="26">
        <v>-20.232847188489639</v>
      </c>
    </row>
    <row r="1446" spans="2:14" x14ac:dyDescent="0.3">
      <c r="B1446" s="26">
        <v>1445</v>
      </c>
      <c r="E1446" s="40" t="str">
        <f>IF(C1446&lt;&gt;"",INDEX(Delaunay_2!$D$5:$Z$2473,MAPA_2!B1446,MATCH(MAPA_2!$A$2,Delaunay_2!$D$4:$Z$4,0))/300,"")</f>
        <v/>
      </c>
    </row>
    <row r="1447" spans="2:14" x14ac:dyDescent="0.3">
      <c r="B1447" s="26">
        <v>1446</v>
      </c>
      <c r="C1447" s="40">
        <v>-8.2489775179854092</v>
      </c>
      <c r="D1447" s="40">
        <v>40.925751330903203</v>
      </c>
      <c r="E1447" s="40">
        <f>IF(C1447&lt;&gt;"",INDEX(Delaunay_2!$D$5:$Z$2473,MAPA_2!B1447,MATCH(MAPA_2!$A$2,Delaunay_2!$D$4:$Z$4,0))/300,"")</f>
        <v>0.04</v>
      </c>
      <c r="F1447" s="26">
        <f t="array" ref="F1447:H1447">TRANSPOSE(MMULT(LIMITE!$N$4:$P$6,TRANSPOSE(MAPA_2!C1447:E1447)))</f>
        <v>0.44022458947071819</v>
      </c>
      <c r="G1447" s="26">
        <v>41.746484335833358</v>
      </c>
      <c r="H1447" s="26">
        <v>0.04</v>
      </c>
      <c r="I1447" s="26">
        <f t="array" ref="I1447:K1447">TRANSPOSE(MMULT(LIMITE!$N$12:$P$14,TRANSPOSE(MAPA_2!F1447:H1447)))</f>
        <v>0.44022458947071819</v>
      </c>
      <c r="J1447" s="26">
        <v>41.746484335833358</v>
      </c>
      <c r="K1447" s="26">
        <v>0.04</v>
      </c>
      <c r="L1447" s="26">
        <f t="array" ref="L1447:N1447">TRANSPOSE(MMULT(LIMITE!$N$20:$P$22,TRANSPOSE(MAPA_2!I1447:K1447)))</f>
        <v>0.44022458947071819</v>
      </c>
      <c r="M1447" s="26">
        <v>36.173515953520834</v>
      </c>
      <c r="N1447" s="26">
        <v>-20.8386011517653</v>
      </c>
    </row>
    <row r="1448" spans="2:14" x14ac:dyDescent="0.3">
      <c r="B1448" s="26">
        <v>1447</v>
      </c>
      <c r="C1448" s="40">
        <v>-8.1881949704345907</v>
      </c>
      <c r="D1448" s="40">
        <v>40.730778683931</v>
      </c>
      <c r="E1448" s="40">
        <f>IF(C1448&lt;&gt;"",INDEX(Delaunay_2!$D$5:$Z$2473,MAPA_2!B1448,MATCH(MAPA_2!$A$2,Delaunay_2!$D$4:$Z$4,0))/300,"")</f>
        <v>2.3333333333333334E-2</v>
      </c>
      <c r="F1448" s="26">
        <f t="array" ref="F1448:H1448">TRANSPOSE(MMULT(LIMITE!$N$4:$P$6,TRANSPOSE(MAPA_2!C1448:E1448)))</f>
        <v>0.45914179982883496</v>
      </c>
      <c r="G1448" s="26">
        <v>41.54313490675527</v>
      </c>
      <c r="H1448" s="26">
        <v>2.3333333333333334E-2</v>
      </c>
      <c r="I1448" s="26">
        <f t="array" ref="I1448:K1448">TRANSPOSE(MMULT(LIMITE!$N$12:$P$14,TRANSPOSE(MAPA_2!F1448:H1448)))</f>
        <v>0.45914179982883496</v>
      </c>
      <c r="J1448" s="26">
        <v>41.54313490675527</v>
      </c>
      <c r="K1448" s="26">
        <v>2.3333333333333334E-2</v>
      </c>
      <c r="L1448" s="26">
        <f t="array" ref="L1448:N1448">TRANSPOSE(MMULT(LIMITE!$N$20:$P$22,TRANSPOSE(MAPA_2!I1448:K1448)))</f>
        <v>0.45914179982883496</v>
      </c>
      <c r="M1448" s="26">
        <v>35.98907684876081</v>
      </c>
      <c r="N1448" s="26">
        <v>-20.751360193955996</v>
      </c>
    </row>
    <row r="1449" spans="2:14" x14ac:dyDescent="0.3">
      <c r="B1449" s="26">
        <v>1448</v>
      </c>
      <c r="C1449" s="40">
        <v>-8.3788490421133606</v>
      </c>
      <c r="D1449" s="40">
        <v>40.731116039588798</v>
      </c>
      <c r="E1449" s="40">
        <f>IF(C1449&lt;&gt;"",INDEX(Delaunay_2!$D$5:$Z$2473,MAPA_2!B1449,MATCH(MAPA_2!$A$2,Delaunay_2!$D$4:$Z$4,0))/300,"")</f>
        <v>0.01</v>
      </c>
      <c r="F1449" s="26">
        <f t="array" ref="F1449:H1449">TRANSPOSE(MMULT(LIMITE!$N$4:$P$6,TRANSPOSE(MAPA_2!C1449:E1449)))</f>
        <v>0.27272411723133416</v>
      </c>
      <c r="G1449" s="26">
        <v>41.583104100786564</v>
      </c>
      <c r="H1449" s="26">
        <v>0.01</v>
      </c>
      <c r="I1449" s="26">
        <f t="array" ref="I1449:K1449">TRANSPOSE(MMULT(LIMITE!$N$12:$P$14,TRANSPOSE(MAPA_2!F1449:H1449)))</f>
        <v>0.27272411723133416</v>
      </c>
      <c r="J1449" s="26">
        <v>41.583104100786564</v>
      </c>
      <c r="K1449" s="26">
        <v>0.01</v>
      </c>
      <c r="L1449" s="26">
        <f t="array" ref="L1449:N1449">TRANSPOSE(MMULT(LIMITE!$N$20:$P$22,TRANSPOSE(MAPA_2!I1449:K1449)))</f>
        <v>0.27272411723133416</v>
      </c>
      <c r="M1449" s="26">
        <v>36.017024519494036</v>
      </c>
      <c r="N1449" s="26">
        <v>-20.782891796355432</v>
      </c>
    </row>
    <row r="1450" spans="2:14" x14ac:dyDescent="0.3">
      <c r="B1450" s="26">
        <v>1449</v>
      </c>
      <c r="C1450" s="40">
        <v>-8.2489775179854092</v>
      </c>
      <c r="D1450" s="40">
        <v>40.925751330903203</v>
      </c>
      <c r="E1450" s="40">
        <f>IF(C1450&lt;&gt;"",INDEX(Delaunay_2!$D$5:$Z$2473,MAPA_2!B1450,MATCH(MAPA_2!$A$2,Delaunay_2!$D$4:$Z$4,0))/300,"")</f>
        <v>0.04</v>
      </c>
      <c r="F1450" s="26">
        <f t="array" ref="F1450:H1450">TRANSPOSE(MMULT(LIMITE!$N$4:$P$6,TRANSPOSE(MAPA_2!C1450:E1450)))</f>
        <v>0.44022458947071819</v>
      </c>
      <c r="G1450" s="26">
        <v>41.746484335833358</v>
      </c>
      <c r="H1450" s="26">
        <v>0.04</v>
      </c>
      <c r="I1450" s="26">
        <f t="array" ref="I1450:K1450">TRANSPOSE(MMULT(LIMITE!$N$12:$P$14,TRANSPOSE(MAPA_2!F1450:H1450)))</f>
        <v>0.44022458947071819</v>
      </c>
      <c r="J1450" s="26">
        <v>41.746484335833358</v>
      </c>
      <c r="K1450" s="26">
        <v>0.04</v>
      </c>
      <c r="L1450" s="26">
        <f t="array" ref="L1450:N1450">TRANSPOSE(MMULT(LIMITE!$N$20:$P$22,TRANSPOSE(MAPA_2!I1450:K1450)))</f>
        <v>0.44022458947071819</v>
      </c>
      <c r="M1450" s="26">
        <v>36.173515953520834</v>
      </c>
      <c r="N1450" s="26">
        <v>-20.8386011517653</v>
      </c>
    </row>
    <row r="1451" spans="2:14" x14ac:dyDescent="0.3">
      <c r="B1451" s="26">
        <v>1450</v>
      </c>
      <c r="E1451" s="40" t="str">
        <f>IF(C1451&lt;&gt;"",INDEX(Delaunay_2!$D$5:$Z$2473,MAPA_2!B1451,MATCH(MAPA_2!$A$2,Delaunay_2!$D$4:$Z$4,0))/300,"")</f>
        <v/>
      </c>
    </row>
    <row r="1452" spans="2:14" x14ac:dyDescent="0.3">
      <c r="B1452" s="26">
        <v>1451</v>
      </c>
      <c r="C1452" s="40">
        <v>-8.4428621249167097</v>
      </c>
      <c r="D1452" s="40">
        <v>40.451204562791403</v>
      </c>
      <c r="E1452" s="40">
        <f>IF(C1452&lt;&gt;"",INDEX(Delaunay_2!$D$5:$Z$2473,MAPA_2!B1452,MATCH(MAPA_2!$A$2,Delaunay_2!$D$4:$Z$4,0))/300,"")</f>
        <v>1.6666666666666666E-2</v>
      </c>
      <c r="F1452" s="26">
        <f t="array" ref="F1452:H1452">TRANSPOSE(MMULT(LIMITE!$N$4:$P$6,TRANSPOSE(MAPA_2!C1452:E1452)))</f>
        <v>0.15191300545142283</v>
      </c>
      <c r="G1452" s="26">
        <v>41.322618429619432</v>
      </c>
      <c r="H1452" s="26">
        <v>1.6666666666666666E-2</v>
      </c>
      <c r="I1452" s="26">
        <f t="array" ref="I1452:K1452">TRANSPOSE(MMULT(LIMITE!$N$12:$P$14,TRANSPOSE(MAPA_2!F1452:H1452)))</f>
        <v>0.15191300545142283</v>
      </c>
      <c r="J1452" s="26">
        <v>41.322618429619432</v>
      </c>
      <c r="K1452" s="26">
        <v>1.6666666666666666E-2</v>
      </c>
      <c r="L1452" s="26">
        <f t="array" ref="L1452:N1452">TRANSPOSE(MMULT(LIMITE!$N$20:$P$22,TRANSPOSE(MAPA_2!I1452:K1452)))</f>
        <v>0.15191300545142283</v>
      </c>
      <c r="M1452" s="26">
        <v>35.794770644274791</v>
      </c>
      <c r="N1452" s="26">
        <v>-20.646875458079972</v>
      </c>
    </row>
    <row r="1453" spans="2:14" x14ac:dyDescent="0.3">
      <c r="B1453" s="26">
        <v>1452</v>
      </c>
      <c r="C1453" s="40">
        <v>-8.47968673574454</v>
      </c>
      <c r="D1453" s="40">
        <v>40.692785495632897</v>
      </c>
      <c r="E1453" s="40">
        <f>IF(C1453&lt;&gt;"",INDEX(Delaunay_2!$D$5:$Z$2473,MAPA_2!B1453,MATCH(MAPA_2!$A$2,Delaunay_2!$D$4:$Z$4,0))/300,"")</f>
        <v>0.16666666666666666</v>
      </c>
      <c r="F1453" s="26">
        <f t="array" ref="F1453:H1453">TRANSPOSE(MMULT(LIMITE!$N$4:$P$6,TRANSPOSE(MAPA_2!C1453:E1453)))</f>
        <v>0.16612060093863157</v>
      </c>
      <c r="G1453" s="26">
        <v>41.566576506562299</v>
      </c>
      <c r="H1453" s="26">
        <v>0.16666666666666666</v>
      </c>
      <c r="I1453" s="26">
        <f t="array" ref="I1453:K1453">TRANSPOSE(MMULT(LIMITE!$N$12:$P$14,TRANSPOSE(MAPA_2!F1453:H1453)))</f>
        <v>0.16612060093863157</v>
      </c>
      <c r="J1453" s="26">
        <v>41.566576506562299</v>
      </c>
      <c r="K1453" s="26">
        <v>0.16666666666666666</v>
      </c>
      <c r="L1453" s="26">
        <f t="array" ref="L1453:N1453">TRANSPOSE(MMULT(LIMITE!$N$20:$P$22,TRANSPOSE(MAPA_2!I1453:K1453)))</f>
        <v>0.16612060093863157</v>
      </c>
      <c r="M1453" s="26">
        <v>36.081044536365717</v>
      </c>
      <c r="N1453" s="26">
        <v>-20.63895068598374</v>
      </c>
    </row>
    <row r="1454" spans="2:14" x14ac:dyDescent="0.3">
      <c r="B1454" s="26">
        <v>1453</v>
      </c>
      <c r="C1454" s="40">
        <v>-8.3788490421133606</v>
      </c>
      <c r="D1454" s="40">
        <v>40.731116039588798</v>
      </c>
      <c r="E1454" s="40">
        <f>IF(C1454&lt;&gt;"",INDEX(Delaunay_2!$D$5:$Z$2473,MAPA_2!B1454,MATCH(MAPA_2!$A$2,Delaunay_2!$D$4:$Z$4,0))/300,"")</f>
        <v>0.01</v>
      </c>
      <c r="F1454" s="26">
        <f t="array" ref="F1454:H1454">TRANSPOSE(MMULT(LIMITE!$N$4:$P$6,TRANSPOSE(MAPA_2!C1454:E1454)))</f>
        <v>0.27272411723133416</v>
      </c>
      <c r="G1454" s="26">
        <v>41.583104100786564</v>
      </c>
      <c r="H1454" s="26">
        <v>0.01</v>
      </c>
      <c r="I1454" s="26">
        <f t="array" ref="I1454:K1454">TRANSPOSE(MMULT(LIMITE!$N$12:$P$14,TRANSPOSE(MAPA_2!F1454:H1454)))</f>
        <v>0.27272411723133416</v>
      </c>
      <c r="J1454" s="26">
        <v>41.583104100786564</v>
      </c>
      <c r="K1454" s="26">
        <v>0.01</v>
      </c>
      <c r="L1454" s="26">
        <f t="array" ref="L1454:N1454">TRANSPOSE(MMULT(LIMITE!$N$20:$P$22,TRANSPOSE(MAPA_2!I1454:K1454)))</f>
        <v>0.27272411723133416</v>
      </c>
      <c r="M1454" s="26">
        <v>36.017024519494036</v>
      </c>
      <c r="N1454" s="26">
        <v>-20.782891796355432</v>
      </c>
    </row>
    <row r="1455" spans="2:14" x14ac:dyDescent="0.3">
      <c r="B1455" s="26">
        <v>1454</v>
      </c>
      <c r="C1455" s="40">
        <v>-8.4428621249167097</v>
      </c>
      <c r="D1455" s="40">
        <v>40.451204562791403</v>
      </c>
      <c r="E1455" s="40">
        <f>IF(C1455&lt;&gt;"",INDEX(Delaunay_2!$D$5:$Z$2473,MAPA_2!B1455,MATCH(MAPA_2!$A$2,Delaunay_2!$D$4:$Z$4,0))/300,"")</f>
        <v>1.6666666666666666E-2</v>
      </c>
      <c r="F1455" s="26">
        <f t="array" ref="F1455:H1455">TRANSPOSE(MMULT(LIMITE!$N$4:$P$6,TRANSPOSE(MAPA_2!C1455:E1455)))</f>
        <v>0.15191300545142283</v>
      </c>
      <c r="G1455" s="26">
        <v>41.322618429619432</v>
      </c>
      <c r="H1455" s="26">
        <v>1.6666666666666666E-2</v>
      </c>
      <c r="I1455" s="26">
        <f t="array" ref="I1455:K1455">TRANSPOSE(MMULT(LIMITE!$N$12:$P$14,TRANSPOSE(MAPA_2!F1455:H1455)))</f>
        <v>0.15191300545142283</v>
      </c>
      <c r="J1455" s="26">
        <v>41.322618429619432</v>
      </c>
      <c r="K1455" s="26">
        <v>1.6666666666666666E-2</v>
      </c>
      <c r="L1455" s="26">
        <f t="array" ref="L1455:N1455">TRANSPOSE(MMULT(LIMITE!$N$20:$P$22,TRANSPOSE(MAPA_2!I1455:K1455)))</f>
        <v>0.15191300545142283</v>
      </c>
      <c r="M1455" s="26">
        <v>35.794770644274791</v>
      </c>
      <c r="N1455" s="26">
        <v>-20.646875458079972</v>
      </c>
    </row>
    <row r="1456" spans="2:14" x14ac:dyDescent="0.3">
      <c r="B1456" s="26">
        <v>1455</v>
      </c>
      <c r="E1456" s="40" t="str">
        <f>IF(C1456&lt;&gt;"",INDEX(Delaunay_2!$D$5:$Z$2473,MAPA_2!B1456,MATCH(MAPA_2!$A$2,Delaunay_2!$D$4:$Z$4,0))/300,"")</f>
        <v/>
      </c>
    </row>
    <row r="1457" spans="2:14" x14ac:dyDescent="0.3">
      <c r="B1457" s="26">
        <v>1456</v>
      </c>
      <c r="C1457" s="40">
        <v>-8.4428621249167097</v>
      </c>
      <c r="D1457" s="40">
        <v>40.451204562791403</v>
      </c>
      <c r="E1457" s="40">
        <f>IF(C1457&lt;&gt;"",INDEX(Delaunay_2!$D$5:$Z$2473,MAPA_2!B1457,MATCH(MAPA_2!$A$2,Delaunay_2!$D$4:$Z$4,0))/300,"")</f>
        <v>1.6666666666666666E-2</v>
      </c>
      <c r="F1457" s="26">
        <f t="array" ref="F1457:H1457">TRANSPOSE(MMULT(LIMITE!$N$4:$P$6,TRANSPOSE(MAPA_2!C1457:E1457)))</f>
        <v>0.15191300545142283</v>
      </c>
      <c r="G1457" s="26">
        <v>41.322618429619432</v>
      </c>
      <c r="H1457" s="26">
        <v>1.6666666666666666E-2</v>
      </c>
      <c r="I1457" s="26">
        <f t="array" ref="I1457:K1457">TRANSPOSE(MMULT(LIMITE!$N$12:$P$14,TRANSPOSE(MAPA_2!F1457:H1457)))</f>
        <v>0.15191300545142283</v>
      </c>
      <c r="J1457" s="26">
        <v>41.322618429619432</v>
      </c>
      <c r="K1457" s="26">
        <v>1.6666666666666666E-2</v>
      </c>
      <c r="L1457" s="26">
        <f t="array" ref="L1457:N1457">TRANSPOSE(MMULT(LIMITE!$N$20:$P$22,TRANSPOSE(MAPA_2!I1457:K1457)))</f>
        <v>0.15191300545142283</v>
      </c>
      <c r="M1457" s="26">
        <v>35.794770644274791</v>
      </c>
      <c r="N1457" s="26">
        <v>-20.646875458079972</v>
      </c>
    </row>
    <row r="1458" spans="2:14" x14ac:dyDescent="0.3">
      <c r="B1458" s="26">
        <v>1457</v>
      </c>
      <c r="C1458" s="40">
        <v>-8.4621362667668105</v>
      </c>
      <c r="D1458" s="40">
        <v>40.389867333143897</v>
      </c>
      <c r="E1458" s="40">
        <f>IF(C1458&lt;&gt;"",INDEX(Delaunay_2!$D$5:$Z$2473,MAPA_2!B1458,MATCH(MAPA_2!$A$2,Delaunay_2!$D$4:$Z$4,0))/300,"")</f>
        <v>1.6666666666666666E-2</v>
      </c>
      <c r="F1458" s="26">
        <f t="array" ref="F1458:H1458">TRANSPOSE(MMULT(LIMITE!$N$4:$P$6,TRANSPOSE(MAPA_2!C1458:E1458)))</f>
        <v>0.12030732271845146</v>
      </c>
      <c r="G1458" s="26">
        <v>41.266628885025192</v>
      </c>
      <c r="H1458" s="26">
        <v>1.6666666666666666E-2</v>
      </c>
      <c r="I1458" s="26">
        <f t="array" ref="I1458:K1458">TRANSPOSE(MMULT(LIMITE!$N$12:$P$14,TRANSPOSE(MAPA_2!F1458:H1458)))</f>
        <v>0.12030732271845146</v>
      </c>
      <c r="J1458" s="26">
        <v>41.266628885025192</v>
      </c>
      <c r="K1458" s="26">
        <v>1.6666666666666666E-2</v>
      </c>
      <c r="L1458" s="26">
        <f t="array" ref="L1458:N1458">TRANSPOSE(MMULT(LIMITE!$N$20:$P$22,TRANSPOSE(MAPA_2!I1458:K1458)))</f>
        <v>0.12030732271845146</v>
      </c>
      <c r="M1458" s="26">
        <v>35.746282276309856</v>
      </c>
      <c r="N1458" s="26">
        <v>-20.618880685782852</v>
      </c>
    </row>
    <row r="1459" spans="2:14" x14ac:dyDescent="0.3">
      <c r="B1459" s="26">
        <v>1458</v>
      </c>
      <c r="C1459" s="40">
        <v>-8.5431860979451208</v>
      </c>
      <c r="D1459" s="40">
        <v>40.537437703669802</v>
      </c>
      <c r="E1459" s="40">
        <f>IF(C1459&lt;&gt;"",INDEX(Delaunay_2!$D$5:$Z$2473,MAPA_2!B1459,MATCH(MAPA_2!$A$2,Delaunay_2!$D$4:$Z$4,0))/300,"")</f>
        <v>3.3333333333333333E-2</v>
      </c>
      <c r="F1459" s="26">
        <f t="array" ref="F1459:H1459">TRANSPOSE(MMULT(LIMITE!$N$4:$P$6,TRANSPOSE(MAPA_2!C1459:E1459)))</f>
        <v>7.1710230062153713E-2</v>
      </c>
      <c r="G1459" s="26">
        <v>41.427825696335276</v>
      </c>
      <c r="H1459" s="26">
        <v>3.3333333333333333E-2</v>
      </c>
      <c r="I1459" s="26">
        <f t="array" ref="I1459:K1459">TRANSPOSE(MMULT(LIMITE!$N$12:$P$14,TRANSPOSE(MAPA_2!F1459:H1459)))</f>
        <v>7.1710230062153713E-2</v>
      </c>
      <c r="J1459" s="26">
        <v>41.427825696335276</v>
      </c>
      <c r="K1459" s="26">
        <v>3.3333333333333333E-2</v>
      </c>
      <c r="L1459" s="26">
        <f t="array" ref="L1459:N1459">TRANSPOSE(MMULT(LIMITE!$N$20:$P$22,TRANSPOSE(MAPA_2!I1459:K1459)))</f>
        <v>7.1710230062153713E-2</v>
      </c>
      <c r="M1459" s="26">
        <v>35.894216143246766</v>
      </c>
      <c r="N1459" s="26">
        <v>-20.685045334708153</v>
      </c>
    </row>
    <row r="1460" spans="2:14" x14ac:dyDescent="0.3">
      <c r="B1460" s="26">
        <v>1459</v>
      </c>
      <c r="C1460" s="40">
        <v>-8.4428621249167097</v>
      </c>
      <c r="D1460" s="40">
        <v>40.451204562791403</v>
      </c>
      <c r="E1460" s="40">
        <f>IF(C1460&lt;&gt;"",INDEX(Delaunay_2!$D$5:$Z$2473,MAPA_2!B1460,MATCH(MAPA_2!$A$2,Delaunay_2!$D$4:$Z$4,0))/300,"")</f>
        <v>1.6666666666666666E-2</v>
      </c>
      <c r="F1460" s="26">
        <f t="array" ref="F1460:H1460">TRANSPOSE(MMULT(LIMITE!$N$4:$P$6,TRANSPOSE(MAPA_2!C1460:E1460)))</f>
        <v>0.15191300545142283</v>
      </c>
      <c r="G1460" s="26">
        <v>41.322618429619432</v>
      </c>
      <c r="H1460" s="26">
        <v>1.6666666666666666E-2</v>
      </c>
      <c r="I1460" s="26">
        <f t="array" ref="I1460:K1460">TRANSPOSE(MMULT(LIMITE!$N$12:$P$14,TRANSPOSE(MAPA_2!F1460:H1460)))</f>
        <v>0.15191300545142283</v>
      </c>
      <c r="J1460" s="26">
        <v>41.322618429619432</v>
      </c>
      <c r="K1460" s="26">
        <v>1.6666666666666666E-2</v>
      </c>
      <c r="L1460" s="26">
        <f t="array" ref="L1460:N1460">TRANSPOSE(MMULT(LIMITE!$N$20:$P$22,TRANSPOSE(MAPA_2!I1460:K1460)))</f>
        <v>0.15191300545142283</v>
      </c>
      <c r="M1460" s="26">
        <v>35.794770644274791</v>
      </c>
      <c r="N1460" s="26">
        <v>-20.646875458079972</v>
      </c>
    </row>
    <row r="1461" spans="2:14" x14ac:dyDescent="0.3">
      <c r="B1461" s="26">
        <v>1460</v>
      </c>
      <c r="E1461" s="40" t="str">
        <f>IF(C1461&lt;&gt;"",INDEX(Delaunay_2!$D$5:$Z$2473,MAPA_2!B1461,MATCH(MAPA_2!$A$2,Delaunay_2!$D$4:$Z$4,0))/300,"")</f>
        <v/>
      </c>
    </row>
    <row r="1462" spans="2:14" x14ac:dyDescent="0.3">
      <c r="B1462" s="26">
        <v>1461</v>
      </c>
      <c r="C1462" s="40">
        <v>-8.4621362667668105</v>
      </c>
      <c r="D1462" s="40">
        <v>40.389867333143897</v>
      </c>
      <c r="E1462" s="40">
        <f>IF(C1462&lt;&gt;"",INDEX(Delaunay_2!$D$5:$Z$2473,MAPA_2!B1462,MATCH(MAPA_2!$A$2,Delaunay_2!$D$4:$Z$4,0))/300,"")</f>
        <v>1.6666666666666666E-2</v>
      </c>
      <c r="F1462" s="26">
        <f t="array" ref="F1462:H1462">TRANSPOSE(MMULT(LIMITE!$N$4:$P$6,TRANSPOSE(MAPA_2!C1462:E1462)))</f>
        <v>0.12030732271845146</v>
      </c>
      <c r="G1462" s="26">
        <v>41.266628885025192</v>
      </c>
      <c r="H1462" s="26">
        <v>1.6666666666666666E-2</v>
      </c>
      <c r="I1462" s="26">
        <f t="array" ref="I1462:K1462">TRANSPOSE(MMULT(LIMITE!$N$12:$P$14,TRANSPOSE(MAPA_2!F1462:H1462)))</f>
        <v>0.12030732271845146</v>
      </c>
      <c r="J1462" s="26">
        <v>41.266628885025192</v>
      </c>
      <c r="K1462" s="26">
        <v>1.6666666666666666E-2</v>
      </c>
      <c r="L1462" s="26">
        <f t="array" ref="L1462:N1462">TRANSPOSE(MMULT(LIMITE!$N$20:$P$22,TRANSPOSE(MAPA_2!I1462:K1462)))</f>
        <v>0.12030732271845146</v>
      </c>
      <c r="M1462" s="26">
        <v>35.746282276309856</v>
      </c>
      <c r="N1462" s="26">
        <v>-20.618880685782852</v>
      </c>
    </row>
    <row r="1463" spans="2:14" x14ac:dyDescent="0.3">
      <c r="B1463" s="26">
        <v>1462</v>
      </c>
      <c r="C1463" s="40">
        <v>-8.6048914707627695</v>
      </c>
      <c r="D1463" s="40">
        <v>40.353888895167401</v>
      </c>
      <c r="E1463" s="40">
        <f>IF(C1463&lt;&gt;"",INDEX(Delaunay_2!$D$5:$Z$2473,MAPA_2!B1463,MATCH(MAPA_2!$A$2,Delaunay_2!$D$4:$Z$4,0))/300,"")</f>
        <v>2.6666666666666668E-2</v>
      </c>
      <c r="F1463" s="26">
        <f t="array" ref="F1463:H1463">TRANSPOSE(MMULT(LIMITE!$N$4:$P$6,TRANSPOSE(MAPA_2!C1463:E1463)))</f>
        <v>-2.6808675435134433E-2</v>
      </c>
      <c r="G1463" s="26">
        <v>41.261117138076159</v>
      </c>
      <c r="H1463" s="26">
        <v>2.6666666666666668E-2</v>
      </c>
      <c r="I1463" s="26">
        <f t="array" ref="I1463:K1463">TRANSPOSE(MMULT(LIMITE!$N$12:$P$14,TRANSPOSE(MAPA_2!F1463:H1463)))</f>
        <v>-2.6808675435134433E-2</v>
      </c>
      <c r="J1463" s="26">
        <v>41.261117138076159</v>
      </c>
      <c r="K1463" s="26">
        <v>2.6666666666666668E-2</v>
      </c>
      <c r="L1463" s="26">
        <f t="array" ref="L1463:N1463">TRANSPOSE(MMULT(LIMITE!$N$20:$P$22,TRANSPOSE(MAPA_2!I1463:K1463)))</f>
        <v>-2.6808675435134433E-2</v>
      </c>
      <c r="M1463" s="26">
        <v>35.746508963432767</v>
      </c>
      <c r="N1463" s="26">
        <v>-20.60746455827049</v>
      </c>
    </row>
    <row r="1464" spans="2:14" x14ac:dyDescent="0.3">
      <c r="B1464" s="26">
        <v>1463</v>
      </c>
      <c r="C1464" s="40">
        <v>-8.5431860979451208</v>
      </c>
      <c r="D1464" s="40">
        <v>40.537437703669802</v>
      </c>
      <c r="E1464" s="40">
        <f>IF(C1464&lt;&gt;"",INDEX(Delaunay_2!$D$5:$Z$2473,MAPA_2!B1464,MATCH(MAPA_2!$A$2,Delaunay_2!$D$4:$Z$4,0))/300,"")</f>
        <v>3.3333333333333333E-2</v>
      </c>
      <c r="F1464" s="26">
        <f t="array" ref="F1464:H1464">TRANSPOSE(MMULT(LIMITE!$N$4:$P$6,TRANSPOSE(MAPA_2!C1464:E1464)))</f>
        <v>7.1710230062153713E-2</v>
      </c>
      <c r="G1464" s="26">
        <v>41.427825696335276</v>
      </c>
      <c r="H1464" s="26">
        <v>3.3333333333333333E-2</v>
      </c>
      <c r="I1464" s="26">
        <f t="array" ref="I1464:K1464">TRANSPOSE(MMULT(LIMITE!$N$12:$P$14,TRANSPOSE(MAPA_2!F1464:H1464)))</f>
        <v>7.1710230062153713E-2</v>
      </c>
      <c r="J1464" s="26">
        <v>41.427825696335276</v>
      </c>
      <c r="K1464" s="26">
        <v>3.3333333333333333E-2</v>
      </c>
      <c r="L1464" s="26">
        <f t="array" ref="L1464:N1464">TRANSPOSE(MMULT(LIMITE!$N$20:$P$22,TRANSPOSE(MAPA_2!I1464:K1464)))</f>
        <v>7.1710230062153713E-2</v>
      </c>
      <c r="M1464" s="26">
        <v>35.894216143246766</v>
      </c>
      <c r="N1464" s="26">
        <v>-20.685045334708153</v>
      </c>
    </row>
    <row r="1465" spans="2:14" x14ac:dyDescent="0.3">
      <c r="B1465" s="26">
        <v>1464</v>
      </c>
      <c r="C1465" s="40">
        <v>-8.4621362667668105</v>
      </c>
      <c r="D1465" s="40">
        <v>40.389867333143897</v>
      </c>
      <c r="E1465" s="40">
        <f>IF(C1465&lt;&gt;"",INDEX(Delaunay_2!$D$5:$Z$2473,MAPA_2!B1465,MATCH(MAPA_2!$A$2,Delaunay_2!$D$4:$Z$4,0))/300,"")</f>
        <v>1.6666666666666666E-2</v>
      </c>
      <c r="F1465" s="26">
        <f t="array" ref="F1465:H1465">TRANSPOSE(MMULT(LIMITE!$N$4:$P$6,TRANSPOSE(MAPA_2!C1465:E1465)))</f>
        <v>0.12030732271845146</v>
      </c>
      <c r="G1465" s="26">
        <v>41.266628885025192</v>
      </c>
      <c r="H1465" s="26">
        <v>1.6666666666666666E-2</v>
      </c>
      <c r="I1465" s="26">
        <f t="array" ref="I1465:K1465">TRANSPOSE(MMULT(LIMITE!$N$12:$P$14,TRANSPOSE(MAPA_2!F1465:H1465)))</f>
        <v>0.12030732271845146</v>
      </c>
      <c r="J1465" s="26">
        <v>41.266628885025192</v>
      </c>
      <c r="K1465" s="26">
        <v>1.6666666666666666E-2</v>
      </c>
      <c r="L1465" s="26">
        <f t="array" ref="L1465:N1465">TRANSPOSE(MMULT(LIMITE!$N$20:$P$22,TRANSPOSE(MAPA_2!I1465:K1465)))</f>
        <v>0.12030732271845146</v>
      </c>
      <c r="M1465" s="26">
        <v>35.746282276309856</v>
      </c>
      <c r="N1465" s="26">
        <v>-20.618880685782852</v>
      </c>
    </row>
    <row r="1466" spans="2:14" x14ac:dyDescent="0.3">
      <c r="B1466" s="26">
        <v>1465</v>
      </c>
      <c r="E1466" s="40" t="str">
        <f>IF(C1466&lt;&gt;"",INDEX(Delaunay_2!$D$5:$Z$2473,MAPA_2!B1466,MATCH(MAPA_2!$A$2,Delaunay_2!$D$4:$Z$4,0))/300,"")</f>
        <v/>
      </c>
    </row>
    <row r="1467" spans="2:14" x14ac:dyDescent="0.3">
      <c r="B1467" s="26">
        <v>1466</v>
      </c>
      <c r="C1467" s="40">
        <v>-7.5267291297032397</v>
      </c>
      <c r="D1467" s="40">
        <v>40.422461984426199</v>
      </c>
      <c r="E1467" s="40">
        <f>IF(C1467&lt;&gt;"",INDEX(Delaunay_2!$D$5:$Z$2473,MAPA_2!B1467,MATCH(MAPA_2!$A$2,Delaunay_2!$D$4:$Z$4,0))/300,"")</f>
        <v>0</v>
      </c>
      <c r="F1467" s="26">
        <f t="array" ref="F1467:H1467">TRANSPOSE(MMULT(LIMITE!$N$4:$P$6,TRANSPOSE(MAPA_2!C1467:E1467)))</f>
        <v>1.0420503786061808</v>
      </c>
      <c r="G1467" s="26">
        <v>41.10402918550384</v>
      </c>
      <c r="H1467" s="26">
        <v>0</v>
      </c>
      <c r="I1467" s="26">
        <f t="array" ref="I1467:K1467">TRANSPOSE(MMULT(LIMITE!$N$12:$P$14,TRANSPOSE(MAPA_2!F1467:H1467)))</f>
        <v>1.0420503786061808</v>
      </c>
      <c r="J1467" s="26">
        <v>41.10402918550384</v>
      </c>
      <c r="K1467" s="26">
        <v>0</v>
      </c>
      <c r="L1467" s="26">
        <f t="array" ref="L1467:N1467">TRANSPOSE(MMULT(LIMITE!$N$20:$P$22,TRANSPOSE(MAPA_2!I1467:K1467)))</f>
        <v>1.0420503786061808</v>
      </c>
      <c r="M1467" s="26">
        <v>35.597133472543319</v>
      </c>
      <c r="N1467" s="26">
        <v>-20.552014592751917</v>
      </c>
    </row>
    <row r="1468" spans="2:14" x14ac:dyDescent="0.3">
      <c r="B1468" s="26">
        <v>1467</v>
      </c>
      <c r="C1468" s="40">
        <v>-7.49750007456276</v>
      </c>
      <c r="D1468" s="40">
        <v>40.280046210918201</v>
      </c>
      <c r="E1468" s="40">
        <f>IF(C1468&lt;&gt;"",INDEX(Delaunay_2!$D$5:$Z$2473,MAPA_2!B1468,MATCH(MAPA_2!$A$2,Delaunay_2!$D$4:$Z$4,0))/300,"")</f>
        <v>0</v>
      </c>
      <c r="F1468" s="26">
        <f t="array" ref="F1468:H1468">TRANSPOSE(MMULT(LIMITE!$N$4:$P$6,TRANSPOSE(MAPA_2!C1468:E1468)))</f>
        <v>1.0410308044943903</v>
      </c>
      <c r="G1468" s="26">
        <v>40.958648476065079</v>
      </c>
      <c r="H1468" s="26">
        <v>0</v>
      </c>
      <c r="I1468" s="26">
        <f t="array" ref="I1468:K1468">TRANSPOSE(MMULT(LIMITE!$N$12:$P$14,TRANSPOSE(MAPA_2!F1468:H1468)))</f>
        <v>1.0410308044943903</v>
      </c>
      <c r="J1468" s="26">
        <v>40.958648476065079</v>
      </c>
      <c r="K1468" s="26">
        <v>0</v>
      </c>
      <c r="L1468" s="26">
        <f t="array" ref="L1468:N1468">TRANSPOSE(MMULT(LIMITE!$N$20:$P$22,TRANSPOSE(MAPA_2!I1468:K1468)))</f>
        <v>1.0410308044943903</v>
      </c>
      <c r="M1468" s="26">
        <v>35.471230084949148</v>
      </c>
      <c r="N1468" s="26">
        <v>-20.479324238032536</v>
      </c>
    </row>
    <row r="1469" spans="2:14" x14ac:dyDescent="0.3">
      <c r="B1469" s="26">
        <v>1468</v>
      </c>
      <c r="C1469" s="40">
        <v>-7.6862157870688002</v>
      </c>
      <c r="D1469" s="40">
        <v>40.399317421940303</v>
      </c>
      <c r="E1469" s="40">
        <f>IF(C1469&lt;&gt;"",INDEX(Delaunay_2!$D$5:$Z$2473,MAPA_2!B1469,MATCH(MAPA_2!$A$2,Delaunay_2!$D$4:$Z$4,0))/300,"")</f>
        <v>1.3333333333333334E-2</v>
      </c>
      <c r="F1469" s="26">
        <f t="array" ref="F1469:H1469">TRANSPOSE(MMULT(LIMITE!$N$4:$P$6,TRANSPOSE(MAPA_2!C1469:E1469)))</f>
        <v>0.88123686223532349</v>
      </c>
      <c r="G1469" s="26">
        <v>41.114549527833972</v>
      </c>
      <c r="H1469" s="26">
        <v>1.3333333333333334E-2</v>
      </c>
      <c r="I1469" s="26">
        <f t="array" ref="I1469:K1469">TRANSPOSE(MMULT(LIMITE!$N$12:$P$14,TRANSPOSE(MAPA_2!F1469:H1469)))</f>
        <v>0.88123686223532349</v>
      </c>
      <c r="J1469" s="26">
        <v>41.114549527833972</v>
      </c>
      <c r="K1469" s="26">
        <v>1.3333333333333334E-2</v>
      </c>
      <c r="L1469" s="26">
        <f t="array" ref="L1469:N1469">TRANSPOSE(MMULT(LIMITE!$N$20:$P$22,TRANSPOSE(MAPA_2!I1469:K1469)))</f>
        <v>0.88123686223532349</v>
      </c>
      <c r="M1469" s="26">
        <v>35.612911022924386</v>
      </c>
      <c r="N1469" s="26">
        <v>-20.545727758533189</v>
      </c>
    </row>
    <row r="1470" spans="2:14" x14ac:dyDescent="0.3">
      <c r="B1470" s="26">
        <v>1469</v>
      </c>
      <c r="C1470" s="40">
        <v>-7.5267291297032397</v>
      </c>
      <c r="D1470" s="40">
        <v>40.422461984426199</v>
      </c>
      <c r="E1470" s="40">
        <f>IF(C1470&lt;&gt;"",INDEX(Delaunay_2!$D$5:$Z$2473,MAPA_2!B1470,MATCH(MAPA_2!$A$2,Delaunay_2!$D$4:$Z$4,0))/300,"")</f>
        <v>0</v>
      </c>
      <c r="F1470" s="26">
        <f t="array" ref="F1470:H1470">TRANSPOSE(MMULT(LIMITE!$N$4:$P$6,TRANSPOSE(MAPA_2!C1470:E1470)))</f>
        <v>1.0420503786061808</v>
      </c>
      <c r="G1470" s="26">
        <v>41.10402918550384</v>
      </c>
      <c r="H1470" s="26">
        <v>0</v>
      </c>
      <c r="I1470" s="26">
        <f t="array" ref="I1470:K1470">TRANSPOSE(MMULT(LIMITE!$N$12:$P$14,TRANSPOSE(MAPA_2!F1470:H1470)))</f>
        <v>1.0420503786061808</v>
      </c>
      <c r="J1470" s="26">
        <v>41.10402918550384</v>
      </c>
      <c r="K1470" s="26">
        <v>0</v>
      </c>
      <c r="L1470" s="26">
        <f t="array" ref="L1470:N1470">TRANSPOSE(MMULT(LIMITE!$N$20:$P$22,TRANSPOSE(MAPA_2!I1470:K1470)))</f>
        <v>1.0420503786061808</v>
      </c>
      <c r="M1470" s="26">
        <v>35.597133472543319</v>
      </c>
      <c r="N1470" s="26">
        <v>-20.552014592751917</v>
      </c>
    </row>
    <row r="1471" spans="2:14" x14ac:dyDescent="0.3">
      <c r="B1471" s="26">
        <v>1470</v>
      </c>
      <c r="E1471" s="40" t="str">
        <f>IF(C1471&lt;&gt;"",INDEX(Delaunay_2!$D$5:$Z$2473,MAPA_2!B1471,MATCH(MAPA_2!$A$2,Delaunay_2!$D$4:$Z$4,0))/300,"")</f>
        <v/>
      </c>
    </row>
    <row r="1472" spans="2:14" x14ac:dyDescent="0.3">
      <c r="B1472" s="26">
        <v>1471</v>
      </c>
      <c r="C1472" s="40">
        <v>-7.5598192047077504</v>
      </c>
      <c r="D1472" s="40">
        <v>40.4744583170338</v>
      </c>
      <c r="E1472" s="40">
        <f>IF(C1472&lt;&gt;"",INDEX(Delaunay_2!$D$5:$Z$2473,MAPA_2!B1472,MATCH(MAPA_2!$A$2,Delaunay_2!$D$4:$Z$4,0))/300,"")</f>
        <v>0</v>
      </c>
      <c r="F1472" s="26">
        <f t="array" ref="F1472:H1472">TRANSPOSE(MMULT(LIMITE!$N$4:$P$6,TRANSPOSE(MAPA_2!C1472:E1472)))</f>
        <v>1.0204940465611863</v>
      </c>
      <c r="G1472" s="26">
        <v>41.161769086934399</v>
      </c>
      <c r="H1472" s="26">
        <v>0</v>
      </c>
      <c r="I1472" s="26">
        <f t="array" ref="I1472:K1472">TRANSPOSE(MMULT(LIMITE!$N$12:$P$14,TRANSPOSE(MAPA_2!F1472:H1472)))</f>
        <v>1.0204940465611863</v>
      </c>
      <c r="J1472" s="26">
        <v>41.161769086934399</v>
      </c>
      <c r="K1472" s="26">
        <v>0</v>
      </c>
      <c r="L1472" s="26">
        <f t="array" ref="L1472:N1472">TRANSPOSE(MMULT(LIMITE!$N$20:$P$22,TRANSPOSE(MAPA_2!I1472:K1472)))</f>
        <v>1.0204940465611863</v>
      </c>
      <c r="M1472" s="26">
        <v>35.647137693994189</v>
      </c>
      <c r="N1472" s="26">
        <v>-20.580884543467196</v>
      </c>
    </row>
    <row r="1473" spans="2:14" x14ac:dyDescent="0.3">
      <c r="B1473" s="26">
        <v>1472</v>
      </c>
      <c r="C1473" s="40">
        <v>-7.5267291297032397</v>
      </c>
      <c r="D1473" s="40">
        <v>40.422461984426199</v>
      </c>
      <c r="E1473" s="40">
        <f>IF(C1473&lt;&gt;"",INDEX(Delaunay_2!$D$5:$Z$2473,MAPA_2!B1473,MATCH(MAPA_2!$A$2,Delaunay_2!$D$4:$Z$4,0))/300,"")</f>
        <v>0</v>
      </c>
      <c r="F1473" s="26">
        <f t="array" ref="F1473:H1473">TRANSPOSE(MMULT(LIMITE!$N$4:$P$6,TRANSPOSE(MAPA_2!C1473:E1473)))</f>
        <v>1.0420503786061808</v>
      </c>
      <c r="G1473" s="26">
        <v>41.10402918550384</v>
      </c>
      <c r="H1473" s="26">
        <v>0</v>
      </c>
      <c r="I1473" s="26">
        <f t="array" ref="I1473:K1473">TRANSPOSE(MMULT(LIMITE!$N$12:$P$14,TRANSPOSE(MAPA_2!F1473:H1473)))</f>
        <v>1.0420503786061808</v>
      </c>
      <c r="J1473" s="26">
        <v>41.10402918550384</v>
      </c>
      <c r="K1473" s="26">
        <v>0</v>
      </c>
      <c r="L1473" s="26">
        <f t="array" ref="L1473:N1473">TRANSPOSE(MMULT(LIMITE!$N$20:$P$22,TRANSPOSE(MAPA_2!I1473:K1473)))</f>
        <v>1.0420503786061808</v>
      </c>
      <c r="M1473" s="26">
        <v>35.597133472543319</v>
      </c>
      <c r="N1473" s="26">
        <v>-20.552014592751917</v>
      </c>
    </row>
    <row r="1474" spans="2:14" x14ac:dyDescent="0.3">
      <c r="B1474" s="26">
        <v>1473</v>
      </c>
      <c r="C1474" s="40">
        <v>-7.6862157870688002</v>
      </c>
      <c r="D1474" s="40">
        <v>40.399317421940303</v>
      </c>
      <c r="E1474" s="40">
        <f>IF(C1474&lt;&gt;"",INDEX(Delaunay_2!$D$5:$Z$2473,MAPA_2!B1474,MATCH(MAPA_2!$A$2,Delaunay_2!$D$4:$Z$4,0))/300,"")</f>
        <v>1.3333333333333334E-2</v>
      </c>
      <c r="F1474" s="26">
        <f t="array" ref="F1474:H1474">TRANSPOSE(MMULT(LIMITE!$N$4:$P$6,TRANSPOSE(MAPA_2!C1474:E1474)))</f>
        <v>0.88123686223532349</v>
      </c>
      <c r="G1474" s="26">
        <v>41.114549527833972</v>
      </c>
      <c r="H1474" s="26">
        <v>1.3333333333333334E-2</v>
      </c>
      <c r="I1474" s="26">
        <f t="array" ref="I1474:K1474">TRANSPOSE(MMULT(LIMITE!$N$12:$P$14,TRANSPOSE(MAPA_2!F1474:H1474)))</f>
        <v>0.88123686223532349</v>
      </c>
      <c r="J1474" s="26">
        <v>41.114549527833972</v>
      </c>
      <c r="K1474" s="26">
        <v>1.3333333333333334E-2</v>
      </c>
      <c r="L1474" s="26">
        <f t="array" ref="L1474:N1474">TRANSPOSE(MMULT(LIMITE!$N$20:$P$22,TRANSPOSE(MAPA_2!I1474:K1474)))</f>
        <v>0.88123686223532349</v>
      </c>
      <c r="M1474" s="26">
        <v>35.612911022924386</v>
      </c>
      <c r="N1474" s="26">
        <v>-20.545727758533189</v>
      </c>
    </row>
    <row r="1475" spans="2:14" x14ac:dyDescent="0.3">
      <c r="B1475" s="26">
        <v>1474</v>
      </c>
      <c r="C1475" s="40">
        <v>-7.5598192047077504</v>
      </c>
      <c r="D1475" s="40">
        <v>40.4744583170338</v>
      </c>
      <c r="E1475" s="40">
        <f>IF(C1475&lt;&gt;"",INDEX(Delaunay_2!$D$5:$Z$2473,MAPA_2!B1475,MATCH(MAPA_2!$A$2,Delaunay_2!$D$4:$Z$4,0))/300,"")</f>
        <v>0</v>
      </c>
      <c r="F1475" s="26">
        <f t="array" ref="F1475:H1475">TRANSPOSE(MMULT(LIMITE!$N$4:$P$6,TRANSPOSE(MAPA_2!C1475:E1475)))</f>
        <v>1.0204940465611863</v>
      </c>
      <c r="G1475" s="26">
        <v>41.161769086934399</v>
      </c>
      <c r="H1475" s="26">
        <v>0</v>
      </c>
      <c r="I1475" s="26">
        <f t="array" ref="I1475:K1475">TRANSPOSE(MMULT(LIMITE!$N$12:$P$14,TRANSPOSE(MAPA_2!F1475:H1475)))</f>
        <v>1.0204940465611863</v>
      </c>
      <c r="J1475" s="26">
        <v>41.161769086934399</v>
      </c>
      <c r="K1475" s="26">
        <v>0</v>
      </c>
      <c r="L1475" s="26">
        <f t="array" ref="L1475:N1475">TRANSPOSE(MMULT(LIMITE!$N$20:$P$22,TRANSPOSE(MAPA_2!I1475:K1475)))</f>
        <v>1.0204940465611863</v>
      </c>
      <c r="M1475" s="26">
        <v>35.647137693994189</v>
      </c>
      <c r="N1475" s="26">
        <v>-20.580884543467196</v>
      </c>
    </row>
    <row r="1476" spans="2:14" x14ac:dyDescent="0.3">
      <c r="B1476" s="26">
        <v>1475</v>
      </c>
      <c r="E1476" s="40" t="str">
        <f>IF(C1476&lt;&gt;"",INDEX(Delaunay_2!$D$5:$Z$2473,MAPA_2!B1476,MATCH(MAPA_2!$A$2,Delaunay_2!$D$4:$Z$4,0))/300,"")</f>
        <v/>
      </c>
    </row>
    <row r="1477" spans="2:14" x14ac:dyDescent="0.3">
      <c r="B1477" s="26">
        <v>1476</v>
      </c>
      <c r="C1477" s="40">
        <v>-8.3981913746960704</v>
      </c>
      <c r="D1477" s="40">
        <v>39.598324048574703</v>
      </c>
      <c r="E1477" s="40">
        <f>IF(C1477&lt;&gt;"",INDEX(Delaunay_2!$D$5:$Z$2473,MAPA_2!B1477,MATCH(MAPA_2!$A$2,Delaunay_2!$D$4:$Z$4,0))/300,"")</f>
        <v>0.03</v>
      </c>
      <c r="F1477" s="26">
        <f t="array" ref="F1477:H1477">TRANSPOSE(MMULT(LIMITE!$N$4:$P$6,TRANSPOSE(MAPA_2!C1477:E1477)))</f>
        <v>1.8283762826404981E-2</v>
      </c>
      <c r="G1477" s="26">
        <v>40.479087829717287</v>
      </c>
      <c r="H1477" s="26">
        <v>0.03</v>
      </c>
      <c r="I1477" s="26">
        <f t="array" ref="I1477:K1477">TRANSPOSE(MMULT(LIMITE!$N$12:$P$14,TRANSPOSE(MAPA_2!F1477:H1477)))</f>
        <v>1.8283762826404981E-2</v>
      </c>
      <c r="J1477" s="26">
        <v>40.479087829717287</v>
      </c>
      <c r="K1477" s="26">
        <v>0.03</v>
      </c>
      <c r="L1477" s="26">
        <f t="array" ref="L1477:N1477">TRANSPOSE(MMULT(LIMITE!$N$20:$P$22,TRANSPOSE(MAPA_2!I1477:K1477)))</f>
        <v>1.8283762826404981E-2</v>
      </c>
      <c r="M1477" s="26">
        <v>35.07091838255667</v>
      </c>
      <c r="N1477" s="26">
        <v>-20.213563152745106</v>
      </c>
    </row>
    <row r="1478" spans="2:14" x14ac:dyDescent="0.3">
      <c r="B1478" s="26">
        <v>1477</v>
      </c>
      <c r="C1478" s="40">
        <v>-8.3258520381724406</v>
      </c>
      <c r="D1478" s="40">
        <v>39.483358236891597</v>
      </c>
      <c r="E1478" s="40">
        <f>IF(C1478&lt;&gt;"",INDEX(Delaunay_2!$D$5:$Z$2473,MAPA_2!B1478,MATCH(MAPA_2!$A$2,Delaunay_2!$D$4:$Z$4,0))/300,"")</f>
        <v>0</v>
      </c>
      <c r="F1478" s="26">
        <f t="array" ref="F1478:H1478">TRANSPOSE(MMULT(LIMITE!$N$4:$P$6,TRANSPOSE(MAPA_2!C1478:E1478)))</f>
        <v>6.5139574992398863E-2</v>
      </c>
      <c r="G1478" s="26">
        <v>40.351594103083784</v>
      </c>
      <c r="H1478" s="26">
        <v>0</v>
      </c>
      <c r="I1478" s="26">
        <f t="array" ref="I1478:K1478">TRANSPOSE(MMULT(LIMITE!$N$12:$P$14,TRANSPOSE(MAPA_2!F1478:H1478)))</f>
        <v>6.5139574992398863E-2</v>
      </c>
      <c r="J1478" s="26">
        <v>40.351594103083784</v>
      </c>
      <c r="K1478" s="26">
        <v>0</v>
      </c>
      <c r="L1478" s="26">
        <f t="array" ref="L1478:N1478">TRANSPOSE(MMULT(LIMITE!$N$20:$P$22,TRANSPOSE(MAPA_2!I1478:K1478)))</f>
        <v>6.5139574992398863E-2</v>
      </c>
      <c r="M1478" s="26">
        <v>34.945505576468911</v>
      </c>
      <c r="N1478" s="26">
        <v>-20.175797051541888</v>
      </c>
    </row>
    <row r="1479" spans="2:14" x14ac:dyDescent="0.3">
      <c r="B1479" s="26">
        <v>1478</v>
      </c>
      <c r="C1479" s="40">
        <v>-8.4286637992706801</v>
      </c>
      <c r="D1479" s="40">
        <v>39.467655496247502</v>
      </c>
      <c r="E1479" s="40">
        <f>IF(C1479&lt;&gt;"",INDEX(Delaunay_2!$D$5:$Z$2473,MAPA_2!B1479,MATCH(MAPA_2!$A$2,Delaunay_2!$D$4:$Z$4,0))/300,"")</f>
        <v>0</v>
      </c>
      <c r="F1479" s="26">
        <f t="array" ref="F1479:H1479">TRANSPOSE(MMULT(LIMITE!$N$4:$P$6,TRANSPOSE(MAPA_2!C1479:E1479)))</f>
        <v>-3.8690285810847769E-2</v>
      </c>
      <c r="G1479" s="26">
        <v>40.357610272083704</v>
      </c>
      <c r="H1479" s="26">
        <v>0</v>
      </c>
      <c r="I1479" s="26">
        <f t="array" ref="I1479:K1479">TRANSPOSE(MMULT(LIMITE!$N$12:$P$14,TRANSPOSE(MAPA_2!F1479:H1479)))</f>
        <v>-3.8690285810847769E-2</v>
      </c>
      <c r="J1479" s="26">
        <v>40.357610272083704</v>
      </c>
      <c r="K1479" s="26">
        <v>0</v>
      </c>
      <c r="L1479" s="26">
        <f t="array" ref="L1479:N1479">TRANSPOSE(MMULT(LIMITE!$N$20:$P$22,TRANSPOSE(MAPA_2!I1479:K1479)))</f>
        <v>-3.8690285810847769E-2</v>
      </c>
      <c r="M1479" s="26">
        <v>34.950715731656302</v>
      </c>
      <c r="N1479" s="26">
        <v>-20.178805136041849</v>
      </c>
    </row>
    <row r="1480" spans="2:14" x14ac:dyDescent="0.3">
      <c r="B1480" s="26">
        <v>1479</v>
      </c>
      <c r="C1480" s="40">
        <v>-8.3981913746960704</v>
      </c>
      <c r="D1480" s="40">
        <v>39.598324048574703</v>
      </c>
      <c r="E1480" s="40">
        <f>IF(C1480&lt;&gt;"",INDEX(Delaunay_2!$D$5:$Z$2473,MAPA_2!B1480,MATCH(MAPA_2!$A$2,Delaunay_2!$D$4:$Z$4,0))/300,"")</f>
        <v>0.03</v>
      </c>
      <c r="F1480" s="26">
        <f t="array" ref="F1480:H1480">TRANSPOSE(MMULT(LIMITE!$N$4:$P$6,TRANSPOSE(MAPA_2!C1480:E1480)))</f>
        <v>1.8283762826404981E-2</v>
      </c>
      <c r="G1480" s="26">
        <v>40.479087829717287</v>
      </c>
      <c r="H1480" s="26">
        <v>0.03</v>
      </c>
      <c r="I1480" s="26">
        <f t="array" ref="I1480:K1480">TRANSPOSE(MMULT(LIMITE!$N$12:$P$14,TRANSPOSE(MAPA_2!F1480:H1480)))</f>
        <v>1.8283762826404981E-2</v>
      </c>
      <c r="J1480" s="26">
        <v>40.479087829717287</v>
      </c>
      <c r="K1480" s="26">
        <v>0.03</v>
      </c>
      <c r="L1480" s="26">
        <f t="array" ref="L1480:N1480">TRANSPOSE(MMULT(LIMITE!$N$20:$P$22,TRANSPOSE(MAPA_2!I1480:K1480)))</f>
        <v>1.8283762826404981E-2</v>
      </c>
      <c r="M1480" s="26">
        <v>35.07091838255667</v>
      </c>
      <c r="N1480" s="26">
        <v>-20.213563152745106</v>
      </c>
    </row>
    <row r="1481" spans="2:14" x14ac:dyDescent="0.3">
      <c r="B1481" s="26">
        <v>1480</v>
      </c>
      <c r="E1481" s="40" t="str">
        <f>IF(C1481&lt;&gt;"",INDEX(Delaunay_2!$D$5:$Z$2473,MAPA_2!B1481,MATCH(MAPA_2!$A$2,Delaunay_2!$D$4:$Z$4,0))/300,"")</f>
        <v/>
      </c>
    </row>
    <row r="1482" spans="2:14" x14ac:dyDescent="0.3">
      <c r="B1482" s="26">
        <v>1481</v>
      </c>
      <c r="C1482" s="40">
        <v>-8.2620565165614206</v>
      </c>
      <c r="D1482" s="40">
        <v>39.682316371952901</v>
      </c>
      <c r="E1482" s="40">
        <f>IF(C1482&lt;&gt;"",INDEX(Delaunay_2!$D$5:$Z$2473,MAPA_2!B1482,MATCH(MAPA_2!$A$2,Delaunay_2!$D$4:$Z$4,0))/300,"")</f>
        <v>0</v>
      </c>
      <c r="F1482" s="26">
        <f t="array" ref="F1482:H1482">TRANSPOSE(MMULT(LIMITE!$N$4:$P$6,TRANSPOSE(MAPA_2!C1482:E1482)))</f>
        <v>0.16890673365632303</v>
      </c>
      <c r="G1482" s="26">
        <v>40.532940690775717</v>
      </c>
      <c r="H1482" s="26">
        <v>0</v>
      </c>
      <c r="I1482" s="26">
        <f t="array" ref="I1482:K1482">TRANSPOSE(MMULT(LIMITE!$N$12:$P$14,TRANSPOSE(MAPA_2!F1482:H1482)))</f>
        <v>0.16890673365632303</v>
      </c>
      <c r="J1482" s="26">
        <v>40.532940690775717</v>
      </c>
      <c r="K1482" s="26">
        <v>0</v>
      </c>
      <c r="L1482" s="26">
        <f t="array" ref="L1482:N1482">TRANSPOSE(MMULT(LIMITE!$N$20:$P$22,TRANSPOSE(MAPA_2!I1482:K1482)))</f>
        <v>0.16890673365632303</v>
      </c>
      <c r="M1482" s="26">
        <v>35.102556328299748</v>
      </c>
      <c r="N1482" s="26">
        <v>-20.266470345387855</v>
      </c>
    </row>
    <row r="1483" spans="2:14" x14ac:dyDescent="0.3">
      <c r="B1483" s="26">
        <v>1482</v>
      </c>
      <c r="C1483" s="40">
        <v>-8.3258520381724406</v>
      </c>
      <c r="D1483" s="40">
        <v>39.483358236891597</v>
      </c>
      <c r="E1483" s="40">
        <f>IF(C1483&lt;&gt;"",INDEX(Delaunay_2!$D$5:$Z$2473,MAPA_2!B1483,MATCH(MAPA_2!$A$2,Delaunay_2!$D$4:$Z$4,0))/300,"")</f>
        <v>0</v>
      </c>
      <c r="F1483" s="26">
        <f t="array" ref="F1483:H1483">TRANSPOSE(MMULT(LIMITE!$N$4:$P$6,TRANSPOSE(MAPA_2!C1483:E1483)))</f>
        <v>6.5139574992398863E-2</v>
      </c>
      <c r="G1483" s="26">
        <v>40.351594103083784</v>
      </c>
      <c r="H1483" s="26">
        <v>0</v>
      </c>
      <c r="I1483" s="26">
        <f t="array" ref="I1483:K1483">TRANSPOSE(MMULT(LIMITE!$N$12:$P$14,TRANSPOSE(MAPA_2!F1483:H1483)))</f>
        <v>6.5139574992398863E-2</v>
      </c>
      <c r="J1483" s="26">
        <v>40.351594103083784</v>
      </c>
      <c r="K1483" s="26">
        <v>0</v>
      </c>
      <c r="L1483" s="26">
        <f t="array" ref="L1483:N1483">TRANSPOSE(MMULT(LIMITE!$N$20:$P$22,TRANSPOSE(MAPA_2!I1483:K1483)))</f>
        <v>6.5139574992398863E-2</v>
      </c>
      <c r="M1483" s="26">
        <v>34.945505576468911</v>
      </c>
      <c r="N1483" s="26">
        <v>-20.175797051541888</v>
      </c>
    </row>
    <row r="1484" spans="2:14" x14ac:dyDescent="0.3">
      <c r="B1484" s="26">
        <v>1483</v>
      </c>
      <c r="C1484" s="40">
        <v>-8.3981913746960704</v>
      </c>
      <c r="D1484" s="40">
        <v>39.598324048574703</v>
      </c>
      <c r="E1484" s="40">
        <f>IF(C1484&lt;&gt;"",INDEX(Delaunay_2!$D$5:$Z$2473,MAPA_2!B1484,MATCH(MAPA_2!$A$2,Delaunay_2!$D$4:$Z$4,0))/300,"")</f>
        <v>0.03</v>
      </c>
      <c r="F1484" s="26">
        <f t="array" ref="F1484:H1484">TRANSPOSE(MMULT(LIMITE!$N$4:$P$6,TRANSPOSE(MAPA_2!C1484:E1484)))</f>
        <v>1.8283762826404981E-2</v>
      </c>
      <c r="G1484" s="26">
        <v>40.479087829717287</v>
      </c>
      <c r="H1484" s="26">
        <v>0.03</v>
      </c>
      <c r="I1484" s="26">
        <f t="array" ref="I1484:K1484">TRANSPOSE(MMULT(LIMITE!$N$12:$P$14,TRANSPOSE(MAPA_2!F1484:H1484)))</f>
        <v>1.8283762826404981E-2</v>
      </c>
      <c r="J1484" s="26">
        <v>40.479087829717287</v>
      </c>
      <c r="K1484" s="26">
        <v>0.03</v>
      </c>
      <c r="L1484" s="26">
        <f t="array" ref="L1484:N1484">TRANSPOSE(MMULT(LIMITE!$N$20:$P$22,TRANSPOSE(MAPA_2!I1484:K1484)))</f>
        <v>1.8283762826404981E-2</v>
      </c>
      <c r="M1484" s="26">
        <v>35.07091838255667</v>
      </c>
      <c r="N1484" s="26">
        <v>-20.213563152745106</v>
      </c>
    </row>
    <row r="1485" spans="2:14" x14ac:dyDescent="0.3">
      <c r="B1485" s="26">
        <v>1484</v>
      </c>
      <c r="C1485" s="40">
        <v>-8.2620565165614206</v>
      </c>
      <c r="D1485" s="40">
        <v>39.682316371952901</v>
      </c>
      <c r="E1485" s="40">
        <f>IF(C1485&lt;&gt;"",INDEX(Delaunay_2!$D$5:$Z$2473,MAPA_2!B1485,MATCH(MAPA_2!$A$2,Delaunay_2!$D$4:$Z$4,0))/300,"")</f>
        <v>0</v>
      </c>
      <c r="F1485" s="26">
        <f t="array" ref="F1485:H1485">TRANSPOSE(MMULT(LIMITE!$N$4:$P$6,TRANSPOSE(MAPA_2!C1485:E1485)))</f>
        <v>0.16890673365632303</v>
      </c>
      <c r="G1485" s="26">
        <v>40.532940690775717</v>
      </c>
      <c r="H1485" s="26">
        <v>0</v>
      </c>
      <c r="I1485" s="26">
        <f t="array" ref="I1485:K1485">TRANSPOSE(MMULT(LIMITE!$N$12:$P$14,TRANSPOSE(MAPA_2!F1485:H1485)))</f>
        <v>0.16890673365632303</v>
      </c>
      <c r="J1485" s="26">
        <v>40.532940690775717</v>
      </c>
      <c r="K1485" s="26">
        <v>0</v>
      </c>
      <c r="L1485" s="26">
        <f t="array" ref="L1485:N1485">TRANSPOSE(MMULT(LIMITE!$N$20:$P$22,TRANSPOSE(MAPA_2!I1485:K1485)))</f>
        <v>0.16890673365632303</v>
      </c>
      <c r="M1485" s="26">
        <v>35.102556328299748</v>
      </c>
      <c r="N1485" s="26">
        <v>-20.266470345387855</v>
      </c>
    </row>
    <row r="1486" spans="2:14" x14ac:dyDescent="0.3">
      <c r="B1486" s="26">
        <v>1485</v>
      </c>
      <c r="E1486" s="40" t="str">
        <f>IF(C1486&lt;&gt;"",INDEX(Delaunay_2!$D$5:$Z$2473,MAPA_2!B1486,MATCH(MAPA_2!$A$2,Delaunay_2!$D$4:$Z$4,0))/300,"")</f>
        <v/>
      </c>
    </row>
    <row r="1487" spans="2:14" x14ac:dyDescent="0.3">
      <c r="B1487" s="26">
        <v>1486</v>
      </c>
      <c r="C1487" s="40">
        <v>-8.0832201571494302</v>
      </c>
      <c r="D1487" s="40">
        <v>37.962063617836499</v>
      </c>
      <c r="E1487" s="40">
        <f>IF(C1487&lt;&gt;"",INDEX(Delaunay_2!$D$5:$Z$2473,MAPA_2!B1487,MATCH(MAPA_2!$A$2,Delaunay_2!$D$4:$Z$4,0))/300,"")</f>
        <v>0</v>
      </c>
      <c r="F1487" s="26">
        <f t="array" ref="F1487:H1487">TRANSPOSE(MMULT(LIMITE!$N$4:$P$6,TRANSPOSE(MAPA_2!C1487:E1487)))</f>
        <v>-1.3825569203117283E-2</v>
      </c>
      <c r="G1487" s="26">
        <v>38.813097416815999</v>
      </c>
      <c r="H1487" s="26">
        <v>0</v>
      </c>
      <c r="I1487" s="26">
        <f t="array" ref="I1487:K1487">TRANSPOSE(MMULT(LIMITE!$N$12:$P$14,TRANSPOSE(MAPA_2!F1487:H1487)))</f>
        <v>-1.3825569203117283E-2</v>
      </c>
      <c r="J1487" s="26">
        <v>38.813097416815999</v>
      </c>
      <c r="K1487" s="26">
        <v>0</v>
      </c>
      <c r="L1487" s="26">
        <f t="array" ref="L1487:N1487">TRANSPOSE(MMULT(LIMITE!$N$20:$P$22,TRANSPOSE(MAPA_2!I1487:K1487)))</f>
        <v>-1.3825569203117283E-2</v>
      </c>
      <c r="M1487" s="26">
        <v>33.613128362522829</v>
      </c>
      <c r="N1487" s="26">
        <v>-19.406548708407996</v>
      </c>
    </row>
    <row r="1488" spans="2:14" x14ac:dyDescent="0.3">
      <c r="B1488" s="26">
        <v>1487</v>
      </c>
      <c r="C1488" s="40">
        <v>-8.0911078426638898</v>
      </c>
      <c r="D1488" s="40">
        <v>37.712789767654897</v>
      </c>
      <c r="E1488" s="40">
        <f>IF(C1488&lt;&gt;"",INDEX(Delaunay_2!$D$5:$Z$2473,MAPA_2!B1488,MATCH(MAPA_2!$A$2,Delaunay_2!$D$4:$Z$4,0))/300,"")</f>
        <v>0</v>
      </c>
      <c r="F1488" s="26">
        <f t="array" ref="F1488:H1488">TRANSPOSE(MMULT(LIMITE!$N$4:$P$6,TRANSPOSE(MAPA_2!C1488:E1488)))</f>
        <v>-7.3367837532339664E-2</v>
      </c>
      <c r="G1488" s="26">
        <v>38.57091074036714</v>
      </c>
      <c r="H1488" s="26">
        <v>0</v>
      </c>
      <c r="I1488" s="26">
        <f t="array" ref="I1488:K1488">TRANSPOSE(MMULT(LIMITE!$N$12:$P$14,TRANSPOSE(MAPA_2!F1488:H1488)))</f>
        <v>-7.3367837532339664E-2</v>
      </c>
      <c r="J1488" s="26">
        <v>38.57091074036714</v>
      </c>
      <c r="K1488" s="26">
        <v>0</v>
      </c>
      <c r="L1488" s="26">
        <f t="array" ref="L1488:N1488">TRANSPOSE(MMULT(LIMITE!$N$20:$P$22,TRANSPOSE(MAPA_2!I1488:K1488)))</f>
        <v>-7.3367837532339664E-2</v>
      </c>
      <c r="M1488" s="26">
        <v>33.403388548259997</v>
      </c>
      <c r="N1488" s="26">
        <v>-19.285455370183566</v>
      </c>
    </row>
    <row r="1489" spans="2:14" x14ac:dyDescent="0.3">
      <c r="B1489" s="26">
        <v>1488</v>
      </c>
      <c r="C1489" s="40">
        <v>-8.3696578247253992</v>
      </c>
      <c r="D1489" s="40">
        <v>37.717992345118802</v>
      </c>
      <c r="E1489" s="40">
        <f>IF(C1489&lt;&gt;"",INDEX(Delaunay_2!$D$5:$Z$2473,MAPA_2!B1489,MATCH(MAPA_2!$A$2,Delaunay_2!$D$4:$Z$4,0))/300,"")</f>
        <v>0</v>
      </c>
      <c r="F1489" s="26">
        <f t="array" ref="F1489:H1489">TRANSPOSE(MMULT(LIMITE!$N$4:$P$6,TRANSPOSE(MAPA_2!C1489:E1489)))</f>
        <v>-0.34474915749311918</v>
      </c>
      <c r="G1489" s="26">
        <v>38.633913426778754</v>
      </c>
      <c r="H1489" s="26">
        <v>0</v>
      </c>
      <c r="I1489" s="26">
        <f t="array" ref="I1489:K1489">TRANSPOSE(MMULT(LIMITE!$N$12:$P$14,TRANSPOSE(MAPA_2!F1489:H1489)))</f>
        <v>-0.34474915749311918</v>
      </c>
      <c r="J1489" s="26">
        <v>38.633913426778754</v>
      </c>
      <c r="K1489" s="26">
        <v>0</v>
      </c>
      <c r="L1489" s="26">
        <f t="array" ref="L1489:N1489">TRANSPOSE(MMULT(LIMITE!$N$20:$P$22,TRANSPOSE(MAPA_2!I1489:K1489)))</f>
        <v>-0.34474915749311918</v>
      </c>
      <c r="M1489" s="26">
        <v>33.457950475199119</v>
      </c>
      <c r="N1489" s="26">
        <v>-19.316956713389374</v>
      </c>
    </row>
    <row r="1490" spans="2:14" x14ac:dyDescent="0.3">
      <c r="B1490" s="26">
        <v>1489</v>
      </c>
      <c r="C1490" s="40">
        <v>-8.0832201571494302</v>
      </c>
      <c r="D1490" s="40">
        <v>37.962063617836499</v>
      </c>
      <c r="E1490" s="40">
        <f>IF(C1490&lt;&gt;"",INDEX(Delaunay_2!$D$5:$Z$2473,MAPA_2!B1490,MATCH(MAPA_2!$A$2,Delaunay_2!$D$4:$Z$4,0))/300,"")</f>
        <v>0</v>
      </c>
      <c r="F1490" s="26">
        <f t="array" ref="F1490:H1490">TRANSPOSE(MMULT(LIMITE!$N$4:$P$6,TRANSPOSE(MAPA_2!C1490:E1490)))</f>
        <v>-1.3825569203117283E-2</v>
      </c>
      <c r="G1490" s="26">
        <v>38.813097416815999</v>
      </c>
      <c r="H1490" s="26">
        <v>0</v>
      </c>
      <c r="I1490" s="26">
        <f t="array" ref="I1490:K1490">TRANSPOSE(MMULT(LIMITE!$N$12:$P$14,TRANSPOSE(MAPA_2!F1490:H1490)))</f>
        <v>-1.3825569203117283E-2</v>
      </c>
      <c r="J1490" s="26">
        <v>38.813097416815999</v>
      </c>
      <c r="K1490" s="26">
        <v>0</v>
      </c>
      <c r="L1490" s="26">
        <f t="array" ref="L1490:N1490">TRANSPOSE(MMULT(LIMITE!$N$20:$P$22,TRANSPOSE(MAPA_2!I1490:K1490)))</f>
        <v>-1.3825569203117283E-2</v>
      </c>
      <c r="M1490" s="26">
        <v>33.613128362522829</v>
      </c>
      <c r="N1490" s="26">
        <v>-19.406548708407996</v>
      </c>
    </row>
    <row r="1491" spans="2:14" x14ac:dyDescent="0.3">
      <c r="B1491" s="26">
        <v>1490</v>
      </c>
      <c r="E1491" s="40" t="str">
        <f>IF(C1491&lt;&gt;"",INDEX(Delaunay_2!$D$5:$Z$2473,MAPA_2!B1491,MATCH(MAPA_2!$A$2,Delaunay_2!$D$4:$Z$4,0))/300,"")</f>
        <v/>
      </c>
    </row>
    <row r="1492" spans="2:14" x14ac:dyDescent="0.3">
      <c r="B1492" s="26">
        <v>1491</v>
      </c>
      <c r="C1492" s="40">
        <v>-8.1891706308716792</v>
      </c>
      <c r="D1492" s="40">
        <v>38.041291881416697</v>
      </c>
      <c r="E1492" s="40">
        <f>IF(C1492&lt;&gt;"",INDEX(Delaunay_2!$D$5:$Z$2473,MAPA_2!B1492,MATCH(MAPA_2!$A$2,Delaunay_2!$D$4:$Z$4,0))/300,"")</f>
        <v>0</v>
      </c>
      <c r="F1492" s="26">
        <f t="array" ref="F1492:H1492">TRANSPOSE(MMULT(LIMITE!$N$4:$P$6,TRANSPOSE(MAPA_2!C1492:E1492)))</f>
        <v>-0.10098828862963227</v>
      </c>
      <c r="G1492" s="26">
        <v>38.912622694881811</v>
      </c>
      <c r="H1492" s="26">
        <v>0</v>
      </c>
      <c r="I1492" s="26">
        <f t="array" ref="I1492:K1492">TRANSPOSE(MMULT(LIMITE!$N$12:$P$14,TRANSPOSE(MAPA_2!F1492:H1492)))</f>
        <v>-0.10098828862963227</v>
      </c>
      <c r="J1492" s="26">
        <v>38.912622694881811</v>
      </c>
      <c r="K1492" s="26">
        <v>0</v>
      </c>
      <c r="L1492" s="26">
        <f t="array" ref="L1492:N1492">TRANSPOSE(MMULT(LIMITE!$N$20:$P$22,TRANSPOSE(MAPA_2!I1492:K1492)))</f>
        <v>-0.10098828862963227</v>
      </c>
      <c r="M1492" s="26">
        <v>33.699319781646537</v>
      </c>
      <c r="N1492" s="26">
        <v>-19.456311347440902</v>
      </c>
    </row>
    <row r="1493" spans="2:14" x14ac:dyDescent="0.3">
      <c r="B1493" s="26">
        <v>1492</v>
      </c>
      <c r="C1493" s="40">
        <v>-8.0832201571494302</v>
      </c>
      <c r="D1493" s="40">
        <v>37.962063617836499</v>
      </c>
      <c r="E1493" s="40">
        <f>IF(C1493&lt;&gt;"",INDEX(Delaunay_2!$D$5:$Z$2473,MAPA_2!B1493,MATCH(MAPA_2!$A$2,Delaunay_2!$D$4:$Z$4,0))/300,"")</f>
        <v>0</v>
      </c>
      <c r="F1493" s="26">
        <f t="array" ref="F1493:H1493">TRANSPOSE(MMULT(LIMITE!$N$4:$P$6,TRANSPOSE(MAPA_2!C1493:E1493)))</f>
        <v>-1.3825569203117283E-2</v>
      </c>
      <c r="G1493" s="26">
        <v>38.813097416815999</v>
      </c>
      <c r="H1493" s="26">
        <v>0</v>
      </c>
      <c r="I1493" s="26">
        <f t="array" ref="I1493:K1493">TRANSPOSE(MMULT(LIMITE!$N$12:$P$14,TRANSPOSE(MAPA_2!F1493:H1493)))</f>
        <v>-1.3825569203117283E-2</v>
      </c>
      <c r="J1493" s="26">
        <v>38.813097416815999</v>
      </c>
      <c r="K1493" s="26">
        <v>0</v>
      </c>
      <c r="L1493" s="26">
        <f t="array" ref="L1493:N1493">TRANSPOSE(MMULT(LIMITE!$N$20:$P$22,TRANSPOSE(MAPA_2!I1493:K1493)))</f>
        <v>-1.3825569203117283E-2</v>
      </c>
      <c r="M1493" s="26">
        <v>33.613128362522829</v>
      </c>
      <c r="N1493" s="26">
        <v>-19.406548708407996</v>
      </c>
    </row>
    <row r="1494" spans="2:14" x14ac:dyDescent="0.3">
      <c r="B1494" s="26">
        <v>1493</v>
      </c>
      <c r="C1494" s="40">
        <v>-8.3696578247253992</v>
      </c>
      <c r="D1494" s="40">
        <v>37.717992345118802</v>
      </c>
      <c r="E1494" s="40">
        <f>IF(C1494&lt;&gt;"",INDEX(Delaunay_2!$D$5:$Z$2473,MAPA_2!B1494,MATCH(MAPA_2!$A$2,Delaunay_2!$D$4:$Z$4,0))/300,"")</f>
        <v>0</v>
      </c>
      <c r="F1494" s="26">
        <f t="array" ref="F1494:H1494">TRANSPOSE(MMULT(LIMITE!$N$4:$P$6,TRANSPOSE(MAPA_2!C1494:E1494)))</f>
        <v>-0.34474915749311918</v>
      </c>
      <c r="G1494" s="26">
        <v>38.633913426778754</v>
      </c>
      <c r="H1494" s="26">
        <v>0</v>
      </c>
      <c r="I1494" s="26">
        <f t="array" ref="I1494:K1494">TRANSPOSE(MMULT(LIMITE!$N$12:$P$14,TRANSPOSE(MAPA_2!F1494:H1494)))</f>
        <v>-0.34474915749311918</v>
      </c>
      <c r="J1494" s="26">
        <v>38.633913426778754</v>
      </c>
      <c r="K1494" s="26">
        <v>0</v>
      </c>
      <c r="L1494" s="26">
        <f t="array" ref="L1494:N1494">TRANSPOSE(MMULT(LIMITE!$N$20:$P$22,TRANSPOSE(MAPA_2!I1494:K1494)))</f>
        <v>-0.34474915749311918</v>
      </c>
      <c r="M1494" s="26">
        <v>33.457950475199119</v>
      </c>
      <c r="N1494" s="26">
        <v>-19.316956713389374</v>
      </c>
    </row>
    <row r="1495" spans="2:14" x14ac:dyDescent="0.3">
      <c r="B1495" s="26">
        <v>1494</v>
      </c>
      <c r="C1495" s="40">
        <v>-8.1891706308716792</v>
      </c>
      <c r="D1495" s="40">
        <v>38.041291881416697</v>
      </c>
      <c r="E1495" s="40">
        <f>IF(C1495&lt;&gt;"",INDEX(Delaunay_2!$D$5:$Z$2473,MAPA_2!B1495,MATCH(MAPA_2!$A$2,Delaunay_2!$D$4:$Z$4,0))/300,"")</f>
        <v>0</v>
      </c>
      <c r="F1495" s="26">
        <f t="array" ref="F1495:H1495">TRANSPOSE(MMULT(LIMITE!$N$4:$P$6,TRANSPOSE(MAPA_2!C1495:E1495)))</f>
        <v>-0.10098828862963227</v>
      </c>
      <c r="G1495" s="26">
        <v>38.912622694881811</v>
      </c>
      <c r="H1495" s="26">
        <v>0</v>
      </c>
      <c r="I1495" s="26">
        <f t="array" ref="I1495:K1495">TRANSPOSE(MMULT(LIMITE!$N$12:$P$14,TRANSPOSE(MAPA_2!F1495:H1495)))</f>
        <v>-0.10098828862963227</v>
      </c>
      <c r="J1495" s="26">
        <v>38.912622694881811</v>
      </c>
      <c r="K1495" s="26">
        <v>0</v>
      </c>
      <c r="L1495" s="26">
        <f t="array" ref="L1495:N1495">TRANSPOSE(MMULT(LIMITE!$N$20:$P$22,TRANSPOSE(MAPA_2!I1495:K1495)))</f>
        <v>-0.10098828862963227</v>
      </c>
      <c r="M1495" s="26">
        <v>33.699319781646537</v>
      </c>
      <c r="N1495" s="26">
        <v>-19.456311347440902</v>
      </c>
    </row>
    <row r="1496" spans="2:14" x14ac:dyDescent="0.3">
      <c r="B1496" s="26">
        <v>1495</v>
      </c>
      <c r="E1496" s="40" t="str">
        <f>IF(C1496&lt;&gt;"",INDEX(Delaunay_2!$D$5:$Z$2473,MAPA_2!B1496,MATCH(MAPA_2!$A$2,Delaunay_2!$D$4:$Z$4,0))/300,"")</f>
        <v/>
      </c>
    </row>
    <row r="1497" spans="2:14" x14ac:dyDescent="0.3">
      <c r="B1497" s="26">
        <v>1496</v>
      </c>
      <c r="C1497" s="40">
        <v>-8.5795426500106799</v>
      </c>
      <c r="D1497" s="40">
        <v>40.761086038042599</v>
      </c>
      <c r="E1497" s="40">
        <f>IF(C1497&lt;&gt;"",INDEX(Delaunay_2!$D$5:$Z$2473,MAPA_2!B1497,MATCH(MAPA_2!$A$2,Delaunay_2!$D$4:$Z$4,0))/300,"")</f>
        <v>7.6666666666666661E-2</v>
      </c>
      <c r="F1497" s="26">
        <f t="array" ref="F1497:H1497">TRANSPOSE(MMULT(LIMITE!$N$4:$P$6,TRANSPOSE(MAPA_2!C1497:E1497)))</f>
        <v>8.2647259236296122E-2</v>
      </c>
      <c r="G1497" s="26">
        <v>41.654145730222396</v>
      </c>
      <c r="H1497" s="26">
        <v>7.6666666666666661E-2</v>
      </c>
      <c r="I1497" s="26">
        <f t="array" ref="I1497:K1497">TRANSPOSE(MMULT(LIMITE!$N$12:$P$14,TRANSPOSE(MAPA_2!F1497:H1497)))</f>
        <v>8.2647259236296122E-2</v>
      </c>
      <c r="J1497" s="26">
        <v>41.654145730222396</v>
      </c>
      <c r="K1497" s="26">
        <v>7.6666666666666661E-2</v>
      </c>
      <c r="L1497" s="26">
        <f t="array" ref="L1497:N1497">TRANSPOSE(MMULT(LIMITE!$N$20:$P$22,TRANSPOSE(MAPA_2!I1497:K1497)))</f>
        <v>8.2647259236296122E-2</v>
      </c>
      <c r="M1497" s="26">
        <v>36.111881708645036</v>
      </c>
      <c r="N1497" s="26">
        <v>-20.760677584154386</v>
      </c>
    </row>
    <row r="1498" spans="2:14" x14ac:dyDescent="0.3">
      <c r="B1498" s="26">
        <v>1497</v>
      </c>
      <c r="C1498" s="40">
        <v>-8.6381263268269706</v>
      </c>
      <c r="D1498" s="40">
        <v>40.751916866758599</v>
      </c>
      <c r="E1498" s="40">
        <f>IF(C1498&lt;&gt;"",INDEX(Delaunay_2!$D$5:$Z$2473,MAPA_2!B1498,MATCH(MAPA_2!$A$2,Delaunay_2!$D$4:$Z$4,0))/300,"")</f>
        <v>0.02</v>
      </c>
      <c r="F1498" s="26">
        <f t="array" ref="F1498:H1498">TRANSPOSE(MMULT(LIMITE!$N$4:$P$6,TRANSPOSE(MAPA_2!C1498:E1498)))</f>
        <v>2.3437398411223498E-2</v>
      </c>
      <c r="G1498" s="26">
        <v>41.657357158631427</v>
      </c>
      <c r="H1498" s="26">
        <v>0.02</v>
      </c>
      <c r="I1498" s="26">
        <f t="array" ref="I1498:K1498">TRANSPOSE(MMULT(LIMITE!$N$12:$P$14,TRANSPOSE(MAPA_2!F1498:H1498)))</f>
        <v>2.3437398411223498E-2</v>
      </c>
      <c r="J1498" s="26">
        <v>41.657357158631427</v>
      </c>
      <c r="K1498" s="26">
        <v>0.02</v>
      </c>
      <c r="L1498" s="26">
        <f t="array" ref="L1498:N1498">TRANSPOSE(MMULT(LIMITE!$N$20:$P$22,TRANSPOSE(MAPA_2!I1498:K1498)))</f>
        <v>2.3437398411223498E-2</v>
      </c>
      <c r="M1498" s="26">
        <v>36.086329553896356</v>
      </c>
      <c r="N1498" s="26">
        <v>-20.811358071240022</v>
      </c>
    </row>
    <row r="1499" spans="2:14" x14ac:dyDescent="0.3">
      <c r="B1499" s="26">
        <v>1498</v>
      </c>
      <c r="C1499" s="40">
        <v>-8.6265953078094402</v>
      </c>
      <c r="D1499" s="40">
        <v>40.959676145096999</v>
      </c>
      <c r="E1499" s="40">
        <f>IF(C1499&lt;&gt;"",INDEX(Delaunay_2!$D$5:$Z$2473,MAPA_2!B1499,MATCH(MAPA_2!$A$2,Delaunay_2!$D$4:$Z$4,0))/300,"")</f>
        <v>0.80333333333333334</v>
      </c>
      <c r="F1499" s="26">
        <f t="array" ref="F1499:H1499">TRANSPOSE(MMULT(LIMITE!$N$4:$P$6,TRANSPOSE(MAPA_2!C1499:E1499)))</f>
        <v>7.791201983964946E-2</v>
      </c>
      <c r="G1499" s="26">
        <v>41.858178964607539</v>
      </c>
      <c r="H1499" s="26">
        <v>0.80333333333333334</v>
      </c>
      <c r="I1499" s="26">
        <f t="array" ref="I1499:K1499">TRANSPOSE(MMULT(LIMITE!$N$12:$P$14,TRANSPOSE(MAPA_2!F1499:H1499)))</f>
        <v>7.791201983964946E-2</v>
      </c>
      <c r="J1499" s="26">
        <v>41.858178964607539</v>
      </c>
      <c r="K1499" s="26">
        <v>0.80333333333333334</v>
      </c>
      <c r="L1499" s="26">
        <f t="array" ref="L1499:N1499">TRANSPOSE(MMULT(LIMITE!$N$20:$P$22,TRANSPOSE(MAPA_2!I1499:K1499)))</f>
        <v>7.791201983964946E-2</v>
      </c>
      <c r="M1499" s="26">
        <v>36.651913006172208</v>
      </c>
      <c r="N1499" s="26">
        <v>-20.233382407930268</v>
      </c>
    </row>
    <row r="1500" spans="2:14" x14ac:dyDescent="0.3">
      <c r="B1500" s="26">
        <v>1499</v>
      </c>
      <c r="C1500" s="40">
        <v>-8.5795426500106799</v>
      </c>
      <c r="D1500" s="40">
        <v>40.761086038042599</v>
      </c>
      <c r="E1500" s="40">
        <f>IF(C1500&lt;&gt;"",INDEX(Delaunay_2!$D$5:$Z$2473,MAPA_2!B1500,MATCH(MAPA_2!$A$2,Delaunay_2!$D$4:$Z$4,0))/300,"")</f>
        <v>7.6666666666666661E-2</v>
      </c>
      <c r="F1500" s="26">
        <f t="array" ref="F1500:H1500">TRANSPOSE(MMULT(LIMITE!$N$4:$P$6,TRANSPOSE(MAPA_2!C1500:E1500)))</f>
        <v>8.2647259236296122E-2</v>
      </c>
      <c r="G1500" s="26">
        <v>41.654145730222396</v>
      </c>
      <c r="H1500" s="26">
        <v>7.6666666666666661E-2</v>
      </c>
      <c r="I1500" s="26">
        <f t="array" ref="I1500:K1500">TRANSPOSE(MMULT(LIMITE!$N$12:$P$14,TRANSPOSE(MAPA_2!F1500:H1500)))</f>
        <v>8.2647259236296122E-2</v>
      </c>
      <c r="J1500" s="26">
        <v>41.654145730222396</v>
      </c>
      <c r="K1500" s="26">
        <v>7.6666666666666661E-2</v>
      </c>
      <c r="L1500" s="26">
        <f t="array" ref="L1500:N1500">TRANSPOSE(MMULT(LIMITE!$N$20:$P$22,TRANSPOSE(MAPA_2!I1500:K1500)))</f>
        <v>8.2647259236296122E-2</v>
      </c>
      <c r="M1500" s="26">
        <v>36.111881708645036</v>
      </c>
      <c r="N1500" s="26">
        <v>-20.760677584154386</v>
      </c>
    </row>
    <row r="1501" spans="2:14" x14ac:dyDescent="0.3">
      <c r="B1501" s="26">
        <v>1500</v>
      </c>
      <c r="E1501" s="40" t="str">
        <f>IF(C1501&lt;&gt;"",INDEX(Delaunay_2!$D$5:$Z$2473,MAPA_2!B1501,MATCH(MAPA_2!$A$2,Delaunay_2!$D$4:$Z$4,0))/300,"")</f>
        <v/>
      </c>
    </row>
    <row r="1502" spans="2:14" x14ac:dyDescent="0.3">
      <c r="B1502" s="26">
        <v>1501</v>
      </c>
      <c r="C1502" s="40">
        <v>-8.5070056160619192</v>
      </c>
      <c r="D1502" s="40">
        <v>40.873107603723</v>
      </c>
      <c r="E1502" s="40">
        <f>IF(C1502&lt;&gt;"",INDEX(Delaunay_2!$D$5:$Z$2473,MAPA_2!B1502,MATCH(MAPA_2!$A$2,Delaunay_2!$D$4:$Z$4,0))/300,"")</f>
        <v>0.23666666666666666</v>
      </c>
      <c r="F1502" s="26">
        <f t="array" ref="F1502:H1502">TRANSPOSE(MMULT(LIMITE!$N$4:$P$6,TRANSPOSE(MAPA_2!C1502:E1502)))</f>
        <v>0.17688977808628792</v>
      </c>
      <c r="G1502" s="26">
        <v>41.748638058547932</v>
      </c>
      <c r="H1502" s="26">
        <v>0.23666666666666666</v>
      </c>
      <c r="I1502" s="26">
        <f t="array" ref="I1502:K1502">TRANSPOSE(MMULT(LIMITE!$N$12:$P$14,TRANSPOSE(MAPA_2!F1502:H1502)))</f>
        <v>0.17688977808628792</v>
      </c>
      <c r="J1502" s="26">
        <v>41.748638058547932</v>
      </c>
      <c r="K1502" s="26">
        <v>0.23666666666666666</v>
      </c>
      <c r="L1502" s="26">
        <f t="array" ref="L1502:N1502">TRANSPOSE(MMULT(LIMITE!$N$20:$P$22,TRANSPOSE(MAPA_2!I1502:K1502)))</f>
        <v>0.17688977808628792</v>
      </c>
      <c r="M1502" s="26">
        <v>36.273714465437692</v>
      </c>
      <c r="N1502" s="26">
        <v>-20.669359683711644</v>
      </c>
    </row>
    <row r="1503" spans="2:14" x14ac:dyDescent="0.3">
      <c r="B1503" s="26">
        <v>1502</v>
      </c>
      <c r="C1503" s="40">
        <v>-8.5795426500106799</v>
      </c>
      <c r="D1503" s="40">
        <v>40.761086038042599</v>
      </c>
      <c r="E1503" s="40">
        <f>IF(C1503&lt;&gt;"",INDEX(Delaunay_2!$D$5:$Z$2473,MAPA_2!B1503,MATCH(MAPA_2!$A$2,Delaunay_2!$D$4:$Z$4,0))/300,"")</f>
        <v>7.6666666666666661E-2</v>
      </c>
      <c r="F1503" s="26">
        <f t="array" ref="F1503:H1503">TRANSPOSE(MMULT(LIMITE!$N$4:$P$6,TRANSPOSE(MAPA_2!C1503:E1503)))</f>
        <v>8.2647259236296122E-2</v>
      </c>
      <c r="G1503" s="26">
        <v>41.654145730222396</v>
      </c>
      <c r="H1503" s="26">
        <v>7.6666666666666661E-2</v>
      </c>
      <c r="I1503" s="26">
        <f t="array" ref="I1503:K1503">TRANSPOSE(MMULT(LIMITE!$N$12:$P$14,TRANSPOSE(MAPA_2!F1503:H1503)))</f>
        <v>8.2647259236296122E-2</v>
      </c>
      <c r="J1503" s="26">
        <v>41.654145730222396</v>
      </c>
      <c r="K1503" s="26">
        <v>7.6666666666666661E-2</v>
      </c>
      <c r="L1503" s="26">
        <f t="array" ref="L1503:N1503">TRANSPOSE(MMULT(LIMITE!$N$20:$P$22,TRANSPOSE(MAPA_2!I1503:K1503)))</f>
        <v>8.2647259236296122E-2</v>
      </c>
      <c r="M1503" s="26">
        <v>36.111881708645036</v>
      </c>
      <c r="N1503" s="26">
        <v>-20.760677584154386</v>
      </c>
    </row>
    <row r="1504" spans="2:14" x14ac:dyDescent="0.3">
      <c r="B1504" s="26">
        <v>1503</v>
      </c>
      <c r="C1504" s="40">
        <v>-8.6265953078094402</v>
      </c>
      <c r="D1504" s="40">
        <v>40.959676145096999</v>
      </c>
      <c r="E1504" s="40">
        <f>IF(C1504&lt;&gt;"",INDEX(Delaunay_2!$D$5:$Z$2473,MAPA_2!B1504,MATCH(MAPA_2!$A$2,Delaunay_2!$D$4:$Z$4,0))/300,"")</f>
        <v>0.80333333333333334</v>
      </c>
      <c r="F1504" s="26">
        <f t="array" ref="F1504:H1504">TRANSPOSE(MMULT(LIMITE!$N$4:$P$6,TRANSPOSE(MAPA_2!C1504:E1504)))</f>
        <v>7.791201983964946E-2</v>
      </c>
      <c r="G1504" s="26">
        <v>41.858178964607539</v>
      </c>
      <c r="H1504" s="26">
        <v>0.80333333333333334</v>
      </c>
      <c r="I1504" s="26">
        <f t="array" ref="I1504:K1504">TRANSPOSE(MMULT(LIMITE!$N$12:$P$14,TRANSPOSE(MAPA_2!F1504:H1504)))</f>
        <v>7.791201983964946E-2</v>
      </c>
      <c r="J1504" s="26">
        <v>41.858178964607539</v>
      </c>
      <c r="K1504" s="26">
        <v>0.80333333333333334</v>
      </c>
      <c r="L1504" s="26">
        <f t="array" ref="L1504:N1504">TRANSPOSE(MMULT(LIMITE!$N$20:$P$22,TRANSPOSE(MAPA_2!I1504:K1504)))</f>
        <v>7.791201983964946E-2</v>
      </c>
      <c r="M1504" s="26">
        <v>36.651913006172208</v>
      </c>
      <c r="N1504" s="26">
        <v>-20.233382407930268</v>
      </c>
    </row>
    <row r="1505" spans="2:14" x14ac:dyDescent="0.3">
      <c r="B1505" s="26">
        <v>1504</v>
      </c>
      <c r="C1505" s="40">
        <v>-8.5070056160619192</v>
      </c>
      <c r="D1505" s="40">
        <v>40.873107603723</v>
      </c>
      <c r="E1505" s="40">
        <f>IF(C1505&lt;&gt;"",INDEX(Delaunay_2!$D$5:$Z$2473,MAPA_2!B1505,MATCH(MAPA_2!$A$2,Delaunay_2!$D$4:$Z$4,0))/300,"")</f>
        <v>0.23666666666666666</v>
      </c>
      <c r="F1505" s="26">
        <f t="array" ref="F1505:H1505">TRANSPOSE(MMULT(LIMITE!$N$4:$P$6,TRANSPOSE(MAPA_2!C1505:E1505)))</f>
        <v>0.17688977808628792</v>
      </c>
      <c r="G1505" s="26">
        <v>41.748638058547932</v>
      </c>
      <c r="H1505" s="26">
        <v>0.23666666666666666</v>
      </c>
      <c r="I1505" s="26">
        <f t="array" ref="I1505:K1505">TRANSPOSE(MMULT(LIMITE!$N$12:$P$14,TRANSPOSE(MAPA_2!F1505:H1505)))</f>
        <v>0.17688977808628792</v>
      </c>
      <c r="J1505" s="26">
        <v>41.748638058547932</v>
      </c>
      <c r="K1505" s="26">
        <v>0.23666666666666666</v>
      </c>
      <c r="L1505" s="26">
        <f t="array" ref="L1505:N1505">TRANSPOSE(MMULT(LIMITE!$N$20:$P$22,TRANSPOSE(MAPA_2!I1505:K1505)))</f>
        <v>0.17688977808628792</v>
      </c>
      <c r="M1505" s="26">
        <v>36.273714465437692</v>
      </c>
      <c r="N1505" s="26">
        <v>-20.669359683711644</v>
      </c>
    </row>
    <row r="1506" spans="2:14" x14ac:dyDescent="0.3">
      <c r="B1506" s="26">
        <v>1505</v>
      </c>
      <c r="E1506" s="40" t="str">
        <f>IF(C1506&lt;&gt;"",INDEX(Delaunay_2!$D$5:$Z$2473,MAPA_2!B1506,MATCH(MAPA_2!$A$2,Delaunay_2!$D$4:$Z$4,0))/300,"")</f>
        <v/>
      </c>
    </row>
    <row r="1507" spans="2:14" x14ac:dyDescent="0.3">
      <c r="B1507" s="26">
        <v>1506</v>
      </c>
      <c r="C1507" s="40">
        <v>-8.3413085010089301</v>
      </c>
      <c r="D1507" s="40">
        <v>41.2887514065673</v>
      </c>
      <c r="E1507" s="40">
        <f>IF(C1507&lt;&gt;"",INDEX(Delaunay_2!$D$5:$Z$2473,MAPA_2!B1507,MATCH(MAPA_2!$A$2,Delaunay_2!$D$4:$Z$4,0))/300,"")</f>
        <v>0.11666666666666667</v>
      </c>
      <c r="F1507" s="26">
        <f t="array" ref="F1507:H1507">TRANSPOSE(MMULT(LIMITE!$N$4:$P$6,TRANSPOSE(MAPA_2!C1507:E1507)))</f>
        <v>0.42538321945116486</v>
      </c>
      <c r="G1507" s="26">
        <v>42.120748679705663</v>
      </c>
      <c r="H1507" s="26">
        <v>0.11666666666666667</v>
      </c>
      <c r="I1507" s="26">
        <f t="array" ref="I1507:K1507">TRANSPOSE(MMULT(LIMITE!$N$12:$P$14,TRANSPOSE(MAPA_2!F1507:H1507)))</f>
        <v>0.42538321945116486</v>
      </c>
      <c r="J1507" s="26">
        <v>42.120748679705663</v>
      </c>
      <c r="K1507" s="26">
        <v>0.11666666666666667</v>
      </c>
      <c r="L1507" s="26">
        <f t="array" ref="L1507:N1507">TRANSPOSE(MMULT(LIMITE!$N$20:$P$22,TRANSPOSE(MAPA_2!I1507:K1507)))</f>
        <v>0.42538321945116486</v>
      </c>
      <c r="M1507" s="26">
        <v>36.535971716378292</v>
      </c>
      <c r="N1507" s="26">
        <v>-20.959338042744644</v>
      </c>
    </row>
    <row r="1508" spans="2:14" x14ac:dyDescent="0.3">
      <c r="B1508" s="26">
        <v>1507</v>
      </c>
      <c r="C1508" s="40">
        <v>-8.2434639650731807</v>
      </c>
      <c r="D1508" s="40">
        <v>41.289448709329001</v>
      </c>
      <c r="E1508" s="40">
        <f>IF(C1508&lt;&gt;"",INDEX(Delaunay_2!$D$5:$Z$2473,MAPA_2!B1508,MATCH(MAPA_2!$A$2,Delaunay_2!$D$4:$Z$4,0))/300,"")</f>
        <v>0.14666666666666667</v>
      </c>
      <c r="F1508" s="26">
        <f t="array" ref="F1508:H1508">TRANSPOSE(MMULT(LIMITE!$N$4:$P$6,TRANSPOSE(MAPA_2!C1508:E1508)))</f>
        <v>0.52123459491782853</v>
      </c>
      <c r="G1508" s="26">
        <v>42.101087721825323</v>
      </c>
      <c r="H1508" s="26">
        <v>0.14666666666666667</v>
      </c>
      <c r="I1508" s="26">
        <f t="array" ref="I1508:K1508">TRANSPOSE(MMULT(LIMITE!$N$12:$P$14,TRANSPOSE(MAPA_2!F1508:H1508)))</f>
        <v>0.52123459491782853</v>
      </c>
      <c r="J1508" s="26">
        <v>42.101087721825323</v>
      </c>
      <c r="K1508" s="26">
        <v>0.14666666666666667</v>
      </c>
      <c r="L1508" s="26">
        <f t="array" ref="L1508:N1508">TRANSPOSE(MMULT(LIMITE!$N$20:$P$22,TRANSPOSE(MAPA_2!I1508:K1508)))</f>
        <v>0.52123459491782853</v>
      </c>
      <c r="M1508" s="26">
        <v>36.533944827391181</v>
      </c>
      <c r="N1508" s="26">
        <v>-20.92352680169094</v>
      </c>
    </row>
    <row r="1509" spans="2:14" x14ac:dyDescent="0.3">
      <c r="B1509" s="26">
        <v>1508</v>
      </c>
      <c r="C1509" s="40">
        <v>-8.2784491414450994</v>
      </c>
      <c r="D1509" s="40">
        <v>41.2035741487393</v>
      </c>
      <c r="E1509" s="40">
        <f>IF(C1509&lt;&gt;"",INDEX(Delaunay_2!$D$5:$Z$2473,MAPA_2!B1509,MATCH(MAPA_2!$A$2,Delaunay_2!$D$4:$Z$4,0))/300,"")</f>
        <v>7.3333333333333334E-2</v>
      </c>
      <c r="F1509" s="26">
        <f t="array" ref="F1509:H1509">TRANSPOSE(MMULT(LIMITE!$N$4:$P$6,TRANSPOSE(MAPA_2!C1509:E1509)))</f>
        <v>0.46915960349794972</v>
      </c>
      <c r="G1509" s="26">
        <v>42.024363553593481</v>
      </c>
      <c r="H1509" s="26">
        <v>7.3333333333333334E-2</v>
      </c>
      <c r="I1509" s="26">
        <f t="array" ref="I1509:K1509">TRANSPOSE(MMULT(LIMITE!$N$12:$P$14,TRANSPOSE(MAPA_2!F1509:H1509)))</f>
        <v>0.46915960349794972</v>
      </c>
      <c r="J1509" s="26">
        <v>42.024363553593481</v>
      </c>
      <c r="K1509" s="26">
        <v>7.3333333333333334E-2</v>
      </c>
      <c r="L1509" s="26">
        <f t="array" ref="L1509:N1509">TRANSPOSE(MMULT(LIMITE!$N$20:$P$22,TRANSPOSE(MAPA_2!I1509:K1509)))</f>
        <v>0.46915960349794972</v>
      </c>
      <c r="M1509" s="26">
        <v>36.430833081951512</v>
      </c>
      <c r="N1509" s="26">
        <v>-20.94867324718588</v>
      </c>
    </row>
    <row r="1510" spans="2:14" x14ac:dyDescent="0.3">
      <c r="B1510" s="26">
        <v>1509</v>
      </c>
      <c r="C1510" s="40">
        <v>-8.3413085010089301</v>
      </c>
      <c r="D1510" s="40">
        <v>41.2887514065673</v>
      </c>
      <c r="E1510" s="40">
        <f>IF(C1510&lt;&gt;"",INDEX(Delaunay_2!$D$5:$Z$2473,MAPA_2!B1510,MATCH(MAPA_2!$A$2,Delaunay_2!$D$4:$Z$4,0))/300,"")</f>
        <v>0.11666666666666667</v>
      </c>
      <c r="F1510" s="26">
        <f t="array" ref="F1510:H1510">TRANSPOSE(MMULT(LIMITE!$N$4:$P$6,TRANSPOSE(MAPA_2!C1510:E1510)))</f>
        <v>0.42538321945116486</v>
      </c>
      <c r="G1510" s="26">
        <v>42.120748679705663</v>
      </c>
      <c r="H1510" s="26">
        <v>0.11666666666666667</v>
      </c>
      <c r="I1510" s="26">
        <f t="array" ref="I1510:K1510">TRANSPOSE(MMULT(LIMITE!$N$12:$P$14,TRANSPOSE(MAPA_2!F1510:H1510)))</f>
        <v>0.42538321945116486</v>
      </c>
      <c r="J1510" s="26">
        <v>42.120748679705663</v>
      </c>
      <c r="K1510" s="26">
        <v>0.11666666666666667</v>
      </c>
      <c r="L1510" s="26">
        <f t="array" ref="L1510:N1510">TRANSPOSE(MMULT(LIMITE!$N$20:$P$22,TRANSPOSE(MAPA_2!I1510:K1510)))</f>
        <v>0.42538321945116486</v>
      </c>
      <c r="M1510" s="26">
        <v>36.535971716378292</v>
      </c>
      <c r="N1510" s="26">
        <v>-20.959338042744644</v>
      </c>
    </row>
    <row r="1511" spans="2:14" x14ac:dyDescent="0.3">
      <c r="B1511" s="26">
        <v>1510</v>
      </c>
      <c r="E1511" s="40" t="str">
        <f>IF(C1511&lt;&gt;"",INDEX(Delaunay_2!$D$5:$Z$2473,MAPA_2!B1511,MATCH(MAPA_2!$A$2,Delaunay_2!$D$4:$Z$4,0))/300,"")</f>
        <v/>
      </c>
    </row>
    <row r="1512" spans="2:14" x14ac:dyDescent="0.3">
      <c r="B1512" s="26">
        <v>1511</v>
      </c>
      <c r="C1512" s="40">
        <v>-8.2846221201638794</v>
      </c>
      <c r="D1512" s="40">
        <v>41.054036614287902</v>
      </c>
      <c r="E1512" s="40">
        <f>IF(C1512&lt;&gt;"",INDEX(Delaunay_2!$D$5:$Z$2473,MAPA_2!B1512,MATCH(MAPA_2!$A$2,Delaunay_2!$D$4:$Z$4,0))/300,"")</f>
        <v>0</v>
      </c>
      <c r="F1512" s="26">
        <f t="array" ref="F1512:H1512">TRANSPOSE(MMULT(LIMITE!$N$4:$P$6,TRANSPOSE(MAPA_2!C1512:E1512)))</f>
        <v>0.43203091754628353</v>
      </c>
      <c r="G1512" s="26">
        <v>41.879377207493008</v>
      </c>
      <c r="H1512" s="26">
        <v>0</v>
      </c>
      <c r="I1512" s="26">
        <f t="array" ref="I1512:K1512">TRANSPOSE(MMULT(LIMITE!$N$12:$P$14,TRANSPOSE(MAPA_2!F1512:H1512)))</f>
        <v>0.43203091754628353</v>
      </c>
      <c r="J1512" s="26">
        <v>41.879377207493008</v>
      </c>
      <c r="K1512" s="26">
        <v>0</v>
      </c>
      <c r="L1512" s="26">
        <f t="array" ref="L1512:N1512">TRANSPOSE(MMULT(LIMITE!$N$20:$P$22,TRANSPOSE(MAPA_2!I1512:K1512)))</f>
        <v>0.43203091754628353</v>
      </c>
      <c r="M1512" s="26">
        <v>36.268604556359954</v>
      </c>
      <c r="N1512" s="26">
        <v>-20.9396886037465</v>
      </c>
    </row>
    <row r="1513" spans="2:14" x14ac:dyDescent="0.3">
      <c r="B1513" s="26">
        <v>1512</v>
      </c>
      <c r="C1513" s="40">
        <v>-8.3811056512355293</v>
      </c>
      <c r="D1513" s="40">
        <v>41.242850702218298</v>
      </c>
      <c r="E1513" s="40">
        <f>IF(C1513&lt;&gt;"",INDEX(Delaunay_2!$D$5:$Z$2473,MAPA_2!B1513,MATCH(MAPA_2!$A$2,Delaunay_2!$D$4:$Z$4,0))/300,"")</f>
        <v>0.11666666666666667</v>
      </c>
      <c r="F1513" s="26">
        <f t="array" ref="F1513:H1513">TRANSPOSE(MMULT(LIMITE!$N$4:$P$6,TRANSPOSE(MAPA_2!C1513:E1513)))</f>
        <v>0.37691243939004693</v>
      </c>
      <c r="G1513" s="26">
        <v>42.084125308668042</v>
      </c>
      <c r="H1513" s="26">
        <v>0.11666666666666667</v>
      </c>
      <c r="I1513" s="26">
        <f t="array" ref="I1513:K1513">TRANSPOSE(MMULT(LIMITE!$N$12:$P$14,TRANSPOSE(MAPA_2!F1513:H1513)))</f>
        <v>0.37691243939004693</v>
      </c>
      <c r="J1513" s="26">
        <v>42.084125308668042</v>
      </c>
      <c r="K1513" s="26">
        <v>0.11666666666666667</v>
      </c>
      <c r="L1513" s="26">
        <f t="array" ref="L1513:N1513">TRANSPOSE(MMULT(LIMITE!$N$20:$P$22,TRANSPOSE(MAPA_2!I1513:K1513)))</f>
        <v>0.37691243939004693</v>
      </c>
      <c r="M1513" s="26">
        <v>36.504254946687489</v>
      </c>
      <c r="N1513" s="26">
        <v>-20.941026357225834</v>
      </c>
    </row>
    <row r="1514" spans="2:14" x14ac:dyDescent="0.3">
      <c r="B1514" s="26">
        <v>1513</v>
      </c>
      <c r="C1514" s="40">
        <v>-8.2784491414450994</v>
      </c>
      <c r="D1514" s="40">
        <v>41.2035741487393</v>
      </c>
      <c r="E1514" s="40">
        <f>IF(C1514&lt;&gt;"",INDEX(Delaunay_2!$D$5:$Z$2473,MAPA_2!B1514,MATCH(MAPA_2!$A$2,Delaunay_2!$D$4:$Z$4,0))/300,"")</f>
        <v>7.3333333333333334E-2</v>
      </c>
      <c r="F1514" s="26">
        <f t="array" ref="F1514:H1514">TRANSPOSE(MMULT(LIMITE!$N$4:$P$6,TRANSPOSE(MAPA_2!C1514:E1514)))</f>
        <v>0.46915960349794972</v>
      </c>
      <c r="G1514" s="26">
        <v>42.024363553593481</v>
      </c>
      <c r="H1514" s="26">
        <v>7.3333333333333334E-2</v>
      </c>
      <c r="I1514" s="26">
        <f t="array" ref="I1514:K1514">TRANSPOSE(MMULT(LIMITE!$N$12:$P$14,TRANSPOSE(MAPA_2!F1514:H1514)))</f>
        <v>0.46915960349794972</v>
      </c>
      <c r="J1514" s="26">
        <v>42.024363553593481</v>
      </c>
      <c r="K1514" s="26">
        <v>7.3333333333333334E-2</v>
      </c>
      <c r="L1514" s="26">
        <f t="array" ref="L1514:N1514">TRANSPOSE(MMULT(LIMITE!$N$20:$P$22,TRANSPOSE(MAPA_2!I1514:K1514)))</f>
        <v>0.46915960349794972</v>
      </c>
      <c r="M1514" s="26">
        <v>36.430833081951512</v>
      </c>
      <c r="N1514" s="26">
        <v>-20.94867324718588</v>
      </c>
    </row>
    <row r="1515" spans="2:14" x14ac:dyDescent="0.3">
      <c r="B1515" s="26">
        <v>1514</v>
      </c>
      <c r="C1515" s="40">
        <v>-8.2846221201638794</v>
      </c>
      <c r="D1515" s="40">
        <v>41.054036614287902</v>
      </c>
      <c r="E1515" s="40">
        <f>IF(C1515&lt;&gt;"",INDEX(Delaunay_2!$D$5:$Z$2473,MAPA_2!B1515,MATCH(MAPA_2!$A$2,Delaunay_2!$D$4:$Z$4,0))/300,"")</f>
        <v>0</v>
      </c>
      <c r="F1515" s="26">
        <f t="array" ref="F1515:H1515">TRANSPOSE(MMULT(LIMITE!$N$4:$P$6,TRANSPOSE(MAPA_2!C1515:E1515)))</f>
        <v>0.43203091754628353</v>
      </c>
      <c r="G1515" s="26">
        <v>41.879377207493008</v>
      </c>
      <c r="H1515" s="26">
        <v>0</v>
      </c>
      <c r="I1515" s="26">
        <f t="array" ref="I1515:K1515">TRANSPOSE(MMULT(LIMITE!$N$12:$P$14,TRANSPOSE(MAPA_2!F1515:H1515)))</f>
        <v>0.43203091754628353</v>
      </c>
      <c r="J1515" s="26">
        <v>41.879377207493008</v>
      </c>
      <c r="K1515" s="26">
        <v>0</v>
      </c>
      <c r="L1515" s="26">
        <f t="array" ref="L1515:N1515">TRANSPOSE(MMULT(LIMITE!$N$20:$P$22,TRANSPOSE(MAPA_2!I1515:K1515)))</f>
        <v>0.43203091754628353</v>
      </c>
      <c r="M1515" s="26">
        <v>36.268604556359954</v>
      </c>
      <c r="N1515" s="26">
        <v>-20.9396886037465</v>
      </c>
    </row>
    <row r="1516" spans="2:14" x14ac:dyDescent="0.3">
      <c r="B1516" s="26">
        <v>1515</v>
      </c>
      <c r="E1516" s="40" t="str">
        <f>IF(C1516&lt;&gt;"",INDEX(Delaunay_2!$D$5:$Z$2473,MAPA_2!B1516,MATCH(MAPA_2!$A$2,Delaunay_2!$D$4:$Z$4,0))/300,"")</f>
        <v/>
      </c>
    </row>
    <row r="1517" spans="2:14" x14ac:dyDescent="0.3">
      <c r="B1517" s="26">
        <v>1516</v>
      </c>
      <c r="C1517" s="40">
        <v>-9.0938244515116509</v>
      </c>
      <c r="D1517" s="40">
        <v>38.4394363670351</v>
      </c>
      <c r="E1517" s="40">
        <f>IF(C1517&lt;&gt;"",INDEX(Delaunay_2!$D$5:$Z$2473,MAPA_2!B1517,MATCH(MAPA_2!$A$2,Delaunay_2!$D$4:$Z$4,0))/300,"")</f>
        <v>3.6666666666666667E-2</v>
      </c>
      <c r="F1517" s="26">
        <f t="array" ref="F1517:H1517">TRANSPOSE(MMULT(LIMITE!$N$4:$P$6,TRANSPOSE(MAPA_2!C1517:E1517)))</f>
        <v>-0.90309435958860096</v>
      </c>
      <c r="G1517" s="26">
        <v>39.490154873688851</v>
      </c>
      <c r="H1517" s="26">
        <v>3.6666666666666667E-2</v>
      </c>
      <c r="I1517" s="26">
        <f t="array" ref="I1517:K1517">TRANSPOSE(MMULT(LIMITE!$N$12:$P$14,TRANSPOSE(MAPA_2!F1517:H1517)))</f>
        <v>-0.90309435958860096</v>
      </c>
      <c r="J1517" s="26">
        <v>39.490154873688851</v>
      </c>
      <c r="K1517" s="26">
        <v>3.6666666666666667E-2</v>
      </c>
      <c r="L1517" s="26">
        <f t="array" ref="L1517:N1517">TRANSPOSE(MMULT(LIMITE!$N$20:$P$22,TRANSPOSE(MAPA_2!I1517:K1517)))</f>
        <v>-0.90309435958860096</v>
      </c>
      <c r="M1517" s="26">
        <v>34.217810653329735</v>
      </c>
      <c r="N1517" s="26">
        <v>-19.713323172038994</v>
      </c>
    </row>
    <row r="1518" spans="2:14" x14ac:dyDescent="0.3">
      <c r="B1518" s="26">
        <v>1517</v>
      </c>
      <c r="C1518" s="40">
        <v>-9.0616319853591296</v>
      </c>
      <c r="D1518" s="40">
        <v>38.645339872799902</v>
      </c>
      <c r="E1518" s="40">
        <f>IF(C1518&lt;&gt;"",INDEX(Delaunay_2!$D$5:$Z$2473,MAPA_2!B1518,MATCH(MAPA_2!$A$2,Delaunay_2!$D$4:$Z$4,0))/300,"")</f>
        <v>7.6666666666666661E-2</v>
      </c>
      <c r="F1518" s="26">
        <f t="array" ref="F1518:H1518">TRANSPOSE(MMULT(LIMITE!$N$4:$P$6,TRANSPOSE(MAPA_2!C1518:E1518)))</f>
        <v>-0.82879563003094425</v>
      </c>
      <c r="G1518" s="26">
        <v>39.684865703766008</v>
      </c>
      <c r="H1518" s="26">
        <v>7.6666666666666661E-2</v>
      </c>
      <c r="I1518" s="26">
        <f t="array" ref="I1518:K1518">TRANSPOSE(MMULT(LIMITE!$N$12:$P$14,TRANSPOSE(MAPA_2!F1518:H1518)))</f>
        <v>-0.82879563003094425</v>
      </c>
      <c r="J1518" s="26">
        <v>39.684865703766008</v>
      </c>
      <c r="K1518" s="26">
        <v>7.6666666666666661E-2</v>
      </c>
      <c r="L1518" s="26">
        <f t="array" ref="L1518:N1518">TRANSPOSE(MMULT(LIMITE!$N$20:$P$22,TRANSPOSE(MAPA_2!I1518:K1518)))</f>
        <v>-0.82879563003094425</v>
      </c>
      <c r="M1518" s="26">
        <v>34.406435178568515</v>
      </c>
      <c r="N1518" s="26">
        <v>-19.776037570926192</v>
      </c>
    </row>
    <row r="1519" spans="2:14" x14ac:dyDescent="0.3">
      <c r="B1519" s="26">
        <v>1518</v>
      </c>
      <c r="C1519" s="40">
        <v>-8.8623813706227104</v>
      </c>
      <c r="D1519" s="40">
        <v>38.527225086723597</v>
      </c>
      <c r="E1519" s="40">
        <f>IF(C1519&lt;&gt;"",INDEX(Delaunay_2!$D$5:$Z$2473,MAPA_2!B1519,MATCH(MAPA_2!$A$2,Delaunay_2!$D$4:$Z$4,0))/300,"")</f>
        <v>0.08</v>
      </c>
      <c r="F1519" s="26">
        <f t="array" ref="F1519:H1519">TRANSPOSE(MMULT(LIMITE!$N$4:$P$6,TRANSPOSE(MAPA_2!C1519:E1519)))</f>
        <v>-0.65845656416548337</v>
      </c>
      <c r="G1519" s="26">
        <v>39.527905476947957</v>
      </c>
      <c r="H1519" s="26">
        <v>0.08</v>
      </c>
      <c r="I1519" s="26">
        <f t="array" ref="I1519:K1519">TRANSPOSE(MMULT(LIMITE!$N$12:$P$14,TRANSPOSE(MAPA_2!F1519:H1519)))</f>
        <v>-0.65845656416548337</v>
      </c>
      <c r="J1519" s="26">
        <v>39.527905476947957</v>
      </c>
      <c r="K1519" s="26">
        <v>0.08</v>
      </c>
      <c r="L1519" s="26">
        <f t="array" ref="L1519:N1519">TRANSPOSE(MMULT(LIMITE!$N$20:$P$22,TRANSPOSE(MAPA_2!I1519:K1519)))</f>
        <v>-0.65845656416548337</v>
      </c>
      <c r="M1519" s="26">
        <v>34.272170301426982</v>
      </c>
      <c r="N1519" s="26">
        <v>-19.69467070617122</v>
      </c>
    </row>
    <row r="1520" spans="2:14" x14ac:dyDescent="0.3">
      <c r="B1520" s="26">
        <v>1519</v>
      </c>
      <c r="C1520" s="40">
        <v>-9.0938244515116509</v>
      </c>
      <c r="D1520" s="40">
        <v>38.4394363670351</v>
      </c>
      <c r="E1520" s="40">
        <f>IF(C1520&lt;&gt;"",INDEX(Delaunay_2!$D$5:$Z$2473,MAPA_2!B1520,MATCH(MAPA_2!$A$2,Delaunay_2!$D$4:$Z$4,0))/300,"")</f>
        <v>3.6666666666666667E-2</v>
      </c>
      <c r="F1520" s="26">
        <f t="array" ref="F1520:H1520">TRANSPOSE(MMULT(LIMITE!$N$4:$P$6,TRANSPOSE(MAPA_2!C1520:E1520)))</f>
        <v>-0.90309435958860096</v>
      </c>
      <c r="G1520" s="26">
        <v>39.490154873688851</v>
      </c>
      <c r="H1520" s="26">
        <v>3.6666666666666667E-2</v>
      </c>
      <c r="I1520" s="26">
        <f t="array" ref="I1520:K1520">TRANSPOSE(MMULT(LIMITE!$N$12:$P$14,TRANSPOSE(MAPA_2!F1520:H1520)))</f>
        <v>-0.90309435958860096</v>
      </c>
      <c r="J1520" s="26">
        <v>39.490154873688851</v>
      </c>
      <c r="K1520" s="26">
        <v>3.6666666666666667E-2</v>
      </c>
      <c r="L1520" s="26">
        <f t="array" ref="L1520:N1520">TRANSPOSE(MMULT(LIMITE!$N$20:$P$22,TRANSPOSE(MAPA_2!I1520:K1520)))</f>
        <v>-0.90309435958860096</v>
      </c>
      <c r="M1520" s="26">
        <v>34.217810653329735</v>
      </c>
      <c r="N1520" s="26">
        <v>-19.713323172038994</v>
      </c>
    </row>
    <row r="1521" spans="2:14" x14ac:dyDescent="0.3">
      <c r="B1521" s="26">
        <v>1520</v>
      </c>
      <c r="E1521" s="40" t="str">
        <f>IF(C1521&lt;&gt;"",INDEX(Delaunay_2!$D$5:$Z$2473,MAPA_2!B1521,MATCH(MAPA_2!$A$2,Delaunay_2!$D$4:$Z$4,0))/300,"")</f>
        <v/>
      </c>
    </row>
    <row r="1522" spans="2:14" x14ac:dyDescent="0.3">
      <c r="B1522" s="26">
        <v>1521</v>
      </c>
      <c r="C1522" s="40">
        <v>-7.49750007456276</v>
      </c>
      <c r="D1522" s="40">
        <v>40.280046210918201</v>
      </c>
      <c r="E1522" s="40">
        <f>IF(C1522&lt;&gt;"",INDEX(Delaunay_2!$D$5:$Z$2473,MAPA_2!B1522,MATCH(MAPA_2!$A$2,Delaunay_2!$D$4:$Z$4,0))/300,"")</f>
        <v>0</v>
      </c>
      <c r="F1522" s="26">
        <f t="array" ref="F1522:H1522">TRANSPOSE(MMULT(LIMITE!$N$4:$P$6,TRANSPOSE(MAPA_2!C1522:E1522)))</f>
        <v>1.0410308044943903</v>
      </c>
      <c r="G1522" s="26">
        <v>40.958648476065079</v>
      </c>
      <c r="H1522" s="26">
        <v>0</v>
      </c>
      <c r="I1522" s="26">
        <f t="array" ref="I1522:K1522">TRANSPOSE(MMULT(LIMITE!$N$12:$P$14,TRANSPOSE(MAPA_2!F1522:H1522)))</f>
        <v>1.0410308044943903</v>
      </c>
      <c r="J1522" s="26">
        <v>40.958648476065079</v>
      </c>
      <c r="K1522" s="26">
        <v>0</v>
      </c>
      <c r="L1522" s="26">
        <f t="array" ref="L1522:N1522">TRANSPOSE(MMULT(LIMITE!$N$20:$P$22,TRANSPOSE(MAPA_2!I1522:K1522)))</f>
        <v>1.0410308044943903</v>
      </c>
      <c r="M1522" s="26">
        <v>35.471230084949148</v>
      </c>
      <c r="N1522" s="26">
        <v>-20.479324238032536</v>
      </c>
    </row>
    <row r="1523" spans="2:14" x14ac:dyDescent="0.3">
      <c r="B1523" s="26">
        <v>1522</v>
      </c>
      <c r="C1523" s="40">
        <v>-7.4935378218483901</v>
      </c>
      <c r="D1523" s="40">
        <v>40.154089092462399</v>
      </c>
      <c r="E1523" s="40">
        <f>IF(C1523&lt;&gt;"",INDEX(Delaunay_2!$D$5:$Z$2473,MAPA_2!B1523,MATCH(MAPA_2!$A$2,Delaunay_2!$D$4:$Z$4,0))/300,"")</f>
        <v>0</v>
      </c>
      <c r="F1523" s="26">
        <f t="array" ref="F1523:H1523">TRANSPOSE(MMULT(LIMITE!$N$4:$P$6,TRANSPOSE(MAPA_2!C1523:E1523)))</f>
        <v>1.0187185150117735</v>
      </c>
      <c r="G1523" s="26">
        <v>40.834620024190905</v>
      </c>
      <c r="H1523" s="26">
        <v>0</v>
      </c>
      <c r="I1523" s="26">
        <f t="array" ref="I1523:K1523">TRANSPOSE(MMULT(LIMITE!$N$12:$P$14,TRANSPOSE(MAPA_2!F1523:H1523)))</f>
        <v>1.0187185150117735</v>
      </c>
      <c r="J1523" s="26">
        <v>40.834620024190905</v>
      </c>
      <c r="K1523" s="26">
        <v>0</v>
      </c>
      <c r="L1523" s="26">
        <f t="array" ref="L1523:N1523">TRANSPOSE(MMULT(LIMITE!$N$20:$P$22,TRANSPOSE(MAPA_2!I1523:K1523)))</f>
        <v>1.0187185150117735</v>
      </c>
      <c r="M1523" s="26">
        <v>35.363818294834054</v>
      </c>
      <c r="N1523" s="26">
        <v>-20.417310012095449</v>
      </c>
    </row>
    <row r="1524" spans="2:14" x14ac:dyDescent="0.3">
      <c r="B1524" s="26">
        <v>1523</v>
      </c>
      <c r="C1524" s="40">
        <v>-7.7592368333749704</v>
      </c>
      <c r="D1524" s="40">
        <v>40.112986255667799</v>
      </c>
      <c r="E1524" s="40">
        <f>IF(C1524&lt;&gt;"",INDEX(Delaunay_2!$D$5:$Z$2473,MAPA_2!B1524,MATCH(MAPA_2!$A$2,Delaunay_2!$D$4:$Z$4,0))/300,"")</f>
        <v>0</v>
      </c>
      <c r="F1524" s="26">
        <f t="array" ref="F1524:H1524">TRANSPOSE(MMULT(LIMITE!$N$4:$P$6,TRANSPOSE(MAPA_2!C1524:E1524)))</f>
        <v>0.75027990407433442</v>
      </c>
      <c r="G1524" s="26">
        <v>40.849657313732003</v>
      </c>
      <c r="H1524" s="26">
        <v>0</v>
      </c>
      <c r="I1524" s="26">
        <f t="array" ref="I1524:K1524">TRANSPOSE(MMULT(LIMITE!$N$12:$P$14,TRANSPOSE(MAPA_2!F1524:H1524)))</f>
        <v>0.75027990407433442</v>
      </c>
      <c r="J1524" s="26">
        <v>40.849657313732003</v>
      </c>
      <c r="K1524" s="26">
        <v>0</v>
      </c>
      <c r="L1524" s="26">
        <f t="array" ref="L1524:N1524">TRANSPOSE(MMULT(LIMITE!$N$20:$P$22,TRANSPOSE(MAPA_2!I1524:K1524)))</f>
        <v>0.75027990407433442</v>
      </c>
      <c r="M1524" s="26">
        <v>35.376840969580705</v>
      </c>
      <c r="N1524" s="26">
        <v>-20.424828656865998</v>
      </c>
    </row>
    <row r="1525" spans="2:14" x14ac:dyDescent="0.3">
      <c r="B1525" s="26">
        <v>1524</v>
      </c>
      <c r="C1525" s="40">
        <v>-7.49750007456276</v>
      </c>
      <c r="D1525" s="40">
        <v>40.280046210918201</v>
      </c>
      <c r="E1525" s="40">
        <f>IF(C1525&lt;&gt;"",INDEX(Delaunay_2!$D$5:$Z$2473,MAPA_2!B1525,MATCH(MAPA_2!$A$2,Delaunay_2!$D$4:$Z$4,0))/300,"")</f>
        <v>0</v>
      </c>
      <c r="F1525" s="26">
        <f t="array" ref="F1525:H1525">TRANSPOSE(MMULT(LIMITE!$N$4:$P$6,TRANSPOSE(MAPA_2!C1525:E1525)))</f>
        <v>1.0410308044943903</v>
      </c>
      <c r="G1525" s="26">
        <v>40.958648476065079</v>
      </c>
      <c r="H1525" s="26">
        <v>0</v>
      </c>
      <c r="I1525" s="26">
        <f t="array" ref="I1525:K1525">TRANSPOSE(MMULT(LIMITE!$N$12:$P$14,TRANSPOSE(MAPA_2!F1525:H1525)))</f>
        <v>1.0410308044943903</v>
      </c>
      <c r="J1525" s="26">
        <v>40.958648476065079</v>
      </c>
      <c r="K1525" s="26">
        <v>0</v>
      </c>
      <c r="L1525" s="26">
        <f t="array" ref="L1525:N1525">TRANSPOSE(MMULT(LIMITE!$N$20:$P$22,TRANSPOSE(MAPA_2!I1525:K1525)))</f>
        <v>1.0410308044943903</v>
      </c>
      <c r="M1525" s="26">
        <v>35.471230084949148</v>
      </c>
      <c r="N1525" s="26">
        <v>-20.479324238032536</v>
      </c>
    </row>
    <row r="1526" spans="2:14" x14ac:dyDescent="0.3">
      <c r="B1526" s="26">
        <v>1525</v>
      </c>
      <c r="E1526" s="40" t="str">
        <f>IF(C1526&lt;&gt;"",INDEX(Delaunay_2!$D$5:$Z$2473,MAPA_2!B1526,MATCH(MAPA_2!$A$2,Delaunay_2!$D$4:$Z$4,0))/300,"")</f>
        <v/>
      </c>
    </row>
    <row r="1527" spans="2:14" x14ac:dyDescent="0.3">
      <c r="B1527" s="26">
        <v>1526</v>
      </c>
      <c r="C1527" s="40">
        <v>-7.49750007456276</v>
      </c>
      <c r="D1527" s="40">
        <v>40.280046210918201</v>
      </c>
      <c r="E1527" s="40">
        <f>IF(C1527&lt;&gt;"",INDEX(Delaunay_2!$D$5:$Z$2473,MAPA_2!B1527,MATCH(MAPA_2!$A$2,Delaunay_2!$D$4:$Z$4,0))/300,"")</f>
        <v>0</v>
      </c>
      <c r="F1527" s="26">
        <f t="array" ref="F1527:H1527">TRANSPOSE(MMULT(LIMITE!$N$4:$P$6,TRANSPOSE(MAPA_2!C1527:E1527)))</f>
        <v>1.0410308044943903</v>
      </c>
      <c r="G1527" s="26">
        <v>40.958648476065079</v>
      </c>
      <c r="H1527" s="26">
        <v>0</v>
      </c>
      <c r="I1527" s="26">
        <f t="array" ref="I1527:K1527">TRANSPOSE(MMULT(LIMITE!$N$12:$P$14,TRANSPOSE(MAPA_2!F1527:H1527)))</f>
        <v>1.0410308044943903</v>
      </c>
      <c r="J1527" s="26">
        <v>40.958648476065079</v>
      </c>
      <c r="K1527" s="26">
        <v>0</v>
      </c>
      <c r="L1527" s="26">
        <f t="array" ref="L1527:N1527">TRANSPOSE(MMULT(LIMITE!$N$20:$P$22,TRANSPOSE(MAPA_2!I1527:K1527)))</f>
        <v>1.0410308044943903</v>
      </c>
      <c r="M1527" s="26">
        <v>35.471230084949148</v>
      </c>
      <c r="N1527" s="26">
        <v>-20.479324238032536</v>
      </c>
    </row>
    <row r="1528" spans="2:14" x14ac:dyDescent="0.3">
      <c r="B1528" s="26">
        <v>1527</v>
      </c>
      <c r="C1528" s="40">
        <v>-7.7592368333749704</v>
      </c>
      <c r="D1528" s="40">
        <v>40.112986255667799</v>
      </c>
      <c r="E1528" s="40">
        <f>IF(C1528&lt;&gt;"",INDEX(Delaunay_2!$D$5:$Z$2473,MAPA_2!B1528,MATCH(MAPA_2!$A$2,Delaunay_2!$D$4:$Z$4,0))/300,"")</f>
        <v>0</v>
      </c>
      <c r="F1528" s="26">
        <f t="array" ref="F1528:H1528">TRANSPOSE(MMULT(LIMITE!$N$4:$P$6,TRANSPOSE(MAPA_2!C1528:E1528)))</f>
        <v>0.75027990407433442</v>
      </c>
      <c r="G1528" s="26">
        <v>40.849657313732003</v>
      </c>
      <c r="H1528" s="26">
        <v>0</v>
      </c>
      <c r="I1528" s="26">
        <f t="array" ref="I1528:K1528">TRANSPOSE(MMULT(LIMITE!$N$12:$P$14,TRANSPOSE(MAPA_2!F1528:H1528)))</f>
        <v>0.75027990407433442</v>
      </c>
      <c r="J1528" s="26">
        <v>40.849657313732003</v>
      </c>
      <c r="K1528" s="26">
        <v>0</v>
      </c>
      <c r="L1528" s="26">
        <f t="array" ref="L1528:N1528">TRANSPOSE(MMULT(LIMITE!$N$20:$P$22,TRANSPOSE(MAPA_2!I1528:K1528)))</f>
        <v>0.75027990407433442</v>
      </c>
      <c r="M1528" s="26">
        <v>35.376840969580705</v>
      </c>
      <c r="N1528" s="26">
        <v>-20.424828656865998</v>
      </c>
    </row>
    <row r="1529" spans="2:14" x14ac:dyDescent="0.3">
      <c r="B1529" s="26">
        <v>1528</v>
      </c>
      <c r="C1529" s="40">
        <v>-7.6862157870688002</v>
      </c>
      <c r="D1529" s="40">
        <v>40.399317421940303</v>
      </c>
      <c r="E1529" s="40">
        <f>IF(C1529&lt;&gt;"",INDEX(Delaunay_2!$D$5:$Z$2473,MAPA_2!B1529,MATCH(MAPA_2!$A$2,Delaunay_2!$D$4:$Z$4,0))/300,"")</f>
        <v>1.3333333333333334E-2</v>
      </c>
      <c r="F1529" s="26">
        <f t="array" ref="F1529:H1529">TRANSPOSE(MMULT(LIMITE!$N$4:$P$6,TRANSPOSE(MAPA_2!C1529:E1529)))</f>
        <v>0.88123686223532349</v>
      </c>
      <c r="G1529" s="26">
        <v>41.114549527833972</v>
      </c>
      <c r="H1529" s="26">
        <v>1.3333333333333334E-2</v>
      </c>
      <c r="I1529" s="26">
        <f t="array" ref="I1529:K1529">TRANSPOSE(MMULT(LIMITE!$N$12:$P$14,TRANSPOSE(MAPA_2!F1529:H1529)))</f>
        <v>0.88123686223532349</v>
      </c>
      <c r="J1529" s="26">
        <v>41.114549527833972</v>
      </c>
      <c r="K1529" s="26">
        <v>1.3333333333333334E-2</v>
      </c>
      <c r="L1529" s="26">
        <f t="array" ref="L1529:N1529">TRANSPOSE(MMULT(LIMITE!$N$20:$P$22,TRANSPOSE(MAPA_2!I1529:K1529)))</f>
        <v>0.88123686223532349</v>
      </c>
      <c r="M1529" s="26">
        <v>35.612911022924386</v>
      </c>
      <c r="N1529" s="26">
        <v>-20.545727758533189</v>
      </c>
    </row>
    <row r="1530" spans="2:14" x14ac:dyDescent="0.3">
      <c r="B1530" s="26">
        <v>1529</v>
      </c>
      <c r="C1530" s="40">
        <v>-7.49750007456276</v>
      </c>
      <c r="D1530" s="40">
        <v>40.280046210918201</v>
      </c>
      <c r="E1530" s="40">
        <f>IF(C1530&lt;&gt;"",INDEX(Delaunay_2!$D$5:$Z$2473,MAPA_2!B1530,MATCH(MAPA_2!$A$2,Delaunay_2!$D$4:$Z$4,0))/300,"")</f>
        <v>0</v>
      </c>
      <c r="F1530" s="26">
        <f t="array" ref="F1530:H1530">TRANSPOSE(MMULT(LIMITE!$N$4:$P$6,TRANSPOSE(MAPA_2!C1530:E1530)))</f>
        <v>1.0410308044943903</v>
      </c>
      <c r="G1530" s="26">
        <v>40.958648476065079</v>
      </c>
      <c r="H1530" s="26">
        <v>0</v>
      </c>
      <c r="I1530" s="26">
        <f t="array" ref="I1530:K1530">TRANSPOSE(MMULT(LIMITE!$N$12:$P$14,TRANSPOSE(MAPA_2!F1530:H1530)))</f>
        <v>1.0410308044943903</v>
      </c>
      <c r="J1530" s="26">
        <v>40.958648476065079</v>
      </c>
      <c r="K1530" s="26">
        <v>0</v>
      </c>
      <c r="L1530" s="26">
        <f t="array" ref="L1530:N1530">TRANSPOSE(MMULT(LIMITE!$N$20:$P$22,TRANSPOSE(MAPA_2!I1530:K1530)))</f>
        <v>1.0410308044943903</v>
      </c>
      <c r="M1530" s="26">
        <v>35.471230084949148</v>
      </c>
      <c r="N1530" s="26">
        <v>-20.479324238032536</v>
      </c>
    </row>
    <row r="1531" spans="2:14" x14ac:dyDescent="0.3">
      <c r="B1531" s="26">
        <v>1530</v>
      </c>
      <c r="E1531" s="40" t="str">
        <f>IF(C1531&lt;&gt;"",INDEX(Delaunay_2!$D$5:$Z$2473,MAPA_2!B1531,MATCH(MAPA_2!$A$2,Delaunay_2!$D$4:$Z$4,0))/300,"")</f>
        <v/>
      </c>
    </row>
    <row r="1532" spans="2:14" x14ac:dyDescent="0.3">
      <c r="B1532" s="26">
        <v>1531</v>
      </c>
      <c r="C1532" s="40">
        <v>-8.40645108102159</v>
      </c>
      <c r="D1532" s="40">
        <v>41.557726269915001</v>
      </c>
      <c r="E1532" s="40">
        <f>IF(C1532&lt;&gt;"",INDEX(Delaunay_2!$D$5:$Z$2473,MAPA_2!B1532,MATCH(MAPA_2!$A$2,Delaunay_2!$D$4:$Z$4,0))/300,"")</f>
        <v>0.71</v>
      </c>
      <c r="F1532" s="26">
        <f t="array" ref="F1532:H1532">TRANSPOSE(MMULT(LIMITE!$N$4:$P$6,TRANSPOSE(MAPA_2!C1532:E1532)))</f>
        <v>0.41758717973226744</v>
      </c>
      <c r="G1532" s="26">
        <v>42.397389700901584</v>
      </c>
      <c r="H1532" s="26">
        <v>0.71</v>
      </c>
      <c r="I1532" s="26">
        <f t="array" ref="I1532:K1532">TRANSPOSE(MMULT(LIMITE!$N$12:$P$14,TRANSPOSE(MAPA_2!F1532:H1532)))</f>
        <v>0.41758717973226744</v>
      </c>
      <c r="J1532" s="26">
        <v>42.397389700901584</v>
      </c>
      <c r="K1532" s="26">
        <v>0.71</v>
      </c>
      <c r="L1532" s="26">
        <f t="array" ref="L1532:N1532">TRANSPOSE(MMULT(LIMITE!$N$20:$P$22,TRANSPOSE(MAPA_2!I1532:K1532)))</f>
        <v>0.41758717973226744</v>
      </c>
      <c r="M1532" s="26">
        <v>37.072216535129492</v>
      </c>
      <c r="N1532" s="26">
        <v>-20.583816813763836</v>
      </c>
    </row>
    <row r="1533" spans="2:14" x14ac:dyDescent="0.3">
      <c r="B1533" s="26">
        <v>1532</v>
      </c>
      <c r="C1533" s="40">
        <v>-8.2923895110355197</v>
      </c>
      <c r="D1533" s="40">
        <v>41.444173868783601</v>
      </c>
      <c r="E1533" s="40">
        <f>IF(C1533&lt;&gt;"",INDEX(Delaunay_2!$D$5:$Z$2473,MAPA_2!B1533,MATCH(MAPA_2!$A$2,Delaunay_2!$D$4:$Z$4,0))/300,"")</f>
        <v>0.25</v>
      </c>
      <c r="F1533" s="26">
        <f t="array" ref="F1533:H1533">TRANSPOSE(MMULT(LIMITE!$N$4:$P$6,TRANSPOSE(MAPA_2!C1533:E1533)))</f>
        <v>0.50554735903442705</v>
      </c>
      <c r="G1533" s="26">
        <v>42.262603958304211</v>
      </c>
      <c r="H1533" s="26">
        <v>0.25</v>
      </c>
      <c r="I1533" s="26">
        <f t="array" ref="I1533:K1533">TRANSPOSE(MMULT(LIMITE!$N$12:$P$14,TRANSPOSE(MAPA_2!F1533:H1533)))</f>
        <v>0.50554735903442705</v>
      </c>
      <c r="J1533" s="26">
        <v>42.262603958304211</v>
      </c>
      <c r="K1533" s="26">
        <v>0.25</v>
      </c>
      <c r="L1533" s="26">
        <f t="array" ref="L1533:N1533">TRANSPOSE(MMULT(LIMITE!$N$20:$P$22,TRANSPOSE(MAPA_2!I1533:K1533)))</f>
        <v>0.50554735903442705</v>
      </c>
      <c r="M1533" s="26">
        <v>36.725488657972221</v>
      </c>
      <c r="N1533" s="26">
        <v>-20.914795628205994</v>
      </c>
    </row>
    <row r="1534" spans="2:14" x14ac:dyDescent="0.3">
      <c r="B1534" s="26">
        <v>1533</v>
      </c>
      <c r="C1534" s="40">
        <v>-8.4075271723416503</v>
      </c>
      <c r="D1534" s="40">
        <v>41.3684772386056</v>
      </c>
      <c r="E1534" s="40">
        <f>IF(C1534&lt;&gt;"",INDEX(Delaunay_2!$D$5:$Z$2473,MAPA_2!B1534,MATCH(MAPA_2!$A$2,Delaunay_2!$D$4:$Z$4,0))/300,"")</f>
        <v>0.14666666666666667</v>
      </c>
      <c r="F1534" s="26">
        <f t="array" ref="F1534:H1534">TRANSPOSE(MMULT(LIMITE!$N$4:$P$6,TRANSPOSE(MAPA_2!C1534:E1534)))</f>
        <v>0.37718751750422008</v>
      </c>
      <c r="G1534" s="26">
        <v>42.212499946950928</v>
      </c>
      <c r="H1534" s="26">
        <v>0.14666666666666667</v>
      </c>
      <c r="I1534" s="26">
        <f t="array" ref="I1534:K1534">TRANSPOSE(MMULT(LIMITE!$N$12:$P$14,TRANSPOSE(MAPA_2!F1534:H1534)))</f>
        <v>0.37718751750422008</v>
      </c>
      <c r="J1534" s="26">
        <v>42.212499946950928</v>
      </c>
      <c r="K1534" s="26">
        <v>0.14666666666666667</v>
      </c>
      <c r="L1534" s="26">
        <f t="array" ref="L1534:N1534">TRANSPOSE(MMULT(LIMITE!$N$20:$P$22,TRANSPOSE(MAPA_2!I1534:K1534)))</f>
        <v>0.37718751750422008</v>
      </c>
      <c r="M1534" s="26">
        <v>36.630430644642104</v>
      </c>
      <c r="N1534" s="26">
        <v>-20.979232914253743</v>
      </c>
    </row>
    <row r="1535" spans="2:14" x14ac:dyDescent="0.3">
      <c r="B1535" s="26">
        <v>1534</v>
      </c>
      <c r="C1535" s="40">
        <v>-8.40645108102159</v>
      </c>
      <c r="D1535" s="40">
        <v>41.557726269915001</v>
      </c>
      <c r="E1535" s="40">
        <f>IF(C1535&lt;&gt;"",INDEX(Delaunay_2!$D$5:$Z$2473,MAPA_2!B1535,MATCH(MAPA_2!$A$2,Delaunay_2!$D$4:$Z$4,0))/300,"")</f>
        <v>0.71</v>
      </c>
      <c r="F1535" s="26">
        <f t="array" ref="F1535:H1535">TRANSPOSE(MMULT(LIMITE!$N$4:$P$6,TRANSPOSE(MAPA_2!C1535:E1535)))</f>
        <v>0.41758717973226744</v>
      </c>
      <c r="G1535" s="26">
        <v>42.397389700901584</v>
      </c>
      <c r="H1535" s="26">
        <v>0.71</v>
      </c>
      <c r="I1535" s="26">
        <f t="array" ref="I1535:K1535">TRANSPOSE(MMULT(LIMITE!$N$12:$P$14,TRANSPOSE(MAPA_2!F1535:H1535)))</f>
        <v>0.41758717973226744</v>
      </c>
      <c r="J1535" s="26">
        <v>42.397389700901584</v>
      </c>
      <c r="K1535" s="26">
        <v>0.71</v>
      </c>
      <c r="L1535" s="26">
        <f t="array" ref="L1535:N1535">TRANSPOSE(MMULT(LIMITE!$N$20:$P$22,TRANSPOSE(MAPA_2!I1535:K1535)))</f>
        <v>0.41758717973226744</v>
      </c>
      <c r="M1535" s="26">
        <v>37.072216535129492</v>
      </c>
      <c r="N1535" s="26">
        <v>-20.583816813763836</v>
      </c>
    </row>
    <row r="1536" spans="2:14" x14ac:dyDescent="0.3">
      <c r="B1536" s="26">
        <v>1535</v>
      </c>
      <c r="E1536" s="40" t="str">
        <f>IF(C1536&lt;&gt;"",INDEX(Delaunay_2!$D$5:$Z$2473,MAPA_2!B1536,MATCH(MAPA_2!$A$2,Delaunay_2!$D$4:$Z$4,0))/300,"")</f>
        <v/>
      </c>
    </row>
    <row r="1537" spans="2:14" x14ac:dyDescent="0.3">
      <c r="B1537" s="26">
        <v>1536</v>
      </c>
      <c r="C1537" s="40">
        <v>-8.3413085010089301</v>
      </c>
      <c r="D1537" s="40">
        <v>41.2887514065673</v>
      </c>
      <c r="E1537" s="40">
        <f>IF(C1537&lt;&gt;"",INDEX(Delaunay_2!$D$5:$Z$2473,MAPA_2!B1537,MATCH(MAPA_2!$A$2,Delaunay_2!$D$4:$Z$4,0))/300,"")</f>
        <v>0.11666666666666667</v>
      </c>
      <c r="F1537" s="26">
        <f t="array" ref="F1537:H1537">TRANSPOSE(MMULT(LIMITE!$N$4:$P$6,TRANSPOSE(MAPA_2!C1537:E1537)))</f>
        <v>0.42538321945116486</v>
      </c>
      <c r="G1537" s="26">
        <v>42.120748679705663</v>
      </c>
      <c r="H1537" s="26">
        <v>0.11666666666666667</v>
      </c>
      <c r="I1537" s="26">
        <f t="array" ref="I1537:K1537">TRANSPOSE(MMULT(LIMITE!$N$12:$P$14,TRANSPOSE(MAPA_2!F1537:H1537)))</f>
        <v>0.42538321945116486</v>
      </c>
      <c r="J1537" s="26">
        <v>42.120748679705663</v>
      </c>
      <c r="K1537" s="26">
        <v>0.11666666666666667</v>
      </c>
      <c r="L1537" s="26">
        <f t="array" ref="L1537:N1537">TRANSPOSE(MMULT(LIMITE!$N$20:$P$22,TRANSPOSE(MAPA_2!I1537:K1537)))</f>
        <v>0.42538321945116486</v>
      </c>
      <c r="M1537" s="26">
        <v>36.535971716378292</v>
      </c>
      <c r="N1537" s="26">
        <v>-20.959338042744644</v>
      </c>
    </row>
    <row r="1538" spans="2:14" x14ac:dyDescent="0.3">
      <c r="B1538" s="26">
        <v>1537</v>
      </c>
      <c r="C1538" s="40">
        <v>-8.3811056512355293</v>
      </c>
      <c r="D1538" s="40">
        <v>41.242850702218298</v>
      </c>
      <c r="E1538" s="40">
        <f>IF(C1538&lt;&gt;"",INDEX(Delaunay_2!$D$5:$Z$2473,MAPA_2!B1538,MATCH(MAPA_2!$A$2,Delaunay_2!$D$4:$Z$4,0))/300,"")</f>
        <v>0.11666666666666667</v>
      </c>
      <c r="F1538" s="26">
        <f t="array" ref="F1538:H1538">TRANSPOSE(MMULT(LIMITE!$N$4:$P$6,TRANSPOSE(MAPA_2!C1538:E1538)))</f>
        <v>0.37691243939004693</v>
      </c>
      <c r="G1538" s="26">
        <v>42.084125308668042</v>
      </c>
      <c r="H1538" s="26">
        <v>0.11666666666666667</v>
      </c>
      <c r="I1538" s="26">
        <f t="array" ref="I1538:K1538">TRANSPOSE(MMULT(LIMITE!$N$12:$P$14,TRANSPOSE(MAPA_2!F1538:H1538)))</f>
        <v>0.37691243939004693</v>
      </c>
      <c r="J1538" s="26">
        <v>42.084125308668042</v>
      </c>
      <c r="K1538" s="26">
        <v>0.11666666666666667</v>
      </c>
      <c r="L1538" s="26">
        <f t="array" ref="L1538:N1538">TRANSPOSE(MMULT(LIMITE!$N$20:$P$22,TRANSPOSE(MAPA_2!I1538:K1538)))</f>
        <v>0.37691243939004693</v>
      </c>
      <c r="M1538" s="26">
        <v>36.504254946687489</v>
      </c>
      <c r="N1538" s="26">
        <v>-20.941026357225834</v>
      </c>
    </row>
    <row r="1539" spans="2:14" x14ac:dyDescent="0.3">
      <c r="B1539" s="26">
        <v>1538</v>
      </c>
      <c r="C1539" s="40">
        <v>-8.4075271723416503</v>
      </c>
      <c r="D1539" s="40">
        <v>41.3684772386056</v>
      </c>
      <c r="E1539" s="40">
        <f>IF(C1539&lt;&gt;"",INDEX(Delaunay_2!$D$5:$Z$2473,MAPA_2!B1539,MATCH(MAPA_2!$A$2,Delaunay_2!$D$4:$Z$4,0))/300,"")</f>
        <v>0.14666666666666667</v>
      </c>
      <c r="F1539" s="26">
        <f t="array" ref="F1539:H1539">TRANSPOSE(MMULT(LIMITE!$N$4:$P$6,TRANSPOSE(MAPA_2!C1539:E1539)))</f>
        <v>0.37718751750422008</v>
      </c>
      <c r="G1539" s="26">
        <v>42.212499946950928</v>
      </c>
      <c r="H1539" s="26">
        <v>0.14666666666666667</v>
      </c>
      <c r="I1539" s="26">
        <f t="array" ref="I1539:K1539">TRANSPOSE(MMULT(LIMITE!$N$12:$P$14,TRANSPOSE(MAPA_2!F1539:H1539)))</f>
        <v>0.37718751750422008</v>
      </c>
      <c r="J1539" s="26">
        <v>42.212499946950928</v>
      </c>
      <c r="K1539" s="26">
        <v>0.14666666666666667</v>
      </c>
      <c r="L1539" s="26">
        <f t="array" ref="L1539:N1539">TRANSPOSE(MMULT(LIMITE!$N$20:$P$22,TRANSPOSE(MAPA_2!I1539:K1539)))</f>
        <v>0.37718751750422008</v>
      </c>
      <c r="M1539" s="26">
        <v>36.630430644642104</v>
      </c>
      <c r="N1539" s="26">
        <v>-20.979232914253743</v>
      </c>
    </row>
    <row r="1540" spans="2:14" x14ac:dyDescent="0.3">
      <c r="B1540" s="26">
        <v>1539</v>
      </c>
      <c r="C1540" s="40">
        <v>-8.3413085010089301</v>
      </c>
      <c r="D1540" s="40">
        <v>41.2887514065673</v>
      </c>
      <c r="E1540" s="40">
        <f>IF(C1540&lt;&gt;"",INDEX(Delaunay_2!$D$5:$Z$2473,MAPA_2!B1540,MATCH(MAPA_2!$A$2,Delaunay_2!$D$4:$Z$4,0))/300,"")</f>
        <v>0.11666666666666667</v>
      </c>
      <c r="F1540" s="26">
        <f t="array" ref="F1540:H1540">TRANSPOSE(MMULT(LIMITE!$N$4:$P$6,TRANSPOSE(MAPA_2!C1540:E1540)))</f>
        <v>0.42538321945116486</v>
      </c>
      <c r="G1540" s="26">
        <v>42.120748679705663</v>
      </c>
      <c r="H1540" s="26">
        <v>0.11666666666666667</v>
      </c>
      <c r="I1540" s="26">
        <f t="array" ref="I1540:K1540">TRANSPOSE(MMULT(LIMITE!$N$12:$P$14,TRANSPOSE(MAPA_2!F1540:H1540)))</f>
        <v>0.42538321945116486</v>
      </c>
      <c r="J1540" s="26">
        <v>42.120748679705663</v>
      </c>
      <c r="K1540" s="26">
        <v>0.11666666666666667</v>
      </c>
      <c r="L1540" s="26">
        <f t="array" ref="L1540:N1540">TRANSPOSE(MMULT(LIMITE!$N$20:$P$22,TRANSPOSE(MAPA_2!I1540:K1540)))</f>
        <v>0.42538321945116486</v>
      </c>
      <c r="M1540" s="26">
        <v>36.535971716378292</v>
      </c>
      <c r="N1540" s="26">
        <v>-20.959338042744644</v>
      </c>
    </row>
    <row r="1541" spans="2:14" x14ac:dyDescent="0.3">
      <c r="B1541" s="26">
        <v>1540</v>
      </c>
      <c r="E1541" s="40" t="str">
        <f>IF(C1541&lt;&gt;"",INDEX(Delaunay_2!$D$5:$Z$2473,MAPA_2!B1541,MATCH(MAPA_2!$A$2,Delaunay_2!$D$4:$Z$4,0))/300,"")</f>
        <v/>
      </c>
    </row>
    <row r="1542" spans="2:14" x14ac:dyDescent="0.3">
      <c r="B1542" s="26">
        <v>1541</v>
      </c>
      <c r="C1542" s="40">
        <v>-8.5615687668860208</v>
      </c>
      <c r="D1542" s="40">
        <v>41.905821580060397</v>
      </c>
      <c r="E1542" s="40">
        <f>IF(C1542&lt;&gt;"",INDEX(Delaunay_2!$D$5:$Z$2473,MAPA_2!B1542,MATCH(MAPA_2!$A$2,Delaunay_2!$D$4:$Z$4,0))/300,"")</f>
        <v>0</v>
      </c>
      <c r="F1542" s="26">
        <f t="array" ref="F1542:H1542">TRANSPOSE(MMULT(LIMITE!$N$4:$P$6,TRANSPOSE(MAPA_2!C1542:E1542)))</f>
        <v>0.33823227197065719</v>
      </c>
      <c r="G1542" s="26">
        <v>42.770129073690811</v>
      </c>
      <c r="H1542" s="26">
        <v>0</v>
      </c>
      <c r="I1542" s="26">
        <f t="array" ref="I1542:K1542">TRANSPOSE(MMULT(LIMITE!$N$12:$P$14,TRANSPOSE(MAPA_2!F1542:H1542)))</f>
        <v>0.33823227197065719</v>
      </c>
      <c r="J1542" s="26">
        <v>42.770129073690811</v>
      </c>
      <c r="K1542" s="26">
        <v>0</v>
      </c>
      <c r="L1542" s="26">
        <f t="array" ref="L1542:N1542">TRANSPOSE(MMULT(LIMITE!$N$20:$P$22,TRANSPOSE(MAPA_2!I1542:K1542)))</f>
        <v>0.33823227197065719</v>
      </c>
      <c r="M1542" s="26">
        <v>37.040018300955644</v>
      </c>
      <c r="N1542" s="26">
        <v>-21.385064536845402</v>
      </c>
    </row>
    <row r="1543" spans="2:14" x14ac:dyDescent="0.3">
      <c r="B1543" s="26">
        <v>1542</v>
      </c>
      <c r="C1543" s="40">
        <v>-8.4349141869596806</v>
      </c>
      <c r="D1543" s="40">
        <v>41.849026009883701</v>
      </c>
      <c r="E1543" s="40">
        <f>IF(C1543&lt;&gt;"",INDEX(Delaunay_2!$D$5:$Z$2473,MAPA_2!B1543,MATCH(MAPA_2!$A$2,Delaunay_2!$D$4:$Z$4,0))/300,"")</f>
        <v>0.03</v>
      </c>
      <c r="F1543" s="26">
        <f t="array" ref="F1543:H1543">TRANSPOSE(MMULT(LIMITE!$N$4:$P$6,TRANSPOSE(MAPA_2!C1543:E1543)))</f>
        <v>0.45031068242115779</v>
      </c>
      <c r="G1543" s="26">
        <v>42.688241655127861</v>
      </c>
      <c r="H1543" s="26">
        <v>0.03</v>
      </c>
      <c r="I1543" s="26">
        <f t="array" ref="I1543:K1543">TRANSPOSE(MMULT(LIMITE!$N$12:$P$14,TRANSPOSE(MAPA_2!F1543:H1543)))</f>
        <v>0.45031068242115779</v>
      </c>
      <c r="J1543" s="26">
        <v>42.688241655127861</v>
      </c>
      <c r="K1543" s="26">
        <v>0.03</v>
      </c>
      <c r="L1543" s="26">
        <f t="array" ref="L1543:N1543">TRANSPOSE(MMULT(LIMITE!$N$20:$P$22,TRANSPOSE(MAPA_2!I1543:K1543)))</f>
        <v>0.45031068242115779</v>
      </c>
      <c r="M1543" s="26">
        <v>36.984101716229802</v>
      </c>
      <c r="N1543" s="26">
        <v>-21.318140065450393</v>
      </c>
    </row>
    <row r="1544" spans="2:14" x14ac:dyDescent="0.3">
      <c r="B1544" s="26">
        <v>1543</v>
      </c>
      <c r="C1544" s="40">
        <v>-8.5772812293910494</v>
      </c>
      <c r="D1544" s="40">
        <v>41.761526014748</v>
      </c>
      <c r="E1544" s="40">
        <f>IF(C1544&lt;&gt;"",INDEX(Delaunay_2!$D$5:$Z$2473,MAPA_2!B1544,MATCH(MAPA_2!$A$2,Delaunay_2!$D$4:$Z$4,0))/300,"")</f>
        <v>1.6666666666666666E-2</v>
      </c>
      <c r="F1544" s="26">
        <f t="array" ref="F1544:H1544">TRANSPOSE(MMULT(LIMITE!$N$4:$P$6,TRANSPOSE(MAPA_2!C1544:E1544)))</f>
        <v>0.29286242950813701</v>
      </c>
      <c r="G1544" s="26">
        <v>42.632253517330291</v>
      </c>
      <c r="H1544" s="26">
        <v>1.6666666666666666E-2</v>
      </c>
      <c r="I1544" s="26">
        <f t="array" ref="I1544:K1544">TRANSPOSE(MMULT(LIMITE!$N$12:$P$14,TRANSPOSE(MAPA_2!F1544:H1544)))</f>
        <v>0.29286242950813701</v>
      </c>
      <c r="J1544" s="26">
        <v>42.632253517330291</v>
      </c>
      <c r="K1544" s="26">
        <v>1.6666666666666666E-2</v>
      </c>
      <c r="L1544" s="26">
        <f t="array" ref="L1544:N1544">TRANSPOSE(MMULT(LIMITE!$N$20:$P$22,TRANSPOSE(MAPA_2!I1544:K1544)))</f>
        <v>0.29286242950813701</v>
      </c>
      <c r="M1544" s="26">
        <v>36.928947899919855</v>
      </c>
      <c r="N1544" s="26">
        <v>-21.301693001935401</v>
      </c>
    </row>
    <row r="1545" spans="2:14" x14ac:dyDescent="0.3">
      <c r="B1545" s="26">
        <v>1544</v>
      </c>
      <c r="C1545" s="40">
        <v>-8.5615687668860208</v>
      </c>
      <c r="D1545" s="40">
        <v>41.905821580060397</v>
      </c>
      <c r="E1545" s="40">
        <f>IF(C1545&lt;&gt;"",INDEX(Delaunay_2!$D$5:$Z$2473,MAPA_2!B1545,MATCH(MAPA_2!$A$2,Delaunay_2!$D$4:$Z$4,0))/300,"")</f>
        <v>0</v>
      </c>
      <c r="F1545" s="26">
        <f t="array" ref="F1545:H1545">TRANSPOSE(MMULT(LIMITE!$N$4:$P$6,TRANSPOSE(MAPA_2!C1545:E1545)))</f>
        <v>0.33823227197065719</v>
      </c>
      <c r="G1545" s="26">
        <v>42.770129073690811</v>
      </c>
      <c r="H1545" s="26">
        <v>0</v>
      </c>
      <c r="I1545" s="26">
        <f t="array" ref="I1545:K1545">TRANSPOSE(MMULT(LIMITE!$N$12:$P$14,TRANSPOSE(MAPA_2!F1545:H1545)))</f>
        <v>0.33823227197065719</v>
      </c>
      <c r="J1545" s="26">
        <v>42.770129073690811</v>
      </c>
      <c r="K1545" s="26">
        <v>0</v>
      </c>
      <c r="L1545" s="26">
        <f t="array" ref="L1545:N1545">TRANSPOSE(MMULT(LIMITE!$N$20:$P$22,TRANSPOSE(MAPA_2!I1545:K1545)))</f>
        <v>0.33823227197065719</v>
      </c>
      <c r="M1545" s="26">
        <v>37.040018300955644</v>
      </c>
      <c r="N1545" s="26">
        <v>-21.385064536845402</v>
      </c>
    </row>
    <row r="1546" spans="2:14" x14ac:dyDescent="0.3">
      <c r="B1546" s="26">
        <v>1545</v>
      </c>
      <c r="E1546" s="40" t="str">
        <f>IF(C1546&lt;&gt;"",INDEX(Delaunay_2!$D$5:$Z$2473,MAPA_2!B1546,MATCH(MAPA_2!$A$2,Delaunay_2!$D$4:$Z$4,0))/300,"")</f>
        <v/>
      </c>
    </row>
    <row r="1547" spans="2:14" x14ac:dyDescent="0.3">
      <c r="B1547" s="26">
        <v>1546</v>
      </c>
      <c r="C1547" s="40">
        <v>-8.5615687668860208</v>
      </c>
      <c r="D1547" s="40">
        <v>41.905821580060397</v>
      </c>
      <c r="E1547" s="40">
        <f>IF(C1547&lt;&gt;"",INDEX(Delaunay_2!$D$5:$Z$2473,MAPA_2!B1547,MATCH(MAPA_2!$A$2,Delaunay_2!$D$4:$Z$4,0))/300,"")</f>
        <v>0</v>
      </c>
      <c r="F1547" s="26">
        <f t="array" ref="F1547:H1547">TRANSPOSE(MMULT(LIMITE!$N$4:$P$6,TRANSPOSE(MAPA_2!C1547:E1547)))</f>
        <v>0.33823227197065719</v>
      </c>
      <c r="G1547" s="26">
        <v>42.770129073690811</v>
      </c>
      <c r="H1547" s="26">
        <v>0</v>
      </c>
      <c r="I1547" s="26">
        <f t="array" ref="I1547:K1547">TRANSPOSE(MMULT(LIMITE!$N$12:$P$14,TRANSPOSE(MAPA_2!F1547:H1547)))</f>
        <v>0.33823227197065719</v>
      </c>
      <c r="J1547" s="26">
        <v>42.770129073690811</v>
      </c>
      <c r="K1547" s="26">
        <v>0</v>
      </c>
      <c r="L1547" s="26">
        <f t="array" ref="L1547:N1547">TRANSPOSE(MMULT(LIMITE!$N$20:$P$22,TRANSPOSE(MAPA_2!I1547:K1547)))</f>
        <v>0.33823227197065719</v>
      </c>
      <c r="M1547" s="26">
        <v>37.040018300955644</v>
      </c>
      <c r="N1547" s="26">
        <v>-21.385064536845402</v>
      </c>
    </row>
    <row r="1548" spans="2:14" x14ac:dyDescent="0.3">
      <c r="B1548" s="26">
        <v>1547</v>
      </c>
      <c r="C1548" s="40">
        <v>-8.5772812293910494</v>
      </c>
      <c r="D1548" s="40">
        <v>41.761526014748</v>
      </c>
      <c r="E1548" s="40">
        <f>IF(C1548&lt;&gt;"",INDEX(Delaunay_2!$D$5:$Z$2473,MAPA_2!B1548,MATCH(MAPA_2!$A$2,Delaunay_2!$D$4:$Z$4,0))/300,"")</f>
        <v>1.6666666666666666E-2</v>
      </c>
      <c r="F1548" s="26">
        <f t="array" ref="F1548:H1548">TRANSPOSE(MMULT(LIMITE!$N$4:$P$6,TRANSPOSE(MAPA_2!C1548:E1548)))</f>
        <v>0.29286242950813701</v>
      </c>
      <c r="G1548" s="26">
        <v>42.632253517330291</v>
      </c>
      <c r="H1548" s="26">
        <v>1.6666666666666666E-2</v>
      </c>
      <c r="I1548" s="26">
        <f t="array" ref="I1548:K1548">TRANSPOSE(MMULT(LIMITE!$N$12:$P$14,TRANSPOSE(MAPA_2!F1548:H1548)))</f>
        <v>0.29286242950813701</v>
      </c>
      <c r="J1548" s="26">
        <v>42.632253517330291</v>
      </c>
      <c r="K1548" s="26">
        <v>1.6666666666666666E-2</v>
      </c>
      <c r="L1548" s="26">
        <f t="array" ref="L1548:N1548">TRANSPOSE(MMULT(LIMITE!$N$20:$P$22,TRANSPOSE(MAPA_2!I1548:K1548)))</f>
        <v>0.29286242950813701</v>
      </c>
      <c r="M1548" s="26">
        <v>36.928947899919855</v>
      </c>
      <c r="N1548" s="26">
        <v>-21.301693001935401</v>
      </c>
    </row>
    <row r="1549" spans="2:14" x14ac:dyDescent="0.3">
      <c r="B1549" s="26">
        <v>1548</v>
      </c>
      <c r="C1549" s="40">
        <v>-8.7346710640078395</v>
      </c>
      <c r="D1549" s="40">
        <v>41.944829812427699</v>
      </c>
      <c r="E1549" s="40">
        <f>IF(C1549&lt;&gt;"",INDEX(Delaunay_2!$D$5:$Z$2473,MAPA_2!B1549,MATCH(MAPA_2!$A$2,Delaunay_2!$D$4:$Z$4,0))/300,"")</f>
        <v>0</v>
      </c>
      <c r="F1549" s="26">
        <f t="array" ref="F1549:H1549">TRANSPOSE(MMULT(LIMITE!$N$4:$P$6,TRANSPOSE(MAPA_2!C1549:E1549)))</f>
        <v>0.17702294290673493</v>
      </c>
      <c r="G1549" s="26">
        <v>42.844274873868784</v>
      </c>
      <c r="H1549" s="26">
        <v>0</v>
      </c>
      <c r="I1549" s="26">
        <f t="array" ref="I1549:K1549">TRANSPOSE(MMULT(LIMITE!$N$12:$P$14,TRANSPOSE(MAPA_2!F1549:H1549)))</f>
        <v>0.17702294290673493</v>
      </c>
      <c r="J1549" s="26">
        <v>42.844274873868784</v>
      </c>
      <c r="K1549" s="26">
        <v>0</v>
      </c>
      <c r="L1549" s="26">
        <f t="array" ref="L1549:N1549">TRANSPOSE(MMULT(LIMITE!$N$20:$P$22,TRANSPOSE(MAPA_2!I1549:K1549)))</f>
        <v>0.17702294290673493</v>
      </c>
      <c r="M1549" s="26">
        <v>37.104230447493698</v>
      </c>
      <c r="N1549" s="26">
        <v>-21.422137436934388</v>
      </c>
    </row>
    <row r="1550" spans="2:14" x14ac:dyDescent="0.3">
      <c r="B1550" s="26">
        <v>1549</v>
      </c>
      <c r="C1550" s="40">
        <v>-8.5615687668860208</v>
      </c>
      <c r="D1550" s="40">
        <v>41.905821580060397</v>
      </c>
      <c r="E1550" s="40">
        <f>IF(C1550&lt;&gt;"",INDEX(Delaunay_2!$D$5:$Z$2473,MAPA_2!B1550,MATCH(MAPA_2!$A$2,Delaunay_2!$D$4:$Z$4,0))/300,"")</f>
        <v>0</v>
      </c>
      <c r="F1550" s="26">
        <f t="array" ref="F1550:H1550">TRANSPOSE(MMULT(LIMITE!$N$4:$P$6,TRANSPOSE(MAPA_2!C1550:E1550)))</f>
        <v>0.33823227197065719</v>
      </c>
      <c r="G1550" s="26">
        <v>42.770129073690811</v>
      </c>
      <c r="H1550" s="26">
        <v>0</v>
      </c>
      <c r="I1550" s="26">
        <f t="array" ref="I1550:K1550">TRANSPOSE(MMULT(LIMITE!$N$12:$P$14,TRANSPOSE(MAPA_2!F1550:H1550)))</f>
        <v>0.33823227197065719</v>
      </c>
      <c r="J1550" s="26">
        <v>42.770129073690811</v>
      </c>
      <c r="K1550" s="26">
        <v>0</v>
      </c>
      <c r="L1550" s="26">
        <f t="array" ref="L1550:N1550">TRANSPOSE(MMULT(LIMITE!$N$20:$P$22,TRANSPOSE(MAPA_2!I1550:K1550)))</f>
        <v>0.33823227197065719</v>
      </c>
      <c r="M1550" s="26">
        <v>37.040018300955644</v>
      </c>
      <c r="N1550" s="26">
        <v>-21.385064536845402</v>
      </c>
    </row>
    <row r="1551" spans="2:14" x14ac:dyDescent="0.3">
      <c r="B1551" s="26">
        <v>1550</v>
      </c>
      <c r="E1551" s="40" t="str">
        <f>IF(C1551&lt;&gt;"",INDEX(Delaunay_2!$D$5:$Z$2473,MAPA_2!B1551,MATCH(MAPA_2!$A$2,Delaunay_2!$D$4:$Z$4,0))/300,"")</f>
        <v/>
      </c>
    </row>
    <row r="1552" spans="2:14" x14ac:dyDescent="0.3">
      <c r="B1552" s="26">
        <v>1551</v>
      </c>
      <c r="C1552" s="40">
        <v>-8.3542715459291905</v>
      </c>
      <c r="D1552" s="40">
        <v>39.926658217254896</v>
      </c>
      <c r="E1552" s="40">
        <f>IF(C1552&lt;&gt;"",INDEX(Delaunay_2!$D$5:$Z$2473,MAPA_2!B1552,MATCH(MAPA_2!$A$2,Delaunay_2!$D$4:$Z$4,0))/300,"")</f>
        <v>0</v>
      </c>
      <c r="F1552" s="26">
        <f t="array" ref="F1552:H1552">TRANSPOSE(MMULT(LIMITE!$N$4:$P$6,TRANSPOSE(MAPA_2!C1552:E1552)))</f>
        <v>0.12950835012291151</v>
      </c>
      <c r="G1552" s="26">
        <v>40.791115663191398</v>
      </c>
      <c r="H1552" s="26">
        <v>0</v>
      </c>
      <c r="I1552" s="26">
        <f t="array" ref="I1552:K1552">TRANSPOSE(MMULT(LIMITE!$N$12:$P$14,TRANSPOSE(MAPA_2!F1552:H1552)))</f>
        <v>0.12950835012291151</v>
      </c>
      <c r="J1552" s="26">
        <v>40.791115663191398</v>
      </c>
      <c r="K1552" s="26">
        <v>0</v>
      </c>
      <c r="L1552" s="26">
        <f t="array" ref="L1552:N1552">TRANSPOSE(MMULT(LIMITE!$N$20:$P$22,TRANSPOSE(MAPA_2!I1552:K1552)))</f>
        <v>0.12950835012291151</v>
      </c>
      <c r="M1552" s="26">
        <v>35.326142413033075</v>
      </c>
      <c r="N1552" s="26">
        <v>-20.395557831595696</v>
      </c>
    </row>
    <row r="1553" spans="2:14" x14ac:dyDescent="0.3">
      <c r="B1553" s="26">
        <v>1552</v>
      </c>
      <c r="C1553" s="40">
        <v>-8.1958075371285801</v>
      </c>
      <c r="D1553" s="40">
        <v>40.0199488248237</v>
      </c>
      <c r="E1553" s="40">
        <f>IF(C1553&lt;&gt;"",INDEX(Delaunay_2!$D$5:$Z$2473,MAPA_2!B1553,MATCH(MAPA_2!$A$2,Delaunay_2!$D$4:$Z$4,0))/300,"")</f>
        <v>0</v>
      </c>
      <c r="F1553" s="26">
        <f t="array" ref="F1553:H1553">TRANSPOSE(MMULT(LIMITE!$N$4:$P$6,TRANSPOSE(MAPA_2!C1553:E1553)))</f>
        <v>0.30390574809093529</v>
      </c>
      <c r="G1553" s="26">
        <v>40.849421127152326</v>
      </c>
      <c r="H1553" s="26">
        <v>0</v>
      </c>
      <c r="I1553" s="26">
        <f t="array" ref="I1553:K1553">TRANSPOSE(MMULT(LIMITE!$N$12:$P$14,TRANSPOSE(MAPA_2!F1553:H1553)))</f>
        <v>0.30390574809093529</v>
      </c>
      <c r="J1553" s="26">
        <v>40.849421127152326</v>
      </c>
      <c r="K1553" s="26">
        <v>0</v>
      </c>
      <c r="L1553" s="26">
        <f t="array" ref="L1553:N1553">TRANSPOSE(MMULT(LIMITE!$N$20:$P$22,TRANSPOSE(MAPA_2!I1553:K1553)))</f>
        <v>0.30390574809093529</v>
      </c>
      <c r="M1553" s="26">
        <v>35.376636426002676</v>
      </c>
      <c r="N1553" s="26">
        <v>-20.424710563576159</v>
      </c>
    </row>
    <row r="1554" spans="2:14" x14ac:dyDescent="0.3">
      <c r="B1554" s="26">
        <v>1553</v>
      </c>
      <c r="C1554" s="40">
        <v>-8.2169157307193696</v>
      </c>
      <c r="D1554" s="40">
        <v>39.938092025596099</v>
      </c>
      <c r="E1554" s="40">
        <f>IF(C1554&lt;&gt;"",INDEX(Delaunay_2!$D$5:$Z$2473,MAPA_2!B1554,MATCH(MAPA_2!$A$2,Delaunay_2!$D$4:$Z$4,0))/300,"")</f>
        <v>0</v>
      </c>
      <c r="F1554" s="26">
        <f t="array" ref="F1554:H1554">TRANSPOSE(MMULT(LIMITE!$N$4:$P$6,TRANSPOSE(MAPA_2!C1554:E1554)))</f>
        <v>0.26623983364194004</v>
      </c>
      <c r="G1554" s="26">
        <v>40.773741735603672</v>
      </c>
      <c r="H1554" s="26">
        <v>0</v>
      </c>
      <c r="I1554" s="26">
        <f t="array" ref="I1554:K1554">TRANSPOSE(MMULT(LIMITE!$N$12:$P$14,TRANSPOSE(MAPA_2!F1554:H1554)))</f>
        <v>0.26623983364194004</v>
      </c>
      <c r="J1554" s="26">
        <v>40.773741735603672</v>
      </c>
      <c r="K1554" s="26">
        <v>0</v>
      </c>
      <c r="L1554" s="26">
        <f t="array" ref="L1554:N1554">TRANSPOSE(MMULT(LIMITE!$N$20:$P$22,TRANSPOSE(MAPA_2!I1554:K1554)))</f>
        <v>0.26623983364194004</v>
      </c>
      <c r="M1554" s="26">
        <v>35.311096150378589</v>
      </c>
      <c r="N1554" s="26">
        <v>-20.386870867801832</v>
      </c>
    </row>
    <row r="1555" spans="2:14" x14ac:dyDescent="0.3">
      <c r="B1555" s="26">
        <v>1554</v>
      </c>
      <c r="C1555" s="40">
        <v>-8.3542715459291905</v>
      </c>
      <c r="D1555" s="40">
        <v>39.926658217254896</v>
      </c>
      <c r="E1555" s="40">
        <f>IF(C1555&lt;&gt;"",INDEX(Delaunay_2!$D$5:$Z$2473,MAPA_2!B1555,MATCH(MAPA_2!$A$2,Delaunay_2!$D$4:$Z$4,0))/300,"")</f>
        <v>0</v>
      </c>
      <c r="F1555" s="26">
        <f t="array" ref="F1555:H1555">TRANSPOSE(MMULT(LIMITE!$N$4:$P$6,TRANSPOSE(MAPA_2!C1555:E1555)))</f>
        <v>0.12950835012291151</v>
      </c>
      <c r="G1555" s="26">
        <v>40.791115663191398</v>
      </c>
      <c r="H1555" s="26">
        <v>0</v>
      </c>
      <c r="I1555" s="26">
        <f t="array" ref="I1555:K1555">TRANSPOSE(MMULT(LIMITE!$N$12:$P$14,TRANSPOSE(MAPA_2!F1555:H1555)))</f>
        <v>0.12950835012291151</v>
      </c>
      <c r="J1555" s="26">
        <v>40.791115663191398</v>
      </c>
      <c r="K1555" s="26">
        <v>0</v>
      </c>
      <c r="L1555" s="26">
        <f t="array" ref="L1555:N1555">TRANSPOSE(MMULT(LIMITE!$N$20:$P$22,TRANSPOSE(MAPA_2!I1555:K1555)))</f>
        <v>0.12950835012291151</v>
      </c>
      <c r="M1555" s="26">
        <v>35.326142413033075</v>
      </c>
      <c r="N1555" s="26">
        <v>-20.395557831595696</v>
      </c>
    </row>
    <row r="1556" spans="2:14" x14ac:dyDescent="0.3">
      <c r="B1556" s="26">
        <v>1555</v>
      </c>
      <c r="E1556" s="40" t="str">
        <f>IF(C1556&lt;&gt;"",INDEX(Delaunay_2!$D$5:$Z$2473,MAPA_2!B1556,MATCH(MAPA_2!$A$2,Delaunay_2!$D$4:$Z$4,0))/300,"")</f>
        <v/>
      </c>
    </row>
    <row r="1557" spans="2:14" x14ac:dyDescent="0.3">
      <c r="B1557" s="26">
        <v>1556</v>
      </c>
      <c r="C1557" s="40">
        <v>-8.2692265812622701</v>
      </c>
      <c r="D1557" s="40">
        <v>39.886269194640597</v>
      </c>
      <c r="E1557" s="40">
        <f>IF(C1557&lt;&gt;"",INDEX(Delaunay_2!$D$5:$Z$2473,MAPA_2!B1557,MATCH(MAPA_2!$A$2,Delaunay_2!$D$4:$Z$4,0))/300,"")</f>
        <v>0</v>
      </c>
      <c r="F1557" s="26">
        <f t="array" ref="F1557:H1557">TRANSPOSE(MMULT(LIMITE!$N$4:$P$6,TRANSPOSE(MAPA_2!C1557:E1557)))</f>
        <v>0.20429752828413505</v>
      </c>
      <c r="G1557" s="26">
        <v>40.733927395225798</v>
      </c>
      <c r="H1557" s="26">
        <v>0</v>
      </c>
      <c r="I1557" s="26">
        <f t="array" ref="I1557:K1557">TRANSPOSE(MMULT(LIMITE!$N$12:$P$14,TRANSPOSE(MAPA_2!F1557:H1557)))</f>
        <v>0.20429752828413505</v>
      </c>
      <c r="J1557" s="26">
        <v>40.733927395225798</v>
      </c>
      <c r="K1557" s="26">
        <v>0</v>
      </c>
      <c r="L1557" s="26">
        <f t="array" ref="L1557:N1557">TRANSPOSE(MMULT(LIMITE!$N$20:$P$22,TRANSPOSE(MAPA_2!I1557:K1557)))</f>
        <v>0.20429752828413505</v>
      </c>
      <c r="M1557" s="26">
        <v>35.276615920176432</v>
      </c>
      <c r="N1557" s="26">
        <v>-20.366963697612896</v>
      </c>
    </row>
    <row r="1558" spans="2:14" x14ac:dyDescent="0.3">
      <c r="B1558" s="26">
        <v>1557</v>
      </c>
      <c r="C1558" s="40">
        <v>-8.3542715459291905</v>
      </c>
      <c r="D1558" s="40">
        <v>39.926658217254896</v>
      </c>
      <c r="E1558" s="40">
        <f>IF(C1558&lt;&gt;"",INDEX(Delaunay_2!$D$5:$Z$2473,MAPA_2!B1558,MATCH(MAPA_2!$A$2,Delaunay_2!$D$4:$Z$4,0))/300,"")</f>
        <v>0</v>
      </c>
      <c r="F1558" s="26">
        <f t="array" ref="F1558:H1558">TRANSPOSE(MMULT(LIMITE!$N$4:$P$6,TRANSPOSE(MAPA_2!C1558:E1558)))</f>
        <v>0.12950835012291151</v>
      </c>
      <c r="G1558" s="26">
        <v>40.791115663191398</v>
      </c>
      <c r="H1558" s="26">
        <v>0</v>
      </c>
      <c r="I1558" s="26">
        <f t="array" ref="I1558:K1558">TRANSPOSE(MMULT(LIMITE!$N$12:$P$14,TRANSPOSE(MAPA_2!F1558:H1558)))</f>
        <v>0.12950835012291151</v>
      </c>
      <c r="J1558" s="26">
        <v>40.791115663191398</v>
      </c>
      <c r="K1558" s="26">
        <v>0</v>
      </c>
      <c r="L1558" s="26">
        <f t="array" ref="L1558:N1558">TRANSPOSE(MMULT(LIMITE!$N$20:$P$22,TRANSPOSE(MAPA_2!I1558:K1558)))</f>
        <v>0.12950835012291151</v>
      </c>
      <c r="M1558" s="26">
        <v>35.326142413033075</v>
      </c>
      <c r="N1558" s="26">
        <v>-20.395557831595696</v>
      </c>
    </row>
    <row r="1559" spans="2:14" x14ac:dyDescent="0.3">
      <c r="B1559" s="26">
        <v>1558</v>
      </c>
      <c r="C1559" s="40">
        <v>-8.2169157307193696</v>
      </c>
      <c r="D1559" s="40">
        <v>39.938092025596099</v>
      </c>
      <c r="E1559" s="40">
        <f>IF(C1559&lt;&gt;"",INDEX(Delaunay_2!$D$5:$Z$2473,MAPA_2!B1559,MATCH(MAPA_2!$A$2,Delaunay_2!$D$4:$Z$4,0))/300,"")</f>
        <v>0</v>
      </c>
      <c r="F1559" s="26">
        <f t="array" ref="F1559:H1559">TRANSPOSE(MMULT(LIMITE!$N$4:$P$6,TRANSPOSE(MAPA_2!C1559:E1559)))</f>
        <v>0.26623983364194004</v>
      </c>
      <c r="G1559" s="26">
        <v>40.773741735603672</v>
      </c>
      <c r="H1559" s="26">
        <v>0</v>
      </c>
      <c r="I1559" s="26">
        <f t="array" ref="I1559:K1559">TRANSPOSE(MMULT(LIMITE!$N$12:$P$14,TRANSPOSE(MAPA_2!F1559:H1559)))</f>
        <v>0.26623983364194004</v>
      </c>
      <c r="J1559" s="26">
        <v>40.773741735603672</v>
      </c>
      <c r="K1559" s="26">
        <v>0</v>
      </c>
      <c r="L1559" s="26">
        <f t="array" ref="L1559:N1559">TRANSPOSE(MMULT(LIMITE!$N$20:$P$22,TRANSPOSE(MAPA_2!I1559:K1559)))</f>
        <v>0.26623983364194004</v>
      </c>
      <c r="M1559" s="26">
        <v>35.311096150378589</v>
      </c>
      <c r="N1559" s="26">
        <v>-20.386870867801832</v>
      </c>
    </row>
    <row r="1560" spans="2:14" x14ac:dyDescent="0.3">
      <c r="B1560" s="26">
        <v>1559</v>
      </c>
      <c r="C1560" s="40">
        <v>-8.2692265812622701</v>
      </c>
      <c r="D1560" s="40">
        <v>39.886269194640597</v>
      </c>
      <c r="E1560" s="40">
        <f>IF(C1560&lt;&gt;"",INDEX(Delaunay_2!$D$5:$Z$2473,MAPA_2!B1560,MATCH(MAPA_2!$A$2,Delaunay_2!$D$4:$Z$4,0))/300,"")</f>
        <v>0</v>
      </c>
      <c r="F1560" s="26">
        <f t="array" ref="F1560:H1560">TRANSPOSE(MMULT(LIMITE!$N$4:$P$6,TRANSPOSE(MAPA_2!C1560:E1560)))</f>
        <v>0.20429752828413505</v>
      </c>
      <c r="G1560" s="26">
        <v>40.733927395225798</v>
      </c>
      <c r="H1560" s="26">
        <v>0</v>
      </c>
      <c r="I1560" s="26">
        <f t="array" ref="I1560:K1560">TRANSPOSE(MMULT(LIMITE!$N$12:$P$14,TRANSPOSE(MAPA_2!F1560:H1560)))</f>
        <v>0.20429752828413505</v>
      </c>
      <c r="J1560" s="26">
        <v>40.733927395225798</v>
      </c>
      <c r="K1560" s="26">
        <v>0</v>
      </c>
      <c r="L1560" s="26">
        <f t="array" ref="L1560:N1560">TRANSPOSE(MMULT(LIMITE!$N$20:$P$22,TRANSPOSE(MAPA_2!I1560:K1560)))</f>
        <v>0.20429752828413505</v>
      </c>
      <c r="M1560" s="26">
        <v>35.276615920176432</v>
      </c>
      <c r="N1560" s="26">
        <v>-20.366963697612896</v>
      </c>
    </row>
    <row r="1561" spans="2:14" x14ac:dyDescent="0.3">
      <c r="B1561" s="26">
        <v>1560</v>
      </c>
      <c r="E1561" s="40" t="str">
        <f>IF(C1561&lt;&gt;"",INDEX(Delaunay_2!$D$5:$Z$2473,MAPA_2!B1561,MATCH(MAPA_2!$A$2,Delaunay_2!$D$4:$Z$4,0))/300,"")</f>
        <v/>
      </c>
    </row>
    <row r="1562" spans="2:14" x14ac:dyDescent="0.3">
      <c r="B1562" s="26">
        <v>1561</v>
      </c>
      <c r="C1562" s="40">
        <v>-8.2294594638552905</v>
      </c>
      <c r="D1562" s="40">
        <v>40.106937279097799</v>
      </c>
      <c r="E1562" s="40">
        <f>IF(C1562&lt;&gt;"",INDEX(Delaunay_2!$D$5:$Z$2473,MAPA_2!B1562,MATCH(MAPA_2!$A$2,Delaunay_2!$D$4:$Z$4,0))/300,"")</f>
        <v>1.3333333333333334E-2</v>
      </c>
      <c r="F1562" s="26">
        <f t="array" ref="F1562:H1562">TRANSPOSE(MMULT(LIMITE!$N$4:$P$6,TRANSPOSE(MAPA_2!C1562:E1562)))</f>
        <v>0.28907511331288482</v>
      </c>
      <c r="G1562" s="26">
        <v>40.94150530397711</v>
      </c>
      <c r="H1562" s="26">
        <v>1.3333333333333334E-2</v>
      </c>
      <c r="I1562" s="26">
        <f t="array" ref="I1562:K1562">TRANSPOSE(MMULT(LIMITE!$N$12:$P$14,TRANSPOSE(MAPA_2!F1562:H1562)))</f>
        <v>0.28907511331288482</v>
      </c>
      <c r="J1562" s="26">
        <v>40.94150530397711</v>
      </c>
      <c r="K1562" s="26">
        <v>1.3333333333333334E-2</v>
      </c>
      <c r="L1562" s="26">
        <f t="array" ref="L1562:N1562">TRANSPOSE(MMULT(LIMITE!$N$20:$P$22,TRANSPOSE(MAPA_2!I1562:K1562)))</f>
        <v>0.28907511331288482</v>
      </c>
      <c r="M1562" s="26">
        <v>35.46305032908618</v>
      </c>
      <c r="N1562" s="26">
        <v>-20.459205646604758</v>
      </c>
    </row>
    <row r="1563" spans="2:14" x14ac:dyDescent="0.3">
      <c r="B1563" s="26">
        <v>1562</v>
      </c>
      <c r="C1563" s="40">
        <v>-8.3281590831608998</v>
      </c>
      <c r="D1563" s="40">
        <v>40.098029312526499</v>
      </c>
      <c r="E1563" s="40">
        <f>IF(C1563&lt;&gt;"",INDEX(Delaunay_2!$D$5:$Z$2473,MAPA_2!B1563,MATCH(MAPA_2!$A$2,Delaunay_2!$D$4:$Z$4,0))/300,"")</f>
        <v>1.3333333333333334E-2</v>
      </c>
      <c r="F1563" s="26">
        <f t="array" ref="F1563:H1563">TRANSPOSE(MMULT(LIMITE!$N$4:$P$6,TRANSPOSE(MAPA_2!C1563:E1563)))</f>
        <v>0.19068024710417575</v>
      </c>
      <c r="G1563" s="26">
        <v>40.953312802580868</v>
      </c>
      <c r="H1563" s="26">
        <v>1.3333333333333334E-2</v>
      </c>
      <c r="I1563" s="26">
        <f t="array" ref="I1563:K1563">TRANSPOSE(MMULT(LIMITE!$N$12:$P$14,TRANSPOSE(MAPA_2!F1563:H1563)))</f>
        <v>0.19068024710417575</v>
      </c>
      <c r="J1563" s="26">
        <v>40.953312802580868</v>
      </c>
      <c r="K1563" s="26">
        <v>1.3333333333333334E-2</v>
      </c>
      <c r="L1563" s="26">
        <f t="array" ref="L1563:N1563">TRANSPOSE(MMULT(LIMITE!$N$20:$P$22,TRANSPOSE(MAPA_2!I1563:K1563)))</f>
        <v>0.19068024710417575</v>
      </c>
      <c r="M1563" s="26">
        <v>35.473275922832187</v>
      </c>
      <c r="N1563" s="26">
        <v>-20.465109395906637</v>
      </c>
    </row>
    <row r="1564" spans="2:14" x14ac:dyDescent="0.3">
      <c r="B1564" s="26">
        <v>1563</v>
      </c>
      <c r="C1564" s="40">
        <v>-8.2595493940296194</v>
      </c>
      <c r="D1564" s="40">
        <v>40.204872326194298</v>
      </c>
      <c r="E1564" s="40">
        <f>IF(C1564&lt;&gt;"",INDEX(Delaunay_2!$D$5:$Z$2473,MAPA_2!B1564,MATCH(MAPA_2!$A$2,Delaunay_2!$D$4:$Z$4,0))/300,"")</f>
        <v>0</v>
      </c>
      <c r="F1564" s="26">
        <f t="array" ref="F1564:H1564">TRANSPOSE(MMULT(LIMITE!$N$4:$P$6,TRANSPOSE(MAPA_2!C1564:E1564)))</f>
        <v>0.2800045615387674</v>
      </c>
      <c r="G1564" s="26">
        <v>41.043556283581431</v>
      </c>
      <c r="H1564" s="26">
        <v>0</v>
      </c>
      <c r="I1564" s="26">
        <f t="array" ref="I1564:K1564">TRANSPOSE(MMULT(LIMITE!$N$12:$P$14,TRANSPOSE(MAPA_2!F1564:H1564)))</f>
        <v>0.2800045615387674</v>
      </c>
      <c r="J1564" s="26">
        <v>41.043556283581431</v>
      </c>
      <c r="K1564" s="26">
        <v>0</v>
      </c>
      <c r="L1564" s="26">
        <f t="array" ref="L1564:N1564">TRANSPOSE(MMULT(LIMITE!$N$20:$P$22,TRANSPOSE(MAPA_2!I1564:K1564)))</f>
        <v>0.2800045615387674</v>
      </c>
      <c r="M1564" s="26">
        <v>35.544762403237947</v>
      </c>
      <c r="N1564" s="26">
        <v>-20.521778141790712</v>
      </c>
    </row>
    <row r="1565" spans="2:14" x14ac:dyDescent="0.3">
      <c r="B1565" s="26">
        <v>1564</v>
      </c>
      <c r="C1565" s="40">
        <v>-8.2294594638552905</v>
      </c>
      <c r="D1565" s="40">
        <v>40.106937279097799</v>
      </c>
      <c r="E1565" s="40">
        <f>IF(C1565&lt;&gt;"",INDEX(Delaunay_2!$D$5:$Z$2473,MAPA_2!B1565,MATCH(MAPA_2!$A$2,Delaunay_2!$D$4:$Z$4,0))/300,"")</f>
        <v>1.3333333333333334E-2</v>
      </c>
      <c r="F1565" s="26">
        <f t="array" ref="F1565:H1565">TRANSPOSE(MMULT(LIMITE!$N$4:$P$6,TRANSPOSE(MAPA_2!C1565:E1565)))</f>
        <v>0.28907511331288482</v>
      </c>
      <c r="G1565" s="26">
        <v>40.94150530397711</v>
      </c>
      <c r="H1565" s="26">
        <v>1.3333333333333334E-2</v>
      </c>
      <c r="I1565" s="26">
        <f t="array" ref="I1565:K1565">TRANSPOSE(MMULT(LIMITE!$N$12:$P$14,TRANSPOSE(MAPA_2!F1565:H1565)))</f>
        <v>0.28907511331288482</v>
      </c>
      <c r="J1565" s="26">
        <v>40.94150530397711</v>
      </c>
      <c r="K1565" s="26">
        <v>1.3333333333333334E-2</v>
      </c>
      <c r="L1565" s="26">
        <f t="array" ref="L1565:N1565">TRANSPOSE(MMULT(LIMITE!$N$20:$P$22,TRANSPOSE(MAPA_2!I1565:K1565)))</f>
        <v>0.28907511331288482</v>
      </c>
      <c r="M1565" s="26">
        <v>35.46305032908618</v>
      </c>
      <c r="N1565" s="26">
        <v>-20.459205646604758</v>
      </c>
    </row>
    <row r="1566" spans="2:14" x14ac:dyDescent="0.3">
      <c r="B1566" s="26">
        <v>1565</v>
      </c>
      <c r="E1566" s="40" t="str">
        <f>IF(C1566&lt;&gt;"",INDEX(Delaunay_2!$D$5:$Z$2473,MAPA_2!B1566,MATCH(MAPA_2!$A$2,Delaunay_2!$D$4:$Z$4,0))/300,"")</f>
        <v/>
      </c>
    </row>
    <row r="1567" spans="2:14" x14ac:dyDescent="0.3">
      <c r="B1567" s="26">
        <v>1566</v>
      </c>
      <c r="C1567" s="40">
        <v>-8.3281590831608998</v>
      </c>
      <c r="D1567" s="40">
        <v>40.098029312526499</v>
      </c>
      <c r="E1567" s="40">
        <f>IF(C1567&lt;&gt;"",INDEX(Delaunay_2!$D$5:$Z$2473,MAPA_2!B1567,MATCH(MAPA_2!$A$2,Delaunay_2!$D$4:$Z$4,0))/300,"")</f>
        <v>1.3333333333333334E-2</v>
      </c>
      <c r="F1567" s="26">
        <f t="array" ref="F1567:H1567">TRANSPOSE(MMULT(LIMITE!$N$4:$P$6,TRANSPOSE(MAPA_2!C1567:E1567)))</f>
        <v>0.19068024710417575</v>
      </c>
      <c r="G1567" s="26">
        <v>40.953312802580868</v>
      </c>
      <c r="H1567" s="26">
        <v>1.3333333333333334E-2</v>
      </c>
      <c r="I1567" s="26">
        <f t="array" ref="I1567:K1567">TRANSPOSE(MMULT(LIMITE!$N$12:$P$14,TRANSPOSE(MAPA_2!F1567:H1567)))</f>
        <v>0.19068024710417575</v>
      </c>
      <c r="J1567" s="26">
        <v>40.953312802580868</v>
      </c>
      <c r="K1567" s="26">
        <v>1.3333333333333334E-2</v>
      </c>
      <c r="L1567" s="26">
        <f t="array" ref="L1567:N1567">TRANSPOSE(MMULT(LIMITE!$N$20:$P$22,TRANSPOSE(MAPA_2!I1567:K1567)))</f>
        <v>0.19068024710417575</v>
      </c>
      <c r="M1567" s="26">
        <v>35.473275922832187</v>
      </c>
      <c r="N1567" s="26">
        <v>-20.465109395906637</v>
      </c>
    </row>
    <row r="1568" spans="2:14" x14ac:dyDescent="0.3">
      <c r="B1568" s="26">
        <v>1567</v>
      </c>
      <c r="C1568" s="40">
        <v>-8.4002742668774193</v>
      </c>
      <c r="D1568" s="40">
        <v>40.210753988671101</v>
      </c>
      <c r="E1568" s="40">
        <f>IF(C1568&lt;&gt;"",INDEX(Delaunay_2!$D$5:$Z$2473,MAPA_2!B1568,MATCH(MAPA_2!$A$2,Delaunay_2!$D$4:$Z$4,0))/300,"")</f>
        <v>0.76333333333333331</v>
      </c>
      <c r="F1568" s="26">
        <f t="array" ref="F1568:H1568">TRANSPOSE(MMULT(LIMITE!$N$4:$P$6,TRANSPOSE(MAPA_2!C1568:E1568)))</f>
        <v>0.14357773118949346</v>
      </c>
      <c r="G1568" s="26">
        <v>41.078567763875341</v>
      </c>
      <c r="H1568" s="26">
        <v>0.76333333333333331</v>
      </c>
      <c r="I1568" s="26">
        <f t="array" ref="I1568:K1568">TRANSPOSE(MMULT(LIMITE!$N$12:$P$14,TRANSPOSE(MAPA_2!F1568:H1568)))</f>
        <v>0.14357773118949346</v>
      </c>
      <c r="J1568" s="26">
        <v>41.078567763875341</v>
      </c>
      <c r="K1568" s="26">
        <v>0.76333333333333331</v>
      </c>
      <c r="L1568" s="26">
        <f t="array" ref="L1568:N1568">TRANSPOSE(MMULT(LIMITE!$N$20:$P$22,TRANSPOSE(MAPA_2!I1568:K1568)))</f>
        <v>0.14357773118949346</v>
      </c>
      <c r="M1568" s="26">
        <v>35.956749901263237</v>
      </c>
      <c r="N1568" s="26">
        <v>-19.878217823715545</v>
      </c>
    </row>
    <row r="1569" spans="2:14" x14ac:dyDescent="0.3">
      <c r="B1569" s="26">
        <v>1568</v>
      </c>
      <c r="C1569" s="40">
        <v>-8.3276232636292598</v>
      </c>
      <c r="D1569" s="40">
        <v>40.250669246954899</v>
      </c>
      <c r="E1569" s="40">
        <f>IF(C1569&lt;&gt;"",INDEX(Delaunay_2!$D$5:$Z$2473,MAPA_2!B1569,MATCH(MAPA_2!$A$2,Delaunay_2!$D$4:$Z$4,0))/300,"")</f>
        <v>1.6666666666666666E-2</v>
      </c>
      <c r="F1569" s="26">
        <f t="array" ref="F1569:H1569">TRANSPOSE(MMULT(LIMITE!$N$4:$P$6,TRANSPOSE(MAPA_2!C1569:E1569)))</f>
        <v>0.22293998454679631</v>
      </c>
      <c r="G1569" s="26">
        <v>41.102505785073376</v>
      </c>
      <c r="H1569" s="26">
        <v>1.6666666666666666E-2</v>
      </c>
      <c r="I1569" s="26">
        <f t="array" ref="I1569:K1569">TRANSPOSE(MMULT(LIMITE!$N$12:$P$14,TRANSPOSE(MAPA_2!F1569:H1569)))</f>
        <v>0.22293998454679631</v>
      </c>
      <c r="J1569" s="26">
        <v>41.102505785073376</v>
      </c>
      <c r="K1569" s="26">
        <v>1.6666666666666666E-2</v>
      </c>
      <c r="L1569" s="26">
        <f t="array" ref="L1569:N1569">TRANSPOSE(MMULT(LIMITE!$N$20:$P$22,TRANSPOSE(MAPA_2!I1569:K1569)))</f>
        <v>0.22293998454679631</v>
      </c>
      <c r="M1569" s="26">
        <v>35.604147502403734</v>
      </c>
      <c r="N1569" s="26">
        <v>-20.536819135806944</v>
      </c>
    </row>
    <row r="1570" spans="2:14" x14ac:dyDescent="0.3">
      <c r="B1570" s="26">
        <v>1569</v>
      </c>
      <c r="C1570" s="40">
        <v>-8.3281590831608998</v>
      </c>
      <c r="D1570" s="40">
        <v>40.098029312526499</v>
      </c>
      <c r="E1570" s="40">
        <f>IF(C1570&lt;&gt;"",INDEX(Delaunay_2!$D$5:$Z$2473,MAPA_2!B1570,MATCH(MAPA_2!$A$2,Delaunay_2!$D$4:$Z$4,0))/300,"")</f>
        <v>1.3333333333333334E-2</v>
      </c>
      <c r="F1570" s="26">
        <f t="array" ref="F1570:H1570">TRANSPOSE(MMULT(LIMITE!$N$4:$P$6,TRANSPOSE(MAPA_2!C1570:E1570)))</f>
        <v>0.19068024710417575</v>
      </c>
      <c r="G1570" s="26">
        <v>40.953312802580868</v>
      </c>
      <c r="H1570" s="26">
        <v>1.3333333333333334E-2</v>
      </c>
      <c r="I1570" s="26">
        <f t="array" ref="I1570:K1570">TRANSPOSE(MMULT(LIMITE!$N$12:$P$14,TRANSPOSE(MAPA_2!F1570:H1570)))</f>
        <v>0.19068024710417575</v>
      </c>
      <c r="J1570" s="26">
        <v>40.953312802580868</v>
      </c>
      <c r="K1570" s="26">
        <v>1.3333333333333334E-2</v>
      </c>
      <c r="L1570" s="26">
        <f t="array" ref="L1570:N1570">TRANSPOSE(MMULT(LIMITE!$N$20:$P$22,TRANSPOSE(MAPA_2!I1570:K1570)))</f>
        <v>0.19068024710417575</v>
      </c>
      <c r="M1570" s="26">
        <v>35.473275922832187</v>
      </c>
      <c r="N1570" s="26">
        <v>-20.465109395906637</v>
      </c>
    </row>
    <row r="1571" spans="2:14" x14ac:dyDescent="0.3">
      <c r="B1571" s="26">
        <v>1570</v>
      </c>
      <c r="E1571" s="40" t="str">
        <f>IF(C1571&lt;&gt;"",INDEX(Delaunay_2!$D$5:$Z$2473,MAPA_2!B1571,MATCH(MAPA_2!$A$2,Delaunay_2!$D$4:$Z$4,0))/300,"")</f>
        <v/>
      </c>
    </row>
    <row r="1572" spans="2:14" x14ac:dyDescent="0.3">
      <c r="B1572" s="26">
        <v>1571</v>
      </c>
      <c r="C1572" s="40">
        <v>-8.2434639650731807</v>
      </c>
      <c r="D1572" s="40">
        <v>41.289448709329001</v>
      </c>
      <c r="E1572" s="40">
        <f>IF(C1572&lt;&gt;"",INDEX(Delaunay_2!$D$5:$Z$2473,MAPA_2!B1572,MATCH(MAPA_2!$A$2,Delaunay_2!$D$4:$Z$4,0))/300,"")</f>
        <v>0.14666666666666667</v>
      </c>
      <c r="F1572" s="26">
        <f t="array" ref="F1572:H1572">TRANSPOSE(MMULT(LIMITE!$N$4:$P$6,TRANSPOSE(MAPA_2!C1572:E1572)))</f>
        <v>0.52123459491782853</v>
      </c>
      <c r="G1572" s="26">
        <v>42.101087721825323</v>
      </c>
      <c r="H1572" s="26">
        <v>0.14666666666666667</v>
      </c>
      <c r="I1572" s="26">
        <f t="array" ref="I1572:K1572">TRANSPOSE(MMULT(LIMITE!$N$12:$P$14,TRANSPOSE(MAPA_2!F1572:H1572)))</f>
        <v>0.52123459491782853</v>
      </c>
      <c r="J1572" s="26">
        <v>42.101087721825323</v>
      </c>
      <c r="K1572" s="26">
        <v>0.14666666666666667</v>
      </c>
      <c r="L1572" s="26">
        <f t="array" ref="L1572:N1572">TRANSPOSE(MMULT(LIMITE!$N$20:$P$22,TRANSPOSE(MAPA_2!I1572:K1572)))</f>
        <v>0.52123459491782853</v>
      </c>
      <c r="M1572" s="26">
        <v>36.533944827391181</v>
      </c>
      <c r="N1572" s="26">
        <v>-20.92352680169094</v>
      </c>
    </row>
    <row r="1573" spans="2:14" x14ac:dyDescent="0.3">
      <c r="B1573" s="26">
        <v>1572</v>
      </c>
      <c r="C1573" s="40">
        <v>-8.1521446964542399</v>
      </c>
      <c r="D1573" s="40">
        <v>41.175742009538801</v>
      </c>
      <c r="E1573" s="40">
        <f>IF(C1573&lt;&gt;"",INDEX(Delaunay_2!$D$5:$Z$2473,MAPA_2!B1573,MATCH(MAPA_2!$A$2,Delaunay_2!$D$4:$Z$4,0))/300,"")</f>
        <v>0.06</v>
      </c>
      <c r="F1573" s="26">
        <f t="array" ref="F1573:H1573">TRANSPOSE(MMULT(LIMITE!$N$4:$P$6,TRANSPOSE(MAPA_2!C1573:E1573)))</f>
        <v>0.58691736620752177</v>
      </c>
      <c r="G1573" s="26">
        <v>41.970879442695377</v>
      </c>
      <c r="H1573" s="26">
        <v>0.06</v>
      </c>
      <c r="I1573" s="26">
        <f t="array" ref="I1573:K1573">TRANSPOSE(MMULT(LIMITE!$N$12:$P$14,TRANSPOSE(MAPA_2!F1573:H1573)))</f>
        <v>0.58691736620752177</v>
      </c>
      <c r="J1573" s="26">
        <v>41.970879442695377</v>
      </c>
      <c r="K1573" s="26">
        <v>0.06</v>
      </c>
      <c r="L1573" s="26">
        <f t="array" ref="L1573:N1573">TRANSPOSE(MMULT(LIMITE!$N$20:$P$22,TRANSPOSE(MAPA_2!I1573:K1573)))</f>
        <v>0.58691736620752177</v>
      </c>
      <c r="M1573" s="26">
        <v>36.377847816548261</v>
      </c>
      <c r="N1573" s="26">
        <v>-20.933478197120618</v>
      </c>
    </row>
    <row r="1574" spans="2:14" x14ac:dyDescent="0.3">
      <c r="B1574" s="26">
        <v>1573</v>
      </c>
      <c r="C1574" s="40">
        <v>-8.2784491414450994</v>
      </c>
      <c r="D1574" s="40">
        <v>41.2035741487393</v>
      </c>
      <c r="E1574" s="40">
        <f>IF(C1574&lt;&gt;"",INDEX(Delaunay_2!$D$5:$Z$2473,MAPA_2!B1574,MATCH(MAPA_2!$A$2,Delaunay_2!$D$4:$Z$4,0))/300,"")</f>
        <v>7.3333333333333334E-2</v>
      </c>
      <c r="F1574" s="26">
        <f t="array" ref="F1574:H1574">TRANSPOSE(MMULT(LIMITE!$N$4:$P$6,TRANSPOSE(MAPA_2!C1574:E1574)))</f>
        <v>0.46915960349794972</v>
      </c>
      <c r="G1574" s="26">
        <v>42.024363553593481</v>
      </c>
      <c r="H1574" s="26">
        <v>7.3333333333333334E-2</v>
      </c>
      <c r="I1574" s="26">
        <f t="array" ref="I1574:K1574">TRANSPOSE(MMULT(LIMITE!$N$12:$P$14,TRANSPOSE(MAPA_2!F1574:H1574)))</f>
        <v>0.46915960349794972</v>
      </c>
      <c r="J1574" s="26">
        <v>42.024363553593481</v>
      </c>
      <c r="K1574" s="26">
        <v>7.3333333333333334E-2</v>
      </c>
      <c r="L1574" s="26">
        <f t="array" ref="L1574:N1574">TRANSPOSE(MMULT(LIMITE!$N$20:$P$22,TRANSPOSE(MAPA_2!I1574:K1574)))</f>
        <v>0.46915960349794972</v>
      </c>
      <c r="M1574" s="26">
        <v>36.430833081951512</v>
      </c>
      <c r="N1574" s="26">
        <v>-20.94867324718588</v>
      </c>
    </row>
    <row r="1575" spans="2:14" x14ac:dyDescent="0.3">
      <c r="B1575" s="26">
        <v>1574</v>
      </c>
      <c r="C1575" s="40">
        <v>-8.2434639650731807</v>
      </c>
      <c r="D1575" s="40">
        <v>41.289448709329001</v>
      </c>
      <c r="E1575" s="40">
        <f>IF(C1575&lt;&gt;"",INDEX(Delaunay_2!$D$5:$Z$2473,MAPA_2!B1575,MATCH(MAPA_2!$A$2,Delaunay_2!$D$4:$Z$4,0))/300,"")</f>
        <v>0.14666666666666667</v>
      </c>
      <c r="F1575" s="26">
        <f t="array" ref="F1575:H1575">TRANSPOSE(MMULT(LIMITE!$N$4:$P$6,TRANSPOSE(MAPA_2!C1575:E1575)))</f>
        <v>0.52123459491782853</v>
      </c>
      <c r="G1575" s="26">
        <v>42.101087721825323</v>
      </c>
      <c r="H1575" s="26">
        <v>0.14666666666666667</v>
      </c>
      <c r="I1575" s="26">
        <f t="array" ref="I1575:K1575">TRANSPOSE(MMULT(LIMITE!$N$12:$P$14,TRANSPOSE(MAPA_2!F1575:H1575)))</f>
        <v>0.52123459491782853</v>
      </c>
      <c r="J1575" s="26">
        <v>42.101087721825323</v>
      </c>
      <c r="K1575" s="26">
        <v>0.14666666666666667</v>
      </c>
      <c r="L1575" s="26">
        <f t="array" ref="L1575:N1575">TRANSPOSE(MMULT(LIMITE!$N$20:$P$22,TRANSPOSE(MAPA_2!I1575:K1575)))</f>
        <v>0.52123459491782853</v>
      </c>
      <c r="M1575" s="26">
        <v>36.533944827391181</v>
      </c>
      <c r="N1575" s="26">
        <v>-20.92352680169094</v>
      </c>
    </row>
    <row r="1576" spans="2:14" x14ac:dyDescent="0.3">
      <c r="B1576" s="26">
        <v>1575</v>
      </c>
      <c r="E1576" s="40" t="str">
        <f>IF(C1576&lt;&gt;"",INDEX(Delaunay_2!$D$5:$Z$2473,MAPA_2!B1576,MATCH(MAPA_2!$A$2,Delaunay_2!$D$4:$Z$4,0))/300,"")</f>
        <v/>
      </c>
    </row>
    <row r="1577" spans="2:14" x14ac:dyDescent="0.3">
      <c r="B1577" s="26">
        <v>1576</v>
      </c>
      <c r="C1577" s="40">
        <v>-8.1521446964542399</v>
      </c>
      <c r="D1577" s="40">
        <v>41.175742009538801</v>
      </c>
      <c r="E1577" s="40">
        <f>IF(C1577&lt;&gt;"",INDEX(Delaunay_2!$D$5:$Z$2473,MAPA_2!B1577,MATCH(MAPA_2!$A$2,Delaunay_2!$D$4:$Z$4,0))/300,"")</f>
        <v>0.06</v>
      </c>
      <c r="F1577" s="26">
        <f t="array" ref="F1577:H1577">TRANSPOSE(MMULT(LIMITE!$N$4:$P$6,TRANSPOSE(MAPA_2!C1577:E1577)))</f>
        <v>0.58691736620752177</v>
      </c>
      <c r="G1577" s="26">
        <v>41.970879442695377</v>
      </c>
      <c r="H1577" s="26">
        <v>0.06</v>
      </c>
      <c r="I1577" s="26">
        <f t="array" ref="I1577:K1577">TRANSPOSE(MMULT(LIMITE!$N$12:$P$14,TRANSPOSE(MAPA_2!F1577:H1577)))</f>
        <v>0.58691736620752177</v>
      </c>
      <c r="J1577" s="26">
        <v>41.970879442695377</v>
      </c>
      <c r="K1577" s="26">
        <v>0.06</v>
      </c>
      <c r="L1577" s="26">
        <f t="array" ref="L1577:N1577">TRANSPOSE(MMULT(LIMITE!$N$20:$P$22,TRANSPOSE(MAPA_2!I1577:K1577)))</f>
        <v>0.58691736620752177</v>
      </c>
      <c r="M1577" s="26">
        <v>36.377847816548261</v>
      </c>
      <c r="N1577" s="26">
        <v>-20.933478197120618</v>
      </c>
    </row>
    <row r="1578" spans="2:14" x14ac:dyDescent="0.3">
      <c r="B1578" s="26">
        <v>1577</v>
      </c>
      <c r="C1578" s="40">
        <v>-8.2297632415745507</v>
      </c>
      <c r="D1578" s="40">
        <v>41.064372539773302</v>
      </c>
      <c r="E1578" s="40">
        <f>IF(C1578&lt;&gt;"",INDEX(Delaunay_2!$D$5:$Z$2473,MAPA_2!B1578,MATCH(MAPA_2!$A$2,Delaunay_2!$D$4:$Z$4,0))/300,"")</f>
        <v>1.6666666666666666E-2</v>
      </c>
      <c r="F1578" s="26">
        <f t="array" ref="F1578:H1578">TRANSPOSE(MMULT(LIMITE!$N$4:$P$6,TRANSPOSE(MAPA_2!C1578:E1578)))</f>
        <v>0.48783995776121891</v>
      </c>
      <c r="G1578" s="26">
        <v>41.878081466004041</v>
      </c>
      <c r="H1578" s="26">
        <v>1.6666666666666666E-2</v>
      </c>
      <c r="I1578" s="26">
        <f t="array" ref="I1578:K1578">TRANSPOSE(MMULT(LIMITE!$N$12:$P$14,TRANSPOSE(MAPA_2!F1578:H1578)))</f>
        <v>0.48783995776121891</v>
      </c>
      <c r="J1578" s="26">
        <v>41.878081466004041</v>
      </c>
      <c r="K1578" s="26">
        <v>1.6666666666666666E-2</v>
      </c>
      <c r="L1578" s="26">
        <f t="array" ref="L1578:N1578">TRANSPOSE(MMULT(LIMITE!$N$20:$P$22,TRANSPOSE(MAPA_2!I1578:K1578)))</f>
        <v>0.48783995776121891</v>
      </c>
      <c r="M1578" s="26">
        <v>36.275815744647097</v>
      </c>
      <c r="N1578" s="26">
        <v>-20.924606976272276</v>
      </c>
    </row>
    <row r="1579" spans="2:14" x14ac:dyDescent="0.3">
      <c r="B1579" s="26">
        <v>1578</v>
      </c>
      <c r="C1579" s="40">
        <v>-8.2784491414450994</v>
      </c>
      <c r="D1579" s="40">
        <v>41.2035741487393</v>
      </c>
      <c r="E1579" s="40">
        <f>IF(C1579&lt;&gt;"",INDEX(Delaunay_2!$D$5:$Z$2473,MAPA_2!B1579,MATCH(MAPA_2!$A$2,Delaunay_2!$D$4:$Z$4,0))/300,"")</f>
        <v>7.3333333333333334E-2</v>
      </c>
      <c r="F1579" s="26">
        <f t="array" ref="F1579:H1579">TRANSPOSE(MMULT(LIMITE!$N$4:$P$6,TRANSPOSE(MAPA_2!C1579:E1579)))</f>
        <v>0.46915960349794972</v>
      </c>
      <c r="G1579" s="26">
        <v>42.024363553593481</v>
      </c>
      <c r="H1579" s="26">
        <v>7.3333333333333334E-2</v>
      </c>
      <c r="I1579" s="26">
        <f t="array" ref="I1579:K1579">TRANSPOSE(MMULT(LIMITE!$N$12:$P$14,TRANSPOSE(MAPA_2!F1579:H1579)))</f>
        <v>0.46915960349794972</v>
      </c>
      <c r="J1579" s="26">
        <v>42.024363553593481</v>
      </c>
      <c r="K1579" s="26">
        <v>7.3333333333333334E-2</v>
      </c>
      <c r="L1579" s="26">
        <f t="array" ref="L1579:N1579">TRANSPOSE(MMULT(LIMITE!$N$20:$P$22,TRANSPOSE(MAPA_2!I1579:K1579)))</f>
        <v>0.46915960349794972</v>
      </c>
      <c r="M1579" s="26">
        <v>36.430833081951512</v>
      </c>
      <c r="N1579" s="26">
        <v>-20.94867324718588</v>
      </c>
    </row>
    <row r="1580" spans="2:14" x14ac:dyDescent="0.3">
      <c r="B1580" s="26">
        <v>1579</v>
      </c>
      <c r="C1580" s="40">
        <v>-8.1521446964542399</v>
      </c>
      <c r="D1580" s="40">
        <v>41.175742009538801</v>
      </c>
      <c r="E1580" s="40">
        <f>IF(C1580&lt;&gt;"",INDEX(Delaunay_2!$D$5:$Z$2473,MAPA_2!B1580,MATCH(MAPA_2!$A$2,Delaunay_2!$D$4:$Z$4,0))/300,"")</f>
        <v>0.06</v>
      </c>
      <c r="F1580" s="26">
        <f t="array" ref="F1580:H1580">TRANSPOSE(MMULT(LIMITE!$N$4:$P$6,TRANSPOSE(MAPA_2!C1580:E1580)))</f>
        <v>0.58691736620752177</v>
      </c>
      <c r="G1580" s="26">
        <v>41.970879442695377</v>
      </c>
      <c r="H1580" s="26">
        <v>0.06</v>
      </c>
      <c r="I1580" s="26">
        <f t="array" ref="I1580:K1580">TRANSPOSE(MMULT(LIMITE!$N$12:$P$14,TRANSPOSE(MAPA_2!F1580:H1580)))</f>
        <v>0.58691736620752177</v>
      </c>
      <c r="J1580" s="26">
        <v>41.970879442695377</v>
      </c>
      <c r="K1580" s="26">
        <v>0.06</v>
      </c>
      <c r="L1580" s="26">
        <f t="array" ref="L1580:N1580">TRANSPOSE(MMULT(LIMITE!$N$20:$P$22,TRANSPOSE(MAPA_2!I1580:K1580)))</f>
        <v>0.58691736620752177</v>
      </c>
      <c r="M1580" s="26">
        <v>36.377847816548261</v>
      </c>
      <c r="N1580" s="26">
        <v>-20.933478197120618</v>
      </c>
    </row>
    <row r="1581" spans="2:14" x14ac:dyDescent="0.3">
      <c r="B1581" s="26">
        <v>1580</v>
      </c>
      <c r="E1581" s="40" t="str">
        <f>IF(C1581&lt;&gt;"",INDEX(Delaunay_2!$D$5:$Z$2473,MAPA_2!B1581,MATCH(MAPA_2!$A$2,Delaunay_2!$D$4:$Z$4,0))/300,"")</f>
        <v/>
      </c>
    </row>
    <row r="1582" spans="2:14" x14ac:dyDescent="0.3">
      <c r="B1582" s="26">
        <v>1581</v>
      </c>
      <c r="C1582" s="40">
        <v>-7.5542710599354503</v>
      </c>
      <c r="D1582" s="40">
        <v>40.816618572986499</v>
      </c>
      <c r="E1582" s="40">
        <f>IF(C1582&lt;&gt;"",INDEX(Delaunay_2!$D$5:$Z$2473,MAPA_2!B1582,MATCH(MAPA_2!$A$2,Delaunay_2!$D$4:$Z$4,0))/300,"")</f>
        <v>0</v>
      </c>
      <c r="F1582" s="26">
        <f t="array" ref="F1582:H1582">TRANSPOSE(MMULT(LIMITE!$N$4:$P$6,TRANSPOSE(MAPA_2!C1582:E1582)))</f>
        <v>1.097060068404498</v>
      </c>
      <c r="G1582" s="26">
        <v>41.49529879620048</v>
      </c>
      <c r="H1582" s="26">
        <v>0</v>
      </c>
      <c r="I1582" s="26">
        <f t="array" ref="I1582:K1582">TRANSPOSE(MMULT(LIMITE!$N$12:$P$14,TRANSPOSE(MAPA_2!F1582:H1582)))</f>
        <v>1.097060068404498</v>
      </c>
      <c r="J1582" s="26">
        <v>41.49529879620048</v>
      </c>
      <c r="K1582" s="26">
        <v>0</v>
      </c>
      <c r="L1582" s="26">
        <f t="array" ref="L1582:N1582">TRANSPOSE(MMULT(LIMITE!$N$20:$P$22,TRANSPOSE(MAPA_2!I1582:K1582)))</f>
        <v>1.097060068404498</v>
      </c>
      <c r="M1582" s="26">
        <v>35.935982895135453</v>
      </c>
      <c r="N1582" s="26">
        <v>-20.747649398100236</v>
      </c>
    </row>
    <row r="1583" spans="2:14" x14ac:dyDescent="0.3">
      <c r="B1583" s="26">
        <v>1582</v>
      </c>
      <c r="C1583" s="40">
        <v>-7.7072282238736998</v>
      </c>
      <c r="D1583" s="40">
        <v>40.675092122079398</v>
      </c>
      <c r="E1583" s="40">
        <f>IF(C1583&lt;&gt;"",INDEX(Delaunay_2!$D$5:$Z$2473,MAPA_2!B1583,MATCH(MAPA_2!$A$2,Delaunay_2!$D$4:$Z$4,0))/300,"")</f>
        <v>0</v>
      </c>
      <c r="F1583" s="26">
        <f t="array" ref="F1583:H1583">TRANSPOSE(MMULT(LIMITE!$N$4:$P$6,TRANSPOSE(MAPA_2!C1583:E1583)))</f>
        <v>0.91802038177972012</v>
      </c>
      <c r="G1583" s="26">
        <v>41.388666620382416</v>
      </c>
      <c r="H1583" s="26">
        <v>0</v>
      </c>
      <c r="I1583" s="26">
        <f t="array" ref="I1583:K1583">TRANSPOSE(MMULT(LIMITE!$N$12:$P$14,TRANSPOSE(MAPA_2!F1583:H1583)))</f>
        <v>0.91802038177972012</v>
      </c>
      <c r="J1583" s="26">
        <v>41.388666620382416</v>
      </c>
      <c r="K1583" s="26">
        <v>0</v>
      </c>
      <c r="L1583" s="26">
        <f t="array" ref="L1583:N1583">TRANSPOSE(MMULT(LIMITE!$N$20:$P$22,TRANSPOSE(MAPA_2!I1583:K1583)))</f>
        <v>0.91802038177972012</v>
      </c>
      <c r="M1583" s="26">
        <v>35.8436367220162</v>
      </c>
      <c r="N1583" s="26">
        <v>-20.694333310191205</v>
      </c>
    </row>
    <row r="1584" spans="2:14" x14ac:dyDescent="0.3">
      <c r="B1584" s="26">
        <v>1583</v>
      </c>
      <c r="C1584" s="40">
        <v>-7.7502974550178996</v>
      </c>
      <c r="D1584" s="40">
        <v>40.748882275913999</v>
      </c>
      <c r="E1584" s="40">
        <f>IF(C1584&lt;&gt;"",INDEX(Delaunay_2!$D$5:$Z$2473,MAPA_2!B1584,MATCH(MAPA_2!$A$2,Delaunay_2!$D$4:$Z$4,0))/300,"")</f>
        <v>0</v>
      </c>
      <c r="F1584" s="26">
        <f t="array" ref="F1584:H1584">TRANSPOSE(MMULT(LIMITE!$N$4:$P$6,TRANSPOSE(MAPA_2!C1584:E1584)))</f>
        <v>0.89123415232002579</v>
      </c>
      <c r="G1584" s="26">
        <v>41.469798878982921</v>
      </c>
      <c r="H1584" s="26">
        <v>0</v>
      </c>
      <c r="I1584" s="26">
        <f t="array" ref="I1584:K1584">TRANSPOSE(MMULT(LIMITE!$N$12:$P$14,TRANSPOSE(MAPA_2!F1584:H1584)))</f>
        <v>0.89123415232002579</v>
      </c>
      <c r="J1584" s="26">
        <v>41.469798878982921</v>
      </c>
      <c r="K1584" s="26">
        <v>0</v>
      </c>
      <c r="L1584" s="26">
        <f t="array" ref="L1584:N1584">TRANSPOSE(MMULT(LIMITE!$N$20:$P$22,TRANSPOSE(MAPA_2!I1584:K1584)))</f>
        <v>0.89123415232002579</v>
      </c>
      <c r="M1584" s="26">
        <v>35.913899319030648</v>
      </c>
      <c r="N1584" s="26">
        <v>-20.734899439491457</v>
      </c>
    </row>
    <row r="1585" spans="2:14" x14ac:dyDescent="0.3">
      <c r="B1585" s="26">
        <v>1584</v>
      </c>
      <c r="C1585" s="40">
        <v>-7.5542710599354503</v>
      </c>
      <c r="D1585" s="40">
        <v>40.816618572986499</v>
      </c>
      <c r="E1585" s="40">
        <f>IF(C1585&lt;&gt;"",INDEX(Delaunay_2!$D$5:$Z$2473,MAPA_2!B1585,MATCH(MAPA_2!$A$2,Delaunay_2!$D$4:$Z$4,0))/300,"")</f>
        <v>0</v>
      </c>
      <c r="F1585" s="26">
        <f t="array" ref="F1585:H1585">TRANSPOSE(MMULT(LIMITE!$N$4:$P$6,TRANSPOSE(MAPA_2!C1585:E1585)))</f>
        <v>1.097060068404498</v>
      </c>
      <c r="G1585" s="26">
        <v>41.49529879620048</v>
      </c>
      <c r="H1585" s="26">
        <v>0</v>
      </c>
      <c r="I1585" s="26">
        <f t="array" ref="I1585:K1585">TRANSPOSE(MMULT(LIMITE!$N$12:$P$14,TRANSPOSE(MAPA_2!F1585:H1585)))</f>
        <v>1.097060068404498</v>
      </c>
      <c r="J1585" s="26">
        <v>41.49529879620048</v>
      </c>
      <c r="K1585" s="26">
        <v>0</v>
      </c>
      <c r="L1585" s="26">
        <f t="array" ref="L1585:N1585">TRANSPOSE(MMULT(LIMITE!$N$20:$P$22,TRANSPOSE(MAPA_2!I1585:K1585)))</f>
        <v>1.097060068404498</v>
      </c>
      <c r="M1585" s="26">
        <v>35.935982895135453</v>
      </c>
      <c r="N1585" s="26">
        <v>-20.747649398100236</v>
      </c>
    </row>
    <row r="1586" spans="2:14" x14ac:dyDescent="0.3">
      <c r="B1586" s="26">
        <v>1585</v>
      </c>
      <c r="E1586" s="40" t="str">
        <f>IF(C1586&lt;&gt;"",INDEX(Delaunay_2!$D$5:$Z$2473,MAPA_2!B1586,MATCH(MAPA_2!$A$2,Delaunay_2!$D$4:$Z$4,0))/300,"")</f>
        <v/>
      </c>
    </row>
    <row r="1587" spans="2:14" x14ac:dyDescent="0.3">
      <c r="B1587" s="26">
        <v>1586</v>
      </c>
      <c r="C1587" s="40">
        <v>-7.7072282238736998</v>
      </c>
      <c r="D1587" s="40">
        <v>40.675092122079398</v>
      </c>
      <c r="E1587" s="40">
        <f>IF(C1587&lt;&gt;"",INDEX(Delaunay_2!$D$5:$Z$2473,MAPA_2!B1587,MATCH(MAPA_2!$A$2,Delaunay_2!$D$4:$Z$4,0))/300,"")</f>
        <v>0</v>
      </c>
      <c r="F1587" s="26">
        <f t="array" ref="F1587:H1587">TRANSPOSE(MMULT(LIMITE!$N$4:$P$6,TRANSPOSE(MAPA_2!C1587:E1587)))</f>
        <v>0.91802038177972012</v>
      </c>
      <c r="G1587" s="26">
        <v>41.388666620382416</v>
      </c>
      <c r="H1587" s="26">
        <v>0</v>
      </c>
      <c r="I1587" s="26">
        <f t="array" ref="I1587:K1587">TRANSPOSE(MMULT(LIMITE!$N$12:$P$14,TRANSPOSE(MAPA_2!F1587:H1587)))</f>
        <v>0.91802038177972012</v>
      </c>
      <c r="J1587" s="26">
        <v>41.388666620382416</v>
      </c>
      <c r="K1587" s="26">
        <v>0</v>
      </c>
      <c r="L1587" s="26">
        <f t="array" ref="L1587:N1587">TRANSPOSE(MMULT(LIMITE!$N$20:$P$22,TRANSPOSE(MAPA_2!I1587:K1587)))</f>
        <v>0.91802038177972012</v>
      </c>
      <c r="M1587" s="26">
        <v>35.8436367220162</v>
      </c>
      <c r="N1587" s="26">
        <v>-20.694333310191205</v>
      </c>
    </row>
    <row r="1588" spans="2:14" x14ac:dyDescent="0.3">
      <c r="B1588" s="26">
        <v>1587</v>
      </c>
      <c r="C1588" s="40">
        <v>-7.7554065205642297</v>
      </c>
      <c r="D1588" s="40">
        <v>40.606816903602898</v>
      </c>
      <c r="E1588" s="40">
        <f>IF(C1588&lt;&gt;"",INDEX(Delaunay_2!$D$5:$Z$2473,MAPA_2!B1588,MATCH(MAPA_2!$A$2,Delaunay_2!$D$4:$Z$4,0))/300,"")</f>
        <v>0</v>
      </c>
      <c r="F1588" s="26">
        <f t="array" ref="F1588:H1588">TRANSPOSE(MMULT(LIMITE!$N$4:$P$6,TRANSPOSE(MAPA_2!C1588:E1588)))</f>
        <v>0.85669968035003663</v>
      </c>
      <c r="G1588" s="26">
        <v>41.331900210365703</v>
      </c>
      <c r="H1588" s="26">
        <v>0</v>
      </c>
      <c r="I1588" s="26">
        <f t="array" ref="I1588:K1588">TRANSPOSE(MMULT(LIMITE!$N$12:$P$14,TRANSPOSE(MAPA_2!F1588:H1588)))</f>
        <v>0.85669968035003663</v>
      </c>
      <c r="J1588" s="26">
        <v>41.331900210365703</v>
      </c>
      <c r="K1588" s="26">
        <v>0</v>
      </c>
      <c r="L1588" s="26">
        <f t="array" ref="L1588:N1588">TRANSPOSE(MMULT(LIMITE!$N$20:$P$22,TRANSPOSE(MAPA_2!I1588:K1588)))</f>
        <v>0.85669968035003663</v>
      </c>
      <c r="M1588" s="26">
        <v>35.794475568860086</v>
      </c>
      <c r="N1588" s="26">
        <v>-20.665950105182848</v>
      </c>
    </row>
    <row r="1589" spans="2:14" x14ac:dyDescent="0.3">
      <c r="B1589" s="26">
        <v>1588</v>
      </c>
      <c r="C1589" s="40">
        <v>-7.7502974550178996</v>
      </c>
      <c r="D1589" s="40">
        <v>40.748882275913999</v>
      </c>
      <c r="E1589" s="40">
        <f>IF(C1589&lt;&gt;"",INDEX(Delaunay_2!$D$5:$Z$2473,MAPA_2!B1589,MATCH(MAPA_2!$A$2,Delaunay_2!$D$4:$Z$4,0))/300,"")</f>
        <v>0</v>
      </c>
      <c r="F1589" s="26">
        <f t="array" ref="F1589:H1589">TRANSPOSE(MMULT(LIMITE!$N$4:$P$6,TRANSPOSE(MAPA_2!C1589:E1589)))</f>
        <v>0.89123415232002579</v>
      </c>
      <c r="G1589" s="26">
        <v>41.469798878982921</v>
      </c>
      <c r="H1589" s="26">
        <v>0</v>
      </c>
      <c r="I1589" s="26">
        <f t="array" ref="I1589:K1589">TRANSPOSE(MMULT(LIMITE!$N$12:$P$14,TRANSPOSE(MAPA_2!F1589:H1589)))</f>
        <v>0.89123415232002579</v>
      </c>
      <c r="J1589" s="26">
        <v>41.469798878982921</v>
      </c>
      <c r="K1589" s="26">
        <v>0</v>
      </c>
      <c r="L1589" s="26">
        <f t="array" ref="L1589:N1589">TRANSPOSE(MMULT(LIMITE!$N$20:$P$22,TRANSPOSE(MAPA_2!I1589:K1589)))</f>
        <v>0.89123415232002579</v>
      </c>
      <c r="M1589" s="26">
        <v>35.913899319030648</v>
      </c>
      <c r="N1589" s="26">
        <v>-20.734899439491457</v>
      </c>
    </row>
    <row r="1590" spans="2:14" x14ac:dyDescent="0.3">
      <c r="B1590" s="26">
        <v>1589</v>
      </c>
      <c r="C1590" s="40">
        <v>-7.7072282238736998</v>
      </c>
      <c r="D1590" s="40">
        <v>40.675092122079398</v>
      </c>
      <c r="E1590" s="40">
        <f>IF(C1590&lt;&gt;"",INDEX(Delaunay_2!$D$5:$Z$2473,MAPA_2!B1590,MATCH(MAPA_2!$A$2,Delaunay_2!$D$4:$Z$4,0))/300,"")</f>
        <v>0</v>
      </c>
      <c r="F1590" s="26">
        <f t="array" ref="F1590:H1590">TRANSPOSE(MMULT(LIMITE!$N$4:$P$6,TRANSPOSE(MAPA_2!C1590:E1590)))</f>
        <v>0.91802038177972012</v>
      </c>
      <c r="G1590" s="26">
        <v>41.388666620382416</v>
      </c>
      <c r="H1590" s="26">
        <v>0</v>
      </c>
      <c r="I1590" s="26">
        <f t="array" ref="I1590:K1590">TRANSPOSE(MMULT(LIMITE!$N$12:$P$14,TRANSPOSE(MAPA_2!F1590:H1590)))</f>
        <v>0.91802038177972012</v>
      </c>
      <c r="J1590" s="26">
        <v>41.388666620382416</v>
      </c>
      <c r="K1590" s="26">
        <v>0</v>
      </c>
      <c r="L1590" s="26">
        <f t="array" ref="L1590:N1590">TRANSPOSE(MMULT(LIMITE!$N$20:$P$22,TRANSPOSE(MAPA_2!I1590:K1590)))</f>
        <v>0.91802038177972012</v>
      </c>
      <c r="M1590" s="26">
        <v>35.8436367220162</v>
      </c>
      <c r="N1590" s="26">
        <v>-20.694333310191205</v>
      </c>
    </row>
    <row r="1591" spans="2:14" x14ac:dyDescent="0.3">
      <c r="B1591" s="26">
        <v>1590</v>
      </c>
      <c r="E1591" s="40" t="str">
        <f>IF(C1591&lt;&gt;"",INDEX(Delaunay_2!$D$5:$Z$2473,MAPA_2!B1591,MATCH(MAPA_2!$A$2,Delaunay_2!$D$4:$Z$4,0))/300,"")</f>
        <v/>
      </c>
    </row>
    <row r="1592" spans="2:14" x14ac:dyDescent="0.3">
      <c r="B1592" s="26">
        <v>1591</v>
      </c>
      <c r="C1592" s="40">
        <v>-6.8369692869379799</v>
      </c>
      <c r="D1592" s="40">
        <v>40.616246588265902</v>
      </c>
      <c r="E1592" s="40">
        <f>IF(C1592&lt;&gt;"",INDEX(Delaunay_2!$D$5:$Z$2473,MAPA_2!B1592,MATCH(MAPA_2!$A$2,Delaunay_2!$D$4:$Z$4,0))/300,"")</f>
        <v>0.02</v>
      </c>
      <c r="F1592" s="26">
        <f t="array" ref="F1592:H1592">TRANSPOSE(MMULT(LIMITE!$N$4:$P$6,TRANSPOSE(MAPA_2!C1592:E1592)))</f>
        <v>1.7570273985283089</v>
      </c>
      <c r="G1592" s="26">
        <v>41.150169995641285</v>
      </c>
      <c r="H1592" s="26">
        <v>0.02</v>
      </c>
      <c r="I1592" s="26">
        <f t="array" ref="I1592:K1592">TRANSPOSE(MMULT(LIMITE!$N$12:$P$14,TRANSPOSE(MAPA_2!F1592:H1592)))</f>
        <v>1.7570273985283089</v>
      </c>
      <c r="J1592" s="26">
        <v>41.150169995641285</v>
      </c>
      <c r="K1592" s="26">
        <v>0.02</v>
      </c>
      <c r="L1592" s="26">
        <f t="array" ref="L1592:N1592">TRANSPOSE(MMULT(LIMITE!$N$20:$P$22,TRANSPOSE(MAPA_2!I1592:K1592)))</f>
        <v>1.7570273985283089</v>
      </c>
      <c r="M1592" s="26">
        <v>35.647092586273537</v>
      </c>
      <c r="N1592" s="26">
        <v>-20.557764489744951</v>
      </c>
    </row>
    <row r="1593" spans="2:14" x14ac:dyDescent="0.3">
      <c r="B1593" s="26">
        <v>1592</v>
      </c>
      <c r="C1593" s="40">
        <v>-7.1246158217877102</v>
      </c>
      <c r="D1593" s="40">
        <v>40.113210210287299</v>
      </c>
      <c r="E1593" s="40">
        <f>IF(C1593&lt;&gt;"",INDEX(Delaunay_2!$D$5:$Z$2473,MAPA_2!B1593,MATCH(MAPA_2!$A$2,Delaunay_2!$D$4:$Z$4,0))/300,"")</f>
        <v>0</v>
      </c>
      <c r="F1593" s="26">
        <f t="array" ref="F1593:H1593">TRANSPOSE(MMULT(LIMITE!$N$4:$P$6,TRANSPOSE(MAPA_2!C1593:E1593)))</f>
        <v>1.3710794867172806</v>
      </c>
      <c r="G1593" s="26">
        <v>40.717931246858164</v>
      </c>
      <c r="H1593" s="26">
        <v>0</v>
      </c>
      <c r="I1593" s="26">
        <f t="array" ref="I1593:K1593">TRANSPOSE(MMULT(LIMITE!$N$12:$P$14,TRANSPOSE(MAPA_2!F1593:H1593)))</f>
        <v>1.3710794867172806</v>
      </c>
      <c r="J1593" s="26">
        <v>40.717931246858164</v>
      </c>
      <c r="K1593" s="26">
        <v>0</v>
      </c>
      <c r="L1593" s="26">
        <f t="array" ref="L1593:N1593">TRANSPOSE(MMULT(LIMITE!$N$20:$P$22,TRANSPOSE(MAPA_2!I1593:K1593)))</f>
        <v>1.3710794867172806</v>
      </c>
      <c r="M1593" s="26">
        <v>35.262762849327359</v>
      </c>
      <c r="N1593" s="26">
        <v>-20.358965623429079</v>
      </c>
    </row>
    <row r="1594" spans="2:14" x14ac:dyDescent="0.3">
      <c r="B1594" s="26">
        <v>1593</v>
      </c>
      <c r="C1594" s="40">
        <v>-7.0895139817545303</v>
      </c>
      <c r="D1594" s="40">
        <v>40.3393434365681</v>
      </c>
      <c r="E1594" s="40">
        <f>IF(C1594&lt;&gt;"",INDEX(Delaunay_2!$D$5:$Z$2473,MAPA_2!B1594,MATCH(MAPA_2!$A$2,Delaunay_2!$D$4:$Z$4,0))/300,"")</f>
        <v>0</v>
      </c>
      <c r="F1594" s="26">
        <f t="array" ref="F1594:H1594">TRANSPOSE(MMULT(LIMITE!$N$4:$P$6,TRANSPOSE(MAPA_2!C1594:E1594)))</f>
        <v>1.4524300087531925</v>
      </c>
      <c r="G1594" s="26">
        <v>40.931824836678807</v>
      </c>
      <c r="H1594" s="26">
        <v>0</v>
      </c>
      <c r="I1594" s="26">
        <f t="array" ref="I1594:K1594">TRANSPOSE(MMULT(LIMITE!$N$12:$P$14,TRANSPOSE(MAPA_2!F1594:H1594)))</f>
        <v>1.4524300087531925</v>
      </c>
      <c r="J1594" s="26">
        <v>40.931824836678807</v>
      </c>
      <c r="K1594" s="26">
        <v>0</v>
      </c>
      <c r="L1594" s="26">
        <f t="array" ref="L1594:N1594">TRANSPOSE(MMULT(LIMITE!$N$20:$P$22,TRANSPOSE(MAPA_2!I1594:K1594)))</f>
        <v>1.4524300087531925</v>
      </c>
      <c r="M1594" s="26">
        <v>35.448000131818681</v>
      </c>
      <c r="N1594" s="26">
        <v>-20.4659124183394</v>
      </c>
    </row>
    <row r="1595" spans="2:14" x14ac:dyDescent="0.3">
      <c r="B1595" s="26">
        <v>1594</v>
      </c>
      <c r="C1595" s="40">
        <v>-6.8369692869379799</v>
      </c>
      <c r="D1595" s="40">
        <v>40.616246588265902</v>
      </c>
      <c r="E1595" s="40">
        <f>IF(C1595&lt;&gt;"",INDEX(Delaunay_2!$D$5:$Z$2473,MAPA_2!B1595,MATCH(MAPA_2!$A$2,Delaunay_2!$D$4:$Z$4,0))/300,"")</f>
        <v>0.02</v>
      </c>
      <c r="F1595" s="26">
        <f t="array" ref="F1595:H1595">TRANSPOSE(MMULT(LIMITE!$N$4:$P$6,TRANSPOSE(MAPA_2!C1595:E1595)))</f>
        <v>1.7570273985283089</v>
      </c>
      <c r="G1595" s="26">
        <v>41.150169995641285</v>
      </c>
      <c r="H1595" s="26">
        <v>0.02</v>
      </c>
      <c r="I1595" s="26">
        <f t="array" ref="I1595:K1595">TRANSPOSE(MMULT(LIMITE!$N$12:$P$14,TRANSPOSE(MAPA_2!F1595:H1595)))</f>
        <v>1.7570273985283089</v>
      </c>
      <c r="J1595" s="26">
        <v>41.150169995641285</v>
      </c>
      <c r="K1595" s="26">
        <v>0.02</v>
      </c>
      <c r="L1595" s="26">
        <f t="array" ref="L1595:N1595">TRANSPOSE(MMULT(LIMITE!$N$20:$P$22,TRANSPOSE(MAPA_2!I1595:K1595)))</f>
        <v>1.7570273985283089</v>
      </c>
      <c r="M1595" s="26">
        <v>35.647092586273537</v>
      </c>
      <c r="N1595" s="26">
        <v>-20.557764489744951</v>
      </c>
    </row>
    <row r="1596" spans="2:14" x14ac:dyDescent="0.3">
      <c r="B1596" s="26">
        <v>1595</v>
      </c>
      <c r="E1596" s="40" t="str">
        <f>IF(C1596&lt;&gt;"",INDEX(Delaunay_2!$D$5:$Z$2473,MAPA_2!B1596,MATCH(MAPA_2!$A$2,Delaunay_2!$D$4:$Z$4,0))/300,"")</f>
        <v/>
      </c>
    </row>
    <row r="1597" spans="2:14" x14ac:dyDescent="0.3">
      <c r="B1597" s="26">
        <v>1596</v>
      </c>
      <c r="C1597" s="40">
        <v>-7.2501922841039503</v>
      </c>
      <c r="D1597" s="40">
        <v>40.537417589893799</v>
      </c>
      <c r="E1597" s="40">
        <f>IF(C1597&lt;&gt;"",INDEX(Delaunay_2!$D$5:$Z$2473,MAPA_2!B1597,MATCH(MAPA_2!$A$2,Delaunay_2!$D$4:$Z$4,0))/300,"")</f>
        <v>1.3333333333333334E-2</v>
      </c>
      <c r="F1597" s="26">
        <f t="array" ref="F1597:H1597">TRANSPOSE(MMULT(LIMITE!$N$4:$P$6,TRANSPOSE(MAPA_2!C1597:E1597)))</f>
        <v>1.336444844945369</v>
      </c>
      <c r="G1597" s="26">
        <v>41.158977492040918</v>
      </c>
      <c r="H1597" s="26">
        <v>1.3333333333333334E-2</v>
      </c>
      <c r="I1597" s="26">
        <f t="array" ref="I1597:K1597">TRANSPOSE(MMULT(LIMITE!$N$12:$P$14,TRANSPOSE(MAPA_2!F1597:H1597)))</f>
        <v>1.336444844945369</v>
      </c>
      <c r="J1597" s="26">
        <v>41.158977492040918</v>
      </c>
      <c r="K1597" s="26">
        <v>1.3333333333333334E-2</v>
      </c>
      <c r="L1597" s="26">
        <f t="array" ref="L1597:N1597">TRANSPOSE(MMULT(LIMITE!$N$20:$P$22,TRANSPOSE(MAPA_2!I1597:K1597)))</f>
        <v>1.336444844945369</v>
      </c>
      <c r="M1597" s="26">
        <v>35.651386768566027</v>
      </c>
      <c r="N1597" s="26">
        <v>-20.567941740636662</v>
      </c>
    </row>
    <row r="1598" spans="2:14" x14ac:dyDescent="0.3">
      <c r="B1598" s="26">
        <v>1597</v>
      </c>
      <c r="C1598" s="40">
        <v>-6.8369692869379799</v>
      </c>
      <c r="D1598" s="40">
        <v>40.616246588265902</v>
      </c>
      <c r="E1598" s="40">
        <f>IF(C1598&lt;&gt;"",INDEX(Delaunay_2!$D$5:$Z$2473,MAPA_2!B1598,MATCH(MAPA_2!$A$2,Delaunay_2!$D$4:$Z$4,0))/300,"")</f>
        <v>0.02</v>
      </c>
      <c r="F1598" s="26">
        <f t="array" ref="F1598:H1598">TRANSPOSE(MMULT(LIMITE!$N$4:$P$6,TRANSPOSE(MAPA_2!C1598:E1598)))</f>
        <v>1.7570273985283089</v>
      </c>
      <c r="G1598" s="26">
        <v>41.150169995641285</v>
      </c>
      <c r="H1598" s="26">
        <v>0.02</v>
      </c>
      <c r="I1598" s="26">
        <f t="array" ref="I1598:K1598">TRANSPOSE(MMULT(LIMITE!$N$12:$P$14,TRANSPOSE(MAPA_2!F1598:H1598)))</f>
        <v>1.7570273985283089</v>
      </c>
      <c r="J1598" s="26">
        <v>41.150169995641285</v>
      </c>
      <c r="K1598" s="26">
        <v>0.02</v>
      </c>
      <c r="L1598" s="26">
        <f t="array" ref="L1598:N1598">TRANSPOSE(MMULT(LIMITE!$N$20:$P$22,TRANSPOSE(MAPA_2!I1598:K1598)))</f>
        <v>1.7570273985283089</v>
      </c>
      <c r="M1598" s="26">
        <v>35.647092586273537</v>
      </c>
      <c r="N1598" s="26">
        <v>-20.557764489744951</v>
      </c>
    </row>
    <row r="1599" spans="2:14" x14ac:dyDescent="0.3">
      <c r="B1599" s="26">
        <v>1598</v>
      </c>
      <c r="C1599" s="40">
        <v>-7.0895139817545303</v>
      </c>
      <c r="D1599" s="40">
        <v>40.3393434365681</v>
      </c>
      <c r="E1599" s="40">
        <f>IF(C1599&lt;&gt;"",INDEX(Delaunay_2!$D$5:$Z$2473,MAPA_2!B1599,MATCH(MAPA_2!$A$2,Delaunay_2!$D$4:$Z$4,0))/300,"")</f>
        <v>0</v>
      </c>
      <c r="F1599" s="26">
        <f t="array" ref="F1599:H1599">TRANSPOSE(MMULT(LIMITE!$N$4:$P$6,TRANSPOSE(MAPA_2!C1599:E1599)))</f>
        <v>1.4524300087531925</v>
      </c>
      <c r="G1599" s="26">
        <v>40.931824836678807</v>
      </c>
      <c r="H1599" s="26">
        <v>0</v>
      </c>
      <c r="I1599" s="26">
        <f t="array" ref="I1599:K1599">TRANSPOSE(MMULT(LIMITE!$N$12:$P$14,TRANSPOSE(MAPA_2!F1599:H1599)))</f>
        <v>1.4524300087531925</v>
      </c>
      <c r="J1599" s="26">
        <v>40.931824836678807</v>
      </c>
      <c r="K1599" s="26">
        <v>0</v>
      </c>
      <c r="L1599" s="26">
        <f t="array" ref="L1599:N1599">TRANSPOSE(MMULT(LIMITE!$N$20:$P$22,TRANSPOSE(MAPA_2!I1599:K1599)))</f>
        <v>1.4524300087531925</v>
      </c>
      <c r="M1599" s="26">
        <v>35.448000131818681</v>
      </c>
      <c r="N1599" s="26">
        <v>-20.4659124183394</v>
      </c>
    </row>
    <row r="1600" spans="2:14" x14ac:dyDescent="0.3">
      <c r="B1600" s="26">
        <v>1599</v>
      </c>
      <c r="C1600" s="40">
        <v>-7.2501922841039503</v>
      </c>
      <c r="D1600" s="40">
        <v>40.537417589893799</v>
      </c>
      <c r="E1600" s="40">
        <f>IF(C1600&lt;&gt;"",INDEX(Delaunay_2!$D$5:$Z$2473,MAPA_2!B1600,MATCH(MAPA_2!$A$2,Delaunay_2!$D$4:$Z$4,0))/300,"")</f>
        <v>1.3333333333333334E-2</v>
      </c>
      <c r="F1600" s="26">
        <f t="array" ref="F1600:H1600">TRANSPOSE(MMULT(LIMITE!$N$4:$P$6,TRANSPOSE(MAPA_2!C1600:E1600)))</f>
        <v>1.336444844945369</v>
      </c>
      <c r="G1600" s="26">
        <v>41.158977492040918</v>
      </c>
      <c r="H1600" s="26">
        <v>1.3333333333333334E-2</v>
      </c>
      <c r="I1600" s="26">
        <f t="array" ref="I1600:K1600">TRANSPOSE(MMULT(LIMITE!$N$12:$P$14,TRANSPOSE(MAPA_2!F1600:H1600)))</f>
        <v>1.336444844945369</v>
      </c>
      <c r="J1600" s="26">
        <v>41.158977492040918</v>
      </c>
      <c r="K1600" s="26">
        <v>1.3333333333333334E-2</v>
      </c>
      <c r="L1600" s="26">
        <f t="array" ref="L1600:N1600">TRANSPOSE(MMULT(LIMITE!$N$20:$P$22,TRANSPOSE(MAPA_2!I1600:K1600)))</f>
        <v>1.336444844945369</v>
      </c>
      <c r="M1600" s="26">
        <v>35.651386768566027</v>
      </c>
      <c r="N1600" s="26">
        <v>-20.567941740636662</v>
      </c>
    </row>
    <row r="1601" spans="2:14" x14ac:dyDescent="0.3">
      <c r="B1601" s="26">
        <v>1600</v>
      </c>
      <c r="E1601" s="40" t="str">
        <f>IF(C1601&lt;&gt;"",INDEX(Delaunay_2!$D$5:$Z$2473,MAPA_2!B1601,MATCH(MAPA_2!$A$2,Delaunay_2!$D$4:$Z$4,0))/300,"")</f>
        <v/>
      </c>
    </row>
    <row r="1602" spans="2:14" x14ac:dyDescent="0.3">
      <c r="B1602" s="26">
        <v>1601</v>
      </c>
      <c r="C1602" s="40">
        <v>-7.45290057462707</v>
      </c>
      <c r="D1602" s="40">
        <v>41.412408744631598</v>
      </c>
      <c r="E1602" s="40">
        <f>IF(C1602&lt;&gt;"",INDEX(Delaunay_2!$D$5:$Z$2473,MAPA_2!B1602,MATCH(MAPA_2!$A$2,Delaunay_2!$D$4:$Z$4,0))/300,"")</f>
        <v>0</v>
      </c>
      <c r="F1602" s="26">
        <f t="array" ref="F1602:H1602">TRANSPOSE(MMULT(LIMITE!$N$4:$P$6,TRANSPOSE(MAPA_2!C1602:E1602)))</f>
        <v>1.320087107353447</v>
      </c>
      <c r="G1602" s="26">
        <v>42.056993414136436</v>
      </c>
      <c r="H1602" s="26">
        <v>0</v>
      </c>
      <c r="I1602" s="26">
        <f t="array" ref="I1602:K1602">TRANSPOSE(MMULT(LIMITE!$N$12:$P$14,TRANSPOSE(MAPA_2!F1602:H1602)))</f>
        <v>1.320087107353447</v>
      </c>
      <c r="J1602" s="26">
        <v>42.056993414136436</v>
      </c>
      <c r="K1602" s="26">
        <v>0</v>
      </c>
      <c r="L1602" s="26">
        <f t="array" ref="L1602:N1602">TRANSPOSE(MMULT(LIMITE!$N$20:$P$22,TRANSPOSE(MAPA_2!I1602:K1602)))</f>
        <v>1.320087107353447</v>
      </c>
      <c r="M1602" s="26">
        <v>36.422424703436988</v>
      </c>
      <c r="N1602" s="26">
        <v>-21.028496707068214</v>
      </c>
    </row>
    <row r="1603" spans="2:14" x14ac:dyDescent="0.3">
      <c r="B1603" s="26">
        <v>1602</v>
      </c>
      <c r="C1603" s="40">
        <v>-7.2999542574434599</v>
      </c>
      <c r="D1603" s="40">
        <v>41.245513668732897</v>
      </c>
      <c r="E1603" s="40">
        <f>IF(C1603&lt;&gt;"",INDEX(Delaunay_2!$D$5:$Z$2473,MAPA_2!B1603,MATCH(MAPA_2!$A$2,Delaunay_2!$D$4:$Z$4,0))/300,"")</f>
        <v>0.01</v>
      </c>
      <c r="F1603" s="26">
        <f t="array" ref="F1603:H1603">TRANSPOSE(MMULT(LIMITE!$N$4:$P$6,TRANSPOSE(MAPA_2!C1603:E1603)))</f>
        <v>1.4349917431284114</v>
      </c>
      <c r="G1603" s="26">
        <v>41.861946068661844</v>
      </c>
      <c r="H1603" s="26">
        <v>0.01</v>
      </c>
      <c r="I1603" s="26">
        <f t="array" ref="I1603:K1603">TRANSPOSE(MMULT(LIMITE!$N$12:$P$14,TRANSPOSE(MAPA_2!F1603:H1603)))</f>
        <v>1.4349917431284114</v>
      </c>
      <c r="J1603" s="26">
        <v>41.861946068661844</v>
      </c>
      <c r="K1603" s="26">
        <v>0.01</v>
      </c>
      <c r="L1603" s="26">
        <f t="array" ref="L1603:N1603">TRANSPOSE(MMULT(LIMITE!$N$20:$P$22,TRANSPOSE(MAPA_2!I1603:K1603)))</f>
        <v>1.4349917431284114</v>
      </c>
      <c r="M1603" s="26">
        <v>36.258508747315275</v>
      </c>
      <c r="N1603" s="26">
        <v>-20.922312780293073</v>
      </c>
    </row>
    <row r="1604" spans="2:14" x14ac:dyDescent="0.3">
      <c r="B1604" s="26">
        <v>1603</v>
      </c>
      <c r="C1604" s="40">
        <v>-7.4052121095634904</v>
      </c>
      <c r="D1604" s="40">
        <v>41.184974865086602</v>
      </c>
      <c r="E1604" s="40">
        <f>IF(C1604&lt;&gt;"",INDEX(Delaunay_2!$D$5:$Z$2473,MAPA_2!B1604,MATCH(MAPA_2!$A$2,Delaunay_2!$D$4:$Z$4,0))/300,"")</f>
        <v>0</v>
      </c>
      <c r="F1604" s="26">
        <f t="array" ref="F1604:H1604">TRANSPOSE(MMULT(LIMITE!$N$4:$P$6,TRANSPOSE(MAPA_2!C1604:E1604)))</f>
        <v>1.3194473025926241</v>
      </c>
      <c r="G1604" s="26">
        <v>41.824614521130044</v>
      </c>
      <c r="H1604" s="26">
        <v>0</v>
      </c>
      <c r="I1604" s="26">
        <f t="array" ref="I1604:K1604">TRANSPOSE(MMULT(LIMITE!$N$12:$P$14,TRANSPOSE(MAPA_2!F1604:H1604)))</f>
        <v>1.3194473025926241</v>
      </c>
      <c r="J1604" s="26">
        <v>41.824614521130044</v>
      </c>
      <c r="K1604" s="26">
        <v>0</v>
      </c>
      <c r="L1604" s="26">
        <f t="array" ref="L1604:N1604">TRANSPOSE(MMULT(LIMITE!$N$20:$P$22,TRANSPOSE(MAPA_2!I1604:K1604)))</f>
        <v>1.3194473025926241</v>
      </c>
      <c r="M1604" s="26">
        <v>36.221178678790146</v>
      </c>
      <c r="N1604" s="26">
        <v>-20.912307260565019</v>
      </c>
    </row>
    <row r="1605" spans="2:14" x14ac:dyDescent="0.3">
      <c r="B1605" s="26">
        <v>1604</v>
      </c>
      <c r="C1605" s="40">
        <v>-7.45290057462707</v>
      </c>
      <c r="D1605" s="40">
        <v>41.412408744631598</v>
      </c>
      <c r="E1605" s="40">
        <f>IF(C1605&lt;&gt;"",INDEX(Delaunay_2!$D$5:$Z$2473,MAPA_2!B1605,MATCH(MAPA_2!$A$2,Delaunay_2!$D$4:$Z$4,0))/300,"")</f>
        <v>0</v>
      </c>
      <c r="F1605" s="26">
        <f t="array" ref="F1605:H1605">TRANSPOSE(MMULT(LIMITE!$N$4:$P$6,TRANSPOSE(MAPA_2!C1605:E1605)))</f>
        <v>1.320087107353447</v>
      </c>
      <c r="G1605" s="26">
        <v>42.056993414136436</v>
      </c>
      <c r="H1605" s="26">
        <v>0</v>
      </c>
      <c r="I1605" s="26">
        <f t="array" ref="I1605:K1605">TRANSPOSE(MMULT(LIMITE!$N$12:$P$14,TRANSPOSE(MAPA_2!F1605:H1605)))</f>
        <v>1.320087107353447</v>
      </c>
      <c r="J1605" s="26">
        <v>42.056993414136436</v>
      </c>
      <c r="K1605" s="26">
        <v>0</v>
      </c>
      <c r="L1605" s="26">
        <f t="array" ref="L1605:N1605">TRANSPOSE(MMULT(LIMITE!$N$20:$P$22,TRANSPOSE(MAPA_2!I1605:K1605)))</f>
        <v>1.320087107353447</v>
      </c>
      <c r="M1605" s="26">
        <v>36.422424703436988</v>
      </c>
      <c r="N1605" s="26">
        <v>-21.028496707068214</v>
      </c>
    </row>
    <row r="1606" spans="2:14" x14ac:dyDescent="0.3">
      <c r="B1606" s="26">
        <v>1605</v>
      </c>
      <c r="E1606" s="40" t="str">
        <f>IF(C1606&lt;&gt;"",INDEX(Delaunay_2!$D$5:$Z$2473,MAPA_2!B1606,MATCH(MAPA_2!$A$2,Delaunay_2!$D$4:$Z$4,0))/300,"")</f>
        <v/>
      </c>
    </row>
    <row r="1607" spans="2:14" x14ac:dyDescent="0.3">
      <c r="B1607" s="26">
        <v>1606</v>
      </c>
      <c r="C1607" s="40">
        <v>-7.1335904274604296</v>
      </c>
      <c r="D1607" s="40">
        <v>41.280008586463197</v>
      </c>
      <c r="E1607" s="40">
        <f>IF(C1607&lt;&gt;"",INDEX(Delaunay_2!$D$5:$Z$2473,MAPA_2!B1607,MATCH(MAPA_2!$A$2,Delaunay_2!$D$4:$Z$4,0))/300,"")</f>
        <v>0</v>
      </c>
      <c r="F1607" s="26">
        <f t="array" ref="F1607:H1607">TRANSPOSE(MMULT(LIMITE!$N$4:$P$6,TRANSPOSE(MAPA_2!C1607:E1607)))</f>
        <v>1.6048920209451243</v>
      </c>
      <c r="G1607" s="26">
        <v>41.861098204494553</v>
      </c>
      <c r="H1607" s="26">
        <v>0</v>
      </c>
      <c r="I1607" s="26">
        <f t="array" ref="I1607:K1607">TRANSPOSE(MMULT(LIMITE!$N$12:$P$14,TRANSPOSE(MAPA_2!F1607:H1607)))</f>
        <v>1.6048920209451243</v>
      </c>
      <c r="J1607" s="26">
        <v>41.861098204494553</v>
      </c>
      <c r="K1607" s="26">
        <v>0</v>
      </c>
      <c r="L1607" s="26">
        <f t="array" ref="L1607:N1607">TRANSPOSE(MMULT(LIMITE!$N$20:$P$22,TRANSPOSE(MAPA_2!I1607:K1607)))</f>
        <v>1.6048920209451243</v>
      </c>
      <c r="M1607" s="26">
        <v>36.252774475407435</v>
      </c>
      <c r="N1607" s="26">
        <v>-20.930549102247273</v>
      </c>
    </row>
    <row r="1608" spans="2:14" x14ac:dyDescent="0.3">
      <c r="B1608" s="26">
        <v>1607</v>
      </c>
      <c r="C1608" s="40">
        <v>-7.0689238421017002</v>
      </c>
      <c r="D1608" s="40">
        <v>41.179185975559598</v>
      </c>
      <c r="E1608" s="40">
        <f>IF(C1608&lt;&gt;"",INDEX(Delaunay_2!$D$5:$Z$2473,MAPA_2!B1608,MATCH(MAPA_2!$A$2,Delaunay_2!$D$4:$Z$4,0))/300,"")</f>
        <v>0.01</v>
      </c>
      <c r="F1608" s="26">
        <f t="array" ref="F1608:H1608">TRANSPOSE(MMULT(LIMITE!$N$4:$P$6,TRANSPOSE(MAPA_2!C1608:E1608)))</f>
        <v>1.6471832867557845</v>
      </c>
      <c r="G1608" s="26">
        <v>41.74903387043814</v>
      </c>
      <c r="H1608" s="26">
        <v>0.01</v>
      </c>
      <c r="I1608" s="26">
        <f t="array" ref="I1608:K1608">TRANSPOSE(MMULT(LIMITE!$N$12:$P$14,TRANSPOSE(MAPA_2!F1608:H1608)))</f>
        <v>1.6471832867557845</v>
      </c>
      <c r="J1608" s="26">
        <v>41.74903387043814</v>
      </c>
      <c r="K1608" s="26">
        <v>0.01</v>
      </c>
      <c r="L1608" s="26">
        <f t="array" ref="L1608:N1608">TRANSPOSE(MMULT(LIMITE!$N$20:$P$22,TRANSPOSE(MAPA_2!I1608:K1608)))</f>
        <v>1.6471832867557845</v>
      </c>
      <c r="M1608" s="26">
        <v>36.160723915256398</v>
      </c>
      <c r="N1608" s="26">
        <v>-20.865856681181221</v>
      </c>
    </row>
    <row r="1609" spans="2:14" x14ac:dyDescent="0.3">
      <c r="B1609" s="26">
        <v>1608</v>
      </c>
      <c r="C1609" s="40">
        <v>-7.1488611084069902</v>
      </c>
      <c r="D1609" s="40">
        <v>41.102233885436398</v>
      </c>
      <c r="E1609" s="40">
        <f>IF(C1609&lt;&gt;"",INDEX(Delaunay_2!$D$5:$Z$2473,MAPA_2!B1609,MATCH(MAPA_2!$A$2,Delaunay_2!$D$4:$Z$4,0))/300,"")</f>
        <v>6.3333333333333339E-2</v>
      </c>
      <c r="F1609" s="26">
        <f t="array" ref="F1609:H1609">TRANSPOSE(MMULT(LIMITE!$N$4:$P$6,TRANSPOSE(MAPA_2!C1609:E1609)))</f>
        <v>1.5529936023405719</v>
      </c>
      <c r="G1609" s="26">
        <v>41.690383260309559</v>
      </c>
      <c r="H1609" s="26">
        <v>6.3333333333333339E-2</v>
      </c>
      <c r="I1609" s="26">
        <f t="array" ref="I1609:K1609">TRANSPOSE(MMULT(LIMITE!$N$12:$P$14,TRANSPOSE(MAPA_2!F1609:H1609)))</f>
        <v>1.5529936023405719</v>
      </c>
      <c r="J1609" s="26">
        <v>41.690383260309559</v>
      </c>
      <c r="K1609" s="26">
        <v>6.3333333333333339E-2</v>
      </c>
      <c r="L1609" s="26">
        <f t="array" ref="L1609:N1609">TRANSPOSE(MMULT(LIMITE!$N$20:$P$22,TRANSPOSE(MAPA_2!I1609:K1609)))</f>
        <v>1.5529936023405719</v>
      </c>
      <c r="M1609" s="26">
        <v>36.136597663604256</v>
      </c>
      <c r="N1609" s="26">
        <v>-20.790343354581761</v>
      </c>
    </row>
    <row r="1610" spans="2:14" x14ac:dyDescent="0.3">
      <c r="B1610" s="26">
        <v>1609</v>
      </c>
      <c r="C1610" s="40">
        <v>-7.1335904274604296</v>
      </c>
      <c r="D1610" s="40">
        <v>41.280008586463197</v>
      </c>
      <c r="E1610" s="40">
        <f>IF(C1610&lt;&gt;"",INDEX(Delaunay_2!$D$5:$Z$2473,MAPA_2!B1610,MATCH(MAPA_2!$A$2,Delaunay_2!$D$4:$Z$4,0))/300,"")</f>
        <v>0</v>
      </c>
      <c r="F1610" s="26">
        <f t="array" ref="F1610:H1610">TRANSPOSE(MMULT(LIMITE!$N$4:$P$6,TRANSPOSE(MAPA_2!C1610:E1610)))</f>
        <v>1.6048920209451243</v>
      </c>
      <c r="G1610" s="26">
        <v>41.861098204494553</v>
      </c>
      <c r="H1610" s="26">
        <v>0</v>
      </c>
      <c r="I1610" s="26">
        <f t="array" ref="I1610:K1610">TRANSPOSE(MMULT(LIMITE!$N$12:$P$14,TRANSPOSE(MAPA_2!F1610:H1610)))</f>
        <v>1.6048920209451243</v>
      </c>
      <c r="J1610" s="26">
        <v>41.861098204494553</v>
      </c>
      <c r="K1610" s="26">
        <v>0</v>
      </c>
      <c r="L1610" s="26">
        <f t="array" ref="L1610:N1610">TRANSPOSE(MMULT(LIMITE!$N$20:$P$22,TRANSPOSE(MAPA_2!I1610:K1610)))</f>
        <v>1.6048920209451243</v>
      </c>
      <c r="M1610" s="26">
        <v>36.252774475407435</v>
      </c>
      <c r="N1610" s="26">
        <v>-20.930549102247273</v>
      </c>
    </row>
    <row r="1611" spans="2:14" x14ac:dyDescent="0.3">
      <c r="B1611" s="26">
        <v>1610</v>
      </c>
      <c r="E1611" s="40" t="str">
        <f>IF(C1611&lt;&gt;"",INDEX(Delaunay_2!$D$5:$Z$2473,MAPA_2!B1611,MATCH(MAPA_2!$A$2,Delaunay_2!$D$4:$Z$4,0))/300,"")</f>
        <v/>
      </c>
    </row>
    <row r="1612" spans="2:14" x14ac:dyDescent="0.3">
      <c r="B1612" s="26">
        <v>1611</v>
      </c>
      <c r="C1612" s="40">
        <v>-8.3876441873391396</v>
      </c>
      <c r="D1612" s="40">
        <v>40.016599428956802</v>
      </c>
      <c r="E1612" s="40">
        <f>IF(C1612&lt;&gt;"",INDEX(Delaunay_2!$D$5:$Z$2473,MAPA_2!B1612,MATCH(MAPA_2!$A$2,Delaunay_2!$D$4:$Z$4,0))/300,"")</f>
        <v>0</v>
      </c>
      <c r="F1612" s="26">
        <f t="array" ref="F1612:H1612">TRANSPOSE(MMULT(LIMITE!$N$4:$P$6,TRANSPOSE(MAPA_2!C1612:E1612)))</f>
        <v>0.11556481039676214</v>
      </c>
      <c r="G1612" s="26">
        <v>40.886030005927303</v>
      </c>
      <c r="H1612" s="26">
        <v>0</v>
      </c>
      <c r="I1612" s="26">
        <f t="array" ref="I1612:K1612">TRANSPOSE(MMULT(LIMITE!$N$12:$P$14,TRANSPOSE(MAPA_2!F1612:H1612)))</f>
        <v>0.11556481039676214</v>
      </c>
      <c r="J1612" s="26">
        <v>40.886030005927303</v>
      </c>
      <c r="K1612" s="26">
        <v>0</v>
      </c>
      <c r="L1612" s="26">
        <f t="array" ref="L1612:N1612">TRANSPOSE(MMULT(LIMITE!$N$20:$P$22,TRANSPOSE(MAPA_2!I1612:K1612)))</f>
        <v>0.11556481039676214</v>
      </c>
      <c r="M1612" s="26">
        <v>35.408340645025866</v>
      </c>
      <c r="N1612" s="26">
        <v>-20.443015002963648</v>
      </c>
    </row>
    <row r="1613" spans="2:14" x14ac:dyDescent="0.3">
      <c r="B1613" s="26">
        <v>1612</v>
      </c>
      <c r="C1613" s="40">
        <v>-8.3542715459291905</v>
      </c>
      <c r="D1613" s="40">
        <v>39.926658217254896</v>
      </c>
      <c r="E1613" s="40">
        <f>IF(C1613&lt;&gt;"",INDEX(Delaunay_2!$D$5:$Z$2473,MAPA_2!B1613,MATCH(MAPA_2!$A$2,Delaunay_2!$D$4:$Z$4,0))/300,"")</f>
        <v>0</v>
      </c>
      <c r="F1613" s="26">
        <f t="array" ref="F1613:H1613">TRANSPOSE(MMULT(LIMITE!$N$4:$P$6,TRANSPOSE(MAPA_2!C1613:E1613)))</f>
        <v>0.12950835012291151</v>
      </c>
      <c r="G1613" s="26">
        <v>40.791115663191398</v>
      </c>
      <c r="H1613" s="26">
        <v>0</v>
      </c>
      <c r="I1613" s="26">
        <f t="array" ref="I1613:K1613">TRANSPOSE(MMULT(LIMITE!$N$12:$P$14,TRANSPOSE(MAPA_2!F1613:H1613)))</f>
        <v>0.12950835012291151</v>
      </c>
      <c r="J1613" s="26">
        <v>40.791115663191398</v>
      </c>
      <c r="K1613" s="26">
        <v>0</v>
      </c>
      <c r="L1613" s="26">
        <f t="array" ref="L1613:N1613">TRANSPOSE(MMULT(LIMITE!$N$20:$P$22,TRANSPOSE(MAPA_2!I1613:K1613)))</f>
        <v>0.12950835012291151</v>
      </c>
      <c r="M1613" s="26">
        <v>35.326142413033075</v>
      </c>
      <c r="N1613" s="26">
        <v>-20.395557831595696</v>
      </c>
    </row>
    <row r="1614" spans="2:14" x14ac:dyDescent="0.3">
      <c r="B1614" s="26">
        <v>1613</v>
      </c>
      <c r="C1614" s="40">
        <v>-8.7055903408652302</v>
      </c>
      <c r="D1614" s="40">
        <v>39.846439625571101</v>
      </c>
      <c r="E1614" s="40">
        <f>IF(C1614&lt;&gt;"",INDEX(Delaunay_2!$D$5:$Z$2473,MAPA_2!B1614,MATCH(MAPA_2!$A$2,Delaunay_2!$D$4:$Z$4,0))/300,"")</f>
        <v>6.3333333333333339E-2</v>
      </c>
      <c r="F1614" s="26">
        <f t="array" ref="F1614:H1614">TRANSPOSE(MMULT(LIMITE!$N$4:$P$6,TRANSPOSE(MAPA_2!C1614:E1614)))</f>
        <v>-0.23081166926846564</v>
      </c>
      <c r="G1614" s="26">
        <v>40.785693324872859</v>
      </c>
      <c r="H1614" s="26">
        <v>6.3333333333333339E-2</v>
      </c>
      <c r="I1614" s="26">
        <f t="array" ref="I1614:K1614">TRANSPOSE(MMULT(LIMITE!$N$12:$P$14,TRANSPOSE(MAPA_2!F1614:H1614)))</f>
        <v>-0.23081166926846564</v>
      </c>
      <c r="J1614" s="26">
        <v>40.785693324872859</v>
      </c>
      <c r="K1614" s="26">
        <v>6.3333333333333339E-2</v>
      </c>
      <c r="L1614" s="26">
        <f t="array" ref="L1614:N1614">TRANSPOSE(MMULT(LIMITE!$N$20:$P$22,TRANSPOSE(MAPA_2!I1614:K1614)))</f>
        <v>-0.23081166926846564</v>
      </c>
      <c r="M1614" s="26">
        <v>35.353113196967968</v>
      </c>
      <c r="N1614" s="26">
        <v>-20.337998386863411</v>
      </c>
    </row>
    <row r="1615" spans="2:14" x14ac:dyDescent="0.3">
      <c r="B1615" s="26">
        <v>1614</v>
      </c>
      <c r="C1615" s="40">
        <v>-8.3876441873391396</v>
      </c>
      <c r="D1615" s="40">
        <v>40.016599428956802</v>
      </c>
      <c r="E1615" s="40">
        <f>IF(C1615&lt;&gt;"",INDEX(Delaunay_2!$D$5:$Z$2473,MAPA_2!B1615,MATCH(MAPA_2!$A$2,Delaunay_2!$D$4:$Z$4,0))/300,"")</f>
        <v>0</v>
      </c>
      <c r="F1615" s="26">
        <f t="array" ref="F1615:H1615">TRANSPOSE(MMULT(LIMITE!$N$4:$P$6,TRANSPOSE(MAPA_2!C1615:E1615)))</f>
        <v>0.11556481039676214</v>
      </c>
      <c r="G1615" s="26">
        <v>40.886030005927303</v>
      </c>
      <c r="H1615" s="26">
        <v>0</v>
      </c>
      <c r="I1615" s="26">
        <f t="array" ref="I1615:K1615">TRANSPOSE(MMULT(LIMITE!$N$12:$P$14,TRANSPOSE(MAPA_2!F1615:H1615)))</f>
        <v>0.11556481039676214</v>
      </c>
      <c r="J1615" s="26">
        <v>40.886030005927303</v>
      </c>
      <c r="K1615" s="26">
        <v>0</v>
      </c>
      <c r="L1615" s="26">
        <f t="array" ref="L1615:N1615">TRANSPOSE(MMULT(LIMITE!$N$20:$P$22,TRANSPOSE(MAPA_2!I1615:K1615)))</f>
        <v>0.11556481039676214</v>
      </c>
      <c r="M1615" s="26">
        <v>35.408340645025866</v>
      </c>
      <c r="N1615" s="26">
        <v>-20.443015002963648</v>
      </c>
    </row>
    <row r="1616" spans="2:14" x14ac:dyDescent="0.3">
      <c r="B1616" s="26">
        <v>1615</v>
      </c>
      <c r="E1616" s="40" t="str">
        <f>IF(C1616&lt;&gt;"",INDEX(Delaunay_2!$D$5:$Z$2473,MAPA_2!B1616,MATCH(MAPA_2!$A$2,Delaunay_2!$D$4:$Z$4,0))/300,"")</f>
        <v/>
      </c>
    </row>
    <row r="1617" spans="2:14" x14ac:dyDescent="0.3">
      <c r="B1617" s="26">
        <v>1616</v>
      </c>
      <c r="C1617" s="40">
        <v>-8.4785244243049007</v>
      </c>
      <c r="D1617" s="40">
        <v>40.100536084158698</v>
      </c>
      <c r="E1617" s="40">
        <f>IF(C1617&lt;&gt;"",INDEX(Delaunay_2!$D$5:$Z$2473,MAPA_2!B1617,MATCH(MAPA_2!$A$2,Delaunay_2!$D$4:$Z$4,0))/300,"")</f>
        <v>0.05</v>
      </c>
      <c r="F1617" s="26">
        <f t="array" ref="F1617:H1617">TRANSPOSE(MMULT(LIMITE!$N$4:$P$6,TRANSPOSE(MAPA_2!C1617:E1617)))</f>
        <v>4.4121936559195163E-2</v>
      </c>
      <c r="G1617" s="26">
        <v>40.987027507556135</v>
      </c>
      <c r="H1617" s="26">
        <v>0.05</v>
      </c>
      <c r="I1617" s="26">
        <f t="array" ref="I1617:K1617">TRANSPOSE(MMULT(LIMITE!$N$12:$P$14,TRANSPOSE(MAPA_2!F1617:H1617)))</f>
        <v>4.4121936559195163E-2</v>
      </c>
      <c r="J1617" s="26">
        <v>40.987027507556135</v>
      </c>
      <c r="K1617" s="26">
        <v>0.05</v>
      </c>
      <c r="L1617" s="26">
        <f t="array" ref="L1617:N1617">TRANSPOSE(MMULT(LIMITE!$N$20:$P$22,TRANSPOSE(MAPA_2!I1617:K1617)))</f>
        <v>4.4121936559195163E-2</v>
      </c>
      <c r="M1617" s="26">
        <v>35.520807047155195</v>
      </c>
      <c r="N1617" s="26">
        <v>-20.450212483588842</v>
      </c>
    </row>
    <row r="1618" spans="2:14" x14ac:dyDescent="0.3">
      <c r="B1618" s="26">
        <v>1617</v>
      </c>
      <c r="C1618" s="40">
        <v>-8.3876441873391396</v>
      </c>
      <c r="D1618" s="40">
        <v>40.016599428956802</v>
      </c>
      <c r="E1618" s="40">
        <f>IF(C1618&lt;&gt;"",INDEX(Delaunay_2!$D$5:$Z$2473,MAPA_2!B1618,MATCH(MAPA_2!$A$2,Delaunay_2!$D$4:$Z$4,0))/300,"")</f>
        <v>0</v>
      </c>
      <c r="F1618" s="26">
        <f t="array" ref="F1618:H1618">TRANSPOSE(MMULT(LIMITE!$N$4:$P$6,TRANSPOSE(MAPA_2!C1618:E1618)))</f>
        <v>0.11556481039676214</v>
      </c>
      <c r="G1618" s="26">
        <v>40.886030005927303</v>
      </c>
      <c r="H1618" s="26">
        <v>0</v>
      </c>
      <c r="I1618" s="26">
        <f t="array" ref="I1618:K1618">TRANSPOSE(MMULT(LIMITE!$N$12:$P$14,TRANSPOSE(MAPA_2!F1618:H1618)))</f>
        <v>0.11556481039676214</v>
      </c>
      <c r="J1618" s="26">
        <v>40.886030005927303</v>
      </c>
      <c r="K1618" s="26">
        <v>0</v>
      </c>
      <c r="L1618" s="26">
        <f t="array" ref="L1618:N1618">TRANSPOSE(MMULT(LIMITE!$N$20:$P$22,TRANSPOSE(MAPA_2!I1618:K1618)))</f>
        <v>0.11556481039676214</v>
      </c>
      <c r="M1618" s="26">
        <v>35.408340645025866</v>
      </c>
      <c r="N1618" s="26">
        <v>-20.443015002963648</v>
      </c>
    </row>
    <row r="1619" spans="2:14" x14ac:dyDescent="0.3">
      <c r="B1619" s="26">
        <v>1618</v>
      </c>
      <c r="C1619" s="40">
        <v>-8.7055903408652302</v>
      </c>
      <c r="D1619" s="40">
        <v>39.846439625571101</v>
      </c>
      <c r="E1619" s="40">
        <f>IF(C1619&lt;&gt;"",INDEX(Delaunay_2!$D$5:$Z$2473,MAPA_2!B1619,MATCH(MAPA_2!$A$2,Delaunay_2!$D$4:$Z$4,0))/300,"")</f>
        <v>6.3333333333333339E-2</v>
      </c>
      <c r="F1619" s="26">
        <f t="array" ref="F1619:H1619">TRANSPOSE(MMULT(LIMITE!$N$4:$P$6,TRANSPOSE(MAPA_2!C1619:E1619)))</f>
        <v>-0.23081166926846564</v>
      </c>
      <c r="G1619" s="26">
        <v>40.785693324872859</v>
      </c>
      <c r="H1619" s="26">
        <v>6.3333333333333339E-2</v>
      </c>
      <c r="I1619" s="26">
        <f t="array" ref="I1619:K1619">TRANSPOSE(MMULT(LIMITE!$N$12:$P$14,TRANSPOSE(MAPA_2!F1619:H1619)))</f>
        <v>-0.23081166926846564</v>
      </c>
      <c r="J1619" s="26">
        <v>40.785693324872859</v>
      </c>
      <c r="K1619" s="26">
        <v>6.3333333333333339E-2</v>
      </c>
      <c r="L1619" s="26">
        <f t="array" ref="L1619:N1619">TRANSPOSE(MMULT(LIMITE!$N$20:$P$22,TRANSPOSE(MAPA_2!I1619:K1619)))</f>
        <v>-0.23081166926846564</v>
      </c>
      <c r="M1619" s="26">
        <v>35.353113196967968</v>
      </c>
      <c r="N1619" s="26">
        <v>-20.337998386863411</v>
      </c>
    </row>
    <row r="1620" spans="2:14" x14ac:dyDescent="0.3">
      <c r="B1620" s="26">
        <v>1619</v>
      </c>
      <c r="C1620" s="40">
        <v>-8.4785244243049007</v>
      </c>
      <c r="D1620" s="40">
        <v>40.100536084158698</v>
      </c>
      <c r="E1620" s="40">
        <f>IF(C1620&lt;&gt;"",INDEX(Delaunay_2!$D$5:$Z$2473,MAPA_2!B1620,MATCH(MAPA_2!$A$2,Delaunay_2!$D$4:$Z$4,0))/300,"")</f>
        <v>0.05</v>
      </c>
      <c r="F1620" s="26">
        <f t="array" ref="F1620:H1620">TRANSPOSE(MMULT(LIMITE!$N$4:$P$6,TRANSPOSE(MAPA_2!C1620:E1620)))</f>
        <v>4.4121936559195163E-2</v>
      </c>
      <c r="G1620" s="26">
        <v>40.987027507556135</v>
      </c>
      <c r="H1620" s="26">
        <v>0.05</v>
      </c>
      <c r="I1620" s="26">
        <f t="array" ref="I1620:K1620">TRANSPOSE(MMULT(LIMITE!$N$12:$P$14,TRANSPOSE(MAPA_2!F1620:H1620)))</f>
        <v>4.4121936559195163E-2</v>
      </c>
      <c r="J1620" s="26">
        <v>40.987027507556135</v>
      </c>
      <c r="K1620" s="26">
        <v>0.05</v>
      </c>
      <c r="L1620" s="26">
        <f t="array" ref="L1620:N1620">TRANSPOSE(MMULT(LIMITE!$N$20:$P$22,TRANSPOSE(MAPA_2!I1620:K1620)))</f>
        <v>4.4121936559195163E-2</v>
      </c>
      <c r="M1620" s="26">
        <v>35.520807047155195</v>
      </c>
      <c r="N1620" s="26">
        <v>-20.450212483588842</v>
      </c>
    </row>
    <row r="1621" spans="2:14" x14ac:dyDescent="0.3">
      <c r="B1621" s="26">
        <v>1620</v>
      </c>
      <c r="E1621" s="40" t="str">
        <f>IF(C1621&lt;&gt;"",INDEX(Delaunay_2!$D$5:$Z$2473,MAPA_2!B1621,MATCH(MAPA_2!$A$2,Delaunay_2!$D$4:$Z$4,0))/300,"")</f>
        <v/>
      </c>
    </row>
    <row r="1622" spans="2:14" x14ac:dyDescent="0.3">
      <c r="B1622" s="26">
        <v>1621</v>
      </c>
      <c r="C1622" s="40">
        <v>-7.74661567767465</v>
      </c>
      <c r="D1622" s="40">
        <v>41.086962268752501</v>
      </c>
      <c r="E1622" s="40">
        <f>IF(C1622&lt;&gt;"",INDEX(Delaunay_2!$D$5:$Z$2473,MAPA_2!B1622,MATCH(MAPA_2!$A$2,Delaunay_2!$D$4:$Z$4,0))/300,"")</f>
        <v>0</v>
      </c>
      <c r="F1622" s="26">
        <f t="array" ref="F1622:H1622">TRANSPOSE(MMULT(LIMITE!$N$4:$P$6,TRANSPOSE(MAPA_2!C1622:E1622)))</f>
        <v>0.96512625693747189</v>
      </c>
      <c r="G1622" s="26">
        <v>41.799725528281364</v>
      </c>
      <c r="H1622" s="26">
        <v>0</v>
      </c>
      <c r="I1622" s="26">
        <f t="array" ref="I1622:K1622">TRANSPOSE(MMULT(LIMITE!$N$12:$P$14,TRANSPOSE(MAPA_2!F1622:H1622)))</f>
        <v>0.96512625693747189</v>
      </c>
      <c r="J1622" s="26">
        <v>41.799725528281364</v>
      </c>
      <c r="K1622" s="26">
        <v>0</v>
      </c>
      <c r="L1622" s="26">
        <f t="array" ref="L1622:N1622">TRANSPOSE(MMULT(LIMITE!$N$20:$P$22,TRANSPOSE(MAPA_2!I1622:K1622)))</f>
        <v>0.96512625693747189</v>
      </c>
      <c r="M1622" s="26">
        <v>36.199624178708582</v>
      </c>
      <c r="N1622" s="26">
        <v>-20.899862764140678</v>
      </c>
    </row>
    <row r="1623" spans="2:14" x14ac:dyDescent="0.3">
      <c r="B1623" s="26">
        <v>1622</v>
      </c>
      <c r="C1623" s="40">
        <v>-7.8037501056158698</v>
      </c>
      <c r="D1623" s="40">
        <v>41.097892645246802</v>
      </c>
      <c r="E1623" s="40">
        <f>IF(C1623&lt;&gt;"",INDEX(Delaunay_2!$D$5:$Z$2473,MAPA_2!B1623,MATCH(MAPA_2!$A$2,Delaunay_2!$D$4:$Z$4,0))/300,"")</f>
        <v>1.3333333333333334E-2</v>
      </c>
      <c r="F1623" s="26">
        <f t="array" ref="F1623:H1623">TRANSPOSE(MMULT(LIMITE!$N$4:$P$6,TRANSPOSE(MAPA_2!C1623:E1623)))</f>
        <v>0.91151290638567239</v>
      </c>
      <c r="G1623" s="26">
        <v>41.822295965341539</v>
      </c>
      <c r="H1623" s="26">
        <v>1.3333333333333334E-2</v>
      </c>
      <c r="I1623" s="26">
        <f t="array" ref="I1623:K1623">TRANSPOSE(MMULT(LIMITE!$N$12:$P$14,TRANSPOSE(MAPA_2!F1623:H1623)))</f>
        <v>0.91151290638567239</v>
      </c>
      <c r="J1623" s="26">
        <v>41.822295965341539</v>
      </c>
      <c r="K1623" s="26">
        <v>1.3333333333333334E-2</v>
      </c>
      <c r="L1623" s="26">
        <f t="array" ref="L1623:N1623">TRANSPOSE(MMULT(LIMITE!$N$20:$P$22,TRANSPOSE(MAPA_2!I1623:K1623)))</f>
        <v>0.91151290638567239</v>
      </c>
      <c r="M1623" s="26">
        <v>36.225837417243874</v>
      </c>
      <c r="N1623" s="26">
        <v>-20.899600977286973</v>
      </c>
    </row>
    <row r="1624" spans="2:14" x14ac:dyDescent="0.3">
      <c r="B1624" s="26">
        <v>1623</v>
      </c>
      <c r="C1624" s="40">
        <v>-7.7919018780693898</v>
      </c>
      <c r="D1624" s="40">
        <v>41.1670941882386</v>
      </c>
      <c r="E1624" s="40">
        <f>IF(C1624&lt;&gt;"",INDEX(Delaunay_2!$D$5:$Z$2473,MAPA_2!B1624,MATCH(MAPA_2!$A$2,Delaunay_2!$D$4:$Z$4,0))/300,"")</f>
        <v>0.02</v>
      </c>
      <c r="F1624" s="26">
        <f t="array" ref="F1624:H1624">TRANSPOSE(MMULT(LIMITE!$N$4:$P$6,TRANSPOSE(MAPA_2!C1624:E1624)))</f>
        <v>0.93749003154383281</v>
      </c>
      <c r="G1624" s="26">
        <v>41.887521903563666</v>
      </c>
      <c r="H1624" s="26">
        <v>0.02</v>
      </c>
      <c r="I1624" s="26">
        <f t="array" ref="I1624:K1624">TRANSPOSE(MMULT(LIMITE!$N$12:$P$14,TRANSPOSE(MAPA_2!F1624:H1624)))</f>
        <v>0.93749003154383281</v>
      </c>
      <c r="J1624" s="26">
        <v>41.887521903563666</v>
      </c>
      <c r="K1624" s="26">
        <v>0.02</v>
      </c>
      <c r="L1624" s="26">
        <f t="array" ref="L1624:N1624">TRANSPOSE(MMULT(LIMITE!$N$20:$P$22,TRANSPOSE(MAPA_2!I1624:K1624)))</f>
        <v>0.93749003154383281</v>
      </c>
      <c r="M1624" s="26">
        <v>36.285658070063242</v>
      </c>
      <c r="N1624" s="26">
        <v>-20.926440443706142</v>
      </c>
    </row>
    <row r="1625" spans="2:14" x14ac:dyDescent="0.3">
      <c r="B1625" s="26">
        <v>1624</v>
      </c>
      <c r="C1625" s="40">
        <v>-7.74661567767465</v>
      </c>
      <c r="D1625" s="40">
        <v>41.086962268752501</v>
      </c>
      <c r="E1625" s="40">
        <f>IF(C1625&lt;&gt;"",INDEX(Delaunay_2!$D$5:$Z$2473,MAPA_2!B1625,MATCH(MAPA_2!$A$2,Delaunay_2!$D$4:$Z$4,0))/300,"")</f>
        <v>0</v>
      </c>
      <c r="F1625" s="26">
        <f t="array" ref="F1625:H1625">TRANSPOSE(MMULT(LIMITE!$N$4:$P$6,TRANSPOSE(MAPA_2!C1625:E1625)))</f>
        <v>0.96512625693747189</v>
      </c>
      <c r="G1625" s="26">
        <v>41.799725528281364</v>
      </c>
      <c r="H1625" s="26">
        <v>0</v>
      </c>
      <c r="I1625" s="26">
        <f t="array" ref="I1625:K1625">TRANSPOSE(MMULT(LIMITE!$N$12:$P$14,TRANSPOSE(MAPA_2!F1625:H1625)))</f>
        <v>0.96512625693747189</v>
      </c>
      <c r="J1625" s="26">
        <v>41.799725528281364</v>
      </c>
      <c r="K1625" s="26">
        <v>0</v>
      </c>
      <c r="L1625" s="26">
        <f t="array" ref="L1625:N1625">TRANSPOSE(MMULT(LIMITE!$N$20:$P$22,TRANSPOSE(MAPA_2!I1625:K1625)))</f>
        <v>0.96512625693747189</v>
      </c>
      <c r="M1625" s="26">
        <v>36.199624178708582</v>
      </c>
      <c r="N1625" s="26">
        <v>-20.899862764140678</v>
      </c>
    </row>
    <row r="1626" spans="2:14" x14ac:dyDescent="0.3">
      <c r="B1626" s="26">
        <v>1625</v>
      </c>
      <c r="E1626" s="40" t="str">
        <f>IF(C1626&lt;&gt;"",INDEX(Delaunay_2!$D$5:$Z$2473,MAPA_2!B1626,MATCH(MAPA_2!$A$2,Delaunay_2!$D$4:$Z$4,0))/300,"")</f>
        <v/>
      </c>
    </row>
    <row r="1627" spans="2:14" x14ac:dyDescent="0.3">
      <c r="B1627" s="26">
        <v>1626</v>
      </c>
      <c r="C1627" s="40">
        <v>-7.8037501056158698</v>
      </c>
      <c r="D1627" s="40">
        <v>41.097892645246802</v>
      </c>
      <c r="E1627" s="40">
        <f>IF(C1627&lt;&gt;"",INDEX(Delaunay_2!$D$5:$Z$2473,MAPA_2!B1627,MATCH(MAPA_2!$A$2,Delaunay_2!$D$4:$Z$4,0))/300,"")</f>
        <v>1.3333333333333334E-2</v>
      </c>
      <c r="F1627" s="26">
        <f t="array" ref="F1627:H1627">TRANSPOSE(MMULT(LIMITE!$N$4:$P$6,TRANSPOSE(MAPA_2!C1627:E1627)))</f>
        <v>0.91151290638567239</v>
      </c>
      <c r="G1627" s="26">
        <v>41.822295965341539</v>
      </c>
      <c r="H1627" s="26">
        <v>1.3333333333333334E-2</v>
      </c>
      <c r="I1627" s="26">
        <f t="array" ref="I1627:K1627">TRANSPOSE(MMULT(LIMITE!$N$12:$P$14,TRANSPOSE(MAPA_2!F1627:H1627)))</f>
        <v>0.91151290638567239</v>
      </c>
      <c r="J1627" s="26">
        <v>41.822295965341539</v>
      </c>
      <c r="K1627" s="26">
        <v>1.3333333333333334E-2</v>
      </c>
      <c r="L1627" s="26">
        <f t="array" ref="L1627:N1627">TRANSPOSE(MMULT(LIMITE!$N$20:$P$22,TRANSPOSE(MAPA_2!I1627:K1627)))</f>
        <v>0.91151290638567239</v>
      </c>
      <c r="M1627" s="26">
        <v>36.225837417243874</v>
      </c>
      <c r="N1627" s="26">
        <v>-20.899600977286973</v>
      </c>
    </row>
    <row r="1628" spans="2:14" x14ac:dyDescent="0.3">
      <c r="B1628" s="26">
        <v>1627</v>
      </c>
      <c r="C1628" s="40">
        <v>-7.8863248237712797</v>
      </c>
      <c r="D1628" s="40">
        <v>41.163031763827597</v>
      </c>
      <c r="E1628" s="40">
        <f>IF(C1628&lt;&gt;"",INDEX(Delaunay_2!$D$5:$Z$2473,MAPA_2!B1628,MATCH(MAPA_2!$A$2,Delaunay_2!$D$4:$Z$4,0))/300,"")</f>
        <v>0</v>
      </c>
      <c r="F1628" s="26">
        <f t="array" ref="F1628:H1628">TRANSPOSE(MMULT(LIMITE!$N$4:$P$6,TRANSPOSE(MAPA_2!C1628:E1628)))</f>
        <v>0.84428582822320042</v>
      </c>
      <c r="G1628" s="26">
        <v>41.903179887165756</v>
      </c>
      <c r="H1628" s="26">
        <v>0</v>
      </c>
      <c r="I1628" s="26">
        <f t="array" ref="I1628:K1628">TRANSPOSE(MMULT(LIMITE!$N$12:$P$14,TRANSPOSE(MAPA_2!F1628:H1628)))</f>
        <v>0.84428582822320042</v>
      </c>
      <c r="J1628" s="26">
        <v>41.903179887165756</v>
      </c>
      <c r="K1628" s="26">
        <v>0</v>
      </c>
      <c r="L1628" s="26">
        <f t="array" ref="L1628:N1628">TRANSPOSE(MMULT(LIMITE!$N$20:$P$22,TRANSPOSE(MAPA_2!I1628:K1628)))</f>
        <v>0.84428582822320042</v>
      </c>
      <c r="M1628" s="26">
        <v>36.289218281634696</v>
      </c>
      <c r="N1628" s="26">
        <v>-20.951589943582874</v>
      </c>
    </row>
    <row r="1629" spans="2:14" x14ac:dyDescent="0.3">
      <c r="B1629" s="26">
        <v>1628</v>
      </c>
      <c r="C1629" s="40">
        <v>-7.7919018780693898</v>
      </c>
      <c r="D1629" s="40">
        <v>41.1670941882386</v>
      </c>
      <c r="E1629" s="40">
        <f>IF(C1629&lt;&gt;"",INDEX(Delaunay_2!$D$5:$Z$2473,MAPA_2!B1629,MATCH(MAPA_2!$A$2,Delaunay_2!$D$4:$Z$4,0))/300,"")</f>
        <v>0.02</v>
      </c>
      <c r="F1629" s="26">
        <f t="array" ref="F1629:H1629">TRANSPOSE(MMULT(LIMITE!$N$4:$P$6,TRANSPOSE(MAPA_2!C1629:E1629)))</f>
        <v>0.93749003154383281</v>
      </c>
      <c r="G1629" s="26">
        <v>41.887521903563666</v>
      </c>
      <c r="H1629" s="26">
        <v>0.02</v>
      </c>
      <c r="I1629" s="26">
        <f t="array" ref="I1629:K1629">TRANSPOSE(MMULT(LIMITE!$N$12:$P$14,TRANSPOSE(MAPA_2!F1629:H1629)))</f>
        <v>0.93749003154383281</v>
      </c>
      <c r="J1629" s="26">
        <v>41.887521903563666</v>
      </c>
      <c r="K1629" s="26">
        <v>0.02</v>
      </c>
      <c r="L1629" s="26">
        <f t="array" ref="L1629:N1629">TRANSPOSE(MMULT(LIMITE!$N$20:$P$22,TRANSPOSE(MAPA_2!I1629:K1629)))</f>
        <v>0.93749003154383281</v>
      </c>
      <c r="M1629" s="26">
        <v>36.285658070063242</v>
      </c>
      <c r="N1629" s="26">
        <v>-20.926440443706142</v>
      </c>
    </row>
    <row r="1630" spans="2:14" x14ac:dyDescent="0.3">
      <c r="B1630" s="26">
        <v>1629</v>
      </c>
      <c r="C1630" s="40">
        <v>-7.8037501056158698</v>
      </c>
      <c r="D1630" s="40">
        <v>41.097892645246802</v>
      </c>
      <c r="E1630" s="40">
        <f>IF(C1630&lt;&gt;"",INDEX(Delaunay_2!$D$5:$Z$2473,MAPA_2!B1630,MATCH(MAPA_2!$A$2,Delaunay_2!$D$4:$Z$4,0))/300,"")</f>
        <v>1.3333333333333334E-2</v>
      </c>
      <c r="F1630" s="26">
        <f t="array" ref="F1630:H1630">TRANSPOSE(MMULT(LIMITE!$N$4:$P$6,TRANSPOSE(MAPA_2!C1630:E1630)))</f>
        <v>0.91151290638567239</v>
      </c>
      <c r="G1630" s="26">
        <v>41.822295965341539</v>
      </c>
      <c r="H1630" s="26">
        <v>1.3333333333333334E-2</v>
      </c>
      <c r="I1630" s="26">
        <f t="array" ref="I1630:K1630">TRANSPOSE(MMULT(LIMITE!$N$12:$P$14,TRANSPOSE(MAPA_2!F1630:H1630)))</f>
        <v>0.91151290638567239</v>
      </c>
      <c r="J1630" s="26">
        <v>41.822295965341539</v>
      </c>
      <c r="K1630" s="26">
        <v>1.3333333333333334E-2</v>
      </c>
      <c r="L1630" s="26">
        <f t="array" ref="L1630:N1630">TRANSPOSE(MMULT(LIMITE!$N$20:$P$22,TRANSPOSE(MAPA_2!I1630:K1630)))</f>
        <v>0.91151290638567239</v>
      </c>
      <c r="M1630" s="26">
        <v>36.225837417243874</v>
      </c>
      <c r="N1630" s="26">
        <v>-20.899600977286973</v>
      </c>
    </row>
    <row r="1631" spans="2:14" x14ac:dyDescent="0.3">
      <c r="B1631" s="26">
        <v>1630</v>
      </c>
      <c r="E1631" s="40" t="str">
        <f>IF(C1631&lt;&gt;"",INDEX(Delaunay_2!$D$5:$Z$2473,MAPA_2!B1631,MATCH(MAPA_2!$A$2,Delaunay_2!$D$4:$Z$4,0))/300,"")</f>
        <v/>
      </c>
    </row>
    <row r="1632" spans="2:14" x14ac:dyDescent="0.3">
      <c r="B1632" s="26">
        <v>1631</v>
      </c>
      <c r="C1632" s="40">
        <v>-6.9632400283587801</v>
      </c>
      <c r="D1632" s="40">
        <v>40.911085098511798</v>
      </c>
      <c r="E1632" s="40">
        <f>IF(C1632&lt;&gt;"",INDEX(Delaunay_2!$D$5:$Z$2473,MAPA_2!B1632,MATCH(MAPA_2!$A$2,Delaunay_2!$D$4:$Z$4,0))/300,"")</f>
        <v>0</v>
      </c>
      <c r="F1632" s="26">
        <f t="array" ref="F1632:H1632">TRANSPOSE(MMULT(LIMITE!$N$4:$P$6,TRANSPOSE(MAPA_2!C1632:E1632)))</f>
        <v>1.6948163489480885</v>
      </c>
      <c r="G1632" s="26">
        <v>41.464818740391841</v>
      </c>
      <c r="H1632" s="26">
        <v>0</v>
      </c>
      <c r="I1632" s="26">
        <f t="array" ref="I1632:K1632">TRANSPOSE(MMULT(LIMITE!$N$12:$P$14,TRANSPOSE(MAPA_2!F1632:H1632)))</f>
        <v>1.6948163489480885</v>
      </c>
      <c r="J1632" s="26">
        <v>41.464818740391841</v>
      </c>
      <c r="K1632" s="26">
        <v>0</v>
      </c>
      <c r="L1632" s="26">
        <f t="array" ref="L1632:N1632">TRANSPOSE(MMULT(LIMITE!$N$20:$P$22,TRANSPOSE(MAPA_2!I1632:K1632)))</f>
        <v>1.6948163489480885</v>
      </c>
      <c r="M1632" s="26">
        <v>35.909586392496408</v>
      </c>
      <c r="N1632" s="26">
        <v>-20.732409370195917</v>
      </c>
    </row>
    <row r="1633" spans="2:14" x14ac:dyDescent="0.3">
      <c r="B1633" s="26">
        <v>1632</v>
      </c>
      <c r="C1633" s="40">
        <v>-6.8369692869379799</v>
      </c>
      <c r="D1633" s="40">
        <v>40.616246588265902</v>
      </c>
      <c r="E1633" s="40">
        <f>IF(C1633&lt;&gt;"",INDEX(Delaunay_2!$D$5:$Z$2473,MAPA_2!B1633,MATCH(MAPA_2!$A$2,Delaunay_2!$D$4:$Z$4,0))/300,"")</f>
        <v>0.02</v>
      </c>
      <c r="F1633" s="26">
        <f t="array" ref="F1633:H1633">TRANSPOSE(MMULT(LIMITE!$N$4:$P$6,TRANSPOSE(MAPA_2!C1633:E1633)))</f>
        <v>1.7570273985283089</v>
      </c>
      <c r="G1633" s="26">
        <v>41.150169995641285</v>
      </c>
      <c r="H1633" s="26">
        <v>0.02</v>
      </c>
      <c r="I1633" s="26">
        <f t="array" ref="I1633:K1633">TRANSPOSE(MMULT(LIMITE!$N$12:$P$14,TRANSPOSE(MAPA_2!F1633:H1633)))</f>
        <v>1.7570273985283089</v>
      </c>
      <c r="J1633" s="26">
        <v>41.150169995641285</v>
      </c>
      <c r="K1633" s="26">
        <v>0.02</v>
      </c>
      <c r="L1633" s="26">
        <f t="array" ref="L1633:N1633">TRANSPOSE(MMULT(LIMITE!$N$20:$P$22,TRANSPOSE(MAPA_2!I1633:K1633)))</f>
        <v>1.7570273985283089</v>
      </c>
      <c r="M1633" s="26">
        <v>35.647092586273537</v>
      </c>
      <c r="N1633" s="26">
        <v>-20.557764489744951</v>
      </c>
    </row>
    <row r="1634" spans="2:14" x14ac:dyDescent="0.3">
      <c r="B1634" s="26">
        <v>1633</v>
      </c>
      <c r="C1634" s="40">
        <v>-7.0744749981138302</v>
      </c>
      <c r="D1634" s="40">
        <v>40.779496515985898</v>
      </c>
      <c r="E1634" s="40">
        <f>IF(C1634&lt;&gt;"",INDEX(Delaunay_2!$D$5:$Z$2473,MAPA_2!B1634,MATCH(MAPA_2!$A$2,Delaunay_2!$D$4:$Z$4,0))/300,"")</f>
        <v>0</v>
      </c>
      <c r="F1634" s="26">
        <f t="array" ref="F1634:H1634">TRANSPOSE(MMULT(LIMITE!$N$4:$P$6,TRANSPOSE(MAPA_2!C1634:E1634)))</f>
        <v>1.5586533254792165</v>
      </c>
      <c r="G1634" s="26">
        <v>41.359232734750009</v>
      </c>
      <c r="H1634" s="26">
        <v>0</v>
      </c>
      <c r="I1634" s="26">
        <f t="array" ref="I1634:K1634">TRANSPOSE(MMULT(LIMITE!$N$12:$P$14,TRANSPOSE(MAPA_2!F1634:H1634)))</f>
        <v>1.5586533254792165</v>
      </c>
      <c r="J1634" s="26">
        <v>41.359232734750009</v>
      </c>
      <c r="K1634" s="26">
        <v>0</v>
      </c>
      <c r="L1634" s="26">
        <f t="array" ref="L1634:N1634">TRANSPOSE(MMULT(LIMITE!$N$20:$P$22,TRANSPOSE(MAPA_2!I1634:K1634)))</f>
        <v>1.5586533254792165</v>
      </c>
      <c r="M1634" s="26">
        <v>35.818146229326452</v>
      </c>
      <c r="N1634" s="26">
        <v>-20.679616367375001</v>
      </c>
    </row>
    <row r="1635" spans="2:14" x14ac:dyDescent="0.3">
      <c r="B1635" s="26">
        <v>1634</v>
      </c>
      <c r="C1635" s="40">
        <v>-6.9632400283587801</v>
      </c>
      <c r="D1635" s="40">
        <v>40.911085098511798</v>
      </c>
      <c r="E1635" s="40">
        <f>IF(C1635&lt;&gt;"",INDEX(Delaunay_2!$D$5:$Z$2473,MAPA_2!B1635,MATCH(MAPA_2!$A$2,Delaunay_2!$D$4:$Z$4,0))/300,"")</f>
        <v>0</v>
      </c>
      <c r="F1635" s="26">
        <f t="array" ref="F1635:H1635">TRANSPOSE(MMULT(LIMITE!$N$4:$P$6,TRANSPOSE(MAPA_2!C1635:E1635)))</f>
        <v>1.6948163489480885</v>
      </c>
      <c r="G1635" s="26">
        <v>41.464818740391841</v>
      </c>
      <c r="H1635" s="26">
        <v>0</v>
      </c>
      <c r="I1635" s="26">
        <f t="array" ref="I1635:K1635">TRANSPOSE(MMULT(LIMITE!$N$12:$P$14,TRANSPOSE(MAPA_2!F1635:H1635)))</f>
        <v>1.6948163489480885</v>
      </c>
      <c r="J1635" s="26">
        <v>41.464818740391841</v>
      </c>
      <c r="K1635" s="26">
        <v>0</v>
      </c>
      <c r="L1635" s="26">
        <f t="array" ref="L1635:N1635">TRANSPOSE(MMULT(LIMITE!$N$20:$P$22,TRANSPOSE(MAPA_2!I1635:K1635)))</f>
        <v>1.6948163489480885</v>
      </c>
      <c r="M1635" s="26">
        <v>35.909586392496408</v>
      </c>
      <c r="N1635" s="26">
        <v>-20.732409370195917</v>
      </c>
    </row>
    <row r="1636" spans="2:14" x14ac:dyDescent="0.3">
      <c r="B1636" s="26">
        <v>1635</v>
      </c>
      <c r="E1636" s="40" t="str">
        <f>IF(C1636&lt;&gt;"",INDEX(Delaunay_2!$D$5:$Z$2473,MAPA_2!B1636,MATCH(MAPA_2!$A$2,Delaunay_2!$D$4:$Z$4,0))/300,"")</f>
        <v/>
      </c>
    </row>
    <row r="1637" spans="2:14" x14ac:dyDescent="0.3">
      <c r="B1637" s="26">
        <v>1636</v>
      </c>
      <c r="C1637" s="40">
        <v>-6.8369692869379799</v>
      </c>
      <c r="D1637" s="40">
        <v>40.616246588265902</v>
      </c>
      <c r="E1637" s="40">
        <f>IF(C1637&lt;&gt;"",INDEX(Delaunay_2!$D$5:$Z$2473,MAPA_2!B1637,MATCH(MAPA_2!$A$2,Delaunay_2!$D$4:$Z$4,0))/300,"")</f>
        <v>0.02</v>
      </c>
      <c r="F1637" s="26">
        <f t="array" ref="F1637:H1637">TRANSPOSE(MMULT(LIMITE!$N$4:$P$6,TRANSPOSE(MAPA_2!C1637:E1637)))</f>
        <v>1.7570273985283089</v>
      </c>
      <c r="G1637" s="26">
        <v>41.150169995641285</v>
      </c>
      <c r="H1637" s="26">
        <v>0.02</v>
      </c>
      <c r="I1637" s="26">
        <f t="array" ref="I1637:K1637">TRANSPOSE(MMULT(LIMITE!$N$12:$P$14,TRANSPOSE(MAPA_2!F1637:H1637)))</f>
        <v>1.7570273985283089</v>
      </c>
      <c r="J1637" s="26">
        <v>41.150169995641285</v>
      </c>
      <c r="K1637" s="26">
        <v>0.02</v>
      </c>
      <c r="L1637" s="26">
        <f t="array" ref="L1637:N1637">TRANSPOSE(MMULT(LIMITE!$N$20:$P$22,TRANSPOSE(MAPA_2!I1637:K1637)))</f>
        <v>1.7570273985283089</v>
      </c>
      <c r="M1637" s="26">
        <v>35.647092586273537</v>
      </c>
      <c r="N1637" s="26">
        <v>-20.557764489744951</v>
      </c>
    </row>
    <row r="1638" spans="2:14" x14ac:dyDescent="0.3">
      <c r="B1638" s="26">
        <v>1637</v>
      </c>
      <c r="C1638" s="40">
        <v>-7.2501922841039503</v>
      </c>
      <c r="D1638" s="40">
        <v>40.537417589893799</v>
      </c>
      <c r="E1638" s="40">
        <f>IF(C1638&lt;&gt;"",INDEX(Delaunay_2!$D$5:$Z$2473,MAPA_2!B1638,MATCH(MAPA_2!$A$2,Delaunay_2!$D$4:$Z$4,0))/300,"")</f>
        <v>1.3333333333333334E-2</v>
      </c>
      <c r="F1638" s="26">
        <f t="array" ref="F1638:H1638">TRANSPOSE(MMULT(LIMITE!$N$4:$P$6,TRANSPOSE(MAPA_2!C1638:E1638)))</f>
        <v>1.336444844945369</v>
      </c>
      <c r="G1638" s="26">
        <v>41.158977492040918</v>
      </c>
      <c r="H1638" s="26">
        <v>1.3333333333333334E-2</v>
      </c>
      <c r="I1638" s="26">
        <f t="array" ref="I1638:K1638">TRANSPOSE(MMULT(LIMITE!$N$12:$P$14,TRANSPOSE(MAPA_2!F1638:H1638)))</f>
        <v>1.336444844945369</v>
      </c>
      <c r="J1638" s="26">
        <v>41.158977492040918</v>
      </c>
      <c r="K1638" s="26">
        <v>1.3333333333333334E-2</v>
      </c>
      <c r="L1638" s="26">
        <f t="array" ref="L1638:N1638">TRANSPOSE(MMULT(LIMITE!$N$20:$P$22,TRANSPOSE(MAPA_2!I1638:K1638)))</f>
        <v>1.336444844945369</v>
      </c>
      <c r="M1638" s="26">
        <v>35.651386768566027</v>
      </c>
      <c r="N1638" s="26">
        <v>-20.567941740636662</v>
      </c>
    </row>
    <row r="1639" spans="2:14" x14ac:dyDescent="0.3">
      <c r="B1639" s="26">
        <v>1638</v>
      </c>
      <c r="C1639" s="40">
        <v>-7.0744749981138302</v>
      </c>
      <c r="D1639" s="40">
        <v>40.779496515985898</v>
      </c>
      <c r="E1639" s="40">
        <f>IF(C1639&lt;&gt;"",INDEX(Delaunay_2!$D$5:$Z$2473,MAPA_2!B1639,MATCH(MAPA_2!$A$2,Delaunay_2!$D$4:$Z$4,0))/300,"")</f>
        <v>0</v>
      </c>
      <c r="F1639" s="26">
        <f t="array" ref="F1639:H1639">TRANSPOSE(MMULT(LIMITE!$N$4:$P$6,TRANSPOSE(MAPA_2!C1639:E1639)))</f>
        <v>1.5586533254792165</v>
      </c>
      <c r="G1639" s="26">
        <v>41.359232734750009</v>
      </c>
      <c r="H1639" s="26">
        <v>0</v>
      </c>
      <c r="I1639" s="26">
        <f t="array" ref="I1639:K1639">TRANSPOSE(MMULT(LIMITE!$N$12:$P$14,TRANSPOSE(MAPA_2!F1639:H1639)))</f>
        <v>1.5586533254792165</v>
      </c>
      <c r="J1639" s="26">
        <v>41.359232734750009</v>
      </c>
      <c r="K1639" s="26">
        <v>0</v>
      </c>
      <c r="L1639" s="26">
        <f t="array" ref="L1639:N1639">TRANSPOSE(MMULT(LIMITE!$N$20:$P$22,TRANSPOSE(MAPA_2!I1639:K1639)))</f>
        <v>1.5586533254792165</v>
      </c>
      <c r="M1639" s="26">
        <v>35.818146229326452</v>
      </c>
      <c r="N1639" s="26">
        <v>-20.679616367375001</v>
      </c>
    </row>
    <row r="1640" spans="2:14" x14ac:dyDescent="0.3">
      <c r="B1640" s="26">
        <v>1639</v>
      </c>
      <c r="C1640" s="40">
        <v>-6.8369692869379799</v>
      </c>
      <c r="D1640" s="40">
        <v>40.616246588265902</v>
      </c>
      <c r="E1640" s="40">
        <f>IF(C1640&lt;&gt;"",INDEX(Delaunay_2!$D$5:$Z$2473,MAPA_2!B1640,MATCH(MAPA_2!$A$2,Delaunay_2!$D$4:$Z$4,0))/300,"")</f>
        <v>0.02</v>
      </c>
      <c r="F1640" s="26">
        <f t="array" ref="F1640:H1640">TRANSPOSE(MMULT(LIMITE!$N$4:$P$6,TRANSPOSE(MAPA_2!C1640:E1640)))</f>
        <v>1.7570273985283089</v>
      </c>
      <c r="G1640" s="26">
        <v>41.150169995641285</v>
      </c>
      <c r="H1640" s="26">
        <v>0.02</v>
      </c>
      <c r="I1640" s="26">
        <f t="array" ref="I1640:K1640">TRANSPOSE(MMULT(LIMITE!$N$12:$P$14,TRANSPOSE(MAPA_2!F1640:H1640)))</f>
        <v>1.7570273985283089</v>
      </c>
      <c r="J1640" s="26">
        <v>41.150169995641285</v>
      </c>
      <c r="K1640" s="26">
        <v>0.02</v>
      </c>
      <c r="L1640" s="26">
        <f t="array" ref="L1640:N1640">TRANSPOSE(MMULT(LIMITE!$N$20:$P$22,TRANSPOSE(MAPA_2!I1640:K1640)))</f>
        <v>1.7570273985283089</v>
      </c>
      <c r="M1640" s="26">
        <v>35.647092586273537</v>
      </c>
      <c r="N1640" s="26">
        <v>-20.557764489744951</v>
      </c>
    </row>
    <row r="1641" spans="2:14" x14ac:dyDescent="0.3">
      <c r="B1641" s="26">
        <v>1640</v>
      </c>
      <c r="E1641" s="40" t="str">
        <f>IF(C1641&lt;&gt;"",INDEX(Delaunay_2!$D$5:$Z$2473,MAPA_2!B1641,MATCH(MAPA_2!$A$2,Delaunay_2!$D$4:$Z$4,0))/300,"")</f>
        <v/>
      </c>
    </row>
    <row r="1642" spans="2:14" x14ac:dyDescent="0.3">
      <c r="B1642" s="26">
        <v>1641</v>
      </c>
      <c r="C1642" s="40">
        <v>-8.8236952428467799</v>
      </c>
      <c r="D1642" s="40">
        <v>39.764442450146397</v>
      </c>
      <c r="E1642" s="40">
        <f>IF(C1642&lt;&gt;"",INDEX(Delaunay_2!$D$5:$Z$2473,MAPA_2!B1642,MATCH(MAPA_2!$A$2,Delaunay_2!$D$4:$Z$4,0))/300,"")</f>
        <v>3.3333333333333333E-2</v>
      </c>
      <c r="F1642" s="26">
        <f t="array" ref="F1642:H1642">TRANSPOSE(MMULT(LIMITE!$N$4:$P$6,TRANSPOSE(MAPA_2!C1642:E1642)))</f>
        <v>-0.36338386716145088</v>
      </c>
      <c r="G1642" s="26">
        <v>40.730043374329085</v>
      </c>
      <c r="H1642" s="26">
        <v>3.3333333333333333E-2</v>
      </c>
      <c r="I1642" s="26">
        <f t="array" ref="I1642:K1642">TRANSPOSE(MMULT(LIMITE!$N$12:$P$14,TRANSPOSE(MAPA_2!F1642:H1642)))</f>
        <v>-0.36338386716145088</v>
      </c>
      <c r="J1642" s="26">
        <v>40.730043374329085</v>
      </c>
      <c r="K1642" s="26">
        <v>3.3333333333333333E-2</v>
      </c>
      <c r="L1642" s="26">
        <f t="array" ref="L1642:N1642">TRANSPOSE(MMULT(LIMITE!$N$20:$P$22,TRANSPOSE(MAPA_2!I1642:K1642)))</f>
        <v>-0.36338386716145088</v>
      </c>
      <c r="M1642" s="26">
        <v>35.289918926077718</v>
      </c>
      <c r="N1642" s="26">
        <v>-20.336154173705058</v>
      </c>
    </row>
    <row r="1643" spans="2:14" x14ac:dyDescent="0.3">
      <c r="B1643" s="26">
        <v>1642</v>
      </c>
      <c r="C1643" s="40">
        <v>-8.8709768522908803</v>
      </c>
      <c r="D1643" s="40">
        <v>40.171767891582299</v>
      </c>
      <c r="E1643" s="40">
        <f>IF(C1643&lt;&gt;"",INDEX(Delaunay_2!$D$5:$Z$2473,MAPA_2!B1643,MATCH(MAPA_2!$A$2,Delaunay_2!$D$4:$Z$4,0))/300,"")</f>
        <v>2.3333333333333334E-2</v>
      </c>
      <c r="F1643" s="26">
        <f t="array" ref="F1643:H1643">TRANSPOSE(MMULT(LIMITE!$N$4:$P$6,TRANSPOSE(MAPA_2!C1643:E1643)))</f>
        <v>-0.32494453875600193</v>
      </c>
      <c r="G1643" s="26">
        <v>41.138298176951558</v>
      </c>
      <c r="H1643" s="26">
        <v>2.3333333333333334E-2</v>
      </c>
      <c r="I1643" s="26">
        <f t="array" ref="I1643:K1643">TRANSPOSE(MMULT(LIMITE!$N$12:$P$14,TRANSPOSE(MAPA_2!F1643:H1643)))</f>
        <v>-0.32494453875600193</v>
      </c>
      <c r="J1643" s="26">
        <v>41.138298176951558</v>
      </c>
      <c r="K1643" s="26">
        <v>2.3333333333333334E-2</v>
      </c>
      <c r="L1643" s="26">
        <f t="array" ref="L1643:N1643">TRANSPOSE(MMULT(LIMITE!$N$20:$P$22,TRANSPOSE(MAPA_2!I1643:K1643)))</f>
        <v>-0.32494453875600193</v>
      </c>
      <c r="M1643" s="26">
        <v>35.638477956365776</v>
      </c>
      <c r="N1643" s="26">
        <v>-20.54894182905414</v>
      </c>
    </row>
    <row r="1644" spans="2:14" x14ac:dyDescent="0.3">
      <c r="B1644" s="26">
        <v>1643</v>
      </c>
      <c r="C1644" s="40">
        <v>-8.7055903408652302</v>
      </c>
      <c r="D1644" s="40">
        <v>39.846439625571101</v>
      </c>
      <c r="E1644" s="40">
        <f>IF(C1644&lt;&gt;"",INDEX(Delaunay_2!$D$5:$Z$2473,MAPA_2!B1644,MATCH(MAPA_2!$A$2,Delaunay_2!$D$4:$Z$4,0))/300,"")</f>
        <v>6.3333333333333339E-2</v>
      </c>
      <c r="F1644" s="26">
        <f t="array" ref="F1644:H1644">TRANSPOSE(MMULT(LIMITE!$N$4:$P$6,TRANSPOSE(MAPA_2!C1644:E1644)))</f>
        <v>-0.23081166926846564</v>
      </c>
      <c r="G1644" s="26">
        <v>40.785693324872859</v>
      </c>
      <c r="H1644" s="26">
        <v>6.3333333333333339E-2</v>
      </c>
      <c r="I1644" s="26">
        <f t="array" ref="I1644:K1644">TRANSPOSE(MMULT(LIMITE!$N$12:$P$14,TRANSPOSE(MAPA_2!F1644:H1644)))</f>
        <v>-0.23081166926846564</v>
      </c>
      <c r="J1644" s="26">
        <v>40.785693324872859</v>
      </c>
      <c r="K1644" s="26">
        <v>6.3333333333333339E-2</v>
      </c>
      <c r="L1644" s="26">
        <f t="array" ref="L1644:N1644">TRANSPOSE(MMULT(LIMITE!$N$20:$P$22,TRANSPOSE(MAPA_2!I1644:K1644)))</f>
        <v>-0.23081166926846564</v>
      </c>
      <c r="M1644" s="26">
        <v>35.353113196967968</v>
      </c>
      <c r="N1644" s="26">
        <v>-20.337998386863411</v>
      </c>
    </row>
    <row r="1645" spans="2:14" x14ac:dyDescent="0.3">
      <c r="B1645" s="26">
        <v>1644</v>
      </c>
      <c r="C1645" s="40">
        <v>-8.8236952428467799</v>
      </c>
      <c r="D1645" s="40">
        <v>39.764442450146397</v>
      </c>
      <c r="E1645" s="40">
        <f>IF(C1645&lt;&gt;"",INDEX(Delaunay_2!$D$5:$Z$2473,MAPA_2!B1645,MATCH(MAPA_2!$A$2,Delaunay_2!$D$4:$Z$4,0))/300,"")</f>
        <v>3.3333333333333333E-2</v>
      </c>
      <c r="F1645" s="26">
        <f t="array" ref="F1645:H1645">TRANSPOSE(MMULT(LIMITE!$N$4:$P$6,TRANSPOSE(MAPA_2!C1645:E1645)))</f>
        <v>-0.36338386716145088</v>
      </c>
      <c r="G1645" s="26">
        <v>40.730043374329085</v>
      </c>
      <c r="H1645" s="26">
        <v>3.3333333333333333E-2</v>
      </c>
      <c r="I1645" s="26">
        <f t="array" ref="I1645:K1645">TRANSPOSE(MMULT(LIMITE!$N$12:$P$14,TRANSPOSE(MAPA_2!F1645:H1645)))</f>
        <v>-0.36338386716145088</v>
      </c>
      <c r="J1645" s="26">
        <v>40.730043374329085</v>
      </c>
      <c r="K1645" s="26">
        <v>3.3333333333333333E-2</v>
      </c>
      <c r="L1645" s="26">
        <f t="array" ref="L1645:N1645">TRANSPOSE(MMULT(LIMITE!$N$20:$P$22,TRANSPOSE(MAPA_2!I1645:K1645)))</f>
        <v>-0.36338386716145088</v>
      </c>
      <c r="M1645" s="26">
        <v>35.289918926077718</v>
      </c>
      <c r="N1645" s="26">
        <v>-20.336154173705058</v>
      </c>
    </row>
    <row r="1646" spans="2:14" x14ac:dyDescent="0.3">
      <c r="B1646" s="26">
        <v>1645</v>
      </c>
      <c r="E1646" s="40" t="str">
        <f>IF(C1646&lt;&gt;"",INDEX(Delaunay_2!$D$5:$Z$2473,MAPA_2!B1646,MATCH(MAPA_2!$A$2,Delaunay_2!$D$4:$Z$4,0))/300,"")</f>
        <v/>
      </c>
    </row>
    <row r="1647" spans="2:14" x14ac:dyDescent="0.3">
      <c r="B1647" s="26">
        <v>1646</v>
      </c>
      <c r="C1647" s="40">
        <v>-8.7055903408652302</v>
      </c>
      <c r="D1647" s="40">
        <v>39.846439625571101</v>
      </c>
      <c r="E1647" s="40">
        <f>IF(C1647&lt;&gt;"",INDEX(Delaunay_2!$D$5:$Z$2473,MAPA_2!B1647,MATCH(MAPA_2!$A$2,Delaunay_2!$D$4:$Z$4,0))/300,"")</f>
        <v>6.3333333333333339E-2</v>
      </c>
      <c r="F1647" s="26">
        <f t="array" ref="F1647:H1647">TRANSPOSE(MMULT(LIMITE!$N$4:$P$6,TRANSPOSE(MAPA_2!C1647:E1647)))</f>
        <v>-0.23081166926846564</v>
      </c>
      <c r="G1647" s="26">
        <v>40.785693324872859</v>
      </c>
      <c r="H1647" s="26">
        <v>6.3333333333333339E-2</v>
      </c>
      <c r="I1647" s="26">
        <f t="array" ref="I1647:K1647">TRANSPOSE(MMULT(LIMITE!$N$12:$P$14,TRANSPOSE(MAPA_2!F1647:H1647)))</f>
        <v>-0.23081166926846564</v>
      </c>
      <c r="J1647" s="26">
        <v>40.785693324872859</v>
      </c>
      <c r="K1647" s="26">
        <v>6.3333333333333339E-2</v>
      </c>
      <c r="L1647" s="26">
        <f t="array" ref="L1647:N1647">TRANSPOSE(MMULT(LIMITE!$N$20:$P$22,TRANSPOSE(MAPA_2!I1647:K1647)))</f>
        <v>-0.23081166926846564</v>
      </c>
      <c r="M1647" s="26">
        <v>35.353113196967968</v>
      </c>
      <c r="N1647" s="26">
        <v>-20.337998386863411</v>
      </c>
    </row>
    <row r="1648" spans="2:14" x14ac:dyDescent="0.3">
      <c r="B1648" s="26">
        <v>1647</v>
      </c>
      <c r="C1648" s="40">
        <v>-8.8709768522908803</v>
      </c>
      <c r="D1648" s="40">
        <v>40.171767891582299</v>
      </c>
      <c r="E1648" s="40">
        <f>IF(C1648&lt;&gt;"",INDEX(Delaunay_2!$D$5:$Z$2473,MAPA_2!B1648,MATCH(MAPA_2!$A$2,Delaunay_2!$D$4:$Z$4,0))/300,"")</f>
        <v>2.3333333333333334E-2</v>
      </c>
      <c r="F1648" s="26">
        <f t="array" ref="F1648:H1648">TRANSPOSE(MMULT(LIMITE!$N$4:$P$6,TRANSPOSE(MAPA_2!C1648:E1648)))</f>
        <v>-0.32494453875600193</v>
      </c>
      <c r="G1648" s="26">
        <v>41.138298176951558</v>
      </c>
      <c r="H1648" s="26">
        <v>2.3333333333333334E-2</v>
      </c>
      <c r="I1648" s="26">
        <f t="array" ref="I1648:K1648">TRANSPOSE(MMULT(LIMITE!$N$12:$P$14,TRANSPOSE(MAPA_2!F1648:H1648)))</f>
        <v>-0.32494453875600193</v>
      </c>
      <c r="J1648" s="26">
        <v>41.138298176951558</v>
      </c>
      <c r="K1648" s="26">
        <v>2.3333333333333334E-2</v>
      </c>
      <c r="L1648" s="26">
        <f t="array" ref="L1648:N1648">TRANSPOSE(MMULT(LIMITE!$N$20:$P$22,TRANSPOSE(MAPA_2!I1648:K1648)))</f>
        <v>-0.32494453875600193</v>
      </c>
      <c r="M1648" s="26">
        <v>35.638477956365776</v>
      </c>
      <c r="N1648" s="26">
        <v>-20.54894182905414</v>
      </c>
    </row>
    <row r="1649" spans="2:14" x14ac:dyDescent="0.3">
      <c r="B1649" s="26">
        <v>1648</v>
      </c>
      <c r="C1649" s="40">
        <v>-8.6309356746412895</v>
      </c>
      <c r="D1649" s="40">
        <v>40.159767354206203</v>
      </c>
      <c r="E1649" s="40">
        <f>IF(C1649&lt;&gt;"",INDEX(Delaunay_2!$D$5:$Z$2473,MAPA_2!B1649,MATCH(MAPA_2!$A$2,Delaunay_2!$D$4:$Z$4,0))/300,"")</f>
        <v>2.6666666666666668E-2</v>
      </c>
      <c r="F1649" s="26">
        <f t="array" ref="F1649:H1649">TRANSPOSE(MMULT(LIMITE!$N$4:$P$6,TRANSPOSE(MAPA_2!C1649:E1649)))</f>
        <v>-9.2643888777322658E-2</v>
      </c>
      <c r="G1649" s="26">
        <v>41.076652512998599</v>
      </c>
      <c r="H1649" s="26">
        <v>2.6666666666666668E-2</v>
      </c>
      <c r="I1649" s="26">
        <f t="array" ref="I1649:K1649">TRANSPOSE(MMULT(LIMITE!$N$12:$P$14,TRANSPOSE(MAPA_2!F1649:H1649)))</f>
        <v>-9.2643888777322658E-2</v>
      </c>
      <c r="J1649" s="26">
        <v>41.076652512998599</v>
      </c>
      <c r="K1649" s="26">
        <v>2.6666666666666668E-2</v>
      </c>
      <c r="L1649" s="26">
        <f t="array" ref="L1649:N1649">TRANSPOSE(MMULT(LIMITE!$N$20:$P$22,TRANSPOSE(MAPA_2!I1649:K1649)))</f>
        <v>-9.2643888777322658E-2</v>
      </c>
      <c r="M1649" s="26">
        <v>35.586757912016026</v>
      </c>
      <c r="N1649" s="26">
        <v>-20.51523224573171</v>
      </c>
    </row>
    <row r="1650" spans="2:14" x14ac:dyDescent="0.3">
      <c r="B1650" s="26">
        <v>1649</v>
      </c>
      <c r="C1650" s="40">
        <v>-8.7055903408652302</v>
      </c>
      <c r="D1650" s="40">
        <v>39.846439625571101</v>
      </c>
      <c r="E1650" s="40">
        <f>IF(C1650&lt;&gt;"",INDEX(Delaunay_2!$D$5:$Z$2473,MAPA_2!B1650,MATCH(MAPA_2!$A$2,Delaunay_2!$D$4:$Z$4,0))/300,"")</f>
        <v>6.3333333333333339E-2</v>
      </c>
      <c r="F1650" s="26">
        <f t="array" ref="F1650:H1650">TRANSPOSE(MMULT(LIMITE!$N$4:$P$6,TRANSPOSE(MAPA_2!C1650:E1650)))</f>
        <v>-0.23081166926846564</v>
      </c>
      <c r="G1650" s="26">
        <v>40.785693324872859</v>
      </c>
      <c r="H1650" s="26">
        <v>6.3333333333333339E-2</v>
      </c>
      <c r="I1650" s="26">
        <f t="array" ref="I1650:K1650">TRANSPOSE(MMULT(LIMITE!$N$12:$P$14,TRANSPOSE(MAPA_2!F1650:H1650)))</f>
        <v>-0.23081166926846564</v>
      </c>
      <c r="J1650" s="26">
        <v>40.785693324872859</v>
      </c>
      <c r="K1650" s="26">
        <v>6.3333333333333339E-2</v>
      </c>
      <c r="L1650" s="26">
        <f t="array" ref="L1650:N1650">TRANSPOSE(MMULT(LIMITE!$N$20:$P$22,TRANSPOSE(MAPA_2!I1650:K1650)))</f>
        <v>-0.23081166926846564</v>
      </c>
      <c r="M1650" s="26">
        <v>35.353113196967968</v>
      </c>
      <c r="N1650" s="26">
        <v>-20.337998386863411</v>
      </c>
    </row>
    <row r="1651" spans="2:14" x14ac:dyDescent="0.3">
      <c r="B1651" s="26">
        <v>1650</v>
      </c>
      <c r="E1651" s="40" t="str">
        <f>IF(C1651&lt;&gt;"",INDEX(Delaunay_2!$D$5:$Z$2473,MAPA_2!B1651,MATCH(MAPA_2!$A$2,Delaunay_2!$D$4:$Z$4,0))/300,"")</f>
        <v/>
      </c>
    </row>
    <row r="1652" spans="2:14" x14ac:dyDescent="0.3">
      <c r="B1652" s="26">
        <v>1651</v>
      </c>
      <c r="C1652" s="40">
        <v>-8.5772812293910494</v>
      </c>
      <c r="D1652" s="40">
        <v>41.761526014748</v>
      </c>
      <c r="E1652" s="40">
        <f>IF(C1652&lt;&gt;"",INDEX(Delaunay_2!$D$5:$Z$2473,MAPA_2!B1652,MATCH(MAPA_2!$A$2,Delaunay_2!$D$4:$Z$4,0))/300,"")</f>
        <v>1.6666666666666666E-2</v>
      </c>
      <c r="F1652" s="26">
        <f t="array" ref="F1652:H1652">TRANSPOSE(MMULT(LIMITE!$N$4:$P$6,TRANSPOSE(MAPA_2!C1652:E1652)))</f>
        <v>0.29286242950813701</v>
      </c>
      <c r="G1652" s="26">
        <v>42.632253517330291</v>
      </c>
      <c r="H1652" s="26">
        <v>1.6666666666666666E-2</v>
      </c>
      <c r="I1652" s="26">
        <f t="array" ref="I1652:K1652">TRANSPOSE(MMULT(LIMITE!$N$12:$P$14,TRANSPOSE(MAPA_2!F1652:H1652)))</f>
        <v>0.29286242950813701</v>
      </c>
      <c r="J1652" s="26">
        <v>42.632253517330291</v>
      </c>
      <c r="K1652" s="26">
        <v>1.6666666666666666E-2</v>
      </c>
      <c r="L1652" s="26">
        <f t="array" ref="L1652:N1652">TRANSPOSE(MMULT(LIMITE!$N$20:$P$22,TRANSPOSE(MAPA_2!I1652:K1652)))</f>
        <v>0.29286242950813701</v>
      </c>
      <c r="M1652" s="26">
        <v>36.928947899919855</v>
      </c>
      <c r="N1652" s="26">
        <v>-21.301693001935401</v>
      </c>
    </row>
    <row r="1653" spans="2:14" x14ac:dyDescent="0.3">
      <c r="B1653" s="26">
        <v>1652</v>
      </c>
      <c r="C1653" s="40">
        <v>-8.3958621802016093</v>
      </c>
      <c r="D1653" s="40">
        <v>41.801513305785697</v>
      </c>
      <c r="E1653" s="40">
        <f>IF(C1653&lt;&gt;"",INDEX(Delaunay_2!$D$5:$Z$2473,MAPA_2!B1653,MATCH(MAPA_2!$A$2,Delaunay_2!$D$4:$Z$4,0))/300,"")</f>
        <v>0</v>
      </c>
      <c r="F1653" s="26">
        <f t="array" ref="F1653:H1653">TRANSPOSE(MMULT(LIMITE!$N$4:$P$6,TRANSPOSE(MAPA_2!C1653:E1653)))</f>
        <v>0.47863086249106601</v>
      </c>
      <c r="G1653" s="26">
        <v>42.633647848855126</v>
      </c>
      <c r="H1653" s="26">
        <v>0</v>
      </c>
      <c r="I1653" s="26">
        <f t="array" ref="I1653:K1653">TRANSPOSE(MMULT(LIMITE!$N$12:$P$14,TRANSPOSE(MAPA_2!F1653:H1653)))</f>
        <v>0.47863086249106601</v>
      </c>
      <c r="J1653" s="26">
        <v>42.633647848855126</v>
      </c>
      <c r="K1653" s="26">
        <v>0</v>
      </c>
      <c r="L1653" s="26">
        <f t="array" ref="L1653:N1653">TRANSPOSE(MMULT(LIMITE!$N$20:$P$22,TRANSPOSE(MAPA_2!I1653:K1653)))</f>
        <v>0.47863086249106601</v>
      </c>
      <c r="M1653" s="26">
        <v>36.921822093108325</v>
      </c>
      <c r="N1653" s="26">
        <v>-21.31682392442756</v>
      </c>
    </row>
    <row r="1654" spans="2:14" x14ac:dyDescent="0.3">
      <c r="B1654" s="26">
        <v>1653</v>
      </c>
      <c r="C1654" s="40">
        <v>-8.4406025207528792</v>
      </c>
      <c r="D1654" s="40">
        <v>41.647592452474001</v>
      </c>
      <c r="E1654" s="40">
        <f>IF(C1654&lt;&gt;"",INDEX(Delaunay_2!$D$5:$Z$2473,MAPA_2!B1654,MATCH(MAPA_2!$A$2,Delaunay_2!$D$4:$Z$4,0))/300,"")</f>
        <v>0.05</v>
      </c>
      <c r="F1654" s="26">
        <f t="array" ref="F1654:H1654">TRANSPOSE(MMULT(LIMITE!$N$4:$P$6,TRANSPOSE(MAPA_2!C1654:E1654)))</f>
        <v>0.40286626086068011</v>
      </c>
      <c r="G1654" s="26">
        <v>42.492392575337171</v>
      </c>
      <c r="H1654" s="26">
        <v>0.05</v>
      </c>
      <c r="I1654" s="26">
        <f t="array" ref="I1654:K1654">TRANSPOSE(MMULT(LIMITE!$N$12:$P$14,TRANSPOSE(MAPA_2!F1654:H1654)))</f>
        <v>0.40286626086068011</v>
      </c>
      <c r="J1654" s="26">
        <v>42.492392575337171</v>
      </c>
      <c r="K1654" s="26">
        <v>0.05</v>
      </c>
      <c r="L1654" s="26">
        <f t="array" ref="L1654:N1654">TRANSPOSE(MMULT(LIMITE!$N$20:$P$22,TRANSPOSE(MAPA_2!I1654:K1654)))</f>
        <v>0.40286626086068011</v>
      </c>
      <c r="M1654" s="26">
        <v>36.824491437823255</v>
      </c>
      <c r="N1654" s="26">
        <v>-21.20289501747936</v>
      </c>
    </row>
    <row r="1655" spans="2:14" x14ac:dyDescent="0.3">
      <c r="B1655" s="26">
        <v>1654</v>
      </c>
      <c r="C1655" s="40">
        <v>-8.5772812293910494</v>
      </c>
      <c r="D1655" s="40">
        <v>41.761526014748</v>
      </c>
      <c r="E1655" s="40">
        <f>IF(C1655&lt;&gt;"",INDEX(Delaunay_2!$D$5:$Z$2473,MAPA_2!B1655,MATCH(MAPA_2!$A$2,Delaunay_2!$D$4:$Z$4,0))/300,"")</f>
        <v>1.6666666666666666E-2</v>
      </c>
      <c r="F1655" s="26">
        <f t="array" ref="F1655:H1655">TRANSPOSE(MMULT(LIMITE!$N$4:$P$6,TRANSPOSE(MAPA_2!C1655:E1655)))</f>
        <v>0.29286242950813701</v>
      </c>
      <c r="G1655" s="26">
        <v>42.632253517330291</v>
      </c>
      <c r="H1655" s="26">
        <v>1.6666666666666666E-2</v>
      </c>
      <c r="I1655" s="26">
        <f t="array" ref="I1655:K1655">TRANSPOSE(MMULT(LIMITE!$N$12:$P$14,TRANSPOSE(MAPA_2!F1655:H1655)))</f>
        <v>0.29286242950813701</v>
      </c>
      <c r="J1655" s="26">
        <v>42.632253517330291</v>
      </c>
      <c r="K1655" s="26">
        <v>1.6666666666666666E-2</v>
      </c>
      <c r="L1655" s="26">
        <f t="array" ref="L1655:N1655">TRANSPOSE(MMULT(LIMITE!$N$20:$P$22,TRANSPOSE(MAPA_2!I1655:K1655)))</f>
        <v>0.29286242950813701</v>
      </c>
      <c r="M1655" s="26">
        <v>36.928947899919855</v>
      </c>
      <c r="N1655" s="26">
        <v>-21.301693001935401</v>
      </c>
    </row>
    <row r="1656" spans="2:14" x14ac:dyDescent="0.3">
      <c r="B1656" s="26">
        <v>1655</v>
      </c>
      <c r="E1656" s="40" t="str">
        <f>IF(C1656&lt;&gt;"",INDEX(Delaunay_2!$D$5:$Z$2473,MAPA_2!B1656,MATCH(MAPA_2!$A$2,Delaunay_2!$D$4:$Z$4,0))/300,"")</f>
        <v/>
      </c>
    </row>
    <row r="1657" spans="2:14" x14ac:dyDescent="0.3">
      <c r="B1657" s="26">
        <v>1656</v>
      </c>
      <c r="C1657" s="40">
        <v>-8.4349141869596806</v>
      </c>
      <c r="D1657" s="40">
        <v>41.849026009883701</v>
      </c>
      <c r="E1657" s="40">
        <f>IF(C1657&lt;&gt;"",INDEX(Delaunay_2!$D$5:$Z$2473,MAPA_2!B1657,MATCH(MAPA_2!$A$2,Delaunay_2!$D$4:$Z$4,0))/300,"")</f>
        <v>0.03</v>
      </c>
      <c r="F1657" s="26">
        <f t="array" ref="F1657:H1657">TRANSPOSE(MMULT(LIMITE!$N$4:$P$6,TRANSPOSE(MAPA_2!C1657:E1657)))</f>
        <v>0.45031068242115779</v>
      </c>
      <c r="G1657" s="26">
        <v>42.688241655127861</v>
      </c>
      <c r="H1657" s="26">
        <v>0.03</v>
      </c>
      <c r="I1657" s="26">
        <f t="array" ref="I1657:K1657">TRANSPOSE(MMULT(LIMITE!$N$12:$P$14,TRANSPOSE(MAPA_2!F1657:H1657)))</f>
        <v>0.45031068242115779</v>
      </c>
      <c r="J1657" s="26">
        <v>42.688241655127861</v>
      </c>
      <c r="K1657" s="26">
        <v>0.03</v>
      </c>
      <c r="L1657" s="26">
        <f t="array" ref="L1657:N1657">TRANSPOSE(MMULT(LIMITE!$N$20:$P$22,TRANSPOSE(MAPA_2!I1657:K1657)))</f>
        <v>0.45031068242115779</v>
      </c>
      <c r="M1657" s="26">
        <v>36.984101716229802</v>
      </c>
      <c r="N1657" s="26">
        <v>-21.318140065450393</v>
      </c>
    </row>
    <row r="1658" spans="2:14" x14ac:dyDescent="0.3">
      <c r="B1658" s="26">
        <v>1657</v>
      </c>
      <c r="C1658" s="40">
        <v>-8.3958621802016093</v>
      </c>
      <c r="D1658" s="40">
        <v>41.801513305785697</v>
      </c>
      <c r="E1658" s="40">
        <f>IF(C1658&lt;&gt;"",INDEX(Delaunay_2!$D$5:$Z$2473,MAPA_2!B1658,MATCH(MAPA_2!$A$2,Delaunay_2!$D$4:$Z$4,0))/300,"")</f>
        <v>0</v>
      </c>
      <c r="F1658" s="26">
        <f t="array" ref="F1658:H1658">TRANSPOSE(MMULT(LIMITE!$N$4:$P$6,TRANSPOSE(MAPA_2!C1658:E1658)))</f>
        <v>0.47863086249106601</v>
      </c>
      <c r="G1658" s="26">
        <v>42.633647848855126</v>
      </c>
      <c r="H1658" s="26">
        <v>0</v>
      </c>
      <c r="I1658" s="26">
        <f t="array" ref="I1658:K1658">TRANSPOSE(MMULT(LIMITE!$N$12:$P$14,TRANSPOSE(MAPA_2!F1658:H1658)))</f>
        <v>0.47863086249106601</v>
      </c>
      <c r="J1658" s="26">
        <v>42.633647848855126</v>
      </c>
      <c r="K1658" s="26">
        <v>0</v>
      </c>
      <c r="L1658" s="26">
        <f t="array" ref="L1658:N1658">TRANSPOSE(MMULT(LIMITE!$N$20:$P$22,TRANSPOSE(MAPA_2!I1658:K1658)))</f>
        <v>0.47863086249106601</v>
      </c>
      <c r="M1658" s="26">
        <v>36.921822093108325</v>
      </c>
      <c r="N1658" s="26">
        <v>-21.31682392442756</v>
      </c>
    </row>
    <row r="1659" spans="2:14" x14ac:dyDescent="0.3">
      <c r="B1659" s="26">
        <v>1658</v>
      </c>
      <c r="C1659" s="40">
        <v>-8.5772812293910494</v>
      </c>
      <c r="D1659" s="40">
        <v>41.761526014748</v>
      </c>
      <c r="E1659" s="40">
        <f>IF(C1659&lt;&gt;"",INDEX(Delaunay_2!$D$5:$Z$2473,MAPA_2!B1659,MATCH(MAPA_2!$A$2,Delaunay_2!$D$4:$Z$4,0))/300,"")</f>
        <v>1.6666666666666666E-2</v>
      </c>
      <c r="F1659" s="26">
        <f t="array" ref="F1659:H1659">TRANSPOSE(MMULT(LIMITE!$N$4:$P$6,TRANSPOSE(MAPA_2!C1659:E1659)))</f>
        <v>0.29286242950813701</v>
      </c>
      <c r="G1659" s="26">
        <v>42.632253517330291</v>
      </c>
      <c r="H1659" s="26">
        <v>1.6666666666666666E-2</v>
      </c>
      <c r="I1659" s="26">
        <f t="array" ref="I1659:K1659">TRANSPOSE(MMULT(LIMITE!$N$12:$P$14,TRANSPOSE(MAPA_2!F1659:H1659)))</f>
        <v>0.29286242950813701</v>
      </c>
      <c r="J1659" s="26">
        <v>42.632253517330291</v>
      </c>
      <c r="K1659" s="26">
        <v>1.6666666666666666E-2</v>
      </c>
      <c r="L1659" s="26">
        <f t="array" ref="L1659:N1659">TRANSPOSE(MMULT(LIMITE!$N$20:$P$22,TRANSPOSE(MAPA_2!I1659:K1659)))</f>
        <v>0.29286242950813701</v>
      </c>
      <c r="M1659" s="26">
        <v>36.928947899919855</v>
      </c>
      <c r="N1659" s="26">
        <v>-21.301693001935401</v>
      </c>
    </row>
    <row r="1660" spans="2:14" x14ac:dyDescent="0.3">
      <c r="B1660" s="26">
        <v>1659</v>
      </c>
      <c r="C1660" s="40">
        <v>-8.4349141869596806</v>
      </c>
      <c r="D1660" s="40">
        <v>41.849026009883701</v>
      </c>
      <c r="E1660" s="40">
        <f>IF(C1660&lt;&gt;"",INDEX(Delaunay_2!$D$5:$Z$2473,MAPA_2!B1660,MATCH(MAPA_2!$A$2,Delaunay_2!$D$4:$Z$4,0))/300,"")</f>
        <v>0.03</v>
      </c>
      <c r="F1660" s="26">
        <f t="array" ref="F1660:H1660">TRANSPOSE(MMULT(LIMITE!$N$4:$P$6,TRANSPOSE(MAPA_2!C1660:E1660)))</f>
        <v>0.45031068242115779</v>
      </c>
      <c r="G1660" s="26">
        <v>42.688241655127861</v>
      </c>
      <c r="H1660" s="26">
        <v>0.03</v>
      </c>
      <c r="I1660" s="26">
        <f t="array" ref="I1660:K1660">TRANSPOSE(MMULT(LIMITE!$N$12:$P$14,TRANSPOSE(MAPA_2!F1660:H1660)))</f>
        <v>0.45031068242115779</v>
      </c>
      <c r="J1660" s="26">
        <v>42.688241655127861</v>
      </c>
      <c r="K1660" s="26">
        <v>0.03</v>
      </c>
      <c r="L1660" s="26">
        <f t="array" ref="L1660:N1660">TRANSPOSE(MMULT(LIMITE!$N$20:$P$22,TRANSPOSE(MAPA_2!I1660:K1660)))</f>
        <v>0.45031068242115779</v>
      </c>
      <c r="M1660" s="26">
        <v>36.984101716229802</v>
      </c>
      <c r="N1660" s="26">
        <v>-21.318140065450393</v>
      </c>
    </row>
    <row r="1661" spans="2:14" x14ac:dyDescent="0.3">
      <c r="B1661" s="26">
        <v>1660</v>
      </c>
      <c r="E1661" s="40" t="str">
        <f>IF(C1661&lt;&gt;"",INDEX(Delaunay_2!$D$5:$Z$2473,MAPA_2!B1661,MATCH(MAPA_2!$A$2,Delaunay_2!$D$4:$Z$4,0))/300,"")</f>
        <v/>
      </c>
    </row>
    <row r="1662" spans="2:14" x14ac:dyDescent="0.3">
      <c r="B1662" s="26">
        <v>1661</v>
      </c>
      <c r="C1662" s="40">
        <v>-8.6087354819872193</v>
      </c>
      <c r="D1662" s="40">
        <v>41.544417668453796</v>
      </c>
      <c r="E1662" s="40">
        <f>IF(C1662&lt;&gt;"",INDEX(Delaunay_2!$D$5:$Z$2473,MAPA_2!B1662,MATCH(MAPA_2!$A$2,Delaunay_2!$D$4:$Z$4,0))/300,"")</f>
        <v>0.11666666666666667</v>
      </c>
      <c r="F1662" s="26">
        <f t="array" ref="F1662:H1662">TRANSPOSE(MMULT(LIMITE!$N$4:$P$6,TRANSPOSE(MAPA_2!C1662:E1662)))</f>
        <v>0.21695616442964472</v>
      </c>
      <c r="G1662" s="26">
        <v>42.426429216144008</v>
      </c>
      <c r="H1662" s="26">
        <v>0.11666666666666667</v>
      </c>
      <c r="I1662" s="26">
        <f t="array" ref="I1662:K1662">TRANSPOSE(MMULT(LIMITE!$N$12:$P$14,TRANSPOSE(MAPA_2!F1662:H1662)))</f>
        <v>0.21695616442964472</v>
      </c>
      <c r="J1662" s="26">
        <v>42.426429216144008</v>
      </c>
      <c r="K1662" s="26">
        <v>0.11666666666666667</v>
      </c>
      <c r="L1662" s="26">
        <f t="array" ref="L1662:N1662">TRANSPOSE(MMULT(LIMITE!$N$20:$P$22,TRANSPOSE(MAPA_2!I1662:K1662)))</f>
        <v>0.21695616442964472</v>
      </c>
      <c r="M1662" s="26">
        <v>36.800698826376355</v>
      </c>
      <c r="N1662" s="26">
        <v>-21.112178310963817</v>
      </c>
    </row>
    <row r="1663" spans="2:14" x14ac:dyDescent="0.3">
      <c r="B1663" s="26">
        <v>1662</v>
      </c>
      <c r="C1663" s="40">
        <v>-8.7732295612827293</v>
      </c>
      <c r="D1663" s="40">
        <v>41.541807896693598</v>
      </c>
      <c r="E1663" s="40">
        <f>IF(C1663&lt;&gt;"",INDEX(Delaunay_2!$D$5:$Z$2473,MAPA_2!B1663,MATCH(MAPA_2!$A$2,Delaunay_2!$D$4:$Z$4,0))/300,"")</f>
        <v>2.6666666666666668E-2</v>
      </c>
      <c r="F1663" s="26">
        <f t="array" ref="F1663:H1663">TRANSPOSE(MMULT(LIMITE!$N$4:$P$6,TRANSPOSE(MAPA_2!C1663:E1663)))</f>
        <v>5.5514073372512129E-2</v>
      </c>
      <c r="G1663" s="26">
        <v>42.458076716314146</v>
      </c>
      <c r="H1663" s="26">
        <v>2.6666666666666668E-2</v>
      </c>
      <c r="I1663" s="26">
        <f t="array" ref="I1663:K1663">TRANSPOSE(MMULT(LIMITE!$N$12:$P$14,TRANSPOSE(MAPA_2!F1663:H1663)))</f>
        <v>5.5514073372512129E-2</v>
      </c>
      <c r="J1663" s="26">
        <v>42.458076716314146</v>
      </c>
      <c r="K1663" s="26">
        <v>2.6666666666666668E-2</v>
      </c>
      <c r="L1663" s="26">
        <f t="array" ref="L1663:N1663">TRANSPOSE(MMULT(LIMITE!$N$20:$P$22,TRANSPOSE(MAPA_2!I1663:K1663)))</f>
        <v>5.5514073372512129E-2</v>
      </c>
      <c r="M1663" s="26">
        <v>36.783106365489971</v>
      </c>
      <c r="N1663" s="26">
        <v>-21.205944347389483</v>
      </c>
    </row>
    <row r="1664" spans="2:14" x14ac:dyDescent="0.3">
      <c r="B1664" s="26">
        <v>1663</v>
      </c>
      <c r="C1664" s="40">
        <v>-8.8165199239871193</v>
      </c>
      <c r="D1664" s="40">
        <v>41.703881812905301</v>
      </c>
      <c r="E1664" s="40">
        <f>IF(C1664&lt;&gt;"",INDEX(Delaunay_2!$D$5:$Z$2473,MAPA_2!B1664,MATCH(MAPA_2!$A$2,Delaunay_2!$D$4:$Z$4,0))/300,"")</f>
        <v>0.12</v>
      </c>
      <c r="F1664" s="26">
        <f t="array" ref="F1664:H1664">TRANSPOSE(MMULT(LIMITE!$N$4:$P$6,TRANSPOSE(MAPA_2!C1664:E1664)))</f>
        <v>4.6866770915348965E-2</v>
      </c>
      <c r="G1664" s="26">
        <v>42.625609501104137</v>
      </c>
      <c r="H1664" s="26">
        <v>0.12</v>
      </c>
      <c r="I1664" s="26">
        <f t="array" ref="I1664:K1664">TRANSPOSE(MMULT(LIMITE!$N$12:$P$14,TRANSPOSE(MAPA_2!F1664:H1664)))</f>
        <v>4.6866770915348965E-2</v>
      </c>
      <c r="J1664" s="26">
        <v>42.625609501104137</v>
      </c>
      <c r="K1664" s="26">
        <v>0.12</v>
      </c>
      <c r="L1664" s="26">
        <f t="array" ref="L1664:N1664">TRANSPOSE(MMULT(LIMITE!$N$20:$P$22,TRANSPOSE(MAPA_2!I1664:K1664)))</f>
        <v>4.6866770915348965E-2</v>
      </c>
      <c r="M1664" s="26">
        <v>36.974860679751522</v>
      </c>
      <c r="N1664" s="26">
        <v>-21.208881702097933</v>
      </c>
    </row>
    <row r="1665" spans="2:14" x14ac:dyDescent="0.3">
      <c r="B1665" s="26">
        <v>1664</v>
      </c>
      <c r="C1665" s="40">
        <v>-8.6087354819872193</v>
      </c>
      <c r="D1665" s="40">
        <v>41.544417668453796</v>
      </c>
      <c r="E1665" s="40">
        <f>IF(C1665&lt;&gt;"",INDEX(Delaunay_2!$D$5:$Z$2473,MAPA_2!B1665,MATCH(MAPA_2!$A$2,Delaunay_2!$D$4:$Z$4,0))/300,"")</f>
        <v>0.11666666666666667</v>
      </c>
      <c r="F1665" s="26">
        <f t="array" ref="F1665:H1665">TRANSPOSE(MMULT(LIMITE!$N$4:$P$6,TRANSPOSE(MAPA_2!C1665:E1665)))</f>
        <v>0.21695616442964472</v>
      </c>
      <c r="G1665" s="26">
        <v>42.426429216144008</v>
      </c>
      <c r="H1665" s="26">
        <v>0.11666666666666667</v>
      </c>
      <c r="I1665" s="26">
        <f t="array" ref="I1665:K1665">TRANSPOSE(MMULT(LIMITE!$N$12:$P$14,TRANSPOSE(MAPA_2!F1665:H1665)))</f>
        <v>0.21695616442964472</v>
      </c>
      <c r="J1665" s="26">
        <v>42.426429216144008</v>
      </c>
      <c r="K1665" s="26">
        <v>0.11666666666666667</v>
      </c>
      <c r="L1665" s="26">
        <f t="array" ref="L1665:N1665">TRANSPOSE(MMULT(LIMITE!$N$20:$P$22,TRANSPOSE(MAPA_2!I1665:K1665)))</f>
        <v>0.21695616442964472</v>
      </c>
      <c r="M1665" s="26">
        <v>36.800698826376355</v>
      </c>
      <c r="N1665" s="26">
        <v>-21.112178310963817</v>
      </c>
    </row>
    <row r="1666" spans="2:14" x14ac:dyDescent="0.3">
      <c r="B1666" s="26">
        <v>1665</v>
      </c>
      <c r="E1666" s="40" t="str">
        <f>IF(C1666&lt;&gt;"",INDEX(Delaunay_2!$D$5:$Z$2473,MAPA_2!B1666,MATCH(MAPA_2!$A$2,Delaunay_2!$D$4:$Z$4,0))/300,"")</f>
        <v/>
      </c>
    </row>
    <row r="1667" spans="2:14" x14ac:dyDescent="0.3">
      <c r="B1667" s="26">
        <v>1666</v>
      </c>
      <c r="C1667" s="40">
        <v>-8.8530521716900097</v>
      </c>
      <c r="D1667" s="40">
        <v>41.820794862629199</v>
      </c>
      <c r="E1667" s="40">
        <f>IF(C1667&lt;&gt;"",INDEX(Delaunay_2!$D$5:$Z$2473,MAPA_2!B1667,MATCH(MAPA_2!$A$2,Delaunay_2!$D$4:$Z$4,0))/300,"")</f>
        <v>0.01</v>
      </c>
      <c r="F1667" s="26">
        <f t="array" ref="F1667:H1667">TRANSPOSE(MMULT(LIMITE!$N$4:$P$6,TRANSPOSE(MAPA_2!C1667:E1667)))</f>
        <v>3.5440430322109862E-2</v>
      </c>
      <c r="G1667" s="26">
        <v>42.747563201575325</v>
      </c>
      <c r="H1667" s="26">
        <v>0.01</v>
      </c>
      <c r="I1667" s="26">
        <f t="array" ref="I1667:K1667">TRANSPOSE(MMULT(LIMITE!$N$12:$P$14,TRANSPOSE(MAPA_2!F1667:H1667)))</f>
        <v>3.5440430322109862E-2</v>
      </c>
      <c r="J1667" s="26">
        <v>42.747563201575325</v>
      </c>
      <c r="K1667" s="26">
        <v>0.01</v>
      </c>
      <c r="L1667" s="26">
        <f t="array" ref="L1667:N1667">TRANSPOSE(MMULT(LIMITE!$N$20:$P$22,TRANSPOSE(MAPA_2!I1667:K1667)))</f>
        <v>3.5440430322109862E-2</v>
      </c>
      <c r="M1667" s="26">
        <v>37.025475682445084</v>
      </c>
      <c r="N1667" s="26">
        <v>-21.365121346749813</v>
      </c>
    </row>
    <row r="1668" spans="2:14" x14ac:dyDescent="0.3">
      <c r="B1668" s="26">
        <v>1667</v>
      </c>
      <c r="C1668" s="40">
        <v>-8.5772812293910494</v>
      </c>
      <c r="D1668" s="40">
        <v>41.761526014748</v>
      </c>
      <c r="E1668" s="40">
        <f>IF(C1668&lt;&gt;"",INDEX(Delaunay_2!$D$5:$Z$2473,MAPA_2!B1668,MATCH(MAPA_2!$A$2,Delaunay_2!$D$4:$Z$4,0))/300,"")</f>
        <v>1.6666666666666666E-2</v>
      </c>
      <c r="F1668" s="26">
        <f t="array" ref="F1668:H1668">TRANSPOSE(MMULT(LIMITE!$N$4:$P$6,TRANSPOSE(MAPA_2!C1668:E1668)))</f>
        <v>0.29286242950813701</v>
      </c>
      <c r="G1668" s="26">
        <v>42.632253517330291</v>
      </c>
      <c r="H1668" s="26">
        <v>1.6666666666666666E-2</v>
      </c>
      <c r="I1668" s="26">
        <f t="array" ref="I1668:K1668">TRANSPOSE(MMULT(LIMITE!$N$12:$P$14,TRANSPOSE(MAPA_2!F1668:H1668)))</f>
        <v>0.29286242950813701</v>
      </c>
      <c r="J1668" s="26">
        <v>42.632253517330291</v>
      </c>
      <c r="K1668" s="26">
        <v>1.6666666666666666E-2</v>
      </c>
      <c r="L1668" s="26">
        <f t="array" ref="L1668:N1668">TRANSPOSE(MMULT(LIMITE!$N$20:$P$22,TRANSPOSE(MAPA_2!I1668:K1668)))</f>
        <v>0.29286242950813701</v>
      </c>
      <c r="M1668" s="26">
        <v>36.928947899919855</v>
      </c>
      <c r="N1668" s="26">
        <v>-21.301693001935401</v>
      </c>
    </row>
    <row r="1669" spans="2:14" x14ac:dyDescent="0.3">
      <c r="B1669" s="26">
        <v>1668</v>
      </c>
      <c r="C1669" s="40">
        <v>-8.8165199239871193</v>
      </c>
      <c r="D1669" s="40">
        <v>41.703881812905301</v>
      </c>
      <c r="E1669" s="40">
        <f>IF(C1669&lt;&gt;"",INDEX(Delaunay_2!$D$5:$Z$2473,MAPA_2!B1669,MATCH(MAPA_2!$A$2,Delaunay_2!$D$4:$Z$4,0))/300,"")</f>
        <v>0.12</v>
      </c>
      <c r="F1669" s="26">
        <f t="array" ref="F1669:H1669">TRANSPOSE(MMULT(LIMITE!$N$4:$P$6,TRANSPOSE(MAPA_2!C1669:E1669)))</f>
        <v>4.6866770915348965E-2</v>
      </c>
      <c r="G1669" s="26">
        <v>42.625609501104137</v>
      </c>
      <c r="H1669" s="26">
        <v>0.12</v>
      </c>
      <c r="I1669" s="26">
        <f t="array" ref="I1669:K1669">TRANSPOSE(MMULT(LIMITE!$N$12:$P$14,TRANSPOSE(MAPA_2!F1669:H1669)))</f>
        <v>4.6866770915348965E-2</v>
      </c>
      <c r="J1669" s="26">
        <v>42.625609501104137</v>
      </c>
      <c r="K1669" s="26">
        <v>0.12</v>
      </c>
      <c r="L1669" s="26">
        <f t="array" ref="L1669:N1669">TRANSPOSE(MMULT(LIMITE!$N$20:$P$22,TRANSPOSE(MAPA_2!I1669:K1669)))</f>
        <v>4.6866770915348965E-2</v>
      </c>
      <c r="M1669" s="26">
        <v>36.974860679751522</v>
      </c>
      <c r="N1669" s="26">
        <v>-21.208881702097933</v>
      </c>
    </row>
    <row r="1670" spans="2:14" x14ac:dyDescent="0.3">
      <c r="B1670" s="26">
        <v>1669</v>
      </c>
      <c r="C1670" s="40">
        <v>-8.8530521716900097</v>
      </c>
      <c r="D1670" s="40">
        <v>41.820794862629199</v>
      </c>
      <c r="E1670" s="40">
        <f>IF(C1670&lt;&gt;"",INDEX(Delaunay_2!$D$5:$Z$2473,MAPA_2!B1670,MATCH(MAPA_2!$A$2,Delaunay_2!$D$4:$Z$4,0))/300,"")</f>
        <v>0.01</v>
      </c>
      <c r="F1670" s="26">
        <f t="array" ref="F1670:H1670">TRANSPOSE(MMULT(LIMITE!$N$4:$P$6,TRANSPOSE(MAPA_2!C1670:E1670)))</f>
        <v>3.5440430322109862E-2</v>
      </c>
      <c r="G1670" s="26">
        <v>42.747563201575325</v>
      </c>
      <c r="H1670" s="26">
        <v>0.01</v>
      </c>
      <c r="I1670" s="26">
        <f t="array" ref="I1670:K1670">TRANSPOSE(MMULT(LIMITE!$N$12:$P$14,TRANSPOSE(MAPA_2!F1670:H1670)))</f>
        <v>3.5440430322109862E-2</v>
      </c>
      <c r="J1670" s="26">
        <v>42.747563201575325</v>
      </c>
      <c r="K1670" s="26">
        <v>0.01</v>
      </c>
      <c r="L1670" s="26">
        <f t="array" ref="L1670:N1670">TRANSPOSE(MMULT(LIMITE!$N$20:$P$22,TRANSPOSE(MAPA_2!I1670:K1670)))</f>
        <v>3.5440430322109862E-2</v>
      </c>
      <c r="M1670" s="26">
        <v>37.025475682445084</v>
      </c>
      <c r="N1670" s="26">
        <v>-21.365121346749813</v>
      </c>
    </row>
    <row r="1671" spans="2:14" x14ac:dyDescent="0.3">
      <c r="B1671" s="26">
        <v>1670</v>
      </c>
      <c r="E1671" s="40" t="str">
        <f>IF(C1671&lt;&gt;"",INDEX(Delaunay_2!$D$5:$Z$2473,MAPA_2!B1671,MATCH(MAPA_2!$A$2,Delaunay_2!$D$4:$Z$4,0))/300,"")</f>
        <v/>
      </c>
    </row>
    <row r="1672" spans="2:14" x14ac:dyDescent="0.3">
      <c r="B1672" s="26">
        <v>1671</v>
      </c>
      <c r="C1672" s="40">
        <v>-8.4511730813077701</v>
      </c>
      <c r="D1672" s="40">
        <v>39.3600683701967</v>
      </c>
      <c r="E1672" s="40">
        <f>IF(C1672&lt;&gt;"",INDEX(Delaunay_2!$D$5:$Z$2473,MAPA_2!B1672,MATCH(MAPA_2!$A$2,Delaunay_2!$D$4:$Z$4,0))/300,"")</f>
        <v>0</v>
      </c>
      <c r="F1672" s="26">
        <f t="array" ref="F1672:H1672">TRANSPOSE(MMULT(LIMITE!$N$4:$P$6,TRANSPOSE(MAPA_2!C1672:E1672)))</f>
        <v>-8.3076307317114129E-2</v>
      </c>
      <c r="G1672" s="26">
        <v>40.257054125754685</v>
      </c>
      <c r="H1672" s="26">
        <v>0</v>
      </c>
      <c r="I1672" s="26">
        <f t="array" ref="I1672:K1672">TRANSPOSE(MMULT(LIMITE!$N$12:$P$14,TRANSPOSE(MAPA_2!F1672:H1672)))</f>
        <v>-8.3076307317114129E-2</v>
      </c>
      <c r="J1672" s="26">
        <v>40.257054125754685</v>
      </c>
      <c r="K1672" s="26">
        <v>0</v>
      </c>
      <c r="L1672" s="26">
        <f t="array" ref="L1672:N1672">TRANSPOSE(MMULT(LIMITE!$N$20:$P$22,TRANSPOSE(MAPA_2!I1672:K1672)))</f>
        <v>-8.3076307317114129E-2</v>
      </c>
      <c r="M1672" s="26">
        <v>34.863631554428707</v>
      </c>
      <c r="N1672" s="26">
        <v>-20.128527062877339</v>
      </c>
    </row>
    <row r="1673" spans="2:14" x14ac:dyDescent="0.3">
      <c r="B1673" s="26">
        <v>1672</v>
      </c>
      <c r="C1673" s="40">
        <v>-8.3258520381724406</v>
      </c>
      <c r="D1673" s="40">
        <v>39.483358236891597</v>
      </c>
      <c r="E1673" s="40">
        <f>IF(C1673&lt;&gt;"",INDEX(Delaunay_2!$D$5:$Z$2473,MAPA_2!B1673,MATCH(MAPA_2!$A$2,Delaunay_2!$D$4:$Z$4,0))/300,"")</f>
        <v>0</v>
      </c>
      <c r="F1673" s="26">
        <f t="array" ref="F1673:H1673">TRANSPOSE(MMULT(LIMITE!$N$4:$P$6,TRANSPOSE(MAPA_2!C1673:E1673)))</f>
        <v>6.5139574992398863E-2</v>
      </c>
      <c r="G1673" s="26">
        <v>40.351594103083784</v>
      </c>
      <c r="H1673" s="26">
        <v>0</v>
      </c>
      <c r="I1673" s="26">
        <f t="array" ref="I1673:K1673">TRANSPOSE(MMULT(LIMITE!$N$12:$P$14,TRANSPOSE(MAPA_2!F1673:H1673)))</f>
        <v>6.5139574992398863E-2</v>
      </c>
      <c r="J1673" s="26">
        <v>40.351594103083784</v>
      </c>
      <c r="K1673" s="26">
        <v>0</v>
      </c>
      <c r="L1673" s="26">
        <f t="array" ref="L1673:N1673">TRANSPOSE(MMULT(LIMITE!$N$20:$P$22,TRANSPOSE(MAPA_2!I1673:K1673)))</f>
        <v>6.5139574992398863E-2</v>
      </c>
      <c r="M1673" s="26">
        <v>34.945505576468911</v>
      </c>
      <c r="N1673" s="26">
        <v>-20.175797051541888</v>
      </c>
    </row>
    <row r="1674" spans="2:14" x14ac:dyDescent="0.3">
      <c r="B1674" s="26">
        <v>1673</v>
      </c>
      <c r="C1674" s="40">
        <v>-7.9934933959372403</v>
      </c>
      <c r="D1674" s="40">
        <v>39.2592415407034</v>
      </c>
      <c r="E1674" s="40">
        <f>IF(C1674&lt;&gt;"",INDEX(Delaunay_2!$D$5:$Z$2473,MAPA_2!B1674,MATCH(MAPA_2!$A$2,Delaunay_2!$D$4:$Z$4,0))/300,"")</f>
        <v>0</v>
      </c>
      <c r="F1674" s="26">
        <f t="array" ref="F1674:H1674">TRANSPOSE(MMULT(LIMITE!$N$4:$P$6,TRANSPOSE(MAPA_2!C1674:E1674)))</f>
        <v>0.34363890223292692</v>
      </c>
      <c r="G1674" s="26">
        <v>40.063273647157892</v>
      </c>
      <c r="H1674" s="26">
        <v>0</v>
      </c>
      <c r="I1674" s="26">
        <f t="array" ref="I1674:K1674">TRANSPOSE(MMULT(LIMITE!$N$12:$P$14,TRANSPOSE(MAPA_2!F1674:H1674)))</f>
        <v>0.34363890223292692</v>
      </c>
      <c r="J1674" s="26">
        <v>40.063273647157892</v>
      </c>
      <c r="K1674" s="26">
        <v>0</v>
      </c>
      <c r="L1674" s="26">
        <f t="array" ref="L1674:N1674">TRANSPOSE(MMULT(LIMITE!$N$20:$P$22,TRANSPOSE(MAPA_2!I1674:K1674)))</f>
        <v>0.34363890223292692</v>
      </c>
      <c r="M1674" s="26">
        <v>34.695812737206374</v>
      </c>
      <c r="N1674" s="26">
        <v>-20.031636823578943</v>
      </c>
    </row>
    <row r="1675" spans="2:14" x14ac:dyDescent="0.3">
      <c r="B1675" s="26">
        <v>1674</v>
      </c>
      <c r="C1675" s="40">
        <v>-8.4511730813077701</v>
      </c>
      <c r="D1675" s="40">
        <v>39.3600683701967</v>
      </c>
      <c r="E1675" s="40">
        <f>IF(C1675&lt;&gt;"",INDEX(Delaunay_2!$D$5:$Z$2473,MAPA_2!B1675,MATCH(MAPA_2!$A$2,Delaunay_2!$D$4:$Z$4,0))/300,"")</f>
        <v>0</v>
      </c>
      <c r="F1675" s="26">
        <f t="array" ref="F1675:H1675">TRANSPOSE(MMULT(LIMITE!$N$4:$P$6,TRANSPOSE(MAPA_2!C1675:E1675)))</f>
        <v>-8.3076307317114129E-2</v>
      </c>
      <c r="G1675" s="26">
        <v>40.257054125754685</v>
      </c>
      <c r="H1675" s="26">
        <v>0</v>
      </c>
      <c r="I1675" s="26">
        <f t="array" ref="I1675:K1675">TRANSPOSE(MMULT(LIMITE!$N$12:$P$14,TRANSPOSE(MAPA_2!F1675:H1675)))</f>
        <v>-8.3076307317114129E-2</v>
      </c>
      <c r="J1675" s="26">
        <v>40.257054125754685</v>
      </c>
      <c r="K1675" s="26">
        <v>0</v>
      </c>
      <c r="L1675" s="26">
        <f t="array" ref="L1675:N1675">TRANSPOSE(MMULT(LIMITE!$N$20:$P$22,TRANSPOSE(MAPA_2!I1675:K1675)))</f>
        <v>-8.3076307317114129E-2</v>
      </c>
      <c r="M1675" s="26">
        <v>34.863631554428707</v>
      </c>
      <c r="N1675" s="26">
        <v>-20.128527062877339</v>
      </c>
    </row>
    <row r="1676" spans="2:14" x14ac:dyDescent="0.3">
      <c r="B1676" s="26">
        <v>1675</v>
      </c>
      <c r="E1676" s="40" t="str">
        <f>IF(C1676&lt;&gt;"",INDEX(Delaunay_2!$D$5:$Z$2473,MAPA_2!B1676,MATCH(MAPA_2!$A$2,Delaunay_2!$D$4:$Z$4,0))/300,"")</f>
        <v/>
      </c>
    </row>
    <row r="1677" spans="2:14" x14ac:dyDescent="0.3">
      <c r="B1677" s="26">
        <v>1676</v>
      </c>
      <c r="C1677" s="40">
        <v>-8.3258520381724406</v>
      </c>
      <c r="D1677" s="40">
        <v>39.483358236891597</v>
      </c>
      <c r="E1677" s="40">
        <f>IF(C1677&lt;&gt;"",INDEX(Delaunay_2!$D$5:$Z$2473,MAPA_2!B1677,MATCH(MAPA_2!$A$2,Delaunay_2!$D$4:$Z$4,0))/300,"")</f>
        <v>0</v>
      </c>
      <c r="F1677" s="26">
        <f t="array" ref="F1677:H1677">TRANSPOSE(MMULT(LIMITE!$N$4:$P$6,TRANSPOSE(MAPA_2!C1677:E1677)))</f>
        <v>6.5139574992398863E-2</v>
      </c>
      <c r="G1677" s="26">
        <v>40.351594103083784</v>
      </c>
      <c r="H1677" s="26">
        <v>0</v>
      </c>
      <c r="I1677" s="26">
        <f t="array" ref="I1677:K1677">TRANSPOSE(MMULT(LIMITE!$N$12:$P$14,TRANSPOSE(MAPA_2!F1677:H1677)))</f>
        <v>6.5139574992398863E-2</v>
      </c>
      <c r="J1677" s="26">
        <v>40.351594103083784</v>
      </c>
      <c r="K1677" s="26">
        <v>0</v>
      </c>
      <c r="L1677" s="26">
        <f t="array" ref="L1677:N1677">TRANSPOSE(MMULT(LIMITE!$N$20:$P$22,TRANSPOSE(MAPA_2!I1677:K1677)))</f>
        <v>6.5139574992398863E-2</v>
      </c>
      <c r="M1677" s="26">
        <v>34.945505576468911</v>
      </c>
      <c r="N1677" s="26">
        <v>-20.175797051541888</v>
      </c>
    </row>
    <row r="1678" spans="2:14" x14ac:dyDescent="0.3">
      <c r="B1678" s="26">
        <v>1677</v>
      </c>
      <c r="C1678" s="40">
        <v>-8.1951121938921894</v>
      </c>
      <c r="D1678" s="40">
        <v>39.499466461666302</v>
      </c>
      <c r="E1678" s="40">
        <f>IF(C1678&lt;&gt;"",INDEX(Delaunay_2!$D$5:$Z$2473,MAPA_2!B1678,MATCH(MAPA_2!$A$2,Delaunay_2!$D$4:$Z$4,0))/300,"")</f>
        <v>2.3333333333333334E-2</v>
      </c>
      <c r="F1678" s="26">
        <f t="array" ref="F1678:H1678">TRANSPOSE(MMULT(LIMITE!$N$4:$P$6,TRANSPOSE(MAPA_2!C1678:E1678)))</f>
        <v>0.19637152824441806</v>
      </c>
      <c r="G1678" s="26">
        <v>40.340167982417682</v>
      </c>
      <c r="H1678" s="26">
        <v>2.3333333333333334E-2</v>
      </c>
      <c r="I1678" s="26">
        <f t="array" ref="I1678:K1678">TRANSPOSE(MMULT(LIMITE!$N$12:$P$14,TRANSPOSE(MAPA_2!F1678:H1678)))</f>
        <v>0.19637152824441806</v>
      </c>
      <c r="J1678" s="26">
        <v>40.340167982417682</v>
      </c>
      <c r="K1678" s="26">
        <v>2.3333333333333334E-2</v>
      </c>
      <c r="L1678" s="26">
        <f t="array" ref="L1678:N1678">TRANSPOSE(MMULT(LIMITE!$N$20:$P$22,TRANSPOSE(MAPA_2!I1678:K1678)))</f>
        <v>0.19637152824441806</v>
      </c>
      <c r="M1678" s="26">
        <v>34.94727693237202</v>
      </c>
      <c r="N1678" s="26">
        <v>-20.149876731787202</v>
      </c>
    </row>
    <row r="1679" spans="2:14" x14ac:dyDescent="0.3">
      <c r="B1679" s="26">
        <v>1678</v>
      </c>
      <c r="C1679" s="40">
        <v>-7.9934933959372403</v>
      </c>
      <c r="D1679" s="40">
        <v>39.2592415407034</v>
      </c>
      <c r="E1679" s="40">
        <f>IF(C1679&lt;&gt;"",INDEX(Delaunay_2!$D$5:$Z$2473,MAPA_2!B1679,MATCH(MAPA_2!$A$2,Delaunay_2!$D$4:$Z$4,0))/300,"")</f>
        <v>0</v>
      </c>
      <c r="F1679" s="26">
        <f t="array" ref="F1679:H1679">TRANSPOSE(MMULT(LIMITE!$N$4:$P$6,TRANSPOSE(MAPA_2!C1679:E1679)))</f>
        <v>0.34363890223292692</v>
      </c>
      <c r="G1679" s="26">
        <v>40.063273647157892</v>
      </c>
      <c r="H1679" s="26">
        <v>0</v>
      </c>
      <c r="I1679" s="26">
        <f t="array" ref="I1679:K1679">TRANSPOSE(MMULT(LIMITE!$N$12:$P$14,TRANSPOSE(MAPA_2!F1679:H1679)))</f>
        <v>0.34363890223292692</v>
      </c>
      <c r="J1679" s="26">
        <v>40.063273647157892</v>
      </c>
      <c r="K1679" s="26">
        <v>0</v>
      </c>
      <c r="L1679" s="26">
        <f t="array" ref="L1679:N1679">TRANSPOSE(MMULT(LIMITE!$N$20:$P$22,TRANSPOSE(MAPA_2!I1679:K1679)))</f>
        <v>0.34363890223292692</v>
      </c>
      <c r="M1679" s="26">
        <v>34.695812737206374</v>
      </c>
      <c r="N1679" s="26">
        <v>-20.031636823578943</v>
      </c>
    </row>
    <row r="1680" spans="2:14" x14ac:dyDescent="0.3">
      <c r="B1680" s="26">
        <v>1679</v>
      </c>
      <c r="C1680" s="40">
        <v>-8.3258520381724406</v>
      </c>
      <c r="D1680" s="40">
        <v>39.483358236891597</v>
      </c>
      <c r="E1680" s="40">
        <f>IF(C1680&lt;&gt;"",INDEX(Delaunay_2!$D$5:$Z$2473,MAPA_2!B1680,MATCH(MAPA_2!$A$2,Delaunay_2!$D$4:$Z$4,0))/300,"")</f>
        <v>0</v>
      </c>
      <c r="F1680" s="26">
        <f t="array" ref="F1680:H1680">TRANSPOSE(MMULT(LIMITE!$N$4:$P$6,TRANSPOSE(MAPA_2!C1680:E1680)))</f>
        <v>6.5139574992398863E-2</v>
      </c>
      <c r="G1680" s="26">
        <v>40.351594103083784</v>
      </c>
      <c r="H1680" s="26">
        <v>0</v>
      </c>
      <c r="I1680" s="26">
        <f t="array" ref="I1680:K1680">TRANSPOSE(MMULT(LIMITE!$N$12:$P$14,TRANSPOSE(MAPA_2!F1680:H1680)))</f>
        <v>6.5139574992398863E-2</v>
      </c>
      <c r="J1680" s="26">
        <v>40.351594103083784</v>
      </c>
      <c r="K1680" s="26">
        <v>0</v>
      </c>
      <c r="L1680" s="26">
        <f t="array" ref="L1680:N1680">TRANSPOSE(MMULT(LIMITE!$N$20:$P$22,TRANSPOSE(MAPA_2!I1680:K1680)))</f>
        <v>6.5139574992398863E-2</v>
      </c>
      <c r="M1680" s="26">
        <v>34.945505576468911</v>
      </c>
      <c r="N1680" s="26">
        <v>-20.175797051541888</v>
      </c>
    </row>
    <row r="1681" spans="2:14" x14ac:dyDescent="0.3">
      <c r="B1681" s="26">
        <v>1680</v>
      </c>
      <c r="E1681" s="40" t="str">
        <f>IF(C1681&lt;&gt;"",INDEX(Delaunay_2!$D$5:$Z$2473,MAPA_2!B1681,MATCH(MAPA_2!$A$2,Delaunay_2!$D$4:$Z$4,0))/300,"")</f>
        <v/>
      </c>
    </row>
    <row r="1682" spans="2:14" x14ac:dyDescent="0.3">
      <c r="B1682" s="26">
        <v>1681</v>
      </c>
      <c r="C1682" s="40">
        <v>-7.1941510533803097</v>
      </c>
      <c r="D1682" s="40">
        <v>39.1609321366644</v>
      </c>
      <c r="E1682" s="40">
        <f>IF(C1682&lt;&gt;"",INDEX(Delaunay_2!$D$5:$Z$2473,MAPA_2!B1682,MATCH(MAPA_2!$A$2,Delaunay_2!$D$4:$Z$4,0))/300,"")</f>
        <v>0</v>
      </c>
      <c r="F1682" s="26">
        <f t="array" ref="F1682:H1682">TRANSPOSE(MMULT(LIMITE!$N$4:$P$6,TRANSPOSE(MAPA_2!C1682:E1682)))</f>
        <v>1.105074022352893</v>
      </c>
      <c r="G1682" s="26">
        <v>39.800919921484336</v>
      </c>
      <c r="H1682" s="26">
        <v>0</v>
      </c>
      <c r="I1682" s="26">
        <f t="array" ref="I1682:K1682">TRANSPOSE(MMULT(LIMITE!$N$12:$P$14,TRANSPOSE(MAPA_2!F1682:H1682)))</f>
        <v>1.105074022352893</v>
      </c>
      <c r="J1682" s="26">
        <v>39.800919921484336</v>
      </c>
      <c r="K1682" s="26">
        <v>0</v>
      </c>
      <c r="L1682" s="26">
        <f t="array" ref="L1682:N1682">TRANSPOSE(MMULT(LIMITE!$N$20:$P$22,TRANSPOSE(MAPA_2!I1682:K1682)))</f>
        <v>1.105074022352893</v>
      </c>
      <c r="M1682" s="26">
        <v>34.468607745995584</v>
      </c>
      <c r="N1682" s="26">
        <v>-19.900459960742165</v>
      </c>
    </row>
    <row r="1683" spans="2:14" x14ac:dyDescent="0.3">
      <c r="B1683" s="26">
        <v>1682</v>
      </c>
      <c r="C1683" s="40">
        <v>-7.4101700108494404</v>
      </c>
      <c r="D1683" s="40">
        <v>38.926700686073701</v>
      </c>
      <c r="E1683" s="40">
        <f>IF(C1683&lt;&gt;"",INDEX(Delaunay_2!$D$5:$Z$2473,MAPA_2!B1683,MATCH(MAPA_2!$A$2,Delaunay_2!$D$4:$Z$4,0))/300,"")</f>
        <v>0</v>
      </c>
      <c r="F1683" s="26">
        <f t="array" ref="F1683:H1683">TRANSPOSE(MMULT(LIMITE!$N$4:$P$6,TRANSPOSE(MAPA_2!C1683:E1683)))</f>
        <v>0.84507614045643642</v>
      </c>
      <c r="G1683" s="26">
        <v>39.616719856768739</v>
      </c>
      <c r="H1683" s="26">
        <v>0</v>
      </c>
      <c r="I1683" s="26">
        <f t="array" ref="I1683:K1683">TRANSPOSE(MMULT(LIMITE!$N$12:$P$14,TRANSPOSE(MAPA_2!F1683:H1683)))</f>
        <v>0.84507614045643642</v>
      </c>
      <c r="J1683" s="26">
        <v>39.616719856768739</v>
      </c>
      <c r="K1683" s="26">
        <v>0</v>
      </c>
      <c r="L1683" s="26">
        <f t="array" ref="L1683:N1683">TRANSPOSE(MMULT(LIMITE!$N$20:$P$22,TRANSPOSE(MAPA_2!I1683:K1683)))</f>
        <v>0.84507614045643642</v>
      </c>
      <c r="M1683" s="26">
        <v>34.309085810573137</v>
      </c>
      <c r="N1683" s="26">
        <v>-19.808359928384366</v>
      </c>
    </row>
    <row r="1684" spans="2:14" x14ac:dyDescent="0.3">
      <c r="B1684" s="26">
        <v>1683</v>
      </c>
      <c r="C1684" s="40">
        <v>-7.43214586220319</v>
      </c>
      <c r="D1684" s="40">
        <v>39.290952045325</v>
      </c>
      <c r="E1684" s="40">
        <f>IF(C1684&lt;&gt;"",INDEX(Delaunay_2!$D$5:$Z$2473,MAPA_2!B1684,MATCH(MAPA_2!$A$2,Delaunay_2!$D$4:$Z$4,0))/300,"")</f>
        <v>0</v>
      </c>
      <c r="F1684" s="26">
        <f t="array" ref="F1684:H1684">TRANSPOSE(MMULT(LIMITE!$N$4:$P$6,TRANSPOSE(MAPA_2!C1684:E1684)))</f>
        <v>0.89931263016528895</v>
      </c>
      <c r="G1684" s="26">
        <v>39.977580486296546</v>
      </c>
      <c r="H1684" s="26">
        <v>0</v>
      </c>
      <c r="I1684" s="26">
        <f t="array" ref="I1684:K1684">TRANSPOSE(MMULT(LIMITE!$N$12:$P$14,TRANSPOSE(MAPA_2!F1684:H1684)))</f>
        <v>0.89931263016528895</v>
      </c>
      <c r="J1684" s="26">
        <v>39.977580486296546</v>
      </c>
      <c r="K1684" s="26">
        <v>0</v>
      </c>
      <c r="L1684" s="26">
        <f t="array" ref="L1684:N1684">TRANSPOSE(MMULT(LIMITE!$N$20:$P$22,TRANSPOSE(MAPA_2!I1684:K1684)))</f>
        <v>0.89931263016528895</v>
      </c>
      <c r="M1684" s="26">
        <v>34.621600282969865</v>
      </c>
      <c r="N1684" s="26">
        <v>-19.988790243148269</v>
      </c>
    </row>
    <row r="1685" spans="2:14" x14ac:dyDescent="0.3">
      <c r="B1685" s="26">
        <v>1684</v>
      </c>
      <c r="C1685" s="40">
        <v>-7.1941510533803097</v>
      </c>
      <c r="D1685" s="40">
        <v>39.1609321366644</v>
      </c>
      <c r="E1685" s="40">
        <f>IF(C1685&lt;&gt;"",INDEX(Delaunay_2!$D$5:$Z$2473,MAPA_2!B1685,MATCH(MAPA_2!$A$2,Delaunay_2!$D$4:$Z$4,0))/300,"")</f>
        <v>0</v>
      </c>
      <c r="F1685" s="26">
        <f t="array" ref="F1685:H1685">TRANSPOSE(MMULT(LIMITE!$N$4:$P$6,TRANSPOSE(MAPA_2!C1685:E1685)))</f>
        <v>1.105074022352893</v>
      </c>
      <c r="G1685" s="26">
        <v>39.800919921484336</v>
      </c>
      <c r="H1685" s="26">
        <v>0</v>
      </c>
      <c r="I1685" s="26">
        <f t="array" ref="I1685:K1685">TRANSPOSE(MMULT(LIMITE!$N$12:$P$14,TRANSPOSE(MAPA_2!F1685:H1685)))</f>
        <v>1.105074022352893</v>
      </c>
      <c r="J1685" s="26">
        <v>39.800919921484336</v>
      </c>
      <c r="K1685" s="26">
        <v>0</v>
      </c>
      <c r="L1685" s="26">
        <f t="array" ref="L1685:N1685">TRANSPOSE(MMULT(LIMITE!$N$20:$P$22,TRANSPOSE(MAPA_2!I1685:K1685)))</f>
        <v>1.105074022352893</v>
      </c>
      <c r="M1685" s="26">
        <v>34.468607745995584</v>
      </c>
      <c r="N1685" s="26">
        <v>-19.900459960742165</v>
      </c>
    </row>
    <row r="1686" spans="2:14" x14ac:dyDescent="0.3">
      <c r="B1686" s="26">
        <v>1685</v>
      </c>
      <c r="E1686" s="40" t="str">
        <f>IF(C1686&lt;&gt;"",INDEX(Delaunay_2!$D$5:$Z$2473,MAPA_2!B1686,MATCH(MAPA_2!$A$2,Delaunay_2!$D$4:$Z$4,0))/300,"")</f>
        <v/>
      </c>
    </row>
    <row r="1687" spans="2:14" x14ac:dyDescent="0.3">
      <c r="B1687" s="26">
        <v>1686</v>
      </c>
      <c r="C1687" s="40">
        <v>-7.4101700108494404</v>
      </c>
      <c r="D1687" s="40">
        <v>38.926700686073701</v>
      </c>
      <c r="E1687" s="40">
        <f>IF(C1687&lt;&gt;"",INDEX(Delaunay_2!$D$5:$Z$2473,MAPA_2!B1687,MATCH(MAPA_2!$A$2,Delaunay_2!$D$4:$Z$4,0))/300,"")</f>
        <v>0</v>
      </c>
      <c r="F1687" s="26">
        <f t="array" ref="F1687:H1687">TRANSPOSE(MMULT(LIMITE!$N$4:$P$6,TRANSPOSE(MAPA_2!C1687:E1687)))</f>
        <v>0.84507614045643642</v>
      </c>
      <c r="G1687" s="26">
        <v>39.616719856768739</v>
      </c>
      <c r="H1687" s="26">
        <v>0</v>
      </c>
      <c r="I1687" s="26">
        <f t="array" ref="I1687:K1687">TRANSPOSE(MMULT(LIMITE!$N$12:$P$14,TRANSPOSE(MAPA_2!F1687:H1687)))</f>
        <v>0.84507614045643642</v>
      </c>
      <c r="J1687" s="26">
        <v>39.616719856768739</v>
      </c>
      <c r="K1687" s="26">
        <v>0</v>
      </c>
      <c r="L1687" s="26">
        <f t="array" ref="L1687:N1687">TRANSPOSE(MMULT(LIMITE!$N$20:$P$22,TRANSPOSE(MAPA_2!I1687:K1687)))</f>
        <v>0.84507614045643642</v>
      </c>
      <c r="M1687" s="26">
        <v>34.309085810573137</v>
      </c>
      <c r="N1687" s="26">
        <v>-19.808359928384366</v>
      </c>
    </row>
    <row r="1688" spans="2:14" x14ac:dyDescent="0.3">
      <c r="B1688" s="26">
        <v>1687</v>
      </c>
      <c r="C1688" s="40">
        <v>-7.5805750402105101</v>
      </c>
      <c r="D1688" s="40">
        <v>39.111510552866598</v>
      </c>
      <c r="E1688" s="40">
        <f>IF(C1688&lt;&gt;"",INDEX(Delaunay_2!$D$5:$Z$2473,MAPA_2!B1688,MATCH(MAPA_2!$A$2,Delaunay_2!$D$4:$Z$4,0))/300,"")</f>
        <v>0</v>
      </c>
      <c r="F1688" s="26">
        <f t="array" ref="F1688:H1688">TRANSPOSE(MMULT(LIMITE!$N$4:$P$6,TRANSPOSE(MAPA_2!C1688:E1688)))</f>
        <v>0.71681900171864843</v>
      </c>
      <c r="G1688" s="26">
        <v>39.832920382342458</v>
      </c>
      <c r="H1688" s="26">
        <v>0</v>
      </c>
      <c r="I1688" s="26">
        <f t="array" ref="I1688:K1688">TRANSPOSE(MMULT(LIMITE!$N$12:$P$14,TRANSPOSE(MAPA_2!F1688:H1688)))</f>
        <v>0.71681900171864843</v>
      </c>
      <c r="J1688" s="26">
        <v>39.832920382342458</v>
      </c>
      <c r="K1688" s="26">
        <v>0</v>
      </c>
      <c r="L1688" s="26">
        <f t="array" ref="L1688:N1688">TRANSPOSE(MMULT(LIMITE!$N$20:$P$22,TRANSPOSE(MAPA_2!I1688:K1688)))</f>
        <v>0.71681900171864843</v>
      </c>
      <c r="M1688" s="26">
        <v>34.496320958031525</v>
      </c>
      <c r="N1688" s="26">
        <v>-19.916460191171225</v>
      </c>
    </row>
    <row r="1689" spans="2:14" x14ac:dyDescent="0.3">
      <c r="B1689" s="26">
        <v>1688</v>
      </c>
      <c r="C1689" s="40">
        <v>-7.43214586220319</v>
      </c>
      <c r="D1689" s="40">
        <v>39.290952045325</v>
      </c>
      <c r="E1689" s="40">
        <f>IF(C1689&lt;&gt;"",INDEX(Delaunay_2!$D$5:$Z$2473,MAPA_2!B1689,MATCH(MAPA_2!$A$2,Delaunay_2!$D$4:$Z$4,0))/300,"")</f>
        <v>0</v>
      </c>
      <c r="F1689" s="26">
        <f t="array" ref="F1689:H1689">TRANSPOSE(MMULT(LIMITE!$N$4:$P$6,TRANSPOSE(MAPA_2!C1689:E1689)))</f>
        <v>0.89931263016528895</v>
      </c>
      <c r="G1689" s="26">
        <v>39.977580486296546</v>
      </c>
      <c r="H1689" s="26">
        <v>0</v>
      </c>
      <c r="I1689" s="26">
        <f t="array" ref="I1689:K1689">TRANSPOSE(MMULT(LIMITE!$N$12:$P$14,TRANSPOSE(MAPA_2!F1689:H1689)))</f>
        <v>0.89931263016528895</v>
      </c>
      <c r="J1689" s="26">
        <v>39.977580486296546</v>
      </c>
      <c r="K1689" s="26">
        <v>0</v>
      </c>
      <c r="L1689" s="26">
        <f t="array" ref="L1689:N1689">TRANSPOSE(MMULT(LIMITE!$N$20:$P$22,TRANSPOSE(MAPA_2!I1689:K1689)))</f>
        <v>0.89931263016528895</v>
      </c>
      <c r="M1689" s="26">
        <v>34.621600282969865</v>
      </c>
      <c r="N1689" s="26">
        <v>-19.988790243148269</v>
      </c>
    </row>
    <row r="1690" spans="2:14" x14ac:dyDescent="0.3">
      <c r="B1690" s="26">
        <v>1689</v>
      </c>
      <c r="C1690" s="40">
        <v>-7.4101700108494404</v>
      </c>
      <c r="D1690" s="40">
        <v>38.926700686073701</v>
      </c>
      <c r="E1690" s="40">
        <f>IF(C1690&lt;&gt;"",INDEX(Delaunay_2!$D$5:$Z$2473,MAPA_2!B1690,MATCH(MAPA_2!$A$2,Delaunay_2!$D$4:$Z$4,0))/300,"")</f>
        <v>0</v>
      </c>
      <c r="F1690" s="26">
        <f t="array" ref="F1690:H1690">TRANSPOSE(MMULT(LIMITE!$N$4:$P$6,TRANSPOSE(MAPA_2!C1690:E1690)))</f>
        <v>0.84507614045643642</v>
      </c>
      <c r="G1690" s="26">
        <v>39.616719856768739</v>
      </c>
      <c r="H1690" s="26">
        <v>0</v>
      </c>
      <c r="I1690" s="26">
        <f t="array" ref="I1690:K1690">TRANSPOSE(MMULT(LIMITE!$N$12:$P$14,TRANSPOSE(MAPA_2!F1690:H1690)))</f>
        <v>0.84507614045643642</v>
      </c>
      <c r="J1690" s="26">
        <v>39.616719856768739</v>
      </c>
      <c r="K1690" s="26">
        <v>0</v>
      </c>
      <c r="L1690" s="26">
        <f t="array" ref="L1690:N1690">TRANSPOSE(MMULT(LIMITE!$N$20:$P$22,TRANSPOSE(MAPA_2!I1690:K1690)))</f>
        <v>0.84507614045643642</v>
      </c>
      <c r="M1690" s="26">
        <v>34.309085810573137</v>
      </c>
      <c r="N1690" s="26">
        <v>-19.808359928384366</v>
      </c>
    </row>
    <row r="1691" spans="2:14" x14ac:dyDescent="0.3">
      <c r="B1691" s="26">
        <v>1690</v>
      </c>
      <c r="E1691" s="40" t="str">
        <f>IF(C1691&lt;&gt;"",INDEX(Delaunay_2!$D$5:$Z$2473,MAPA_2!B1691,MATCH(MAPA_2!$A$2,Delaunay_2!$D$4:$Z$4,0))/300,"")</f>
        <v/>
      </c>
    </row>
    <row r="1692" spans="2:14" x14ac:dyDescent="0.3">
      <c r="B1692" s="26">
        <v>1691</v>
      </c>
      <c r="C1692" s="40">
        <v>-7.9999458449950902</v>
      </c>
      <c r="D1692" s="40">
        <v>38.340209984207</v>
      </c>
      <c r="E1692" s="40">
        <f>IF(C1692&lt;&gt;"",INDEX(Delaunay_2!$D$5:$Z$2473,MAPA_2!B1692,MATCH(MAPA_2!$A$2,Delaunay_2!$D$4:$Z$4,0))/300,"")</f>
        <v>0</v>
      </c>
      <c r="F1692" s="26">
        <f t="array" ref="F1692:H1692">TRANSPOSE(MMULT(LIMITE!$N$4:$P$6,TRANSPOSE(MAPA_2!C1692:E1692)))</f>
        <v>0.14625004984209067</v>
      </c>
      <c r="G1692" s="26">
        <v>39.165666674765816</v>
      </c>
      <c r="H1692" s="26">
        <v>0</v>
      </c>
      <c r="I1692" s="26">
        <f t="array" ref="I1692:K1692">TRANSPOSE(MMULT(LIMITE!$N$12:$P$14,TRANSPOSE(MAPA_2!F1692:H1692)))</f>
        <v>0.14625004984209067</v>
      </c>
      <c r="J1692" s="26">
        <v>39.165666674765816</v>
      </c>
      <c r="K1692" s="26">
        <v>0</v>
      </c>
      <c r="L1692" s="26">
        <f t="array" ref="L1692:N1692">TRANSPOSE(MMULT(LIMITE!$N$20:$P$22,TRANSPOSE(MAPA_2!I1692:K1692)))</f>
        <v>0.14625004984209067</v>
      </c>
      <c r="M1692" s="26">
        <v>33.918462296500799</v>
      </c>
      <c r="N1692" s="26">
        <v>-19.582833337382905</v>
      </c>
    </row>
    <row r="1693" spans="2:14" x14ac:dyDescent="0.3">
      <c r="B1693" s="26">
        <v>1692</v>
      </c>
      <c r="C1693" s="40">
        <v>-7.7102674222103698</v>
      </c>
      <c r="D1693" s="40">
        <v>38.303434529284203</v>
      </c>
      <c r="E1693" s="40">
        <f>IF(C1693&lt;&gt;"",INDEX(Delaunay_2!$D$5:$Z$2473,MAPA_2!B1693,MATCH(MAPA_2!$A$2,Delaunay_2!$D$4:$Z$4,0))/300,"")</f>
        <v>0</v>
      </c>
      <c r="F1693" s="26">
        <f t="array" ref="F1693:H1693">TRANSPOSE(MMULT(LIMITE!$N$4:$P$6,TRANSPOSE(MAPA_2!C1693:E1693)))</f>
        <v>0.4219522570597265</v>
      </c>
      <c r="G1693" s="26">
        <v>39.069467321092596</v>
      </c>
      <c r="H1693" s="26">
        <v>0</v>
      </c>
      <c r="I1693" s="26">
        <f t="array" ref="I1693:K1693">TRANSPOSE(MMULT(LIMITE!$N$12:$P$14,TRANSPOSE(MAPA_2!F1693:H1693)))</f>
        <v>0.4219522570597265</v>
      </c>
      <c r="J1693" s="26">
        <v>39.069467321092596</v>
      </c>
      <c r="K1693" s="26">
        <v>0</v>
      </c>
      <c r="L1693" s="26">
        <f t="array" ref="L1693:N1693">TRANSPOSE(MMULT(LIMITE!$N$20:$P$22,TRANSPOSE(MAPA_2!I1693:K1693)))</f>
        <v>0.4219522570597265</v>
      </c>
      <c r="M1693" s="26">
        <v>33.835151212392148</v>
      </c>
      <c r="N1693" s="26">
        <v>-19.534733660546294</v>
      </c>
    </row>
    <row r="1694" spans="2:14" x14ac:dyDescent="0.3">
      <c r="B1694" s="26">
        <v>1693</v>
      </c>
      <c r="C1694" s="40">
        <v>-7.7845004117466701</v>
      </c>
      <c r="D1694" s="40">
        <v>38.2181400443475</v>
      </c>
      <c r="E1694" s="40">
        <f>IF(C1694&lt;&gt;"",INDEX(Delaunay_2!$D$5:$Z$2473,MAPA_2!B1694,MATCH(MAPA_2!$A$2,Delaunay_2!$D$4:$Z$4,0))/300,"")</f>
        <v>0</v>
      </c>
      <c r="F1694" s="26">
        <f t="array" ref="F1694:H1694">TRANSPOSE(MMULT(LIMITE!$N$4:$P$6,TRANSPOSE(MAPA_2!C1694:E1694)))</f>
        <v>0.33160771586887705</v>
      </c>
      <c r="G1694" s="26">
        <v>39.00147063166488</v>
      </c>
      <c r="H1694" s="26">
        <v>0</v>
      </c>
      <c r="I1694" s="26">
        <f t="array" ref="I1694:K1694">TRANSPOSE(MMULT(LIMITE!$N$12:$P$14,TRANSPOSE(MAPA_2!F1694:H1694)))</f>
        <v>0.33160771586887705</v>
      </c>
      <c r="J1694" s="26">
        <v>39.00147063166488</v>
      </c>
      <c r="K1694" s="26">
        <v>0</v>
      </c>
      <c r="L1694" s="26">
        <f t="array" ref="L1694:N1694">TRANSPOSE(MMULT(LIMITE!$N$20:$P$22,TRANSPOSE(MAPA_2!I1694:K1694)))</f>
        <v>0.33160771586887705</v>
      </c>
      <c r="M1694" s="26">
        <v>33.776264351974504</v>
      </c>
      <c r="N1694" s="26">
        <v>-19.500735315832436</v>
      </c>
    </row>
    <row r="1695" spans="2:14" x14ac:dyDescent="0.3">
      <c r="B1695" s="26">
        <v>1694</v>
      </c>
      <c r="C1695" s="40">
        <v>-7.9999458449950902</v>
      </c>
      <c r="D1695" s="40">
        <v>38.340209984207</v>
      </c>
      <c r="E1695" s="40">
        <f>IF(C1695&lt;&gt;"",INDEX(Delaunay_2!$D$5:$Z$2473,MAPA_2!B1695,MATCH(MAPA_2!$A$2,Delaunay_2!$D$4:$Z$4,0))/300,"")</f>
        <v>0</v>
      </c>
      <c r="F1695" s="26">
        <f t="array" ref="F1695:H1695">TRANSPOSE(MMULT(LIMITE!$N$4:$P$6,TRANSPOSE(MAPA_2!C1695:E1695)))</f>
        <v>0.14625004984209067</v>
      </c>
      <c r="G1695" s="26">
        <v>39.165666674765816</v>
      </c>
      <c r="H1695" s="26">
        <v>0</v>
      </c>
      <c r="I1695" s="26">
        <f t="array" ref="I1695:K1695">TRANSPOSE(MMULT(LIMITE!$N$12:$P$14,TRANSPOSE(MAPA_2!F1695:H1695)))</f>
        <v>0.14625004984209067</v>
      </c>
      <c r="J1695" s="26">
        <v>39.165666674765816</v>
      </c>
      <c r="K1695" s="26">
        <v>0</v>
      </c>
      <c r="L1695" s="26">
        <f t="array" ref="L1695:N1695">TRANSPOSE(MMULT(LIMITE!$N$20:$P$22,TRANSPOSE(MAPA_2!I1695:K1695)))</f>
        <v>0.14625004984209067</v>
      </c>
      <c r="M1695" s="26">
        <v>33.918462296500799</v>
      </c>
      <c r="N1695" s="26">
        <v>-19.582833337382905</v>
      </c>
    </row>
    <row r="1696" spans="2:14" x14ac:dyDescent="0.3">
      <c r="B1696" s="26">
        <v>1695</v>
      </c>
      <c r="E1696" s="40" t="str">
        <f>IF(C1696&lt;&gt;"",INDEX(Delaunay_2!$D$5:$Z$2473,MAPA_2!B1696,MATCH(MAPA_2!$A$2,Delaunay_2!$D$4:$Z$4,0))/300,"")</f>
        <v/>
      </c>
    </row>
    <row r="1697" spans="2:14" x14ac:dyDescent="0.3">
      <c r="B1697" s="26">
        <v>1696</v>
      </c>
      <c r="C1697" s="40">
        <v>-7.5526669602588496</v>
      </c>
      <c r="D1697" s="40">
        <v>38.418701778305902</v>
      </c>
      <c r="E1697" s="40">
        <f>IF(C1697&lt;&gt;"",INDEX(Delaunay_2!$D$5:$Z$2473,MAPA_2!B1697,MATCH(MAPA_2!$A$2,Delaunay_2!$D$4:$Z$4,0))/300,"")</f>
        <v>1.3333333333333334E-2</v>
      </c>
      <c r="F1697" s="26">
        <f t="array" ref="F1697:H1697">TRANSPOSE(MMULT(LIMITE!$N$4:$P$6,TRANSPOSE(MAPA_2!C1697:E1697)))</f>
        <v>0.60007417943215824</v>
      </c>
      <c r="G1697" s="26">
        <v>39.149448725648355</v>
      </c>
      <c r="H1697" s="26">
        <v>1.3333333333333334E-2</v>
      </c>
      <c r="I1697" s="26">
        <f t="array" ref="I1697:K1697">TRANSPOSE(MMULT(LIMITE!$N$12:$P$14,TRANSPOSE(MAPA_2!F1697:H1697)))</f>
        <v>0.60007417943215824</v>
      </c>
      <c r="J1697" s="26">
        <v>39.149448725648355</v>
      </c>
      <c r="K1697" s="26">
        <v>1.3333333333333334E-2</v>
      </c>
      <c r="L1697" s="26">
        <f t="array" ref="L1697:N1697">TRANSPOSE(MMULT(LIMITE!$N$20:$P$22,TRANSPOSE(MAPA_2!I1697:K1697)))</f>
        <v>0.60007417943215824</v>
      </c>
      <c r="M1697" s="26">
        <v>33.911083807234462</v>
      </c>
      <c r="N1697" s="26">
        <v>-19.563177357440381</v>
      </c>
    </row>
    <row r="1698" spans="2:14" x14ac:dyDescent="0.3">
      <c r="B1698" s="26">
        <v>1697</v>
      </c>
      <c r="C1698" s="40">
        <v>-7.4007809488824101</v>
      </c>
      <c r="D1698" s="40">
        <v>38.132137154037402</v>
      </c>
      <c r="E1698" s="40">
        <f>IF(C1698&lt;&gt;"",INDEX(Delaunay_2!$D$5:$Z$2473,MAPA_2!B1698,MATCH(MAPA_2!$A$2,Delaunay_2!$D$4:$Z$4,0))/300,"")</f>
        <v>0</v>
      </c>
      <c r="F1698" s="26">
        <f t="array" ref="F1698:H1698">TRANSPOSE(MMULT(LIMITE!$N$4:$P$6,TRANSPOSE(MAPA_2!C1698:E1698)))</f>
        <v>0.68906098148483075</v>
      </c>
      <c r="G1698" s="26">
        <v>38.837567348528097</v>
      </c>
      <c r="H1698" s="26">
        <v>0</v>
      </c>
      <c r="I1698" s="26">
        <f t="array" ref="I1698:K1698">TRANSPOSE(MMULT(LIMITE!$N$12:$P$14,TRANSPOSE(MAPA_2!F1698:H1698)))</f>
        <v>0.68906098148483075</v>
      </c>
      <c r="J1698" s="26">
        <v>38.837567348528097</v>
      </c>
      <c r="K1698" s="26">
        <v>0</v>
      </c>
      <c r="L1698" s="26">
        <f t="array" ref="L1698:N1698">TRANSPOSE(MMULT(LIMITE!$N$20:$P$22,TRANSPOSE(MAPA_2!I1698:K1698)))</f>
        <v>0.68906098148483075</v>
      </c>
      <c r="M1698" s="26">
        <v>33.634319945014376</v>
      </c>
      <c r="N1698" s="26">
        <v>-19.418783674264045</v>
      </c>
    </row>
    <row r="1699" spans="2:14" x14ac:dyDescent="0.3">
      <c r="B1699" s="26">
        <v>1698</v>
      </c>
      <c r="C1699" s="40">
        <v>-7.5227335103387301</v>
      </c>
      <c r="D1699" s="40">
        <v>38.082193074240998</v>
      </c>
      <c r="E1699" s="40">
        <f>IF(C1699&lt;&gt;"",INDEX(Delaunay_2!$D$5:$Z$2473,MAPA_2!B1699,MATCH(MAPA_2!$A$2,Delaunay_2!$D$4:$Z$4,0))/300,"")</f>
        <v>0</v>
      </c>
      <c r="F1699" s="26">
        <f t="array" ref="F1699:H1699">TRANSPOSE(MMULT(LIMITE!$N$4:$P$6,TRANSPOSE(MAPA_2!C1699:E1699)))</f>
        <v>0.55938941801618203</v>
      </c>
      <c r="G1699" s="26">
        <v>38.814070029956326</v>
      </c>
      <c r="H1699" s="26">
        <v>0</v>
      </c>
      <c r="I1699" s="26">
        <f t="array" ref="I1699:K1699">TRANSPOSE(MMULT(LIMITE!$N$12:$P$14,TRANSPOSE(MAPA_2!F1699:H1699)))</f>
        <v>0.55938941801618203</v>
      </c>
      <c r="J1699" s="26">
        <v>38.814070029956326</v>
      </c>
      <c r="K1699" s="26">
        <v>0</v>
      </c>
      <c r="L1699" s="26">
        <f t="array" ref="L1699:N1699">TRANSPOSE(MMULT(LIMITE!$N$20:$P$22,TRANSPOSE(MAPA_2!I1699:K1699)))</f>
        <v>0.55938941801618203</v>
      </c>
      <c r="M1699" s="26">
        <v>33.613970670210406</v>
      </c>
      <c r="N1699" s="26">
        <v>-19.40703501497816</v>
      </c>
    </row>
    <row r="1700" spans="2:14" x14ac:dyDescent="0.3">
      <c r="B1700" s="26">
        <v>1699</v>
      </c>
      <c r="C1700" s="40">
        <v>-7.5526669602588496</v>
      </c>
      <c r="D1700" s="40">
        <v>38.418701778305902</v>
      </c>
      <c r="E1700" s="40">
        <f>IF(C1700&lt;&gt;"",INDEX(Delaunay_2!$D$5:$Z$2473,MAPA_2!B1700,MATCH(MAPA_2!$A$2,Delaunay_2!$D$4:$Z$4,0))/300,"")</f>
        <v>1.3333333333333334E-2</v>
      </c>
      <c r="F1700" s="26">
        <f t="array" ref="F1700:H1700">TRANSPOSE(MMULT(LIMITE!$N$4:$P$6,TRANSPOSE(MAPA_2!C1700:E1700)))</f>
        <v>0.60007417943215824</v>
      </c>
      <c r="G1700" s="26">
        <v>39.149448725648355</v>
      </c>
      <c r="H1700" s="26">
        <v>1.3333333333333334E-2</v>
      </c>
      <c r="I1700" s="26">
        <f t="array" ref="I1700:K1700">TRANSPOSE(MMULT(LIMITE!$N$12:$P$14,TRANSPOSE(MAPA_2!F1700:H1700)))</f>
        <v>0.60007417943215824</v>
      </c>
      <c r="J1700" s="26">
        <v>39.149448725648355</v>
      </c>
      <c r="K1700" s="26">
        <v>1.3333333333333334E-2</v>
      </c>
      <c r="L1700" s="26">
        <f t="array" ref="L1700:N1700">TRANSPOSE(MMULT(LIMITE!$N$20:$P$22,TRANSPOSE(MAPA_2!I1700:K1700)))</f>
        <v>0.60007417943215824</v>
      </c>
      <c r="M1700" s="26">
        <v>33.911083807234462</v>
      </c>
      <c r="N1700" s="26">
        <v>-19.563177357440381</v>
      </c>
    </row>
    <row r="1701" spans="2:14" x14ac:dyDescent="0.3">
      <c r="B1701" s="26">
        <v>1700</v>
      </c>
      <c r="E1701" s="40" t="str">
        <f>IF(C1701&lt;&gt;"",INDEX(Delaunay_2!$D$5:$Z$2473,MAPA_2!B1701,MATCH(MAPA_2!$A$2,Delaunay_2!$D$4:$Z$4,0))/300,"")</f>
        <v/>
      </c>
    </row>
    <row r="1702" spans="2:14" x14ac:dyDescent="0.3">
      <c r="B1702" s="26">
        <v>1701</v>
      </c>
      <c r="C1702" s="40">
        <v>-8.5040939499551698</v>
      </c>
      <c r="D1702" s="40">
        <v>37.100416424234602</v>
      </c>
      <c r="E1702" s="40">
        <f>IF(C1702&lt;&gt;"",INDEX(Delaunay_2!$D$5:$Z$2473,MAPA_2!B1702,MATCH(MAPA_2!$A$2,Delaunay_2!$D$4:$Z$4,0))/300,"")</f>
        <v>0</v>
      </c>
      <c r="F1702" s="26">
        <f t="array" ref="F1702:H1702">TRANSPOSE(MMULT(LIMITE!$N$4:$P$6,TRANSPOSE(MAPA_2!C1702:E1702)))</f>
        <v>-0.60464878475793693</v>
      </c>
      <c r="G1702" s="26">
        <v>38.057783863598409</v>
      </c>
      <c r="H1702" s="26">
        <v>0</v>
      </c>
      <c r="I1702" s="26">
        <f t="array" ref="I1702:K1702">TRANSPOSE(MMULT(LIMITE!$N$12:$P$14,TRANSPOSE(MAPA_2!F1702:H1702)))</f>
        <v>-0.60464878475793693</v>
      </c>
      <c r="J1702" s="26">
        <v>38.057783863598409</v>
      </c>
      <c r="K1702" s="26">
        <v>0</v>
      </c>
      <c r="L1702" s="26">
        <f t="array" ref="L1702:N1702">TRANSPOSE(MMULT(LIMITE!$N$20:$P$22,TRANSPOSE(MAPA_2!I1702:K1702)))</f>
        <v>-0.60464878475793693</v>
      </c>
      <c r="M1702" s="26">
        <v>32.959007637613709</v>
      </c>
      <c r="N1702" s="26">
        <v>-19.028891931799201</v>
      </c>
    </row>
    <row r="1703" spans="2:14" x14ac:dyDescent="0.3">
      <c r="B1703" s="26">
        <v>1702</v>
      </c>
      <c r="C1703" s="40">
        <v>-8.6679089966110894</v>
      </c>
      <c r="D1703" s="40">
        <v>37.079858445268101</v>
      </c>
      <c r="E1703" s="40">
        <f>IF(C1703&lt;&gt;"",INDEX(Delaunay_2!$D$5:$Z$2473,MAPA_2!B1703,MATCH(MAPA_2!$A$2,Delaunay_2!$D$4:$Z$4,0))/300,"")</f>
        <v>0.06</v>
      </c>
      <c r="F1703" s="26">
        <f t="array" ref="F1703:H1703">TRANSPOSE(MMULT(LIMITE!$N$4:$P$6,TRANSPOSE(MAPA_2!C1703:E1703)))</f>
        <v>-0.76915832377524129</v>
      </c>
      <c r="G1703" s="26">
        <v>38.071734189128016</v>
      </c>
      <c r="H1703" s="26">
        <v>0.06</v>
      </c>
      <c r="I1703" s="26">
        <f t="array" ref="I1703:K1703">TRANSPOSE(MMULT(LIMITE!$N$12:$P$14,TRANSPOSE(MAPA_2!F1703:H1703)))</f>
        <v>-0.76915832377524129</v>
      </c>
      <c r="J1703" s="26">
        <v>38.071734189128016</v>
      </c>
      <c r="K1703" s="26">
        <v>0.06</v>
      </c>
      <c r="L1703" s="26">
        <f t="array" ref="L1703:N1703">TRANSPOSE(MMULT(LIMITE!$N$20:$P$22,TRANSPOSE(MAPA_2!I1703:K1703)))</f>
        <v>-0.76915832377524129</v>
      </c>
      <c r="M1703" s="26">
        <v>33.001088973913411</v>
      </c>
      <c r="N1703" s="26">
        <v>-18.983905570336937</v>
      </c>
    </row>
    <row r="1704" spans="2:14" x14ac:dyDescent="0.3">
      <c r="B1704" s="26">
        <v>1703</v>
      </c>
      <c r="C1704" s="40">
        <v>-8.5414118281771003</v>
      </c>
      <c r="D1704" s="40">
        <v>37.183837172142802</v>
      </c>
      <c r="E1704" s="40">
        <f>IF(C1704&lt;&gt;"",INDEX(Delaunay_2!$D$5:$Z$2473,MAPA_2!B1704,MATCH(MAPA_2!$A$2,Delaunay_2!$D$4:$Z$4,0))/300,"")</f>
        <v>6.3333333333333339E-2</v>
      </c>
      <c r="F1704" s="26">
        <f t="array" ref="F1704:H1704">TRANSPOSE(MMULT(LIMITE!$N$4:$P$6,TRANSPOSE(MAPA_2!C1704:E1704)))</f>
        <v>-0.62380702905831864</v>
      </c>
      <c r="G1704" s="26">
        <v>38.147140491175087</v>
      </c>
      <c r="H1704" s="26">
        <v>6.3333333333333339E-2</v>
      </c>
      <c r="I1704" s="26">
        <f t="array" ref="I1704:K1704">TRANSPOSE(MMULT(LIMITE!$N$12:$P$14,TRANSPOSE(MAPA_2!F1704:H1704)))</f>
        <v>-0.62380702905831864</v>
      </c>
      <c r="J1704" s="26">
        <v>38.147140491175087</v>
      </c>
      <c r="K1704" s="26">
        <v>6.3333333333333339E-2</v>
      </c>
      <c r="L1704" s="26">
        <f t="array" ref="L1704:N1704">TRANSPOSE(MMULT(LIMITE!$N$20:$P$22,TRANSPOSE(MAPA_2!I1704:K1704)))</f>
        <v>-0.62380702905831864</v>
      </c>
      <c r="M1704" s="26">
        <v>33.068059413758284</v>
      </c>
      <c r="N1704" s="26">
        <v>-19.018721970014525</v>
      </c>
    </row>
    <row r="1705" spans="2:14" x14ac:dyDescent="0.3">
      <c r="B1705" s="26">
        <v>1704</v>
      </c>
      <c r="C1705" s="40">
        <v>-8.5040939499551698</v>
      </c>
      <c r="D1705" s="40">
        <v>37.100416424234602</v>
      </c>
      <c r="E1705" s="40">
        <f>IF(C1705&lt;&gt;"",INDEX(Delaunay_2!$D$5:$Z$2473,MAPA_2!B1705,MATCH(MAPA_2!$A$2,Delaunay_2!$D$4:$Z$4,0))/300,"")</f>
        <v>0</v>
      </c>
      <c r="F1705" s="26">
        <f t="array" ref="F1705:H1705">TRANSPOSE(MMULT(LIMITE!$N$4:$P$6,TRANSPOSE(MAPA_2!C1705:E1705)))</f>
        <v>-0.60464878475793693</v>
      </c>
      <c r="G1705" s="26">
        <v>38.057783863598409</v>
      </c>
      <c r="H1705" s="26">
        <v>0</v>
      </c>
      <c r="I1705" s="26">
        <f t="array" ref="I1705:K1705">TRANSPOSE(MMULT(LIMITE!$N$12:$P$14,TRANSPOSE(MAPA_2!F1705:H1705)))</f>
        <v>-0.60464878475793693</v>
      </c>
      <c r="J1705" s="26">
        <v>38.057783863598409</v>
      </c>
      <c r="K1705" s="26">
        <v>0</v>
      </c>
      <c r="L1705" s="26">
        <f t="array" ref="L1705:N1705">TRANSPOSE(MMULT(LIMITE!$N$20:$P$22,TRANSPOSE(MAPA_2!I1705:K1705)))</f>
        <v>-0.60464878475793693</v>
      </c>
      <c r="M1705" s="26">
        <v>32.959007637613709</v>
      </c>
      <c r="N1705" s="26">
        <v>-19.028891931799201</v>
      </c>
    </row>
    <row r="1706" spans="2:14" x14ac:dyDescent="0.3">
      <c r="B1706" s="26">
        <v>1705</v>
      </c>
      <c r="E1706" s="40" t="str">
        <f>IF(C1706&lt;&gt;"",INDEX(Delaunay_2!$D$5:$Z$2473,MAPA_2!B1706,MATCH(MAPA_2!$A$2,Delaunay_2!$D$4:$Z$4,0))/300,"")</f>
        <v/>
      </c>
    </row>
    <row r="1707" spans="2:14" x14ac:dyDescent="0.3">
      <c r="B1707" s="26">
        <v>1706</v>
      </c>
      <c r="C1707" s="40">
        <v>-8.6679089966110894</v>
      </c>
      <c r="D1707" s="40">
        <v>37.079858445268101</v>
      </c>
      <c r="E1707" s="40">
        <f>IF(C1707&lt;&gt;"",INDEX(Delaunay_2!$D$5:$Z$2473,MAPA_2!B1707,MATCH(MAPA_2!$A$2,Delaunay_2!$D$4:$Z$4,0))/300,"")</f>
        <v>0.06</v>
      </c>
      <c r="F1707" s="26">
        <f t="array" ref="F1707:H1707">TRANSPOSE(MMULT(LIMITE!$N$4:$P$6,TRANSPOSE(MAPA_2!C1707:E1707)))</f>
        <v>-0.76915832377524129</v>
      </c>
      <c r="G1707" s="26">
        <v>38.071734189128016</v>
      </c>
      <c r="H1707" s="26">
        <v>0.06</v>
      </c>
      <c r="I1707" s="26">
        <f t="array" ref="I1707:K1707">TRANSPOSE(MMULT(LIMITE!$N$12:$P$14,TRANSPOSE(MAPA_2!F1707:H1707)))</f>
        <v>-0.76915832377524129</v>
      </c>
      <c r="J1707" s="26">
        <v>38.071734189128016</v>
      </c>
      <c r="K1707" s="26">
        <v>0.06</v>
      </c>
      <c r="L1707" s="26">
        <f t="array" ref="L1707:N1707">TRANSPOSE(MMULT(LIMITE!$N$20:$P$22,TRANSPOSE(MAPA_2!I1707:K1707)))</f>
        <v>-0.76915832377524129</v>
      </c>
      <c r="M1707" s="26">
        <v>33.001088973913411</v>
      </c>
      <c r="N1707" s="26">
        <v>-18.983905570336937</v>
      </c>
    </row>
    <row r="1708" spans="2:14" x14ac:dyDescent="0.3">
      <c r="B1708" s="26">
        <v>1707</v>
      </c>
      <c r="C1708" s="40">
        <v>-8.5768242033878792</v>
      </c>
      <c r="D1708" s="40">
        <v>37.328951177249003</v>
      </c>
      <c r="E1708" s="40">
        <f>IF(C1708&lt;&gt;"",INDEX(Delaunay_2!$D$5:$Z$2473,MAPA_2!B1708,MATCH(MAPA_2!$A$2,Delaunay_2!$D$4:$Z$4,0))/300,"")</f>
        <v>0</v>
      </c>
      <c r="F1708" s="26">
        <f t="array" ref="F1708:H1708">TRANSPOSE(MMULT(LIMITE!$N$4:$P$6,TRANSPOSE(MAPA_2!C1708:E1708)))</f>
        <v>-0.62827466074405969</v>
      </c>
      <c r="G1708" s="26">
        <v>38.296446053908539</v>
      </c>
      <c r="H1708" s="26">
        <v>0</v>
      </c>
      <c r="I1708" s="26">
        <f t="array" ref="I1708:K1708">TRANSPOSE(MMULT(LIMITE!$N$12:$P$14,TRANSPOSE(MAPA_2!F1708:H1708)))</f>
        <v>-0.62827466074405969</v>
      </c>
      <c r="J1708" s="26">
        <v>38.296446053908539</v>
      </c>
      <c r="K1708" s="26">
        <v>0</v>
      </c>
      <c r="L1708" s="26">
        <f t="array" ref="L1708:N1708">TRANSPOSE(MMULT(LIMITE!$N$20:$P$22,TRANSPOSE(MAPA_2!I1708:K1708)))</f>
        <v>-0.62827466074405969</v>
      </c>
      <c r="M1708" s="26">
        <v>33.16569515734512</v>
      </c>
      <c r="N1708" s="26">
        <v>-19.148223026954266</v>
      </c>
    </row>
    <row r="1709" spans="2:14" x14ac:dyDescent="0.3">
      <c r="B1709" s="26">
        <v>1708</v>
      </c>
      <c r="C1709" s="40">
        <v>-8.5414118281771003</v>
      </c>
      <c r="D1709" s="40">
        <v>37.183837172142802</v>
      </c>
      <c r="E1709" s="40">
        <f>IF(C1709&lt;&gt;"",INDEX(Delaunay_2!$D$5:$Z$2473,MAPA_2!B1709,MATCH(MAPA_2!$A$2,Delaunay_2!$D$4:$Z$4,0))/300,"")</f>
        <v>6.3333333333333339E-2</v>
      </c>
      <c r="F1709" s="26">
        <f t="array" ref="F1709:H1709">TRANSPOSE(MMULT(LIMITE!$N$4:$P$6,TRANSPOSE(MAPA_2!C1709:E1709)))</f>
        <v>-0.62380702905831864</v>
      </c>
      <c r="G1709" s="26">
        <v>38.147140491175087</v>
      </c>
      <c r="H1709" s="26">
        <v>6.3333333333333339E-2</v>
      </c>
      <c r="I1709" s="26">
        <f t="array" ref="I1709:K1709">TRANSPOSE(MMULT(LIMITE!$N$12:$P$14,TRANSPOSE(MAPA_2!F1709:H1709)))</f>
        <v>-0.62380702905831864</v>
      </c>
      <c r="J1709" s="26">
        <v>38.147140491175087</v>
      </c>
      <c r="K1709" s="26">
        <v>6.3333333333333339E-2</v>
      </c>
      <c r="L1709" s="26">
        <f t="array" ref="L1709:N1709">TRANSPOSE(MMULT(LIMITE!$N$20:$P$22,TRANSPOSE(MAPA_2!I1709:K1709)))</f>
        <v>-0.62380702905831864</v>
      </c>
      <c r="M1709" s="26">
        <v>33.068059413758284</v>
      </c>
      <c r="N1709" s="26">
        <v>-19.018721970014525</v>
      </c>
    </row>
    <row r="1710" spans="2:14" x14ac:dyDescent="0.3">
      <c r="B1710" s="26">
        <v>1709</v>
      </c>
      <c r="C1710" s="40">
        <v>-8.6679089966110894</v>
      </c>
      <c r="D1710" s="40">
        <v>37.079858445268101</v>
      </c>
      <c r="E1710" s="40">
        <f>IF(C1710&lt;&gt;"",INDEX(Delaunay_2!$D$5:$Z$2473,MAPA_2!B1710,MATCH(MAPA_2!$A$2,Delaunay_2!$D$4:$Z$4,0))/300,"")</f>
        <v>0.06</v>
      </c>
      <c r="F1710" s="26">
        <f t="array" ref="F1710:H1710">TRANSPOSE(MMULT(LIMITE!$N$4:$P$6,TRANSPOSE(MAPA_2!C1710:E1710)))</f>
        <v>-0.76915832377524129</v>
      </c>
      <c r="G1710" s="26">
        <v>38.071734189128016</v>
      </c>
      <c r="H1710" s="26">
        <v>0.06</v>
      </c>
      <c r="I1710" s="26">
        <f t="array" ref="I1710:K1710">TRANSPOSE(MMULT(LIMITE!$N$12:$P$14,TRANSPOSE(MAPA_2!F1710:H1710)))</f>
        <v>-0.76915832377524129</v>
      </c>
      <c r="J1710" s="26">
        <v>38.071734189128016</v>
      </c>
      <c r="K1710" s="26">
        <v>0.06</v>
      </c>
      <c r="L1710" s="26">
        <f t="array" ref="L1710:N1710">TRANSPOSE(MMULT(LIMITE!$N$20:$P$22,TRANSPOSE(MAPA_2!I1710:K1710)))</f>
        <v>-0.76915832377524129</v>
      </c>
      <c r="M1710" s="26">
        <v>33.001088973913411</v>
      </c>
      <c r="N1710" s="26">
        <v>-18.983905570336937</v>
      </c>
    </row>
    <row r="1711" spans="2:14" x14ac:dyDescent="0.3">
      <c r="B1711" s="26">
        <v>1710</v>
      </c>
      <c r="E1711" s="40" t="str">
        <f>IF(C1711&lt;&gt;"",INDEX(Delaunay_2!$D$5:$Z$2473,MAPA_2!B1711,MATCH(MAPA_2!$A$2,Delaunay_2!$D$4:$Z$4,0))/300,"")</f>
        <v/>
      </c>
    </row>
    <row r="1712" spans="2:14" x14ac:dyDescent="0.3">
      <c r="B1712" s="26">
        <v>1711</v>
      </c>
      <c r="C1712" s="40">
        <v>-8.6407796318228396</v>
      </c>
      <c r="D1712" s="40">
        <v>41.007664842155002</v>
      </c>
      <c r="E1712" s="40">
        <f>IF(C1712&lt;&gt;"",INDEX(Delaunay_2!$D$5:$Z$2473,MAPA_2!B1712,MATCH(MAPA_2!$A$2,Delaunay_2!$D$4:$Z$4,0))/300,"")</f>
        <v>9.6666666666666665E-2</v>
      </c>
      <c r="F1712" s="26">
        <f t="array" ref="F1712:H1712">TRANSPOSE(MMULT(LIMITE!$N$4:$P$6,TRANSPOSE(MAPA_2!C1712:E1712)))</f>
        <v>7.4015068483383573E-2</v>
      </c>
      <c r="G1712" s="26">
        <v>41.908068080285894</v>
      </c>
      <c r="H1712" s="26">
        <v>9.6666666666666665E-2</v>
      </c>
      <c r="I1712" s="26">
        <f t="array" ref="I1712:K1712">TRANSPOSE(MMULT(LIMITE!$N$12:$P$14,TRANSPOSE(MAPA_2!F1712:H1712)))</f>
        <v>7.4015068483383573E-2</v>
      </c>
      <c r="J1712" s="26">
        <v>41.908068080285894</v>
      </c>
      <c r="K1712" s="26">
        <v>9.6666666666666665E-2</v>
      </c>
      <c r="L1712" s="26">
        <f t="array" ref="L1712:N1712">TRANSPOSE(MMULT(LIMITE!$N$20:$P$22,TRANSPOSE(MAPA_2!I1712:K1712)))</f>
        <v>7.4015068483383573E-2</v>
      </c>
      <c r="M1712" s="26">
        <v>36.341784914388668</v>
      </c>
      <c r="N1712" s="26">
        <v>-20.870318251110447</v>
      </c>
    </row>
    <row r="1713" spans="2:14" x14ac:dyDescent="0.3">
      <c r="B1713" s="26">
        <v>1712</v>
      </c>
      <c r="C1713" s="40">
        <v>-8.6303688393640599</v>
      </c>
      <c r="D1713" s="40">
        <v>41.188956619709003</v>
      </c>
      <c r="E1713" s="40">
        <f>IF(C1713&lt;&gt;"",INDEX(Delaunay_2!$D$5:$Z$2473,MAPA_2!B1713,MATCH(MAPA_2!$A$2,Delaunay_2!$D$4:$Z$4,0))/300,"")</f>
        <v>0.98333333333333328</v>
      </c>
      <c r="F1713" s="26">
        <f t="array" ref="F1713:H1713">TRANSPOSE(MMULT(LIMITE!$N$4:$P$6,TRANSPOSE(MAPA_2!C1713:E1713)))</f>
        <v>0.12189104015128649</v>
      </c>
      <c r="G1713" s="26">
        <v>42.08323367207025</v>
      </c>
      <c r="H1713" s="26">
        <v>0.98333333333333328</v>
      </c>
      <c r="I1713" s="26">
        <f t="array" ref="I1713:K1713">TRANSPOSE(MMULT(LIMITE!$N$12:$P$14,TRANSPOSE(MAPA_2!F1713:H1713)))</f>
        <v>0.12189104015128649</v>
      </c>
      <c r="J1713" s="26">
        <v>42.08323367207025</v>
      </c>
      <c r="K1713" s="26">
        <v>0.98333333333333328</v>
      </c>
      <c r="L1713" s="26">
        <f t="array" ref="L1713:N1713">TRANSPOSE(MMULT(LIMITE!$N$20:$P$22,TRANSPOSE(MAPA_2!I1713:K1713)))</f>
        <v>0.12189104015128649</v>
      </c>
      <c r="M1713" s="26">
        <v>36.936816100076193</v>
      </c>
      <c r="N1713" s="26">
        <v>-20.190025188980425</v>
      </c>
    </row>
    <row r="1714" spans="2:14" x14ac:dyDescent="0.3">
      <c r="B1714" s="26">
        <v>1713</v>
      </c>
      <c r="C1714" s="40">
        <v>-8.6111049129904007</v>
      </c>
      <c r="D1714" s="40">
        <v>41.107184289019202</v>
      </c>
      <c r="E1714" s="40">
        <f>IF(C1714&lt;&gt;"",INDEX(Delaunay_2!$D$5:$Z$2473,MAPA_2!B1714,MATCH(MAPA_2!$A$2,Delaunay_2!$D$4:$Z$4,0))/300,"")</f>
        <v>1.1466666666666667</v>
      </c>
      <c r="F1714" s="26">
        <f t="array" ref="F1714:H1714">TRANSPOSE(MMULT(LIMITE!$N$4:$P$6,TRANSPOSE(MAPA_2!C1714:E1714)))</f>
        <v>0.12373257997856868</v>
      </c>
      <c r="G1714" s="26">
        <v>41.99924306749547</v>
      </c>
      <c r="H1714" s="26">
        <v>1.1466666666666667</v>
      </c>
      <c r="I1714" s="26">
        <f t="array" ref="I1714:K1714">TRANSPOSE(MMULT(LIMITE!$N$12:$P$14,TRANSPOSE(MAPA_2!F1714:H1714)))</f>
        <v>0.12373257997856868</v>
      </c>
      <c r="J1714" s="26">
        <v>41.99924306749547</v>
      </c>
      <c r="K1714" s="26">
        <v>1.1466666666666667</v>
      </c>
      <c r="L1714" s="26">
        <f t="array" ref="L1714:N1714">TRANSPOSE(MMULT(LIMITE!$N$20:$P$22,TRANSPOSE(MAPA_2!I1714:K1714)))</f>
        <v>0.12373257997856868</v>
      </c>
      <c r="M1714" s="26">
        <v>36.945744769501886</v>
      </c>
      <c r="N1714" s="26">
        <v>-20.006579070741576</v>
      </c>
    </row>
    <row r="1715" spans="2:14" x14ac:dyDescent="0.3">
      <c r="B1715" s="26">
        <v>1714</v>
      </c>
      <c r="C1715" s="40">
        <v>-8.6407796318228396</v>
      </c>
      <c r="D1715" s="40">
        <v>41.007664842155002</v>
      </c>
      <c r="E1715" s="40">
        <f>IF(C1715&lt;&gt;"",INDEX(Delaunay_2!$D$5:$Z$2473,MAPA_2!B1715,MATCH(MAPA_2!$A$2,Delaunay_2!$D$4:$Z$4,0))/300,"")</f>
        <v>9.6666666666666665E-2</v>
      </c>
      <c r="F1715" s="26">
        <f t="array" ref="F1715:H1715">TRANSPOSE(MMULT(LIMITE!$N$4:$P$6,TRANSPOSE(MAPA_2!C1715:E1715)))</f>
        <v>7.4015068483383573E-2</v>
      </c>
      <c r="G1715" s="26">
        <v>41.908068080285894</v>
      </c>
      <c r="H1715" s="26">
        <v>9.6666666666666665E-2</v>
      </c>
      <c r="I1715" s="26">
        <f t="array" ref="I1715:K1715">TRANSPOSE(MMULT(LIMITE!$N$12:$P$14,TRANSPOSE(MAPA_2!F1715:H1715)))</f>
        <v>7.4015068483383573E-2</v>
      </c>
      <c r="J1715" s="26">
        <v>41.908068080285894</v>
      </c>
      <c r="K1715" s="26">
        <v>9.6666666666666665E-2</v>
      </c>
      <c r="L1715" s="26">
        <f t="array" ref="L1715:N1715">TRANSPOSE(MMULT(LIMITE!$N$20:$P$22,TRANSPOSE(MAPA_2!I1715:K1715)))</f>
        <v>7.4015068483383573E-2</v>
      </c>
      <c r="M1715" s="26">
        <v>36.341784914388668</v>
      </c>
      <c r="N1715" s="26">
        <v>-20.870318251110447</v>
      </c>
    </row>
    <row r="1716" spans="2:14" x14ac:dyDescent="0.3">
      <c r="B1716" s="26">
        <v>1715</v>
      </c>
      <c r="E1716" s="40" t="str">
        <f>IF(C1716&lt;&gt;"",INDEX(Delaunay_2!$D$5:$Z$2473,MAPA_2!B1716,MATCH(MAPA_2!$A$2,Delaunay_2!$D$4:$Z$4,0))/300,"")</f>
        <v/>
      </c>
    </row>
    <row r="1717" spans="2:14" x14ac:dyDescent="0.3">
      <c r="B1717" s="26">
        <v>1716</v>
      </c>
      <c r="C1717" s="40">
        <v>-8.6303688393640599</v>
      </c>
      <c r="D1717" s="40">
        <v>41.188956619709003</v>
      </c>
      <c r="E1717" s="40">
        <f>IF(C1717&lt;&gt;"",INDEX(Delaunay_2!$D$5:$Z$2473,MAPA_2!B1717,MATCH(MAPA_2!$A$2,Delaunay_2!$D$4:$Z$4,0))/300,"")</f>
        <v>0.98333333333333328</v>
      </c>
      <c r="F1717" s="26">
        <f t="array" ref="F1717:H1717">TRANSPOSE(MMULT(LIMITE!$N$4:$P$6,TRANSPOSE(MAPA_2!C1717:E1717)))</f>
        <v>0.12189104015128649</v>
      </c>
      <c r="G1717" s="26">
        <v>42.08323367207025</v>
      </c>
      <c r="H1717" s="26">
        <v>0.98333333333333328</v>
      </c>
      <c r="I1717" s="26">
        <f t="array" ref="I1717:K1717">TRANSPOSE(MMULT(LIMITE!$N$12:$P$14,TRANSPOSE(MAPA_2!F1717:H1717)))</f>
        <v>0.12189104015128649</v>
      </c>
      <c r="J1717" s="26">
        <v>42.08323367207025</v>
      </c>
      <c r="K1717" s="26">
        <v>0.98333333333333328</v>
      </c>
      <c r="L1717" s="26">
        <f t="array" ref="L1717:N1717">TRANSPOSE(MMULT(LIMITE!$N$20:$P$22,TRANSPOSE(MAPA_2!I1717:K1717)))</f>
        <v>0.12189104015128649</v>
      </c>
      <c r="M1717" s="26">
        <v>36.936816100076193</v>
      </c>
      <c r="N1717" s="26">
        <v>-20.190025188980425</v>
      </c>
    </row>
    <row r="1718" spans="2:14" x14ac:dyDescent="0.3">
      <c r="B1718" s="26">
        <v>1717</v>
      </c>
      <c r="C1718" s="40">
        <v>-8.58885098880579</v>
      </c>
      <c r="D1718" s="40">
        <v>41.189900758782002</v>
      </c>
      <c r="E1718" s="40">
        <f>IF(C1718&lt;&gt;"",INDEX(Delaunay_2!$D$5:$Z$2473,MAPA_2!B1718,MATCH(MAPA_2!$A$2,Delaunay_2!$D$4:$Z$4,0))/300,"")</f>
        <v>1.0433333333333332</v>
      </c>
      <c r="F1718" s="26">
        <f t="array" ref="F1718:H1718">TRANSPOSE(MMULT(LIMITE!$N$4:$P$6,TRANSPOSE(MAPA_2!C1718:E1718)))</f>
        <v>0.16269792361351598</v>
      </c>
      <c r="G1718" s="26">
        <v>42.075525132930572</v>
      </c>
      <c r="H1718" s="26">
        <v>1.0433333333333332</v>
      </c>
      <c r="I1718" s="26">
        <f t="array" ref="I1718:K1718">TRANSPOSE(MMULT(LIMITE!$N$12:$P$14,TRANSPOSE(MAPA_2!F1718:H1718)))</f>
        <v>0.16269792361351598</v>
      </c>
      <c r="J1718" s="26">
        <v>42.075525132930572</v>
      </c>
      <c r="K1718" s="26">
        <v>1.0433333333333332</v>
      </c>
      <c r="L1718" s="26">
        <f t="array" ref="L1718:N1718">TRANSPOSE(MMULT(LIMITE!$N$20:$P$22,TRANSPOSE(MAPA_2!I1718:K1718)))</f>
        <v>0.16269792361351598</v>
      </c>
      <c r="M1718" s="26">
        <v>36.960140309355168</v>
      </c>
      <c r="N1718" s="26">
        <v>-20.134209395183518</v>
      </c>
    </row>
    <row r="1719" spans="2:14" x14ac:dyDescent="0.3">
      <c r="B1719" s="26">
        <v>1718</v>
      </c>
      <c r="C1719" s="40">
        <v>-8.5961186870296906</v>
      </c>
      <c r="D1719" s="40">
        <v>41.151712666777698</v>
      </c>
      <c r="E1719" s="40">
        <f>IF(C1719&lt;&gt;"",INDEX(Delaunay_2!$D$5:$Z$2473,MAPA_2!B1719,MATCH(MAPA_2!$A$2,Delaunay_2!$D$4:$Z$4,0))/300,"")</f>
        <v>3.1366666666666667</v>
      </c>
      <c r="F1719" s="26">
        <f t="array" ref="F1719:H1719">TRANSPOSE(MMULT(LIMITE!$N$4:$P$6,TRANSPOSE(MAPA_2!C1719:E1719)))</f>
        <v>0.14764929125523096</v>
      </c>
      <c r="G1719" s="26">
        <v>42.039682581786046</v>
      </c>
      <c r="H1719" s="26">
        <v>3.1366666666666667</v>
      </c>
      <c r="I1719" s="26">
        <f t="array" ref="I1719:K1719">TRANSPOSE(MMULT(LIMITE!$N$12:$P$14,TRANSPOSE(MAPA_2!F1719:H1719)))</f>
        <v>0.14764929125523096</v>
      </c>
      <c r="J1719" s="26">
        <v>42.039682581786046</v>
      </c>
      <c r="K1719" s="26">
        <v>3.1366666666666667</v>
      </c>
      <c r="L1719" s="26">
        <f t="array" ref="L1719:N1719">TRANSPOSE(MMULT(LIMITE!$N$20:$P$22,TRANSPOSE(MAPA_2!I1719:K1719)))</f>
        <v>0.14764929125523096</v>
      </c>
      <c r="M1719" s="26">
        <v>37.975766416194233</v>
      </c>
      <c r="N1719" s="26">
        <v>-18.303408274355832</v>
      </c>
    </row>
    <row r="1720" spans="2:14" x14ac:dyDescent="0.3">
      <c r="B1720" s="26">
        <v>1719</v>
      </c>
      <c r="C1720" s="40">
        <v>-8.6303688393640599</v>
      </c>
      <c r="D1720" s="40">
        <v>41.188956619709003</v>
      </c>
      <c r="E1720" s="40">
        <f>IF(C1720&lt;&gt;"",INDEX(Delaunay_2!$D$5:$Z$2473,MAPA_2!B1720,MATCH(MAPA_2!$A$2,Delaunay_2!$D$4:$Z$4,0))/300,"")</f>
        <v>0.98333333333333328</v>
      </c>
      <c r="F1720" s="26">
        <f t="array" ref="F1720:H1720">TRANSPOSE(MMULT(LIMITE!$N$4:$P$6,TRANSPOSE(MAPA_2!C1720:E1720)))</f>
        <v>0.12189104015128649</v>
      </c>
      <c r="G1720" s="26">
        <v>42.08323367207025</v>
      </c>
      <c r="H1720" s="26">
        <v>0.98333333333333328</v>
      </c>
      <c r="I1720" s="26">
        <f t="array" ref="I1720:K1720">TRANSPOSE(MMULT(LIMITE!$N$12:$P$14,TRANSPOSE(MAPA_2!F1720:H1720)))</f>
        <v>0.12189104015128649</v>
      </c>
      <c r="J1720" s="26">
        <v>42.08323367207025</v>
      </c>
      <c r="K1720" s="26">
        <v>0.98333333333333328</v>
      </c>
      <c r="L1720" s="26">
        <f t="array" ref="L1720:N1720">TRANSPOSE(MMULT(LIMITE!$N$20:$P$22,TRANSPOSE(MAPA_2!I1720:K1720)))</f>
        <v>0.12189104015128649</v>
      </c>
      <c r="M1720" s="26">
        <v>36.936816100076193</v>
      </c>
      <c r="N1720" s="26">
        <v>-20.190025188980425</v>
      </c>
    </row>
    <row r="1721" spans="2:14" x14ac:dyDescent="0.3">
      <c r="B1721" s="26">
        <v>1720</v>
      </c>
      <c r="E1721" s="40" t="str">
        <f>IF(C1721&lt;&gt;"",INDEX(Delaunay_2!$D$5:$Z$2473,MAPA_2!B1721,MATCH(MAPA_2!$A$2,Delaunay_2!$D$4:$Z$4,0))/300,"")</f>
        <v/>
      </c>
    </row>
    <row r="1722" spans="2:14" x14ac:dyDescent="0.3">
      <c r="B1722" s="26">
        <v>1721</v>
      </c>
      <c r="C1722" s="40">
        <v>-8.9930858563442904</v>
      </c>
      <c r="D1722" s="40">
        <v>39.555431625736702</v>
      </c>
      <c r="E1722" s="40">
        <f>IF(C1722&lt;&gt;"",INDEX(Delaunay_2!$D$5:$Z$2473,MAPA_2!B1722,MATCH(MAPA_2!$A$2,Delaunay_2!$D$4:$Z$4,0))/300,"")</f>
        <v>0</v>
      </c>
      <c r="F1722" s="26">
        <f t="array" ref="F1722:H1722">TRANSPOSE(MMULT(LIMITE!$N$4:$P$6,TRANSPOSE(MAPA_2!C1722:E1722)))</f>
        <v>-0.57252868324309958</v>
      </c>
      <c r="G1722" s="26">
        <v>40.560818226766273</v>
      </c>
      <c r="H1722" s="26">
        <v>0</v>
      </c>
      <c r="I1722" s="26">
        <f t="array" ref="I1722:K1722">TRANSPOSE(MMULT(LIMITE!$N$12:$P$14,TRANSPOSE(MAPA_2!F1722:H1722)))</f>
        <v>-0.57252868324309958</v>
      </c>
      <c r="J1722" s="26">
        <v>40.560818226766273</v>
      </c>
      <c r="K1722" s="26">
        <v>0</v>
      </c>
      <c r="L1722" s="26">
        <f t="array" ref="L1722:N1722">TRANSPOSE(MMULT(LIMITE!$N$20:$P$22,TRANSPOSE(MAPA_2!I1722:K1722)))</f>
        <v>-0.57252868324309958</v>
      </c>
      <c r="M1722" s="26">
        <v>35.126698982662482</v>
      </c>
      <c r="N1722" s="26">
        <v>-20.280409113383133</v>
      </c>
    </row>
    <row r="1723" spans="2:14" x14ac:dyDescent="0.3">
      <c r="B1723" s="26">
        <v>1722</v>
      </c>
      <c r="C1723" s="40">
        <v>-8.7175387538179105</v>
      </c>
      <c r="D1723" s="40">
        <v>39.5458789907916</v>
      </c>
      <c r="E1723" s="40">
        <f>IF(C1723&lt;&gt;"",INDEX(Delaunay_2!$D$5:$Z$2473,MAPA_2!B1723,MATCH(MAPA_2!$A$2,Delaunay_2!$D$4:$Z$4,0))/300,"")</f>
        <v>0</v>
      </c>
      <c r="F1723" s="26">
        <f t="array" ref="F1723:H1723">TRANSPOSE(MMULT(LIMITE!$N$4:$P$6,TRANSPOSE(MAPA_2!C1723:E1723)))</f>
        <v>-0.30498905050097136</v>
      </c>
      <c r="G1723" s="26">
        <v>40.494184875827841</v>
      </c>
      <c r="H1723" s="26">
        <v>0</v>
      </c>
      <c r="I1723" s="26">
        <f t="array" ref="I1723:K1723">TRANSPOSE(MMULT(LIMITE!$N$12:$P$14,TRANSPOSE(MAPA_2!F1723:H1723)))</f>
        <v>-0.30498905050097136</v>
      </c>
      <c r="J1723" s="26">
        <v>40.494184875827841</v>
      </c>
      <c r="K1723" s="26">
        <v>0</v>
      </c>
      <c r="L1723" s="26">
        <f t="array" ref="L1723:N1723">TRANSPOSE(MMULT(LIMITE!$N$20:$P$22,TRANSPOSE(MAPA_2!I1723:K1723)))</f>
        <v>-0.30498905050097136</v>
      </c>
      <c r="M1723" s="26">
        <v>35.06899280801052</v>
      </c>
      <c r="N1723" s="26">
        <v>-20.247092437913917</v>
      </c>
    </row>
    <row r="1724" spans="2:14" x14ac:dyDescent="0.3">
      <c r="B1724" s="26">
        <v>1723</v>
      </c>
      <c r="C1724" s="40">
        <v>-8.9410738451978702</v>
      </c>
      <c r="D1724" s="40">
        <v>39.338143681549603</v>
      </c>
      <c r="E1724" s="40">
        <f>IF(C1724&lt;&gt;"",INDEX(Delaunay_2!$D$5:$Z$2473,MAPA_2!B1724,MATCH(MAPA_2!$A$2,Delaunay_2!$D$4:$Z$4,0))/300,"")</f>
        <v>1.3333333333333334E-2</v>
      </c>
      <c r="F1724" s="26">
        <f t="array" ref="F1724:H1724">TRANSPOSE(MMULT(LIMITE!$N$4:$P$6,TRANSPOSE(MAPA_2!C1724:E1724)))</f>
        <v>-0.56682996320114576</v>
      </c>
      <c r="G1724" s="26">
        <v>40.337464640310998</v>
      </c>
      <c r="H1724" s="26">
        <v>1.3333333333333334E-2</v>
      </c>
      <c r="I1724" s="26">
        <f t="array" ref="I1724:K1724">TRANSPOSE(MMULT(LIMITE!$N$12:$P$14,TRANSPOSE(MAPA_2!F1724:H1724)))</f>
        <v>-0.56682996320114576</v>
      </c>
      <c r="J1724" s="26">
        <v>40.337464640310998</v>
      </c>
      <c r="K1724" s="26">
        <v>1.3333333333333334E-2</v>
      </c>
      <c r="L1724" s="26">
        <f t="array" ref="L1724:N1724">TRANSPOSE(MMULT(LIMITE!$N$20:$P$22,TRANSPOSE(MAPA_2!I1724:K1724)))</f>
        <v>-0.56682996320114576</v>
      </c>
      <c r="M1724" s="26">
        <v>34.939935769432516</v>
      </c>
      <c r="N1724" s="26">
        <v>-20.157185314771702</v>
      </c>
    </row>
    <row r="1725" spans="2:14" x14ac:dyDescent="0.3">
      <c r="B1725" s="26">
        <v>1724</v>
      </c>
      <c r="C1725" s="40">
        <v>-8.9930858563442904</v>
      </c>
      <c r="D1725" s="40">
        <v>39.555431625736702</v>
      </c>
      <c r="E1725" s="40">
        <f>IF(C1725&lt;&gt;"",INDEX(Delaunay_2!$D$5:$Z$2473,MAPA_2!B1725,MATCH(MAPA_2!$A$2,Delaunay_2!$D$4:$Z$4,0))/300,"")</f>
        <v>0</v>
      </c>
      <c r="F1725" s="26">
        <f t="array" ref="F1725:H1725">TRANSPOSE(MMULT(LIMITE!$N$4:$P$6,TRANSPOSE(MAPA_2!C1725:E1725)))</f>
        <v>-0.57252868324309958</v>
      </c>
      <c r="G1725" s="26">
        <v>40.560818226766273</v>
      </c>
      <c r="H1725" s="26">
        <v>0</v>
      </c>
      <c r="I1725" s="26">
        <f t="array" ref="I1725:K1725">TRANSPOSE(MMULT(LIMITE!$N$12:$P$14,TRANSPOSE(MAPA_2!F1725:H1725)))</f>
        <v>-0.57252868324309958</v>
      </c>
      <c r="J1725" s="26">
        <v>40.560818226766273</v>
      </c>
      <c r="K1725" s="26">
        <v>0</v>
      </c>
      <c r="L1725" s="26">
        <f t="array" ref="L1725:N1725">TRANSPOSE(MMULT(LIMITE!$N$20:$P$22,TRANSPOSE(MAPA_2!I1725:K1725)))</f>
        <v>-0.57252868324309958</v>
      </c>
      <c r="M1725" s="26">
        <v>35.126698982662482</v>
      </c>
      <c r="N1725" s="26">
        <v>-20.280409113383133</v>
      </c>
    </row>
    <row r="1726" spans="2:14" x14ac:dyDescent="0.3">
      <c r="B1726" s="26">
        <v>1725</v>
      </c>
      <c r="E1726" s="40" t="str">
        <f>IF(C1726&lt;&gt;"",INDEX(Delaunay_2!$D$5:$Z$2473,MAPA_2!B1726,MATCH(MAPA_2!$A$2,Delaunay_2!$D$4:$Z$4,0))/300,"")</f>
        <v/>
      </c>
    </row>
    <row r="1727" spans="2:14" x14ac:dyDescent="0.3">
      <c r="B1727" s="26">
        <v>1726</v>
      </c>
      <c r="C1727" s="40">
        <v>-8.9930858563442904</v>
      </c>
      <c r="D1727" s="40">
        <v>39.555431625736702</v>
      </c>
      <c r="E1727" s="40">
        <f>IF(C1727&lt;&gt;"",INDEX(Delaunay_2!$D$5:$Z$2473,MAPA_2!B1727,MATCH(MAPA_2!$A$2,Delaunay_2!$D$4:$Z$4,0))/300,"")</f>
        <v>0</v>
      </c>
      <c r="F1727" s="26">
        <f t="array" ref="F1727:H1727">TRANSPOSE(MMULT(LIMITE!$N$4:$P$6,TRANSPOSE(MAPA_2!C1727:E1727)))</f>
        <v>-0.57252868324309958</v>
      </c>
      <c r="G1727" s="26">
        <v>40.560818226766273</v>
      </c>
      <c r="H1727" s="26">
        <v>0</v>
      </c>
      <c r="I1727" s="26">
        <f t="array" ref="I1727:K1727">TRANSPOSE(MMULT(LIMITE!$N$12:$P$14,TRANSPOSE(MAPA_2!F1727:H1727)))</f>
        <v>-0.57252868324309958</v>
      </c>
      <c r="J1727" s="26">
        <v>40.560818226766273</v>
      </c>
      <c r="K1727" s="26">
        <v>0</v>
      </c>
      <c r="L1727" s="26">
        <f t="array" ref="L1727:N1727">TRANSPOSE(MMULT(LIMITE!$N$20:$P$22,TRANSPOSE(MAPA_2!I1727:K1727)))</f>
        <v>-0.57252868324309958</v>
      </c>
      <c r="M1727" s="26">
        <v>35.126698982662482</v>
      </c>
      <c r="N1727" s="26">
        <v>-20.280409113383133</v>
      </c>
    </row>
    <row r="1728" spans="2:14" x14ac:dyDescent="0.3">
      <c r="B1728" s="26">
        <v>1727</v>
      </c>
      <c r="C1728" s="40">
        <v>-8.8179025613310493</v>
      </c>
      <c r="D1728" s="40">
        <v>39.682473466753102</v>
      </c>
      <c r="E1728" s="40">
        <f>IF(C1728&lt;&gt;"",INDEX(Delaunay_2!$D$5:$Z$2473,MAPA_2!B1728,MATCH(MAPA_2!$A$2,Delaunay_2!$D$4:$Z$4,0))/300,"")</f>
        <v>0</v>
      </c>
      <c r="F1728" s="26">
        <f t="array" ref="F1728:H1728">TRANSPOSE(MMULT(LIMITE!$N$4:$P$6,TRANSPOSE(MAPA_2!C1728:E1728)))</f>
        <v>-0.37476007956693635</v>
      </c>
      <c r="G1728" s="26">
        <v>40.648661243680039</v>
      </c>
      <c r="H1728" s="26">
        <v>0</v>
      </c>
      <c r="I1728" s="26">
        <f t="array" ref="I1728:K1728">TRANSPOSE(MMULT(LIMITE!$N$12:$P$14,TRANSPOSE(MAPA_2!F1728:H1728)))</f>
        <v>-0.37476007956693635</v>
      </c>
      <c r="J1728" s="26">
        <v>40.648661243680039</v>
      </c>
      <c r="K1728" s="26">
        <v>0</v>
      </c>
      <c r="L1728" s="26">
        <f t="array" ref="L1728:N1728">TRANSPOSE(MMULT(LIMITE!$N$20:$P$22,TRANSPOSE(MAPA_2!I1728:K1728)))</f>
        <v>-0.37476007956693635</v>
      </c>
      <c r="M1728" s="26">
        <v>35.202773266854869</v>
      </c>
      <c r="N1728" s="26">
        <v>-20.324330621840016</v>
      </c>
    </row>
    <row r="1729" spans="2:14" x14ac:dyDescent="0.3">
      <c r="B1729" s="26">
        <v>1728</v>
      </c>
      <c r="C1729" s="40">
        <v>-8.7175387538179105</v>
      </c>
      <c r="D1729" s="40">
        <v>39.5458789907916</v>
      </c>
      <c r="E1729" s="40">
        <f>IF(C1729&lt;&gt;"",INDEX(Delaunay_2!$D$5:$Z$2473,MAPA_2!B1729,MATCH(MAPA_2!$A$2,Delaunay_2!$D$4:$Z$4,0))/300,"")</f>
        <v>0</v>
      </c>
      <c r="F1729" s="26">
        <f t="array" ref="F1729:H1729">TRANSPOSE(MMULT(LIMITE!$N$4:$P$6,TRANSPOSE(MAPA_2!C1729:E1729)))</f>
        <v>-0.30498905050097136</v>
      </c>
      <c r="G1729" s="26">
        <v>40.494184875827841</v>
      </c>
      <c r="H1729" s="26">
        <v>0</v>
      </c>
      <c r="I1729" s="26">
        <f t="array" ref="I1729:K1729">TRANSPOSE(MMULT(LIMITE!$N$12:$P$14,TRANSPOSE(MAPA_2!F1729:H1729)))</f>
        <v>-0.30498905050097136</v>
      </c>
      <c r="J1729" s="26">
        <v>40.494184875827841</v>
      </c>
      <c r="K1729" s="26">
        <v>0</v>
      </c>
      <c r="L1729" s="26">
        <f t="array" ref="L1729:N1729">TRANSPOSE(MMULT(LIMITE!$N$20:$P$22,TRANSPOSE(MAPA_2!I1729:K1729)))</f>
        <v>-0.30498905050097136</v>
      </c>
      <c r="M1729" s="26">
        <v>35.06899280801052</v>
      </c>
      <c r="N1729" s="26">
        <v>-20.247092437913917</v>
      </c>
    </row>
    <row r="1730" spans="2:14" x14ac:dyDescent="0.3">
      <c r="B1730" s="26">
        <v>1729</v>
      </c>
      <c r="C1730" s="40">
        <v>-8.9930858563442904</v>
      </c>
      <c r="D1730" s="40">
        <v>39.555431625736702</v>
      </c>
      <c r="E1730" s="40">
        <f>IF(C1730&lt;&gt;"",INDEX(Delaunay_2!$D$5:$Z$2473,MAPA_2!B1730,MATCH(MAPA_2!$A$2,Delaunay_2!$D$4:$Z$4,0))/300,"")</f>
        <v>0</v>
      </c>
      <c r="F1730" s="26">
        <f t="array" ref="F1730:H1730">TRANSPOSE(MMULT(LIMITE!$N$4:$P$6,TRANSPOSE(MAPA_2!C1730:E1730)))</f>
        <v>-0.57252868324309958</v>
      </c>
      <c r="G1730" s="26">
        <v>40.560818226766273</v>
      </c>
      <c r="H1730" s="26">
        <v>0</v>
      </c>
      <c r="I1730" s="26">
        <f t="array" ref="I1730:K1730">TRANSPOSE(MMULT(LIMITE!$N$12:$P$14,TRANSPOSE(MAPA_2!F1730:H1730)))</f>
        <v>-0.57252868324309958</v>
      </c>
      <c r="J1730" s="26">
        <v>40.560818226766273</v>
      </c>
      <c r="K1730" s="26">
        <v>0</v>
      </c>
      <c r="L1730" s="26">
        <f t="array" ref="L1730:N1730">TRANSPOSE(MMULT(LIMITE!$N$20:$P$22,TRANSPOSE(MAPA_2!I1730:K1730)))</f>
        <v>-0.57252868324309958</v>
      </c>
      <c r="M1730" s="26">
        <v>35.126698982662482</v>
      </c>
      <c r="N1730" s="26">
        <v>-20.280409113383133</v>
      </c>
    </row>
    <row r="1731" spans="2:14" x14ac:dyDescent="0.3">
      <c r="B1731" s="26">
        <v>1730</v>
      </c>
      <c r="E1731" s="40" t="str">
        <f>IF(C1731&lt;&gt;"",INDEX(Delaunay_2!$D$5:$Z$2473,MAPA_2!B1731,MATCH(MAPA_2!$A$2,Delaunay_2!$D$4:$Z$4,0))/300,"")</f>
        <v/>
      </c>
    </row>
    <row r="1732" spans="2:14" x14ac:dyDescent="0.3">
      <c r="B1732" s="26">
        <v>1731</v>
      </c>
      <c r="C1732" s="40">
        <v>-8.40645108102159</v>
      </c>
      <c r="D1732" s="40">
        <v>41.557726269915001</v>
      </c>
      <c r="E1732" s="40">
        <f>IF(C1732&lt;&gt;"",INDEX(Delaunay_2!$D$5:$Z$2473,MAPA_2!B1732,MATCH(MAPA_2!$A$2,Delaunay_2!$D$4:$Z$4,0))/300,"")</f>
        <v>0.71</v>
      </c>
      <c r="F1732" s="26">
        <f t="array" ref="F1732:H1732">TRANSPOSE(MMULT(LIMITE!$N$4:$P$6,TRANSPOSE(MAPA_2!C1732:E1732)))</f>
        <v>0.41758717973226744</v>
      </c>
      <c r="G1732" s="26">
        <v>42.397389700901584</v>
      </c>
      <c r="H1732" s="26">
        <v>0.71</v>
      </c>
      <c r="I1732" s="26">
        <f t="array" ref="I1732:K1732">TRANSPOSE(MMULT(LIMITE!$N$12:$P$14,TRANSPOSE(MAPA_2!F1732:H1732)))</f>
        <v>0.41758717973226744</v>
      </c>
      <c r="J1732" s="26">
        <v>42.397389700901584</v>
      </c>
      <c r="K1732" s="26">
        <v>0.71</v>
      </c>
      <c r="L1732" s="26">
        <f t="array" ref="L1732:N1732">TRANSPOSE(MMULT(LIMITE!$N$20:$P$22,TRANSPOSE(MAPA_2!I1732:K1732)))</f>
        <v>0.41758717973226744</v>
      </c>
      <c r="M1732" s="26">
        <v>37.072216535129492</v>
      </c>
      <c r="N1732" s="26">
        <v>-20.583816813763836</v>
      </c>
    </row>
    <row r="1733" spans="2:14" x14ac:dyDescent="0.3">
      <c r="B1733" s="26">
        <v>1732</v>
      </c>
      <c r="C1733" s="40">
        <v>-8.36545937410507</v>
      </c>
      <c r="D1733" s="40">
        <v>41.626656495414998</v>
      </c>
      <c r="E1733" s="40">
        <f>IF(C1733&lt;&gt;"",INDEX(Delaunay_2!$D$5:$Z$2473,MAPA_2!B1733,MATCH(MAPA_2!$A$2,Delaunay_2!$D$4:$Z$4,0))/300,"")</f>
        <v>0.03</v>
      </c>
      <c r="F1733" s="26">
        <f t="array" ref="F1733:H1733">TRANSPOSE(MMULT(LIMITE!$N$4:$P$6,TRANSPOSE(MAPA_2!C1733:E1733)))</f>
        <v>0.47201451923479887</v>
      </c>
      <c r="G1733" s="26">
        <v>42.456290980497933</v>
      </c>
      <c r="H1733" s="26">
        <v>0.03</v>
      </c>
      <c r="I1733" s="26">
        <f t="array" ref="I1733:K1733">TRANSPOSE(MMULT(LIMITE!$N$12:$P$14,TRANSPOSE(MAPA_2!F1733:H1733)))</f>
        <v>0.47201451923479887</v>
      </c>
      <c r="J1733" s="26">
        <v>42.456290980497933</v>
      </c>
      <c r="K1733" s="26">
        <v>0.03</v>
      </c>
      <c r="L1733" s="26">
        <f t="array" ref="L1733:N1733">TRANSPOSE(MMULT(LIMITE!$N$20:$P$22,TRANSPOSE(MAPA_2!I1733:K1733)))</f>
        <v>0.47201451923479887</v>
      </c>
      <c r="M1733" s="26">
        <v>36.783226539575345</v>
      </c>
      <c r="N1733" s="26">
        <v>-21.202164728135429</v>
      </c>
    </row>
    <row r="1734" spans="2:14" x14ac:dyDescent="0.3">
      <c r="B1734" s="26">
        <v>1733</v>
      </c>
      <c r="C1734" s="40">
        <v>-8.2678399041246706</v>
      </c>
      <c r="D1734" s="40">
        <v>41.577970851150504</v>
      </c>
      <c r="E1734" s="40">
        <f>IF(C1734&lt;&gt;"",INDEX(Delaunay_2!$D$5:$Z$2473,MAPA_2!B1734,MATCH(MAPA_2!$A$2,Delaunay_2!$D$4:$Z$4,0))/300,"")</f>
        <v>0.04</v>
      </c>
      <c r="F1734" s="26">
        <f t="array" ref="F1734:H1734">TRANSPOSE(MMULT(LIMITE!$N$4:$P$6,TRANSPOSE(MAPA_2!C1734:E1734)))</f>
        <v>0.55737845496344818</v>
      </c>
      <c r="G1734" s="26">
        <v>42.388373005310079</v>
      </c>
      <c r="H1734" s="26">
        <v>0.04</v>
      </c>
      <c r="I1734" s="26">
        <f t="array" ref="I1734:K1734">TRANSPOSE(MMULT(LIMITE!$N$12:$P$14,TRANSPOSE(MAPA_2!F1734:H1734)))</f>
        <v>0.55737845496344818</v>
      </c>
      <c r="J1734" s="26">
        <v>42.388373005310079</v>
      </c>
      <c r="K1734" s="26">
        <v>0.04</v>
      </c>
      <c r="L1734" s="26">
        <f t="array" ref="L1734:N1734">TRANSPOSE(MMULT(LIMITE!$N$20:$P$22,TRANSPOSE(MAPA_2!I1734:K1734)))</f>
        <v>0.55737845496344818</v>
      </c>
      <c r="M1734" s="26">
        <v>36.729407847689068</v>
      </c>
      <c r="N1734" s="26">
        <v>-21.15954548650366</v>
      </c>
    </row>
    <row r="1735" spans="2:14" x14ac:dyDescent="0.3">
      <c r="B1735" s="26">
        <v>1734</v>
      </c>
      <c r="C1735" s="40">
        <v>-8.40645108102159</v>
      </c>
      <c r="D1735" s="40">
        <v>41.557726269915001</v>
      </c>
      <c r="E1735" s="40">
        <f>IF(C1735&lt;&gt;"",INDEX(Delaunay_2!$D$5:$Z$2473,MAPA_2!B1735,MATCH(MAPA_2!$A$2,Delaunay_2!$D$4:$Z$4,0))/300,"")</f>
        <v>0.71</v>
      </c>
      <c r="F1735" s="26">
        <f t="array" ref="F1735:H1735">TRANSPOSE(MMULT(LIMITE!$N$4:$P$6,TRANSPOSE(MAPA_2!C1735:E1735)))</f>
        <v>0.41758717973226744</v>
      </c>
      <c r="G1735" s="26">
        <v>42.397389700901584</v>
      </c>
      <c r="H1735" s="26">
        <v>0.71</v>
      </c>
      <c r="I1735" s="26">
        <f t="array" ref="I1735:K1735">TRANSPOSE(MMULT(LIMITE!$N$12:$P$14,TRANSPOSE(MAPA_2!F1735:H1735)))</f>
        <v>0.41758717973226744</v>
      </c>
      <c r="J1735" s="26">
        <v>42.397389700901584</v>
      </c>
      <c r="K1735" s="26">
        <v>0.71</v>
      </c>
      <c r="L1735" s="26">
        <f t="array" ref="L1735:N1735">TRANSPOSE(MMULT(LIMITE!$N$20:$P$22,TRANSPOSE(MAPA_2!I1735:K1735)))</f>
        <v>0.41758717973226744</v>
      </c>
      <c r="M1735" s="26">
        <v>37.072216535129492</v>
      </c>
      <c r="N1735" s="26">
        <v>-20.583816813763836</v>
      </c>
    </row>
    <row r="1736" spans="2:14" x14ac:dyDescent="0.3">
      <c r="B1736" s="26">
        <v>1735</v>
      </c>
      <c r="E1736" s="40" t="str">
        <f>IF(C1736&lt;&gt;"",INDEX(Delaunay_2!$D$5:$Z$2473,MAPA_2!B1736,MATCH(MAPA_2!$A$2,Delaunay_2!$D$4:$Z$4,0))/300,"")</f>
        <v/>
      </c>
    </row>
    <row r="1737" spans="2:14" x14ac:dyDescent="0.3">
      <c r="B1737" s="26">
        <v>1736</v>
      </c>
      <c r="C1737" s="40">
        <v>-8.2923895110355197</v>
      </c>
      <c r="D1737" s="40">
        <v>41.444173868783601</v>
      </c>
      <c r="E1737" s="40">
        <f>IF(C1737&lt;&gt;"",INDEX(Delaunay_2!$D$5:$Z$2473,MAPA_2!B1737,MATCH(MAPA_2!$A$2,Delaunay_2!$D$4:$Z$4,0))/300,"")</f>
        <v>0.25</v>
      </c>
      <c r="F1737" s="26">
        <f t="array" ref="F1737:H1737">TRANSPOSE(MMULT(LIMITE!$N$4:$P$6,TRANSPOSE(MAPA_2!C1737:E1737)))</f>
        <v>0.50554735903442705</v>
      </c>
      <c r="G1737" s="26">
        <v>42.262603958304211</v>
      </c>
      <c r="H1737" s="26">
        <v>0.25</v>
      </c>
      <c r="I1737" s="26">
        <f t="array" ref="I1737:K1737">TRANSPOSE(MMULT(LIMITE!$N$12:$P$14,TRANSPOSE(MAPA_2!F1737:H1737)))</f>
        <v>0.50554735903442705</v>
      </c>
      <c r="J1737" s="26">
        <v>42.262603958304211</v>
      </c>
      <c r="K1737" s="26">
        <v>0.25</v>
      </c>
      <c r="L1737" s="26">
        <f t="array" ref="L1737:N1737">TRANSPOSE(MMULT(LIMITE!$N$20:$P$22,TRANSPOSE(MAPA_2!I1737:K1737)))</f>
        <v>0.50554735903442705</v>
      </c>
      <c r="M1737" s="26">
        <v>36.725488657972221</v>
      </c>
      <c r="N1737" s="26">
        <v>-20.914795628205994</v>
      </c>
    </row>
    <row r="1738" spans="2:14" x14ac:dyDescent="0.3">
      <c r="B1738" s="26">
        <v>1737</v>
      </c>
      <c r="C1738" s="40">
        <v>-8.40645108102159</v>
      </c>
      <c r="D1738" s="40">
        <v>41.557726269915001</v>
      </c>
      <c r="E1738" s="40">
        <f>IF(C1738&lt;&gt;"",INDEX(Delaunay_2!$D$5:$Z$2473,MAPA_2!B1738,MATCH(MAPA_2!$A$2,Delaunay_2!$D$4:$Z$4,0))/300,"")</f>
        <v>0.71</v>
      </c>
      <c r="F1738" s="26">
        <f t="array" ref="F1738:H1738">TRANSPOSE(MMULT(LIMITE!$N$4:$P$6,TRANSPOSE(MAPA_2!C1738:E1738)))</f>
        <v>0.41758717973226744</v>
      </c>
      <c r="G1738" s="26">
        <v>42.397389700901584</v>
      </c>
      <c r="H1738" s="26">
        <v>0.71</v>
      </c>
      <c r="I1738" s="26">
        <f t="array" ref="I1738:K1738">TRANSPOSE(MMULT(LIMITE!$N$12:$P$14,TRANSPOSE(MAPA_2!F1738:H1738)))</f>
        <v>0.41758717973226744</v>
      </c>
      <c r="J1738" s="26">
        <v>42.397389700901584</v>
      </c>
      <c r="K1738" s="26">
        <v>0.71</v>
      </c>
      <c r="L1738" s="26">
        <f t="array" ref="L1738:N1738">TRANSPOSE(MMULT(LIMITE!$N$20:$P$22,TRANSPOSE(MAPA_2!I1738:K1738)))</f>
        <v>0.41758717973226744</v>
      </c>
      <c r="M1738" s="26">
        <v>37.072216535129492</v>
      </c>
      <c r="N1738" s="26">
        <v>-20.583816813763836</v>
      </c>
    </row>
    <row r="1739" spans="2:14" x14ac:dyDescent="0.3">
      <c r="B1739" s="26">
        <v>1738</v>
      </c>
      <c r="C1739" s="40">
        <v>-8.2678399041246706</v>
      </c>
      <c r="D1739" s="40">
        <v>41.577970851150504</v>
      </c>
      <c r="E1739" s="40">
        <f>IF(C1739&lt;&gt;"",INDEX(Delaunay_2!$D$5:$Z$2473,MAPA_2!B1739,MATCH(MAPA_2!$A$2,Delaunay_2!$D$4:$Z$4,0))/300,"")</f>
        <v>0.04</v>
      </c>
      <c r="F1739" s="26">
        <f t="array" ref="F1739:H1739">TRANSPOSE(MMULT(LIMITE!$N$4:$P$6,TRANSPOSE(MAPA_2!C1739:E1739)))</f>
        <v>0.55737845496344818</v>
      </c>
      <c r="G1739" s="26">
        <v>42.388373005310079</v>
      </c>
      <c r="H1739" s="26">
        <v>0.04</v>
      </c>
      <c r="I1739" s="26">
        <f t="array" ref="I1739:K1739">TRANSPOSE(MMULT(LIMITE!$N$12:$P$14,TRANSPOSE(MAPA_2!F1739:H1739)))</f>
        <v>0.55737845496344818</v>
      </c>
      <c r="J1739" s="26">
        <v>42.388373005310079</v>
      </c>
      <c r="K1739" s="26">
        <v>0.04</v>
      </c>
      <c r="L1739" s="26">
        <f t="array" ref="L1739:N1739">TRANSPOSE(MMULT(LIMITE!$N$20:$P$22,TRANSPOSE(MAPA_2!I1739:K1739)))</f>
        <v>0.55737845496344818</v>
      </c>
      <c r="M1739" s="26">
        <v>36.729407847689068</v>
      </c>
      <c r="N1739" s="26">
        <v>-21.15954548650366</v>
      </c>
    </row>
    <row r="1740" spans="2:14" x14ac:dyDescent="0.3">
      <c r="B1740" s="26">
        <v>1739</v>
      </c>
      <c r="C1740" s="40">
        <v>-8.2923895110355197</v>
      </c>
      <c r="D1740" s="40">
        <v>41.444173868783601</v>
      </c>
      <c r="E1740" s="40">
        <f>IF(C1740&lt;&gt;"",INDEX(Delaunay_2!$D$5:$Z$2473,MAPA_2!B1740,MATCH(MAPA_2!$A$2,Delaunay_2!$D$4:$Z$4,0))/300,"")</f>
        <v>0.25</v>
      </c>
      <c r="F1740" s="26">
        <f t="array" ref="F1740:H1740">TRANSPOSE(MMULT(LIMITE!$N$4:$P$6,TRANSPOSE(MAPA_2!C1740:E1740)))</f>
        <v>0.50554735903442705</v>
      </c>
      <c r="G1740" s="26">
        <v>42.262603958304211</v>
      </c>
      <c r="H1740" s="26">
        <v>0.25</v>
      </c>
      <c r="I1740" s="26">
        <f t="array" ref="I1740:K1740">TRANSPOSE(MMULT(LIMITE!$N$12:$P$14,TRANSPOSE(MAPA_2!F1740:H1740)))</f>
        <v>0.50554735903442705</v>
      </c>
      <c r="J1740" s="26">
        <v>42.262603958304211</v>
      </c>
      <c r="K1740" s="26">
        <v>0.25</v>
      </c>
      <c r="L1740" s="26">
        <f t="array" ref="L1740:N1740">TRANSPOSE(MMULT(LIMITE!$N$20:$P$22,TRANSPOSE(MAPA_2!I1740:K1740)))</f>
        <v>0.50554735903442705</v>
      </c>
      <c r="M1740" s="26">
        <v>36.725488657972221</v>
      </c>
      <c r="N1740" s="26">
        <v>-20.914795628205994</v>
      </c>
    </row>
    <row r="1741" spans="2:14" x14ac:dyDescent="0.3">
      <c r="B1741" s="26">
        <v>1740</v>
      </c>
      <c r="E1741" s="40" t="str">
        <f>IF(C1741&lt;&gt;"",INDEX(Delaunay_2!$D$5:$Z$2473,MAPA_2!B1741,MATCH(MAPA_2!$A$2,Delaunay_2!$D$4:$Z$4,0))/300,"")</f>
        <v/>
      </c>
    </row>
    <row r="1742" spans="2:14" x14ac:dyDescent="0.3">
      <c r="B1742" s="26">
        <v>1741</v>
      </c>
      <c r="C1742" s="40">
        <v>-8.8165199239871193</v>
      </c>
      <c r="D1742" s="40">
        <v>41.703881812905301</v>
      </c>
      <c r="E1742" s="40">
        <f>IF(C1742&lt;&gt;"",INDEX(Delaunay_2!$D$5:$Z$2473,MAPA_2!B1742,MATCH(MAPA_2!$A$2,Delaunay_2!$D$4:$Z$4,0))/300,"")</f>
        <v>0.12</v>
      </c>
      <c r="F1742" s="26">
        <f t="array" ref="F1742:H1742">TRANSPOSE(MMULT(LIMITE!$N$4:$P$6,TRANSPOSE(MAPA_2!C1742:E1742)))</f>
        <v>4.6866770915348965E-2</v>
      </c>
      <c r="G1742" s="26">
        <v>42.625609501104137</v>
      </c>
      <c r="H1742" s="26">
        <v>0.12</v>
      </c>
      <c r="I1742" s="26">
        <f t="array" ref="I1742:K1742">TRANSPOSE(MMULT(LIMITE!$N$12:$P$14,TRANSPOSE(MAPA_2!F1742:H1742)))</f>
        <v>4.6866770915348965E-2</v>
      </c>
      <c r="J1742" s="26">
        <v>42.625609501104137</v>
      </c>
      <c r="K1742" s="26">
        <v>0.12</v>
      </c>
      <c r="L1742" s="26">
        <f t="array" ref="L1742:N1742">TRANSPOSE(MMULT(LIMITE!$N$20:$P$22,TRANSPOSE(MAPA_2!I1742:K1742)))</f>
        <v>4.6866770915348965E-2</v>
      </c>
      <c r="M1742" s="26">
        <v>36.974860679751522</v>
      </c>
      <c r="N1742" s="26">
        <v>-21.208881702097933</v>
      </c>
    </row>
    <row r="1743" spans="2:14" x14ac:dyDescent="0.3">
      <c r="B1743" s="26">
        <v>1742</v>
      </c>
      <c r="C1743" s="40">
        <v>-8.7732295612827293</v>
      </c>
      <c r="D1743" s="40">
        <v>41.541807896693598</v>
      </c>
      <c r="E1743" s="40">
        <f>IF(C1743&lt;&gt;"",INDEX(Delaunay_2!$D$5:$Z$2473,MAPA_2!B1743,MATCH(MAPA_2!$A$2,Delaunay_2!$D$4:$Z$4,0))/300,"")</f>
        <v>2.6666666666666668E-2</v>
      </c>
      <c r="F1743" s="26">
        <f t="array" ref="F1743:H1743">TRANSPOSE(MMULT(LIMITE!$N$4:$P$6,TRANSPOSE(MAPA_2!C1743:E1743)))</f>
        <v>5.5514073372512129E-2</v>
      </c>
      <c r="G1743" s="26">
        <v>42.458076716314146</v>
      </c>
      <c r="H1743" s="26">
        <v>2.6666666666666668E-2</v>
      </c>
      <c r="I1743" s="26">
        <f t="array" ref="I1743:K1743">TRANSPOSE(MMULT(LIMITE!$N$12:$P$14,TRANSPOSE(MAPA_2!F1743:H1743)))</f>
        <v>5.5514073372512129E-2</v>
      </c>
      <c r="J1743" s="26">
        <v>42.458076716314146</v>
      </c>
      <c r="K1743" s="26">
        <v>2.6666666666666668E-2</v>
      </c>
      <c r="L1743" s="26">
        <f t="array" ref="L1743:N1743">TRANSPOSE(MMULT(LIMITE!$N$20:$P$22,TRANSPOSE(MAPA_2!I1743:K1743)))</f>
        <v>5.5514073372512129E-2</v>
      </c>
      <c r="M1743" s="26">
        <v>36.783106365489971</v>
      </c>
      <c r="N1743" s="26">
        <v>-21.205944347389483</v>
      </c>
    </row>
    <row r="1744" spans="2:14" x14ac:dyDescent="0.3">
      <c r="B1744" s="26">
        <v>1743</v>
      </c>
      <c r="C1744" s="40">
        <v>-8.7457142997280304</v>
      </c>
      <c r="D1744" s="40">
        <v>41.359468449624799</v>
      </c>
      <c r="E1744" s="40">
        <f>IF(C1744&lt;&gt;"",INDEX(Delaunay_2!$D$5:$Z$2473,MAPA_2!B1744,MATCH(MAPA_2!$A$2,Delaunay_2!$D$4:$Z$4,0))/300,"")</f>
        <v>0.13</v>
      </c>
      <c r="F1744" s="26">
        <f t="array" ref="F1744:H1744">TRANSPOSE(MMULT(LIMITE!$N$4:$P$6,TRANSPOSE(MAPA_2!C1744:E1744)))</f>
        <v>4.4517557702956623E-2</v>
      </c>
      <c r="G1744" s="26">
        <v>42.274001079091541</v>
      </c>
      <c r="H1744" s="26">
        <v>0.13</v>
      </c>
      <c r="I1744" s="26">
        <f t="array" ref="I1744:K1744">TRANSPOSE(MMULT(LIMITE!$N$12:$P$14,TRANSPOSE(MAPA_2!F1744:H1744)))</f>
        <v>4.4517557702956623E-2</v>
      </c>
      <c r="J1744" s="26">
        <v>42.274001079091541</v>
      </c>
      <c r="K1744" s="26">
        <v>0.13</v>
      </c>
      <c r="L1744" s="26">
        <f t="array" ref="L1744:N1744">TRANSPOSE(MMULT(LIMITE!$N$20:$P$22,TRANSPOSE(MAPA_2!I1744:K1744)))</f>
        <v>4.4517557702956623E-2</v>
      </c>
      <c r="M1744" s="26">
        <v>36.675358854104047</v>
      </c>
      <c r="N1744" s="26">
        <v>-21.02441723705379</v>
      </c>
    </row>
    <row r="1745" spans="2:14" x14ac:dyDescent="0.3">
      <c r="B1745" s="26">
        <v>1744</v>
      </c>
      <c r="C1745" s="40">
        <v>-8.8165199239871193</v>
      </c>
      <c r="D1745" s="40">
        <v>41.703881812905301</v>
      </c>
      <c r="E1745" s="40">
        <f>IF(C1745&lt;&gt;"",INDEX(Delaunay_2!$D$5:$Z$2473,MAPA_2!B1745,MATCH(MAPA_2!$A$2,Delaunay_2!$D$4:$Z$4,0))/300,"")</f>
        <v>0.12</v>
      </c>
      <c r="F1745" s="26">
        <f t="array" ref="F1745:H1745">TRANSPOSE(MMULT(LIMITE!$N$4:$P$6,TRANSPOSE(MAPA_2!C1745:E1745)))</f>
        <v>4.6866770915348965E-2</v>
      </c>
      <c r="G1745" s="26">
        <v>42.625609501104137</v>
      </c>
      <c r="H1745" s="26">
        <v>0.12</v>
      </c>
      <c r="I1745" s="26">
        <f t="array" ref="I1745:K1745">TRANSPOSE(MMULT(LIMITE!$N$12:$P$14,TRANSPOSE(MAPA_2!F1745:H1745)))</f>
        <v>4.6866770915348965E-2</v>
      </c>
      <c r="J1745" s="26">
        <v>42.625609501104137</v>
      </c>
      <c r="K1745" s="26">
        <v>0.12</v>
      </c>
      <c r="L1745" s="26">
        <f t="array" ref="L1745:N1745">TRANSPOSE(MMULT(LIMITE!$N$20:$P$22,TRANSPOSE(MAPA_2!I1745:K1745)))</f>
        <v>4.6866770915348965E-2</v>
      </c>
      <c r="M1745" s="26">
        <v>36.974860679751522</v>
      </c>
      <c r="N1745" s="26">
        <v>-21.208881702097933</v>
      </c>
    </row>
    <row r="1746" spans="2:14" x14ac:dyDescent="0.3">
      <c r="B1746" s="26">
        <v>1745</v>
      </c>
      <c r="E1746" s="40" t="str">
        <f>IF(C1746&lt;&gt;"",INDEX(Delaunay_2!$D$5:$Z$2473,MAPA_2!B1746,MATCH(MAPA_2!$A$2,Delaunay_2!$D$4:$Z$4,0))/300,"")</f>
        <v/>
      </c>
    </row>
    <row r="1747" spans="2:14" x14ac:dyDescent="0.3">
      <c r="B1747" s="26">
        <v>1746</v>
      </c>
      <c r="C1747" s="40">
        <v>-8.7732295612827293</v>
      </c>
      <c r="D1747" s="40">
        <v>41.541807896693598</v>
      </c>
      <c r="E1747" s="40">
        <f>IF(C1747&lt;&gt;"",INDEX(Delaunay_2!$D$5:$Z$2473,MAPA_2!B1747,MATCH(MAPA_2!$A$2,Delaunay_2!$D$4:$Z$4,0))/300,"")</f>
        <v>2.6666666666666668E-2</v>
      </c>
      <c r="F1747" s="26">
        <f t="array" ref="F1747:H1747">TRANSPOSE(MMULT(LIMITE!$N$4:$P$6,TRANSPOSE(MAPA_2!C1747:E1747)))</f>
        <v>5.5514073372512129E-2</v>
      </c>
      <c r="G1747" s="26">
        <v>42.458076716314146</v>
      </c>
      <c r="H1747" s="26">
        <v>2.6666666666666668E-2</v>
      </c>
      <c r="I1747" s="26">
        <f t="array" ref="I1747:K1747">TRANSPOSE(MMULT(LIMITE!$N$12:$P$14,TRANSPOSE(MAPA_2!F1747:H1747)))</f>
        <v>5.5514073372512129E-2</v>
      </c>
      <c r="J1747" s="26">
        <v>42.458076716314146</v>
      </c>
      <c r="K1747" s="26">
        <v>2.6666666666666668E-2</v>
      </c>
      <c r="L1747" s="26">
        <f t="array" ref="L1747:N1747">TRANSPOSE(MMULT(LIMITE!$N$20:$P$22,TRANSPOSE(MAPA_2!I1747:K1747)))</f>
        <v>5.5514073372512129E-2</v>
      </c>
      <c r="M1747" s="26">
        <v>36.783106365489971</v>
      </c>
      <c r="N1747" s="26">
        <v>-21.205944347389483</v>
      </c>
    </row>
    <row r="1748" spans="2:14" x14ac:dyDescent="0.3">
      <c r="B1748" s="26">
        <v>1747</v>
      </c>
      <c r="C1748" s="40">
        <v>-8.7417108663827499</v>
      </c>
      <c r="D1748" s="40">
        <v>41.385552798280102</v>
      </c>
      <c r="E1748" s="40">
        <f>IF(C1748&lt;&gt;"",INDEX(Delaunay_2!$D$5:$Z$2473,MAPA_2!B1748,MATCH(MAPA_2!$A$2,Delaunay_2!$D$4:$Z$4,0))/300,"")</f>
        <v>0.08</v>
      </c>
      <c r="F1748" s="26">
        <f t="array" ref="F1748:H1748">TRANSPOSE(MMULT(LIMITE!$N$4:$P$6,TRANSPOSE(MAPA_2!C1748:E1748)))</f>
        <v>5.3856747457142973E-2</v>
      </c>
      <c r="G1748" s="26">
        <v>42.298683061549539</v>
      </c>
      <c r="H1748" s="26">
        <v>0.08</v>
      </c>
      <c r="I1748" s="26">
        <f t="array" ref="I1748:K1748">TRANSPOSE(MMULT(LIMITE!$N$12:$P$14,TRANSPOSE(MAPA_2!F1748:H1748)))</f>
        <v>5.3856747457142973E-2</v>
      </c>
      <c r="J1748" s="26">
        <v>42.298683061549539</v>
      </c>
      <c r="K1748" s="26">
        <v>0.08</v>
      </c>
      <c r="L1748" s="26">
        <f t="array" ref="L1748:N1748">TRANSPOSE(MMULT(LIMITE!$N$20:$P$22,TRANSPOSE(MAPA_2!I1748:K1748)))</f>
        <v>5.3856747457142973E-2</v>
      </c>
      <c r="M1748" s="26">
        <v>36.671734077928434</v>
      </c>
      <c r="N1748" s="26">
        <v>-21.080059498472011</v>
      </c>
    </row>
    <row r="1749" spans="2:14" x14ac:dyDescent="0.3">
      <c r="B1749" s="26">
        <v>1748</v>
      </c>
      <c r="C1749" s="40">
        <v>-8.7457142997280304</v>
      </c>
      <c r="D1749" s="40">
        <v>41.359468449624799</v>
      </c>
      <c r="E1749" s="40">
        <f>IF(C1749&lt;&gt;"",INDEX(Delaunay_2!$D$5:$Z$2473,MAPA_2!B1749,MATCH(MAPA_2!$A$2,Delaunay_2!$D$4:$Z$4,0))/300,"")</f>
        <v>0.13</v>
      </c>
      <c r="F1749" s="26">
        <f t="array" ref="F1749:H1749">TRANSPOSE(MMULT(LIMITE!$N$4:$P$6,TRANSPOSE(MAPA_2!C1749:E1749)))</f>
        <v>4.4517557702956623E-2</v>
      </c>
      <c r="G1749" s="26">
        <v>42.274001079091541</v>
      </c>
      <c r="H1749" s="26">
        <v>0.13</v>
      </c>
      <c r="I1749" s="26">
        <f t="array" ref="I1749:K1749">TRANSPOSE(MMULT(LIMITE!$N$12:$P$14,TRANSPOSE(MAPA_2!F1749:H1749)))</f>
        <v>4.4517557702956623E-2</v>
      </c>
      <c r="J1749" s="26">
        <v>42.274001079091541</v>
      </c>
      <c r="K1749" s="26">
        <v>0.13</v>
      </c>
      <c r="L1749" s="26">
        <f t="array" ref="L1749:N1749">TRANSPOSE(MMULT(LIMITE!$N$20:$P$22,TRANSPOSE(MAPA_2!I1749:K1749)))</f>
        <v>4.4517557702956623E-2</v>
      </c>
      <c r="M1749" s="26">
        <v>36.675358854104047</v>
      </c>
      <c r="N1749" s="26">
        <v>-21.02441723705379</v>
      </c>
    </row>
    <row r="1750" spans="2:14" x14ac:dyDescent="0.3">
      <c r="B1750" s="26">
        <v>1749</v>
      </c>
      <c r="C1750" s="40">
        <v>-8.7732295612827293</v>
      </c>
      <c r="D1750" s="40">
        <v>41.541807896693598</v>
      </c>
      <c r="E1750" s="40">
        <f>IF(C1750&lt;&gt;"",INDEX(Delaunay_2!$D$5:$Z$2473,MAPA_2!B1750,MATCH(MAPA_2!$A$2,Delaunay_2!$D$4:$Z$4,0))/300,"")</f>
        <v>2.6666666666666668E-2</v>
      </c>
      <c r="F1750" s="26">
        <f t="array" ref="F1750:H1750">TRANSPOSE(MMULT(LIMITE!$N$4:$P$6,TRANSPOSE(MAPA_2!C1750:E1750)))</f>
        <v>5.5514073372512129E-2</v>
      </c>
      <c r="G1750" s="26">
        <v>42.458076716314146</v>
      </c>
      <c r="H1750" s="26">
        <v>2.6666666666666668E-2</v>
      </c>
      <c r="I1750" s="26">
        <f t="array" ref="I1750:K1750">TRANSPOSE(MMULT(LIMITE!$N$12:$P$14,TRANSPOSE(MAPA_2!F1750:H1750)))</f>
        <v>5.5514073372512129E-2</v>
      </c>
      <c r="J1750" s="26">
        <v>42.458076716314146</v>
      </c>
      <c r="K1750" s="26">
        <v>2.6666666666666668E-2</v>
      </c>
      <c r="L1750" s="26">
        <f t="array" ref="L1750:N1750">TRANSPOSE(MMULT(LIMITE!$N$20:$P$22,TRANSPOSE(MAPA_2!I1750:K1750)))</f>
        <v>5.5514073372512129E-2</v>
      </c>
      <c r="M1750" s="26">
        <v>36.783106365489971</v>
      </c>
      <c r="N1750" s="26">
        <v>-21.205944347389483</v>
      </c>
    </row>
    <row r="1751" spans="2:14" x14ac:dyDescent="0.3">
      <c r="B1751" s="26">
        <v>1750</v>
      </c>
      <c r="E1751" s="40" t="str">
        <f>IF(C1751&lt;&gt;"",INDEX(Delaunay_2!$D$5:$Z$2473,MAPA_2!B1751,MATCH(MAPA_2!$A$2,Delaunay_2!$D$4:$Z$4,0))/300,"")</f>
        <v/>
      </c>
    </row>
    <row r="1752" spans="2:14" x14ac:dyDescent="0.3">
      <c r="B1752" s="26">
        <v>1751</v>
      </c>
      <c r="C1752" s="40">
        <v>-7.92440967710123</v>
      </c>
      <c r="D1752" s="40">
        <v>39.457293737617697</v>
      </c>
      <c r="E1752" s="40">
        <f>IF(C1752&lt;&gt;"",INDEX(Delaunay_2!$D$5:$Z$2473,MAPA_2!B1752,MATCH(MAPA_2!$A$2,Delaunay_2!$D$4:$Z$4,0))/300,"")</f>
        <v>0</v>
      </c>
      <c r="F1752" s="26">
        <f t="array" ref="F1752:H1752">TRANSPOSE(MMULT(LIMITE!$N$4:$P$6,TRANSPOSE(MAPA_2!C1752:E1752)))</f>
        <v>0.45239034319276161</v>
      </c>
      <c r="G1752" s="26">
        <v>40.242634615598497</v>
      </c>
      <c r="H1752" s="26">
        <v>0</v>
      </c>
      <c r="I1752" s="26">
        <f t="array" ref="I1752:K1752">TRANSPOSE(MMULT(LIMITE!$N$12:$P$14,TRANSPOSE(MAPA_2!F1752:H1752)))</f>
        <v>0.45239034319276161</v>
      </c>
      <c r="J1752" s="26">
        <v>40.242634615598497</v>
      </c>
      <c r="K1752" s="26">
        <v>0</v>
      </c>
      <c r="L1752" s="26">
        <f t="array" ref="L1752:N1752">TRANSPOSE(MMULT(LIMITE!$N$20:$P$22,TRANSPOSE(MAPA_2!I1752:K1752)))</f>
        <v>0.45239034319276161</v>
      </c>
      <c r="M1752" s="26">
        <v>34.851143892323321</v>
      </c>
      <c r="N1752" s="26">
        <v>-20.121317307799245</v>
      </c>
    </row>
    <row r="1753" spans="2:14" x14ac:dyDescent="0.3">
      <c r="B1753" s="26">
        <v>1752</v>
      </c>
      <c r="C1753" s="40">
        <v>-7.90253936803391</v>
      </c>
      <c r="D1753" s="40">
        <v>39.728832555886797</v>
      </c>
      <c r="E1753" s="40">
        <f>IF(C1753&lt;&gt;"",INDEX(Delaunay_2!$D$5:$Z$2473,MAPA_2!B1753,MATCH(MAPA_2!$A$2,Delaunay_2!$D$4:$Z$4,0))/300,"")</f>
        <v>0</v>
      </c>
      <c r="F1753" s="26">
        <f t="array" ref="F1753:H1753">TRANSPOSE(MMULT(LIMITE!$N$4:$P$6,TRANSPOSE(MAPA_2!C1753:E1753)))</f>
        <v>0.5302388283632542</v>
      </c>
      <c r="G1753" s="26">
        <v>40.503692566257612</v>
      </c>
      <c r="H1753" s="26">
        <v>0</v>
      </c>
      <c r="I1753" s="26">
        <f t="array" ref="I1753:K1753">TRANSPOSE(MMULT(LIMITE!$N$12:$P$14,TRANSPOSE(MAPA_2!F1753:H1753)))</f>
        <v>0.5302388283632542</v>
      </c>
      <c r="J1753" s="26">
        <v>40.503692566257612</v>
      </c>
      <c r="K1753" s="26">
        <v>0</v>
      </c>
      <c r="L1753" s="26">
        <f t="array" ref="L1753:N1753">TRANSPOSE(MMULT(LIMITE!$N$20:$P$22,TRANSPOSE(MAPA_2!I1753:K1753)))</f>
        <v>0.5302388283632542</v>
      </c>
      <c r="M1753" s="26">
        <v>35.077226709454017</v>
      </c>
      <c r="N1753" s="26">
        <v>-20.251846283128803</v>
      </c>
    </row>
    <row r="1754" spans="2:14" x14ac:dyDescent="0.3">
      <c r="B1754" s="26">
        <v>1753</v>
      </c>
      <c r="C1754" s="40">
        <v>-7.6787055646413496</v>
      </c>
      <c r="D1754" s="40">
        <v>39.682066225399701</v>
      </c>
      <c r="E1754" s="40">
        <f>IF(C1754&lt;&gt;"",INDEX(Delaunay_2!$D$5:$Z$2473,MAPA_2!B1754,MATCH(MAPA_2!$A$2,Delaunay_2!$D$4:$Z$4,0))/300,"")</f>
        <v>0</v>
      </c>
      <c r="F1754" s="26">
        <f t="array" ref="F1754:H1754">TRANSPOSE(MMULT(LIMITE!$N$4:$P$6,TRANSPOSE(MAPA_2!C1754:E1754)))</f>
        <v>0.73945805926989383</v>
      </c>
      <c r="G1754" s="26">
        <v>40.411410527771018</v>
      </c>
      <c r="H1754" s="26">
        <v>0</v>
      </c>
      <c r="I1754" s="26">
        <f t="array" ref="I1754:K1754">TRANSPOSE(MMULT(LIMITE!$N$12:$P$14,TRANSPOSE(MAPA_2!F1754:H1754)))</f>
        <v>0.73945805926989383</v>
      </c>
      <c r="J1754" s="26">
        <v>40.411410527771018</v>
      </c>
      <c r="K1754" s="26">
        <v>0</v>
      </c>
      <c r="L1754" s="26">
        <f t="array" ref="L1754:N1754">TRANSPOSE(MMULT(LIMITE!$N$20:$P$22,TRANSPOSE(MAPA_2!I1754:K1754)))</f>
        <v>0.73945805926989383</v>
      </c>
      <c r="M1754" s="26">
        <v>34.997308119811613</v>
      </c>
      <c r="N1754" s="26">
        <v>-20.205705263885505</v>
      </c>
    </row>
    <row r="1755" spans="2:14" x14ac:dyDescent="0.3">
      <c r="B1755" s="26">
        <v>1754</v>
      </c>
      <c r="C1755" s="40">
        <v>-7.92440967710123</v>
      </c>
      <c r="D1755" s="40">
        <v>39.457293737617697</v>
      </c>
      <c r="E1755" s="40">
        <f>IF(C1755&lt;&gt;"",INDEX(Delaunay_2!$D$5:$Z$2473,MAPA_2!B1755,MATCH(MAPA_2!$A$2,Delaunay_2!$D$4:$Z$4,0))/300,"")</f>
        <v>0</v>
      </c>
      <c r="F1755" s="26">
        <f t="array" ref="F1755:H1755">TRANSPOSE(MMULT(LIMITE!$N$4:$P$6,TRANSPOSE(MAPA_2!C1755:E1755)))</f>
        <v>0.45239034319276161</v>
      </c>
      <c r="G1755" s="26">
        <v>40.242634615598497</v>
      </c>
      <c r="H1755" s="26">
        <v>0</v>
      </c>
      <c r="I1755" s="26">
        <f t="array" ref="I1755:K1755">TRANSPOSE(MMULT(LIMITE!$N$12:$P$14,TRANSPOSE(MAPA_2!F1755:H1755)))</f>
        <v>0.45239034319276161</v>
      </c>
      <c r="J1755" s="26">
        <v>40.242634615598497</v>
      </c>
      <c r="K1755" s="26">
        <v>0</v>
      </c>
      <c r="L1755" s="26">
        <f t="array" ref="L1755:N1755">TRANSPOSE(MMULT(LIMITE!$N$20:$P$22,TRANSPOSE(MAPA_2!I1755:K1755)))</f>
        <v>0.45239034319276161</v>
      </c>
      <c r="M1755" s="26">
        <v>34.851143892323321</v>
      </c>
      <c r="N1755" s="26">
        <v>-20.121317307799245</v>
      </c>
    </row>
    <row r="1756" spans="2:14" x14ac:dyDescent="0.3">
      <c r="B1756" s="26">
        <v>1755</v>
      </c>
      <c r="E1756" s="40" t="str">
        <f>IF(C1756&lt;&gt;"",INDEX(Delaunay_2!$D$5:$Z$2473,MAPA_2!B1756,MATCH(MAPA_2!$A$2,Delaunay_2!$D$4:$Z$4,0))/300,"")</f>
        <v/>
      </c>
    </row>
    <row r="1757" spans="2:14" x14ac:dyDescent="0.3">
      <c r="B1757" s="26">
        <v>1756</v>
      </c>
      <c r="C1757" s="40">
        <v>-7.7201342041471399</v>
      </c>
      <c r="D1757" s="40">
        <v>39.410445914870401</v>
      </c>
      <c r="E1757" s="40">
        <f>IF(C1757&lt;&gt;"",INDEX(Delaunay_2!$D$5:$Z$2473,MAPA_2!B1757,MATCH(MAPA_2!$A$2,Delaunay_2!$D$4:$Z$4,0))/300,"")</f>
        <v>0</v>
      </c>
      <c r="F1757" s="26">
        <f t="array" ref="F1757:H1757">TRANSPOSE(MMULT(LIMITE!$N$4:$P$6,TRANSPOSE(MAPA_2!C1757:E1757)))</f>
        <v>0.64246169691304811</v>
      </c>
      <c r="G1757" s="26">
        <v>40.154339271204144</v>
      </c>
      <c r="H1757" s="26">
        <v>0</v>
      </c>
      <c r="I1757" s="26">
        <f t="array" ref="I1757:K1757">TRANSPOSE(MMULT(LIMITE!$N$12:$P$14,TRANSPOSE(MAPA_2!F1757:H1757)))</f>
        <v>0.64246169691304811</v>
      </c>
      <c r="J1757" s="26">
        <v>40.154339271204144</v>
      </c>
      <c r="K1757" s="26">
        <v>0</v>
      </c>
      <c r="L1757" s="26">
        <f t="array" ref="L1757:N1757">TRANSPOSE(MMULT(LIMITE!$N$20:$P$22,TRANSPOSE(MAPA_2!I1757:K1757)))</f>
        <v>0.64246169691304811</v>
      </c>
      <c r="M1757" s="26">
        <v>34.77467788104191</v>
      </c>
      <c r="N1757" s="26">
        <v>-20.077169635602068</v>
      </c>
    </row>
    <row r="1758" spans="2:14" x14ac:dyDescent="0.3">
      <c r="B1758" s="26">
        <v>1757</v>
      </c>
      <c r="C1758" s="40">
        <v>-7.92440967710123</v>
      </c>
      <c r="D1758" s="40">
        <v>39.457293737617697</v>
      </c>
      <c r="E1758" s="40">
        <f>IF(C1758&lt;&gt;"",INDEX(Delaunay_2!$D$5:$Z$2473,MAPA_2!B1758,MATCH(MAPA_2!$A$2,Delaunay_2!$D$4:$Z$4,0))/300,"")</f>
        <v>0</v>
      </c>
      <c r="F1758" s="26">
        <f t="array" ref="F1758:H1758">TRANSPOSE(MMULT(LIMITE!$N$4:$P$6,TRANSPOSE(MAPA_2!C1758:E1758)))</f>
        <v>0.45239034319276161</v>
      </c>
      <c r="G1758" s="26">
        <v>40.242634615598497</v>
      </c>
      <c r="H1758" s="26">
        <v>0</v>
      </c>
      <c r="I1758" s="26">
        <f t="array" ref="I1758:K1758">TRANSPOSE(MMULT(LIMITE!$N$12:$P$14,TRANSPOSE(MAPA_2!F1758:H1758)))</f>
        <v>0.45239034319276161</v>
      </c>
      <c r="J1758" s="26">
        <v>40.242634615598497</v>
      </c>
      <c r="K1758" s="26">
        <v>0</v>
      </c>
      <c r="L1758" s="26">
        <f t="array" ref="L1758:N1758">TRANSPOSE(MMULT(LIMITE!$N$20:$P$22,TRANSPOSE(MAPA_2!I1758:K1758)))</f>
        <v>0.45239034319276161</v>
      </c>
      <c r="M1758" s="26">
        <v>34.851143892323321</v>
      </c>
      <c r="N1758" s="26">
        <v>-20.121317307799245</v>
      </c>
    </row>
    <row r="1759" spans="2:14" x14ac:dyDescent="0.3">
      <c r="B1759" s="26">
        <v>1758</v>
      </c>
      <c r="C1759" s="40">
        <v>-7.6787055646413496</v>
      </c>
      <c r="D1759" s="40">
        <v>39.682066225399701</v>
      </c>
      <c r="E1759" s="40">
        <f>IF(C1759&lt;&gt;"",INDEX(Delaunay_2!$D$5:$Z$2473,MAPA_2!B1759,MATCH(MAPA_2!$A$2,Delaunay_2!$D$4:$Z$4,0))/300,"")</f>
        <v>0</v>
      </c>
      <c r="F1759" s="26">
        <f t="array" ref="F1759:H1759">TRANSPOSE(MMULT(LIMITE!$N$4:$P$6,TRANSPOSE(MAPA_2!C1759:E1759)))</f>
        <v>0.73945805926989383</v>
      </c>
      <c r="G1759" s="26">
        <v>40.411410527771018</v>
      </c>
      <c r="H1759" s="26">
        <v>0</v>
      </c>
      <c r="I1759" s="26">
        <f t="array" ref="I1759:K1759">TRANSPOSE(MMULT(LIMITE!$N$12:$P$14,TRANSPOSE(MAPA_2!F1759:H1759)))</f>
        <v>0.73945805926989383</v>
      </c>
      <c r="J1759" s="26">
        <v>40.411410527771018</v>
      </c>
      <c r="K1759" s="26">
        <v>0</v>
      </c>
      <c r="L1759" s="26">
        <f t="array" ref="L1759:N1759">TRANSPOSE(MMULT(LIMITE!$N$20:$P$22,TRANSPOSE(MAPA_2!I1759:K1759)))</f>
        <v>0.73945805926989383</v>
      </c>
      <c r="M1759" s="26">
        <v>34.997308119811613</v>
      </c>
      <c r="N1759" s="26">
        <v>-20.205705263885505</v>
      </c>
    </row>
    <row r="1760" spans="2:14" x14ac:dyDescent="0.3">
      <c r="B1760" s="26">
        <v>1759</v>
      </c>
      <c r="C1760" s="40">
        <v>-7.7201342041471399</v>
      </c>
      <c r="D1760" s="40">
        <v>39.410445914870401</v>
      </c>
      <c r="E1760" s="40">
        <f>IF(C1760&lt;&gt;"",INDEX(Delaunay_2!$D$5:$Z$2473,MAPA_2!B1760,MATCH(MAPA_2!$A$2,Delaunay_2!$D$4:$Z$4,0))/300,"")</f>
        <v>0</v>
      </c>
      <c r="F1760" s="26">
        <f t="array" ref="F1760:H1760">TRANSPOSE(MMULT(LIMITE!$N$4:$P$6,TRANSPOSE(MAPA_2!C1760:E1760)))</f>
        <v>0.64246169691304811</v>
      </c>
      <c r="G1760" s="26">
        <v>40.154339271204144</v>
      </c>
      <c r="H1760" s="26">
        <v>0</v>
      </c>
      <c r="I1760" s="26">
        <f t="array" ref="I1760:K1760">TRANSPOSE(MMULT(LIMITE!$N$12:$P$14,TRANSPOSE(MAPA_2!F1760:H1760)))</f>
        <v>0.64246169691304811</v>
      </c>
      <c r="J1760" s="26">
        <v>40.154339271204144</v>
      </c>
      <c r="K1760" s="26">
        <v>0</v>
      </c>
      <c r="L1760" s="26">
        <f t="array" ref="L1760:N1760">TRANSPOSE(MMULT(LIMITE!$N$20:$P$22,TRANSPOSE(MAPA_2!I1760:K1760)))</f>
        <v>0.64246169691304811</v>
      </c>
      <c r="M1760" s="26">
        <v>34.77467788104191</v>
      </c>
      <c r="N1760" s="26">
        <v>-20.077169635602068</v>
      </c>
    </row>
    <row r="1761" spans="2:14" x14ac:dyDescent="0.3">
      <c r="B1761" s="26">
        <v>1760</v>
      </c>
      <c r="E1761" s="40" t="str">
        <f>IF(C1761&lt;&gt;"",INDEX(Delaunay_2!$D$5:$Z$2473,MAPA_2!B1761,MATCH(MAPA_2!$A$2,Delaunay_2!$D$4:$Z$4,0))/300,"")</f>
        <v/>
      </c>
    </row>
    <row r="1762" spans="2:14" x14ac:dyDescent="0.3">
      <c r="B1762" s="26">
        <v>1761</v>
      </c>
      <c r="C1762" s="40">
        <v>-7.5911514410202399</v>
      </c>
      <c r="D1762" s="40">
        <v>38.841452272741101</v>
      </c>
      <c r="E1762" s="40">
        <f>IF(C1762&lt;&gt;"",INDEX(Delaunay_2!$D$5:$Z$2473,MAPA_2!B1762,MATCH(MAPA_2!$A$2,Delaunay_2!$D$4:$Z$4,0))/300,"")</f>
        <v>0</v>
      </c>
      <c r="F1762" s="26">
        <f t="array" ref="F1762:H1762">TRANSPOSE(MMULT(LIMITE!$N$4:$P$6,TRANSPOSE(MAPA_2!C1762:E1762)))</f>
        <v>0.65032544700198525</v>
      </c>
      <c r="G1762" s="26">
        <v>39.57096248095452</v>
      </c>
      <c r="H1762" s="26">
        <v>0</v>
      </c>
      <c r="I1762" s="26">
        <f t="array" ref="I1762:K1762">TRANSPOSE(MMULT(LIMITE!$N$12:$P$14,TRANSPOSE(MAPA_2!F1762:H1762)))</f>
        <v>0.65032544700198525</v>
      </c>
      <c r="J1762" s="26">
        <v>39.57096248095452</v>
      </c>
      <c r="K1762" s="26">
        <v>0</v>
      </c>
      <c r="L1762" s="26">
        <f t="array" ref="L1762:N1762">TRANSPOSE(MMULT(LIMITE!$N$20:$P$22,TRANSPOSE(MAPA_2!I1762:K1762)))</f>
        <v>0.65032544700198525</v>
      </c>
      <c r="M1762" s="26">
        <v>34.269458760707515</v>
      </c>
      <c r="N1762" s="26">
        <v>-19.785481240477257</v>
      </c>
    </row>
    <row r="1763" spans="2:14" x14ac:dyDescent="0.3">
      <c r="B1763" s="26">
        <v>1762</v>
      </c>
      <c r="C1763" s="40">
        <v>-7.4697324521909696</v>
      </c>
      <c r="D1763" s="40">
        <v>38.5531971810504</v>
      </c>
      <c r="E1763" s="40">
        <f>IF(C1763&lt;&gt;"",INDEX(Delaunay_2!$D$5:$Z$2473,MAPA_2!B1763,MATCH(MAPA_2!$A$2,Delaunay_2!$D$4:$Z$4,0))/300,"")</f>
        <v>0</v>
      </c>
      <c r="F1763" s="26">
        <f t="array" ref="F1763:H1763">TRANSPOSE(MMULT(LIMITE!$N$4:$P$6,TRANSPOSE(MAPA_2!C1763:E1763)))</f>
        <v>0.70915953610861759</v>
      </c>
      <c r="G1763" s="26">
        <v>39.263762027353081</v>
      </c>
      <c r="H1763" s="26">
        <v>0</v>
      </c>
      <c r="I1763" s="26">
        <f t="array" ref="I1763:K1763">TRANSPOSE(MMULT(LIMITE!$N$12:$P$14,TRANSPOSE(MAPA_2!F1763:H1763)))</f>
        <v>0.70915953610861759</v>
      </c>
      <c r="J1763" s="26">
        <v>39.263762027353081</v>
      </c>
      <c r="K1763" s="26">
        <v>0</v>
      </c>
      <c r="L1763" s="26">
        <f t="array" ref="L1763:N1763">TRANSPOSE(MMULT(LIMITE!$N$20:$P$22,TRANSPOSE(MAPA_2!I1763:K1763)))</f>
        <v>0.70915953610861759</v>
      </c>
      <c r="M1763" s="26">
        <v>34.003415363834563</v>
      </c>
      <c r="N1763" s="26">
        <v>-19.631881013676537</v>
      </c>
    </row>
    <row r="1764" spans="2:14" x14ac:dyDescent="0.3">
      <c r="B1764" s="26">
        <v>1763</v>
      </c>
      <c r="C1764" s="40">
        <v>-7.5839843308955004</v>
      </c>
      <c r="D1764" s="40">
        <v>38.513081746639401</v>
      </c>
      <c r="E1764" s="40">
        <f>IF(C1764&lt;&gt;"",INDEX(Delaunay_2!$D$5:$Z$2473,MAPA_2!B1764,MATCH(MAPA_2!$A$2,Delaunay_2!$D$4:$Z$4,0))/300,"")</f>
        <v>0</v>
      </c>
      <c r="F1764" s="26">
        <f t="array" ref="F1764:H1764">TRANSPOSE(MMULT(LIMITE!$N$4:$P$6,TRANSPOSE(MAPA_2!C1764:E1764)))</f>
        <v>0.58906386727817139</v>
      </c>
      <c r="G1764" s="26">
        <v>39.248277512712129</v>
      </c>
      <c r="H1764" s="26">
        <v>0</v>
      </c>
      <c r="I1764" s="26">
        <f t="array" ref="I1764:K1764">TRANSPOSE(MMULT(LIMITE!$N$12:$P$14,TRANSPOSE(MAPA_2!F1764:H1764)))</f>
        <v>0.58906386727817139</v>
      </c>
      <c r="J1764" s="26">
        <v>39.248277512712129</v>
      </c>
      <c r="K1764" s="26">
        <v>0</v>
      </c>
      <c r="L1764" s="26">
        <f t="array" ref="L1764:N1764">TRANSPOSE(MMULT(LIMITE!$N$20:$P$22,TRANSPOSE(MAPA_2!I1764:K1764)))</f>
        <v>0.58906386727817139</v>
      </c>
      <c r="M1764" s="26">
        <v>33.99000538079023</v>
      </c>
      <c r="N1764" s="26">
        <v>-19.624138756356061</v>
      </c>
    </row>
    <row r="1765" spans="2:14" x14ac:dyDescent="0.3">
      <c r="B1765" s="26">
        <v>1764</v>
      </c>
      <c r="C1765" s="40">
        <v>-7.5911514410202399</v>
      </c>
      <c r="D1765" s="40">
        <v>38.841452272741101</v>
      </c>
      <c r="E1765" s="40">
        <f>IF(C1765&lt;&gt;"",INDEX(Delaunay_2!$D$5:$Z$2473,MAPA_2!B1765,MATCH(MAPA_2!$A$2,Delaunay_2!$D$4:$Z$4,0))/300,"")</f>
        <v>0</v>
      </c>
      <c r="F1765" s="26">
        <f t="array" ref="F1765:H1765">TRANSPOSE(MMULT(LIMITE!$N$4:$P$6,TRANSPOSE(MAPA_2!C1765:E1765)))</f>
        <v>0.65032544700198525</v>
      </c>
      <c r="G1765" s="26">
        <v>39.57096248095452</v>
      </c>
      <c r="H1765" s="26">
        <v>0</v>
      </c>
      <c r="I1765" s="26">
        <f t="array" ref="I1765:K1765">TRANSPOSE(MMULT(LIMITE!$N$12:$P$14,TRANSPOSE(MAPA_2!F1765:H1765)))</f>
        <v>0.65032544700198525</v>
      </c>
      <c r="J1765" s="26">
        <v>39.57096248095452</v>
      </c>
      <c r="K1765" s="26">
        <v>0</v>
      </c>
      <c r="L1765" s="26">
        <f t="array" ref="L1765:N1765">TRANSPOSE(MMULT(LIMITE!$N$20:$P$22,TRANSPOSE(MAPA_2!I1765:K1765)))</f>
        <v>0.65032544700198525</v>
      </c>
      <c r="M1765" s="26">
        <v>34.269458760707515</v>
      </c>
      <c r="N1765" s="26">
        <v>-19.785481240477257</v>
      </c>
    </row>
    <row r="1766" spans="2:14" x14ac:dyDescent="0.3">
      <c r="B1766" s="26">
        <v>1765</v>
      </c>
      <c r="E1766" s="40" t="str">
        <f>IF(C1766&lt;&gt;"",INDEX(Delaunay_2!$D$5:$Z$2473,MAPA_2!B1766,MATCH(MAPA_2!$A$2,Delaunay_2!$D$4:$Z$4,0))/300,"")</f>
        <v/>
      </c>
    </row>
    <row r="1767" spans="2:14" x14ac:dyDescent="0.3">
      <c r="B1767" s="26">
        <v>1766</v>
      </c>
      <c r="C1767" s="40">
        <v>-7.9086306985445001</v>
      </c>
      <c r="D1767" s="40">
        <v>38.571556916533197</v>
      </c>
      <c r="E1767" s="40">
        <f>IF(C1767&lt;&gt;"",INDEX(Delaunay_2!$D$5:$Z$2473,MAPA_2!B1767,MATCH(MAPA_2!$A$2,Delaunay_2!$D$4:$Z$4,0))/300,"")</f>
        <v>7.0000000000000007E-2</v>
      </c>
      <c r="F1767" s="26">
        <f t="array" ref="F1767:H1767">TRANSPOSE(MMULT(LIMITE!$N$4:$P$6,TRANSPOSE(MAPA_2!C1767:E1767)))</f>
        <v>0.28366947311883184</v>
      </c>
      <c r="G1767" s="26">
        <v>39.372972635061998</v>
      </c>
      <c r="H1767" s="26">
        <v>7.0000000000000007E-2</v>
      </c>
      <c r="I1767" s="26">
        <f t="array" ref="I1767:K1767">TRANSPOSE(MMULT(LIMITE!$N$12:$P$14,TRANSPOSE(MAPA_2!F1767:H1767)))</f>
        <v>0.28366947311883184</v>
      </c>
      <c r="J1767" s="26">
        <v>39.372972635061998</v>
      </c>
      <c r="K1767" s="26">
        <v>7.0000000000000007E-2</v>
      </c>
      <c r="L1767" s="26">
        <f t="array" ref="L1767:N1767">TRANSPOSE(MMULT(LIMITE!$N$20:$P$22,TRANSPOSE(MAPA_2!I1767:K1767)))</f>
        <v>0.28366947311883184</v>
      </c>
      <c r="M1767" s="26">
        <v>34.132994524473219</v>
      </c>
      <c r="N1767" s="26">
        <v>-19.625864539266086</v>
      </c>
    </row>
    <row r="1768" spans="2:14" x14ac:dyDescent="0.3">
      <c r="B1768" s="26">
        <v>1767</v>
      </c>
      <c r="C1768" s="40">
        <v>-7.5911514410202399</v>
      </c>
      <c r="D1768" s="40">
        <v>38.841452272741101</v>
      </c>
      <c r="E1768" s="40">
        <f>IF(C1768&lt;&gt;"",INDEX(Delaunay_2!$D$5:$Z$2473,MAPA_2!B1768,MATCH(MAPA_2!$A$2,Delaunay_2!$D$4:$Z$4,0))/300,"")</f>
        <v>0</v>
      </c>
      <c r="F1768" s="26">
        <f t="array" ref="F1768:H1768">TRANSPOSE(MMULT(LIMITE!$N$4:$P$6,TRANSPOSE(MAPA_2!C1768:E1768)))</f>
        <v>0.65032544700198525</v>
      </c>
      <c r="G1768" s="26">
        <v>39.57096248095452</v>
      </c>
      <c r="H1768" s="26">
        <v>0</v>
      </c>
      <c r="I1768" s="26">
        <f t="array" ref="I1768:K1768">TRANSPOSE(MMULT(LIMITE!$N$12:$P$14,TRANSPOSE(MAPA_2!F1768:H1768)))</f>
        <v>0.65032544700198525</v>
      </c>
      <c r="J1768" s="26">
        <v>39.57096248095452</v>
      </c>
      <c r="K1768" s="26">
        <v>0</v>
      </c>
      <c r="L1768" s="26">
        <f t="array" ref="L1768:N1768">TRANSPOSE(MMULT(LIMITE!$N$20:$P$22,TRANSPOSE(MAPA_2!I1768:K1768)))</f>
        <v>0.65032544700198525</v>
      </c>
      <c r="M1768" s="26">
        <v>34.269458760707515</v>
      </c>
      <c r="N1768" s="26">
        <v>-19.785481240477257</v>
      </c>
    </row>
    <row r="1769" spans="2:14" x14ac:dyDescent="0.3">
      <c r="B1769" s="26">
        <v>1768</v>
      </c>
      <c r="C1769" s="40">
        <v>-7.5839843308955004</v>
      </c>
      <c r="D1769" s="40">
        <v>38.513081746639401</v>
      </c>
      <c r="E1769" s="40">
        <f>IF(C1769&lt;&gt;"",INDEX(Delaunay_2!$D$5:$Z$2473,MAPA_2!B1769,MATCH(MAPA_2!$A$2,Delaunay_2!$D$4:$Z$4,0))/300,"")</f>
        <v>0</v>
      </c>
      <c r="F1769" s="26">
        <f t="array" ref="F1769:H1769">TRANSPOSE(MMULT(LIMITE!$N$4:$P$6,TRANSPOSE(MAPA_2!C1769:E1769)))</f>
        <v>0.58906386727817139</v>
      </c>
      <c r="G1769" s="26">
        <v>39.248277512712129</v>
      </c>
      <c r="H1769" s="26">
        <v>0</v>
      </c>
      <c r="I1769" s="26">
        <f t="array" ref="I1769:K1769">TRANSPOSE(MMULT(LIMITE!$N$12:$P$14,TRANSPOSE(MAPA_2!F1769:H1769)))</f>
        <v>0.58906386727817139</v>
      </c>
      <c r="J1769" s="26">
        <v>39.248277512712129</v>
      </c>
      <c r="K1769" s="26">
        <v>0</v>
      </c>
      <c r="L1769" s="26">
        <f t="array" ref="L1769:N1769">TRANSPOSE(MMULT(LIMITE!$N$20:$P$22,TRANSPOSE(MAPA_2!I1769:K1769)))</f>
        <v>0.58906386727817139</v>
      </c>
      <c r="M1769" s="26">
        <v>33.99000538079023</v>
      </c>
      <c r="N1769" s="26">
        <v>-19.624138756356061</v>
      </c>
    </row>
    <row r="1770" spans="2:14" x14ac:dyDescent="0.3">
      <c r="B1770" s="26">
        <v>1769</v>
      </c>
      <c r="C1770" s="40">
        <v>-7.9086306985445001</v>
      </c>
      <c r="D1770" s="40">
        <v>38.571556916533197</v>
      </c>
      <c r="E1770" s="40">
        <f>IF(C1770&lt;&gt;"",INDEX(Delaunay_2!$D$5:$Z$2473,MAPA_2!B1770,MATCH(MAPA_2!$A$2,Delaunay_2!$D$4:$Z$4,0))/300,"")</f>
        <v>7.0000000000000007E-2</v>
      </c>
      <c r="F1770" s="26">
        <f t="array" ref="F1770:H1770">TRANSPOSE(MMULT(LIMITE!$N$4:$P$6,TRANSPOSE(MAPA_2!C1770:E1770)))</f>
        <v>0.28366947311883184</v>
      </c>
      <c r="G1770" s="26">
        <v>39.372972635061998</v>
      </c>
      <c r="H1770" s="26">
        <v>7.0000000000000007E-2</v>
      </c>
      <c r="I1770" s="26">
        <f t="array" ref="I1770:K1770">TRANSPOSE(MMULT(LIMITE!$N$12:$P$14,TRANSPOSE(MAPA_2!F1770:H1770)))</f>
        <v>0.28366947311883184</v>
      </c>
      <c r="J1770" s="26">
        <v>39.372972635061998</v>
      </c>
      <c r="K1770" s="26">
        <v>7.0000000000000007E-2</v>
      </c>
      <c r="L1770" s="26">
        <f t="array" ref="L1770:N1770">TRANSPOSE(MMULT(LIMITE!$N$20:$P$22,TRANSPOSE(MAPA_2!I1770:K1770)))</f>
        <v>0.28366947311883184</v>
      </c>
      <c r="M1770" s="26">
        <v>34.132994524473219</v>
      </c>
      <c r="N1770" s="26">
        <v>-19.625864539266086</v>
      </c>
    </row>
    <row r="1771" spans="2:14" x14ac:dyDescent="0.3">
      <c r="B1771" s="26">
        <v>1770</v>
      </c>
      <c r="E1771" s="40" t="str">
        <f>IF(C1771&lt;&gt;"",INDEX(Delaunay_2!$D$5:$Z$2473,MAPA_2!B1771,MATCH(MAPA_2!$A$2,Delaunay_2!$D$4:$Z$4,0))/300,"")</f>
        <v/>
      </c>
    </row>
    <row r="1772" spans="2:14" x14ac:dyDescent="0.3">
      <c r="B1772" s="26">
        <v>1771</v>
      </c>
      <c r="C1772" s="40">
        <v>-7.29610658399712</v>
      </c>
      <c r="D1772" s="40">
        <v>38.365971703880902</v>
      </c>
      <c r="E1772" s="40">
        <f>IF(C1772&lt;&gt;"",INDEX(Delaunay_2!$D$5:$Z$2473,MAPA_2!B1772,MATCH(MAPA_2!$A$2,Delaunay_2!$D$4:$Z$4,0))/300,"")</f>
        <v>0</v>
      </c>
      <c r="F1772" s="26">
        <f t="array" ref="F1772:H1772">TRANSPOSE(MMULT(LIMITE!$N$4:$P$6,TRANSPOSE(MAPA_2!C1772:E1772)))</f>
        <v>0.84006489698528419</v>
      </c>
      <c r="G1772" s="26">
        <v>39.044529028237612</v>
      </c>
      <c r="H1772" s="26">
        <v>0</v>
      </c>
      <c r="I1772" s="26">
        <f t="array" ref="I1772:K1772">TRANSPOSE(MMULT(LIMITE!$N$12:$P$14,TRANSPOSE(MAPA_2!F1772:H1772)))</f>
        <v>0.84006489698528419</v>
      </c>
      <c r="J1772" s="26">
        <v>39.044529028237612</v>
      </c>
      <c r="K1772" s="26">
        <v>0</v>
      </c>
      <c r="L1772" s="26">
        <f t="array" ref="L1772:N1772">TRANSPOSE(MMULT(LIMITE!$N$20:$P$22,TRANSPOSE(MAPA_2!I1772:K1772)))</f>
        <v>0.84006489698528419</v>
      </c>
      <c r="M1772" s="26">
        <v>33.813554017252713</v>
      </c>
      <c r="N1772" s="26">
        <v>-19.522264514118802</v>
      </c>
    </row>
    <row r="1773" spans="2:14" x14ac:dyDescent="0.3">
      <c r="B1773" s="26">
        <v>1772</v>
      </c>
      <c r="C1773" s="40">
        <v>-7.4007809488824101</v>
      </c>
      <c r="D1773" s="40">
        <v>38.132137154037402</v>
      </c>
      <c r="E1773" s="40">
        <f>IF(C1773&lt;&gt;"",INDEX(Delaunay_2!$D$5:$Z$2473,MAPA_2!B1773,MATCH(MAPA_2!$A$2,Delaunay_2!$D$4:$Z$4,0))/300,"")</f>
        <v>0</v>
      </c>
      <c r="F1773" s="26">
        <f t="array" ref="F1773:H1773">TRANSPOSE(MMULT(LIMITE!$N$4:$P$6,TRANSPOSE(MAPA_2!C1773:E1773)))</f>
        <v>0.68906098148483075</v>
      </c>
      <c r="G1773" s="26">
        <v>38.837567348528097</v>
      </c>
      <c r="H1773" s="26">
        <v>0</v>
      </c>
      <c r="I1773" s="26">
        <f t="array" ref="I1773:K1773">TRANSPOSE(MMULT(LIMITE!$N$12:$P$14,TRANSPOSE(MAPA_2!F1773:H1773)))</f>
        <v>0.68906098148483075</v>
      </c>
      <c r="J1773" s="26">
        <v>38.837567348528097</v>
      </c>
      <c r="K1773" s="26">
        <v>0</v>
      </c>
      <c r="L1773" s="26">
        <f t="array" ref="L1773:N1773">TRANSPOSE(MMULT(LIMITE!$N$20:$P$22,TRANSPOSE(MAPA_2!I1773:K1773)))</f>
        <v>0.68906098148483075</v>
      </c>
      <c r="M1773" s="26">
        <v>33.634319945014376</v>
      </c>
      <c r="N1773" s="26">
        <v>-19.418783674264045</v>
      </c>
    </row>
    <row r="1774" spans="2:14" x14ac:dyDescent="0.3">
      <c r="B1774" s="26">
        <v>1773</v>
      </c>
      <c r="C1774" s="40">
        <v>-7.5526669602588496</v>
      </c>
      <c r="D1774" s="40">
        <v>38.418701778305902</v>
      </c>
      <c r="E1774" s="40">
        <f>IF(C1774&lt;&gt;"",INDEX(Delaunay_2!$D$5:$Z$2473,MAPA_2!B1774,MATCH(MAPA_2!$A$2,Delaunay_2!$D$4:$Z$4,0))/300,"")</f>
        <v>1.3333333333333334E-2</v>
      </c>
      <c r="F1774" s="26">
        <f t="array" ref="F1774:H1774">TRANSPOSE(MMULT(LIMITE!$N$4:$P$6,TRANSPOSE(MAPA_2!C1774:E1774)))</f>
        <v>0.60007417943215824</v>
      </c>
      <c r="G1774" s="26">
        <v>39.149448725648355</v>
      </c>
      <c r="H1774" s="26">
        <v>1.3333333333333334E-2</v>
      </c>
      <c r="I1774" s="26">
        <f t="array" ref="I1774:K1774">TRANSPOSE(MMULT(LIMITE!$N$12:$P$14,TRANSPOSE(MAPA_2!F1774:H1774)))</f>
        <v>0.60007417943215824</v>
      </c>
      <c r="J1774" s="26">
        <v>39.149448725648355</v>
      </c>
      <c r="K1774" s="26">
        <v>1.3333333333333334E-2</v>
      </c>
      <c r="L1774" s="26">
        <f t="array" ref="L1774:N1774">TRANSPOSE(MMULT(LIMITE!$N$20:$P$22,TRANSPOSE(MAPA_2!I1774:K1774)))</f>
        <v>0.60007417943215824</v>
      </c>
      <c r="M1774" s="26">
        <v>33.911083807234462</v>
      </c>
      <c r="N1774" s="26">
        <v>-19.563177357440381</v>
      </c>
    </row>
    <row r="1775" spans="2:14" x14ac:dyDescent="0.3">
      <c r="B1775" s="26">
        <v>1774</v>
      </c>
      <c r="C1775" s="40">
        <v>-7.29610658399712</v>
      </c>
      <c r="D1775" s="40">
        <v>38.365971703880902</v>
      </c>
      <c r="E1775" s="40">
        <f>IF(C1775&lt;&gt;"",INDEX(Delaunay_2!$D$5:$Z$2473,MAPA_2!B1775,MATCH(MAPA_2!$A$2,Delaunay_2!$D$4:$Z$4,0))/300,"")</f>
        <v>0</v>
      </c>
      <c r="F1775" s="26">
        <f t="array" ref="F1775:H1775">TRANSPOSE(MMULT(LIMITE!$N$4:$P$6,TRANSPOSE(MAPA_2!C1775:E1775)))</f>
        <v>0.84006489698528419</v>
      </c>
      <c r="G1775" s="26">
        <v>39.044529028237612</v>
      </c>
      <c r="H1775" s="26">
        <v>0</v>
      </c>
      <c r="I1775" s="26">
        <f t="array" ref="I1775:K1775">TRANSPOSE(MMULT(LIMITE!$N$12:$P$14,TRANSPOSE(MAPA_2!F1775:H1775)))</f>
        <v>0.84006489698528419</v>
      </c>
      <c r="J1775" s="26">
        <v>39.044529028237612</v>
      </c>
      <c r="K1775" s="26">
        <v>0</v>
      </c>
      <c r="L1775" s="26">
        <f t="array" ref="L1775:N1775">TRANSPOSE(MMULT(LIMITE!$N$20:$P$22,TRANSPOSE(MAPA_2!I1775:K1775)))</f>
        <v>0.84006489698528419</v>
      </c>
      <c r="M1775" s="26">
        <v>33.813554017252713</v>
      </c>
      <c r="N1775" s="26">
        <v>-19.522264514118802</v>
      </c>
    </row>
    <row r="1776" spans="2:14" x14ac:dyDescent="0.3">
      <c r="B1776" s="26">
        <v>1775</v>
      </c>
      <c r="E1776" s="40" t="str">
        <f>IF(C1776&lt;&gt;"",INDEX(Delaunay_2!$D$5:$Z$2473,MAPA_2!B1776,MATCH(MAPA_2!$A$2,Delaunay_2!$D$4:$Z$4,0))/300,"")</f>
        <v/>
      </c>
    </row>
    <row r="1777" spans="2:14" x14ac:dyDescent="0.3">
      <c r="B1777" s="26">
        <v>1776</v>
      </c>
      <c r="C1777" s="40">
        <v>-7.7102674222103698</v>
      </c>
      <c r="D1777" s="40">
        <v>38.303434529284203</v>
      </c>
      <c r="E1777" s="40">
        <f>IF(C1777&lt;&gt;"",INDEX(Delaunay_2!$D$5:$Z$2473,MAPA_2!B1777,MATCH(MAPA_2!$A$2,Delaunay_2!$D$4:$Z$4,0))/300,"")</f>
        <v>0</v>
      </c>
      <c r="F1777" s="26">
        <f t="array" ref="F1777:H1777">TRANSPOSE(MMULT(LIMITE!$N$4:$P$6,TRANSPOSE(MAPA_2!C1777:E1777)))</f>
        <v>0.4219522570597265</v>
      </c>
      <c r="G1777" s="26">
        <v>39.069467321092596</v>
      </c>
      <c r="H1777" s="26">
        <v>0</v>
      </c>
      <c r="I1777" s="26">
        <f t="array" ref="I1777:K1777">TRANSPOSE(MMULT(LIMITE!$N$12:$P$14,TRANSPOSE(MAPA_2!F1777:H1777)))</f>
        <v>0.4219522570597265</v>
      </c>
      <c r="J1777" s="26">
        <v>39.069467321092596</v>
      </c>
      <c r="K1777" s="26">
        <v>0</v>
      </c>
      <c r="L1777" s="26">
        <f t="array" ref="L1777:N1777">TRANSPOSE(MMULT(LIMITE!$N$20:$P$22,TRANSPOSE(MAPA_2!I1777:K1777)))</f>
        <v>0.4219522570597265</v>
      </c>
      <c r="M1777" s="26">
        <v>33.835151212392148</v>
      </c>
      <c r="N1777" s="26">
        <v>-19.534733660546294</v>
      </c>
    </row>
    <row r="1778" spans="2:14" x14ac:dyDescent="0.3">
      <c r="B1778" s="26">
        <v>1777</v>
      </c>
      <c r="C1778" s="40">
        <v>-7.5526669602588496</v>
      </c>
      <c r="D1778" s="40">
        <v>38.418701778305902</v>
      </c>
      <c r="E1778" s="40">
        <f>IF(C1778&lt;&gt;"",INDEX(Delaunay_2!$D$5:$Z$2473,MAPA_2!B1778,MATCH(MAPA_2!$A$2,Delaunay_2!$D$4:$Z$4,0))/300,"")</f>
        <v>1.3333333333333334E-2</v>
      </c>
      <c r="F1778" s="26">
        <f t="array" ref="F1778:H1778">TRANSPOSE(MMULT(LIMITE!$N$4:$P$6,TRANSPOSE(MAPA_2!C1778:E1778)))</f>
        <v>0.60007417943215824</v>
      </c>
      <c r="G1778" s="26">
        <v>39.149448725648355</v>
      </c>
      <c r="H1778" s="26">
        <v>1.3333333333333334E-2</v>
      </c>
      <c r="I1778" s="26">
        <f t="array" ref="I1778:K1778">TRANSPOSE(MMULT(LIMITE!$N$12:$P$14,TRANSPOSE(MAPA_2!F1778:H1778)))</f>
        <v>0.60007417943215824</v>
      </c>
      <c r="J1778" s="26">
        <v>39.149448725648355</v>
      </c>
      <c r="K1778" s="26">
        <v>1.3333333333333334E-2</v>
      </c>
      <c r="L1778" s="26">
        <f t="array" ref="L1778:N1778">TRANSPOSE(MMULT(LIMITE!$N$20:$P$22,TRANSPOSE(MAPA_2!I1778:K1778)))</f>
        <v>0.60007417943215824</v>
      </c>
      <c r="M1778" s="26">
        <v>33.911083807234462</v>
      </c>
      <c r="N1778" s="26">
        <v>-19.563177357440381</v>
      </c>
    </row>
    <row r="1779" spans="2:14" x14ac:dyDescent="0.3">
      <c r="B1779" s="26">
        <v>1778</v>
      </c>
      <c r="C1779" s="40">
        <v>-7.5227335103387301</v>
      </c>
      <c r="D1779" s="40">
        <v>38.082193074240998</v>
      </c>
      <c r="E1779" s="40">
        <f>IF(C1779&lt;&gt;"",INDEX(Delaunay_2!$D$5:$Z$2473,MAPA_2!B1779,MATCH(MAPA_2!$A$2,Delaunay_2!$D$4:$Z$4,0))/300,"")</f>
        <v>0</v>
      </c>
      <c r="F1779" s="26">
        <f t="array" ref="F1779:H1779">TRANSPOSE(MMULT(LIMITE!$N$4:$P$6,TRANSPOSE(MAPA_2!C1779:E1779)))</f>
        <v>0.55938941801618203</v>
      </c>
      <c r="G1779" s="26">
        <v>38.814070029956326</v>
      </c>
      <c r="H1779" s="26">
        <v>0</v>
      </c>
      <c r="I1779" s="26">
        <f t="array" ref="I1779:K1779">TRANSPOSE(MMULT(LIMITE!$N$12:$P$14,TRANSPOSE(MAPA_2!F1779:H1779)))</f>
        <v>0.55938941801618203</v>
      </c>
      <c r="J1779" s="26">
        <v>38.814070029956326</v>
      </c>
      <c r="K1779" s="26">
        <v>0</v>
      </c>
      <c r="L1779" s="26">
        <f t="array" ref="L1779:N1779">TRANSPOSE(MMULT(LIMITE!$N$20:$P$22,TRANSPOSE(MAPA_2!I1779:K1779)))</f>
        <v>0.55938941801618203</v>
      </c>
      <c r="M1779" s="26">
        <v>33.613970670210406</v>
      </c>
      <c r="N1779" s="26">
        <v>-19.40703501497816</v>
      </c>
    </row>
    <row r="1780" spans="2:14" x14ac:dyDescent="0.3">
      <c r="B1780" s="26">
        <v>1779</v>
      </c>
      <c r="C1780" s="40">
        <v>-7.7102674222103698</v>
      </c>
      <c r="D1780" s="40">
        <v>38.303434529284203</v>
      </c>
      <c r="E1780" s="40">
        <f>IF(C1780&lt;&gt;"",INDEX(Delaunay_2!$D$5:$Z$2473,MAPA_2!B1780,MATCH(MAPA_2!$A$2,Delaunay_2!$D$4:$Z$4,0))/300,"")</f>
        <v>0</v>
      </c>
      <c r="F1780" s="26">
        <f t="array" ref="F1780:H1780">TRANSPOSE(MMULT(LIMITE!$N$4:$P$6,TRANSPOSE(MAPA_2!C1780:E1780)))</f>
        <v>0.4219522570597265</v>
      </c>
      <c r="G1780" s="26">
        <v>39.069467321092596</v>
      </c>
      <c r="H1780" s="26">
        <v>0</v>
      </c>
      <c r="I1780" s="26">
        <f t="array" ref="I1780:K1780">TRANSPOSE(MMULT(LIMITE!$N$12:$P$14,TRANSPOSE(MAPA_2!F1780:H1780)))</f>
        <v>0.4219522570597265</v>
      </c>
      <c r="J1780" s="26">
        <v>39.069467321092596</v>
      </c>
      <c r="K1780" s="26">
        <v>0</v>
      </c>
      <c r="L1780" s="26">
        <f t="array" ref="L1780:N1780">TRANSPOSE(MMULT(LIMITE!$N$20:$P$22,TRANSPOSE(MAPA_2!I1780:K1780)))</f>
        <v>0.4219522570597265</v>
      </c>
      <c r="M1780" s="26">
        <v>33.835151212392148</v>
      </c>
      <c r="N1780" s="26">
        <v>-19.534733660546294</v>
      </c>
    </row>
    <row r="1781" spans="2:14" x14ac:dyDescent="0.3">
      <c r="B1781" s="26">
        <v>1780</v>
      </c>
      <c r="E1781" s="40" t="str">
        <f>IF(C1781&lt;&gt;"",INDEX(Delaunay_2!$D$5:$Z$2473,MAPA_2!B1781,MATCH(MAPA_2!$A$2,Delaunay_2!$D$4:$Z$4,0))/300,"")</f>
        <v/>
      </c>
    </row>
    <row r="1782" spans="2:14" x14ac:dyDescent="0.3">
      <c r="B1782" s="26">
        <v>1781</v>
      </c>
      <c r="C1782" s="40">
        <v>-7.9504779448810297</v>
      </c>
      <c r="D1782" s="40">
        <v>41.138624216369401</v>
      </c>
      <c r="E1782" s="40">
        <f>IF(C1782&lt;&gt;"",INDEX(Delaunay_2!$D$5:$Z$2473,MAPA_2!B1782,MATCH(MAPA_2!$A$2,Delaunay_2!$D$4:$Z$4,0))/300,"")</f>
        <v>1.3333333333333334E-2</v>
      </c>
      <c r="F1782" s="26">
        <f t="array" ref="F1782:H1782">TRANSPOSE(MMULT(LIMITE!$N$4:$P$6,TRANSPOSE(MAPA_2!C1782:E1782)))</f>
        <v>0.77645999226936446</v>
      </c>
      <c r="G1782" s="26">
        <v>41.892643887060885</v>
      </c>
      <c r="H1782" s="26">
        <v>1.3333333333333334E-2</v>
      </c>
      <c r="I1782" s="26">
        <f t="array" ref="I1782:K1782">TRANSPOSE(MMULT(LIMITE!$N$12:$P$14,TRANSPOSE(MAPA_2!F1782:H1782)))</f>
        <v>0.77645999226936446</v>
      </c>
      <c r="J1782" s="26">
        <v>41.892643887060885</v>
      </c>
      <c r="K1782" s="26">
        <v>1.3333333333333334E-2</v>
      </c>
      <c r="L1782" s="26">
        <f t="array" ref="L1782:N1782">TRANSPOSE(MMULT(LIMITE!$N$20:$P$22,TRANSPOSE(MAPA_2!I1782:K1782)))</f>
        <v>0.77645999226936446</v>
      </c>
      <c r="M1782" s="26">
        <v>36.28676050455627</v>
      </c>
      <c r="N1782" s="26">
        <v>-20.934774938146646</v>
      </c>
    </row>
    <row r="1783" spans="2:14" x14ac:dyDescent="0.3">
      <c r="B1783" s="26">
        <v>1782</v>
      </c>
      <c r="C1783" s="40">
        <v>-7.8863248237712797</v>
      </c>
      <c r="D1783" s="40">
        <v>41.163031763827597</v>
      </c>
      <c r="E1783" s="40">
        <f>IF(C1783&lt;&gt;"",INDEX(Delaunay_2!$D$5:$Z$2473,MAPA_2!B1783,MATCH(MAPA_2!$A$2,Delaunay_2!$D$4:$Z$4,0))/300,"")</f>
        <v>0</v>
      </c>
      <c r="F1783" s="26">
        <f t="array" ref="F1783:H1783">TRANSPOSE(MMULT(LIMITE!$N$4:$P$6,TRANSPOSE(MAPA_2!C1783:E1783)))</f>
        <v>0.84428582822320042</v>
      </c>
      <c r="G1783" s="26">
        <v>41.903179887165756</v>
      </c>
      <c r="H1783" s="26">
        <v>0</v>
      </c>
      <c r="I1783" s="26">
        <f t="array" ref="I1783:K1783">TRANSPOSE(MMULT(LIMITE!$N$12:$P$14,TRANSPOSE(MAPA_2!F1783:H1783)))</f>
        <v>0.84428582822320042</v>
      </c>
      <c r="J1783" s="26">
        <v>41.903179887165756</v>
      </c>
      <c r="K1783" s="26">
        <v>0</v>
      </c>
      <c r="L1783" s="26">
        <f t="array" ref="L1783:N1783">TRANSPOSE(MMULT(LIMITE!$N$20:$P$22,TRANSPOSE(MAPA_2!I1783:K1783)))</f>
        <v>0.84428582822320042</v>
      </c>
      <c r="M1783" s="26">
        <v>36.289218281634696</v>
      </c>
      <c r="N1783" s="26">
        <v>-20.951589943582874</v>
      </c>
    </row>
    <row r="1784" spans="2:14" x14ac:dyDescent="0.3">
      <c r="B1784" s="26">
        <v>1783</v>
      </c>
      <c r="C1784" s="40">
        <v>-7.9443397449026696</v>
      </c>
      <c r="D1784" s="40">
        <v>41.102422138664501</v>
      </c>
      <c r="E1784" s="40">
        <f>IF(C1784&lt;&gt;"",INDEX(Delaunay_2!$D$5:$Z$2473,MAPA_2!B1784,MATCH(MAPA_2!$A$2,Delaunay_2!$D$4:$Z$4,0))/300,"")</f>
        <v>0.09</v>
      </c>
      <c r="F1784" s="26">
        <f t="array" ref="F1784:H1784">TRANSPOSE(MMULT(LIMITE!$N$4:$P$6,TRANSPOSE(MAPA_2!C1784:E1784)))</f>
        <v>0.77493722266428033</v>
      </c>
      <c r="G1784" s="26">
        <v>41.855956708076178</v>
      </c>
      <c r="H1784" s="26">
        <v>0.09</v>
      </c>
      <c r="I1784" s="26">
        <f t="array" ref="I1784:K1784">TRANSPOSE(MMULT(LIMITE!$N$12:$P$14,TRANSPOSE(MAPA_2!F1784:H1784)))</f>
        <v>0.77493722266428033</v>
      </c>
      <c r="J1784" s="26">
        <v>41.855956708076178</v>
      </c>
      <c r="K1784" s="26">
        <v>0.09</v>
      </c>
      <c r="L1784" s="26">
        <f t="array" ref="L1784:N1784">TRANSPOSE(MMULT(LIMITE!$N$20:$P$22,TRANSPOSE(MAPA_2!I1784:K1784)))</f>
        <v>0.77493722266428033</v>
      </c>
      <c r="M1784" s="26">
        <v>36.293321808895662</v>
      </c>
      <c r="N1784" s="26">
        <v>-20.850036067697484</v>
      </c>
    </row>
    <row r="1785" spans="2:14" x14ac:dyDescent="0.3">
      <c r="B1785" s="26">
        <v>1784</v>
      </c>
      <c r="C1785" s="40">
        <v>-7.9504779448810297</v>
      </c>
      <c r="D1785" s="40">
        <v>41.138624216369401</v>
      </c>
      <c r="E1785" s="40">
        <f>IF(C1785&lt;&gt;"",INDEX(Delaunay_2!$D$5:$Z$2473,MAPA_2!B1785,MATCH(MAPA_2!$A$2,Delaunay_2!$D$4:$Z$4,0))/300,"")</f>
        <v>1.3333333333333334E-2</v>
      </c>
      <c r="F1785" s="26">
        <f t="array" ref="F1785:H1785">TRANSPOSE(MMULT(LIMITE!$N$4:$P$6,TRANSPOSE(MAPA_2!C1785:E1785)))</f>
        <v>0.77645999226936446</v>
      </c>
      <c r="G1785" s="26">
        <v>41.892643887060885</v>
      </c>
      <c r="H1785" s="26">
        <v>1.3333333333333334E-2</v>
      </c>
      <c r="I1785" s="26">
        <f t="array" ref="I1785:K1785">TRANSPOSE(MMULT(LIMITE!$N$12:$P$14,TRANSPOSE(MAPA_2!F1785:H1785)))</f>
        <v>0.77645999226936446</v>
      </c>
      <c r="J1785" s="26">
        <v>41.892643887060885</v>
      </c>
      <c r="K1785" s="26">
        <v>1.3333333333333334E-2</v>
      </c>
      <c r="L1785" s="26">
        <f t="array" ref="L1785:N1785">TRANSPOSE(MMULT(LIMITE!$N$20:$P$22,TRANSPOSE(MAPA_2!I1785:K1785)))</f>
        <v>0.77645999226936446</v>
      </c>
      <c r="M1785" s="26">
        <v>36.28676050455627</v>
      </c>
      <c r="N1785" s="26">
        <v>-20.934774938146646</v>
      </c>
    </row>
    <row r="1786" spans="2:14" x14ac:dyDescent="0.3">
      <c r="B1786" s="26">
        <v>1785</v>
      </c>
      <c r="E1786" s="40" t="str">
        <f>IF(C1786&lt;&gt;"",INDEX(Delaunay_2!$D$5:$Z$2473,MAPA_2!B1786,MATCH(MAPA_2!$A$2,Delaunay_2!$D$4:$Z$4,0))/300,"")</f>
        <v/>
      </c>
    </row>
    <row r="1787" spans="2:14" x14ac:dyDescent="0.3">
      <c r="B1787" s="26">
        <v>1786</v>
      </c>
      <c r="C1787" s="40">
        <v>-7.8863248237712797</v>
      </c>
      <c r="D1787" s="40">
        <v>41.163031763827597</v>
      </c>
      <c r="E1787" s="40">
        <f>IF(C1787&lt;&gt;"",INDEX(Delaunay_2!$D$5:$Z$2473,MAPA_2!B1787,MATCH(MAPA_2!$A$2,Delaunay_2!$D$4:$Z$4,0))/300,"")</f>
        <v>0</v>
      </c>
      <c r="F1787" s="26">
        <f t="array" ref="F1787:H1787">TRANSPOSE(MMULT(LIMITE!$N$4:$P$6,TRANSPOSE(MAPA_2!C1787:E1787)))</f>
        <v>0.84428582822320042</v>
      </c>
      <c r="G1787" s="26">
        <v>41.903179887165756</v>
      </c>
      <c r="H1787" s="26">
        <v>0</v>
      </c>
      <c r="I1787" s="26">
        <f t="array" ref="I1787:K1787">TRANSPOSE(MMULT(LIMITE!$N$12:$P$14,TRANSPOSE(MAPA_2!F1787:H1787)))</f>
        <v>0.84428582822320042</v>
      </c>
      <c r="J1787" s="26">
        <v>41.903179887165756</v>
      </c>
      <c r="K1787" s="26">
        <v>0</v>
      </c>
      <c r="L1787" s="26">
        <f t="array" ref="L1787:N1787">TRANSPOSE(MMULT(LIMITE!$N$20:$P$22,TRANSPOSE(MAPA_2!I1787:K1787)))</f>
        <v>0.84428582822320042</v>
      </c>
      <c r="M1787" s="26">
        <v>36.289218281634696</v>
      </c>
      <c r="N1787" s="26">
        <v>-20.951589943582874</v>
      </c>
    </row>
    <row r="1788" spans="2:14" x14ac:dyDescent="0.3">
      <c r="B1788" s="26">
        <v>1787</v>
      </c>
      <c r="C1788" s="40">
        <v>-7.8037501056158698</v>
      </c>
      <c r="D1788" s="40">
        <v>41.097892645246802</v>
      </c>
      <c r="E1788" s="40">
        <f>IF(C1788&lt;&gt;"",INDEX(Delaunay_2!$D$5:$Z$2473,MAPA_2!B1788,MATCH(MAPA_2!$A$2,Delaunay_2!$D$4:$Z$4,0))/300,"")</f>
        <v>1.3333333333333334E-2</v>
      </c>
      <c r="F1788" s="26">
        <f t="array" ref="F1788:H1788">TRANSPOSE(MMULT(LIMITE!$N$4:$P$6,TRANSPOSE(MAPA_2!C1788:E1788)))</f>
        <v>0.91151290638567239</v>
      </c>
      <c r="G1788" s="26">
        <v>41.822295965341539</v>
      </c>
      <c r="H1788" s="26">
        <v>1.3333333333333334E-2</v>
      </c>
      <c r="I1788" s="26">
        <f t="array" ref="I1788:K1788">TRANSPOSE(MMULT(LIMITE!$N$12:$P$14,TRANSPOSE(MAPA_2!F1788:H1788)))</f>
        <v>0.91151290638567239</v>
      </c>
      <c r="J1788" s="26">
        <v>41.822295965341539</v>
      </c>
      <c r="K1788" s="26">
        <v>1.3333333333333334E-2</v>
      </c>
      <c r="L1788" s="26">
        <f t="array" ref="L1788:N1788">TRANSPOSE(MMULT(LIMITE!$N$20:$P$22,TRANSPOSE(MAPA_2!I1788:K1788)))</f>
        <v>0.91151290638567239</v>
      </c>
      <c r="M1788" s="26">
        <v>36.225837417243874</v>
      </c>
      <c r="N1788" s="26">
        <v>-20.899600977286973</v>
      </c>
    </row>
    <row r="1789" spans="2:14" x14ac:dyDescent="0.3">
      <c r="B1789" s="26">
        <v>1788</v>
      </c>
      <c r="C1789" s="40">
        <v>-7.9443397449026696</v>
      </c>
      <c r="D1789" s="40">
        <v>41.102422138664501</v>
      </c>
      <c r="E1789" s="40">
        <f>IF(C1789&lt;&gt;"",INDEX(Delaunay_2!$D$5:$Z$2473,MAPA_2!B1789,MATCH(MAPA_2!$A$2,Delaunay_2!$D$4:$Z$4,0))/300,"")</f>
        <v>0.09</v>
      </c>
      <c r="F1789" s="26">
        <f t="array" ref="F1789:H1789">TRANSPOSE(MMULT(LIMITE!$N$4:$P$6,TRANSPOSE(MAPA_2!C1789:E1789)))</f>
        <v>0.77493722266428033</v>
      </c>
      <c r="G1789" s="26">
        <v>41.855956708076178</v>
      </c>
      <c r="H1789" s="26">
        <v>0.09</v>
      </c>
      <c r="I1789" s="26">
        <f t="array" ref="I1789:K1789">TRANSPOSE(MMULT(LIMITE!$N$12:$P$14,TRANSPOSE(MAPA_2!F1789:H1789)))</f>
        <v>0.77493722266428033</v>
      </c>
      <c r="J1789" s="26">
        <v>41.855956708076178</v>
      </c>
      <c r="K1789" s="26">
        <v>0.09</v>
      </c>
      <c r="L1789" s="26">
        <f t="array" ref="L1789:N1789">TRANSPOSE(MMULT(LIMITE!$N$20:$P$22,TRANSPOSE(MAPA_2!I1789:K1789)))</f>
        <v>0.77493722266428033</v>
      </c>
      <c r="M1789" s="26">
        <v>36.293321808895662</v>
      </c>
      <c r="N1789" s="26">
        <v>-20.850036067697484</v>
      </c>
    </row>
    <row r="1790" spans="2:14" x14ac:dyDescent="0.3">
      <c r="B1790" s="26">
        <v>1789</v>
      </c>
      <c r="C1790" s="40">
        <v>-7.8863248237712797</v>
      </c>
      <c r="D1790" s="40">
        <v>41.163031763827597</v>
      </c>
      <c r="E1790" s="40">
        <f>IF(C1790&lt;&gt;"",INDEX(Delaunay_2!$D$5:$Z$2473,MAPA_2!B1790,MATCH(MAPA_2!$A$2,Delaunay_2!$D$4:$Z$4,0))/300,"")</f>
        <v>0</v>
      </c>
      <c r="F1790" s="26">
        <f t="array" ref="F1790:H1790">TRANSPOSE(MMULT(LIMITE!$N$4:$P$6,TRANSPOSE(MAPA_2!C1790:E1790)))</f>
        <v>0.84428582822320042</v>
      </c>
      <c r="G1790" s="26">
        <v>41.903179887165756</v>
      </c>
      <c r="H1790" s="26">
        <v>0</v>
      </c>
      <c r="I1790" s="26">
        <f t="array" ref="I1790:K1790">TRANSPOSE(MMULT(LIMITE!$N$12:$P$14,TRANSPOSE(MAPA_2!F1790:H1790)))</f>
        <v>0.84428582822320042</v>
      </c>
      <c r="J1790" s="26">
        <v>41.903179887165756</v>
      </c>
      <c r="K1790" s="26">
        <v>0</v>
      </c>
      <c r="L1790" s="26">
        <f t="array" ref="L1790:N1790">TRANSPOSE(MMULT(LIMITE!$N$20:$P$22,TRANSPOSE(MAPA_2!I1790:K1790)))</f>
        <v>0.84428582822320042</v>
      </c>
      <c r="M1790" s="26">
        <v>36.289218281634696</v>
      </c>
      <c r="N1790" s="26">
        <v>-20.951589943582874</v>
      </c>
    </row>
    <row r="1791" spans="2:14" x14ac:dyDescent="0.3">
      <c r="B1791" s="26">
        <v>1790</v>
      </c>
      <c r="E1791" s="40" t="str">
        <f>IF(C1791&lt;&gt;"",INDEX(Delaunay_2!$D$5:$Z$2473,MAPA_2!B1791,MATCH(MAPA_2!$A$2,Delaunay_2!$D$4:$Z$4,0))/300,"")</f>
        <v/>
      </c>
    </row>
    <row r="1792" spans="2:14" x14ac:dyDescent="0.3">
      <c r="B1792" s="26">
        <v>1791</v>
      </c>
      <c r="C1792" s="40">
        <v>-7.74661567767465</v>
      </c>
      <c r="D1792" s="40">
        <v>41.086962268752501</v>
      </c>
      <c r="E1792" s="40">
        <f>IF(C1792&lt;&gt;"",INDEX(Delaunay_2!$D$5:$Z$2473,MAPA_2!B1792,MATCH(MAPA_2!$A$2,Delaunay_2!$D$4:$Z$4,0))/300,"")</f>
        <v>0</v>
      </c>
      <c r="F1792" s="26">
        <f t="array" ref="F1792:H1792">TRANSPOSE(MMULT(LIMITE!$N$4:$P$6,TRANSPOSE(MAPA_2!C1792:E1792)))</f>
        <v>0.96512625693747189</v>
      </c>
      <c r="G1792" s="26">
        <v>41.799725528281364</v>
      </c>
      <c r="H1792" s="26">
        <v>0</v>
      </c>
      <c r="I1792" s="26">
        <f t="array" ref="I1792:K1792">TRANSPOSE(MMULT(LIMITE!$N$12:$P$14,TRANSPOSE(MAPA_2!F1792:H1792)))</f>
        <v>0.96512625693747189</v>
      </c>
      <c r="J1792" s="26">
        <v>41.799725528281364</v>
      </c>
      <c r="K1792" s="26">
        <v>0</v>
      </c>
      <c r="L1792" s="26">
        <f t="array" ref="L1792:N1792">TRANSPOSE(MMULT(LIMITE!$N$20:$P$22,TRANSPOSE(MAPA_2!I1792:K1792)))</f>
        <v>0.96512625693747189</v>
      </c>
      <c r="M1792" s="26">
        <v>36.199624178708582</v>
      </c>
      <c r="N1792" s="26">
        <v>-20.899862764140678</v>
      </c>
    </row>
    <row r="1793" spans="2:14" x14ac:dyDescent="0.3">
      <c r="B1793" s="26">
        <v>1792</v>
      </c>
      <c r="C1793" s="40">
        <v>-7.7919018780693898</v>
      </c>
      <c r="D1793" s="40">
        <v>41.1670941882386</v>
      </c>
      <c r="E1793" s="40">
        <f>IF(C1793&lt;&gt;"",INDEX(Delaunay_2!$D$5:$Z$2473,MAPA_2!B1793,MATCH(MAPA_2!$A$2,Delaunay_2!$D$4:$Z$4,0))/300,"")</f>
        <v>0.02</v>
      </c>
      <c r="F1793" s="26">
        <f t="array" ref="F1793:H1793">TRANSPOSE(MMULT(LIMITE!$N$4:$P$6,TRANSPOSE(MAPA_2!C1793:E1793)))</f>
        <v>0.93749003154383281</v>
      </c>
      <c r="G1793" s="26">
        <v>41.887521903563666</v>
      </c>
      <c r="H1793" s="26">
        <v>0.02</v>
      </c>
      <c r="I1793" s="26">
        <f t="array" ref="I1793:K1793">TRANSPOSE(MMULT(LIMITE!$N$12:$P$14,TRANSPOSE(MAPA_2!F1793:H1793)))</f>
        <v>0.93749003154383281</v>
      </c>
      <c r="J1793" s="26">
        <v>41.887521903563666</v>
      </c>
      <c r="K1793" s="26">
        <v>0.02</v>
      </c>
      <c r="L1793" s="26">
        <f t="array" ref="L1793:N1793">TRANSPOSE(MMULT(LIMITE!$N$20:$P$22,TRANSPOSE(MAPA_2!I1793:K1793)))</f>
        <v>0.93749003154383281</v>
      </c>
      <c r="M1793" s="26">
        <v>36.285658070063242</v>
      </c>
      <c r="N1793" s="26">
        <v>-20.926440443706142</v>
      </c>
    </row>
    <row r="1794" spans="2:14" x14ac:dyDescent="0.3">
      <c r="B1794" s="26">
        <v>1793</v>
      </c>
      <c r="C1794" s="40">
        <v>-7.7824390005546604</v>
      </c>
      <c r="D1794" s="40">
        <v>41.198531053878298</v>
      </c>
      <c r="E1794" s="40">
        <f>IF(C1794&lt;&gt;"",INDEX(Delaunay_2!$D$5:$Z$2473,MAPA_2!B1794,MATCH(MAPA_2!$A$2,Delaunay_2!$D$4:$Z$4,0))/300,"")</f>
        <v>0</v>
      </c>
      <c r="F1794" s="26">
        <f t="array" ref="F1794:H1794">TRANSPOSE(MMULT(LIMITE!$N$4:$P$6,TRANSPOSE(MAPA_2!C1794:E1794)))</f>
        <v>0.95328221437006366</v>
      </c>
      <c r="G1794" s="26">
        <v>41.916304355399639</v>
      </c>
      <c r="H1794" s="26">
        <v>0</v>
      </c>
      <c r="I1794" s="26">
        <f t="array" ref="I1794:K1794">TRANSPOSE(MMULT(LIMITE!$N$12:$P$14,TRANSPOSE(MAPA_2!F1794:H1794)))</f>
        <v>0.95328221437006366</v>
      </c>
      <c r="J1794" s="26">
        <v>41.916304355399639</v>
      </c>
      <c r="K1794" s="26">
        <v>0</v>
      </c>
      <c r="L1794" s="26">
        <f t="array" ref="L1794:N1794">TRANSPOSE(MMULT(LIMITE!$N$20:$P$22,TRANSPOSE(MAPA_2!I1794:K1794)))</f>
        <v>0.95328221437006366</v>
      </c>
      <c r="M1794" s="26">
        <v>36.300584404536401</v>
      </c>
      <c r="N1794" s="26">
        <v>-20.958152177699816</v>
      </c>
    </row>
    <row r="1795" spans="2:14" x14ac:dyDescent="0.3">
      <c r="B1795" s="26">
        <v>1794</v>
      </c>
      <c r="C1795" s="40">
        <v>-7.74661567767465</v>
      </c>
      <c r="D1795" s="40">
        <v>41.086962268752501</v>
      </c>
      <c r="E1795" s="40">
        <f>IF(C1795&lt;&gt;"",INDEX(Delaunay_2!$D$5:$Z$2473,MAPA_2!B1795,MATCH(MAPA_2!$A$2,Delaunay_2!$D$4:$Z$4,0))/300,"")</f>
        <v>0</v>
      </c>
      <c r="F1795" s="26">
        <f t="array" ref="F1795:H1795">TRANSPOSE(MMULT(LIMITE!$N$4:$P$6,TRANSPOSE(MAPA_2!C1795:E1795)))</f>
        <v>0.96512625693747189</v>
      </c>
      <c r="G1795" s="26">
        <v>41.799725528281364</v>
      </c>
      <c r="H1795" s="26">
        <v>0</v>
      </c>
      <c r="I1795" s="26">
        <f t="array" ref="I1795:K1795">TRANSPOSE(MMULT(LIMITE!$N$12:$P$14,TRANSPOSE(MAPA_2!F1795:H1795)))</f>
        <v>0.96512625693747189</v>
      </c>
      <c r="J1795" s="26">
        <v>41.799725528281364</v>
      </c>
      <c r="K1795" s="26">
        <v>0</v>
      </c>
      <c r="L1795" s="26">
        <f t="array" ref="L1795:N1795">TRANSPOSE(MMULT(LIMITE!$N$20:$P$22,TRANSPOSE(MAPA_2!I1795:K1795)))</f>
        <v>0.96512625693747189</v>
      </c>
      <c r="M1795" s="26">
        <v>36.199624178708582</v>
      </c>
      <c r="N1795" s="26">
        <v>-20.899862764140678</v>
      </c>
    </row>
    <row r="1796" spans="2:14" x14ac:dyDescent="0.3">
      <c r="B1796" s="26">
        <v>1795</v>
      </c>
      <c r="E1796" s="40" t="str">
        <f>IF(C1796&lt;&gt;"",INDEX(Delaunay_2!$D$5:$Z$2473,MAPA_2!B1796,MATCH(MAPA_2!$A$2,Delaunay_2!$D$4:$Z$4,0))/300,"")</f>
        <v/>
      </c>
    </row>
    <row r="1797" spans="2:14" x14ac:dyDescent="0.3">
      <c r="B1797" s="26">
        <v>1796</v>
      </c>
      <c r="C1797" s="40">
        <v>-7.5671170990655696</v>
      </c>
      <c r="D1797" s="40">
        <v>41.268681564346103</v>
      </c>
      <c r="E1797" s="40">
        <f>IF(C1797&lt;&gt;"",INDEX(Delaunay_2!$D$5:$Z$2473,MAPA_2!B1797,MATCH(MAPA_2!$A$2,Delaunay_2!$D$4:$Z$4,0))/300,"")</f>
        <v>0</v>
      </c>
      <c r="F1797" s="26">
        <f t="array" ref="F1797:H1797">TRANSPOSE(MMULT(LIMITE!$N$4:$P$6,TRANSPOSE(MAPA_2!C1797:E1797)))</f>
        <v>1.1784839269401495</v>
      </c>
      <c r="G1797" s="26">
        <v>41.940153968295277</v>
      </c>
      <c r="H1797" s="26">
        <v>0</v>
      </c>
      <c r="I1797" s="26">
        <f t="array" ref="I1797:K1797">TRANSPOSE(MMULT(LIMITE!$N$12:$P$14,TRANSPOSE(MAPA_2!F1797:H1797)))</f>
        <v>1.1784839269401495</v>
      </c>
      <c r="J1797" s="26">
        <v>41.940153968295277</v>
      </c>
      <c r="K1797" s="26">
        <v>0</v>
      </c>
      <c r="L1797" s="26">
        <f t="array" ref="L1797:N1797">TRANSPOSE(MMULT(LIMITE!$N$20:$P$22,TRANSPOSE(MAPA_2!I1797:K1797)))</f>
        <v>1.1784839269401495</v>
      </c>
      <c r="M1797" s="26">
        <v>36.32123877517445</v>
      </c>
      <c r="N1797" s="26">
        <v>-20.970076984147635</v>
      </c>
    </row>
    <row r="1798" spans="2:14" x14ac:dyDescent="0.3">
      <c r="B1798" s="26">
        <v>1797</v>
      </c>
      <c r="C1798" s="40">
        <v>-7.7824390005546604</v>
      </c>
      <c r="D1798" s="40">
        <v>41.198531053878298</v>
      </c>
      <c r="E1798" s="40">
        <f>IF(C1798&lt;&gt;"",INDEX(Delaunay_2!$D$5:$Z$2473,MAPA_2!B1798,MATCH(MAPA_2!$A$2,Delaunay_2!$D$4:$Z$4,0))/300,"")</f>
        <v>0</v>
      </c>
      <c r="F1798" s="26">
        <f t="array" ref="F1798:H1798">TRANSPOSE(MMULT(LIMITE!$N$4:$P$6,TRANSPOSE(MAPA_2!C1798:E1798)))</f>
        <v>0.95328221437006366</v>
      </c>
      <c r="G1798" s="26">
        <v>41.916304355399639</v>
      </c>
      <c r="H1798" s="26">
        <v>0</v>
      </c>
      <c r="I1798" s="26">
        <f t="array" ref="I1798:K1798">TRANSPOSE(MMULT(LIMITE!$N$12:$P$14,TRANSPOSE(MAPA_2!F1798:H1798)))</f>
        <v>0.95328221437006366</v>
      </c>
      <c r="J1798" s="26">
        <v>41.916304355399639</v>
      </c>
      <c r="K1798" s="26">
        <v>0</v>
      </c>
      <c r="L1798" s="26">
        <f t="array" ref="L1798:N1798">TRANSPOSE(MMULT(LIMITE!$N$20:$P$22,TRANSPOSE(MAPA_2!I1798:K1798)))</f>
        <v>0.95328221437006366</v>
      </c>
      <c r="M1798" s="26">
        <v>36.300584404536401</v>
      </c>
      <c r="N1798" s="26">
        <v>-20.958152177699816</v>
      </c>
    </row>
    <row r="1799" spans="2:14" x14ac:dyDescent="0.3">
      <c r="B1799" s="26">
        <v>1798</v>
      </c>
      <c r="C1799" s="40">
        <v>-7.7400082002027304</v>
      </c>
      <c r="D1799" s="40">
        <v>41.302671871192203</v>
      </c>
      <c r="E1799" s="40">
        <f>IF(C1799&lt;&gt;"",INDEX(Delaunay_2!$D$5:$Z$2473,MAPA_2!B1799,MATCH(MAPA_2!$A$2,Delaunay_2!$D$4:$Z$4,0))/300,"")</f>
        <v>0.38333333333333336</v>
      </c>
      <c r="F1799" s="26">
        <f t="array" ref="F1799:H1799">TRANSPOSE(MMULT(LIMITE!$N$4:$P$6,TRANSPOSE(MAPA_2!C1799:E1799)))</f>
        <v>1.0164378933423972</v>
      </c>
      <c r="G1799" s="26">
        <v>42.009347586549772</v>
      </c>
      <c r="H1799" s="26">
        <v>0.38333333333333336</v>
      </c>
      <c r="I1799" s="26">
        <f t="array" ref="I1799:K1799">TRANSPOSE(MMULT(LIMITE!$N$12:$P$14,TRANSPOSE(MAPA_2!F1799:H1799)))</f>
        <v>1.0164378933423972</v>
      </c>
      <c r="J1799" s="26">
        <v>42.009347586549772</v>
      </c>
      <c r="K1799" s="26">
        <v>0.38333333333333336</v>
      </c>
      <c r="L1799" s="26">
        <f t="array" ref="L1799:N1799">TRANSPOSE(MMULT(LIMITE!$N$20:$P$22,TRANSPOSE(MAPA_2!I1799:K1799)))</f>
        <v>1.0164378933423972</v>
      </c>
      <c r="M1799" s="26">
        <v>36.572828873029273</v>
      </c>
      <c r="N1799" s="26">
        <v>-20.672697388490846</v>
      </c>
    </row>
    <row r="1800" spans="2:14" x14ac:dyDescent="0.3">
      <c r="B1800" s="26">
        <v>1799</v>
      </c>
      <c r="C1800" s="40">
        <v>-7.5671170990655696</v>
      </c>
      <c r="D1800" s="40">
        <v>41.268681564346103</v>
      </c>
      <c r="E1800" s="40">
        <f>IF(C1800&lt;&gt;"",INDEX(Delaunay_2!$D$5:$Z$2473,MAPA_2!B1800,MATCH(MAPA_2!$A$2,Delaunay_2!$D$4:$Z$4,0))/300,"")</f>
        <v>0</v>
      </c>
      <c r="F1800" s="26">
        <f t="array" ref="F1800:H1800">TRANSPOSE(MMULT(LIMITE!$N$4:$P$6,TRANSPOSE(MAPA_2!C1800:E1800)))</f>
        <v>1.1784839269401495</v>
      </c>
      <c r="G1800" s="26">
        <v>41.940153968295277</v>
      </c>
      <c r="H1800" s="26">
        <v>0</v>
      </c>
      <c r="I1800" s="26">
        <f t="array" ref="I1800:K1800">TRANSPOSE(MMULT(LIMITE!$N$12:$P$14,TRANSPOSE(MAPA_2!F1800:H1800)))</f>
        <v>1.1784839269401495</v>
      </c>
      <c r="J1800" s="26">
        <v>41.940153968295277</v>
      </c>
      <c r="K1800" s="26">
        <v>0</v>
      </c>
      <c r="L1800" s="26">
        <f t="array" ref="L1800:N1800">TRANSPOSE(MMULT(LIMITE!$N$20:$P$22,TRANSPOSE(MAPA_2!I1800:K1800)))</f>
        <v>1.1784839269401495</v>
      </c>
      <c r="M1800" s="26">
        <v>36.32123877517445</v>
      </c>
      <c r="N1800" s="26">
        <v>-20.970076984147635</v>
      </c>
    </row>
    <row r="1801" spans="2:14" x14ac:dyDescent="0.3">
      <c r="B1801" s="26">
        <v>1800</v>
      </c>
      <c r="E1801" s="40" t="str">
        <f>IF(C1801&lt;&gt;"",INDEX(Delaunay_2!$D$5:$Z$2473,MAPA_2!B1801,MATCH(MAPA_2!$A$2,Delaunay_2!$D$4:$Z$4,0))/300,"")</f>
        <v/>
      </c>
    </row>
    <row r="1802" spans="2:14" x14ac:dyDescent="0.3">
      <c r="B1802" s="26">
        <v>1801</v>
      </c>
      <c r="C1802" s="40">
        <v>-8.9157222620077103</v>
      </c>
      <c r="D1802" s="40">
        <v>39.146810437411098</v>
      </c>
      <c r="E1802" s="40">
        <f>IF(C1802&lt;&gt;"",INDEX(Delaunay_2!$D$5:$Z$2473,MAPA_2!B1802,MATCH(MAPA_2!$A$2,Delaunay_2!$D$4:$Z$4,0))/300,"")</f>
        <v>0.01</v>
      </c>
      <c r="F1802" s="26">
        <f t="array" ref="F1802:H1802">TRANSPOSE(MMULT(LIMITE!$N$4:$P$6,TRANSPOSE(MAPA_2!C1802:E1802)))</f>
        <v>-0.58181279122736917</v>
      </c>
      <c r="G1802" s="26">
        <v>40.14504159609033</v>
      </c>
      <c r="H1802" s="26">
        <v>0.01</v>
      </c>
      <c r="I1802" s="26">
        <f t="array" ref="I1802:K1802">TRANSPOSE(MMULT(LIMITE!$N$12:$P$14,TRANSPOSE(MAPA_2!F1802:H1802)))</f>
        <v>-0.58181279122736917</v>
      </c>
      <c r="J1802" s="26">
        <v>40.14504159609033</v>
      </c>
      <c r="K1802" s="26">
        <v>0.01</v>
      </c>
      <c r="L1802" s="26">
        <f t="array" ref="L1802:N1802">TRANSPOSE(MMULT(LIMITE!$N$20:$P$22,TRANSPOSE(MAPA_2!I1802:K1802)))</f>
        <v>-0.58181279122736917</v>
      </c>
      <c r="M1802" s="26">
        <v>34.771625858197218</v>
      </c>
      <c r="N1802" s="26">
        <v>-20.063860544007316</v>
      </c>
    </row>
    <row r="1803" spans="2:14" x14ac:dyDescent="0.3">
      <c r="B1803" s="26">
        <v>1802</v>
      </c>
      <c r="C1803" s="40">
        <v>-9.0514919792198594</v>
      </c>
      <c r="D1803" s="40">
        <v>39.292506036355498</v>
      </c>
      <c r="E1803" s="40">
        <f>IF(C1803&lt;&gt;"",INDEX(Delaunay_2!$D$5:$Z$2473,MAPA_2!B1803,MATCH(MAPA_2!$A$2,Delaunay_2!$D$4:$Z$4,0))/300,"")</f>
        <v>0</v>
      </c>
      <c r="F1803" s="26">
        <f t="array" ref="F1803:H1803">TRANSPOSE(MMULT(LIMITE!$N$4:$P$6,TRANSPOSE(MAPA_2!C1803:E1803)))</f>
        <v>-0.68432379604950633</v>
      </c>
      <c r="G1803" s="26">
        <v>40.315781508102695</v>
      </c>
      <c r="H1803" s="26">
        <v>0</v>
      </c>
      <c r="I1803" s="26">
        <f t="array" ref="I1803:K1803">TRANSPOSE(MMULT(LIMITE!$N$12:$P$14,TRANSPOSE(MAPA_2!F1803:H1803)))</f>
        <v>-0.68432379604950633</v>
      </c>
      <c r="J1803" s="26">
        <v>40.315781508102695</v>
      </c>
      <c r="K1803" s="26">
        <v>0</v>
      </c>
      <c r="L1803" s="26">
        <f t="array" ref="L1803:N1803">TRANSPOSE(MMULT(LIMITE!$N$20:$P$22,TRANSPOSE(MAPA_2!I1803:K1803)))</f>
        <v>-0.68432379604950633</v>
      </c>
      <c r="M1803" s="26">
        <v>34.914490959439846</v>
      </c>
      <c r="N1803" s="26">
        <v>-20.157890754051344</v>
      </c>
    </row>
    <row r="1804" spans="2:14" x14ac:dyDescent="0.3">
      <c r="B1804" s="26">
        <v>1803</v>
      </c>
      <c r="C1804" s="40">
        <v>-8.9410738451978702</v>
      </c>
      <c r="D1804" s="40">
        <v>39.338143681549603</v>
      </c>
      <c r="E1804" s="40">
        <f>IF(C1804&lt;&gt;"",INDEX(Delaunay_2!$D$5:$Z$2473,MAPA_2!B1804,MATCH(MAPA_2!$A$2,Delaunay_2!$D$4:$Z$4,0))/300,"")</f>
        <v>1.3333333333333334E-2</v>
      </c>
      <c r="F1804" s="26">
        <f t="array" ref="F1804:H1804">TRANSPOSE(MMULT(LIMITE!$N$4:$P$6,TRANSPOSE(MAPA_2!C1804:E1804)))</f>
        <v>-0.56682996320114576</v>
      </c>
      <c r="G1804" s="26">
        <v>40.337464640310998</v>
      </c>
      <c r="H1804" s="26">
        <v>1.3333333333333334E-2</v>
      </c>
      <c r="I1804" s="26">
        <f t="array" ref="I1804:K1804">TRANSPOSE(MMULT(LIMITE!$N$12:$P$14,TRANSPOSE(MAPA_2!F1804:H1804)))</f>
        <v>-0.56682996320114576</v>
      </c>
      <c r="J1804" s="26">
        <v>40.337464640310998</v>
      </c>
      <c r="K1804" s="26">
        <v>1.3333333333333334E-2</v>
      </c>
      <c r="L1804" s="26">
        <f t="array" ref="L1804:N1804">TRANSPOSE(MMULT(LIMITE!$N$20:$P$22,TRANSPOSE(MAPA_2!I1804:K1804)))</f>
        <v>-0.56682996320114576</v>
      </c>
      <c r="M1804" s="26">
        <v>34.939935769432516</v>
      </c>
      <c r="N1804" s="26">
        <v>-20.157185314771702</v>
      </c>
    </row>
    <row r="1805" spans="2:14" x14ac:dyDescent="0.3">
      <c r="B1805" s="26">
        <v>1804</v>
      </c>
      <c r="C1805" s="40">
        <v>-8.9157222620077103</v>
      </c>
      <c r="D1805" s="40">
        <v>39.146810437411098</v>
      </c>
      <c r="E1805" s="40">
        <f>IF(C1805&lt;&gt;"",INDEX(Delaunay_2!$D$5:$Z$2473,MAPA_2!B1805,MATCH(MAPA_2!$A$2,Delaunay_2!$D$4:$Z$4,0))/300,"")</f>
        <v>0.01</v>
      </c>
      <c r="F1805" s="26">
        <f t="array" ref="F1805:H1805">TRANSPOSE(MMULT(LIMITE!$N$4:$P$6,TRANSPOSE(MAPA_2!C1805:E1805)))</f>
        <v>-0.58181279122736917</v>
      </c>
      <c r="G1805" s="26">
        <v>40.14504159609033</v>
      </c>
      <c r="H1805" s="26">
        <v>0.01</v>
      </c>
      <c r="I1805" s="26">
        <f t="array" ref="I1805:K1805">TRANSPOSE(MMULT(LIMITE!$N$12:$P$14,TRANSPOSE(MAPA_2!F1805:H1805)))</f>
        <v>-0.58181279122736917</v>
      </c>
      <c r="J1805" s="26">
        <v>40.14504159609033</v>
      </c>
      <c r="K1805" s="26">
        <v>0.01</v>
      </c>
      <c r="L1805" s="26">
        <f t="array" ref="L1805:N1805">TRANSPOSE(MMULT(LIMITE!$N$20:$P$22,TRANSPOSE(MAPA_2!I1805:K1805)))</f>
        <v>-0.58181279122736917</v>
      </c>
      <c r="M1805" s="26">
        <v>34.771625858197218</v>
      </c>
      <c r="N1805" s="26">
        <v>-20.063860544007316</v>
      </c>
    </row>
    <row r="1806" spans="2:14" x14ac:dyDescent="0.3">
      <c r="B1806" s="26">
        <v>1805</v>
      </c>
      <c r="E1806" s="40" t="str">
        <f>IF(C1806&lt;&gt;"",INDEX(Delaunay_2!$D$5:$Z$2473,MAPA_2!B1806,MATCH(MAPA_2!$A$2,Delaunay_2!$D$4:$Z$4,0))/300,"")</f>
        <v/>
      </c>
    </row>
    <row r="1807" spans="2:14" x14ac:dyDescent="0.3">
      <c r="B1807" s="26">
        <v>1806</v>
      </c>
      <c r="C1807" s="40">
        <v>-8.7995285270060499</v>
      </c>
      <c r="D1807" s="40">
        <v>39.165456803416397</v>
      </c>
      <c r="E1807" s="40">
        <f>IF(C1807&lt;&gt;"",INDEX(Delaunay_2!$D$5:$Z$2473,MAPA_2!B1807,MATCH(MAPA_2!$A$2,Delaunay_2!$D$4:$Z$4,0))/300,"")</f>
        <v>4.3333333333333335E-2</v>
      </c>
      <c r="F1807" s="26">
        <f t="array" ref="F1807:H1807">TRANSPOSE(MMULT(LIMITE!$N$4:$P$6,TRANSPOSE(MAPA_2!C1807:E1807)))</f>
        <v>-0.46428137063142749</v>
      </c>
      <c r="G1807" s="26">
        <v>40.139122458354187</v>
      </c>
      <c r="H1807" s="26">
        <v>4.3333333333333335E-2</v>
      </c>
      <c r="I1807" s="26">
        <f t="array" ref="I1807:K1807">TRANSPOSE(MMULT(LIMITE!$N$12:$P$14,TRANSPOSE(MAPA_2!F1807:H1807)))</f>
        <v>-0.46428137063142749</v>
      </c>
      <c r="J1807" s="26">
        <v>40.139122458354187</v>
      </c>
      <c r="K1807" s="26">
        <v>4.3333333333333335E-2</v>
      </c>
      <c r="L1807" s="26">
        <f t="array" ref="L1807:N1807">TRANSPOSE(MMULT(LIMITE!$N$20:$P$22,TRANSPOSE(MAPA_2!I1807:K1807)))</f>
        <v>-0.46428137063142749</v>
      </c>
      <c r="M1807" s="26">
        <v>34.783166401215887</v>
      </c>
      <c r="N1807" s="26">
        <v>-20.032033461679763</v>
      </c>
    </row>
    <row r="1808" spans="2:14" x14ac:dyDescent="0.3">
      <c r="B1808" s="26">
        <v>1807</v>
      </c>
      <c r="C1808" s="40">
        <v>-8.9157222620077103</v>
      </c>
      <c r="D1808" s="40">
        <v>39.146810437411098</v>
      </c>
      <c r="E1808" s="40">
        <f>IF(C1808&lt;&gt;"",INDEX(Delaunay_2!$D$5:$Z$2473,MAPA_2!B1808,MATCH(MAPA_2!$A$2,Delaunay_2!$D$4:$Z$4,0))/300,"")</f>
        <v>0.01</v>
      </c>
      <c r="F1808" s="26">
        <f t="array" ref="F1808:H1808">TRANSPOSE(MMULT(LIMITE!$N$4:$P$6,TRANSPOSE(MAPA_2!C1808:E1808)))</f>
        <v>-0.58181279122736917</v>
      </c>
      <c r="G1808" s="26">
        <v>40.14504159609033</v>
      </c>
      <c r="H1808" s="26">
        <v>0.01</v>
      </c>
      <c r="I1808" s="26">
        <f t="array" ref="I1808:K1808">TRANSPOSE(MMULT(LIMITE!$N$12:$P$14,TRANSPOSE(MAPA_2!F1808:H1808)))</f>
        <v>-0.58181279122736917</v>
      </c>
      <c r="J1808" s="26">
        <v>40.14504159609033</v>
      </c>
      <c r="K1808" s="26">
        <v>0.01</v>
      </c>
      <c r="L1808" s="26">
        <f t="array" ref="L1808:N1808">TRANSPOSE(MMULT(LIMITE!$N$20:$P$22,TRANSPOSE(MAPA_2!I1808:K1808)))</f>
        <v>-0.58181279122736917</v>
      </c>
      <c r="M1808" s="26">
        <v>34.771625858197218</v>
      </c>
      <c r="N1808" s="26">
        <v>-20.063860544007316</v>
      </c>
    </row>
    <row r="1809" spans="2:14" x14ac:dyDescent="0.3">
      <c r="B1809" s="26">
        <v>1808</v>
      </c>
      <c r="C1809" s="40">
        <v>-8.9410738451978702</v>
      </c>
      <c r="D1809" s="40">
        <v>39.338143681549603</v>
      </c>
      <c r="E1809" s="40">
        <f>IF(C1809&lt;&gt;"",INDEX(Delaunay_2!$D$5:$Z$2473,MAPA_2!B1809,MATCH(MAPA_2!$A$2,Delaunay_2!$D$4:$Z$4,0))/300,"")</f>
        <v>1.3333333333333334E-2</v>
      </c>
      <c r="F1809" s="26">
        <f t="array" ref="F1809:H1809">TRANSPOSE(MMULT(LIMITE!$N$4:$P$6,TRANSPOSE(MAPA_2!C1809:E1809)))</f>
        <v>-0.56682996320114576</v>
      </c>
      <c r="G1809" s="26">
        <v>40.337464640310998</v>
      </c>
      <c r="H1809" s="26">
        <v>1.3333333333333334E-2</v>
      </c>
      <c r="I1809" s="26">
        <f t="array" ref="I1809:K1809">TRANSPOSE(MMULT(LIMITE!$N$12:$P$14,TRANSPOSE(MAPA_2!F1809:H1809)))</f>
        <v>-0.56682996320114576</v>
      </c>
      <c r="J1809" s="26">
        <v>40.337464640310998</v>
      </c>
      <c r="K1809" s="26">
        <v>1.3333333333333334E-2</v>
      </c>
      <c r="L1809" s="26">
        <f t="array" ref="L1809:N1809">TRANSPOSE(MMULT(LIMITE!$N$20:$P$22,TRANSPOSE(MAPA_2!I1809:K1809)))</f>
        <v>-0.56682996320114576</v>
      </c>
      <c r="M1809" s="26">
        <v>34.939935769432516</v>
      </c>
      <c r="N1809" s="26">
        <v>-20.157185314771702</v>
      </c>
    </row>
    <row r="1810" spans="2:14" x14ac:dyDescent="0.3">
      <c r="B1810" s="26">
        <v>1809</v>
      </c>
      <c r="C1810" s="40">
        <v>-8.7995285270060499</v>
      </c>
      <c r="D1810" s="40">
        <v>39.165456803416397</v>
      </c>
      <c r="E1810" s="40">
        <f>IF(C1810&lt;&gt;"",INDEX(Delaunay_2!$D$5:$Z$2473,MAPA_2!B1810,MATCH(MAPA_2!$A$2,Delaunay_2!$D$4:$Z$4,0))/300,"")</f>
        <v>4.3333333333333335E-2</v>
      </c>
      <c r="F1810" s="26">
        <f t="array" ref="F1810:H1810">TRANSPOSE(MMULT(LIMITE!$N$4:$P$6,TRANSPOSE(MAPA_2!C1810:E1810)))</f>
        <v>-0.46428137063142749</v>
      </c>
      <c r="G1810" s="26">
        <v>40.139122458354187</v>
      </c>
      <c r="H1810" s="26">
        <v>4.3333333333333335E-2</v>
      </c>
      <c r="I1810" s="26">
        <f t="array" ref="I1810:K1810">TRANSPOSE(MMULT(LIMITE!$N$12:$P$14,TRANSPOSE(MAPA_2!F1810:H1810)))</f>
        <v>-0.46428137063142749</v>
      </c>
      <c r="J1810" s="26">
        <v>40.139122458354187</v>
      </c>
      <c r="K1810" s="26">
        <v>4.3333333333333335E-2</v>
      </c>
      <c r="L1810" s="26">
        <f t="array" ref="L1810:N1810">TRANSPOSE(MMULT(LIMITE!$N$20:$P$22,TRANSPOSE(MAPA_2!I1810:K1810)))</f>
        <v>-0.46428137063142749</v>
      </c>
      <c r="M1810" s="26">
        <v>34.783166401215887</v>
      </c>
      <c r="N1810" s="26">
        <v>-20.032033461679763</v>
      </c>
    </row>
    <row r="1811" spans="2:14" x14ac:dyDescent="0.3">
      <c r="B1811" s="26">
        <v>1810</v>
      </c>
      <c r="E1811" s="40" t="str">
        <f>IF(C1811&lt;&gt;"",INDEX(Delaunay_2!$D$5:$Z$2473,MAPA_2!B1811,MATCH(MAPA_2!$A$2,Delaunay_2!$D$4:$Z$4,0))/300,"")</f>
        <v/>
      </c>
    </row>
    <row r="1812" spans="2:14" x14ac:dyDescent="0.3">
      <c r="B1812" s="26">
        <v>1811</v>
      </c>
      <c r="C1812" s="40">
        <v>-7.5331988732830304</v>
      </c>
      <c r="D1812" s="40">
        <v>41.189216353912997</v>
      </c>
      <c r="E1812" s="40">
        <f>IF(C1812&lt;&gt;"",INDEX(Delaunay_2!$D$5:$Z$2473,MAPA_2!B1812,MATCH(MAPA_2!$A$2,Delaunay_2!$D$4:$Z$4,0))/300,"")</f>
        <v>0</v>
      </c>
      <c r="F1812" s="26">
        <f t="array" ref="F1812:H1812">TRANSPOSE(MMULT(LIMITE!$N$4:$P$6,TRANSPOSE(MAPA_2!C1812:E1812)))</f>
        <v>1.1951392118481516</v>
      </c>
      <c r="G1812" s="26">
        <v>41.855373267696343</v>
      </c>
      <c r="H1812" s="26">
        <v>0</v>
      </c>
      <c r="I1812" s="26">
        <f t="array" ref="I1812:K1812">TRANSPOSE(MMULT(LIMITE!$N$12:$P$14,TRANSPOSE(MAPA_2!F1812:H1812)))</f>
        <v>1.1951392118481516</v>
      </c>
      <c r="J1812" s="26">
        <v>41.855373267696343</v>
      </c>
      <c r="K1812" s="26">
        <v>0</v>
      </c>
      <c r="L1812" s="26">
        <f t="array" ref="L1812:N1812">TRANSPOSE(MMULT(LIMITE!$N$20:$P$22,TRANSPOSE(MAPA_2!I1812:K1812)))</f>
        <v>1.1951392118481516</v>
      </c>
      <c r="M1812" s="26">
        <v>36.24781653470513</v>
      </c>
      <c r="N1812" s="26">
        <v>-20.927686633848168</v>
      </c>
    </row>
    <row r="1813" spans="2:14" x14ac:dyDescent="0.3">
      <c r="B1813" s="26">
        <v>1812</v>
      </c>
      <c r="C1813" s="40">
        <v>-7.5671170990655696</v>
      </c>
      <c r="D1813" s="40">
        <v>41.268681564346103</v>
      </c>
      <c r="E1813" s="40">
        <f>IF(C1813&lt;&gt;"",INDEX(Delaunay_2!$D$5:$Z$2473,MAPA_2!B1813,MATCH(MAPA_2!$A$2,Delaunay_2!$D$4:$Z$4,0))/300,"")</f>
        <v>0</v>
      </c>
      <c r="F1813" s="26">
        <f t="array" ref="F1813:H1813">TRANSPOSE(MMULT(LIMITE!$N$4:$P$6,TRANSPOSE(MAPA_2!C1813:E1813)))</f>
        <v>1.1784839269401495</v>
      </c>
      <c r="G1813" s="26">
        <v>41.940153968295277</v>
      </c>
      <c r="H1813" s="26">
        <v>0</v>
      </c>
      <c r="I1813" s="26">
        <f t="array" ref="I1813:K1813">TRANSPOSE(MMULT(LIMITE!$N$12:$P$14,TRANSPOSE(MAPA_2!F1813:H1813)))</f>
        <v>1.1784839269401495</v>
      </c>
      <c r="J1813" s="26">
        <v>41.940153968295277</v>
      </c>
      <c r="K1813" s="26">
        <v>0</v>
      </c>
      <c r="L1813" s="26">
        <f t="array" ref="L1813:N1813">TRANSPOSE(MMULT(LIMITE!$N$20:$P$22,TRANSPOSE(MAPA_2!I1813:K1813)))</f>
        <v>1.1784839269401495</v>
      </c>
      <c r="M1813" s="26">
        <v>36.32123877517445</v>
      </c>
      <c r="N1813" s="26">
        <v>-20.970076984147635</v>
      </c>
    </row>
    <row r="1814" spans="2:14" x14ac:dyDescent="0.3">
      <c r="B1814" s="26">
        <v>1813</v>
      </c>
      <c r="C1814" s="40">
        <v>-7.4052121095634904</v>
      </c>
      <c r="D1814" s="40">
        <v>41.184974865086602</v>
      </c>
      <c r="E1814" s="40">
        <f>IF(C1814&lt;&gt;"",INDEX(Delaunay_2!$D$5:$Z$2473,MAPA_2!B1814,MATCH(MAPA_2!$A$2,Delaunay_2!$D$4:$Z$4,0))/300,"")</f>
        <v>0</v>
      </c>
      <c r="F1814" s="26">
        <f t="array" ref="F1814:H1814">TRANSPOSE(MMULT(LIMITE!$N$4:$P$6,TRANSPOSE(MAPA_2!C1814:E1814)))</f>
        <v>1.3194473025926241</v>
      </c>
      <c r="G1814" s="26">
        <v>41.824614521130044</v>
      </c>
      <c r="H1814" s="26">
        <v>0</v>
      </c>
      <c r="I1814" s="26">
        <f t="array" ref="I1814:K1814">TRANSPOSE(MMULT(LIMITE!$N$12:$P$14,TRANSPOSE(MAPA_2!F1814:H1814)))</f>
        <v>1.3194473025926241</v>
      </c>
      <c r="J1814" s="26">
        <v>41.824614521130044</v>
      </c>
      <c r="K1814" s="26">
        <v>0</v>
      </c>
      <c r="L1814" s="26">
        <f t="array" ref="L1814:N1814">TRANSPOSE(MMULT(LIMITE!$N$20:$P$22,TRANSPOSE(MAPA_2!I1814:K1814)))</f>
        <v>1.3194473025926241</v>
      </c>
      <c r="M1814" s="26">
        <v>36.221178678790146</v>
      </c>
      <c r="N1814" s="26">
        <v>-20.912307260565019</v>
      </c>
    </row>
    <row r="1815" spans="2:14" x14ac:dyDescent="0.3">
      <c r="B1815" s="26">
        <v>1814</v>
      </c>
      <c r="C1815" s="40">
        <v>-7.5331988732830304</v>
      </c>
      <c r="D1815" s="40">
        <v>41.189216353912997</v>
      </c>
      <c r="E1815" s="40">
        <f>IF(C1815&lt;&gt;"",INDEX(Delaunay_2!$D$5:$Z$2473,MAPA_2!B1815,MATCH(MAPA_2!$A$2,Delaunay_2!$D$4:$Z$4,0))/300,"")</f>
        <v>0</v>
      </c>
      <c r="F1815" s="26">
        <f t="array" ref="F1815:H1815">TRANSPOSE(MMULT(LIMITE!$N$4:$P$6,TRANSPOSE(MAPA_2!C1815:E1815)))</f>
        <v>1.1951392118481516</v>
      </c>
      <c r="G1815" s="26">
        <v>41.855373267696343</v>
      </c>
      <c r="H1815" s="26">
        <v>0</v>
      </c>
      <c r="I1815" s="26">
        <f t="array" ref="I1815:K1815">TRANSPOSE(MMULT(LIMITE!$N$12:$P$14,TRANSPOSE(MAPA_2!F1815:H1815)))</f>
        <v>1.1951392118481516</v>
      </c>
      <c r="J1815" s="26">
        <v>41.855373267696343</v>
      </c>
      <c r="K1815" s="26">
        <v>0</v>
      </c>
      <c r="L1815" s="26">
        <f t="array" ref="L1815:N1815">TRANSPOSE(MMULT(LIMITE!$N$20:$P$22,TRANSPOSE(MAPA_2!I1815:K1815)))</f>
        <v>1.1951392118481516</v>
      </c>
      <c r="M1815" s="26">
        <v>36.24781653470513</v>
      </c>
      <c r="N1815" s="26">
        <v>-20.927686633848168</v>
      </c>
    </row>
    <row r="1816" spans="2:14" x14ac:dyDescent="0.3">
      <c r="B1816" s="26">
        <v>1815</v>
      </c>
      <c r="E1816" s="40" t="str">
        <f>IF(C1816&lt;&gt;"",INDEX(Delaunay_2!$D$5:$Z$2473,MAPA_2!B1816,MATCH(MAPA_2!$A$2,Delaunay_2!$D$4:$Z$4,0))/300,"")</f>
        <v/>
      </c>
    </row>
    <row r="1817" spans="2:14" x14ac:dyDescent="0.3">
      <c r="B1817" s="26">
        <v>1816</v>
      </c>
      <c r="C1817" s="40">
        <v>-7.45290057462707</v>
      </c>
      <c r="D1817" s="40">
        <v>41.412408744631598</v>
      </c>
      <c r="E1817" s="40">
        <f>IF(C1817&lt;&gt;"",INDEX(Delaunay_2!$D$5:$Z$2473,MAPA_2!B1817,MATCH(MAPA_2!$A$2,Delaunay_2!$D$4:$Z$4,0))/300,"")</f>
        <v>0</v>
      </c>
      <c r="F1817" s="26">
        <f t="array" ref="F1817:H1817">TRANSPOSE(MMULT(LIMITE!$N$4:$P$6,TRANSPOSE(MAPA_2!C1817:E1817)))</f>
        <v>1.320087107353447</v>
      </c>
      <c r="G1817" s="26">
        <v>42.056993414136436</v>
      </c>
      <c r="H1817" s="26">
        <v>0</v>
      </c>
      <c r="I1817" s="26">
        <f t="array" ref="I1817:K1817">TRANSPOSE(MMULT(LIMITE!$N$12:$P$14,TRANSPOSE(MAPA_2!F1817:H1817)))</f>
        <v>1.320087107353447</v>
      </c>
      <c r="J1817" s="26">
        <v>42.056993414136436</v>
      </c>
      <c r="K1817" s="26">
        <v>0</v>
      </c>
      <c r="L1817" s="26">
        <f t="array" ref="L1817:N1817">TRANSPOSE(MMULT(LIMITE!$N$20:$P$22,TRANSPOSE(MAPA_2!I1817:K1817)))</f>
        <v>1.320087107353447</v>
      </c>
      <c r="M1817" s="26">
        <v>36.422424703436988</v>
      </c>
      <c r="N1817" s="26">
        <v>-21.028496707068214</v>
      </c>
    </row>
    <row r="1818" spans="2:14" x14ac:dyDescent="0.3">
      <c r="B1818" s="26">
        <v>1817</v>
      </c>
      <c r="C1818" s="40">
        <v>-7.5671170990655696</v>
      </c>
      <c r="D1818" s="40">
        <v>41.268681564346103</v>
      </c>
      <c r="E1818" s="40">
        <f>IF(C1818&lt;&gt;"",INDEX(Delaunay_2!$D$5:$Z$2473,MAPA_2!B1818,MATCH(MAPA_2!$A$2,Delaunay_2!$D$4:$Z$4,0))/300,"")</f>
        <v>0</v>
      </c>
      <c r="F1818" s="26">
        <f t="array" ref="F1818:H1818">TRANSPOSE(MMULT(LIMITE!$N$4:$P$6,TRANSPOSE(MAPA_2!C1818:E1818)))</f>
        <v>1.1784839269401495</v>
      </c>
      <c r="G1818" s="26">
        <v>41.940153968295277</v>
      </c>
      <c r="H1818" s="26">
        <v>0</v>
      </c>
      <c r="I1818" s="26">
        <f t="array" ref="I1818:K1818">TRANSPOSE(MMULT(LIMITE!$N$12:$P$14,TRANSPOSE(MAPA_2!F1818:H1818)))</f>
        <v>1.1784839269401495</v>
      </c>
      <c r="J1818" s="26">
        <v>41.940153968295277</v>
      </c>
      <c r="K1818" s="26">
        <v>0</v>
      </c>
      <c r="L1818" s="26">
        <f t="array" ref="L1818:N1818">TRANSPOSE(MMULT(LIMITE!$N$20:$P$22,TRANSPOSE(MAPA_2!I1818:K1818)))</f>
        <v>1.1784839269401495</v>
      </c>
      <c r="M1818" s="26">
        <v>36.32123877517445</v>
      </c>
      <c r="N1818" s="26">
        <v>-20.970076984147635</v>
      </c>
    </row>
    <row r="1819" spans="2:14" x14ac:dyDescent="0.3">
      <c r="B1819" s="26">
        <v>1818</v>
      </c>
      <c r="C1819" s="40">
        <v>-7.63004585657551</v>
      </c>
      <c r="D1819" s="40">
        <v>41.502313102390403</v>
      </c>
      <c r="E1819" s="40">
        <f>IF(C1819&lt;&gt;"",INDEX(Delaunay_2!$D$5:$Z$2473,MAPA_2!B1819,MATCH(MAPA_2!$A$2,Delaunay_2!$D$4:$Z$4,0))/300,"")</f>
        <v>0.01</v>
      </c>
      <c r="F1819" s="26">
        <f t="array" ref="F1819:H1819">TRANSPOSE(MMULT(LIMITE!$N$4:$P$6,TRANSPOSE(MAPA_2!C1819:E1819)))</f>
        <v>1.1655050418677844</v>
      </c>
      <c r="G1819" s="26">
        <v>42.181763721064009</v>
      </c>
      <c r="H1819" s="26">
        <v>0.01</v>
      </c>
      <c r="I1819" s="26">
        <f t="array" ref="I1819:K1819">TRANSPOSE(MMULT(LIMITE!$N$12:$P$14,TRANSPOSE(MAPA_2!F1819:H1819)))</f>
        <v>1.1655050418677844</v>
      </c>
      <c r="J1819" s="26">
        <v>42.181763721064009</v>
      </c>
      <c r="K1819" s="26">
        <v>0.01</v>
      </c>
      <c r="L1819" s="26">
        <f t="array" ref="L1819:N1819">TRANSPOSE(MMULT(LIMITE!$N$20:$P$22,TRANSPOSE(MAPA_2!I1819:K1819)))</f>
        <v>1.1655050418677844</v>
      </c>
      <c r="M1819" s="26">
        <v>36.535478958874251</v>
      </c>
      <c r="N1819" s="26">
        <v>-21.082221606494155</v>
      </c>
    </row>
    <row r="1820" spans="2:14" x14ac:dyDescent="0.3">
      <c r="B1820" s="26">
        <v>1819</v>
      </c>
      <c r="C1820" s="40">
        <v>-7.45290057462707</v>
      </c>
      <c r="D1820" s="40">
        <v>41.412408744631598</v>
      </c>
      <c r="E1820" s="40">
        <f>IF(C1820&lt;&gt;"",INDEX(Delaunay_2!$D$5:$Z$2473,MAPA_2!B1820,MATCH(MAPA_2!$A$2,Delaunay_2!$D$4:$Z$4,0))/300,"")</f>
        <v>0</v>
      </c>
      <c r="F1820" s="26">
        <f t="array" ref="F1820:H1820">TRANSPOSE(MMULT(LIMITE!$N$4:$P$6,TRANSPOSE(MAPA_2!C1820:E1820)))</f>
        <v>1.320087107353447</v>
      </c>
      <c r="G1820" s="26">
        <v>42.056993414136436</v>
      </c>
      <c r="H1820" s="26">
        <v>0</v>
      </c>
      <c r="I1820" s="26">
        <f t="array" ref="I1820:K1820">TRANSPOSE(MMULT(LIMITE!$N$12:$P$14,TRANSPOSE(MAPA_2!F1820:H1820)))</f>
        <v>1.320087107353447</v>
      </c>
      <c r="J1820" s="26">
        <v>42.056993414136436</v>
      </c>
      <c r="K1820" s="26">
        <v>0</v>
      </c>
      <c r="L1820" s="26">
        <f t="array" ref="L1820:N1820">TRANSPOSE(MMULT(LIMITE!$N$20:$P$22,TRANSPOSE(MAPA_2!I1820:K1820)))</f>
        <v>1.320087107353447</v>
      </c>
      <c r="M1820" s="26">
        <v>36.422424703436988</v>
      </c>
      <c r="N1820" s="26">
        <v>-21.028496707068214</v>
      </c>
    </row>
    <row r="1821" spans="2:14" x14ac:dyDescent="0.3">
      <c r="B1821" s="26">
        <v>1820</v>
      </c>
      <c r="E1821" s="40" t="str">
        <f>IF(C1821&lt;&gt;"",INDEX(Delaunay_2!$D$5:$Z$2473,MAPA_2!B1821,MATCH(MAPA_2!$A$2,Delaunay_2!$D$4:$Z$4,0))/300,"")</f>
        <v/>
      </c>
    </row>
    <row r="1822" spans="2:14" x14ac:dyDescent="0.3">
      <c r="B1822" s="26">
        <v>1821</v>
      </c>
      <c r="C1822" s="40">
        <v>-7.3388695042831298</v>
      </c>
      <c r="D1822" s="40">
        <v>40.356839435975097</v>
      </c>
      <c r="E1822" s="40">
        <f>IF(C1822&lt;&gt;"",INDEX(Delaunay_2!$D$5:$Z$2473,MAPA_2!B1822,MATCH(MAPA_2!$A$2,Delaunay_2!$D$4:$Z$4,0))/300,"")</f>
        <v>0</v>
      </c>
      <c r="F1822" s="26">
        <f t="array" ref="F1822:H1822">TRANSPOSE(MMULT(LIMITE!$N$4:$P$6,TRANSPOSE(MAPA_2!C1822:E1822)))</f>
        <v>1.2121611254813738</v>
      </c>
      <c r="G1822" s="26">
        <v>41.00078243482487</v>
      </c>
      <c r="H1822" s="26">
        <v>0</v>
      </c>
      <c r="I1822" s="26">
        <f t="array" ref="I1822:K1822">TRANSPOSE(MMULT(LIMITE!$N$12:$P$14,TRANSPOSE(MAPA_2!F1822:H1822)))</f>
        <v>1.2121611254813738</v>
      </c>
      <c r="J1822" s="26">
        <v>41.00078243482487</v>
      </c>
      <c r="K1822" s="26">
        <v>0</v>
      </c>
      <c r="L1822" s="26">
        <f t="array" ref="L1822:N1822">TRANSPOSE(MMULT(LIMITE!$N$20:$P$22,TRANSPOSE(MAPA_2!I1822:K1822)))</f>
        <v>1.2121611254813738</v>
      </c>
      <c r="M1822" s="26">
        <v>35.50771916359713</v>
      </c>
      <c r="N1822" s="26">
        <v>-20.500391217412432</v>
      </c>
    </row>
    <row r="1823" spans="2:14" x14ac:dyDescent="0.3">
      <c r="B1823" s="26">
        <v>1822</v>
      </c>
      <c r="C1823" s="40">
        <v>-7.2501922841039503</v>
      </c>
      <c r="D1823" s="40">
        <v>40.537417589893799</v>
      </c>
      <c r="E1823" s="40">
        <f>IF(C1823&lt;&gt;"",INDEX(Delaunay_2!$D$5:$Z$2473,MAPA_2!B1823,MATCH(MAPA_2!$A$2,Delaunay_2!$D$4:$Z$4,0))/300,"")</f>
        <v>1.3333333333333334E-2</v>
      </c>
      <c r="F1823" s="26">
        <f t="array" ref="F1823:H1823">TRANSPOSE(MMULT(LIMITE!$N$4:$P$6,TRANSPOSE(MAPA_2!C1823:E1823)))</f>
        <v>1.336444844945369</v>
      </c>
      <c r="G1823" s="26">
        <v>41.158977492040918</v>
      </c>
      <c r="H1823" s="26">
        <v>1.3333333333333334E-2</v>
      </c>
      <c r="I1823" s="26">
        <f t="array" ref="I1823:K1823">TRANSPOSE(MMULT(LIMITE!$N$12:$P$14,TRANSPOSE(MAPA_2!F1823:H1823)))</f>
        <v>1.336444844945369</v>
      </c>
      <c r="J1823" s="26">
        <v>41.158977492040918</v>
      </c>
      <c r="K1823" s="26">
        <v>1.3333333333333334E-2</v>
      </c>
      <c r="L1823" s="26">
        <f t="array" ref="L1823:N1823">TRANSPOSE(MMULT(LIMITE!$N$20:$P$22,TRANSPOSE(MAPA_2!I1823:K1823)))</f>
        <v>1.336444844945369</v>
      </c>
      <c r="M1823" s="26">
        <v>35.651386768566027</v>
      </c>
      <c r="N1823" s="26">
        <v>-20.567941740636662</v>
      </c>
    </row>
    <row r="1824" spans="2:14" x14ac:dyDescent="0.3">
      <c r="B1824" s="26">
        <v>1823</v>
      </c>
      <c r="C1824" s="40">
        <v>-7.0895139817545303</v>
      </c>
      <c r="D1824" s="40">
        <v>40.3393434365681</v>
      </c>
      <c r="E1824" s="40">
        <f>IF(C1824&lt;&gt;"",INDEX(Delaunay_2!$D$5:$Z$2473,MAPA_2!B1824,MATCH(MAPA_2!$A$2,Delaunay_2!$D$4:$Z$4,0))/300,"")</f>
        <v>0</v>
      </c>
      <c r="F1824" s="26">
        <f t="array" ref="F1824:H1824">TRANSPOSE(MMULT(LIMITE!$N$4:$P$6,TRANSPOSE(MAPA_2!C1824:E1824)))</f>
        <v>1.4524300087531925</v>
      </c>
      <c r="G1824" s="26">
        <v>40.931824836678807</v>
      </c>
      <c r="H1824" s="26">
        <v>0</v>
      </c>
      <c r="I1824" s="26">
        <f t="array" ref="I1824:K1824">TRANSPOSE(MMULT(LIMITE!$N$12:$P$14,TRANSPOSE(MAPA_2!F1824:H1824)))</f>
        <v>1.4524300087531925</v>
      </c>
      <c r="J1824" s="26">
        <v>40.931824836678807</v>
      </c>
      <c r="K1824" s="26">
        <v>0</v>
      </c>
      <c r="L1824" s="26">
        <f t="array" ref="L1824:N1824">TRANSPOSE(MMULT(LIMITE!$N$20:$P$22,TRANSPOSE(MAPA_2!I1824:K1824)))</f>
        <v>1.4524300087531925</v>
      </c>
      <c r="M1824" s="26">
        <v>35.448000131818681</v>
      </c>
      <c r="N1824" s="26">
        <v>-20.4659124183394</v>
      </c>
    </row>
    <row r="1825" spans="2:14" x14ac:dyDescent="0.3">
      <c r="B1825" s="26">
        <v>1824</v>
      </c>
      <c r="C1825" s="40">
        <v>-7.3388695042831298</v>
      </c>
      <c r="D1825" s="40">
        <v>40.356839435975097</v>
      </c>
      <c r="E1825" s="40">
        <f>IF(C1825&lt;&gt;"",INDEX(Delaunay_2!$D$5:$Z$2473,MAPA_2!B1825,MATCH(MAPA_2!$A$2,Delaunay_2!$D$4:$Z$4,0))/300,"")</f>
        <v>0</v>
      </c>
      <c r="F1825" s="26">
        <f t="array" ref="F1825:H1825">TRANSPOSE(MMULT(LIMITE!$N$4:$P$6,TRANSPOSE(MAPA_2!C1825:E1825)))</f>
        <v>1.2121611254813738</v>
      </c>
      <c r="G1825" s="26">
        <v>41.00078243482487</v>
      </c>
      <c r="H1825" s="26">
        <v>0</v>
      </c>
      <c r="I1825" s="26">
        <f t="array" ref="I1825:K1825">TRANSPOSE(MMULT(LIMITE!$N$12:$P$14,TRANSPOSE(MAPA_2!F1825:H1825)))</f>
        <v>1.2121611254813738</v>
      </c>
      <c r="J1825" s="26">
        <v>41.00078243482487</v>
      </c>
      <c r="K1825" s="26">
        <v>0</v>
      </c>
      <c r="L1825" s="26">
        <f t="array" ref="L1825:N1825">TRANSPOSE(MMULT(LIMITE!$N$20:$P$22,TRANSPOSE(MAPA_2!I1825:K1825)))</f>
        <v>1.2121611254813738</v>
      </c>
      <c r="M1825" s="26">
        <v>35.50771916359713</v>
      </c>
      <c r="N1825" s="26">
        <v>-20.500391217412432</v>
      </c>
    </row>
    <row r="1826" spans="2:14" x14ac:dyDescent="0.3">
      <c r="B1826" s="26">
        <v>1825</v>
      </c>
      <c r="E1826" s="40" t="str">
        <f>IF(C1826&lt;&gt;"",INDEX(Delaunay_2!$D$5:$Z$2473,MAPA_2!B1826,MATCH(MAPA_2!$A$2,Delaunay_2!$D$4:$Z$4,0))/300,"")</f>
        <v/>
      </c>
    </row>
    <row r="1827" spans="2:14" x14ac:dyDescent="0.3">
      <c r="B1827" s="26">
        <v>1826</v>
      </c>
      <c r="C1827" s="40">
        <v>-7.1246158217877102</v>
      </c>
      <c r="D1827" s="40">
        <v>40.113210210287299</v>
      </c>
      <c r="E1827" s="40">
        <f>IF(C1827&lt;&gt;"",INDEX(Delaunay_2!$D$5:$Z$2473,MAPA_2!B1827,MATCH(MAPA_2!$A$2,Delaunay_2!$D$4:$Z$4,0))/300,"")</f>
        <v>0</v>
      </c>
      <c r="F1827" s="26">
        <f t="array" ref="F1827:H1827">TRANSPOSE(MMULT(LIMITE!$N$4:$P$6,TRANSPOSE(MAPA_2!C1827:E1827)))</f>
        <v>1.3710794867172806</v>
      </c>
      <c r="G1827" s="26">
        <v>40.717931246858164</v>
      </c>
      <c r="H1827" s="26">
        <v>0</v>
      </c>
      <c r="I1827" s="26">
        <f t="array" ref="I1827:K1827">TRANSPOSE(MMULT(LIMITE!$N$12:$P$14,TRANSPOSE(MAPA_2!F1827:H1827)))</f>
        <v>1.3710794867172806</v>
      </c>
      <c r="J1827" s="26">
        <v>40.717931246858164</v>
      </c>
      <c r="K1827" s="26">
        <v>0</v>
      </c>
      <c r="L1827" s="26">
        <f t="array" ref="L1827:N1827">TRANSPOSE(MMULT(LIMITE!$N$20:$P$22,TRANSPOSE(MAPA_2!I1827:K1827)))</f>
        <v>1.3710794867172806</v>
      </c>
      <c r="M1827" s="26">
        <v>35.262762849327359</v>
      </c>
      <c r="N1827" s="26">
        <v>-20.358965623429079</v>
      </c>
    </row>
    <row r="1828" spans="2:14" x14ac:dyDescent="0.3">
      <c r="B1828" s="26">
        <v>1827</v>
      </c>
      <c r="C1828" s="40">
        <v>-7.3388695042831298</v>
      </c>
      <c r="D1828" s="40">
        <v>40.356839435975097</v>
      </c>
      <c r="E1828" s="40">
        <f>IF(C1828&lt;&gt;"",INDEX(Delaunay_2!$D$5:$Z$2473,MAPA_2!B1828,MATCH(MAPA_2!$A$2,Delaunay_2!$D$4:$Z$4,0))/300,"")</f>
        <v>0</v>
      </c>
      <c r="F1828" s="26">
        <f t="array" ref="F1828:H1828">TRANSPOSE(MMULT(LIMITE!$N$4:$P$6,TRANSPOSE(MAPA_2!C1828:E1828)))</f>
        <v>1.2121611254813738</v>
      </c>
      <c r="G1828" s="26">
        <v>41.00078243482487</v>
      </c>
      <c r="H1828" s="26">
        <v>0</v>
      </c>
      <c r="I1828" s="26">
        <f t="array" ref="I1828:K1828">TRANSPOSE(MMULT(LIMITE!$N$12:$P$14,TRANSPOSE(MAPA_2!F1828:H1828)))</f>
        <v>1.2121611254813738</v>
      </c>
      <c r="J1828" s="26">
        <v>41.00078243482487</v>
      </c>
      <c r="K1828" s="26">
        <v>0</v>
      </c>
      <c r="L1828" s="26">
        <f t="array" ref="L1828:N1828">TRANSPOSE(MMULT(LIMITE!$N$20:$P$22,TRANSPOSE(MAPA_2!I1828:K1828)))</f>
        <v>1.2121611254813738</v>
      </c>
      <c r="M1828" s="26">
        <v>35.50771916359713</v>
      </c>
      <c r="N1828" s="26">
        <v>-20.500391217412432</v>
      </c>
    </row>
    <row r="1829" spans="2:14" x14ac:dyDescent="0.3">
      <c r="B1829" s="26">
        <v>1828</v>
      </c>
      <c r="C1829" s="40">
        <v>-7.0895139817545303</v>
      </c>
      <c r="D1829" s="40">
        <v>40.3393434365681</v>
      </c>
      <c r="E1829" s="40">
        <f>IF(C1829&lt;&gt;"",INDEX(Delaunay_2!$D$5:$Z$2473,MAPA_2!B1829,MATCH(MAPA_2!$A$2,Delaunay_2!$D$4:$Z$4,0))/300,"")</f>
        <v>0</v>
      </c>
      <c r="F1829" s="26">
        <f t="array" ref="F1829:H1829">TRANSPOSE(MMULT(LIMITE!$N$4:$P$6,TRANSPOSE(MAPA_2!C1829:E1829)))</f>
        <v>1.4524300087531925</v>
      </c>
      <c r="G1829" s="26">
        <v>40.931824836678807</v>
      </c>
      <c r="H1829" s="26">
        <v>0</v>
      </c>
      <c r="I1829" s="26">
        <f t="array" ref="I1829:K1829">TRANSPOSE(MMULT(LIMITE!$N$12:$P$14,TRANSPOSE(MAPA_2!F1829:H1829)))</f>
        <v>1.4524300087531925</v>
      </c>
      <c r="J1829" s="26">
        <v>40.931824836678807</v>
      </c>
      <c r="K1829" s="26">
        <v>0</v>
      </c>
      <c r="L1829" s="26">
        <f t="array" ref="L1829:N1829">TRANSPOSE(MMULT(LIMITE!$N$20:$P$22,TRANSPOSE(MAPA_2!I1829:K1829)))</f>
        <v>1.4524300087531925</v>
      </c>
      <c r="M1829" s="26">
        <v>35.448000131818681</v>
      </c>
      <c r="N1829" s="26">
        <v>-20.4659124183394</v>
      </c>
    </row>
    <row r="1830" spans="2:14" x14ac:dyDescent="0.3">
      <c r="B1830" s="26">
        <v>1829</v>
      </c>
      <c r="C1830" s="40">
        <v>-7.1246158217877102</v>
      </c>
      <c r="D1830" s="40">
        <v>40.113210210287299</v>
      </c>
      <c r="E1830" s="40">
        <f>IF(C1830&lt;&gt;"",INDEX(Delaunay_2!$D$5:$Z$2473,MAPA_2!B1830,MATCH(MAPA_2!$A$2,Delaunay_2!$D$4:$Z$4,0))/300,"")</f>
        <v>0</v>
      </c>
      <c r="F1830" s="26">
        <f t="array" ref="F1830:H1830">TRANSPOSE(MMULT(LIMITE!$N$4:$P$6,TRANSPOSE(MAPA_2!C1830:E1830)))</f>
        <v>1.3710794867172806</v>
      </c>
      <c r="G1830" s="26">
        <v>40.717931246858164</v>
      </c>
      <c r="H1830" s="26">
        <v>0</v>
      </c>
      <c r="I1830" s="26">
        <f t="array" ref="I1830:K1830">TRANSPOSE(MMULT(LIMITE!$N$12:$P$14,TRANSPOSE(MAPA_2!F1830:H1830)))</f>
        <v>1.3710794867172806</v>
      </c>
      <c r="J1830" s="26">
        <v>40.717931246858164</v>
      </c>
      <c r="K1830" s="26">
        <v>0</v>
      </c>
      <c r="L1830" s="26">
        <f t="array" ref="L1830:N1830">TRANSPOSE(MMULT(LIMITE!$N$20:$P$22,TRANSPOSE(MAPA_2!I1830:K1830)))</f>
        <v>1.3710794867172806</v>
      </c>
      <c r="M1830" s="26">
        <v>35.262762849327359</v>
      </c>
      <c r="N1830" s="26">
        <v>-20.358965623429079</v>
      </c>
    </row>
    <row r="1831" spans="2:14" x14ac:dyDescent="0.3">
      <c r="B1831" s="26">
        <v>1830</v>
      </c>
      <c r="E1831" s="40" t="str">
        <f>IF(C1831&lt;&gt;"",INDEX(Delaunay_2!$D$5:$Z$2473,MAPA_2!B1831,MATCH(MAPA_2!$A$2,Delaunay_2!$D$4:$Z$4,0))/300,"")</f>
        <v/>
      </c>
    </row>
    <row r="1832" spans="2:14" x14ac:dyDescent="0.3">
      <c r="B1832" s="26">
        <v>1831</v>
      </c>
      <c r="C1832" s="40">
        <v>-8.6350023856097895</v>
      </c>
      <c r="D1832" s="40">
        <v>39.187435633665302</v>
      </c>
      <c r="E1832" s="40">
        <f>IF(C1832&lt;&gt;"",INDEX(Delaunay_2!$D$5:$Z$2473,MAPA_2!B1832,MATCH(MAPA_2!$A$2,Delaunay_2!$D$4:$Z$4,0))/300,"")</f>
        <v>0.03</v>
      </c>
      <c r="F1832" s="26">
        <f t="array" ref="F1832:H1832">TRANSPOSE(MMULT(LIMITE!$N$4:$P$6,TRANSPOSE(MAPA_2!C1832:E1832)))</f>
        <v>-0.29878086440743878</v>
      </c>
      <c r="G1832" s="26">
        <v>40.126414090187673</v>
      </c>
      <c r="H1832" s="26">
        <v>0.03</v>
      </c>
      <c r="I1832" s="26">
        <f t="array" ref="I1832:K1832">TRANSPOSE(MMULT(LIMITE!$N$12:$P$14,TRANSPOSE(MAPA_2!F1832:H1832)))</f>
        <v>-0.29878086440743878</v>
      </c>
      <c r="J1832" s="26">
        <v>40.126414090187673</v>
      </c>
      <c r="K1832" s="26">
        <v>0.03</v>
      </c>
      <c r="L1832" s="26">
        <f t="array" ref="L1832:N1832">TRANSPOSE(MMULT(LIMITE!$N$20:$P$22,TRANSPOSE(MAPA_2!I1832:K1832)))</f>
        <v>-0.29878086440743878</v>
      </c>
      <c r="M1832" s="26">
        <v>34.76549396487637</v>
      </c>
      <c r="N1832" s="26">
        <v>-20.037226282980299</v>
      </c>
    </row>
    <row r="1833" spans="2:14" x14ac:dyDescent="0.3">
      <c r="B1833" s="26">
        <v>1832</v>
      </c>
      <c r="C1833" s="40">
        <v>-8.5062340803309802</v>
      </c>
      <c r="D1833" s="40">
        <v>38.959080131947502</v>
      </c>
      <c r="E1833" s="40">
        <f>IF(C1833&lt;&gt;"",INDEX(Delaunay_2!$D$5:$Z$2473,MAPA_2!B1833,MATCH(MAPA_2!$A$2,Delaunay_2!$D$4:$Z$4,0))/300,"")</f>
        <v>1.6666666666666666E-2</v>
      </c>
      <c r="F1833" s="26">
        <f t="array" ref="F1833:H1833">TRANSPOSE(MMULT(LIMITE!$N$4:$P$6,TRANSPOSE(MAPA_2!C1833:E1833)))</f>
        <v>-0.22030423401809962</v>
      </c>
      <c r="G1833" s="26">
        <v>39.876276267993795</v>
      </c>
      <c r="H1833" s="26">
        <v>1.6666666666666666E-2</v>
      </c>
      <c r="I1833" s="26">
        <f t="array" ref="I1833:K1833">TRANSPOSE(MMULT(LIMITE!$N$12:$P$14,TRANSPOSE(MAPA_2!F1833:H1833)))</f>
        <v>-0.22030423401809962</v>
      </c>
      <c r="J1833" s="26">
        <v>39.876276267993795</v>
      </c>
      <c r="K1833" s="26">
        <v>1.6666666666666666E-2</v>
      </c>
      <c r="L1833" s="26">
        <f t="array" ref="L1833:N1833">TRANSPOSE(MMULT(LIMITE!$N$20:$P$22,TRANSPOSE(MAPA_2!I1833:K1833)))</f>
        <v>-0.22030423401809962</v>
      </c>
      <c r="M1833" s="26">
        <v>34.54220158974249</v>
      </c>
      <c r="N1833" s="26">
        <v>-19.923704377267153</v>
      </c>
    </row>
    <row r="1834" spans="2:14" x14ac:dyDescent="0.3">
      <c r="B1834" s="26">
        <v>1833</v>
      </c>
      <c r="C1834" s="40">
        <v>-8.6972184467524905</v>
      </c>
      <c r="D1834" s="40">
        <v>39.037103209547602</v>
      </c>
      <c r="E1834" s="40">
        <f>IF(C1834&lt;&gt;"",INDEX(Delaunay_2!$D$5:$Z$2473,MAPA_2!B1834,MATCH(MAPA_2!$A$2,Delaunay_2!$D$4:$Z$4,0))/300,"")</f>
        <v>0</v>
      </c>
      <c r="F1834" s="26">
        <f t="array" ref="F1834:H1834">TRANSPOSE(MMULT(LIMITE!$N$4:$P$6,TRANSPOSE(MAPA_2!C1834:E1834)))</f>
        <v>-0.39089322382432279</v>
      </c>
      <c r="G1834" s="26">
        <v>39.992302236692652</v>
      </c>
      <c r="H1834" s="26">
        <v>0</v>
      </c>
      <c r="I1834" s="26">
        <f t="array" ref="I1834:K1834">TRANSPOSE(MMULT(LIMITE!$N$12:$P$14,TRANSPOSE(MAPA_2!F1834:H1834)))</f>
        <v>-0.39089322382432279</v>
      </c>
      <c r="J1834" s="26">
        <v>39.992302236692652</v>
      </c>
      <c r="K1834" s="26">
        <v>0</v>
      </c>
      <c r="L1834" s="26">
        <f t="array" ref="L1834:N1834">TRANSPOSE(MMULT(LIMITE!$N$20:$P$22,TRANSPOSE(MAPA_2!I1834:K1834)))</f>
        <v>-0.39089322382432279</v>
      </c>
      <c r="M1834" s="26">
        <v>34.634349692801067</v>
      </c>
      <c r="N1834" s="26">
        <v>-19.996151118346322</v>
      </c>
    </row>
    <row r="1835" spans="2:14" x14ac:dyDescent="0.3">
      <c r="B1835" s="26">
        <v>1834</v>
      </c>
      <c r="C1835" s="40">
        <v>-8.6350023856097895</v>
      </c>
      <c r="D1835" s="40">
        <v>39.187435633665302</v>
      </c>
      <c r="E1835" s="40">
        <f>IF(C1835&lt;&gt;"",INDEX(Delaunay_2!$D$5:$Z$2473,MAPA_2!B1835,MATCH(MAPA_2!$A$2,Delaunay_2!$D$4:$Z$4,0))/300,"")</f>
        <v>0.03</v>
      </c>
      <c r="F1835" s="26">
        <f t="array" ref="F1835:H1835">TRANSPOSE(MMULT(LIMITE!$N$4:$P$6,TRANSPOSE(MAPA_2!C1835:E1835)))</f>
        <v>-0.29878086440743878</v>
      </c>
      <c r="G1835" s="26">
        <v>40.126414090187673</v>
      </c>
      <c r="H1835" s="26">
        <v>0.03</v>
      </c>
      <c r="I1835" s="26">
        <f t="array" ref="I1835:K1835">TRANSPOSE(MMULT(LIMITE!$N$12:$P$14,TRANSPOSE(MAPA_2!F1835:H1835)))</f>
        <v>-0.29878086440743878</v>
      </c>
      <c r="J1835" s="26">
        <v>40.126414090187673</v>
      </c>
      <c r="K1835" s="26">
        <v>0.03</v>
      </c>
      <c r="L1835" s="26">
        <f t="array" ref="L1835:N1835">TRANSPOSE(MMULT(LIMITE!$N$20:$P$22,TRANSPOSE(MAPA_2!I1835:K1835)))</f>
        <v>-0.29878086440743878</v>
      </c>
      <c r="M1835" s="26">
        <v>34.76549396487637</v>
      </c>
      <c r="N1835" s="26">
        <v>-20.037226282980299</v>
      </c>
    </row>
    <row r="1836" spans="2:14" x14ac:dyDescent="0.3">
      <c r="B1836" s="26">
        <v>1835</v>
      </c>
      <c r="E1836" s="40" t="str">
        <f>IF(C1836&lt;&gt;"",INDEX(Delaunay_2!$D$5:$Z$2473,MAPA_2!B1836,MATCH(MAPA_2!$A$2,Delaunay_2!$D$4:$Z$4,0))/300,"")</f>
        <v/>
      </c>
    </row>
    <row r="1837" spans="2:14" x14ac:dyDescent="0.3">
      <c r="B1837" s="26">
        <v>1836</v>
      </c>
      <c r="C1837" s="40">
        <v>-8.5062340803309802</v>
      </c>
      <c r="D1837" s="40">
        <v>38.959080131947502</v>
      </c>
      <c r="E1837" s="40">
        <f>IF(C1837&lt;&gt;"",INDEX(Delaunay_2!$D$5:$Z$2473,MAPA_2!B1837,MATCH(MAPA_2!$A$2,Delaunay_2!$D$4:$Z$4,0))/300,"")</f>
        <v>1.6666666666666666E-2</v>
      </c>
      <c r="F1837" s="26">
        <f t="array" ref="F1837:H1837">TRANSPOSE(MMULT(LIMITE!$N$4:$P$6,TRANSPOSE(MAPA_2!C1837:E1837)))</f>
        <v>-0.22030423401809962</v>
      </c>
      <c r="G1837" s="26">
        <v>39.876276267993795</v>
      </c>
      <c r="H1837" s="26">
        <v>1.6666666666666666E-2</v>
      </c>
      <c r="I1837" s="26">
        <f t="array" ref="I1837:K1837">TRANSPOSE(MMULT(LIMITE!$N$12:$P$14,TRANSPOSE(MAPA_2!F1837:H1837)))</f>
        <v>-0.22030423401809962</v>
      </c>
      <c r="J1837" s="26">
        <v>39.876276267993795</v>
      </c>
      <c r="K1837" s="26">
        <v>1.6666666666666666E-2</v>
      </c>
      <c r="L1837" s="26">
        <f t="array" ref="L1837:N1837">TRANSPOSE(MMULT(LIMITE!$N$20:$P$22,TRANSPOSE(MAPA_2!I1837:K1837)))</f>
        <v>-0.22030423401809962</v>
      </c>
      <c r="M1837" s="26">
        <v>34.54220158974249</v>
      </c>
      <c r="N1837" s="26">
        <v>-19.923704377267153</v>
      </c>
    </row>
    <row r="1838" spans="2:14" x14ac:dyDescent="0.3">
      <c r="B1838" s="26">
        <v>1837</v>
      </c>
      <c r="C1838" s="40">
        <v>-8.7475282402325103</v>
      </c>
      <c r="D1838" s="40">
        <v>38.958848491914999</v>
      </c>
      <c r="E1838" s="40">
        <f>IF(C1838&lt;&gt;"",INDEX(Delaunay_2!$D$5:$Z$2473,MAPA_2!B1838,MATCH(MAPA_2!$A$2,Delaunay_2!$D$4:$Z$4,0))/300,"")</f>
        <v>0.04</v>
      </c>
      <c r="F1838" s="26">
        <f t="array" ref="F1838:H1838">TRANSPOSE(MMULT(LIMITE!$N$4:$P$6,TRANSPOSE(MAPA_2!C1838:E1838)))</f>
        <v>-0.4563736982676776</v>
      </c>
      <c r="G1838" s="26">
        <v>39.926217566621347</v>
      </c>
      <c r="H1838" s="26">
        <v>0.04</v>
      </c>
      <c r="I1838" s="26">
        <f t="array" ref="I1838:K1838">TRANSPOSE(MMULT(LIMITE!$N$12:$P$14,TRANSPOSE(MAPA_2!F1838:H1838)))</f>
        <v>-0.4563736982676776</v>
      </c>
      <c r="J1838" s="26">
        <v>39.926217566621347</v>
      </c>
      <c r="K1838" s="26">
        <v>0.04</v>
      </c>
      <c r="L1838" s="26">
        <f t="array" ref="L1838:N1838">TRANSPOSE(MMULT(LIMITE!$N$20:$P$22,TRANSPOSE(MAPA_2!I1838:K1838)))</f>
        <v>-0.4563736982676776</v>
      </c>
      <c r="M1838" s="26">
        <v>34.597118689718606</v>
      </c>
      <c r="N1838" s="26">
        <v>-19.928467767159294</v>
      </c>
    </row>
    <row r="1839" spans="2:14" x14ac:dyDescent="0.3">
      <c r="B1839" s="26">
        <v>1838</v>
      </c>
      <c r="C1839" s="40">
        <v>-8.6972184467524905</v>
      </c>
      <c r="D1839" s="40">
        <v>39.037103209547602</v>
      </c>
      <c r="E1839" s="40">
        <f>IF(C1839&lt;&gt;"",INDEX(Delaunay_2!$D$5:$Z$2473,MAPA_2!B1839,MATCH(MAPA_2!$A$2,Delaunay_2!$D$4:$Z$4,0))/300,"")</f>
        <v>0</v>
      </c>
      <c r="F1839" s="26">
        <f t="array" ref="F1839:H1839">TRANSPOSE(MMULT(LIMITE!$N$4:$P$6,TRANSPOSE(MAPA_2!C1839:E1839)))</f>
        <v>-0.39089322382432279</v>
      </c>
      <c r="G1839" s="26">
        <v>39.992302236692652</v>
      </c>
      <c r="H1839" s="26">
        <v>0</v>
      </c>
      <c r="I1839" s="26">
        <f t="array" ref="I1839:K1839">TRANSPOSE(MMULT(LIMITE!$N$12:$P$14,TRANSPOSE(MAPA_2!F1839:H1839)))</f>
        <v>-0.39089322382432279</v>
      </c>
      <c r="J1839" s="26">
        <v>39.992302236692652</v>
      </c>
      <c r="K1839" s="26">
        <v>0</v>
      </c>
      <c r="L1839" s="26">
        <f t="array" ref="L1839:N1839">TRANSPOSE(MMULT(LIMITE!$N$20:$P$22,TRANSPOSE(MAPA_2!I1839:K1839)))</f>
        <v>-0.39089322382432279</v>
      </c>
      <c r="M1839" s="26">
        <v>34.634349692801067</v>
      </c>
      <c r="N1839" s="26">
        <v>-19.996151118346322</v>
      </c>
    </row>
    <row r="1840" spans="2:14" x14ac:dyDescent="0.3">
      <c r="B1840" s="26">
        <v>1839</v>
      </c>
      <c r="C1840" s="40">
        <v>-8.5062340803309802</v>
      </c>
      <c r="D1840" s="40">
        <v>38.959080131947502</v>
      </c>
      <c r="E1840" s="40">
        <f>IF(C1840&lt;&gt;"",INDEX(Delaunay_2!$D$5:$Z$2473,MAPA_2!B1840,MATCH(MAPA_2!$A$2,Delaunay_2!$D$4:$Z$4,0))/300,"")</f>
        <v>1.6666666666666666E-2</v>
      </c>
      <c r="F1840" s="26">
        <f t="array" ref="F1840:H1840">TRANSPOSE(MMULT(LIMITE!$N$4:$P$6,TRANSPOSE(MAPA_2!C1840:E1840)))</f>
        <v>-0.22030423401809962</v>
      </c>
      <c r="G1840" s="26">
        <v>39.876276267993795</v>
      </c>
      <c r="H1840" s="26">
        <v>1.6666666666666666E-2</v>
      </c>
      <c r="I1840" s="26">
        <f t="array" ref="I1840:K1840">TRANSPOSE(MMULT(LIMITE!$N$12:$P$14,TRANSPOSE(MAPA_2!F1840:H1840)))</f>
        <v>-0.22030423401809962</v>
      </c>
      <c r="J1840" s="26">
        <v>39.876276267993795</v>
      </c>
      <c r="K1840" s="26">
        <v>1.6666666666666666E-2</v>
      </c>
      <c r="L1840" s="26">
        <f t="array" ref="L1840:N1840">TRANSPOSE(MMULT(LIMITE!$N$20:$P$22,TRANSPOSE(MAPA_2!I1840:K1840)))</f>
        <v>-0.22030423401809962</v>
      </c>
      <c r="M1840" s="26">
        <v>34.54220158974249</v>
      </c>
      <c r="N1840" s="26">
        <v>-19.923704377267153</v>
      </c>
    </row>
    <row r="1841" spans="2:14" x14ac:dyDescent="0.3">
      <c r="B1841" s="26">
        <v>1840</v>
      </c>
      <c r="E1841" s="40" t="str">
        <f>IF(C1841&lt;&gt;"",INDEX(Delaunay_2!$D$5:$Z$2473,MAPA_2!B1841,MATCH(MAPA_2!$A$2,Delaunay_2!$D$4:$Z$4,0))/300,"")</f>
        <v/>
      </c>
    </row>
    <row r="1842" spans="2:14" x14ac:dyDescent="0.3">
      <c r="B1842" s="26">
        <v>1841</v>
      </c>
      <c r="C1842" s="40">
        <v>-8.0490435978853796</v>
      </c>
      <c r="D1842" s="40">
        <v>40.211318186960298</v>
      </c>
      <c r="E1842" s="40">
        <f>IF(C1842&lt;&gt;"",INDEX(Delaunay_2!$D$5:$Z$2473,MAPA_2!B1842,MATCH(MAPA_2!$A$2,Delaunay_2!$D$4:$Z$4,0))/300,"")</f>
        <v>0</v>
      </c>
      <c r="F1842" s="26">
        <f t="array" ref="F1842:H1842">TRANSPOSE(MMULT(LIMITE!$N$4:$P$6,TRANSPOSE(MAPA_2!C1842:E1842)))</f>
        <v>0.48725047078845041</v>
      </c>
      <c r="G1842" s="26">
        <v>41.006094670821071</v>
      </c>
      <c r="H1842" s="26">
        <v>0</v>
      </c>
      <c r="I1842" s="26">
        <f t="array" ref="I1842:K1842">TRANSPOSE(MMULT(LIMITE!$N$12:$P$14,TRANSPOSE(MAPA_2!F1842:H1842)))</f>
        <v>0.48725047078845041</v>
      </c>
      <c r="J1842" s="26">
        <v>41.006094670821071</v>
      </c>
      <c r="K1842" s="26">
        <v>0</v>
      </c>
      <c r="L1842" s="26">
        <f t="array" ref="L1842:N1842">TRANSPOSE(MMULT(LIMITE!$N$20:$P$22,TRANSPOSE(MAPA_2!I1842:K1842)))</f>
        <v>0.48725047078845041</v>
      </c>
      <c r="M1842" s="26">
        <v>35.512319694920741</v>
      </c>
      <c r="N1842" s="26">
        <v>-20.503047335410532</v>
      </c>
    </row>
    <row r="1843" spans="2:14" x14ac:dyDescent="0.3">
      <c r="B1843" s="26">
        <v>1842</v>
      </c>
      <c r="C1843" s="40">
        <v>-8.1487357558327602</v>
      </c>
      <c r="D1843" s="40">
        <v>40.186389127035902</v>
      </c>
      <c r="E1843" s="40">
        <f>IF(C1843&lt;&gt;"",INDEX(Delaunay_2!$D$5:$Z$2473,MAPA_2!B1843,MATCH(MAPA_2!$A$2,Delaunay_2!$D$4:$Z$4,0))/300,"")</f>
        <v>0.01</v>
      </c>
      <c r="F1843" s="26">
        <f t="array" ref="F1843:H1843">TRANSPOSE(MMULT(LIMITE!$N$4:$P$6,TRANSPOSE(MAPA_2!C1843:E1843)))</f>
        <v>0.38455378268086537</v>
      </c>
      <c r="G1843" s="26">
        <v>41.002437535787585</v>
      </c>
      <c r="H1843" s="26">
        <v>0.01</v>
      </c>
      <c r="I1843" s="26">
        <f t="array" ref="I1843:K1843">TRANSPOSE(MMULT(LIMITE!$N$12:$P$14,TRANSPOSE(MAPA_2!F1843:H1843)))</f>
        <v>0.38455378268086537</v>
      </c>
      <c r="J1843" s="26">
        <v>41.002437535787585</v>
      </c>
      <c r="K1843" s="26">
        <v>0.01</v>
      </c>
      <c r="L1843" s="26">
        <f t="array" ref="L1843:N1843">TRANSPOSE(MMULT(LIMITE!$N$20:$P$22,TRANSPOSE(MAPA_2!I1843:K1843)))</f>
        <v>0.38455378268086537</v>
      </c>
      <c r="M1843" s="26">
        <v>35.514152523076675</v>
      </c>
      <c r="N1843" s="26">
        <v>-20.492558513855943</v>
      </c>
    </row>
    <row r="1844" spans="2:14" x14ac:dyDescent="0.3">
      <c r="B1844" s="26">
        <v>1843</v>
      </c>
      <c r="C1844" s="40">
        <v>-8.1436929905811706</v>
      </c>
      <c r="D1844" s="40">
        <v>40.408219732805698</v>
      </c>
      <c r="E1844" s="40">
        <f>IF(C1844&lt;&gt;"",INDEX(Delaunay_2!$D$5:$Z$2473,MAPA_2!B1844,MATCH(MAPA_2!$A$2,Delaunay_2!$D$4:$Z$4,0))/300,"")</f>
        <v>0</v>
      </c>
      <c r="F1844" s="26">
        <f t="array" ref="F1844:H1844">TRANSPOSE(MMULT(LIMITE!$N$4:$P$6,TRANSPOSE(MAPA_2!C1844:E1844)))</f>
        <v>0.43560752773349787</v>
      </c>
      <c r="G1844" s="26">
        <v>41.218372160740785</v>
      </c>
      <c r="H1844" s="26">
        <v>0</v>
      </c>
      <c r="I1844" s="26">
        <f t="array" ref="I1844:K1844">TRANSPOSE(MMULT(LIMITE!$N$12:$P$14,TRANSPOSE(MAPA_2!F1844:H1844)))</f>
        <v>0.43560752773349787</v>
      </c>
      <c r="J1844" s="26">
        <v>41.218372160740785</v>
      </c>
      <c r="K1844" s="26">
        <v>0</v>
      </c>
      <c r="L1844" s="26">
        <f t="array" ref="L1844:N1844">TRANSPOSE(MMULT(LIMITE!$N$20:$P$22,TRANSPOSE(MAPA_2!I1844:K1844)))</f>
        <v>0.43560752773349787</v>
      </c>
      <c r="M1844" s="26">
        <v>35.696157393842803</v>
      </c>
      <c r="N1844" s="26">
        <v>-20.609186080370389</v>
      </c>
    </row>
    <row r="1845" spans="2:14" x14ac:dyDescent="0.3">
      <c r="B1845" s="26">
        <v>1844</v>
      </c>
      <c r="C1845" s="40">
        <v>-8.0490435978853796</v>
      </c>
      <c r="D1845" s="40">
        <v>40.211318186960298</v>
      </c>
      <c r="E1845" s="40">
        <f>IF(C1845&lt;&gt;"",INDEX(Delaunay_2!$D$5:$Z$2473,MAPA_2!B1845,MATCH(MAPA_2!$A$2,Delaunay_2!$D$4:$Z$4,0))/300,"")</f>
        <v>0</v>
      </c>
      <c r="F1845" s="26">
        <f t="array" ref="F1845:H1845">TRANSPOSE(MMULT(LIMITE!$N$4:$P$6,TRANSPOSE(MAPA_2!C1845:E1845)))</f>
        <v>0.48725047078845041</v>
      </c>
      <c r="G1845" s="26">
        <v>41.006094670821071</v>
      </c>
      <c r="H1845" s="26">
        <v>0</v>
      </c>
      <c r="I1845" s="26">
        <f t="array" ref="I1845:K1845">TRANSPOSE(MMULT(LIMITE!$N$12:$P$14,TRANSPOSE(MAPA_2!F1845:H1845)))</f>
        <v>0.48725047078845041</v>
      </c>
      <c r="J1845" s="26">
        <v>41.006094670821071</v>
      </c>
      <c r="K1845" s="26">
        <v>0</v>
      </c>
      <c r="L1845" s="26">
        <f t="array" ref="L1845:N1845">TRANSPOSE(MMULT(LIMITE!$N$20:$P$22,TRANSPOSE(MAPA_2!I1845:K1845)))</f>
        <v>0.48725047078845041</v>
      </c>
      <c r="M1845" s="26">
        <v>35.512319694920741</v>
      </c>
      <c r="N1845" s="26">
        <v>-20.503047335410532</v>
      </c>
    </row>
    <row r="1846" spans="2:14" x14ac:dyDescent="0.3">
      <c r="B1846" s="26">
        <v>1845</v>
      </c>
      <c r="E1846" s="40" t="str">
        <f>IF(C1846&lt;&gt;"",INDEX(Delaunay_2!$D$5:$Z$2473,MAPA_2!B1846,MATCH(MAPA_2!$A$2,Delaunay_2!$D$4:$Z$4,0))/300,"")</f>
        <v/>
      </c>
    </row>
    <row r="1847" spans="2:14" x14ac:dyDescent="0.3">
      <c r="B1847" s="26">
        <v>1846</v>
      </c>
      <c r="C1847" s="40">
        <v>-8.1487357558327602</v>
      </c>
      <c r="D1847" s="40">
        <v>40.186389127035902</v>
      </c>
      <c r="E1847" s="40">
        <f>IF(C1847&lt;&gt;"",INDEX(Delaunay_2!$D$5:$Z$2473,MAPA_2!B1847,MATCH(MAPA_2!$A$2,Delaunay_2!$D$4:$Z$4,0))/300,"")</f>
        <v>0.01</v>
      </c>
      <c r="F1847" s="26">
        <f t="array" ref="F1847:H1847">TRANSPOSE(MMULT(LIMITE!$N$4:$P$6,TRANSPOSE(MAPA_2!C1847:E1847)))</f>
        <v>0.38455378268086537</v>
      </c>
      <c r="G1847" s="26">
        <v>41.002437535787585</v>
      </c>
      <c r="H1847" s="26">
        <v>0.01</v>
      </c>
      <c r="I1847" s="26">
        <f t="array" ref="I1847:K1847">TRANSPOSE(MMULT(LIMITE!$N$12:$P$14,TRANSPOSE(MAPA_2!F1847:H1847)))</f>
        <v>0.38455378268086537</v>
      </c>
      <c r="J1847" s="26">
        <v>41.002437535787585</v>
      </c>
      <c r="K1847" s="26">
        <v>0.01</v>
      </c>
      <c r="L1847" s="26">
        <f t="array" ref="L1847:N1847">TRANSPOSE(MMULT(LIMITE!$N$20:$P$22,TRANSPOSE(MAPA_2!I1847:K1847)))</f>
        <v>0.38455378268086537</v>
      </c>
      <c r="M1847" s="26">
        <v>35.514152523076675</v>
      </c>
      <c r="N1847" s="26">
        <v>-20.492558513855943</v>
      </c>
    </row>
    <row r="1848" spans="2:14" x14ac:dyDescent="0.3">
      <c r="B1848" s="26">
        <v>1847</v>
      </c>
      <c r="C1848" s="40">
        <v>-8.2289236971915596</v>
      </c>
      <c r="D1848" s="40">
        <v>40.379237437568399</v>
      </c>
      <c r="E1848" s="40">
        <f>IF(C1848&lt;&gt;"",INDEX(Delaunay_2!$D$5:$Z$2473,MAPA_2!B1848,MATCH(MAPA_2!$A$2,Delaunay_2!$D$4:$Z$4,0))/300,"")</f>
        <v>0</v>
      </c>
      <c r="F1848" s="26">
        <f t="array" ref="F1848:H1848">TRANSPOSE(MMULT(LIMITE!$N$4:$P$6,TRANSPOSE(MAPA_2!C1848:E1848)))</f>
        <v>0.34621355854713265</v>
      </c>
      <c r="G1848" s="26">
        <v>41.207743658511617</v>
      </c>
      <c r="H1848" s="26">
        <v>0</v>
      </c>
      <c r="I1848" s="26">
        <f t="array" ref="I1848:K1848">TRANSPOSE(MMULT(LIMITE!$N$12:$P$14,TRANSPOSE(MAPA_2!F1848:H1848)))</f>
        <v>0.34621355854713265</v>
      </c>
      <c r="J1848" s="26">
        <v>41.207743658511617</v>
      </c>
      <c r="K1848" s="26">
        <v>0</v>
      </c>
      <c r="L1848" s="26">
        <f t="array" ref="L1848:N1848">TRANSPOSE(MMULT(LIMITE!$N$20:$P$22,TRANSPOSE(MAPA_2!I1848:K1848)))</f>
        <v>0.34621355854713265</v>
      </c>
      <c r="M1848" s="26">
        <v>35.68695284090817</v>
      </c>
      <c r="N1848" s="26">
        <v>-20.603871829255805</v>
      </c>
    </row>
    <row r="1849" spans="2:14" x14ac:dyDescent="0.3">
      <c r="B1849" s="26">
        <v>1848</v>
      </c>
      <c r="C1849" s="40">
        <v>-8.1436929905811706</v>
      </c>
      <c r="D1849" s="40">
        <v>40.408219732805698</v>
      </c>
      <c r="E1849" s="40">
        <f>IF(C1849&lt;&gt;"",INDEX(Delaunay_2!$D$5:$Z$2473,MAPA_2!B1849,MATCH(MAPA_2!$A$2,Delaunay_2!$D$4:$Z$4,0))/300,"")</f>
        <v>0</v>
      </c>
      <c r="F1849" s="26">
        <f t="array" ref="F1849:H1849">TRANSPOSE(MMULT(LIMITE!$N$4:$P$6,TRANSPOSE(MAPA_2!C1849:E1849)))</f>
        <v>0.43560752773349787</v>
      </c>
      <c r="G1849" s="26">
        <v>41.218372160740785</v>
      </c>
      <c r="H1849" s="26">
        <v>0</v>
      </c>
      <c r="I1849" s="26">
        <f t="array" ref="I1849:K1849">TRANSPOSE(MMULT(LIMITE!$N$12:$P$14,TRANSPOSE(MAPA_2!F1849:H1849)))</f>
        <v>0.43560752773349787</v>
      </c>
      <c r="J1849" s="26">
        <v>41.218372160740785</v>
      </c>
      <c r="K1849" s="26">
        <v>0</v>
      </c>
      <c r="L1849" s="26">
        <f t="array" ref="L1849:N1849">TRANSPOSE(MMULT(LIMITE!$N$20:$P$22,TRANSPOSE(MAPA_2!I1849:K1849)))</f>
        <v>0.43560752773349787</v>
      </c>
      <c r="M1849" s="26">
        <v>35.696157393842803</v>
      </c>
      <c r="N1849" s="26">
        <v>-20.609186080370389</v>
      </c>
    </row>
    <row r="1850" spans="2:14" x14ac:dyDescent="0.3">
      <c r="B1850" s="26">
        <v>1849</v>
      </c>
      <c r="C1850" s="40">
        <v>-8.1487357558327602</v>
      </c>
      <c r="D1850" s="40">
        <v>40.186389127035902</v>
      </c>
      <c r="E1850" s="40">
        <f>IF(C1850&lt;&gt;"",INDEX(Delaunay_2!$D$5:$Z$2473,MAPA_2!B1850,MATCH(MAPA_2!$A$2,Delaunay_2!$D$4:$Z$4,0))/300,"")</f>
        <v>0.01</v>
      </c>
      <c r="F1850" s="26">
        <f t="array" ref="F1850:H1850">TRANSPOSE(MMULT(LIMITE!$N$4:$P$6,TRANSPOSE(MAPA_2!C1850:E1850)))</f>
        <v>0.38455378268086537</v>
      </c>
      <c r="G1850" s="26">
        <v>41.002437535787585</v>
      </c>
      <c r="H1850" s="26">
        <v>0.01</v>
      </c>
      <c r="I1850" s="26">
        <f t="array" ref="I1850:K1850">TRANSPOSE(MMULT(LIMITE!$N$12:$P$14,TRANSPOSE(MAPA_2!F1850:H1850)))</f>
        <v>0.38455378268086537</v>
      </c>
      <c r="J1850" s="26">
        <v>41.002437535787585</v>
      </c>
      <c r="K1850" s="26">
        <v>0.01</v>
      </c>
      <c r="L1850" s="26">
        <f t="array" ref="L1850:N1850">TRANSPOSE(MMULT(LIMITE!$N$20:$P$22,TRANSPOSE(MAPA_2!I1850:K1850)))</f>
        <v>0.38455378268086537</v>
      </c>
      <c r="M1850" s="26">
        <v>35.514152523076675</v>
      </c>
      <c r="N1850" s="26">
        <v>-20.492558513855943</v>
      </c>
    </row>
    <row r="1851" spans="2:14" x14ac:dyDescent="0.3">
      <c r="B1851" s="26">
        <v>1850</v>
      </c>
      <c r="E1851" s="40" t="str">
        <f>IF(C1851&lt;&gt;"",INDEX(Delaunay_2!$D$5:$Z$2473,MAPA_2!B1851,MATCH(MAPA_2!$A$2,Delaunay_2!$D$4:$Z$4,0))/300,"")</f>
        <v/>
      </c>
    </row>
    <row r="1852" spans="2:14" x14ac:dyDescent="0.3">
      <c r="B1852" s="26">
        <v>1851</v>
      </c>
      <c r="C1852" s="40">
        <v>-8.5070056160619192</v>
      </c>
      <c r="D1852" s="40">
        <v>40.873107603723</v>
      </c>
      <c r="E1852" s="40">
        <f>IF(C1852&lt;&gt;"",INDEX(Delaunay_2!$D$5:$Z$2473,MAPA_2!B1852,MATCH(MAPA_2!$A$2,Delaunay_2!$D$4:$Z$4,0))/300,"")</f>
        <v>0.23666666666666666</v>
      </c>
      <c r="F1852" s="26">
        <f t="array" ref="F1852:H1852">TRANSPOSE(MMULT(LIMITE!$N$4:$P$6,TRANSPOSE(MAPA_2!C1852:E1852)))</f>
        <v>0.17688977808628792</v>
      </c>
      <c r="G1852" s="26">
        <v>41.748638058547932</v>
      </c>
      <c r="H1852" s="26">
        <v>0.23666666666666666</v>
      </c>
      <c r="I1852" s="26">
        <f t="array" ref="I1852:K1852">TRANSPOSE(MMULT(LIMITE!$N$12:$P$14,TRANSPOSE(MAPA_2!F1852:H1852)))</f>
        <v>0.17688977808628792</v>
      </c>
      <c r="J1852" s="26">
        <v>41.748638058547932</v>
      </c>
      <c r="K1852" s="26">
        <v>0.23666666666666666</v>
      </c>
      <c r="L1852" s="26">
        <f t="array" ref="L1852:N1852">TRANSPOSE(MMULT(LIMITE!$N$20:$P$22,TRANSPOSE(MAPA_2!I1852:K1852)))</f>
        <v>0.17688977808628792</v>
      </c>
      <c r="M1852" s="26">
        <v>36.273714465437692</v>
      </c>
      <c r="N1852" s="26">
        <v>-20.669359683711644</v>
      </c>
    </row>
    <row r="1853" spans="2:14" x14ac:dyDescent="0.3">
      <c r="B1853" s="26">
        <v>1852</v>
      </c>
      <c r="C1853" s="40">
        <v>-8.6265953078094402</v>
      </c>
      <c r="D1853" s="40">
        <v>40.959676145096999</v>
      </c>
      <c r="E1853" s="40">
        <f>IF(C1853&lt;&gt;"",INDEX(Delaunay_2!$D$5:$Z$2473,MAPA_2!B1853,MATCH(MAPA_2!$A$2,Delaunay_2!$D$4:$Z$4,0))/300,"")</f>
        <v>0.80333333333333334</v>
      </c>
      <c r="F1853" s="26">
        <f t="array" ref="F1853:H1853">TRANSPOSE(MMULT(LIMITE!$N$4:$P$6,TRANSPOSE(MAPA_2!C1853:E1853)))</f>
        <v>7.791201983964946E-2</v>
      </c>
      <c r="G1853" s="26">
        <v>41.858178964607539</v>
      </c>
      <c r="H1853" s="26">
        <v>0.80333333333333334</v>
      </c>
      <c r="I1853" s="26">
        <f t="array" ref="I1853:K1853">TRANSPOSE(MMULT(LIMITE!$N$12:$P$14,TRANSPOSE(MAPA_2!F1853:H1853)))</f>
        <v>7.791201983964946E-2</v>
      </c>
      <c r="J1853" s="26">
        <v>41.858178964607539</v>
      </c>
      <c r="K1853" s="26">
        <v>0.80333333333333334</v>
      </c>
      <c r="L1853" s="26">
        <f t="array" ref="L1853:N1853">TRANSPOSE(MMULT(LIMITE!$N$20:$P$22,TRANSPOSE(MAPA_2!I1853:K1853)))</f>
        <v>7.791201983964946E-2</v>
      </c>
      <c r="M1853" s="26">
        <v>36.651913006172208</v>
      </c>
      <c r="N1853" s="26">
        <v>-20.233382407930268</v>
      </c>
    </row>
    <row r="1854" spans="2:14" x14ac:dyDescent="0.3">
      <c r="B1854" s="26">
        <v>1853</v>
      </c>
      <c r="C1854" s="40">
        <v>-8.5438402266987605</v>
      </c>
      <c r="D1854" s="40">
        <v>40.982010284300401</v>
      </c>
      <c r="E1854" s="40">
        <f>IF(C1854&lt;&gt;"",INDEX(Delaunay_2!$D$5:$Z$2473,MAPA_2!B1854,MATCH(MAPA_2!$A$2,Delaunay_2!$D$4:$Z$4,0))/300,"")</f>
        <v>0.51333333333333331</v>
      </c>
      <c r="F1854" s="26">
        <f t="array" ref="F1854:H1854">TRANSPOSE(MMULT(LIMITE!$N$4:$P$6,TRANSPOSE(MAPA_2!C1854:E1854)))</f>
        <v>0.16350223252133134</v>
      </c>
      <c r="G1854" s="26">
        <v>41.862819300446318</v>
      </c>
      <c r="H1854" s="26">
        <v>0.51333333333333331</v>
      </c>
      <c r="I1854" s="26">
        <f t="array" ref="I1854:K1854">TRANSPOSE(MMULT(LIMITE!$N$12:$P$14,TRANSPOSE(MAPA_2!F1854:H1854)))</f>
        <v>0.16350223252133134</v>
      </c>
      <c r="J1854" s="26">
        <v>41.862819300446318</v>
      </c>
      <c r="K1854" s="26">
        <v>0.51333333333333331</v>
      </c>
      <c r="L1854" s="26">
        <f t="array" ref="L1854:N1854">TRANSPOSE(MMULT(LIMITE!$N$20:$P$22,TRANSPOSE(MAPA_2!I1854:K1854)))</f>
        <v>0.16350223252133134</v>
      </c>
      <c r="M1854" s="26">
        <v>36.510931654890683</v>
      </c>
      <c r="N1854" s="26">
        <v>-20.486849942947146</v>
      </c>
    </row>
    <row r="1855" spans="2:14" x14ac:dyDescent="0.3">
      <c r="B1855" s="26">
        <v>1854</v>
      </c>
      <c r="C1855" s="40">
        <v>-8.5070056160619192</v>
      </c>
      <c r="D1855" s="40">
        <v>40.873107603723</v>
      </c>
      <c r="E1855" s="40">
        <f>IF(C1855&lt;&gt;"",INDEX(Delaunay_2!$D$5:$Z$2473,MAPA_2!B1855,MATCH(MAPA_2!$A$2,Delaunay_2!$D$4:$Z$4,0))/300,"")</f>
        <v>0.23666666666666666</v>
      </c>
      <c r="F1855" s="26">
        <f t="array" ref="F1855:H1855">TRANSPOSE(MMULT(LIMITE!$N$4:$P$6,TRANSPOSE(MAPA_2!C1855:E1855)))</f>
        <v>0.17688977808628792</v>
      </c>
      <c r="G1855" s="26">
        <v>41.748638058547932</v>
      </c>
      <c r="H1855" s="26">
        <v>0.23666666666666666</v>
      </c>
      <c r="I1855" s="26">
        <f t="array" ref="I1855:K1855">TRANSPOSE(MMULT(LIMITE!$N$12:$P$14,TRANSPOSE(MAPA_2!F1855:H1855)))</f>
        <v>0.17688977808628792</v>
      </c>
      <c r="J1855" s="26">
        <v>41.748638058547932</v>
      </c>
      <c r="K1855" s="26">
        <v>0.23666666666666666</v>
      </c>
      <c r="L1855" s="26">
        <f t="array" ref="L1855:N1855">TRANSPOSE(MMULT(LIMITE!$N$20:$P$22,TRANSPOSE(MAPA_2!I1855:K1855)))</f>
        <v>0.17688977808628792</v>
      </c>
      <c r="M1855" s="26">
        <v>36.273714465437692</v>
      </c>
      <c r="N1855" s="26">
        <v>-20.669359683711644</v>
      </c>
    </row>
    <row r="1856" spans="2:14" x14ac:dyDescent="0.3">
      <c r="B1856" s="26">
        <v>1855</v>
      </c>
      <c r="E1856" s="40" t="str">
        <f>IF(C1856&lt;&gt;"",INDEX(Delaunay_2!$D$5:$Z$2473,MAPA_2!B1856,MATCH(MAPA_2!$A$2,Delaunay_2!$D$4:$Z$4,0))/300,"")</f>
        <v/>
      </c>
    </row>
    <row r="1857" spans="2:14" x14ac:dyDescent="0.3">
      <c r="B1857" s="26">
        <v>1856</v>
      </c>
      <c r="C1857" s="40">
        <v>-8.6265953078094402</v>
      </c>
      <c r="D1857" s="40">
        <v>40.959676145096999</v>
      </c>
      <c r="E1857" s="40">
        <f>IF(C1857&lt;&gt;"",INDEX(Delaunay_2!$D$5:$Z$2473,MAPA_2!B1857,MATCH(MAPA_2!$A$2,Delaunay_2!$D$4:$Z$4,0))/300,"")</f>
        <v>0.80333333333333334</v>
      </c>
      <c r="F1857" s="26">
        <f t="array" ref="F1857:H1857">TRANSPOSE(MMULT(LIMITE!$N$4:$P$6,TRANSPOSE(MAPA_2!C1857:E1857)))</f>
        <v>7.791201983964946E-2</v>
      </c>
      <c r="G1857" s="26">
        <v>41.858178964607539</v>
      </c>
      <c r="H1857" s="26">
        <v>0.80333333333333334</v>
      </c>
      <c r="I1857" s="26">
        <f t="array" ref="I1857:K1857">TRANSPOSE(MMULT(LIMITE!$N$12:$P$14,TRANSPOSE(MAPA_2!F1857:H1857)))</f>
        <v>7.791201983964946E-2</v>
      </c>
      <c r="J1857" s="26">
        <v>41.858178964607539</v>
      </c>
      <c r="K1857" s="26">
        <v>0.80333333333333334</v>
      </c>
      <c r="L1857" s="26">
        <f t="array" ref="L1857:N1857">TRANSPOSE(MMULT(LIMITE!$N$20:$P$22,TRANSPOSE(MAPA_2!I1857:K1857)))</f>
        <v>7.791201983964946E-2</v>
      </c>
      <c r="M1857" s="26">
        <v>36.651913006172208</v>
      </c>
      <c r="N1857" s="26">
        <v>-20.233382407930268</v>
      </c>
    </row>
    <row r="1858" spans="2:14" x14ac:dyDescent="0.3">
      <c r="B1858" s="26">
        <v>1857</v>
      </c>
      <c r="C1858" s="40">
        <v>-8.6407796318228396</v>
      </c>
      <c r="D1858" s="40">
        <v>41.007664842155002</v>
      </c>
      <c r="E1858" s="40">
        <f>IF(C1858&lt;&gt;"",INDEX(Delaunay_2!$D$5:$Z$2473,MAPA_2!B1858,MATCH(MAPA_2!$A$2,Delaunay_2!$D$4:$Z$4,0))/300,"")</f>
        <v>9.6666666666666665E-2</v>
      </c>
      <c r="F1858" s="26">
        <f t="array" ref="F1858:H1858">TRANSPOSE(MMULT(LIMITE!$N$4:$P$6,TRANSPOSE(MAPA_2!C1858:E1858)))</f>
        <v>7.4015068483383573E-2</v>
      </c>
      <c r="G1858" s="26">
        <v>41.908068080285894</v>
      </c>
      <c r="H1858" s="26">
        <v>9.6666666666666665E-2</v>
      </c>
      <c r="I1858" s="26">
        <f t="array" ref="I1858:K1858">TRANSPOSE(MMULT(LIMITE!$N$12:$P$14,TRANSPOSE(MAPA_2!F1858:H1858)))</f>
        <v>7.4015068483383573E-2</v>
      </c>
      <c r="J1858" s="26">
        <v>41.908068080285894</v>
      </c>
      <c r="K1858" s="26">
        <v>9.6666666666666665E-2</v>
      </c>
      <c r="L1858" s="26">
        <f t="array" ref="L1858:N1858">TRANSPOSE(MMULT(LIMITE!$N$20:$P$22,TRANSPOSE(MAPA_2!I1858:K1858)))</f>
        <v>7.4015068483383573E-2</v>
      </c>
      <c r="M1858" s="26">
        <v>36.341784914388668</v>
      </c>
      <c r="N1858" s="26">
        <v>-20.870318251110447</v>
      </c>
    </row>
    <row r="1859" spans="2:14" x14ac:dyDescent="0.3">
      <c r="B1859" s="26">
        <v>1858</v>
      </c>
      <c r="C1859" s="40">
        <v>-8.5438402266987605</v>
      </c>
      <c r="D1859" s="40">
        <v>40.982010284300401</v>
      </c>
      <c r="E1859" s="40">
        <f>IF(C1859&lt;&gt;"",INDEX(Delaunay_2!$D$5:$Z$2473,MAPA_2!B1859,MATCH(MAPA_2!$A$2,Delaunay_2!$D$4:$Z$4,0))/300,"")</f>
        <v>0.51333333333333331</v>
      </c>
      <c r="F1859" s="26">
        <f t="array" ref="F1859:H1859">TRANSPOSE(MMULT(LIMITE!$N$4:$P$6,TRANSPOSE(MAPA_2!C1859:E1859)))</f>
        <v>0.16350223252133134</v>
      </c>
      <c r="G1859" s="26">
        <v>41.862819300446318</v>
      </c>
      <c r="H1859" s="26">
        <v>0.51333333333333331</v>
      </c>
      <c r="I1859" s="26">
        <f t="array" ref="I1859:K1859">TRANSPOSE(MMULT(LIMITE!$N$12:$P$14,TRANSPOSE(MAPA_2!F1859:H1859)))</f>
        <v>0.16350223252133134</v>
      </c>
      <c r="J1859" s="26">
        <v>41.862819300446318</v>
      </c>
      <c r="K1859" s="26">
        <v>0.51333333333333331</v>
      </c>
      <c r="L1859" s="26">
        <f t="array" ref="L1859:N1859">TRANSPOSE(MMULT(LIMITE!$N$20:$P$22,TRANSPOSE(MAPA_2!I1859:K1859)))</f>
        <v>0.16350223252133134</v>
      </c>
      <c r="M1859" s="26">
        <v>36.510931654890683</v>
      </c>
      <c r="N1859" s="26">
        <v>-20.486849942947146</v>
      </c>
    </row>
    <row r="1860" spans="2:14" x14ac:dyDescent="0.3">
      <c r="B1860" s="26">
        <v>1859</v>
      </c>
      <c r="C1860" s="40">
        <v>-8.6265953078094402</v>
      </c>
      <c r="D1860" s="40">
        <v>40.959676145096999</v>
      </c>
      <c r="E1860" s="40">
        <f>IF(C1860&lt;&gt;"",INDEX(Delaunay_2!$D$5:$Z$2473,MAPA_2!B1860,MATCH(MAPA_2!$A$2,Delaunay_2!$D$4:$Z$4,0))/300,"")</f>
        <v>0.80333333333333334</v>
      </c>
      <c r="F1860" s="26">
        <f t="array" ref="F1860:H1860">TRANSPOSE(MMULT(LIMITE!$N$4:$P$6,TRANSPOSE(MAPA_2!C1860:E1860)))</f>
        <v>7.791201983964946E-2</v>
      </c>
      <c r="G1860" s="26">
        <v>41.858178964607539</v>
      </c>
      <c r="H1860" s="26">
        <v>0.80333333333333334</v>
      </c>
      <c r="I1860" s="26">
        <f t="array" ref="I1860:K1860">TRANSPOSE(MMULT(LIMITE!$N$12:$P$14,TRANSPOSE(MAPA_2!F1860:H1860)))</f>
        <v>7.791201983964946E-2</v>
      </c>
      <c r="J1860" s="26">
        <v>41.858178964607539</v>
      </c>
      <c r="K1860" s="26">
        <v>0.80333333333333334</v>
      </c>
      <c r="L1860" s="26">
        <f t="array" ref="L1860:N1860">TRANSPOSE(MMULT(LIMITE!$N$20:$P$22,TRANSPOSE(MAPA_2!I1860:K1860)))</f>
        <v>7.791201983964946E-2</v>
      </c>
      <c r="M1860" s="26">
        <v>36.651913006172208</v>
      </c>
      <c r="N1860" s="26">
        <v>-20.233382407930268</v>
      </c>
    </row>
    <row r="1861" spans="2:14" x14ac:dyDescent="0.3">
      <c r="B1861" s="26">
        <v>1860</v>
      </c>
      <c r="E1861" s="40" t="str">
        <f>IF(C1861&lt;&gt;"",INDEX(Delaunay_2!$D$5:$Z$2473,MAPA_2!B1861,MATCH(MAPA_2!$A$2,Delaunay_2!$D$4:$Z$4,0))/300,"")</f>
        <v/>
      </c>
    </row>
    <row r="1862" spans="2:14" x14ac:dyDescent="0.3">
      <c r="B1862" s="26">
        <v>1861</v>
      </c>
      <c r="C1862" s="40">
        <v>-7.6014592248523902</v>
      </c>
      <c r="D1862" s="40">
        <v>40.988851238109298</v>
      </c>
      <c r="E1862" s="40">
        <f>IF(C1862&lt;&gt;"",INDEX(Delaunay_2!$D$5:$Z$2473,MAPA_2!B1862,MATCH(MAPA_2!$A$2,Delaunay_2!$D$4:$Z$4,0))/300,"")</f>
        <v>0</v>
      </c>
      <c r="F1862" s="26">
        <f t="array" ref="F1862:H1862">TRANSPOSE(MMULT(LIMITE!$N$4:$P$6,TRANSPOSE(MAPA_2!C1862:E1862)))</f>
        <v>1.0867122627276933</v>
      </c>
      <c r="G1862" s="26">
        <v>41.673578735512805</v>
      </c>
      <c r="H1862" s="26">
        <v>0</v>
      </c>
      <c r="I1862" s="26">
        <f t="array" ref="I1862:K1862">TRANSPOSE(MMULT(LIMITE!$N$12:$P$14,TRANSPOSE(MAPA_2!F1862:H1862)))</f>
        <v>1.0867122627276933</v>
      </c>
      <c r="J1862" s="26">
        <v>41.673578735512805</v>
      </c>
      <c r="K1862" s="26">
        <v>0</v>
      </c>
      <c r="L1862" s="26">
        <f t="array" ref="L1862:N1862">TRANSPOSE(MMULT(LIMITE!$N$20:$P$22,TRANSPOSE(MAPA_2!I1862:K1862)))</f>
        <v>1.0867122627276933</v>
      </c>
      <c r="M1862" s="26">
        <v>36.090377851565073</v>
      </c>
      <c r="N1862" s="26">
        <v>-20.836789367756399</v>
      </c>
    </row>
    <row r="1863" spans="2:14" x14ac:dyDescent="0.3">
      <c r="B1863" s="26">
        <v>1862</v>
      </c>
      <c r="C1863" s="40">
        <v>-7.74661567767465</v>
      </c>
      <c r="D1863" s="40">
        <v>41.086962268752501</v>
      </c>
      <c r="E1863" s="40">
        <f>IF(C1863&lt;&gt;"",INDEX(Delaunay_2!$D$5:$Z$2473,MAPA_2!B1863,MATCH(MAPA_2!$A$2,Delaunay_2!$D$4:$Z$4,0))/300,"")</f>
        <v>0</v>
      </c>
      <c r="F1863" s="26">
        <f t="array" ref="F1863:H1863">TRANSPOSE(MMULT(LIMITE!$N$4:$P$6,TRANSPOSE(MAPA_2!C1863:E1863)))</f>
        <v>0.96512625693747189</v>
      </c>
      <c r="G1863" s="26">
        <v>41.799725528281364</v>
      </c>
      <c r="H1863" s="26">
        <v>0</v>
      </c>
      <c r="I1863" s="26">
        <f t="array" ref="I1863:K1863">TRANSPOSE(MMULT(LIMITE!$N$12:$P$14,TRANSPOSE(MAPA_2!F1863:H1863)))</f>
        <v>0.96512625693747189</v>
      </c>
      <c r="J1863" s="26">
        <v>41.799725528281364</v>
      </c>
      <c r="K1863" s="26">
        <v>0</v>
      </c>
      <c r="L1863" s="26">
        <f t="array" ref="L1863:N1863">TRANSPOSE(MMULT(LIMITE!$N$20:$P$22,TRANSPOSE(MAPA_2!I1863:K1863)))</f>
        <v>0.96512625693747189</v>
      </c>
      <c r="M1863" s="26">
        <v>36.199624178708582</v>
      </c>
      <c r="N1863" s="26">
        <v>-20.899862764140678</v>
      </c>
    </row>
    <row r="1864" spans="2:14" x14ac:dyDescent="0.3">
      <c r="B1864" s="26">
        <v>1863</v>
      </c>
      <c r="C1864" s="40">
        <v>-7.5686406581707004</v>
      </c>
      <c r="D1864" s="40">
        <v>41.113836559379699</v>
      </c>
      <c r="E1864" s="40">
        <f>IF(C1864&lt;&gt;"",INDEX(Delaunay_2!$D$5:$Z$2473,MAPA_2!B1864,MATCH(MAPA_2!$A$2,Delaunay_2!$D$4:$Z$4,0))/300,"")</f>
        <v>0</v>
      </c>
      <c r="F1864" s="26">
        <f t="array" ref="F1864:H1864">TRANSPOSE(MMULT(LIMITE!$N$4:$P$6,TRANSPOSE(MAPA_2!C1864:E1864)))</f>
        <v>1.1447995744596389</v>
      </c>
      <c r="G1864" s="26">
        <v>41.789009463951388</v>
      </c>
      <c r="H1864" s="26">
        <v>0</v>
      </c>
      <c r="I1864" s="26">
        <f t="array" ref="I1864:K1864">TRANSPOSE(MMULT(LIMITE!$N$12:$P$14,TRANSPOSE(MAPA_2!F1864:H1864)))</f>
        <v>1.1447995744596389</v>
      </c>
      <c r="J1864" s="26">
        <v>41.789009463951388</v>
      </c>
      <c r="K1864" s="26">
        <v>0</v>
      </c>
      <c r="L1864" s="26">
        <f t="array" ref="L1864:N1864">TRANSPOSE(MMULT(LIMITE!$N$20:$P$22,TRANSPOSE(MAPA_2!I1864:K1864)))</f>
        <v>1.1447995744596389</v>
      </c>
      <c r="M1864" s="26">
        <v>36.190343794770229</v>
      </c>
      <c r="N1864" s="26">
        <v>-20.89450473197569</v>
      </c>
    </row>
    <row r="1865" spans="2:14" x14ac:dyDescent="0.3">
      <c r="B1865" s="26">
        <v>1864</v>
      </c>
      <c r="C1865" s="40">
        <v>-7.6014592248523902</v>
      </c>
      <c r="D1865" s="40">
        <v>40.988851238109298</v>
      </c>
      <c r="E1865" s="40">
        <f>IF(C1865&lt;&gt;"",INDEX(Delaunay_2!$D$5:$Z$2473,MAPA_2!B1865,MATCH(MAPA_2!$A$2,Delaunay_2!$D$4:$Z$4,0))/300,"")</f>
        <v>0</v>
      </c>
      <c r="F1865" s="26">
        <f t="array" ref="F1865:H1865">TRANSPOSE(MMULT(LIMITE!$N$4:$P$6,TRANSPOSE(MAPA_2!C1865:E1865)))</f>
        <v>1.0867122627276933</v>
      </c>
      <c r="G1865" s="26">
        <v>41.673578735512805</v>
      </c>
      <c r="H1865" s="26">
        <v>0</v>
      </c>
      <c r="I1865" s="26">
        <f t="array" ref="I1865:K1865">TRANSPOSE(MMULT(LIMITE!$N$12:$P$14,TRANSPOSE(MAPA_2!F1865:H1865)))</f>
        <v>1.0867122627276933</v>
      </c>
      <c r="J1865" s="26">
        <v>41.673578735512805</v>
      </c>
      <c r="K1865" s="26">
        <v>0</v>
      </c>
      <c r="L1865" s="26">
        <f t="array" ref="L1865:N1865">TRANSPOSE(MMULT(LIMITE!$N$20:$P$22,TRANSPOSE(MAPA_2!I1865:K1865)))</f>
        <v>1.0867122627276933</v>
      </c>
      <c r="M1865" s="26">
        <v>36.090377851565073</v>
      </c>
      <c r="N1865" s="26">
        <v>-20.836789367756399</v>
      </c>
    </row>
    <row r="1866" spans="2:14" x14ac:dyDescent="0.3">
      <c r="B1866" s="26">
        <v>1865</v>
      </c>
      <c r="E1866" s="40" t="str">
        <f>IF(C1866&lt;&gt;"",INDEX(Delaunay_2!$D$5:$Z$2473,MAPA_2!B1866,MATCH(MAPA_2!$A$2,Delaunay_2!$D$4:$Z$4,0))/300,"")</f>
        <v/>
      </c>
    </row>
    <row r="1867" spans="2:14" x14ac:dyDescent="0.3">
      <c r="B1867" s="26">
        <v>1866</v>
      </c>
      <c r="C1867" s="40">
        <v>-7.74661567767465</v>
      </c>
      <c r="D1867" s="40">
        <v>41.086962268752501</v>
      </c>
      <c r="E1867" s="40">
        <f>IF(C1867&lt;&gt;"",INDEX(Delaunay_2!$D$5:$Z$2473,MAPA_2!B1867,MATCH(MAPA_2!$A$2,Delaunay_2!$D$4:$Z$4,0))/300,"")</f>
        <v>0</v>
      </c>
      <c r="F1867" s="26">
        <f t="array" ref="F1867:H1867">TRANSPOSE(MMULT(LIMITE!$N$4:$P$6,TRANSPOSE(MAPA_2!C1867:E1867)))</f>
        <v>0.96512625693747189</v>
      </c>
      <c r="G1867" s="26">
        <v>41.799725528281364</v>
      </c>
      <c r="H1867" s="26">
        <v>0</v>
      </c>
      <c r="I1867" s="26">
        <f t="array" ref="I1867:K1867">TRANSPOSE(MMULT(LIMITE!$N$12:$P$14,TRANSPOSE(MAPA_2!F1867:H1867)))</f>
        <v>0.96512625693747189</v>
      </c>
      <c r="J1867" s="26">
        <v>41.799725528281364</v>
      </c>
      <c r="K1867" s="26">
        <v>0</v>
      </c>
      <c r="L1867" s="26">
        <f t="array" ref="L1867:N1867">TRANSPOSE(MMULT(LIMITE!$N$20:$P$22,TRANSPOSE(MAPA_2!I1867:K1867)))</f>
        <v>0.96512625693747189</v>
      </c>
      <c r="M1867" s="26">
        <v>36.199624178708582</v>
      </c>
      <c r="N1867" s="26">
        <v>-20.899862764140678</v>
      </c>
    </row>
    <row r="1868" spans="2:14" x14ac:dyDescent="0.3">
      <c r="B1868" s="26">
        <v>1867</v>
      </c>
      <c r="C1868" s="40">
        <v>-7.7824390005546604</v>
      </c>
      <c r="D1868" s="40">
        <v>41.198531053878298</v>
      </c>
      <c r="E1868" s="40">
        <f>IF(C1868&lt;&gt;"",INDEX(Delaunay_2!$D$5:$Z$2473,MAPA_2!B1868,MATCH(MAPA_2!$A$2,Delaunay_2!$D$4:$Z$4,0))/300,"")</f>
        <v>0</v>
      </c>
      <c r="F1868" s="26">
        <f t="array" ref="F1868:H1868">TRANSPOSE(MMULT(LIMITE!$N$4:$P$6,TRANSPOSE(MAPA_2!C1868:E1868)))</f>
        <v>0.95328221437006366</v>
      </c>
      <c r="G1868" s="26">
        <v>41.916304355399639</v>
      </c>
      <c r="H1868" s="26">
        <v>0</v>
      </c>
      <c r="I1868" s="26">
        <f t="array" ref="I1868:K1868">TRANSPOSE(MMULT(LIMITE!$N$12:$P$14,TRANSPOSE(MAPA_2!F1868:H1868)))</f>
        <v>0.95328221437006366</v>
      </c>
      <c r="J1868" s="26">
        <v>41.916304355399639</v>
      </c>
      <c r="K1868" s="26">
        <v>0</v>
      </c>
      <c r="L1868" s="26">
        <f t="array" ref="L1868:N1868">TRANSPOSE(MMULT(LIMITE!$N$20:$P$22,TRANSPOSE(MAPA_2!I1868:K1868)))</f>
        <v>0.95328221437006366</v>
      </c>
      <c r="M1868" s="26">
        <v>36.300584404536401</v>
      </c>
      <c r="N1868" s="26">
        <v>-20.958152177699816</v>
      </c>
    </row>
    <row r="1869" spans="2:14" x14ac:dyDescent="0.3">
      <c r="B1869" s="26">
        <v>1868</v>
      </c>
      <c r="C1869" s="40">
        <v>-7.5686406581707004</v>
      </c>
      <c r="D1869" s="40">
        <v>41.113836559379699</v>
      </c>
      <c r="E1869" s="40">
        <f>IF(C1869&lt;&gt;"",INDEX(Delaunay_2!$D$5:$Z$2473,MAPA_2!B1869,MATCH(MAPA_2!$A$2,Delaunay_2!$D$4:$Z$4,0))/300,"")</f>
        <v>0</v>
      </c>
      <c r="F1869" s="26">
        <f t="array" ref="F1869:H1869">TRANSPOSE(MMULT(LIMITE!$N$4:$P$6,TRANSPOSE(MAPA_2!C1869:E1869)))</f>
        <v>1.1447995744596389</v>
      </c>
      <c r="G1869" s="26">
        <v>41.789009463951388</v>
      </c>
      <c r="H1869" s="26">
        <v>0</v>
      </c>
      <c r="I1869" s="26">
        <f t="array" ref="I1869:K1869">TRANSPOSE(MMULT(LIMITE!$N$12:$P$14,TRANSPOSE(MAPA_2!F1869:H1869)))</f>
        <v>1.1447995744596389</v>
      </c>
      <c r="J1869" s="26">
        <v>41.789009463951388</v>
      </c>
      <c r="K1869" s="26">
        <v>0</v>
      </c>
      <c r="L1869" s="26">
        <f t="array" ref="L1869:N1869">TRANSPOSE(MMULT(LIMITE!$N$20:$P$22,TRANSPOSE(MAPA_2!I1869:K1869)))</f>
        <v>1.1447995744596389</v>
      </c>
      <c r="M1869" s="26">
        <v>36.190343794770229</v>
      </c>
      <c r="N1869" s="26">
        <v>-20.89450473197569</v>
      </c>
    </row>
    <row r="1870" spans="2:14" x14ac:dyDescent="0.3">
      <c r="B1870" s="26">
        <v>1869</v>
      </c>
      <c r="C1870" s="40">
        <v>-7.74661567767465</v>
      </c>
      <c r="D1870" s="40">
        <v>41.086962268752501</v>
      </c>
      <c r="E1870" s="40">
        <f>IF(C1870&lt;&gt;"",INDEX(Delaunay_2!$D$5:$Z$2473,MAPA_2!B1870,MATCH(MAPA_2!$A$2,Delaunay_2!$D$4:$Z$4,0))/300,"")</f>
        <v>0</v>
      </c>
      <c r="F1870" s="26">
        <f t="array" ref="F1870:H1870">TRANSPOSE(MMULT(LIMITE!$N$4:$P$6,TRANSPOSE(MAPA_2!C1870:E1870)))</f>
        <v>0.96512625693747189</v>
      </c>
      <c r="G1870" s="26">
        <v>41.799725528281364</v>
      </c>
      <c r="H1870" s="26">
        <v>0</v>
      </c>
      <c r="I1870" s="26">
        <f t="array" ref="I1870:K1870">TRANSPOSE(MMULT(LIMITE!$N$12:$P$14,TRANSPOSE(MAPA_2!F1870:H1870)))</f>
        <v>0.96512625693747189</v>
      </c>
      <c r="J1870" s="26">
        <v>41.799725528281364</v>
      </c>
      <c r="K1870" s="26">
        <v>0</v>
      </c>
      <c r="L1870" s="26">
        <f t="array" ref="L1870:N1870">TRANSPOSE(MMULT(LIMITE!$N$20:$P$22,TRANSPOSE(MAPA_2!I1870:K1870)))</f>
        <v>0.96512625693747189</v>
      </c>
      <c r="M1870" s="26">
        <v>36.199624178708582</v>
      </c>
      <c r="N1870" s="26">
        <v>-20.899862764140678</v>
      </c>
    </row>
    <row r="1871" spans="2:14" x14ac:dyDescent="0.3">
      <c r="B1871" s="26">
        <v>1870</v>
      </c>
      <c r="E1871" s="40" t="str">
        <f>IF(C1871&lt;&gt;"",INDEX(Delaunay_2!$D$5:$Z$2473,MAPA_2!B1871,MATCH(MAPA_2!$A$2,Delaunay_2!$D$4:$Z$4,0))/300,"")</f>
        <v/>
      </c>
    </row>
    <row r="1872" spans="2:14" x14ac:dyDescent="0.3">
      <c r="B1872" s="26">
        <v>1871</v>
      </c>
      <c r="C1872" s="40">
        <v>-8.6692205135658291</v>
      </c>
      <c r="D1872" s="40">
        <v>39.464868928433397</v>
      </c>
      <c r="E1872" s="40">
        <f>IF(C1872&lt;&gt;"",INDEX(Delaunay_2!$D$5:$Z$2473,MAPA_2!B1872,MATCH(MAPA_2!$A$2,Delaunay_2!$D$4:$Z$4,0))/300,"")</f>
        <v>0.01</v>
      </c>
      <c r="F1872" s="26">
        <f t="array" ref="F1872:H1872">TRANSPOSE(MMULT(LIMITE!$N$4:$P$6,TRANSPOSE(MAPA_2!C1872:E1872)))</f>
        <v>-0.27456961876486474</v>
      </c>
      <c r="G1872" s="26">
        <v>40.404899150668719</v>
      </c>
      <c r="H1872" s="26">
        <v>0.01</v>
      </c>
      <c r="I1872" s="26">
        <f t="array" ref="I1872:K1872">TRANSPOSE(MMULT(LIMITE!$N$12:$P$14,TRANSPOSE(MAPA_2!F1872:H1872)))</f>
        <v>-0.27456961876486474</v>
      </c>
      <c r="J1872" s="26">
        <v>40.404899150668719</v>
      </c>
      <c r="K1872" s="26">
        <v>0.01</v>
      </c>
      <c r="L1872" s="26">
        <f t="array" ref="L1872:N1872">TRANSPOSE(MMULT(LIMITE!$N$20:$P$22,TRANSPOSE(MAPA_2!I1872:K1872)))</f>
        <v>-0.27456961876486474</v>
      </c>
      <c r="M1872" s="26">
        <v>34.996669101827408</v>
      </c>
      <c r="N1872" s="26">
        <v>-20.19378932129651</v>
      </c>
    </row>
    <row r="1873" spans="2:14" x14ac:dyDescent="0.3">
      <c r="B1873" s="26">
        <v>1872</v>
      </c>
      <c r="C1873" s="40">
        <v>-8.5705605965963301</v>
      </c>
      <c r="D1873" s="40">
        <v>39.241130706562501</v>
      </c>
      <c r="E1873" s="40">
        <f>IF(C1873&lt;&gt;"",INDEX(Delaunay_2!$D$5:$Z$2473,MAPA_2!B1873,MATCH(MAPA_2!$A$2,Delaunay_2!$D$4:$Z$4,0))/300,"")</f>
        <v>0.01</v>
      </c>
      <c r="F1873" s="26">
        <f t="array" ref="F1873:H1873">TRANSPOSE(MMULT(LIMITE!$N$4:$P$6,TRANSPOSE(MAPA_2!C1873:E1873)))</f>
        <v>-0.22458344970228872</v>
      </c>
      <c r="G1873" s="26">
        <v>40.165537595600192</v>
      </c>
      <c r="H1873" s="26">
        <v>0.01</v>
      </c>
      <c r="I1873" s="26">
        <f t="array" ref="I1873:K1873">TRANSPOSE(MMULT(LIMITE!$N$12:$P$14,TRANSPOSE(MAPA_2!F1873:H1873)))</f>
        <v>-0.22458344970228872</v>
      </c>
      <c r="J1873" s="26">
        <v>40.165537595600192</v>
      </c>
      <c r="K1873" s="26">
        <v>0.01</v>
      </c>
      <c r="L1873" s="26">
        <f t="array" ref="L1873:N1873">TRANSPOSE(MMULT(LIMITE!$N$20:$P$22,TRANSPOSE(MAPA_2!I1873:K1873)))</f>
        <v>-0.22458344970228872</v>
      </c>
      <c r="M1873" s="26">
        <v>34.789375914448712</v>
      </c>
      <c r="N1873" s="26">
        <v>-20.074108543762247</v>
      </c>
    </row>
    <row r="1874" spans="2:14" x14ac:dyDescent="0.3">
      <c r="B1874" s="26">
        <v>1873</v>
      </c>
      <c r="C1874" s="40">
        <v>-8.6884458646244802</v>
      </c>
      <c r="D1874" s="40">
        <v>39.238096028394303</v>
      </c>
      <c r="E1874" s="40">
        <f>IF(C1874&lt;&gt;"",INDEX(Delaunay_2!$D$5:$Z$2473,MAPA_2!B1874,MATCH(MAPA_2!$A$2,Delaunay_2!$D$4:$Z$4,0))/300,"")</f>
        <v>8.666666666666667E-2</v>
      </c>
      <c r="F1874" s="26">
        <f t="array" ref="F1874:H1874">TRANSPOSE(MMULT(LIMITE!$N$4:$P$6,TRANSPOSE(MAPA_2!C1874:E1874)))</f>
        <v>-0.34052358685492479</v>
      </c>
      <c r="G1874" s="26">
        <v>40.1870789578292</v>
      </c>
      <c r="H1874" s="26">
        <v>8.666666666666667E-2</v>
      </c>
      <c r="I1874" s="26">
        <f t="array" ref="I1874:K1874">TRANSPOSE(MMULT(LIMITE!$N$12:$P$14,TRANSPOSE(MAPA_2!F1874:H1874)))</f>
        <v>-0.34052358685492479</v>
      </c>
      <c r="J1874" s="26">
        <v>40.1870789578292</v>
      </c>
      <c r="K1874" s="26">
        <v>8.666666666666667E-2</v>
      </c>
      <c r="L1874" s="26">
        <f t="array" ref="L1874:N1874">TRANSPOSE(MMULT(LIMITE!$N$20:$P$22,TRANSPOSE(MAPA_2!I1874:K1874)))</f>
        <v>-0.34052358685492479</v>
      </c>
      <c r="M1874" s="26">
        <v>34.846364614704491</v>
      </c>
      <c r="N1874" s="26">
        <v>-20.018483943919946</v>
      </c>
    </row>
    <row r="1875" spans="2:14" x14ac:dyDescent="0.3">
      <c r="B1875" s="26">
        <v>1874</v>
      </c>
      <c r="C1875" s="40">
        <v>-8.6692205135658291</v>
      </c>
      <c r="D1875" s="40">
        <v>39.464868928433397</v>
      </c>
      <c r="E1875" s="40">
        <f>IF(C1875&lt;&gt;"",INDEX(Delaunay_2!$D$5:$Z$2473,MAPA_2!B1875,MATCH(MAPA_2!$A$2,Delaunay_2!$D$4:$Z$4,0))/300,"")</f>
        <v>0.01</v>
      </c>
      <c r="F1875" s="26">
        <f t="array" ref="F1875:H1875">TRANSPOSE(MMULT(LIMITE!$N$4:$P$6,TRANSPOSE(MAPA_2!C1875:E1875)))</f>
        <v>-0.27456961876486474</v>
      </c>
      <c r="G1875" s="26">
        <v>40.404899150668719</v>
      </c>
      <c r="H1875" s="26">
        <v>0.01</v>
      </c>
      <c r="I1875" s="26">
        <f t="array" ref="I1875:K1875">TRANSPOSE(MMULT(LIMITE!$N$12:$P$14,TRANSPOSE(MAPA_2!F1875:H1875)))</f>
        <v>-0.27456961876486474</v>
      </c>
      <c r="J1875" s="26">
        <v>40.404899150668719</v>
      </c>
      <c r="K1875" s="26">
        <v>0.01</v>
      </c>
      <c r="L1875" s="26">
        <f t="array" ref="L1875:N1875">TRANSPOSE(MMULT(LIMITE!$N$20:$P$22,TRANSPOSE(MAPA_2!I1875:K1875)))</f>
        <v>-0.27456961876486474</v>
      </c>
      <c r="M1875" s="26">
        <v>34.996669101827408</v>
      </c>
      <c r="N1875" s="26">
        <v>-20.19378932129651</v>
      </c>
    </row>
    <row r="1876" spans="2:14" x14ac:dyDescent="0.3">
      <c r="B1876" s="26">
        <v>1875</v>
      </c>
      <c r="E1876" s="40" t="str">
        <f>IF(C1876&lt;&gt;"",INDEX(Delaunay_2!$D$5:$Z$2473,MAPA_2!B1876,MATCH(MAPA_2!$A$2,Delaunay_2!$D$4:$Z$4,0))/300,"")</f>
        <v/>
      </c>
    </row>
    <row r="1877" spans="2:14" x14ac:dyDescent="0.3">
      <c r="B1877" s="26">
        <v>1876</v>
      </c>
      <c r="C1877" s="40">
        <v>-8.5705605965963301</v>
      </c>
      <c r="D1877" s="40">
        <v>39.241130706562501</v>
      </c>
      <c r="E1877" s="40">
        <f>IF(C1877&lt;&gt;"",INDEX(Delaunay_2!$D$5:$Z$2473,MAPA_2!B1877,MATCH(MAPA_2!$A$2,Delaunay_2!$D$4:$Z$4,0))/300,"")</f>
        <v>0.01</v>
      </c>
      <c r="F1877" s="26">
        <f t="array" ref="F1877:H1877">TRANSPOSE(MMULT(LIMITE!$N$4:$P$6,TRANSPOSE(MAPA_2!C1877:E1877)))</f>
        <v>-0.22458344970228872</v>
      </c>
      <c r="G1877" s="26">
        <v>40.165537595600192</v>
      </c>
      <c r="H1877" s="26">
        <v>0.01</v>
      </c>
      <c r="I1877" s="26">
        <f t="array" ref="I1877:K1877">TRANSPOSE(MMULT(LIMITE!$N$12:$P$14,TRANSPOSE(MAPA_2!F1877:H1877)))</f>
        <v>-0.22458344970228872</v>
      </c>
      <c r="J1877" s="26">
        <v>40.165537595600192</v>
      </c>
      <c r="K1877" s="26">
        <v>0.01</v>
      </c>
      <c r="L1877" s="26">
        <f t="array" ref="L1877:N1877">TRANSPOSE(MMULT(LIMITE!$N$20:$P$22,TRANSPOSE(MAPA_2!I1877:K1877)))</f>
        <v>-0.22458344970228872</v>
      </c>
      <c r="M1877" s="26">
        <v>34.789375914448712</v>
      </c>
      <c r="N1877" s="26">
        <v>-20.074108543762247</v>
      </c>
    </row>
    <row r="1878" spans="2:14" x14ac:dyDescent="0.3">
      <c r="B1878" s="26">
        <v>1877</v>
      </c>
      <c r="C1878" s="40">
        <v>-8.6350023856097895</v>
      </c>
      <c r="D1878" s="40">
        <v>39.187435633665302</v>
      </c>
      <c r="E1878" s="40">
        <f>IF(C1878&lt;&gt;"",INDEX(Delaunay_2!$D$5:$Z$2473,MAPA_2!B1878,MATCH(MAPA_2!$A$2,Delaunay_2!$D$4:$Z$4,0))/300,"")</f>
        <v>0.03</v>
      </c>
      <c r="F1878" s="26">
        <f t="array" ref="F1878:H1878">TRANSPOSE(MMULT(LIMITE!$N$4:$P$6,TRANSPOSE(MAPA_2!C1878:E1878)))</f>
        <v>-0.29878086440743878</v>
      </c>
      <c r="G1878" s="26">
        <v>40.126414090187673</v>
      </c>
      <c r="H1878" s="26">
        <v>0.03</v>
      </c>
      <c r="I1878" s="26">
        <f t="array" ref="I1878:K1878">TRANSPOSE(MMULT(LIMITE!$N$12:$P$14,TRANSPOSE(MAPA_2!F1878:H1878)))</f>
        <v>-0.29878086440743878</v>
      </c>
      <c r="J1878" s="26">
        <v>40.126414090187673</v>
      </c>
      <c r="K1878" s="26">
        <v>0.03</v>
      </c>
      <c r="L1878" s="26">
        <f t="array" ref="L1878:N1878">TRANSPOSE(MMULT(LIMITE!$N$20:$P$22,TRANSPOSE(MAPA_2!I1878:K1878)))</f>
        <v>-0.29878086440743878</v>
      </c>
      <c r="M1878" s="26">
        <v>34.76549396487637</v>
      </c>
      <c r="N1878" s="26">
        <v>-20.037226282980299</v>
      </c>
    </row>
    <row r="1879" spans="2:14" x14ac:dyDescent="0.3">
      <c r="B1879" s="26">
        <v>1878</v>
      </c>
      <c r="C1879" s="40">
        <v>-8.6884458646244802</v>
      </c>
      <c r="D1879" s="40">
        <v>39.238096028394303</v>
      </c>
      <c r="E1879" s="40">
        <f>IF(C1879&lt;&gt;"",INDEX(Delaunay_2!$D$5:$Z$2473,MAPA_2!B1879,MATCH(MAPA_2!$A$2,Delaunay_2!$D$4:$Z$4,0))/300,"")</f>
        <v>8.666666666666667E-2</v>
      </c>
      <c r="F1879" s="26">
        <f t="array" ref="F1879:H1879">TRANSPOSE(MMULT(LIMITE!$N$4:$P$6,TRANSPOSE(MAPA_2!C1879:E1879)))</f>
        <v>-0.34052358685492479</v>
      </c>
      <c r="G1879" s="26">
        <v>40.1870789578292</v>
      </c>
      <c r="H1879" s="26">
        <v>8.666666666666667E-2</v>
      </c>
      <c r="I1879" s="26">
        <f t="array" ref="I1879:K1879">TRANSPOSE(MMULT(LIMITE!$N$12:$P$14,TRANSPOSE(MAPA_2!F1879:H1879)))</f>
        <v>-0.34052358685492479</v>
      </c>
      <c r="J1879" s="26">
        <v>40.1870789578292</v>
      </c>
      <c r="K1879" s="26">
        <v>8.666666666666667E-2</v>
      </c>
      <c r="L1879" s="26">
        <f t="array" ref="L1879:N1879">TRANSPOSE(MMULT(LIMITE!$N$20:$P$22,TRANSPOSE(MAPA_2!I1879:K1879)))</f>
        <v>-0.34052358685492479</v>
      </c>
      <c r="M1879" s="26">
        <v>34.846364614704491</v>
      </c>
      <c r="N1879" s="26">
        <v>-20.018483943919946</v>
      </c>
    </row>
    <row r="1880" spans="2:14" x14ac:dyDescent="0.3">
      <c r="B1880" s="26">
        <v>1879</v>
      </c>
      <c r="C1880" s="40">
        <v>-8.5705605965963301</v>
      </c>
      <c r="D1880" s="40">
        <v>39.241130706562501</v>
      </c>
      <c r="E1880" s="40">
        <f>IF(C1880&lt;&gt;"",INDEX(Delaunay_2!$D$5:$Z$2473,MAPA_2!B1880,MATCH(MAPA_2!$A$2,Delaunay_2!$D$4:$Z$4,0))/300,"")</f>
        <v>0.01</v>
      </c>
      <c r="F1880" s="26">
        <f t="array" ref="F1880:H1880">TRANSPOSE(MMULT(LIMITE!$N$4:$P$6,TRANSPOSE(MAPA_2!C1880:E1880)))</f>
        <v>-0.22458344970228872</v>
      </c>
      <c r="G1880" s="26">
        <v>40.165537595600192</v>
      </c>
      <c r="H1880" s="26">
        <v>0.01</v>
      </c>
      <c r="I1880" s="26">
        <f t="array" ref="I1880:K1880">TRANSPOSE(MMULT(LIMITE!$N$12:$P$14,TRANSPOSE(MAPA_2!F1880:H1880)))</f>
        <v>-0.22458344970228872</v>
      </c>
      <c r="J1880" s="26">
        <v>40.165537595600192</v>
      </c>
      <c r="K1880" s="26">
        <v>0.01</v>
      </c>
      <c r="L1880" s="26">
        <f t="array" ref="L1880:N1880">TRANSPOSE(MMULT(LIMITE!$N$20:$P$22,TRANSPOSE(MAPA_2!I1880:K1880)))</f>
        <v>-0.22458344970228872</v>
      </c>
      <c r="M1880" s="26">
        <v>34.789375914448712</v>
      </c>
      <c r="N1880" s="26">
        <v>-20.074108543762247</v>
      </c>
    </row>
    <row r="1881" spans="2:14" x14ac:dyDescent="0.3">
      <c r="B1881" s="26">
        <v>1880</v>
      </c>
      <c r="E1881" s="40" t="str">
        <f>IF(C1881&lt;&gt;"",INDEX(Delaunay_2!$D$5:$Z$2473,MAPA_2!B1881,MATCH(MAPA_2!$A$2,Delaunay_2!$D$4:$Z$4,0))/300,"")</f>
        <v/>
      </c>
    </row>
    <row r="1882" spans="2:14" x14ac:dyDescent="0.3">
      <c r="B1882" s="26">
        <v>1881</v>
      </c>
      <c r="C1882" s="40">
        <v>-8.4075271723416503</v>
      </c>
      <c r="D1882" s="40">
        <v>41.3684772386056</v>
      </c>
      <c r="E1882" s="40">
        <f>IF(C1882&lt;&gt;"",INDEX(Delaunay_2!$D$5:$Z$2473,MAPA_2!B1882,MATCH(MAPA_2!$A$2,Delaunay_2!$D$4:$Z$4,0))/300,"")</f>
        <v>0.14666666666666667</v>
      </c>
      <c r="F1882" s="26">
        <f t="array" ref="F1882:H1882">TRANSPOSE(MMULT(LIMITE!$N$4:$P$6,TRANSPOSE(MAPA_2!C1882:E1882)))</f>
        <v>0.37718751750422008</v>
      </c>
      <c r="G1882" s="26">
        <v>42.212499946950928</v>
      </c>
      <c r="H1882" s="26">
        <v>0.14666666666666667</v>
      </c>
      <c r="I1882" s="26">
        <f t="array" ref="I1882:K1882">TRANSPOSE(MMULT(LIMITE!$N$12:$P$14,TRANSPOSE(MAPA_2!F1882:H1882)))</f>
        <v>0.37718751750422008</v>
      </c>
      <c r="J1882" s="26">
        <v>42.212499946950928</v>
      </c>
      <c r="K1882" s="26">
        <v>0.14666666666666667</v>
      </c>
      <c r="L1882" s="26">
        <f t="array" ref="L1882:N1882">TRANSPOSE(MMULT(LIMITE!$N$20:$P$22,TRANSPOSE(MAPA_2!I1882:K1882)))</f>
        <v>0.37718751750422008</v>
      </c>
      <c r="M1882" s="26">
        <v>36.630430644642104</v>
      </c>
      <c r="N1882" s="26">
        <v>-20.979232914253743</v>
      </c>
    </row>
    <row r="1883" spans="2:14" x14ac:dyDescent="0.3">
      <c r="B1883" s="26">
        <v>1882</v>
      </c>
      <c r="C1883" s="40">
        <v>-8.3811056512355293</v>
      </c>
      <c r="D1883" s="40">
        <v>41.242850702218298</v>
      </c>
      <c r="E1883" s="40">
        <f>IF(C1883&lt;&gt;"",INDEX(Delaunay_2!$D$5:$Z$2473,MAPA_2!B1883,MATCH(MAPA_2!$A$2,Delaunay_2!$D$4:$Z$4,0))/300,"")</f>
        <v>0.11666666666666667</v>
      </c>
      <c r="F1883" s="26">
        <f t="array" ref="F1883:H1883">TRANSPOSE(MMULT(LIMITE!$N$4:$P$6,TRANSPOSE(MAPA_2!C1883:E1883)))</f>
        <v>0.37691243939004693</v>
      </c>
      <c r="G1883" s="26">
        <v>42.084125308668042</v>
      </c>
      <c r="H1883" s="26">
        <v>0.11666666666666667</v>
      </c>
      <c r="I1883" s="26">
        <f t="array" ref="I1883:K1883">TRANSPOSE(MMULT(LIMITE!$N$12:$P$14,TRANSPOSE(MAPA_2!F1883:H1883)))</f>
        <v>0.37691243939004693</v>
      </c>
      <c r="J1883" s="26">
        <v>42.084125308668042</v>
      </c>
      <c r="K1883" s="26">
        <v>0.11666666666666667</v>
      </c>
      <c r="L1883" s="26">
        <f t="array" ref="L1883:N1883">TRANSPOSE(MMULT(LIMITE!$N$20:$P$22,TRANSPOSE(MAPA_2!I1883:K1883)))</f>
        <v>0.37691243939004693</v>
      </c>
      <c r="M1883" s="26">
        <v>36.504254946687489</v>
      </c>
      <c r="N1883" s="26">
        <v>-20.941026357225834</v>
      </c>
    </row>
    <row r="1884" spans="2:14" x14ac:dyDescent="0.3">
      <c r="B1884" s="26">
        <v>1883</v>
      </c>
      <c r="C1884" s="40">
        <v>-8.5692393320094205</v>
      </c>
      <c r="D1884" s="40">
        <v>41.280596787304297</v>
      </c>
      <c r="E1884" s="40">
        <f>IF(C1884&lt;&gt;"",INDEX(Delaunay_2!$D$5:$Z$2473,MAPA_2!B1884,MATCH(MAPA_2!$A$2,Delaunay_2!$D$4:$Z$4,0))/300,"")</f>
        <v>0.1</v>
      </c>
      <c r="F1884" s="26">
        <f t="array" ref="F1884:H1884">TRANSPOSE(MMULT(LIMITE!$N$4:$P$6,TRANSPOSE(MAPA_2!C1884:E1884)))</f>
        <v>0.20073778329582659</v>
      </c>
      <c r="G1884" s="26">
        <v>42.160161742901472</v>
      </c>
      <c r="H1884" s="26">
        <v>0.1</v>
      </c>
      <c r="I1884" s="26">
        <f t="array" ref="I1884:K1884">TRANSPOSE(MMULT(LIMITE!$N$12:$P$14,TRANSPOSE(MAPA_2!F1884:H1884)))</f>
        <v>0.20073778329582659</v>
      </c>
      <c r="J1884" s="26">
        <v>42.160161742901472</v>
      </c>
      <c r="K1884" s="26">
        <v>0.1</v>
      </c>
      <c r="L1884" s="26">
        <f t="array" ref="L1884:N1884">TRANSPOSE(MMULT(LIMITE!$N$20:$P$22,TRANSPOSE(MAPA_2!I1884:K1884)))</f>
        <v>0.20073778329582659</v>
      </c>
      <c r="M1884" s="26">
        <v>36.561771097013491</v>
      </c>
      <c r="N1884" s="26">
        <v>-20.993478331072289</v>
      </c>
    </row>
    <row r="1885" spans="2:14" x14ac:dyDescent="0.3">
      <c r="B1885" s="26">
        <v>1884</v>
      </c>
      <c r="C1885" s="40">
        <v>-8.4075271723416503</v>
      </c>
      <c r="D1885" s="40">
        <v>41.3684772386056</v>
      </c>
      <c r="E1885" s="40">
        <f>IF(C1885&lt;&gt;"",INDEX(Delaunay_2!$D$5:$Z$2473,MAPA_2!B1885,MATCH(MAPA_2!$A$2,Delaunay_2!$D$4:$Z$4,0))/300,"")</f>
        <v>0.14666666666666667</v>
      </c>
      <c r="F1885" s="26">
        <f t="array" ref="F1885:H1885">TRANSPOSE(MMULT(LIMITE!$N$4:$P$6,TRANSPOSE(MAPA_2!C1885:E1885)))</f>
        <v>0.37718751750422008</v>
      </c>
      <c r="G1885" s="26">
        <v>42.212499946950928</v>
      </c>
      <c r="H1885" s="26">
        <v>0.14666666666666667</v>
      </c>
      <c r="I1885" s="26">
        <f t="array" ref="I1885:K1885">TRANSPOSE(MMULT(LIMITE!$N$12:$P$14,TRANSPOSE(MAPA_2!F1885:H1885)))</f>
        <v>0.37718751750422008</v>
      </c>
      <c r="J1885" s="26">
        <v>42.212499946950928</v>
      </c>
      <c r="K1885" s="26">
        <v>0.14666666666666667</v>
      </c>
      <c r="L1885" s="26">
        <f t="array" ref="L1885:N1885">TRANSPOSE(MMULT(LIMITE!$N$20:$P$22,TRANSPOSE(MAPA_2!I1885:K1885)))</f>
        <v>0.37718751750422008</v>
      </c>
      <c r="M1885" s="26">
        <v>36.630430644642104</v>
      </c>
      <c r="N1885" s="26">
        <v>-20.979232914253743</v>
      </c>
    </row>
    <row r="1886" spans="2:14" x14ac:dyDescent="0.3">
      <c r="B1886" s="26">
        <v>1885</v>
      </c>
      <c r="E1886" s="40" t="str">
        <f>IF(C1886&lt;&gt;"",INDEX(Delaunay_2!$D$5:$Z$2473,MAPA_2!B1886,MATCH(MAPA_2!$A$2,Delaunay_2!$D$4:$Z$4,0))/300,"")</f>
        <v/>
      </c>
    </row>
    <row r="1887" spans="2:14" x14ac:dyDescent="0.3">
      <c r="B1887" s="26">
        <v>1886</v>
      </c>
      <c r="C1887" s="40">
        <v>-8.3811056512355293</v>
      </c>
      <c r="D1887" s="40">
        <v>41.242850702218298</v>
      </c>
      <c r="E1887" s="40">
        <f>IF(C1887&lt;&gt;"",INDEX(Delaunay_2!$D$5:$Z$2473,MAPA_2!B1887,MATCH(MAPA_2!$A$2,Delaunay_2!$D$4:$Z$4,0))/300,"")</f>
        <v>0.11666666666666667</v>
      </c>
      <c r="F1887" s="26">
        <f t="array" ref="F1887:H1887">TRANSPOSE(MMULT(LIMITE!$N$4:$P$6,TRANSPOSE(MAPA_2!C1887:E1887)))</f>
        <v>0.37691243939004693</v>
      </c>
      <c r="G1887" s="26">
        <v>42.084125308668042</v>
      </c>
      <c r="H1887" s="26">
        <v>0.11666666666666667</v>
      </c>
      <c r="I1887" s="26">
        <f t="array" ref="I1887:K1887">TRANSPOSE(MMULT(LIMITE!$N$12:$P$14,TRANSPOSE(MAPA_2!F1887:H1887)))</f>
        <v>0.37691243939004693</v>
      </c>
      <c r="J1887" s="26">
        <v>42.084125308668042</v>
      </c>
      <c r="K1887" s="26">
        <v>0.11666666666666667</v>
      </c>
      <c r="L1887" s="26">
        <f t="array" ref="L1887:N1887">TRANSPOSE(MMULT(LIMITE!$N$20:$P$22,TRANSPOSE(MAPA_2!I1887:K1887)))</f>
        <v>0.37691243939004693</v>
      </c>
      <c r="M1887" s="26">
        <v>36.504254946687489</v>
      </c>
      <c r="N1887" s="26">
        <v>-20.941026357225834</v>
      </c>
    </row>
    <row r="1888" spans="2:14" x14ac:dyDescent="0.3">
      <c r="B1888" s="26">
        <v>1887</v>
      </c>
      <c r="C1888" s="40">
        <v>-8.5601019353607306</v>
      </c>
      <c r="D1888" s="40">
        <v>41.179302410772998</v>
      </c>
      <c r="E1888" s="40">
        <f>IF(C1888&lt;&gt;"",INDEX(Delaunay_2!$D$5:$Z$2473,MAPA_2!B1888,MATCH(MAPA_2!$A$2,Delaunay_2!$D$4:$Z$4,0))/300,"")</f>
        <v>0.92</v>
      </c>
      <c r="F1888" s="26">
        <f t="array" ref="F1888:H1888">TRANSPOSE(MMULT(LIMITE!$N$4:$P$6,TRANSPOSE(MAPA_2!C1888:E1888)))</f>
        <v>0.18861522080974247</v>
      </c>
      <c r="G1888" s="26">
        <v>42.05918111994265</v>
      </c>
      <c r="H1888" s="26">
        <v>0.92</v>
      </c>
      <c r="I1888" s="26">
        <f t="array" ref="I1888:K1888">TRANSPOSE(MMULT(LIMITE!$N$12:$P$14,TRANSPOSE(MAPA_2!F1888:H1888)))</f>
        <v>0.18861522080974247</v>
      </c>
      <c r="J1888" s="26">
        <v>42.05918111994265</v>
      </c>
      <c r="K1888" s="26">
        <v>0.92</v>
      </c>
      <c r="L1888" s="26">
        <f t="array" ref="L1888:N1888">TRANSPOSE(MMULT(LIMITE!$N$20:$P$22,TRANSPOSE(MAPA_2!I1888:K1888)))</f>
        <v>0.18861522080974247</v>
      </c>
      <c r="M1888" s="26">
        <v>36.884319312241175</v>
      </c>
      <c r="N1888" s="26">
        <v>-20.232847188489639</v>
      </c>
    </row>
    <row r="1889" spans="2:14" x14ac:dyDescent="0.3">
      <c r="B1889" s="26">
        <v>1888</v>
      </c>
      <c r="C1889" s="40">
        <v>-8.5493185067715505</v>
      </c>
      <c r="D1889" s="40">
        <v>41.216019867702698</v>
      </c>
      <c r="E1889" s="40">
        <f>IF(C1889&lt;&gt;"",INDEX(Delaunay_2!$D$5:$Z$2473,MAPA_2!B1889,MATCH(MAPA_2!$A$2,Delaunay_2!$D$4:$Z$4,0))/300,"")</f>
        <v>0.67333333333333334</v>
      </c>
      <c r="F1889" s="26">
        <f t="array" ref="F1889:H1889">TRANSPOSE(MMULT(LIMITE!$N$4:$P$6,TRANSPOSE(MAPA_2!C1889:E1889)))</f>
        <v>0.20679699416471564</v>
      </c>
      <c r="G1889" s="26">
        <v>42.092854211472698</v>
      </c>
      <c r="H1889" s="26">
        <v>0.67333333333333334</v>
      </c>
      <c r="I1889" s="26">
        <f t="array" ref="I1889:K1889">TRANSPOSE(MMULT(LIMITE!$N$12:$P$14,TRANSPOSE(MAPA_2!F1889:H1889)))</f>
        <v>0.20679699416471564</v>
      </c>
      <c r="J1889" s="26">
        <v>42.092854211472698</v>
      </c>
      <c r="K1889" s="26">
        <v>0.67333333333333334</v>
      </c>
      <c r="L1889" s="26">
        <f t="array" ref="L1889:N1889">TRANSPOSE(MMULT(LIMITE!$N$20:$P$22,TRANSPOSE(MAPA_2!I1889:K1889)))</f>
        <v>0.20679699416471564</v>
      </c>
      <c r="M1889" s="26">
        <v>36.790147731596818</v>
      </c>
      <c r="N1889" s="26">
        <v>-20.463303333854824</v>
      </c>
    </row>
    <row r="1890" spans="2:14" x14ac:dyDescent="0.3">
      <c r="B1890" s="26">
        <v>1889</v>
      </c>
      <c r="C1890" s="40">
        <v>-8.3811056512355293</v>
      </c>
      <c r="D1890" s="40">
        <v>41.242850702218298</v>
      </c>
      <c r="E1890" s="40">
        <f>IF(C1890&lt;&gt;"",INDEX(Delaunay_2!$D$5:$Z$2473,MAPA_2!B1890,MATCH(MAPA_2!$A$2,Delaunay_2!$D$4:$Z$4,0))/300,"")</f>
        <v>0.11666666666666667</v>
      </c>
      <c r="F1890" s="26">
        <f t="array" ref="F1890:H1890">TRANSPOSE(MMULT(LIMITE!$N$4:$P$6,TRANSPOSE(MAPA_2!C1890:E1890)))</f>
        <v>0.37691243939004693</v>
      </c>
      <c r="G1890" s="26">
        <v>42.084125308668042</v>
      </c>
      <c r="H1890" s="26">
        <v>0.11666666666666667</v>
      </c>
      <c r="I1890" s="26">
        <f t="array" ref="I1890:K1890">TRANSPOSE(MMULT(LIMITE!$N$12:$P$14,TRANSPOSE(MAPA_2!F1890:H1890)))</f>
        <v>0.37691243939004693</v>
      </c>
      <c r="J1890" s="26">
        <v>42.084125308668042</v>
      </c>
      <c r="K1890" s="26">
        <v>0.11666666666666667</v>
      </c>
      <c r="L1890" s="26">
        <f t="array" ref="L1890:N1890">TRANSPOSE(MMULT(LIMITE!$N$20:$P$22,TRANSPOSE(MAPA_2!I1890:K1890)))</f>
        <v>0.37691243939004693</v>
      </c>
      <c r="M1890" s="26">
        <v>36.504254946687489</v>
      </c>
      <c r="N1890" s="26">
        <v>-20.941026357225834</v>
      </c>
    </row>
    <row r="1891" spans="2:14" x14ac:dyDescent="0.3">
      <c r="B1891" s="26">
        <v>1890</v>
      </c>
      <c r="E1891" s="40" t="str">
        <f>IF(C1891&lt;&gt;"",INDEX(Delaunay_2!$D$5:$Z$2473,MAPA_2!B1891,MATCH(MAPA_2!$A$2,Delaunay_2!$D$4:$Z$4,0))/300,"")</f>
        <v/>
      </c>
    </row>
    <row r="1892" spans="2:14" x14ac:dyDescent="0.3">
      <c r="B1892" s="26">
        <v>1891</v>
      </c>
      <c r="C1892" s="40">
        <v>-7.8360227077027202</v>
      </c>
      <c r="D1892" s="40">
        <v>37.014671433547001</v>
      </c>
      <c r="E1892" s="40">
        <f>IF(C1892&lt;&gt;"",INDEX(Delaunay_2!$D$5:$Z$2473,MAPA_2!B1892,MATCH(MAPA_2!$A$2,Delaunay_2!$D$4:$Z$4,0))/300,"")</f>
        <v>0.01</v>
      </c>
      <c r="F1892" s="26">
        <f t="array" ref="F1892:H1892">TRANSPOSE(MMULT(LIMITE!$N$4:$P$6,TRANSPOSE(MAPA_2!C1892:E1892)))</f>
        <v>3.0996111977538376E-2</v>
      </c>
      <c r="G1892" s="26">
        <v>37.835012785118963</v>
      </c>
      <c r="H1892" s="26">
        <v>0.01</v>
      </c>
      <c r="I1892" s="26">
        <f t="array" ref="I1892:K1892">TRANSPOSE(MMULT(LIMITE!$N$12:$P$14,TRANSPOSE(MAPA_2!F1892:H1892)))</f>
        <v>3.0996111977538376E-2</v>
      </c>
      <c r="J1892" s="26">
        <v>37.835012785118963</v>
      </c>
      <c r="K1892" s="26">
        <v>0.01</v>
      </c>
      <c r="L1892" s="26">
        <f t="array" ref="L1892:N1892">TRANSPOSE(MMULT(LIMITE!$N$20:$P$22,TRANSPOSE(MAPA_2!I1892:K1892)))</f>
        <v>3.0996111977538376E-2</v>
      </c>
      <c r="M1892" s="26">
        <v>32.771082224422052</v>
      </c>
      <c r="N1892" s="26">
        <v>-18.908846138521632</v>
      </c>
    </row>
    <row r="1893" spans="2:14" x14ac:dyDescent="0.3">
      <c r="B1893" s="26">
        <v>1892</v>
      </c>
      <c r="C1893" s="40">
        <v>-7.8786422069007802</v>
      </c>
      <c r="D1893" s="40">
        <v>37.195683792874298</v>
      </c>
      <c r="E1893" s="40">
        <f>IF(C1893&lt;&gt;"",INDEX(Delaunay_2!$D$5:$Z$2473,MAPA_2!B1893,MATCH(MAPA_2!$A$2,Delaunay_2!$D$4:$Z$4,0))/300,"")</f>
        <v>0</v>
      </c>
      <c r="F1893" s="26">
        <f t="array" ref="F1893:H1893">TRANSPOSE(MMULT(LIMITE!$N$4:$P$6,TRANSPOSE(MAPA_2!C1893:E1893)))</f>
        <v>2.6942536779129611E-2</v>
      </c>
      <c r="G1893" s="26">
        <v>38.020930682238202</v>
      </c>
      <c r="H1893" s="26">
        <v>0</v>
      </c>
      <c r="I1893" s="26">
        <f t="array" ref="I1893:K1893">TRANSPOSE(MMULT(LIMITE!$N$12:$P$14,TRANSPOSE(MAPA_2!F1893:H1893)))</f>
        <v>2.6942536779129611E-2</v>
      </c>
      <c r="J1893" s="26">
        <v>38.020930682238202</v>
      </c>
      <c r="K1893" s="26">
        <v>0</v>
      </c>
      <c r="L1893" s="26">
        <f t="array" ref="L1893:N1893">TRANSPOSE(MMULT(LIMITE!$N$20:$P$22,TRANSPOSE(MAPA_2!I1893:K1893)))</f>
        <v>2.6942536779129611E-2</v>
      </c>
      <c r="M1893" s="26">
        <v>32.92709184634549</v>
      </c>
      <c r="N1893" s="26">
        <v>-19.010465341119097</v>
      </c>
    </row>
    <row r="1894" spans="2:14" x14ac:dyDescent="0.3">
      <c r="B1894" s="26">
        <v>1893</v>
      </c>
      <c r="C1894" s="40">
        <v>-7.6632533601922903</v>
      </c>
      <c r="D1894" s="40">
        <v>37.097143724372202</v>
      </c>
      <c r="E1894" s="40">
        <f>IF(C1894&lt;&gt;"",INDEX(Delaunay_2!$D$5:$Z$2473,MAPA_2!B1894,MATCH(MAPA_2!$A$2,Delaunay_2!$D$4:$Z$4,0))/300,"")</f>
        <v>0</v>
      </c>
      <c r="F1894" s="26">
        <f t="array" ref="F1894:H1894">TRANSPOSE(MMULT(LIMITE!$N$4:$P$6,TRANSPOSE(MAPA_2!C1894:E1894)))</f>
        <v>0.21713698815629101</v>
      </c>
      <c r="G1894" s="26">
        <v>37.87976209135428</v>
      </c>
      <c r="H1894" s="26">
        <v>0</v>
      </c>
      <c r="I1894" s="26">
        <f t="array" ref="I1894:K1894">TRANSPOSE(MMULT(LIMITE!$N$12:$P$14,TRANSPOSE(MAPA_2!F1894:H1894)))</f>
        <v>0.21713698815629101</v>
      </c>
      <c r="J1894" s="26">
        <v>37.87976209135428</v>
      </c>
      <c r="K1894" s="26">
        <v>0</v>
      </c>
      <c r="L1894" s="26">
        <f t="array" ref="L1894:N1894">TRANSPOSE(MMULT(LIMITE!$N$20:$P$22,TRANSPOSE(MAPA_2!I1894:K1894)))</f>
        <v>0.21713698815629101</v>
      </c>
      <c r="M1894" s="26">
        <v>32.804836260423563</v>
      </c>
      <c r="N1894" s="26">
        <v>-18.939881045677136</v>
      </c>
    </row>
    <row r="1895" spans="2:14" x14ac:dyDescent="0.3">
      <c r="B1895" s="26">
        <v>1894</v>
      </c>
      <c r="C1895" s="40">
        <v>-7.8360227077027202</v>
      </c>
      <c r="D1895" s="40">
        <v>37.014671433547001</v>
      </c>
      <c r="E1895" s="40">
        <f>IF(C1895&lt;&gt;"",INDEX(Delaunay_2!$D$5:$Z$2473,MAPA_2!B1895,MATCH(MAPA_2!$A$2,Delaunay_2!$D$4:$Z$4,0))/300,"")</f>
        <v>0.01</v>
      </c>
      <c r="F1895" s="26">
        <f t="array" ref="F1895:H1895">TRANSPOSE(MMULT(LIMITE!$N$4:$P$6,TRANSPOSE(MAPA_2!C1895:E1895)))</f>
        <v>3.0996111977538376E-2</v>
      </c>
      <c r="G1895" s="26">
        <v>37.835012785118963</v>
      </c>
      <c r="H1895" s="26">
        <v>0.01</v>
      </c>
      <c r="I1895" s="26">
        <f t="array" ref="I1895:K1895">TRANSPOSE(MMULT(LIMITE!$N$12:$P$14,TRANSPOSE(MAPA_2!F1895:H1895)))</f>
        <v>3.0996111977538376E-2</v>
      </c>
      <c r="J1895" s="26">
        <v>37.835012785118963</v>
      </c>
      <c r="K1895" s="26">
        <v>0.01</v>
      </c>
      <c r="L1895" s="26">
        <f t="array" ref="L1895:N1895">TRANSPOSE(MMULT(LIMITE!$N$20:$P$22,TRANSPOSE(MAPA_2!I1895:K1895)))</f>
        <v>3.0996111977538376E-2</v>
      </c>
      <c r="M1895" s="26">
        <v>32.771082224422052</v>
      </c>
      <c r="N1895" s="26">
        <v>-18.908846138521632</v>
      </c>
    </row>
    <row r="1896" spans="2:14" x14ac:dyDescent="0.3">
      <c r="B1896" s="26">
        <v>1895</v>
      </c>
      <c r="E1896" s="40" t="str">
        <f>IF(C1896&lt;&gt;"",INDEX(Delaunay_2!$D$5:$Z$2473,MAPA_2!B1896,MATCH(MAPA_2!$A$2,Delaunay_2!$D$4:$Z$4,0))/300,"")</f>
        <v/>
      </c>
    </row>
    <row r="1897" spans="2:14" x14ac:dyDescent="0.3">
      <c r="B1897" s="26">
        <v>1896</v>
      </c>
      <c r="C1897" s="40">
        <v>-8.5070056160619192</v>
      </c>
      <c r="D1897" s="40">
        <v>40.873107603723</v>
      </c>
      <c r="E1897" s="40">
        <f>IF(C1897&lt;&gt;"",INDEX(Delaunay_2!$D$5:$Z$2473,MAPA_2!B1897,MATCH(MAPA_2!$A$2,Delaunay_2!$D$4:$Z$4,0))/300,"")</f>
        <v>0.23666666666666666</v>
      </c>
      <c r="F1897" s="26">
        <f t="array" ref="F1897:H1897">TRANSPOSE(MMULT(LIMITE!$N$4:$P$6,TRANSPOSE(MAPA_2!C1897:E1897)))</f>
        <v>0.17688977808628792</v>
      </c>
      <c r="G1897" s="26">
        <v>41.748638058547932</v>
      </c>
      <c r="H1897" s="26">
        <v>0.23666666666666666</v>
      </c>
      <c r="I1897" s="26">
        <f t="array" ref="I1897:K1897">TRANSPOSE(MMULT(LIMITE!$N$12:$P$14,TRANSPOSE(MAPA_2!F1897:H1897)))</f>
        <v>0.17688977808628792</v>
      </c>
      <c r="J1897" s="26">
        <v>41.748638058547932</v>
      </c>
      <c r="K1897" s="26">
        <v>0.23666666666666666</v>
      </c>
      <c r="L1897" s="26">
        <f t="array" ref="L1897:N1897">TRANSPOSE(MMULT(LIMITE!$N$20:$P$22,TRANSPOSE(MAPA_2!I1897:K1897)))</f>
        <v>0.17688977808628792</v>
      </c>
      <c r="M1897" s="26">
        <v>36.273714465437692</v>
      </c>
      <c r="N1897" s="26">
        <v>-20.669359683711644</v>
      </c>
    </row>
    <row r="1898" spans="2:14" x14ac:dyDescent="0.3">
      <c r="B1898" s="26">
        <v>1897</v>
      </c>
      <c r="C1898" s="40">
        <v>-8.4903654010529603</v>
      </c>
      <c r="D1898" s="40">
        <v>40.895631508228803</v>
      </c>
      <c r="E1898" s="40">
        <f>IF(C1898&lt;&gt;"",INDEX(Delaunay_2!$D$5:$Z$2473,MAPA_2!B1898,MATCH(MAPA_2!$A$2,Delaunay_2!$D$4:$Z$4,0))/300,"")</f>
        <v>0.10666666666666667</v>
      </c>
      <c r="F1898" s="26">
        <f t="array" ref="F1898:H1898">TRANSPOSE(MMULT(LIMITE!$N$4:$P$6,TRANSPOSE(MAPA_2!C1898:E1898)))</f>
        <v>0.19784934754261485</v>
      </c>
      <c r="G1898" s="26">
        <v>41.767210066461359</v>
      </c>
      <c r="H1898" s="26">
        <v>0.10666666666666667</v>
      </c>
      <c r="I1898" s="26">
        <f t="array" ref="I1898:K1898">TRANSPOSE(MMULT(LIMITE!$N$12:$P$14,TRANSPOSE(MAPA_2!F1898:H1898)))</f>
        <v>0.19784934754261485</v>
      </c>
      <c r="J1898" s="26">
        <v>41.767210066461359</v>
      </c>
      <c r="K1898" s="26">
        <v>0.10666666666666667</v>
      </c>
      <c r="L1898" s="26">
        <f t="array" ref="L1898:N1898">TRANSPOSE(MMULT(LIMITE!$N$20:$P$22,TRANSPOSE(MAPA_2!I1898:K1898)))</f>
        <v>0.19784934754261485</v>
      </c>
      <c r="M1898" s="26">
        <v>36.224798296090007</v>
      </c>
      <c r="N1898" s="26">
        <v>-20.791228990160334</v>
      </c>
    </row>
    <row r="1899" spans="2:14" x14ac:dyDescent="0.3">
      <c r="B1899" s="26">
        <v>1898</v>
      </c>
      <c r="C1899" s="40">
        <v>-8.3995926171428401</v>
      </c>
      <c r="D1899" s="40">
        <v>40.868575455545802</v>
      </c>
      <c r="E1899" s="40">
        <f>IF(C1899&lt;&gt;"",INDEX(Delaunay_2!$D$5:$Z$2473,MAPA_2!B1899,MATCH(MAPA_2!$A$2,Delaunay_2!$D$4:$Z$4,0))/300,"")</f>
        <v>8.3333333333333329E-2</v>
      </c>
      <c r="F1899" s="26">
        <f t="array" ref="F1899:H1899">TRANSPOSE(MMULT(LIMITE!$N$4:$P$6,TRANSPOSE(MAPA_2!C1899:E1899)))</f>
        <v>0.28101325867605098</v>
      </c>
      <c r="G1899" s="26">
        <v>41.721872530461162</v>
      </c>
      <c r="H1899" s="26">
        <v>8.3333333333333329E-2</v>
      </c>
      <c r="I1899" s="26">
        <f t="array" ref="I1899:K1899">TRANSPOSE(MMULT(LIMITE!$N$12:$P$14,TRANSPOSE(MAPA_2!F1899:H1899)))</f>
        <v>0.28101325867605098</v>
      </c>
      <c r="J1899" s="26">
        <v>41.721872530461162</v>
      </c>
      <c r="K1899" s="26">
        <v>8.3333333333333329E-2</v>
      </c>
      <c r="L1899" s="26">
        <f t="array" ref="L1899:N1899">TRANSPOSE(MMULT(LIMITE!$N$20:$P$22,TRANSPOSE(MAPA_2!I1899:K1899)))</f>
        <v>0.28101325867605098</v>
      </c>
      <c r="M1899" s="26">
        <v>36.173868171502171</v>
      </c>
      <c r="N1899" s="26">
        <v>-20.788767481581875</v>
      </c>
    </row>
    <row r="1900" spans="2:14" x14ac:dyDescent="0.3">
      <c r="B1900" s="26">
        <v>1899</v>
      </c>
      <c r="C1900" s="40">
        <v>-8.5070056160619192</v>
      </c>
      <c r="D1900" s="40">
        <v>40.873107603723</v>
      </c>
      <c r="E1900" s="40">
        <f>IF(C1900&lt;&gt;"",INDEX(Delaunay_2!$D$5:$Z$2473,MAPA_2!B1900,MATCH(MAPA_2!$A$2,Delaunay_2!$D$4:$Z$4,0))/300,"")</f>
        <v>0.23666666666666666</v>
      </c>
      <c r="F1900" s="26">
        <f t="array" ref="F1900:H1900">TRANSPOSE(MMULT(LIMITE!$N$4:$P$6,TRANSPOSE(MAPA_2!C1900:E1900)))</f>
        <v>0.17688977808628792</v>
      </c>
      <c r="G1900" s="26">
        <v>41.748638058547932</v>
      </c>
      <c r="H1900" s="26">
        <v>0.23666666666666666</v>
      </c>
      <c r="I1900" s="26">
        <f t="array" ref="I1900:K1900">TRANSPOSE(MMULT(LIMITE!$N$12:$P$14,TRANSPOSE(MAPA_2!F1900:H1900)))</f>
        <v>0.17688977808628792</v>
      </c>
      <c r="J1900" s="26">
        <v>41.748638058547932</v>
      </c>
      <c r="K1900" s="26">
        <v>0.23666666666666666</v>
      </c>
      <c r="L1900" s="26">
        <f t="array" ref="L1900:N1900">TRANSPOSE(MMULT(LIMITE!$N$20:$P$22,TRANSPOSE(MAPA_2!I1900:K1900)))</f>
        <v>0.17688977808628792</v>
      </c>
      <c r="M1900" s="26">
        <v>36.273714465437692</v>
      </c>
      <c r="N1900" s="26">
        <v>-20.669359683711644</v>
      </c>
    </row>
    <row r="1901" spans="2:14" x14ac:dyDescent="0.3">
      <c r="B1901" s="26">
        <v>1900</v>
      </c>
      <c r="E1901" s="40" t="str">
        <f>IF(C1901&lt;&gt;"",INDEX(Delaunay_2!$D$5:$Z$2473,MAPA_2!B1901,MATCH(MAPA_2!$A$2,Delaunay_2!$D$4:$Z$4,0))/300,"")</f>
        <v/>
      </c>
    </row>
    <row r="1902" spans="2:14" x14ac:dyDescent="0.3">
      <c r="B1902" s="26">
        <v>1901</v>
      </c>
      <c r="C1902" s="40">
        <v>-8.47968673574454</v>
      </c>
      <c r="D1902" s="40">
        <v>40.692785495632897</v>
      </c>
      <c r="E1902" s="40">
        <f>IF(C1902&lt;&gt;"",INDEX(Delaunay_2!$D$5:$Z$2473,MAPA_2!B1902,MATCH(MAPA_2!$A$2,Delaunay_2!$D$4:$Z$4,0))/300,"")</f>
        <v>0.16666666666666666</v>
      </c>
      <c r="F1902" s="26">
        <f t="array" ref="F1902:H1902">TRANSPOSE(MMULT(LIMITE!$N$4:$P$6,TRANSPOSE(MAPA_2!C1902:E1902)))</f>
        <v>0.16612060093863157</v>
      </c>
      <c r="G1902" s="26">
        <v>41.566576506562299</v>
      </c>
      <c r="H1902" s="26">
        <v>0.16666666666666666</v>
      </c>
      <c r="I1902" s="26">
        <f t="array" ref="I1902:K1902">TRANSPOSE(MMULT(LIMITE!$N$12:$P$14,TRANSPOSE(MAPA_2!F1902:H1902)))</f>
        <v>0.16612060093863157</v>
      </c>
      <c r="J1902" s="26">
        <v>41.566576506562299</v>
      </c>
      <c r="K1902" s="26">
        <v>0.16666666666666666</v>
      </c>
      <c r="L1902" s="26">
        <f t="array" ref="L1902:N1902">TRANSPOSE(MMULT(LIMITE!$N$20:$P$22,TRANSPOSE(MAPA_2!I1902:K1902)))</f>
        <v>0.16612060093863157</v>
      </c>
      <c r="M1902" s="26">
        <v>36.081044536365717</v>
      </c>
      <c r="N1902" s="26">
        <v>-20.63895068598374</v>
      </c>
    </row>
    <row r="1903" spans="2:14" x14ac:dyDescent="0.3">
      <c r="B1903" s="26">
        <v>1902</v>
      </c>
      <c r="C1903" s="40">
        <v>-8.5070056160619192</v>
      </c>
      <c r="D1903" s="40">
        <v>40.873107603723</v>
      </c>
      <c r="E1903" s="40">
        <f>IF(C1903&lt;&gt;"",INDEX(Delaunay_2!$D$5:$Z$2473,MAPA_2!B1903,MATCH(MAPA_2!$A$2,Delaunay_2!$D$4:$Z$4,0))/300,"")</f>
        <v>0.23666666666666666</v>
      </c>
      <c r="F1903" s="26">
        <f t="array" ref="F1903:H1903">TRANSPOSE(MMULT(LIMITE!$N$4:$P$6,TRANSPOSE(MAPA_2!C1903:E1903)))</f>
        <v>0.17688977808628792</v>
      </c>
      <c r="G1903" s="26">
        <v>41.748638058547932</v>
      </c>
      <c r="H1903" s="26">
        <v>0.23666666666666666</v>
      </c>
      <c r="I1903" s="26">
        <f t="array" ref="I1903:K1903">TRANSPOSE(MMULT(LIMITE!$N$12:$P$14,TRANSPOSE(MAPA_2!F1903:H1903)))</f>
        <v>0.17688977808628792</v>
      </c>
      <c r="J1903" s="26">
        <v>41.748638058547932</v>
      </c>
      <c r="K1903" s="26">
        <v>0.23666666666666666</v>
      </c>
      <c r="L1903" s="26">
        <f t="array" ref="L1903:N1903">TRANSPOSE(MMULT(LIMITE!$N$20:$P$22,TRANSPOSE(MAPA_2!I1903:K1903)))</f>
        <v>0.17688977808628792</v>
      </c>
      <c r="M1903" s="26">
        <v>36.273714465437692</v>
      </c>
      <c r="N1903" s="26">
        <v>-20.669359683711644</v>
      </c>
    </row>
    <row r="1904" spans="2:14" x14ac:dyDescent="0.3">
      <c r="B1904" s="26">
        <v>1903</v>
      </c>
      <c r="C1904" s="40">
        <v>-8.3788490421133606</v>
      </c>
      <c r="D1904" s="40">
        <v>40.731116039588798</v>
      </c>
      <c r="E1904" s="40">
        <f>IF(C1904&lt;&gt;"",INDEX(Delaunay_2!$D$5:$Z$2473,MAPA_2!B1904,MATCH(MAPA_2!$A$2,Delaunay_2!$D$4:$Z$4,0))/300,"")</f>
        <v>0.01</v>
      </c>
      <c r="F1904" s="26">
        <f t="array" ref="F1904:H1904">TRANSPOSE(MMULT(LIMITE!$N$4:$P$6,TRANSPOSE(MAPA_2!C1904:E1904)))</f>
        <v>0.27272411723133416</v>
      </c>
      <c r="G1904" s="26">
        <v>41.583104100786564</v>
      </c>
      <c r="H1904" s="26">
        <v>0.01</v>
      </c>
      <c r="I1904" s="26">
        <f t="array" ref="I1904:K1904">TRANSPOSE(MMULT(LIMITE!$N$12:$P$14,TRANSPOSE(MAPA_2!F1904:H1904)))</f>
        <v>0.27272411723133416</v>
      </c>
      <c r="J1904" s="26">
        <v>41.583104100786564</v>
      </c>
      <c r="K1904" s="26">
        <v>0.01</v>
      </c>
      <c r="L1904" s="26">
        <f t="array" ref="L1904:N1904">TRANSPOSE(MMULT(LIMITE!$N$20:$P$22,TRANSPOSE(MAPA_2!I1904:K1904)))</f>
        <v>0.27272411723133416</v>
      </c>
      <c r="M1904" s="26">
        <v>36.017024519494036</v>
      </c>
      <c r="N1904" s="26">
        <v>-20.782891796355432</v>
      </c>
    </row>
    <row r="1905" spans="2:14" x14ac:dyDescent="0.3">
      <c r="B1905" s="26">
        <v>1904</v>
      </c>
      <c r="C1905" s="40">
        <v>-8.47968673574454</v>
      </c>
      <c r="D1905" s="40">
        <v>40.692785495632897</v>
      </c>
      <c r="E1905" s="40">
        <f>IF(C1905&lt;&gt;"",INDEX(Delaunay_2!$D$5:$Z$2473,MAPA_2!B1905,MATCH(MAPA_2!$A$2,Delaunay_2!$D$4:$Z$4,0))/300,"")</f>
        <v>0.16666666666666666</v>
      </c>
      <c r="F1905" s="26">
        <f t="array" ref="F1905:H1905">TRANSPOSE(MMULT(LIMITE!$N$4:$P$6,TRANSPOSE(MAPA_2!C1905:E1905)))</f>
        <v>0.16612060093863157</v>
      </c>
      <c r="G1905" s="26">
        <v>41.566576506562299</v>
      </c>
      <c r="H1905" s="26">
        <v>0.16666666666666666</v>
      </c>
      <c r="I1905" s="26">
        <f t="array" ref="I1905:K1905">TRANSPOSE(MMULT(LIMITE!$N$12:$P$14,TRANSPOSE(MAPA_2!F1905:H1905)))</f>
        <v>0.16612060093863157</v>
      </c>
      <c r="J1905" s="26">
        <v>41.566576506562299</v>
      </c>
      <c r="K1905" s="26">
        <v>0.16666666666666666</v>
      </c>
      <c r="L1905" s="26">
        <f t="array" ref="L1905:N1905">TRANSPOSE(MMULT(LIMITE!$N$20:$P$22,TRANSPOSE(MAPA_2!I1905:K1905)))</f>
        <v>0.16612060093863157</v>
      </c>
      <c r="M1905" s="26">
        <v>36.081044536365717</v>
      </c>
      <c r="N1905" s="26">
        <v>-20.63895068598374</v>
      </c>
    </row>
    <row r="1906" spans="2:14" x14ac:dyDescent="0.3">
      <c r="B1906" s="26">
        <v>1905</v>
      </c>
      <c r="E1906" s="40" t="str">
        <f>IF(C1906&lt;&gt;"",INDEX(Delaunay_2!$D$5:$Z$2473,MAPA_2!B1906,MATCH(MAPA_2!$A$2,Delaunay_2!$D$4:$Z$4,0))/300,"")</f>
        <v/>
      </c>
    </row>
    <row r="1907" spans="2:14" x14ac:dyDescent="0.3">
      <c r="B1907" s="26">
        <v>1906</v>
      </c>
      <c r="C1907" s="40">
        <v>-7.3940737508224803</v>
      </c>
      <c r="D1907" s="40">
        <v>40.991293392028297</v>
      </c>
      <c r="E1907" s="40">
        <f>IF(C1907&lt;&gt;"",INDEX(Delaunay_2!$D$5:$Z$2473,MAPA_2!B1907,MATCH(MAPA_2!$A$2,Delaunay_2!$D$4:$Z$4,0))/300,"")</f>
        <v>0</v>
      </c>
      <c r="F1907" s="26">
        <f t="array" ref="F1907:H1907">TRANSPOSE(MMULT(LIMITE!$N$4:$P$6,TRANSPOSE(MAPA_2!C1907:E1907)))</f>
        <v>1.2900736189276287</v>
      </c>
      <c r="G1907" s="26">
        <v>41.632849657952697</v>
      </c>
      <c r="H1907" s="26">
        <v>0</v>
      </c>
      <c r="I1907" s="26">
        <f t="array" ref="I1907:K1907">TRANSPOSE(MMULT(LIMITE!$N$12:$P$14,TRANSPOSE(MAPA_2!F1907:H1907)))</f>
        <v>1.2900736189276287</v>
      </c>
      <c r="J1907" s="26">
        <v>41.632849657952697</v>
      </c>
      <c r="K1907" s="26">
        <v>0</v>
      </c>
      <c r="L1907" s="26">
        <f t="array" ref="L1907:N1907">TRANSPOSE(MMULT(LIMITE!$N$20:$P$22,TRANSPOSE(MAPA_2!I1907:K1907)))</f>
        <v>1.2900736189276287</v>
      </c>
      <c r="M1907" s="26">
        <v>36.055105435725316</v>
      </c>
      <c r="N1907" s="26">
        <v>-20.816424828976345</v>
      </c>
    </row>
    <row r="1908" spans="2:14" x14ac:dyDescent="0.3">
      <c r="B1908" s="26">
        <v>1907</v>
      </c>
      <c r="C1908" s="40">
        <v>-7.4052121095634904</v>
      </c>
      <c r="D1908" s="40">
        <v>41.184974865086602</v>
      </c>
      <c r="E1908" s="40">
        <f>IF(C1908&lt;&gt;"",INDEX(Delaunay_2!$D$5:$Z$2473,MAPA_2!B1908,MATCH(MAPA_2!$A$2,Delaunay_2!$D$4:$Z$4,0))/300,"")</f>
        <v>0</v>
      </c>
      <c r="F1908" s="26">
        <f t="array" ref="F1908:H1908">TRANSPOSE(MMULT(LIMITE!$N$4:$P$6,TRANSPOSE(MAPA_2!C1908:E1908)))</f>
        <v>1.3194473025926241</v>
      </c>
      <c r="G1908" s="26">
        <v>41.824614521130044</v>
      </c>
      <c r="H1908" s="26">
        <v>0</v>
      </c>
      <c r="I1908" s="26">
        <f t="array" ref="I1908:K1908">TRANSPOSE(MMULT(LIMITE!$N$12:$P$14,TRANSPOSE(MAPA_2!F1908:H1908)))</f>
        <v>1.3194473025926241</v>
      </c>
      <c r="J1908" s="26">
        <v>41.824614521130044</v>
      </c>
      <c r="K1908" s="26">
        <v>0</v>
      </c>
      <c r="L1908" s="26">
        <f t="array" ref="L1908:N1908">TRANSPOSE(MMULT(LIMITE!$N$20:$P$22,TRANSPOSE(MAPA_2!I1908:K1908)))</f>
        <v>1.3194473025926241</v>
      </c>
      <c r="M1908" s="26">
        <v>36.221178678790146</v>
      </c>
      <c r="N1908" s="26">
        <v>-20.912307260565019</v>
      </c>
    </row>
    <row r="1909" spans="2:14" x14ac:dyDescent="0.3">
      <c r="B1909" s="26">
        <v>1908</v>
      </c>
      <c r="C1909" s="40">
        <v>-7.1488611084069902</v>
      </c>
      <c r="D1909" s="40">
        <v>41.102233885436398</v>
      </c>
      <c r="E1909" s="40">
        <f>IF(C1909&lt;&gt;"",INDEX(Delaunay_2!$D$5:$Z$2473,MAPA_2!B1909,MATCH(MAPA_2!$A$2,Delaunay_2!$D$4:$Z$4,0))/300,"")</f>
        <v>6.3333333333333339E-2</v>
      </c>
      <c r="F1909" s="26">
        <f t="array" ref="F1909:H1909">TRANSPOSE(MMULT(LIMITE!$N$4:$P$6,TRANSPOSE(MAPA_2!C1909:E1909)))</f>
        <v>1.5529936023405719</v>
      </c>
      <c r="G1909" s="26">
        <v>41.690383260309559</v>
      </c>
      <c r="H1909" s="26">
        <v>6.3333333333333339E-2</v>
      </c>
      <c r="I1909" s="26">
        <f t="array" ref="I1909:K1909">TRANSPOSE(MMULT(LIMITE!$N$12:$P$14,TRANSPOSE(MAPA_2!F1909:H1909)))</f>
        <v>1.5529936023405719</v>
      </c>
      <c r="J1909" s="26">
        <v>41.690383260309559</v>
      </c>
      <c r="K1909" s="26">
        <v>6.3333333333333339E-2</v>
      </c>
      <c r="L1909" s="26">
        <f t="array" ref="L1909:N1909">TRANSPOSE(MMULT(LIMITE!$N$20:$P$22,TRANSPOSE(MAPA_2!I1909:K1909)))</f>
        <v>1.5529936023405719</v>
      </c>
      <c r="M1909" s="26">
        <v>36.136597663604256</v>
      </c>
      <c r="N1909" s="26">
        <v>-20.790343354581761</v>
      </c>
    </row>
    <row r="1910" spans="2:14" x14ac:dyDescent="0.3">
      <c r="B1910" s="26">
        <v>1909</v>
      </c>
      <c r="C1910" s="40">
        <v>-7.3940737508224803</v>
      </c>
      <c r="D1910" s="40">
        <v>40.991293392028297</v>
      </c>
      <c r="E1910" s="40">
        <f>IF(C1910&lt;&gt;"",INDEX(Delaunay_2!$D$5:$Z$2473,MAPA_2!B1910,MATCH(MAPA_2!$A$2,Delaunay_2!$D$4:$Z$4,0))/300,"")</f>
        <v>0</v>
      </c>
      <c r="F1910" s="26">
        <f t="array" ref="F1910:H1910">TRANSPOSE(MMULT(LIMITE!$N$4:$P$6,TRANSPOSE(MAPA_2!C1910:E1910)))</f>
        <v>1.2900736189276287</v>
      </c>
      <c r="G1910" s="26">
        <v>41.632849657952697</v>
      </c>
      <c r="H1910" s="26">
        <v>0</v>
      </c>
      <c r="I1910" s="26">
        <f t="array" ref="I1910:K1910">TRANSPOSE(MMULT(LIMITE!$N$12:$P$14,TRANSPOSE(MAPA_2!F1910:H1910)))</f>
        <v>1.2900736189276287</v>
      </c>
      <c r="J1910" s="26">
        <v>41.632849657952697</v>
      </c>
      <c r="K1910" s="26">
        <v>0</v>
      </c>
      <c r="L1910" s="26">
        <f t="array" ref="L1910:N1910">TRANSPOSE(MMULT(LIMITE!$N$20:$P$22,TRANSPOSE(MAPA_2!I1910:K1910)))</f>
        <v>1.2900736189276287</v>
      </c>
      <c r="M1910" s="26">
        <v>36.055105435725316</v>
      </c>
      <c r="N1910" s="26">
        <v>-20.816424828976345</v>
      </c>
    </row>
    <row r="1911" spans="2:14" x14ac:dyDescent="0.3">
      <c r="B1911" s="26">
        <v>1910</v>
      </c>
      <c r="E1911" s="40" t="str">
        <f>IF(C1911&lt;&gt;"",INDEX(Delaunay_2!$D$5:$Z$2473,MAPA_2!B1911,MATCH(MAPA_2!$A$2,Delaunay_2!$D$4:$Z$4,0))/300,"")</f>
        <v/>
      </c>
    </row>
    <row r="1912" spans="2:14" x14ac:dyDescent="0.3">
      <c r="B1912" s="26">
        <v>1911</v>
      </c>
      <c r="C1912" s="40">
        <v>-7.5331988732830304</v>
      </c>
      <c r="D1912" s="40">
        <v>41.189216353912997</v>
      </c>
      <c r="E1912" s="40">
        <f>IF(C1912&lt;&gt;"",INDEX(Delaunay_2!$D$5:$Z$2473,MAPA_2!B1912,MATCH(MAPA_2!$A$2,Delaunay_2!$D$4:$Z$4,0))/300,"")</f>
        <v>0</v>
      </c>
      <c r="F1912" s="26">
        <f t="array" ref="F1912:H1912">TRANSPOSE(MMULT(LIMITE!$N$4:$P$6,TRANSPOSE(MAPA_2!C1912:E1912)))</f>
        <v>1.1951392118481516</v>
      </c>
      <c r="G1912" s="26">
        <v>41.855373267696343</v>
      </c>
      <c r="H1912" s="26">
        <v>0</v>
      </c>
      <c r="I1912" s="26">
        <f t="array" ref="I1912:K1912">TRANSPOSE(MMULT(LIMITE!$N$12:$P$14,TRANSPOSE(MAPA_2!F1912:H1912)))</f>
        <v>1.1951392118481516</v>
      </c>
      <c r="J1912" s="26">
        <v>41.855373267696343</v>
      </c>
      <c r="K1912" s="26">
        <v>0</v>
      </c>
      <c r="L1912" s="26">
        <f t="array" ref="L1912:N1912">TRANSPOSE(MMULT(LIMITE!$N$20:$P$22,TRANSPOSE(MAPA_2!I1912:K1912)))</f>
        <v>1.1951392118481516</v>
      </c>
      <c r="M1912" s="26">
        <v>36.24781653470513</v>
      </c>
      <c r="N1912" s="26">
        <v>-20.927686633848168</v>
      </c>
    </row>
    <row r="1913" spans="2:14" x14ac:dyDescent="0.3">
      <c r="B1913" s="26">
        <v>1912</v>
      </c>
      <c r="C1913" s="40">
        <v>-7.4052121095634904</v>
      </c>
      <c r="D1913" s="40">
        <v>41.184974865086602</v>
      </c>
      <c r="E1913" s="40">
        <f>IF(C1913&lt;&gt;"",INDEX(Delaunay_2!$D$5:$Z$2473,MAPA_2!B1913,MATCH(MAPA_2!$A$2,Delaunay_2!$D$4:$Z$4,0))/300,"")</f>
        <v>0</v>
      </c>
      <c r="F1913" s="26">
        <f t="array" ref="F1913:H1913">TRANSPOSE(MMULT(LIMITE!$N$4:$P$6,TRANSPOSE(MAPA_2!C1913:E1913)))</f>
        <v>1.3194473025926241</v>
      </c>
      <c r="G1913" s="26">
        <v>41.824614521130044</v>
      </c>
      <c r="H1913" s="26">
        <v>0</v>
      </c>
      <c r="I1913" s="26">
        <f t="array" ref="I1913:K1913">TRANSPOSE(MMULT(LIMITE!$N$12:$P$14,TRANSPOSE(MAPA_2!F1913:H1913)))</f>
        <v>1.3194473025926241</v>
      </c>
      <c r="J1913" s="26">
        <v>41.824614521130044</v>
      </c>
      <c r="K1913" s="26">
        <v>0</v>
      </c>
      <c r="L1913" s="26">
        <f t="array" ref="L1913:N1913">TRANSPOSE(MMULT(LIMITE!$N$20:$P$22,TRANSPOSE(MAPA_2!I1913:K1913)))</f>
        <v>1.3194473025926241</v>
      </c>
      <c r="M1913" s="26">
        <v>36.221178678790146</v>
      </c>
      <c r="N1913" s="26">
        <v>-20.912307260565019</v>
      </c>
    </row>
    <row r="1914" spans="2:14" x14ac:dyDescent="0.3">
      <c r="B1914" s="26">
        <v>1913</v>
      </c>
      <c r="C1914" s="40">
        <v>-7.5686406581707004</v>
      </c>
      <c r="D1914" s="40">
        <v>41.113836559379699</v>
      </c>
      <c r="E1914" s="40">
        <f>IF(C1914&lt;&gt;"",INDEX(Delaunay_2!$D$5:$Z$2473,MAPA_2!B1914,MATCH(MAPA_2!$A$2,Delaunay_2!$D$4:$Z$4,0))/300,"")</f>
        <v>0</v>
      </c>
      <c r="F1914" s="26">
        <f t="array" ref="F1914:H1914">TRANSPOSE(MMULT(LIMITE!$N$4:$P$6,TRANSPOSE(MAPA_2!C1914:E1914)))</f>
        <v>1.1447995744596389</v>
      </c>
      <c r="G1914" s="26">
        <v>41.789009463951388</v>
      </c>
      <c r="H1914" s="26">
        <v>0</v>
      </c>
      <c r="I1914" s="26">
        <f t="array" ref="I1914:K1914">TRANSPOSE(MMULT(LIMITE!$N$12:$P$14,TRANSPOSE(MAPA_2!F1914:H1914)))</f>
        <v>1.1447995744596389</v>
      </c>
      <c r="J1914" s="26">
        <v>41.789009463951388</v>
      </c>
      <c r="K1914" s="26">
        <v>0</v>
      </c>
      <c r="L1914" s="26">
        <f t="array" ref="L1914:N1914">TRANSPOSE(MMULT(LIMITE!$N$20:$P$22,TRANSPOSE(MAPA_2!I1914:K1914)))</f>
        <v>1.1447995744596389</v>
      </c>
      <c r="M1914" s="26">
        <v>36.190343794770229</v>
      </c>
      <c r="N1914" s="26">
        <v>-20.89450473197569</v>
      </c>
    </row>
    <row r="1915" spans="2:14" x14ac:dyDescent="0.3">
      <c r="B1915" s="26">
        <v>1914</v>
      </c>
      <c r="C1915" s="40">
        <v>-7.5331988732830304</v>
      </c>
      <c r="D1915" s="40">
        <v>41.189216353912997</v>
      </c>
      <c r="E1915" s="40">
        <f>IF(C1915&lt;&gt;"",INDEX(Delaunay_2!$D$5:$Z$2473,MAPA_2!B1915,MATCH(MAPA_2!$A$2,Delaunay_2!$D$4:$Z$4,0))/300,"")</f>
        <v>0</v>
      </c>
      <c r="F1915" s="26">
        <f t="array" ref="F1915:H1915">TRANSPOSE(MMULT(LIMITE!$N$4:$P$6,TRANSPOSE(MAPA_2!C1915:E1915)))</f>
        <v>1.1951392118481516</v>
      </c>
      <c r="G1915" s="26">
        <v>41.855373267696343</v>
      </c>
      <c r="H1915" s="26">
        <v>0</v>
      </c>
      <c r="I1915" s="26">
        <f t="array" ref="I1915:K1915">TRANSPOSE(MMULT(LIMITE!$N$12:$P$14,TRANSPOSE(MAPA_2!F1915:H1915)))</f>
        <v>1.1951392118481516</v>
      </c>
      <c r="J1915" s="26">
        <v>41.855373267696343</v>
      </c>
      <c r="K1915" s="26">
        <v>0</v>
      </c>
      <c r="L1915" s="26">
        <f t="array" ref="L1915:N1915">TRANSPOSE(MMULT(LIMITE!$N$20:$P$22,TRANSPOSE(MAPA_2!I1915:K1915)))</f>
        <v>1.1951392118481516</v>
      </c>
      <c r="M1915" s="26">
        <v>36.24781653470513</v>
      </c>
      <c r="N1915" s="26">
        <v>-20.927686633848168</v>
      </c>
    </row>
    <row r="1916" spans="2:14" x14ac:dyDescent="0.3">
      <c r="B1916" s="26">
        <v>1915</v>
      </c>
      <c r="E1916" s="40" t="str">
        <f>IF(C1916&lt;&gt;"",INDEX(Delaunay_2!$D$5:$Z$2473,MAPA_2!B1916,MATCH(MAPA_2!$A$2,Delaunay_2!$D$4:$Z$4,0))/300,"")</f>
        <v/>
      </c>
    </row>
    <row r="1917" spans="2:14" x14ac:dyDescent="0.3">
      <c r="B1917" s="26">
        <v>1916</v>
      </c>
      <c r="C1917" s="40">
        <v>-8.2489775179854092</v>
      </c>
      <c r="D1917" s="40">
        <v>40.925751330903203</v>
      </c>
      <c r="E1917" s="40">
        <f>IF(C1917&lt;&gt;"",INDEX(Delaunay_2!$D$5:$Z$2473,MAPA_2!B1917,MATCH(MAPA_2!$A$2,Delaunay_2!$D$4:$Z$4,0))/300,"")</f>
        <v>0.04</v>
      </c>
      <c r="F1917" s="26">
        <f t="array" ref="F1917:H1917">TRANSPOSE(MMULT(LIMITE!$N$4:$P$6,TRANSPOSE(MAPA_2!C1917:E1917)))</f>
        <v>0.44022458947071819</v>
      </c>
      <c r="G1917" s="26">
        <v>41.746484335833358</v>
      </c>
      <c r="H1917" s="26">
        <v>0.04</v>
      </c>
      <c r="I1917" s="26">
        <f t="array" ref="I1917:K1917">TRANSPOSE(MMULT(LIMITE!$N$12:$P$14,TRANSPOSE(MAPA_2!F1917:H1917)))</f>
        <v>0.44022458947071819</v>
      </c>
      <c r="J1917" s="26">
        <v>41.746484335833358</v>
      </c>
      <c r="K1917" s="26">
        <v>0.04</v>
      </c>
      <c r="L1917" s="26">
        <f t="array" ref="L1917:N1917">TRANSPOSE(MMULT(LIMITE!$N$20:$P$22,TRANSPOSE(MAPA_2!I1917:K1917)))</f>
        <v>0.44022458947071819</v>
      </c>
      <c r="M1917" s="26">
        <v>36.173515953520834</v>
      </c>
      <c r="N1917" s="26">
        <v>-20.8386011517653</v>
      </c>
    </row>
    <row r="1918" spans="2:14" x14ac:dyDescent="0.3">
      <c r="B1918" s="26">
        <v>1917</v>
      </c>
      <c r="C1918" s="40">
        <v>-7.9122567588580202</v>
      </c>
      <c r="D1918" s="40">
        <v>40.9144473283583</v>
      </c>
      <c r="E1918" s="40">
        <f>IF(C1918&lt;&gt;"",INDEX(Delaunay_2!$D$5:$Z$2473,MAPA_2!B1918,MATCH(MAPA_2!$A$2,Delaunay_2!$D$4:$Z$4,0))/300,"")</f>
        <v>7.3333333333333334E-2</v>
      </c>
      <c r="F1918" s="26">
        <f t="array" ref="F1918:H1918">TRANSPOSE(MMULT(LIMITE!$N$4:$P$6,TRANSPOSE(MAPA_2!C1918:E1918)))</f>
        <v>0.76723695784632095</v>
      </c>
      <c r="G1918" s="26">
        <v>41.665419170501757</v>
      </c>
      <c r="H1918" s="26">
        <v>7.3333333333333334E-2</v>
      </c>
      <c r="I1918" s="26">
        <f t="array" ref="I1918:K1918">TRANSPOSE(MMULT(LIMITE!$N$12:$P$14,TRANSPOSE(MAPA_2!F1918:H1918)))</f>
        <v>0.76723695784632095</v>
      </c>
      <c r="J1918" s="26">
        <v>41.665419170501757</v>
      </c>
      <c r="K1918" s="26">
        <v>7.3333333333333334E-2</v>
      </c>
      <c r="L1918" s="26">
        <f t="array" ref="L1918:N1918">TRANSPOSE(MMULT(LIMITE!$N$20:$P$22,TRANSPOSE(MAPA_2!I1918:K1918)))</f>
        <v>0.76723695784632095</v>
      </c>
      <c r="M1918" s="26">
        <v>36.119978127648345</v>
      </c>
      <c r="N1918" s="26">
        <v>-20.769201055640018</v>
      </c>
    </row>
    <row r="1919" spans="2:14" x14ac:dyDescent="0.3">
      <c r="B1919" s="26">
        <v>1918</v>
      </c>
      <c r="C1919" s="40">
        <v>-8.0678557452168906</v>
      </c>
      <c r="D1919" s="40">
        <v>40.756654451289499</v>
      </c>
      <c r="E1919" s="40">
        <f>IF(C1919&lt;&gt;"",INDEX(Delaunay_2!$D$5:$Z$2473,MAPA_2!B1919,MATCH(MAPA_2!$A$2,Delaunay_2!$D$4:$Z$4,0))/300,"")</f>
        <v>0.01</v>
      </c>
      <c r="F1919" s="26">
        <f t="array" ref="F1919:H1919">TRANSPOSE(MMULT(LIMITE!$N$4:$P$6,TRANSPOSE(MAPA_2!C1919:E1919)))</f>
        <v>0.58223119879240492</v>
      </c>
      <c r="G1919" s="26">
        <v>41.54342529472742</v>
      </c>
      <c r="H1919" s="26">
        <v>0.01</v>
      </c>
      <c r="I1919" s="26">
        <f t="array" ref="I1919:K1919">TRANSPOSE(MMULT(LIMITE!$N$12:$P$14,TRANSPOSE(MAPA_2!F1919:H1919)))</f>
        <v>0.58223119879240492</v>
      </c>
      <c r="J1919" s="26">
        <v>41.54342529472742</v>
      </c>
      <c r="K1919" s="26">
        <v>0.01</v>
      </c>
      <c r="L1919" s="26">
        <f t="array" ref="L1919:N1919">TRANSPOSE(MMULT(LIMITE!$N$20:$P$22,TRANSPOSE(MAPA_2!I1919:K1919)))</f>
        <v>0.58223119879240492</v>
      </c>
      <c r="M1919" s="26">
        <v>35.982661665454984</v>
      </c>
      <c r="N1919" s="26">
        <v>-20.763052393325861</v>
      </c>
    </row>
    <row r="1920" spans="2:14" x14ac:dyDescent="0.3">
      <c r="B1920" s="26">
        <v>1919</v>
      </c>
      <c r="C1920" s="40">
        <v>-8.2489775179854092</v>
      </c>
      <c r="D1920" s="40">
        <v>40.925751330903203</v>
      </c>
      <c r="E1920" s="40">
        <f>IF(C1920&lt;&gt;"",INDEX(Delaunay_2!$D$5:$Z$2473,MAPA_2!B1920,MATCH(MAPA_2!$A$2,Delaunay_2!$D$4:$Z$4,0))/300,"")</f>
        <v>0.04</v>
      </c>
      <c r="F1920" s="26">
        <f t="array" ref="F1920:H1920">TRANSPOSE(MMULT(LIMITE!$N$4:$P$6,TRANSPOSE(MAPA_2!C1920:E1920)))</f>
        <v>0.44022458947071819</v>
      </c>
      <c r="G1920" s="26">
        <v>41.746484335833358</v>
      </c>
      <c r="H1920" s="26">
        <v>0.04</v>
      </c>
      <c r="I1920" s="26">
        <f t="array" ref="I1920:K1920">TRANSPOSE(MMULT(LIMITE!$N$12:$P$14,TRANSPOSE(MAPA_2!F1920:H1920)))</f>
        <v>0.44022458947071819</v>
      </c>
      <c r="J1920" s="26">
        <v>41.746484335833358</v>
      </c>
      <c r="K1920" s="26">
        <v>0.04</v>
      </c>
      <c r="L1920" s="26">
        <f t="array" ref="L1920:N1920">TRANSPOSE(MMULT(LIMITE!$N$20:$P$22,TRANSPOSE(MAPA_2!I1920:K1920)))</f>
        <v>0.44022458947071819</v>
      </c>
      <c r="M1920" s="26">
        <v>36.173515953520834</v>
      </c>
      <c r="N1920" s="26">
        <v>-20.8386011517653</v>
      </c>
    </row>
    <row r="1921" spans="2:14" x14ac:dyDescent="0.3">
      <c r="B1921" s="26">
        <v>1920</v>
      </c>
      <c r="E1921" s="40" t="str">
        <f>IF(C1921&lt;&gt;"",INDEX(Delaunay_2!$D$5:$Z$2473,MAPA_2!B1921,MATCH(MAPA_2!$A$2,Delaunay_2!$D$4:$Z$4,0))/300,"")</f>
        <v/>
      </c>
    </row>
    <row r="1922" spans="2:14" x14ac:dyDescent="0.3">
      <c r="B1922" s="26">
        <v>1921</v>
      </c>
      <c r="C1922" s="40">
        <v>-8.1881949704345907</v>
      </c>
      <c r="D1922" s="40">
        <v>40.730778683931</v>
      </c>
      <c r="E1922" s="40">
        <f>IF(C1922&lt;&gt;"",INDEX(Delaunay_2!$D$5:$Z$2473,MAPA_2!B1922,MATCH(MAPA_2!$A$2,Delaunay_2!$D$4:$Z$4,0))/300,"")</f>
        <v>2.3333333333333334E-2</v>
      </c>
      <c r="F1922" s="26">
        <f t="array" ref="F1922:H1922">TRANSPOSE(MMULT(LIMITE!$N$4:$P$6,TRANSPOSE(MAPA_2!C1922:E1922)))</f>
        <v>0.45914179982883496</v>
      </c>
      <c r="G1922" s="26">
        <v>41.54313490675527</v>
      </c>
      <c r="H1922" s="26">
        <v>2.3333333333333334E-2</v>
      </c>
      <c r="I1922" s="26">
        <f t="array" ref="I1922:K1922">TRANSPOSE(MMULT(LIMITE!$N$12:$P$14,TRANSPOSE(MAPA_2!F1922:H1922)))</f>
        <v>0.45914179982883496</v>
      </c>
      <c r="J1922" s="26">
        <v>41.54313490675527</v>
      </c>
      <c r="K1922" s="26">
        <v>2.3333333333333334E-2</v>
      </c>
      <c r="L1922" s="26">
        <f t="array" ref="L1922:N1922">TRANSPOSE(MMULT(LIMITE!$N$20:$P$22,TRANSPOSE(MAPA_2!I1922:K1922)))</f>
        <v>0.45914179982883496</v>
      </c>
      <c r="M1922" s="26">
        <v>35.98907684876081</v>
      </c>
      <c r="N1922" s="26">
        <v>-20.751360193955996</v>
      </c>
    </row>
    <row r="1923" spans="2:14" x14ac:dyDescent="0.3">
      <c r="B1923" s="26">
        <v>1922</v>
      </c>
      <c r="C1923" s="40">
        <v>-8.2489775179854092</v>
      </c>
      <c r="D1923" s="40">
        <v>40.925751330903203</v>
      </c>
      <c r="E1923" s="40">
        <f>IF(C1923&lt;&gt;"",INDEX(Delaunay_2!$D$5:$Z$2473,MAPA_2!B1923,MATCH(MAPA_2!$A$2,Delaunay_2!$D$4:$Z$4,0))/300,"")</f>
        <v>0.04</v>
      </c>
      <c r="F1923" s="26">
        <f t="array" ref="F1923:H1923">TRANSPOSE(MMULT(LIMITE!$N$4:$P$6,TRANSPOSE(MAPA_2!C1923:E1923)))</f>
        <v>0.44022458947071819</v>
      </c>
      <c r="G1923" s="26">
        <v>41.746484335833358</v>
      </c>
      <c r="H1923" s="26">
        <v>0.04</v>
      </c>
      <c r="I1923" s="26">
        <f t="array" ref="I1923:K1923">TRANSPOSE(MMULT(LIMITE!$N$12:$P$14,TRANSPOSE(MAPA_2!F1923:H1923)))</f>
        <v>0.44022458947071819</v>
      </c>
      <c r="J1923" s="26">
        <v>41.746484335833358</v>
      </c>
      <c r="K1923" s="26">
        <v>0.04</v>
      </c>
      <c r="L1923" s="26">
        <f t="array" ref="L1923:N1923">TRANSPOSE(MMULT(LIMITE!$N$20:$P$22,TRANSPOSE(MAPA_2!I1923:K1923)))</f>
        <v>0.44022458947071819</v>
      </c>
      <c r="M1923" s="26">
        <v>36.173515953520834</v>
      </c>
      <c r="N1923" s="26">
        <v>-20.8386011517653</v>
      </c>
    </row>
    <row r="1924" spans="2:14" x14ac:dyDescent="0.3">
      <c r="B1924" s="26">
        <v>1923</v>
      </c>
      <c r="C1924" s="40">
        <v>-8.0678557452168906</v>
      </c>
      <c r="D1924" s="40">
        <v>40.756654451289499</v>
      </c>
      <c r="E1924" s="40">
        <f>IF(C1924&lt;&gt;"",INDEX(Delaunay_2!$D$5:$Z$2473,MAPA_2!B1924,MATCH(MAPA_2!$A$2,Delaunay_2!$D$4:$Z$4,0))/300,"")</f>
        <v>0.01</v>
      </c>
      <c r="F1924" s="26">
        <f t="array" ref="F1924:H1924">TRANSPOSE(MMULT(LIMITE!$N$4:$P$6,TRANSPOSE(MAPA_2!C1924:E1924)))</f>
        <v>0.58223119879240492</v>
      </c>
      <c r="G1924" s="26">
        <v>41.54342529472742</v>
      </c>
      <c r="H1924" s="26">
        <v>0.01</v>
      </c>
      <c r="I1924" s="26">
        <f t="array" ref="I1924:K1924">TRANSPOSE(MMULT(LIMITE!$N$12:$P$14,TRANSPOSE(MAPA_2!F1924:H1924)))</f>
        <v>0.58223119879240492</v>
      </c>
      <c r="J1924" s="26">
        <v>41.54342529472742</v>
      </c>
      <c r="K1924" s="26">
        <v>0.01</v>
      </c>
      <c r="L1924" s="26">
        <f t="array" ref="L1924:N1924">TRANSPOSE(MMULT(LIMITE!$N$20:$P$22,TRANSPOSE(MAPA_2!I1924:K1924)))</f>
        <v>0.58223119879240492</v>
      </c>
      <c r="M1924" s="26">
        <v>35.982661665454984</v>
      </c>
      <c r="N1924" s="26">
        <v>-20.763052393325861</v>
      </c>
    </row>
    <row r="1925" spans="2:14" x14ac:dyDescent="0.3">
      <c r="B1925" s="26">
        <v>1924</v>
      </c>
      <c r="C1925" s="40">
        <v>-8.1881949704345907</v>
      </c>
      <c r="D1925" s="40">
        <v>40.730778683931</v>
      </c>
      <c r="E1925" s="40">
        <f>IF(C1925&lt;&gt;"",INDEX(Delaunay_2!$D$5:$Z$2473,MAPA_2!B1925,MATCH(MAPA_2!$A$2,Delaunay_2!$D$4:$Z$4,0))/300,"")</f>
        <v>2.3333333333333334E-2</v>
      </c>
      <c r="F1925" s="26">
        <f t="array" ref="F1925:H1925">TRANSPOSE(MMULT(LIMITE!$N$4:$P$6,TRANSPOSE(MAPA_2!C1925:E1925)))</f>
        <v>0.45914179982883496</v>
      </c>
      <c r="G1925" s="26">
        <v>41.54313490675527</v>
      </c>
      <c r="H1925" s="26">
        <v>2.3333333333333334E-2</v>
      </c>
      <c r="I1925" s="26">
        <f t="array" ref="I1925:K1925">TRANSPOSE(MMULT(LIMITE!$N$12:$P$14,TRANSPOSE(MAPA_2!F1925:H1925)))</f>
        <v>0.45914179982883496</v>
      </c>
      <c r="J1925" s="26">
        <v>41.54313490675527</v>
      </c>
      <c r="K1925" s="26">
        <v>2.3333333333333334E-2</v>
      </c>
      <c r="L1925" s="26">
        <f t="array" ref="L1925:N1925">TRANSPOSE(MMULT(LIMITE!$N$20:$P$22,TRANSPOSE(MAPA_2!I1925:K1925)))</f>
        <v>0.45914179982883496</v>
      </c>
      <c r="M1925" s="26">
        <v>35.98907684876081</v>
      </c>
      <c r="N1925" s="26">
        <v>-20.751360193955996</v>
      </c>
    </row>
    <row r="1926" spans="2:14" x14ac:dyDescent="0.3">
      <c r="B1926" s="26">
        <v>1925</v>
      </c>
      <c r="E1926" s="40" t="str">
        <f>IF(C1926&lt;&gt;"",INDEX(Delaunay_2!$D$5:$Z$2473,MAPA_2!B1926,MATCH(MAPA_2!$A$2,Delaunay_2!$D$4:$Z$4,0))/300,"")</f>
        <v/>
      </c>
    </row>
    <row r="1927" spans="2:14" x14ac:dyDescent="0.3">
      <c r="B1927" s="26">
        <v>1926</v>
      </c>
      <c r="C1927" s="40">
        <v>-8.1951121938921894</v>
      </c>
      <c r="D1927" s="40">
        <v>39.499466461666302</v>
      </c>
      <c r="E1927" s="40">
        <f>IF(C1927&lt;&gt;"",INDEX(Delaunay_2!$D$5:$Z$2473,MAPA_2!B1927,MATCH(MAPA_2!$A$2,Delaunay_2!$D$4:$Z$4,0))/300,"")</f>
        <v>2.3333333333333334E-2</v>
      </c>
      <c r="F1927" s="26">
        <f t="array" ref="F1927:H1927">TRANSPOSE(MMULT(LIMITE!$N$4:$P$6,TRANSPOSE(MAPA_2!C1927:E1927)))</f>
        <v>0.19637152824441806</v>
      </c>
      <c r="G1927" s="26">
        <v>40.340167982417682</v>
      </c>
      <c r="H1927" s="26">
        <v>2.3333333333333334E-2</v>
      </c>
      <c r="I1927" s="26">
        <f t="array" ref="I1927:K1927">TRANSPOSE(MMULT(LIMITE!$N$12:$P$14,TRANSPOSE(MAPA_2!F1927:H1927)))</f>
        <v>0.19637152824441806</v>
      </c>
      <c r="J1927" s="26">
        <v>40.340167982417682</v>
      </c>
      <c r="K1927" s="26">
        <v>2.3333333333333334E-2</v>
      </c>
      <c r="L1927" s="26">
        <f t="array" ref="L1927:N1927">TRANSPOSE(MMULT(LIMITE!$N$20:$P$22,TRANSPOSE(MAPA_2!I1927:K1927)))</f>
        <v>0.19637152824441806</v>
      </c>
      <c r="M1927" s="26">
        <v>34.94727693237202</v>
      </c>
      <c r="N1927" s="26">
        <v>-20.149876731787202</v>
      </c>
    </row>
    <row r="1928" spans="2:14" x14ac:dyDescent="0.3">
      <c r="B1928" s="26">
        <v>1927</v>
      </c>
      <c r="C1928" s="40">
        <v>-8.2620565165614206</v>
      </c>
      <c r="D1928" s="40">
        <v>39.682316371952901</v>
      </c>
      <c r="E1928" s="40">
        <f>IF(C1928&lt;&gt;"",INDEX(Delaunay_2!$D$5:$Z$2473,MAPA_2!B1928,MATCH(MAPA_2!$A$2,Delaunay_2!$D$4:$Z$4,0))/300,"")</f>
        <v>0</v>
      </c>
      <c r="F1928" s="26">
        <f t="array" ref="F1928:H1928">TRANSPOSE(MMULT(LIMITE!$N$4:$P$6,TRANSPOSE(MAPA_2!C1928:E1928)))</f>
        <v>0.16890673365632303</v>
      </c>
      <c r="G1928" s="26">
        <v>40.532940690775717</v>
      </c>
      <c r="H1928" s="26">
        <v>0</v>
      </c>
      <c r="I1928" s="26">
        <f t="array" ref="I1928:K1928">TRANSPOSE(MMULT(LIMITE!$N$12:$P$14,TRANSPOSE(MAPA_2!F1928:H1928)))</f>
        <v>0.16890673365632303</v>
      </c>
      <c r="J1928" s="26">
        <v>40.532940690775717</v>
      </c>
      <c r="K1928" s="26">
        <v>0</v>
      </c>
      <c r="L1928" s="26">
        <f t="array" ref="L1928:N1928">TRANSPOSE(MMULT(LIMITE!$N$20:$P$22,TRANSPOSE(MAPA_2!I1928:K1928)))</f>
        <v>0.16890673365632303</v>
      </c>
      <c r="M1928" s="26">
        <v>35.102556328299748</v>
      </c>
      <c r="N1928" s="26">
        <v>-20.266470345387855</v>
      </c>
    </row>
    <row r="1929" spans="2:14" x14ac:dyDescent="0.3">
      <c r="B1929" s="26">
        <v>1928</v>
      </c>
      <c r="C1929" s="40">
        <v>-8.1555097332573698</v>
      </c>
      <c r="D1929" s="40">
        <v>39.542479499695403</v>
      </c>
      <c r="E1929" s="40">
        <f>IF(C1929&lt;&gt;"",INDEX(Delaunay_2!$D$5:$Z$2473,MAPA_2!B1929,MATCH(MAPA_2!$A$2,Delaunay_2!$D$4:$Z$4,0))/300,"")</f>
        <v>0</v>
      </c>
      <c r="F1929" s="26">
        <f t="array" ref="F1929:H1929">TRANSPOSE(MMULT(LIMITE!$N$4:$P$6,TRANSPOSE(MAPA_2!C1929:E1929)))</f>
        <v>0.24405149356136135</v>
      </c>
      <c r="G1929" s="26">
        <v>40.374007267814989</v>
      </c>
      <c r="H1929" s="26">
        <v>0</v>
      </c>
      <c r="I1929" s="26">
        <f t="array" ref="I1929:K1929">TRANSPOSE(MMULT(LIMITE!$N$12:$P$14,TRANSPOSE(MAPA_2!F1929:H1929)))</f>
        <v>0.24405149356136135</v>
      </c>
      <c r="J1929" s="26">
        <v>40.374007267814989</v>
      </c>
      <c r="K1929" s="26">
        <v>0</v>
      </c>
      <c r="L1929" s="26">
        <f t="array" ref="L1929:N1929">TRANSPOSE(MMULT(LIMITE!$N$20:$P$22,TRANSPOSE(MAPA_2!I1929:K1929)))</f>
        <v>0.24405149356136135</v>
      </c>
      <c r="M1929" s="26">
        <v>34.964915946505336</v>
      </c>
      <c r="N1929" s="26">
        <v>-20.187003633907491</v>
      </c>
    </row>
    <row r="1930" spans="2:14" x14ac:dyDescent="0.3">
      <c r="B1930" s="26">
        <v>1929</v>
      </c>
      <c r="C1930" s="40">
        <v>-8.1951121938921894</v>
      </c>
      <c r="D1930" s="40">
        <v>39.499466461666302</v>
      </c>
      <c r="E1930" s="40">
        <f>IF(C1930&lt;&gt;"",INDEX(Delaunay_2!$D$5:$Z$2473,MAPA_2!B1930,MATCH(MAPA_2!$A$2,Delaunay_2!$D$4:$Z$4,0))/300,"")</f>
        <v>2.3333333333333334E-2</v>
      </c>
      <c r="F1930" s="26">
        <f t="array" ref="F1930:H1930">TRANSPOSE(MMULT(LIMITE!$N$4:$P$6,TRANSPOSE(MAPA_2!C1930:E1930)))</f>
        <v>0.19637152824441806</v>
      </c>
      <c r="G1930" s="26">
        <v>40.340167982417682</v>
      </c>
      <c r="H1930" s="26">
        <v>2.3333333333333334E-2</v>
      </c>
      <c r="I1930" s="26">
        <f t="array" ref="I1930:K1930">TRANSPOSE(MMULT(LIMITE!$N$12:$P$14,TRANSPOSE(MAPA_2!F1930:H1930)))</f>
        <v>0.19637152824441806</v>
      </c>
      <c r="J1930" s="26">
        <v>40.340167982417682</v>
      </c>
      <c r="K1930" s="26">
        <v>2.3333333333333334E-2</v>
      </c>
      <c r="L1930" s="26">
        <f t="array" ref="L1930:N1930">TRANSPOSE(MMULT(LIMITE!$N$20:$P$22,TRANSPOSE(MAPA_2!I1930:K1930)))</f>
        <v>0.19637152824441806</v>
      </c>
      <c r="M1930" s="26">
        <v>34.94727693237202</v>
      </c>
      <c r="N1930" s="26">
        <v>-20.149876731787202</v>
      </c>
    </row>
    <row r="1931" spans="2:14" x14ac:dyDescent="0.3">
      <c r="B1931" s="26">
        <v>1930</v>
      </c>
      <c r="E1931" s="40" t="str">
        <f>IF(C1931&lt;&gt;"",INDEX(Delaunay_2!$D$5:$Z$2473,MAPA_2!B1931,MATCH(MAPA_2!$A$2,Delaunay_2!$D$4:$Z$4,0))/300,"")</f>
        <v/>
      </c>
    </row>
    <row r="1932" spans="2:14" x14ac:dyDescent="0.3">
      <c r="B1932" s="26">
        <v>1931</v>
      </c>
      <c r="C1932" s="40">
        <v>-8.0303961018388907</v>
      </c>
      <c r="D1932" s="40">
        <v>39.487515957044799</v>
      </c>
      <c r="E1932" s="40">
        <f>IF(C1932&lt;&gt;"",INDEX(Delaunay_2!$D$5:$Z$2473,MAPA_2!B1932,MATCH(MAPA_2!$A$2,Delaunay_2!$D$4:$Z$4,0))/300,"")</f>
        <v>0</v>
      </c>
      <c r="F1932" s="26">
        <f t="array" ref="F1932:H1932">TRANSPOSE(MMULT(LIMITE!$N$4:$P$6,TRANSPOSE(MAPA_2!C1932:E1932)))</f>
        <v>0.35500352886661979</v>
      </c>
      <c r="G1932" s="26">
        <v>40.294232223790907</v>
      </c>
      <c r="H1932" s="26">
        <v>0</v>
      </c>
      <c r="I1932" s="26">
        <f t="array" ref="I1932:K1932">TRANSPOSE(MMULT(LIMITE!$N$12:$P$14,TRANSPOSE(MAPA_2!F1932:H1932)))</f>
        <v>0.35500352886661979</v>
      </c>
      <c r="J1932" s="26">
        <v>40.294232223790907</v>
      </c>
      <c r="K1932" s="26">
        <v>0</v>
      </c>
      <c r="L1932" s="26">
        <f t="array" ref="L1932:N1932">TRANSPOSE(MMULT(LIMITE!$N$20:$P$22,TRANSPOSE(MAPA_2!I1932:K1932)))</f>
        <v>0.35500352886661979</v>
      </c>
      <c r="M1932" s="26">
        <v>34.895828731792463</v>
      </c>
      <c r="N1932" s="26">
        <v>-20.14711611189545</v>
      </c>
    </row>
    <row r="1933" spans="2:14" x14ac:dyDescent="0.3">
      <c r="B1933" s="26">
        <v>1932</v>
      </c>
      <c r="C1933" s="40">
        <v>-8.1951121938921894</v>
      </c>
      <c r="D1933" s="40">
        <v>39.499466461666302</v>
      </c>
      <c r="E1933" s="40">
        <f>IF(C1933&lt;&gt;"",INDEX(Delaunay_2!$D$5:$Z$2473,MAPA_2!B1933,MATCH(MAPA_2!$A$2,Delaunay_2!$D$4:$Z$4,0))/300,"")</f>
        <v>2.3333333333333334E-2</v>
      </c>
      <c r="F1933" s="26">
        <f t="array" ref="F1933:H1933">TRANSPOSE(MMULT(LIMITE!$N$4:$P$6,TRANSPOSE(MAPA_2!C1933:E1933)))</f>
        <v>0.19637152824441806</v>
      </c>
      <c r="G1933" s="26">
        <v>40.340167982417682</v>
      </c>
      <c r="H1933" s="26">
        <v>2.3333333333333334E-2</v>
      </c>
      <c r="I1933" s="26">
        <f t="array" ref="I1933:K1933">TRANSPOSE(MMULT(LIMITE!$N$12:$P$14,TRANSPOSE(MAPA_2!F1933:H1933)))</f>
        <v>0.19637152824441806</v>
      </c>
      <c r="J1933" s="26">
        <v>40.340167982417682</v>
      </c>
      <c r="K1933" s="26">
        <v>2.3333333333333334E-2</v>
      </c>
      <c r="L1933" s="26">
        <f t="array" ref="L1933:N1933">TRANSPOSE(MMULT(LIMITE!$N$20:$P$22,TRANSPOSE(MAPA_2!I1933:K1933)))</f>
        <v>0.19637152824441806</v>
      </c>
      <c r="M1933" s="26">
        <v>34.94727693237202</v>
      </c>
      <c r="N1933" s="26">
        <v>-20.149876731787202</v>
      </c>
    </row>
    <row r="1934" spans="2:14" x14ac:dyDescent="0.3">
      <c r="B1934" s="26">
        <v>1933</v>
      </c>
      <c r="C1934" s="40">
        <v>-8.1555097332573698</v>
      </c>
      <c r="D1934" s="40">
        <v>39.542479499695403</v>
      </c>
      <c r="E1934" s="40">
        <f>IF(C1934&lt;&gt;"",INDEX(Delaunay_2!$D$5:$Z$2473,MAPA_2!B1934,MATCH(MAPA_2!$A$2,Delaunay_2!$D$4:$Z$4,0))/300,"")</f>
        <v>0</v>
      </c>
      <c r="F1934" s="26">
        <f t="array" ref="F1934:H1934">TRANSPOSE(MMULT(LIMITE!$N$4:$P$6,TRANSPOSE(MAPA_2!C1934:E1934)))</f>
        <v>0.24405149356136135</v>
      </c>
      <c r="G1934" s="26">
        <v>40.374007267814989</v>
      </c>
      <c r="H1934" s="26">
        <v>0</v>
      </c>
      <c r="I1934" s="26">
        <f t="array" ref="I1934:K1934">TRANSPOSE(MMULT(LIMITE!$N$12:$P$14,TRANSPOSE(MAPA_2!F1934:H1934)))</f>
        <v>0.24405149356136135</v>
      </c>
      <c r="J1934" s="26">
        <v>40.374007267814989</v>
      </c>
      <c r="K1934" s="26">
        <v>0</v>
      </c>
      <c r="L1934" s="26">
        <f t="array" ref="L1934:N1934">TRANSPOSE(MMULT(LIMITE!$N$20:$P$22,TRANSPOSE(MAPA_2!I1934:K1934)))</f>
        <v>0.24405149356136135</v>
      </c>
      <c r="M1934" s="26">
        <v>34.964915946505336</v>
      </c>
      <c r="N1934" s="26">
        <v>-20.187003633907491</v>
      </c>
    </row>
    <row r="1935" spans="2:14" x14ac:dyDescent="0.3">
      <c r="B1935" s="26">
        <v>1934</v>
      </c>
      <c r="C1935" s="40">
        <v>-8.0303961018388907</v>
      </c>
      <c r="D1935" s="40">
        <v>39.487515957044799</v>
      </c>
      <c r="E1935" s="40">
        <f>IF(C1935&lt;&gt;"",INDEX(Delaunay_2!$D$5:$Z$2473,MAPA_2!B1935,MATCH(MAPA_2!$A$2,Delaunay_2!$D$4:$Z$4,0))/300,"")</f>
        <v>0</v>
      </c>
      <c r="F1935" s="26">
        <f t="array" ref="F1935:H1935">TRANSPOSE(MMULT(LIMITE!$N$4:$P$6,TRANSPOSE(MAPA_2!C1935:E1935)))</f>
        <v>0.35500352886661979</v>
      </c>
      <c r="G1935" s="26">
        <v>40.294232223790907</v>
      </c>
      <c r="H1935" s="26">
        <v>0</v>
      </c>
      <c r="I1935" s="26">
        <f t="array" ref="I1935:K1935">TRANSPOSE(MMULT(LIMITE!$N$12:$P$14,TRANSPOSE(MAPA_2!F1935:H1935)))</f>
        <v>0.35500352886661979</v>
      </c>
      <c r="J1935" s="26">
        <v>40.294232223790907</v>
      </c>
      <c r="K1935" s="26">
        <v>0</v>
      </c>
      <c r="L1935" s="26">
        <f t="array" ref="L1935:N1935">TRANSPOSE(MMULT(LIMITE!$N$20:$P$22,TRANSPOSE(MAPA_2!I1935:K1935)))</f>
        <v>0.35500352886661979</v>
      </c>
      <c r="M1935" s="26">
        <v>34.895828731792463</v>
      </c>
      <c r="N1935" s="26">
        <v>-20.14711611189545</v>
      </c>
    </row>
    <row r="1936" spans="2:14" x14ac:dyDescent="0.3">
      <c r="B1936" s="26">
        <v>1935</v>
      </c>
      <c r="E1936" s="40" t="str">
        <f>IF(C1936&lt;&gt;"",INDEX(Delaunay_2!$D$5:$Z$2473,MAPA_2!B1936,MATCH(MAPA_2!$A$2,Delaunay_2!$D$4:$Z$4,0))/300,"")</f>
        <v/>
      </c>
    </row>
    <row r="1937" spans="2:14" x14ac:dyDescent="0.3">
      <c r="B1937" s="26">
        <v>1936</v>
      </c>
      <c r="C1937" s="40">
        <v>-7.5542710599354503</v>
      </c>
      <c r="D1937" s="40">
        <v>40.816618572986499</v>
      </c>
      <c r="E1937" s="40">
        <f>IF(C1937&lt;&gt;"",INDEX(Delaunay_2!$D$5:$Z$2473,MAPA_2!B1937,MATCH(MAPA_2!$A$2,Delaunay_2!$D$4:$Z$4,0))/300,"")</f>
        <v>0</v>
      </c>
      <c r="F1937" s="26">
        <f t="array" ref="F1937:H1937">TRANSPOSE(MMULT(LIMITE!$N$4:$P$6,TRANSPOSE(MAPA_2!C1937:E1937)))</f>
        <v>1.097060068404498</v>
      </c>
      <c r="G1937" s="26">
        <v>41.49529879620048</v>
      </c>
      <c r="H1937" s="26">
        <v>0</v>
      </c>
      <c r="I1937" s="26">
        <f t="array" ref="I1937:K1937">TRANSPOSE(MMULT(LIMITE!$N$12:$P$14,TRANSPOSE(MAPA_2!F1937:H1937)))</f>
        <v>1.097060068404498</v>
      </c>
      <c r="J1937" s="26">
        <v>41.49529879620048</v>
      </c>
      <c r="K1937" s="26">
        <v>0</v>
      </c>
      <c r="L1937" s="26">
        <f t="array" ref="L1937:N1937">TRANSPOSE(MMULT(LIMITE!$N$20:$P$22,TRANSPOSE(MAPA_2!I1937:K1937)))</f>
        <v>1.097060068404498</v>
      </c>
      <c r="M1937" s="26">
        <v>35.935982895135453</v>
      </c>
      <c r="N1937" s="26">
        <v>-20.747649398100236</v>
      </c>
    </row>
    <row r="1938" spans="2:14" x14ac:dyDescent="0.3">
      <c r="B1938" s="26">
        <v>1937</v>
      </c>
      <c r="C1938" s="40">
        <v>-7.7502974550178996</v>
      </c>
      <c r="D1938" s="40">
        <v>40.748882275913999</v>
      </c>
      <c r="E1938" s="40">
        <f>IF(C1938&lt;&gt;"",INDEX(Delaunay_2!$D$5:$Z$2473,MAPA_2!B1938,MATCH(MAPA_2!$A$2,Delaunay_2!$D$4:$Z$4,0))/300,"")</f>
        <v>0</v>
      </c>
      <c r="F1938" s="26">
        <f t="array" ref="F1938:H1938">TRANSPOSE(MMULT(LIMITE!$N$4:$P$6,TRANSPOSE(MAPA_2!C1938:E1938)))</f>
        <v>0.89123415232002579</v>
      </c>
      <c r="G1938" s="26">
        <v>41.469798878982921</v>
      </c>
      <c r="H1938" s="26">
        <v>0</v>
      </c>
      <c r="I1938" s="26">
        <f t="array" ref="I1938:K1938">TRANSPOSE(MMULT(LIMITE!$N$12:$P$14,TRANSPOSE(MAPA_2!F1938:H1938)))</f>
        <v>0.89123415232002579</v>
      </c>
      <c r="J1938" s="26">
        <v>41.469798878982921</v>
      </c>
      <c r="K1938" s="26">
        <v>0</v>
      </c>
      <c r="L1938" s="26">
        <f t="array" ref="L1938:N1938">TRANSPOSE(MMULT(LIMITE!$N$20:$P$22,TRANSPOSE(MAPA_2!I1938:K1938)))</f>
        <v>0.89123415232002579</v>
      </c>
      <c r="M1938" s="26">
        <v>35.913899319030648</v>
      </c>
      <c r="N1938" s="26">
        <v>-20.734899439491457</v>
      </c>
    </row>
    <row r="1939" spans="2:14" x14ac:dyDescent="0.3">
      <c r="B1939" s="26">
        <v>1938</v>
      </c>
      <c r="C1939" s="40">
        <v>-7.7454525875984199</v>
      </c>
      <c r="D1939" s="40">
        <v>40.848820734037801</v>
      </c>
      <c r="E1939" s="40">
        <f>IF(C1939&lt;&gt;"",INDEX(Delaunay_2!$D$5:$Z$2473,MAPA_2!B1939,MATCH(MAPA_2!$A$2,Delaunay_2!$D$4:$Z$4,0))/300,"")</f>
        <v>0</v>
      </c>
      <c r="F1939" s="26">
        <f t="array" ref="F1939:H1939">TRANSPOSE(MMULT(LIMITE!$N$4:$P$6,TRANSPOSE(MAPA_2!C1939:E1939)))</f>
        <v>0.9167515215685027</v>
      </c>
      <c r="G1939" s="26">
        <v>41.566546137440781</v>
      </c>
      <c r="H1939" s="26">
        <v>0</v>
      </c>
      <c r="I1939" s="26">
        <f t="array" ref="I1939:K1939">TRANSPOSE(MMULT(LIMITE!$N$12:$P$14,TRANSPOSE(MAPA_2!F1939:H1939)))</f>
        <v>0.9167515215685027</v>
      </c>
      <c r="J1939" s="26">
        <v>41.566546137440781</v>
      </c>
      <c r="K1939" s="26">
        <v>0</v>
      </c>
      <c r="L1939" s="26">
        <f t="array" ref="L1939:N1939">TRANSPOSE(MMULT(LIMITE!$N$20:$P$22,TRANSPOSE(MAPA_2!I1939:K1939)))</f>
        <v>0.9167515215685027</v>
      </c>
      <c r="M1939" s="26">
        <v>35.997684902601655</v>
      </c>
      <c r="N1939" s="26">
        <v>-20.783273068720387</v>
      </c>
    </row>
    <row r="1940" spans="2:14" x14ac:dyDescent="0.3">
      <c r="B1940" s="26">
        <v>1939</v>
      </c>
      <c r="C1940" s="40">
        <v>-7.5542710599354503</v>
      </c>
      <c r="D1940" s="40">
        <v>40.816618572986499</v>
      </c>
      <c r="E1940" s="40">
        <f>IF(C1940&lt;&gt;"",INDEX(Delaunay_2!$D$5:$Z$2473,MAPA_2!B1940,MATCH(MAPA_2!$A$2,Delaunay_2!$D$4:$Z$4,0))/300,"")</f>
        <v>0</v>
      </c>
      <c r="F1940" s="26">
        <f t="array" ref="F1940:H1940">TRANSPOSE(MMULT(LIMITE!$N$4:$P$6,TRANSPOSE(MAPA_2!C1940:E1940)))</f>
        <v>1.097060068404498</v>
      </c>
      <c r="G1940" s="26">
        <v>41.49529879620048</v>
      </c>
      <c r="H1940" s="26">
        <v>0</v>
      </c>
      <c r="I1940" s="26">
        <f t="array" ref="I1940:K1940">TRANSPOSE(MMULT(LIMITE!$N$12:$P$14,TRANSPOSE(MAPA_2!F1940:H1940)))</f>
        <v>1.097060068404498</v>
      </c>
      <c r="J1940" s="26">
        <v>41.49529879620048</v>
      </c>
      <c r="K1940" s="26">
        <v>0</v>
      </c>
      <c r="L1940" s="26">
        <f t="array" ref="L1940:N1940">TRANSPOSE(MMULT(LIMITE!$N$20:$P$22,TRANSPOSE(MAPA_2!I1940:K1940)))</f>
        <v>1.097060068404498</v>
      </c>
      <c r="M1940" s="26">
        <v>35.935982895135453</v>
      </c>
      <c r="N1940" s="26">
        <v>-20.747649398100236</v>
      </c>
    </row>
    <row r="1941" spans="2:14" x14ac:dyDescent="0.3">
      <c r="B1941" s="26">
        <v>1940</v>
      </c>
      <c r="E1941" s="40" t="str">
        <f>IF(C1941&lt;&gt;"",INDEX(Delaunay_2!$D$5:$Z$2473,MAPA_2!B1941,MATCH(MAPA_2!$A$2,Delaunay_2!$D$4:$Z$4,0))/300,"")</f>
        <v/>
      </c>
    </row>
    <row r="1942" spans="2:14" x14ac:dyDescent="0.3">
      <c r="B1942" s="26">
        <v>1941</v>
      </c>
      <c r="C1942" s="40">
        <v>-7.6014592248523902</v>
      </c>
      <c r="D1942" s="40">
        <v>40.988851238109298</v>
      </c>
      <c r="E1942" s="40">
        <f>IF(C1942&lt;&gt;"",INDEX(Delaunay_2!$D$5:$Z$2473,MAPA_2!B1942,MATCH(MAPA_2!$A$2,Delaunay_2!$D$4:$Z$4,0))/300,"")</f>
        <v>0</v>
      </c>
      <c r="F1942" s="26">
        <f t="array" ref="F1942:H1942">TRANSPOSE(MMULT(LIMITE!$N$4:$P$6,TRANSPOSE(MAPA_2!C1942:E1942)))</f>
        <v>1.0867122627276933</v>
      </c>
      <c r="G1942" s="26">
        <v>41.673578735512805</v>
      </c>
      <c r="H1942" s="26">
        <v>0</v>
      </c>
      <c r="I1942" s="26">
        <f t="array" ref="I1942:K1942">TRANSPOSE(MMULT(LIMITE!$N$12:$P$14,TRANSPOSE(MAPA_2!F1942:H1942)))</f>
        <v>1.0867122627276933</v>
      </c>
      <c r="J1942" s="26">
        <v>41.673578735512805</v>
      </c>
      <c r="K1942" s="26">
        <v>0</v>
      </c>
      <c r="L1942" s="26">
        <f t="array" ref="L1942:N1942">TRANSPOSE(MMULT(LIMITE!$N$20:$P$22,TRANSPOSE(MAPA_2!I1942:K1942)))</f>
        <v>1.0867122627276933</v>
      </c>
      <c r="M1942" s="26">
        <v>36.090377851565073</v>
      </c>
      <c r="N1942" s="26">
        <v>-20.836789367756399</v>
      </c>
    </row>
    <row r="1943" spans="2:14" x14ac:dyDescent="0.3">
      <c r="B1943" s="26">
        <v>1942</v>
      </c>
      <c r="C1943" s="40">
        <v>-7.5542710599354503</v>
      </c>
      <c r="D1943" s="40">
        <v>40.816618572986499</v>
      </c>
      <c r="E1943" s="40">
        <f>IF(C1943&lt;&gt;"",INDEX(Delaunay_2!$D$5:$Z$2473,MAPA_2!B1943,MATCH(MAPA_2!$A$2,Delaunay_2!$D$4:$Z$4,0))/300,"")</f>
        <v>0</v>
      </c>
      <c r="F1943" s="26">
        <f t="array" ref="F1943:H1943">TRANSPOSE(MMULT(LIMITE!$N$4:$P$6,TRANSPOSE(MAPA_2!C1943:E1943)))</f>
        <v>1.097060068404498</v>
      </c>
      <c r="G1943" s="26">
        <v>41.49529879620048</v>
      </c>
      <c r="H1943" s="26">
        <v>0</v>
      </c>
      <c r="I1943" s="26">
        <f t="array" ref="I1943:K1943">TRANSPOSE(MMULT(LIMITE!$N$12:$P$14,TRANSPOSE(MAPA_2!F1943:H1943)))</f>
        <v>1.097060068404498</v>
      </c>
      <c r="J1943" s="26">
        <v>41.49529879620048</v>
      </c>
      <c r="K1943" s="26">
        <v>0</v>
      </c>
      <c r="L1943" s="26">
        <f t="array" ref="L1943:N1943">TRANSPOSE(MMULT(LIMITE!$N$20:$P$22,TRANSPOSE(MAPA_2!I1943:K1943)))</f>
        <v>1.097060068404498</v>
      </c>
      <c r="M1943" s="26">
        <v>35.935982895135453</v>
      </c>
      <c r="N1943" s="26">
        <v>-20.747649398100236</v>
      </c>
    </row>
    <row r="1944" spans="2:14" x14ac:dyDescent="0.3">
      <c r="B1944" s="26">
        <v>1943</v>
      </c>
      <c r="C1944" s="40">
        <v>-7.7454525875984199</v>
      </c>
      <c r="D1944" s="40">
        <v>40.848820734037801</v>
      </c>
      <c r="E1944" s="40">
        <f>IF(C1944&lt;&gt;"",INDEX(Delaunay_2!$D$5:$Z$2473,MAPA_2!B1944,MATCH(MAPA_2!$A$2,Delaunay_2!$D$4:$Z$4,0))/300,"")</f>
        <v>0</v>
      </c>
      <c r="F1944" s="26">
        <f t="array" ref="F1944:H1944">TRANSPOSE(MMULT(LIMITE!$N$4:$P$6,TRANSPOSE(MAPA_2!C1944:E1944)))</f>
        <v>0.9167515215685027</v>
      </c>
      <c r="G1944" s="26">
        <v>41.566546137440781</v>
      </c>
      <c r="H1944" s="26">
        <v>0</v>
      </c>
      <c r="I1944" s="26">
        <f t="array" ref="I1944:K1944">TRANSPOSE(MMULT(LIMITE!$N$12:$P$14,TRANSPOSE(MAPA_2!F1944:H1944)))</f>
        <v>0.9167515215685027</v>
      </c>
      <c r="J1944" s="26">
        <v>41.566546137440781</v>
      </c>
      <c r="K1944" s="26">
        <v>0</v>
      </c>
      <c r="L1944" s="26">
        <f t="array" ref="L1944:N1944">TRANSPOSE(MMULT(LIMITE!$N$20:$P$22,TRANSPOSE(MAPA_2!I1944:K1944)))</f>
        <v>0.9167515215685027</v>
      </c>
      <c r="M1944" s="26">
        <v>35.997684902601655</v>
      </c>
      <c r="N1944" s="26">
        <v>-20.783273068720387</v>
      </c>
    </row>
    <row r="1945" spans="2:14" x14ac:dyDescent="0.3">
      <c r="B1945" s="26">
        <v>1944</v>
      </c>
      <c r="C1945" s="40">
        <v>-7.6014592248523902</v>
      </c>
      <c r="D1945" s="40">
        <v>40.988851238109298</v>
      </c>
      <c r="E1945" s="40">
        <f>IF(C1945&lt;&gt;"",INDEX(Delaunay_2!$D$5:$Z$2473,MAPA_2!B1945,MATCH(MAPA_2!$A$2,Delaunay_2!$D$4:$Z$4,0))/300,"")</f>
        <v>0</v>
      </c>
      <c r="F1945" s="26">
        <f t="array" ref="F1945:H1945">TRANSPOSE(MMULT(LIMITE!$N$4:$P$6,TRANSPOSE(MAPA_2!C1945:E1945)))</f>
        <v>1.0867122627276933</v>
      </c>
      <c r="G1945" s="26">
        <v>41.673578735512805</v>
      </c>
      <c r="H1945" s="26">
        <v>0</v>
      </c>
      <c r="I1945" s="26">
        <f t="array" ref="I1945:K1945">TRANSPOSE(MMULT(LIMITE!$N$12:$P$14,TRANSPOSE(MAPA_2!F1945:H1945)))</f>
        <v>1.0867122627276933</v>
      </c>
      <c r="J1945" s="26">
        <v>41.673578735512805</v>
      </c>
      <c r="K1945" s="26">
        <v>0</v>
      </c>
      <c r="L1945" s="26">
        <f t="array" ref="L1945:N1945">TRANSPOSE(MMULT(LIMITE!$N$20:$P$22,TRANSPOSE(MAPA_2!I1945:K1945)))</f>
        <v>1.0867122627276933</v>
      </c>
      <c r="M1945" s="26">
        <v>36.090377851565073</v>
      </c>
      <c r="N1945" s="26">
        <v>-20.836789367756399</v>
      </c>
    </row>
    <row r="1946" spans="2:14" x14ac:dyDescent="0.3">
      <c r="B1946" s="26">
        <v>1945</v>
      </c>
      <c r="E1946" s="40" t="str">
        <f>IF(C1946&lt;&gt;"",INDEX(Delaunay_2!$D$5:$Z$2473,MAPA_2!B1946,MATCH(MAPA_2!$A$2,Delaunay_2!$D$4:$Z$4,0))/300,"")</f>
        <v/>
      </c>
    </row>
    <row r="1947" spans="2:14" x14ac:dyDescent="0.3">
      <c r="B1947" s="26">
        <v>1946</v>
      </c>
      <c r="C1947" s="40">
        <v>-7.7554065205642297</v>
      </c>
      <c r="D1947" s="40">
        <v>40.606816903602898</v>
      </c>
      <c r="E1947" s="40">
        <f>IF(C1947&lt;&gt;"",INDEX(Delaunay_2!$D$5:$Z$2473,MAPA_2!B1947,MATCH(MAPA_2!$A$2,Delaunay_2!$D$4:$Z$4,0))/300,"")</f>
        <v>0</v>
      </c>
      <c r="F1947" s="26">
        <f t="array" ref="F1947:H1947">TRANSPOSE(MMULT(LIMITE!$N$4:$P$6,TRANSPOSE(MAPA_2!C1947:E1947)))</f>
        <v>0.85669968035003663</v>
      </c>
      <c r="G1947" s="26">
        <v>41.331900210365703</v>
      </c>
      <c r="H1947" s="26">
        <v>0</v>
      </c>
      <c r="I1947" s="26">
        <f t="array" ref="I1947:K1947">TRANSPOSE(MMULT(LIMITE!$N$12:$P$14,TRANSPOSE(MAPA_2!F1947:H1947)))</f>
        <v>0.85669968035003663</v>
      </c>
      <c r="J1947" s="26">
        <v>41.331900210365703</v>
      </c>
      <c r="K1947" s="26">
        <v>0</v>
      </c>
      <c r="L1947" s="26">
        <f t="array" ref="L1947:N1947">TRANSPOSE(MMULT(LIMITE!$N$20:$P$22,TRANSPOSE(MAPA_2!I1947:K1947)))</f>
        <v>0.85669968035003663</v>
      </c>
      <c r="M1947" s="26">
        <v>35.794475568860086</v>
      </c>
      <c r="N1947" s="26">
        <v>-20.665950105182848</v>
      </c>
    </row>
    <row r="1948" spans="2:14" x14ac:dyDescent="0.3">
      <c r="B1948" s="26">
        <v>1947</v>
      </c>
      <c r="C1948" s="40">
        <v>-7.5598192047077504</v>
      </c>
      <c r="D1948" s="40">
        <v>40.4744583170338</v>
      </c>
      <c r="E1948" s="40">
        <f>IF(C1948&lt;&gt;"",INDEX(Delaunay_2!$D$5:$Z$2473,MAPA_2!B1948,MATCH(MAPA_2!$A$2,Delaunay_2!$D$4:$Z$4,0))/300,"")</f>
        <v>0</v>
      </c>
      <c r="F1948" s="26">
        <f t="array" ref="F1948:H1948">TRANSPOSE(MMULT(LIMITE!$N$4:$P$6,TRANSPOSE(MAPA_2!C1948:E1948)))</f>
        <v>1.0204940465611863</v>
      </c>
      <c r="G1948" s="26">
        <v>41.161769086934399</v>
      </c>
      <c r="H1948" s="26">
        <v>0</v>
      </c>
      <c r="I1948" s="26">
        <f t="array" ref="I1948:K1948">TRANSPOSE(MMULT(LIMITE!$N$12:$P$14,TRANSPOSE(MAPA_2!F1948:H1948)))</f>
        <v>1.0204940465611863</v>
      </c>
      <c r="J1948" s="26">
        <v>41.161769086934399</v>
      </c>
      <c r="K1948" s="26">
        <v>0</v>
      </c>
      <c r="L1948" s="26">
        <f t="array" ref="L1948:N1948">TRANSPOSE(MMULT(LIMITE!$N$20:$P$22,TRANSPOSE(MAPA_2!I1948:K1948)))</f>
        <v>1.0204940465611863</v>
      </c>
      <c r="M1948" s="26">
        <v>35.647137693994189</v>
      </c>
      <c r="N1948" s="26">
        <v>-20.580884543467196</v>
      </c>
    </row>
    <row r="1949" spans="2:14" x14ac:dyDescent="0.3">
      <c r="B1949" s="26">
        <v>1948</v>
      </c>
      <c r="C1949" s="40">
        <v>-7.6862157870688002</v>
      </c>
      <c r="D1949" s="40">
        <v>40.399317421940303</v>
      </c>
      <c r="E1949" s="40">
        <f>IF(C1949&lt;&gt;"",INDEX(Delaunay_2!$D$5:$Z$2473,MAPA_2!B1949,MATCH(MAPA_2!$A$2,Delaunay_2!$D$4:$Z$4,0))/300,"")</f>
        <v>1.3333333333333334E-2</v>
      </c>
      <c r="F1949" s="26">
        <f t="array" ref="F1949:H1949">TRANSPOSE(MMULT(LIMITE!$N$4:$P$6,TRANSPOSE(MAPA_2!C1949:E1949)))</f>
        <v>0.88123686223532349</v>
      </c>
      <c r="G1949" s="26">
        <v>41.114549527833972</v>
      </c>
      <c r="H1949" s="26">
        <v>1.3333333333333334E-2</v>
      </c>
      <c r="I1949" s="26">
        <f t="array" ref="I1949:K1949">TRANSPOSE(MMULT(LIMITE!$N$12:$P$14,TRANSPOSE(MAPA_2!F1949:H1949)))</f>
        <v>0.88123686223532349</v>
      </c>
      <c r="J1949" s="26">
        <v>41.114549527833972</v>
      </c>
      <c r="K1949" s="26">
        <v>1.3333333333333334E-2</v>
      </c>
      <c r="L1949" s="26">
        <f t="array" ref="L1949:N1949">TRANSPOSE(MMULT(LIMITE!$N$20:$P$22,TRANSPOSE(MAPA_2!I1949:K1949)))</f>
        <v>0.88123686223532349</v>
      </c>
      <c r="M1949" s="26">
        <v>35.612911022924386</v>
      </c>
      <c r="N1949" s="26">
        <v>-20.545727758533189</v>
      </c>
    </row>
    <row r="1950" spans="2:14" x14ac:dyDescent="0.3">
      <c r="B1950" s="26">
        <v>1949</v>
      </c>
      <c r="C1950" s="40">
        <v>-7.7554065205642297</v>
      </c>
      <c r="D1950" s="40">
        <v>40.606816903602898</v>
      </c>
      <c r="E1950" s="40">
        <f>IF(C1950&lt;&gt;"",INDEX(Delaunay_2!$D$5:$Z$2473,MAPA_2!B1950,MATCH(MAPA_2!$A$2,Delaunay_2!$D$4:$Z$4,0))/300,"")</f>
        <v>0</v>
      </c>
      <c r="F1950" s="26">
        <f t="array" ref="F1950:H1950">TRANSPOSE(MMULT(LIMITE!$N$4:$P$6,TRANSPOSE(MAPA_2!C1950:E1950)))</f>
        <v>0.85669968035003663</v>
      </c>
      <c r="G1950" s="26">
        <v>41.331900210365703</v>
      </c>
      <c r="H1950" s="26">
        <v>0</v>
      </c>
      <c r="I1950" s="26">
        <f t="array" ref="I1950:K1950">TRANSPOSE(MMULT(LIMITE!$N$12:$P$14,TRANSPOSE(MAPA_2!F1950:H1950)))</f>
        <v>0.85669968035003663</v>
      </c>
      <c r="J1950" s="26">
        <v>41.331900210365703</v>
      </c>
      <c r="K1950" s="26">
        <v>0</v>
      </c>
      <c r="L1950" s="26">
        <f t="array" ref="L1950:N1950">TRANSPOSE(MMULT(LIMITE!$N$20:$P$22,TRANSPOSE(MAPA_2!I1950:K1950)))</f>
        <v>0.85669968035003663</v>
      </c>
      <c r="M1950" s="26">
        <v>35.794475568860086</v>
      </c>
      <c r="N1950" s="26">
        <v>-20.665950105182848</v>
      </c>
    </row>
    <row r="1951" spans="2:14" x14ac:dyDescent="0.3">
      <c r="B1951" s="26">
        <v>1950</v>
      </c>
      <c r="E1951" s="40" t="str">
        <f>IF(C1951&lt;&gt;"",INDEX(Delaunay_2!$D$5:$Z$2473,MAPA_2!B1951,MATCH(MAPA_2!$A$2,Delaunay_2!$D$4:$Z$4,0))/300,"")</f>
        <v/>
      </c>
    </row>
    <row r="1952" spans="2:14" x14ac:dyDescent="0.3">
      <c r="B1952" s="26">
        <v>1951</v>
      </c>
      <c r="C1952" s="40">
        <v>-7.8557375205911502</v>
      </c>
      <c r="D1952" s="40">
        <v>40.520916299954898</v>
      </c>
      <c r="E1952" s="40">
        <f>IF(C1952&lt;&gt;"",INDEX(Delaunay_2!$D$5:$Z$2473,MAPA_2!B1952,MATCH(MAPA_2!$A$2,Delaunay_2!$D$4:$Z$4,0))/300,"")</f>
        <v>1.6666666666666666E-2</v>
      </c>
      <c r="F1952" s="26">
        <f t="array" ref="F1952:H1952">TRANSPOSE(MMULT(LIMITE!$N$4:$P$6,TRANSPOSE(MAPA_2!C1952:E1952)))</f>
        <v>0.74070141364775921</v>
      </c>
      <c r="G1952" s="26">
        <v>41.268736728862862</v>
      </c>
      <c r="H1952" s="26">
        <v>1.6666666666666666E-2</v>
      </c>
      <c r="I1952" s="26">
        <f t="array" ref="I1952:K1952">TRANSPOSE(MMULT(LIMITE!$N$12:$P$14,TRANSPOSE(MAPA_2!F1952:H1952)))</f>
        <v>0.74070141364775921</v>
      </c>
      <c r="J1952" s="26">
        <v>41.268736728862862</v>
      </c>
      <c r="K1952" s="26">
        <v>1.6666666666666666E-2</v>
      </c>
      <c r="L1952" s="26">
        <f t="array" ref="L1952:N1952">TRANSPOSE(MMULT(LIMITE!$N$20:$P$22,TRANSPOSE(MAPA_2!I1952:K1952)))</f>
        <v>0.74070141364775921</v>
      </c>
      <c r="M1952" s="26">
        <v>35.748107722620489</v>
      </c>
      <c r="N1952" s="26">
        <v>-20.619934607701687</v>
      </c>
    </row>
    <row r="1953" spans="2:14" x14ac:dyDescent="0.3">
      <c r="B1953" s="26">
        <v>1952</v>
      </c>
      <c r="C1953" s="40">
        <v>-7.7554065205642297</v>
      </c>
      <c r="D1953" s="40">
        <v>40.606816903602898</v>
      </c>
      <c r="E1953" s="40">
        <f>IF(C1953&lt;&gt;"",INDEX(Delaunay_2!$D$5:$Z$2473,MAPA_2!B1953,MATCH(MAPA_2!$A$2,Delaunay_2!$D$4:$Z$4,0))/300,"")</f>
        <v>0</v>
      </c>
      <c r="F1953" s="26">
        <f t="array" ref="F1953:H1953">TRANSPOSE(MMULT(LIMITE!$N$4:$P$6,TRANSPOSE(MAPA_2!C1953:E1953)))</f>
        <v>0.85669968035003663</v>
      </c>
      <c r="G1953" s="26">
        <v>41.331900210365703</v>
      </c>
      <c r="H1953" s="26">
        <v>0</v>
      </c>
      <c r="I1953" s="26">
        <f t="array" ref="I1953:K1953">TRANSPOSE(MMULT(LIMITE!$N$12:$P$14,TRANSPOSE(MAPA_2!F1953:H1953)))</f>
        <v>0.85669968035003663</v>
      </c>
      <c r="J1953" s="26">
        <v>41.331900210365703</v>
      </c>
      <c r="K1953" s="26">
        <v>0</v>
      </c>
      <c r="L1953" s="26">
        <f t="array" ref="L1953:N1953">TRANSPOSE(MMULT(LIMITE!$N$20:$P$22,TRANSPOSE(MAPA_2!I1953:K1953)))</f>
        <v>0.85669968035003663</v>
      </c>
      <c r="M1953" s="26">
        <v>35.794475568860086</v>
      </c>
      <c r="N1953" s="26">
        <v>-20.665950105182848</v>
      </c>
    </row>
    <row r="1954" spans="2:14" x14ac:dyDescent="0.3">
      <c r="B1954" s="26">
        <v>1953</v>
      </c>
      <c r="C1954" s="40">
        <v>-7.6862157870688002</v>
      </c>
      <c r="D1954" s="40">
        <v>40.399317421940303</v>
      </c>
      <c r="E1954" s="40">
        <f>IF(C1954&lt;&gt;"",INDEX(Delaunay_2!$D$5:$Z$2473,MAPA_2!B1954,MATCH(MAPA_2!$A$2,Delaunay_2!$D$4:$Z$4,0))/300,"")</f>
        <v>1.3333333333333334E-2</v>
      </c>
      <c r="F1954" s="26">
        <f t="array" ref="F1954:H1954">TRANSPOSE(MMULT(LIMITE!$N$4:$P$6,TRANSPOSE(MAPA_2!C1954:E1954)))</f>
        <v>0.88123686223532349</v>
      </c>
      <c r="G1954" s="26">
        <v>41.114549527833972</v>
      </c>
      <c r="H1954" s="26">
        <v>1.3333333333333334E-2</v>
      </c>
      <c r="I1954" s="26">
        <f t="array" ref="I1954:K1954">TRANSPOSE(MMULT(LIMITE!$N$12:$P$14,TRANSPOSE(MAPA_2!F1954:H1954)))</f>
        <v>0.88123686223532349</v>
      </c>
      <c r="J1954" s="26">
        <v>41.114549527833972</v>
      </c>
      <c r="K1954" s="26">
        <v>1.3333333333333334E-2</v>
      </c>
      <c r="L1954" s="26">
        <f t="array" ref="L1954:N1954">TRANSPOSE(MMULT(LIMITE!$N$20:$P$22,TRANSPOSE(MAPA_2!I1954:K1954)))</f>
        <v>0.88123686223532349</v>
      </c>
      <c r="M1954" s="26">
        <v>35.612911022924386</v>
      </c>
      <c r="N1954" s="26">
        <v>-20.545727758533189</v>
      </c>
    </row>
    <row r="1955" spans="2:14" x14ac:dyDescent="0.3">
      <c r="B1955" s="26">
        <v>1954</v>
      </c>
      <c r="C1955" s="40">
        <v>-7.8557375205911502</v>
      </c>
      <c r="D1955" s="40">
        <v>40.520916299954898</v>
      </c>
      <c r="E1955" s="40">
        <f>IF(C1955&lt;&gt;"",INDEX(Delaunay_2!$D$5:$Z$2473,MAPA_2!B1955,MATCH(MAPA_2!$A$2,Delaunay_2!$D$4:$Z$4,0))/300,"")</f>
        <v>1.6666666666666666E-2</v>
      </c>
      <c r="F1955" s="26">
        <f t="array" ref="F1955:H1955">TRANSPOSE(MMULT(LIMITE!$N$4:$P$6,TRANSPOSE(MAPA_2!C1955:E1955)))</f>
        <v>0.74070141364775921</v>
      </c>
      <c r="G1955" s="26">
        <v>41.268736728862862</v>
      </c>
      <c r="H1955" s="26">
        <v>1.6666666666666666E-2</v>
      </c>
      <c r="I1955" s="26">
        <f t="array" ref="I1955:K1955">TRANSPOSE(MMULT(LIMITE!$N$12:$P$14,TRANSPOSE(MAPA_2!F1955:H1955)))</f>
        <v>0.74070141364775921</v>
      </c>
      <c r="J1955" s="26">
        <v>41.268736728862862</v>
      </c>
      <c r="K1955" s="26">
        <v>1.6666666666666666E-2</v>
      </c>
      <c r="L1955" s="26">
        <f t="array" ref="L1955:N1955">TRANSPOSE(MMULT(LIMITE!$N$20:$P$22,TRANSPOSE(MAPA_2!I1955:K1955)))</f>
        <v>0.74070141364775921</v>
      </c>
      <c r="M1955" s="26">
        <v>35.748107722620489</v>
      </c>
      <c r="N1955" s="26">
        <v>-20.619934607701687</v>
      </c>
    </row>
    <row r="1956" spans="2:14" x14ac:dyDescent="0.3">
      <c r="B1956" s="26">
        <v>1955</v>
      </c>
      <c r="E1956" s="40" t="str">
        <f>IF(C1956&lt;&gt;"",INDEX(Delaunay_2!$D$5:$Z$2473,MAPA_2!B1956,MATCH(MAPA_2!$A$2,Delaunay_2!$D$4:$Z$4,0))/300,"")</f>
        <v/>
      </c>
    </row>
    <row r="1957" spans="2:14" x14ac:dyDescent="0.3">
      <c r="B1957" s="26">
        <v>1956</v>
      </c>
      <c r="C1957" s="40">
        <v>-9.1644981889163493</v>
      </c>
      <c r="D1957" s="40">
        <v>38.675267677362797</v>
      </c>
      <c r="E1957" s="40">
        <f>IF(C1957&lt;&gt;"",INDEX(Delaunay_2!$D$5:$Z$2473,MAPA_2!B1957,MATCH(MAPA_2!$A$2,Delaunay_2!$D$4:$Z$4,0))/300,"")</f>
        <v>0.22666666666666666</v>
      </c>
      <c r="F1957" s="26">
        <f t="array" ref="F1957:H1957">TRANSPOSE(MMULT(LIMITE!$N$4:$P$6,TRANSPOSE(MAPA_2!C1957:E1957)))</f>
        <v>-0.92319161978789843</v>
      </c>
      <c r="G1957" s="26">
        <v>39.735526600304013</v>
      </c>
      <c r="H1957" s="26">
        <v>0.22666666666666666</v>
      </c>
      <c r="I1957" s="26">
        <f t="array" ref="I1957:K1957">TRANSPOSE(MMULT(LIMITE!$N$12:$P$14,TRANSPOSE(MAPA_2!F1957:H1957)))</f>
        <v>-0.92319161978789843</v>
      </c>
      <c r="J1957" s="26">
        <v>39.735526600304013</v>
      </c>
      <c r="K1957" s="26">
        <v>0.22666666666666666</v>
      </c>
      <c r="L1957" s="26">
        <f t="array" ref="L1957:N1957">TRANSPOSE(MMULT(LIMITE!$N$20:$P$22,TRANSPOSE(MAPA_2!I1957:K1957)))</f>
        <v>-0.92319161978789843</v>
      </c>
      <c r="M1957" s="26">
        <v>34.525308801948924</v>
      </c>
      <c r="N1957" s="26">
        <v>-19.67146420862753</v>
      </c>
    </row>
    <row r="1958" spans="2:14" x14ac:dyDescent="0.3">
      <c r="B1958" s="26">
        <v>1957</v>
      </c>
      <c r="C1958" s="40">
        <v>-9.0616319853591296</v>
      </c>
      <c r="D1958" s="40">
        <v>38.645339872799902</v>
      </c>
      <c r="E1958" s="40">
        <f>IF(C1958&lt;&gt;"",INDEX(Delaunay_2!$D$5:$Z$2473,MAPA_2!B1958,MATCH(MAPA_2!$A$2,Delaunay_2!$D$4:$Z$4,0))/300,"")</f>
        <v>7.6666666666666661E-2</v>
      </c>
      <c r="F1958" s="26">
        <f t="array" ref="F1958:H1958">TRANSPOSE(MMULT(LIMITE!$N$4:$P$6,TRANSPOSE(MAPA_2!C1958:E1958)))</f>
        <v>-0.82879563003094425</v>
      </c>
      <c r="G1958" s="26">
        <v>39.684865703766008</v>
      </c>
      <c r="H1958" s="26">
        <v>7.6666666666666661E-2</v>
      </c>
      <c r="I1958" s="26">
        <f t="array" ref="I1958:K1958">TRANSPOSE(MMULT(LIMITE!$N$12:$P$14,TRANSPOSE(MAPA_2!F1958:H1958)))</f>
        <v>-0.82879563003094425</v>
      </c>
      <c r="J1958" s="26">
        <v>39.684865703766008</v>
      </c>
      <c r="K1958" s="26">
        <v>7.6666666666666661E-2</v>
      </c>
      <c r="L1958" s="26">
        <f t="array" ref="L1958:N1958">TRANSPOSE(MMULT(LIMITE!$N$20:$P$22,TRANSPOSE(MAPA_2!I1958:K1958)))</f>
        <v>-0.82879563003094425</v>
      </c>
      <c r="M1958" s="26">
        <v>34.406435178568515</v>
      </c>
      <c r="N1958" s="26">
        <v>-19.776037570926192</v>
      </c>
    </row>
    <row r="1959" spans="2:14" x14ac:dyDescent="0.3">
      <c r="B1959" s="26">
        <v>1958</v>
      </c>
      <c r="C1959" s="40">
        <v>-9.1560570253027702</v>
      </c>
      <c r="D1959" s="40">
        <v>38.618558047103001</v>
      </c>
      <c r="E1959" s="40">
        <f>IF(C1959&lt;&gt;"",INDEX(Delaunay_2!$D$5:$Z$2473,MAPA_2!B1959,MATCH(MAPA_2!$A$2,Delaunay_2!$D$4:$Z$4,0))/300,"")</f>
        <v>0.22666666666666666</v>
      </c>
      <c r="F1959" s="26">
        <f t="array" ref="F1959:H1959">TRANSPOSE(MMULT(LIMITE!$N$4:$P$6,TRANSPOSE(MAPA_2!C1959:E1959)))</f>
        <v>-0.92672551096483957</v>
      </c>
      <c r="G1959" s="26">
        <v>39.678301194927528</v>
      </c>
      <c r="H1959" s="26">
        <v>0.22666666666666666</v>
      </c>
      <c r="I1959" s="26">
        <f t="array" ref="I1959:K1959">TRANSPOSE(MMULT(LIMITE!$N$12:$P$14,TRANSPOSE(MAPA_2!F1959:H1959)))</f>
        <v>-0.92672551096483957</v>
      </c>
      <c r="J1959" s="26">
        <v>39.678301194927528</v>
      </c>
      <c r="K1959" s="26">
        <v>0.22666666666666666</v>
      </c>
      <c r="L1959" s="26">
        <f t="array" ref="L1959:N1959">TRANSPOSE(MMULT(LIMITE!$N$20:$P$22,TRANSPOSE(MAPA_2!I1959:K1959)))</f>
        <v>-0.92672551096483957</v>
      </c>
      <c r="M1959" s="26">
        <v>34.475750147151025</v>
      </c>
      <c r="N1959" s="26">
        <v>-19.642851505939287</v>
      </c>
    </row>
    <row r="1960" spans="2:14" x14ac:dyDescent="0.3">
      <c r="B1960" s="26">
        <v>1959</v>
      </c>
      <c r="C1960" s="40">
        <v>-9.1644981889163493</v>
      </c>
      <c r="D1960" s="40">
        <v>38.675267677362797</v>
      </c>
      <c r="E1960" s="40">
        <f>IF(C1960&lt;&gt;"",INDEX(Delaunay_2!$D$5:$Z$2473,MAPA_2!B1960,MATCH(MAPA_2!$A$2,Delaunay_2!$D$4:$Z$4,0))/300,"")</f>
        <v>0.22666666666666666</v>
      </c>
      <c r="F1960" s="26">
        <f t="array" ref="F1960:H1960">TRANSPOSE(MMULT(LIMITE!$N$4:$P$6,TRANSPOSE(MAPA_2!C1960:E1960)))</f>
        <v>-0.92319161978789843</v>
      </c>
      <c r="G1960" s="26">
        <v>39.735526600304013</v>
      </c>
      <c r="H1960" s="26">
        <v>0.22666666666666666</v>
      </c>
      <c r="I1960" s="26">
        <f t="array" ref="I1960:K1960">TRANSPOSE(MMULT(LIMITE!$N$12:$P$14,TRANSPOSE(MAPA_2!F1960:H1960)))</f>
        <v>-0.92319161978789843</v>
      </c>
      <c r="J1960" s="26">
        <v>39.735526600304013</v>
      </c>
      <c r="K1960" s="26">
        <v>0.22666666666666666</v>
      </c>
      <c r="L1960" s="26">
        <f t="array" ref="L1960:N1960">TRANSPOSE(MMULT(LIMITE!$N$20:$P$22,TRANSPOSE(MAPA_2!I1960:K1960)))</f>
        <v>-0.92319161978789843</v>
      </c>
      <c r="M1960" s="26">
        <v>34.525308801948924</v>
      </c>
      <c r="N1960" s="26">
        <v>-19.67146420862753</v>
      </c>
    </row>
    <row r="1961" spans="2:14" x14ac:dyDescent="0.3">
      <c r="B1961" s="26">
        <v>1960</v>
      </c>
      <c r="E1961" s="40" t="str">
        <f>IF(C1961&lt;&gt;"",INDEX(Delaunay_2!$D$5:$Z$2473,MAPA_2!B1961,MATCH(MAPA_2!$A$2,Delaunay_2!$D$4:$Z$4,0))/300,"")</f>
        <v/>
      </c>
    </row>
    <row r="1962" spans="2:14" x14ac:dyDescent="0.3">
      <c r="B1962" s="26">
        <v>1961</v>
      </c>
      <c r="C1962" s="40">
        <v>-9.1560570253027702</v>
      </c>
      <c r="D1962" s="40">
        <v>38.618558047103001</v>
      </c>
      <c r="E1962" s="40">
        <f>IF(C1962&lt;&gt;"",INDEX(Delaunay_2!$D$5:$Z$2473,MAPA_2!B1962,MATCH(MAPA_2!$A$2,Delaunay_2!$D$4:$Z$4,0))/300,"")</f>
        <v>0.22666666666666666</v>
      </c>
      <c r="F1962" s="26">
        <f t="array" ref="F1962:H1962">TRANSPOSE(MMULT(LIMITE!$N$4:$P$6,TRANSPOSE(MAPA_2!C1962:E1962)))</f>
        <v>-0.92672551096483957</v>
      </c>
      <c r="G1962" s="26">
        <v>39.678301194927528</v>
      </c>
      <c r="H1962" s="26">
        <v>0.22666666666666666</v>
      </c>
      <c r="I1962" s="26">
        <f t="array" ref="I1962:K1962">TRANSPOSE(MMULT(LIMITE!$N$12:$P$14,TRANSPOSE(MAPA_2!F1962:H1962)))</f>
        <v>-0.92672551096483957</v>
      </c>
      <c r="J1962" s="26">
        <v>39.678301194927528</v>
      </c>
      <c r="K1962" s="26">
        <v>0.22666666666666666</v>
      </c>
      <c r="L1962" s="26">
        <f t="array" ref="L1962:N1962">TRANSPOSE(MMULT(LIMITE!$N$20:$P$22,TRANSPOSE(MAPA_2!I1962:K1962)))</f>
        <v>-0.92672551096483957</v>
      </c>
      <c r="M1962" s="26">
        <v>34.475750147151025</v>
      </c>
      <c r="N1962" s="26">
        <v>-19.642851505939287</v>
      </c>
    </row>
    <row r="1963" spans="2:14" x14ac:dyDescent="0.3">
      <c r="B1963" s="26">
        <v>1962</v>
      </c>
      <c r="C1963" s="40">
        <v>-9.0616319853591296</v>
      </c>
      <c r="D1963" s="40">
        <v>38.645339872799902</v>
      </c>
      <c r="E1963" s="40">
        <f>IF(C1963&lt;&gt;"",INDEX(Delaunay_2!$D$5:$Z$2473,MAPA_2!B1963,MATCH(MAPA_2!$A$2,Delaunay_2!$D$4:$Z$4,0))/300,"")</f>
        <v>7.6666666666666661E-2</v>
      </c>
      <c r="F1963" s="26">
        <f t="array" ref="F1963:H1963">TRANSPOSE(MMULT(LIMITE!$N$4:$P$6,TRANSPOSE(MAPA_2!C1963:E1963)))</f>
        <v>-0.82879563003094425</v>
      </c>
      <c r="G1963" s="26">
        <v>39.684865703766008</v>
      </c>
      <c r="H1963" s="26">
        <v>7.6666666666666661E-2</v>
      </c>
      <c r="I1963" s="26">
        <f t="array" ref="I1963:K1963">TRANSPOSE(MMULT(LIMITE!$N$12:$P$14,TRANSPOSE(MAPA_2!F1963:H1963)))</f>
        <v>-0.82879563003094425</v>
      </c>
      <c r="J1963" s="26">
        <v>39.684865703766008</v>
      </c>
      <c r="K1963" s="26">
        <v>7.6666666666666661E-2</v>
      </c>
      <c r="L1963" s="26">
        <f t="array" ref="L1963:N1963">TRANSPOSE(MMULT(LIMITE!$N$20:$P$22,TRANSPOSE(MAPA_2!I1963:K1963)))</f>
        <v>-0.82879563003094425</v>
      </c>
      <c r="M1963" s="26">
        <v>34.406435178568515</v>
      </c>
      <c r="N1963" s="26">
        <v>-19.776037570926192</v>
      </c>
    </row>
    <row r="1964" spans="2:14" x14ac:dyDescent="0.3">
      <c r="B1964" s="26">
        <v>1963</v>
      </c>
      <c r="C1964" s="40">
        <v>-9.0938244515116509</v>
      </c>
      <c r="D1964" s="40">
        <v>38.4394363670351</v>
      </c>
      <c r="E1964" s="40">
        <f>IF(C1964&lt;&gt;"",INDEX(Delaunay_2!$D$5:$Z$2473,MAPA_2!B1964,MATCH(MAPA_2!$A$2,Delaunay_2!$D$4:$Z$4,0))/300,"")</f>
        <v>3.6666666666666667E-2</v>
      </c>
      <c r="F1964" s="26">
        <f t="array" ref="F1964:H1964">TRANSPOSE(MMULT(LIMITE!$N$4:$P$6,TRANSPOSE(MAPA_2!C1964:E1964)))</f>
        <v>-0.90309435958860096</v>
      </c>
      <c r="G1964" s="26">
        <v>39.490154873688851</v>
      </c>
      <c r="H1964" s="26">
        <v>3.6666666666666667E-2</v>
      </c>
      <c r="I1964" s="26">
        <f t="array" ref="I1964:K1964">TRANSPOSE(MMULT(LIMITE!$N$12:$P$14,TRANSPOSE(MAPA_2!F1964:H1964)))</f>
        <v>-0.90309435958860096</v>
      </c>
      <c r="J1964" s="26">
        <v>39.490154873688851</v>
      </c>
      <c r="K1964" s="26">
        <v>3.6666666666666667E-2</v>
      </c>
      <c r="L1964" s="26">
        <f t="array" ref="L1964:N1964">TRANSPOSE(MMULT(LIMITE!$N$20:$P$22,TRANSPOSE(MAPA_2!I1964:K1964)))</f>
        <v>-0.90309435958860096</v>
      </c>
      <c r="M1964" s="26">
        <v>34.217810653329735</v>
      </c>
      <c r="N1964" s="26">
        <v>-19.713323172038994</v>
      </c>
    </row>
    <row r="1965" spans="2:14" x14ac:dyDescent="0.3">
      <c r="B1965" s="26">
        <v>1964</v>
      </c>
      <c r="C1965" s="40">
        <v>-9.1560570253027702</v>
      </c>
      <c r="D1965" s="40">
        <v>38.618558047103001</v>
      </c>
      <c r="E1965" s="40">
        <f>IF(C1965&lt;&gt;"",INDEX(Delaunay_2!$D$5:$Z$2473,MAPA_2!B1965,MATCH(MAPA_2!$A$2,Delaunay_2!$D$4:$Z$4,0))/300,"")</f>
        <v>0.22666666666666666</v>
      </c>
      <c r="F1965" s="26">
        <f t="array" ref="F1965:H1965">TRANSPOSE(MMULT(LIMITE!$N$4:$P$6,TRANSPOSE(MAPA_2!C1965:E1965)))</f>
        <v>-0.92672551096483957</v>
      </c>
      <c r="G1965" s="26">
        <v>39.678301194927528</v>
      </c>
      <c r="H1965" s="26">
        <v>0.22666666666666666</v>
      </c>
      <c r="I1965" s="26">
        <f t="array" ref="I1965:K1965">TRANSPOSE(MMULT(LIMITE!$N$12:$P$14,TRANSPOSE(MAPA_2!F1965:H1965)))</f>
        <v>-0.92672551096483957</v>
      </c>
      <c r="J1965" s="26">
        <v>39.678301194927528</v>
      </c>
      <c r="K1965" s="26">
        <v>0.22666666666666666</v>
      </c>
      <c r="L1965" s="26">
        <f t="array" ref="L1965:N1965">TRANSPOSE(MMULT(LIMITE!$N$20:$P$22,TRANSPOSE(MAPA_2!I1965:K1965)))</f>
        <v>-0.92672551096483957</v>
      </c>
      <c r="M1965" s="26">
        <v>34.475750147151025</v>
      </c>
      <c r="N1965" s="26">
        <v>-19.642851505939287</v>
      </c>
    </row>
    <row r="1966" spans="2:14" x14ac:dyDescent="0.3">
      <c r="B1966" s="26">
        <v>1965</v>
      </c>
      <c r="E1966" s="40" t="str">
        <f>IF(C1966&lt;&gt;"",INDEX(Delaunay_2!$D$5:$Z$2473,MAPA_2!B1966,MATCH(MAPA_2!$A$2,Delaunay_2!$D$4:$Z$4,0))/300,"")</f>
        <v/>
      </c>
    </row>
    <row r="1967" spans="2:14" x14ac:dyDescent="0.3">
      <c r="B1967" s="26">
        <v>1966</v>
      </c>
      <c r="C1967" s="40">
        <v>-7.4052121095634904</v>
      </c>
      <c r="D1967" s="40">
        <v>41.184974865086602</v>
      </c>
      <c r="E1967" s="40">
        <f>IF(C1967&lt;&gt;"",INDEX(Delaunay_2!$D$5:$Z$2473,MAPA_2!B1967,MATCH(MAPA_2!$A$2,Delaunay_2!$D$4:$Z$4,0))/300,"")</f>
        <v>0</v>
      </c>
      <c r="F1967" s="26">
        <f t="array" ref="F1967:H1967">TRANSPOSE(MMULT(LIMITE!$N$4:$P$6,TRANSPOSE(MAPA_2!C1967:E1967)))</f>
        <v>1.3194473025926241</v>
      </c>
      <c r="G1967" s="26">
        <v>41.824614521130044</v>
      </c>
      <c r="H1967" s="26">
        <v>0</v>
      </c>
      <c r="I1967" s="26">
        <f t="array" ref="I1967:K1967">TRANSPOSE(MMULT(LIMITE!$N$12:$P$14,TRANSPOSE(MAPA_2!F1967:H1967)))</f>
        <v>1.3194473025926241</v>
      </c>
      <c r="J1967" s="26">
        <v>41.824614521130044</v>
      </c>
      <c r="K1967" s="26">
        <v>0</v>
      </c>
      <c r="L1967" s="26">
        <f t="array" ref="L1967:N1967">TRANSPOSE(MMULT(LIMITE!$N$20:$P$22,TRANSPOSE(MAPA_2!I1967:K1967)))</f>
        <v>1.3194473025926241</v>
      </c>
      <c r="M1967" s="26">
        <v>36.221178678790146</v>
      </c>
      <c r="N1967" s="26">
        <v>-20.912307260565019</v>
      </c>
    </row>
    <row r="1968" spans="2:14" x14ac:dyDescent="0.3">
      <c r="B1968" s="26">
        <v>1967</v>
      </c>
      <c r="C1968" s="40">
        <v>-7.3940737508224803</v>
      </c>
      <c r="D1968" s="40">
        <v>40.991293392028297</v>
      </c>
      <c r="E1968" s="40">
        <f>IF(C1968&lt;&gt;"",INDEX(Delaunay_2!$D$5:$Z$2473,MAPA_2!B1968,MATCH(MAPA_2!$A$2,Delaunay_2!$D$4:$Z$4,0))/300,"")</f>
        <v>0</v>
      </c>
      <c r="F1968" s="26">
        <f t="array" ref="F1968:H1968">TRANSPOSE(MMULT(LIMITE!$N$4:$P$6,TRANSPOSE(MAPA_2!C1968:E1968)))</f>
        <v>1.2900736189276287</v>
      </c>
      <c r="G1968" s="26">
        <v>41.632849657952697</v>
      </c>
      <c r="H1968" s="26">
        <v>0</v>
      </c>
      <c r="I1968" s="26">
        <f t="array" ref="I1968:K1968">TRANSPOSE(MMULT(LIMITE!$N$12:$P$14,TRANSPOSE(MAPA_2!F1968:H1968)))</f>
        <v>1.2900736189276287</v>
      </c>
      <c r="J1968" s="26">
        <v>41.632849657952697</v>
      </c>
      <c r="K1968" s="26">
        <v>0</v>
      </c>
      <c r="L1968" s="26">
        <f t="array" ref="L1968:N1968">TRANSPOSE(MMULT(LIMITE!$N$20:$P$22,TRANSPOSE(MAPA_2!I1968:K1968)))</f>
        <v>1.2900736189276287</v>
      </c>
      <c r="M1968" s="26">
        <v>36.055105435725316</v>
      </c>
      <c r="N1968" s="26">
        <v>-20.816424828976345</v>
      </c>
    </row>
    <row r="1969" spans="2:14" x14ac:dyDescent="0.3">
      <c r="B1969" s="26">
        <v>1968</v>
      </c>
      <c r="C1969" s="40">
        <v>-7.5686406581707004</v>
      </c>
      <c r="D1969" s="40">
        <v>41.113836559379699</v>
      </c>
      <c r="E1969" s="40">
        <f>IF(C1969&lt;&gt;"",INDEX(Delaunay_2!$D$5:$Z$2473,MAPA_2!B1969,MATCH(MAPA_2!$A$2,Delaunay_2!$D$4:$Z$4,0))/300,"")</f>
        <v>0</v>
      </c>
      <c r="F1969" s="26">
        <f t="array" ref="F1969:H1969">TRANSPOSE(MMULT(LIMITE!$N$4:$P$6,TRANSPOSE(MAPA_2!C1969:E1969)))</f>
        <v>1.1447995744596389</v>
      </c>
      <c r="G1969" s="26">
        <v>41.789009463951388</v>
      </c>
      <c r="H1969" s="26">
        <v>0</v>
      </c>
      <c r="I1969" s="26">
        <f t="array" ref="I1969:K1969">TRANSPOSE(MMULT(LIMITE!$N$12:$P$14,TRANSPOSE(MAPA_2!F1969:H1969)))</f>
        <v>1.1447995744596389</v>
      </c>
      <c r="J1969" s="26">
        <v>41.789009463951388</v>
      </c>
      <c r="K1969" s="26">
        <v>0</v>
      </c>
      <c r="L1969" s="26">
        <f t="array" ref="L1969:N1969">TRANSPOSE(MMULT(LIMITE!$N$20:$P$22,TRANSPOSE(MAPA_2!I1969:K1969)))</f>
        <v>1.1447995744596389</v>
      </c>
      <c r="M1969" s="26">
        <v>36.190343794770229</v>
      </c>
      <c r="N1969" s="26">
        <v>-20.89450473197569</v>
      </c>
    </row>
    <row r="1970" spans="2:14" x14ac:dyDescent="0.3">
      <c r="B1970" s="26">
        <v>1969</v>
      </c>
      <c r="C1970" s="40">
        <v>-7.4052121095634904</v>
      </c>
      <c r="D1970" s="40">
        <v>41.184974865086602</v>
      </c>
      <c r="E1970" s="40">
        <f>IF(C1970&lt;&gt;"",INDEX(Delaunay_2!$D$5:$Z$2473,MAPA_2!B1970,MATCH(MAPA_2!$A$2,Delaunay_2!$D$4:$Z$4,0))/300,"")</f>
        <v>0</v>
      </c>
      <c r="F1970" s="26">
        <f t="array" ref="F1970:H1970">TRANSPOSE(MMULT(LIMITE!$N$4:$P$6,TRANSPOSE(MAPA_2!C1970:E1970)))</f>
        <v>1.3194473025926241</v>
      </c>
      <c r="G1970" s="26">
        <v>41.824614521130044</v>
      </c>
      <c r="H1970" s="26">
        <v>0</v>
      </c>
      <c r="I1970" s="26">
        <f t="array" ref="I1970:K1970">TRANSPOSE(MMULT(LIMITE!$N$12:$P$14,TRANSPOSE(MAPA_2!F1970:H1970)))</f>
        <v>1.3194473025926241</v>
      </c>
      <c r="J1970" s="26">
        <v>41.824614521130044</v>
      </c>
      <c r="K1970" s="26">
        <v>0</v>
      </c>
      <c r="L1970" s="26">
        <f t="array" ref="L1970:N1970">TRANSPOSE(MMULT(LIMITE!$N$20:$P$22,TRANSPOSE(MAPA_2!I1970:K1970)))</f>
        <v>1.3194473025926241</v>
      </c>
      <c r="M1970" s="26">
        <v>36.221178678790146</v>
      </c>
      <c r="N1970" s="26">
        <v>-20.912307260565019</v>
      </c>
    </row>
    <row r="1971" spans="2:14" x14ac:dyDescent="0.3">
      <c r="B1971" s="26">
        <v>1970</v>
      </c>
      <c r="E1971" s="40" t="str">
        <f>IF(C1971&lt;&gt;"",INDEX(Delaunay_2!$D$5:$Z$2473,MAPA_2!B1971,MATCH(MAPA_2!$A$2,Delaunay_2!$D$4:$Z$4,0))/300,"")</f>
        <v/>
      </c>
    </row>
    <row r="1972" spans="2:14" x14ac:dyDescent="0.3">
      <c r="B1972" s="26">
        <v>1971</v>
      </c>
      <c r="C1972" s="40">
        <v>-7.3940737508224803</v>
      </c>
      <c r="D1972" s="40">
        <v>40.991293392028297</v>
      </c>
      <c r="E1972" s="40">
        <f>IF(C1972&lt;&gt;"",INDEX(Delaunay_2!$D$5:$Z$2473,MAPA_2!B1972,MATCH(MAPA_2!$A$2,Delaunay_2!$D$4:$Z$4,0))/300,"")</f>
        <v>0</v>
      </c>
      <c r="F1972" s="26">
        <f t="array" ref="F1972:H1972">TRANSPOSE(MMULT(LIMITE!$N$4:$P$6,TRANSPOSE(MAPA_2!C1972:E1972)))</f>
        <v>1.2900736189276287</v>
      </c>
      <c r="G1972" s="26">
        <v>41.632849657952697</v>
      </c>
      <c r="H1972" s="26">
        <v>0</v>
      </c>
      <c r="I1972" s="26">
        <f t="array" ref="I1972:K1972">TRANSPOSE(MMULT(LIMITE!$N$12:$P$14,TRANSPOSE(MAPA_2!F1972:H1972)))</f>
        <v>1.2900736189276287</v>
      </c>
      <c r="J1972" s="26">
        <v>41.632849657952697</v>
      </c>
      <c r="K1972" s="26">
        <v>0</v>
      </c>
      <c r="L1972" s="26">
        <f t="array" ref="L1972:N1972">TRANSPOSE(MMULT(LIMITE!$N$20:$P$22,TRANSPOSE(MAPA_2!I1972:K1972)))</f>
        <v>1.2900736189276287</v>
      </c>
      <c r="M1972" s="26">
        <v>36.055105435725316</v>
      </c>
      <c r="N1972" s="26">
        <v>-20.816424828976345</v>
      </c>
    </row>
    <row r="1973" spans="2:14" x14ac:dyDescent="0.3">
      <c r="B1973" s="26">
        <v>1972</v>
      </c>
      <c r="C1973" s="40">
        <v>-7.5467182710287597</v>
      </c>
      <c r="D1973" s="40">
        <v>40.948737685630498</v>
      </c>
      <c r="E1973" s="40">
        <f>IF(C1973&lt;&gt;"",INDEX(Delaunay_2!$D$5:$Z$2473,MAPA_2!B1973,MATCH(MAPA_2!$A$2,Delaunay_2!$D$4:$Z$4,0))/300,"")</f>
        <v>0</v>
      </c>
      <c r="F1973" s="26">
        <f t="array" ref="F1973:H1973">TRANSPOSE(MMULT(LIMITE!$N$4:$P$6,TRANSPOSE(MAPA_2!C1973:E1973)))</f>
        <v>1.1319169188515827</v>
      </c>
      <c r="G1973" s="26">
        <v>41.622960476132313</v>
      </c>
      <c r="H1973" s="26">
        <v>0</v>
      </c>
      <c r="I1973" s="26">
        <f t="array" ref="I1973:K1973">TRANSPOSE(MMULT(LIMITE!$N$12:$P$14,TRANSPOSE(MAPA_2!F1973:H1973)))</f>
        <v>1.1319169188515827</v>
      </c>
      <c r="J1973" s="26">
        <v>41.622960476132313</v>
      </c>
      <c r="K1973" s="26">
        <v>0</v>
      </c>
      <c r="L1973" s="26">
        <f t="array" ref="L1973:N1973">TRANSPOSE(MMULT(LIMITE!$N$20:$P$22,TRANSPOSE(MAPA_2!I1973:K1973)))</f>
        <v>1.1319169188515827</v>
      </c>
      <c r="M1973" s="26">
        <v>36.046541153046221</v>
      </c>
      <c r="N1973" s="26">
        <v>-20.811480238066153</v>
      </c>
    </row>
    <row r="1974" spans="2:14" x14ac:dyDescent="0.3">
      <c r="B1974" s="26">
        <v>1973</v>
      </c>
      <c r="C1974" s="40">
        <v>-7.5686406581707004</v>
      </c>
      <c r="D1974" s="40">
        <v>41.113836559379699</v>
      </c>
      <c r="E1974" s="40">
        <f>IF(C1974&lt;&gt;"",INDEX(Delaunay_2!$D$5:$Z$2473,MAPA_2!B1974,MATCH(MAPA_2!$A$2,Delaunay_2!$D$4:$Z$4,0))/300,"")</f>
        <v>0</v>
      </c>
      <c r="F1974" s="26">
        <f t="array" ref="F1974:H1974">TRANSPOSE(MMULT(LIMITE!$N$4:$P$6,TRANSPOSE(MAPA_2!C1974:E1974)))</f>
        <v>1.1447995744596389</v>
      </c>
      <c r="G1974" s="26">
        <v>41.789009463951388</v>
      </c>
      <c r="H1974" s="26">
        <v>0</v>
      </c>
      <c r="I1974" s="26">
        <f t="array" ref="I1974:K1974">TRANSPOSE(MMULT(LIMITE!$N$12:$P$14,TRANSPOSE(MAPA_2!F1974:H1974)))</f>
        <v>1.1447995744596389</v>
      </c>
      <c r="J1974" s="26">
        <v>41.789009463951388</v>
      </c>
      <c r="K1974" s="26">
        <v>0</v>
      </c>
      <c r="L1974" s="26">
        <f t="array" ref="L1974:N1974">TRANSPOSE(MMULT(LIMITE!$N$20:$P$22,TRANSPOSE(MAPA_2!I1974:K1974)))</f>
        <v>1.1447995744596389</v>
      </c>
      <c r="M1974" s="26">
        <v>36.190343794770229</v>
      </c>
      <c r="N1974" s="26">
        <v>-20.89450473197569</v>
      </c>
    </row>
    <row r="1975" spans="2:14" x14ac:dyDescent="0.3">
      <c r="B1975" s="26">
        <v>1974</v>
      </c>
      <c r="C1975" s="40">
        <v>-7.3940737508224803</v>
      </c>
      <c r="D1975" s="40">
        <v>40.991293392028297</v>
      </c>
      <c r="E1975" s="40">
        <f>IF(C1975&lt;&gt;"",INDEX(Delaunay_2!$D$5:$Z$2473,MAPA_2!B1975,MATCH(MAPA_2!$A$2,Delaunay_2!$D$4:$Z$4,0))/300,"")</f>
        <v>0</v>
      </c>
      <c r="F1975" s="26">
        <f t="array" ref="F1975:H1975">TRANSPOSE(MMULT(LIMITE!$N$4:$P$6,TRANSPOSE(MAPA_2!C1975:E1975)))</f>
        <v>1.2900736189276287</v>
      </c>
      <c r="G1975" s="26">
        <v>41.632849657952697</v>
      </c>
      <c r="H1975" s="26">
        <v>0</v>
      </c>
      <c r="I1975" s="26">
        <f t="array" ref="I1975:K1975">TRANSPOSE(MMULT(LIMITE!$N$12:$P$14,TRANSPOSE(MAPA_2!F1975:H1975)))</f>
        <v>1.2900736189276287</v>
      </c>
      <c r="J1975" s="26">
        <v>41.632849657952697</v>
      </c>
      <c r="K1975" s="26">
        <v>0</v>
      </c>
      <c r="L1975" s="26">
        <f t="array" ref="L1975:N1975">TRANSPOSE(MMULT(LIMITE!$N$20:$P$22,TRANSPOSE(MAPA_2!I1975:K1975)))</f>
        <v>1.2900736189276287</v>
      </c>
      <c r="M1975" s="26">
        <v>36.055105435725316</v>
      </c>
      <c r="N1975" s="26">
        <v>-20.816424828976345</v>
      </c>
    </row>
    <row r="1976" spans="2:14" x14ac:dyDescent="0.3">
      <c r="B1976" s="26">
        <v>1975</v>
      </c>
      <c r="E1976" s="40" t="str">
        <f>IF(C1976&lt;&gt;"",INDEX(Delaunay_2!$D$5:$Z$2473,MAPA_2!B1976,MATCH(MAPA_2!$A$2,Delaunay_2!$D$4:$Z$4,0))/300,"")</f>
        <v/>
      </c>
    </row>
    <row r="1977" spans="2:14" x14ac:dyDescent="0.3">
      <c r="B1977" s="26">
        <v>1976</v>
      </c>
      <c r="C1977" s="40">
        <v>-7.48070304400271</v>
      </c>
      <c r="D1977" s="40">
        <v>37.713365366746302</v>
      </c>
      <c r="E1977" s="40">
        <f>IF(C1977&lt;&gt;"",INDEX(Delaunay_2!$D$5:$Z$2473,MAPA_2!B1977,MATCH(MAPA_2!$A$2,Delaunay_2!$D$4:$Z$4,0))/300,"")</f>
        <v>0</v>
      </c>
      <c r="F1977" s="26">
        <f t="array" ref="F1977:H1977">TRANSPOSE(MMULT(LIMITE!$N$4:$P$6,TRANSPOSE(MAPA_2!C1977:E1977)))</f>
        <v>0.52381782553482203</v>
      </c>
      <c r="G1977" s="26">
        <v>38.444563467464455</v>
      </c>
      <c r="H1977" s="26">
        <v>0</v>
      </c>
      <c r="I1977" s="26">
        <f t="array" ref="I1977:K1977">TRANSPOSE(MMULT(LIMITE!$N$12:$P$14,TRANSPOSE(MAPA_2!F1977:H1977)))</f>
        <v>0.52381782553482203</v>
      </c>
      <c r="J1977" s="26">
        <v>38.444563467464455</v>
      </c>
      <c r="K1977" s="26">
        <v>0</v>
      </c>
      <c r="L1977" s="26">
        <f t="array" ref="L1977:N1977">TRANSPOSE(MMULT(LIMITE!$N$20:$P$22,TRANSPOSE(MAPA_2!I1977:K1977)))</f>
        <v>0.52381782553482203</v>
      </c>
      <c r="M1977" s="26">
        <v>33.293968600227387</v>
      </c>
      <c r="N1977" s="26">
        <v>-19.222281733732224</v>
      </c>
    </row>
    <row r="1978" spans="2:14" x14ac:dyDescent="0.3">
      <c r="B1978" s="26">
        <v>1977</v>
      </c>
      <c r="C1978" s="40">
        <v>-7.8494401466568302</v>
      </c>
      <c r="D1978" s="40">
        <v>38.032327744138897</v>
      </c>
      <c r="E1978" s="40">
        <f>IF(C1978&lt;&gt;"",INDEX(Delaunay_2!$D$5:$Z$2473,MAPA_2!B1978,MATCH(MAPA_2!$A$2,Delaunay_2!$D$4:$Z$4,0))/300,"")</f>
        <v>0</v>
      </c>
      <c r="F1978" s="26">
        <f t="array" ref="F1978:H1978">TRANSPOSE(MMULT(LIMITE!$N$4:$P$6,TRANSPOSE(MAPA_2!C1978:E1978)))</f>
        <v>0.22945452046310688</v>
      </c>
      <c r="G1978" s="26">
        <v>38.833220506115438</v>
      </c>
      <c r="H1978" s="26">
        <v>0</v>
      </c>
      <c r="I1978" s="26">
        <f t="array" ref="I1978:K1978">TRANSPOSE(MMULT(LIMITE!$N$12:$P$14,TRANSPOSE(MAPA_2!F1978:H1978)))</f>
        <v>0.22945452046310688</v>
      </c>
      <c r="J1978" s="26">
        <v>38.833220506115438</v>
      </c>
      <c r="K1978" s="26">
        <v>0</v>
      </c>
      <c r="L1978" s="26">
        <f t="array" ref="L1978:N1978">TRANSPOSE(MMULT(LIMITE!$N$20:$P$22,TRANSPOSE(MAPA_2!I1978:K1978)))</f>
        <v>0.22945452046310688</v>
      </c>
      <c r="M1978" s="26">
        <v>33.63055546905877</v>
      </c>
      <c r="N1978" s="26">
        <v>-19.416610253057716</v>
      </c>
    </row>
    <row r="1979" spans="2:14" x14ac:dyDescent="0.3">
      <c r="B1979" s="26">
        <v>1978</v>
      </c>
      <c r="C1979" s="40">
        <v>-7.5227335103387301</v>
      </c>
      <c r="D1979" s="40">
        <v>38.082193074240998</v>
      </c>
      <c r="E1979" s="40">
        <f>IF(C1979&lt;&gt;"",INDEX(Delaunay_2!$D$5:$Z$2473,MAPA_2!B1979,MATCH(MAPA_2!$A$2,Delaunay_2!$D$4:$Z$4,0))/300,"")</f>
        <v>0</v>
      </c>
      <c r="F1979" s="26">
        <f t="array" ref="F1979:H1979">TRANSPOSE(MMULT(LIMITE!$N$4:$P$6,TRANSPOSE(MAPA_2!C1979:E1979)))</f>
        <v>0.55938941801618203</v>
      </c>
      <c r="G1979" s="26">
        <v>38.814070029956326</v>
      </c>
      <c r="H1979" s="26">
        <v>0</v>
      </c>
      <c r="I1979" s="26">
        <f t="array" ref="I1979:K1979">TRANSPOSE(MMULT(LIMITE!$N$12:$P$14,TRANSPOSE(MAPA_2!F1979:H1979)))</f>
        <v>0.55938941801618203</v>
      </c>
      <c r="J1979" s="26">
        <v>38.814070029956326</v>
      </c>
      <c r="K1979" s="26">
        <v>0</v>
      </c>
      <c r="L1979" s="26">
        <f t="array" ref="L1979:N1979">TRANSPOSE(MMULT(LIMITE!$N$20:$P$22,TRANSPOSE(MAPA_2!I1979:K1979)))</f>
        <v>0.55938941801618203</v>
      </c>
      <c r="M1979" s="26">
        <v>33.613970670210406</v>
      </c>
      <c r="N1979" s="26">
        <v>-19.40703501497816</v>
      </c>
    </row>
    <row r="1980" spans="2:14" x14ac:dyDescent="0.3">
      <c r="B1980" s="26">
        <v>1979</v>
      </c>
      <c r="C1980" s="40">
        <v>-7.48070304400271</v>
      </c>
      <c r="D1980" s="40">
        <v>37.713365366746302</v>
      </c>
      <c r="E1980" s="40">
        <f>IF(C1980&lt;&gt;"",INDEX(Delaunay_2!$D$5:$Z$2473,MAPA_2!B1980,MATCH(MAPA_2!$A$2,Delaunay_2!$D$4:$Z$4,0))/300,"")</f>
        <v>0</v>
      </c>
      <c r="F1980" s="26">
        <f t="array" ref="F1980:H1980">TRANSPOSE(MMULT(LIMITE!$N$4:$P$6,TRANSPOSE(MAPA_2!C1980:E1980)))</f>
        <v>0.52381782553482203</v>
      </c>
      <c r="G1980" s="26">
        <v>38.444563467464455</v>
      </c>
      <c r="H1980" s="26">
        <v>0</v>
      </c>
      <c r="I1980" s="26">
        <f t="array" ref="I1980:K1980">TRANSPOSE(MMULT(LIMITE!$N$12:$P$14,TRANSPOSE(MAPA_2!F1980:H1980)))</f>
        <v>0.52381782553482203</v>
      </c>
      <c r="J1980" s="26">
        <v>38.444563467464455</v>
      </c>
      <c r="K1980" s="26">
        <v>0</v>
      </c>
      <c r="L1980" s="26">
        <f t="array" ref="L1980:N1980">TRANSPOSE(MMULT(LIMITE!$N$20:$P$22,TRANSPOSE(MAPA_2!I1980:K1980)))</f>
        <v>0.52381782553482203</v>
      </c>
      <c r="M1980" s="26">
        <v>33.293968600227387</v>
      </c>
      <c r="N1980" s="26">
        <v>-19.222281733732224</v>
      </c>
    </row>
    <row r="1981" spans="2:14" x14ac:dyDescent="0.3">
      <c r="B1981" s="26">
        <v>1980</v>
      </c>
      <c r="E1981" s="40" t="str">
        <f>IF(C1981&lt;&gt;"",INDEX(Delaunay_2!$D$5:$Z$2473,MAPA_2!B1981,MATCH(MAPA_2!$A$2,Delaunay_2!$D$4:$Z$4,0))/300,"")</f>
        <v/>
      </c>
    </row>
    <row r="1982" spans="2:14" x14ac:dyDescent="0.3">
      <c r="B1982" s="26">
        <v>1981</v>
      </c>
      <c r="C1982" s="40">
        <v>-7.4007809488824101</v>
      </c>
      <c r="D1982" s="40">
        <v>38.132137154037402</v>
      </c>
      <c r="E1982" s="40">
        <f>IF(C1982&lt;&gt;"",INDEX(Delaunay_2!$D$5:$Z$2473,MAPA_2!B1982,MATCH(MAPA_2!$A$2,Delaunay_2!$D$4:$Z$4,0))/300,"")</f>
        <v>0</v>
      </c>
      <c r="F1982" s="26">
        <f t="array" ref="F1982:H1982">TRANSPOSE(MMULT(LIMITE!$N$4:$P$6,TRANSPOSE(MAPA_2!C1982:E1982)))</f>
        <v>0.68906098148483075</v>
      </c>
      <c r="G1982" s="26">
        <v>38.837567348528097</v>
      </c>
      <c r="H1982" s="26">
        <v>0</v>
      </c>
      <c r="I1982" s="26">
        <f t="array" ref="I1982:K1982">TRANSPOSE(MMULT(LIMITE!$N$12:$P$14,TRANSPOSE(MAPA_2!F1982:H1982)))</f>
        <v>0.68906098148483075</v>
      </c>
      <c r="J1982" s="26">
        <v>38.837567348528097</v>
      </c>
      <c r="K1982" s="26">
        <v>0</v>
      </c>
      <c r="L1982" s="26">
        <f t="array" ref="L1982:N1982">TRANSPOSE(MMULT(LIMITE!$N$20:$P$22,TRANSPOSE(MAPA_2!I1982:K1982)))</f>
        <v>0.68906098148483075</v>
      </c>
      <c r="M1982" s="26">
        <v>33.634319945014376</v>
      </c>
      <c r="N1982" s="26">
        <v>-19.418783674264045</v>
      </c>
    </row>
    <row r="1983" spans="2:14" x14ac:dyDescent="0.3">
      <c r="B1983" s="26">
        <v>1982</v>
      </c>
      <c r="C1983" s="40">
        <v>-7.48070304400271</v>
      </c>
      <c r="D1983" s="40">
        <v>37.713365366746302</v>
      </c>
      <c r="E1983" s="40">
        <f>IF(C1983&lt;&gt;"",INDEX(Delaunay_2!$D$5:$Z$2473,MAPA_2!B1983,MATCH(MAPA_2!$A$2,Delaunay_2!$D$4:$Z$4,0))/300,"")</f>
        <v>0</v>
      </c>
      <c r="F1983" s="26">
        <f t="array" ref="F1983:H1983">TRANSPOSE(MMULT(LIMITE!$N$4:$P$6,TRANSPOSE(MAPA_2!C1983:E1983)))</f>
        <v>0.52381782553482203</v>
      </c>
      <c r="G1983" s="26">
        <v>38.444563467464455</v>
      </c>
      <c r="H1983" s="26">
        <v>0</v>
      </c>
      <c r="I1983" s="26">
        <f t="array" ref="I1983:K1983">TRANSPOSE(MMULT(LIMITE!$N$12:$P$14,TRANSPOSE(MAPA_2!F1983:H1983)))</f>
        <v>0.52381782553482203</v>
      </c>
      <c r="J1983" s="26">
        <v>38.444563467464455</v>
      </c>
      <c r="K1983" s="26">
        <v>0</v>
      </c>
      <c r="L1983" s="26">
        <f t="array" ref="L1983:N1983">TRANSPOSE(MMULT(LIMITE!$N$20:$P$22,TRANSPOSE(MAPA_2!I1983:K1983)))</f>
        <v>0.52381782553482203</v>
      </c>
      <c r="M1983" s="26">
        <v>33.293968600227387</v>
      </c>
      <c r="N1983" s="26">
        <v>-19.222281733732224</v>
      </c>
    </row>
    <row r="1984" spans="2:14" x14ac:dyDescent="0.3">
      <c r="B1984" s="26">
        <v>1983</v>
      </c>
      <c r="C1984" s="40">
        <v>-7.5227335103387301</v>
      </c>
      <c r="D1984" s="40">
        <v>38.082193074240998</v>
      </c>
      <c r="E1984" s="40">
        <f>IF(C1984&lt;&gt;"",INDEX(Delaunay_2!$D$5:$Z$2473,MAPA_2!B1984,MATCH(MAPA_2!$A$2,Delaunay_2!$D$4:$Z$4,0))/300,"")</f>
        <v>0</v>
      </c>
      <c r="F1984" s="26">
        <f t="array" ref="F1984:H1984">TRANSPOSE(MMULT(LIMITE!$N$4:$P$6,TRANSPOSE(MAPA_2!C1984:E1984)))</f>
        <v>0.55938941801618203</v>
      </c>
      <c r="G1984" s="26">
        <v>38.814070029956326</v>
      </c>
      <c r="H1984" s="26">
        <v>0</v>
      </c>
      <c r="I1984" s="26">
        <f t="array" ref="I1984:K1984">TRANSPOSE(MMULT(LIMITE!$N$12:$P$14,TRANSPOSE(MAPA_2!F1984:H1984)))</f>
        <v>0.55938941801618203</v>
      </c>
      <c r="J1984" s="26">
        <v>38.814070029956326</v>
      </c>
      <c r="K1984" s="26">
        <v>0</v>
      </c>
      <c r="L1984" s="26">
        <f t="array" ref="L1984:N1984">TRANSPOSE(MMULT(LIMITE!$N$20:$P$22,TRANSPOSE(MAPA_2!I1984:K1984)))</f>
        <v>0.55938941801618203</v>
      </c>
      <c r="M1984" s="26">
        <v>33.613970670210406</v>
      </c>
      <c r="N1984" s="26">
        <v>-19.40703501497816</v>
      </c>
    </row>
    <row r="1985" spans="2:14" x14ac:dyDescent="0.3">
      <c r="B1985" s="26">
        <v>1984</v>
      </c>
      <c r="C1985" s="40">
        <v>-7.4007809488824101</v>
      </c>
      <c r="D1985" s="40">
        <v>38.132137154037402</v>
      </c>
      <c r="E1985" s="40">
        <f>IF(C1985&lt;&gt;"",INDEX(Delaunay_2!$D$5:$Z$2473,MAPA_2!B1985,MATCH(MAPA_2!$A$2,Delaunay_2!$D$4:$Z$4,0))/300,"")</f>
        <v>0</v>
      </c>
      <c r="F1985" s="26">
        <f t="array" ref="F1985:H1985">TRANSPOSE(MMULT(LIMITE!$N$4:$P$6,TRANSPOSE(MAPA_2!C1985:E1985)))</f>
        <v>0.68906098148483075</v>
      </c>
      <c r="G1985" s="26">
        <v>38.837567348528097</v>
      </c>
      <c r="H1985" s="26">
        <v>0</v>
      </c>
      <c r="I1985" s="26">
        <f t="array" ref="I1985:K1985">TRANSPOSE(MMULT(LIMITE!$N$12:$P$14,TRANSPOSE(MAPA_2!F1985:H1985)))</f>
        <v>0.68906098148483075</v>
      </c>
      <c r="J1985" s="26">
        <v>38.837567348528097</v>
      </c>
      <c r="K1985" s="26">
        <v>0</v>
      </c>
      <c r="L1985" s="26">
        <f t="array" ref="L1985:N1985">TRANSPOSE(MMULT(LIMITE!$N$20:$P$22,TRANSPOSE(MAPA_2!I1985:K1985)))</f>
        <v>0.68906098148483075</v>
      </c>
      <c r="M1985" s="26">
        <v>33.634319945014376</v>
      </c>
      <c r="N1985" s="26">
        <v>-19.418783674264045</v>
      </c>
    </row>
    <row r="1986" spans="2:14" x14ac:dyDescent="0.3">
      <c r="B1986" s="26">
        <v>1985</v>
      </c>
      <c r="E1986" s="40" t="str">
        <f>IF(C1986&lt;&gt;"",INDEX(Delaunay_2!$D$5:$Z$2473,MAPA_2!B1986,MATCH(MAPA_2!$A$2,Delaunay_2!$D$4:$Z$4,0))/300,"")</f>
        <v/>
      </c>
    </row>
    <row r="1987" spans="2:14" x14ac:dyDescent="0.3">
      <c r="B1987" s="26">
        <v>1986</v>
      </c>
      <c r="C1987" s="40">
        <v>-8.1958075371285801</v>
      </c>
      <c r="D1987" s="40">
        <v>40.0199488248237</v>
      </c>
      <c r="E1987" s="40">
        <f>IF(C1987&lt;&gt;"",INDEX(Delaunay_2!$D$5:$Z$2473,MAPA_2!B1987,MATCH(MAPA_2!$A$2,Delaunay_2!$D$4:$Z$4,0))/300,"")</f>
        <v>0</v>
      </c>
      <c r="F1987" s="26">
        <f t="array" ref="F1987:H1987">TRANSPOSE(MMULT(LIMITE!$N$4:$P$6,TRANSPOSE(MAPA_2!C1987:E1987)))</f>
        <v>0.30390574809093529</v>
      </c>
      <c r="G1987" s="26">
        <v>40.849421127152326</v>
      </c>
      <c r="H1987" s="26">
        <v>0</v>
      </c>
      <c r="I1987" s="26">
        <f t="array" ref="I1987:K1987">TRANSPOSE(MMULT(LIMITE!$N$12:$P$14,TRANSPOSE(MAPA_2!F1987:H1987)))</f>
        <v>0.30390574809093529</v>
      </c>
      <c r="J1987" s="26">
        <v>40.849421127152326</v>
      </c>
      <c r="K1987" s="26">
        <v>0</v>
      </c>
      <c r="L1987" s="26">
        <f t="array" ref="L1987:N1987">TRANSPOSE(MMULT(LIMITE!$N$20:$P$22,TRANSPOSE(MAPA_2!I1987:K1987)))</f>
        <v>0.30390574809093529</v>
      </c>
      <c r="M1987" s="26">
        <v>35.376636426002676</v>
      </c>
      <c r="N1987" s="26">
        <v>-20.424710563576159</v>
      </c>
    </row>
    <row r="1988" spans="2:14" x14ac:dyDescent="0.3">
      <c r="B1988" s="26">
        <v>1987</v>
      </c>
      <c r="C1988" s="40">
        <v>-7.7630048454825697</v>
      </c>
      <c r="D1988" s="40">
        <v>40.011155846474402</v>
      </c>
      <c r="E1988" s="40">
        <f>IF(C1988&lt;&gt;"",INDEX(Delaunay_2!$D$5:$Z$2473,MAPA_2!B1988,MATCH(MAPA_2!$A$2,Delaunay_2!$D$4:$Z$4,0))/300,"")</f>
        <v>0</v>
      </c>
      <c r="F1988" s="26">
        <f t="array" ref="F1988:H1988">TRANSPOSE(MMULT(LIMITE!$N$4:$P$6,TRANSPOSE(MAPA_2!C1988:E1988)))</f>
        <v>0.72542249951968518</v>
      </c>
      <c r="G1988" s="26">
        <v>40.750835557066061</v>
      </c>
      <c r="H1988" s="26">
        <v>0</v>
      </c>
      <c r="I1988" s="26">
        <f t="array" ref="I1988:K1988">TRANSPOSE(MMULT(LIMITE!$N$12:$P$14,TRANSPOSE(MAPA_2!F1988:H1988)))</f>
        <v>0.72542249951968518</v>
      </c>
      <c r="J1988" s="26">
        <v>40.750835557066061</v>
      </c>
      <c r="K1988" s="26">
        <v>0</v>
      </c>
      <c r="L1988" s="26">
        <f t="array" ref="L1988:N1988">TRANSPOSE(MMULT(LIMITE!$N$20:$P$22,TRANSPOSE(MAPA_2!I1988:K1988)))</f>
        <v>0.72542249951968518</v>
      </c>
      <c r="M1988" s="26">
        <v>35.291258817861397</v>
      </c>
      <c r="N1988" s="26">
        <v>-20.375417778533027</v>
      </c>
    </row>
    <row r="1989" spans="2:14" x14ac:dyDescent="0.3">
      <c r="B1989" s="26">
        <v>1988</v>
      </c>
      <c r="C1989" s="40">
        <v>-8.1410809826561792</v>
      </c>
      <c r="D1989" s="40">
        <v>39.828618059694698</v>
      </c>
      <c r="E1989" s="40">
        <f>IF(C1989&lt;&gt;"",INDEX(Delaunay_2!$D$5:$Z$2473,MAPA_2!B1989,MATCH(MAPA_2!$A$2,Delaunay_2!$D$4:$Z$4,0))/300,"")</f>
        <v>0</v>
      </c>
      <c r="F1989" s="26">
        <f t="array" ref="F1989:H1989">TRANSPOSE(MMULT(LIMITE!$N$4:$P$6,TRANSPOSE(MAPA_2!C1989:E1989)))</f>
        <v>0.31765649316111588</v>
      </c>
      <c r="G1989" s="26">
        <v>40.650893107821844</v>
      </c>
      <c r="H1989" s="26">
        <v>0</v>
      </c>
      <c r="I1989" s="26">
        <f t="array" ref="I1989:K1989">TRANSPOSE(MMULT(LIMITE!$N$12:$P$14,TRANSPOSE(MAPA_2!F1989:H1989)))</f>
        <v>0.31765649316111588</v>
      </c>
      <c r="J1989" s="26">
        <v>40.650893107821844</v>
      </c>
      <c r="K1989" s="26">
        <v>0</v>
      </c>
      <c r="L1989" s="26">
        <f t="array" ref="L1989:N1989">TRANSPOSE(MMULT(LIMITE!$N$20:$P$22,TRANSPOSE(MAPA_2!I1989:K1989)))</f>
        <v>0.31765649316111588</v>
      </c>
      <c r="M1989" s="26">
        <v>35.20470611789947</v>
      </c>
      <c r="N1989" s="26">
        <v>-20.325446553910918</v>
      </c>
    </row>
    <row r="1990" spans="2:14" x14ac:dyDescent="0.3">
      <c r="B1990" s="26">
        <v>1989</v>
      </c>
      <c r="C1990" s="40">
        <v>-8.1958075371285801</v>
      </c>
      <c r="D1990" s="40">
        <v>40.0199488248237</v>
      </c>
      <c r="E1990" s="40">
        <f>IF(C1990&lt;&gt;"",INDEX(Delaunay_2!$D$5:$Z$2473,MAPA_2!B1990,MATCH(MAPA_2!$A$2,Delaunay_2!$D$4:$Z$4,0))/300,"")</f>
        <v>0</v>
      </c>
      <c r="F1990" s="26">
        <f t="array" ref="F1990:H1990">TRANSPOSE(MMULT(LIMITE!$N$4:$P$6,TRANSPOSE(MAPA_2!C1990:E1990)))</f>
        <v>0.30390574809093529</v>
      </c>
      <c r="G1990" s="26">
        <v>40.849421127152326</v>
      </c>
      <c r="H1990" s="26">
        <v>0</v>
      </c>
      <c r="I1990" s="26">
        <f t="array" ref="I1990:K1990">TRANSPOSE(MMULT(LIMITE!$N$12:$P$14,TRANSPOSE(MAPA_2!F1990:H1990)))</f>
        <v>0.30390574809093529</v>
      </c>
      <c r="J1990" s="26">
        <v>40.849421127152326</v>
      </c>
      <c r="K1990" s="26">
        <v>0</v>
      </c>
      <c r="L1990" s="26">
        <f t="array" ref="L1990:N1990">TRANSPOSE(MMULT(LIMITE!$N$20:$P$22,TRANSPOSE(MAPA_2!I1990:K1990)))</f>
        <v>0.30390574809093529</v>
      </c>
      <c r="M1990" s="26">
        <v>35.376636426002676</v>
      </c>
      <c r="N1990" s="26">
        <v>-20.424710563576159</v>
      </c>
    </row>
    <row r="1991" spans="2:14" x14ac:dyDescent="0.3">
      <c r="B1991" s="26">
        <v>1990</v>
      </c>
      <c r="E1991" s="40" t="str">
        <f>IF(C1991&lt;&gt;"",INDEX(Delaunay_2!$D$5:$Z$2473,MAPA_2!B1991,MATCH(MAPA_2!$A$2,Delaunay_2!$D$4:$Z$4,0))/300,"")</f>
        <v/>
      </c>
    </row>
    <row r="1992" spans="2:14" x14ac:dyDescent="0.3">
      <c r="B1992" s="26">
        <v>1991</v>
      </c>
      <c r="C1992" s="40">
        <v>-7.7630048454825697</v>
      </c>
      <c r="D1992" s="40">
        <v>40.011155846474402</v>
      </c>
      <c r="E1992" s="40">
        <f>IF(C1992&lt;&gt;"",INDEX(Delaunay_2!$D$5:$Z$2473,MAPA_2!B1992,MATCH(MAPA_2!$A$2,Delaunay_2!$D$4:$Z$4,0))/300,"")</f>
        <v>0</v>
      </c>
      <c r="F1992" s="26">
        <f t="array" ref="F1992:H1992">TRANSPOSE(MMULT(LIMITE!$N$4:$P$6,TRANSPOSE(MAPA_2!C1992:E1992)))</f>
        <v>0.72542249951968518</v>
      </c>
      <c r="G1992" s="26">
        <v>40.750835557066061</v>
      </c>
      <c r="H1992" s="26">
        <v>0</v>
      </c>
      <c r="I1992" s="26">
        <f t="array" ref="I1992:K1992">TRANSPOSE(MMULT(LIMITE!$N$12:$P$14,TRANSPOSE(MAPA_2!F1992:H1992)))</f>
        <v>0.72542249951968518</v>
      </c>
      <c r="J1992" s="26">
        <v>40.750835557066061</v>
      </c>
      <c r="K1992" s="26">
        <v>0</v>
      </c>
      <c r="L1992" s="26">
        <f t="array" ref="L1992:N1992">TRANSPOSE(MMULT(LIMITE!$N$20:$P$22,TRANSPOSE(MAPA_2!I1992:K1992)))</f>
        <v>0.72542249951968518</v>
      </c>
      <c r="M1992" s="26">
        <v>35.291258817861397</v>
      </c>
      <c r="N1992" s="26">
        <v>-20.375417778533027</v>
      </c>
    </row>
    <row r="1993" spans="2:14" x14ac:dyDescent="0.3">
      <c r="B1993" s="26">
        <v>1992</v>
      </c>
      <c r="C1993" s="40">
        <v>-7.90253936803391</v>
      </c>
      <c r="D1993" s="40">
        <v>39.728832555886797</v>
      </c>
      <c r="E1993" s="40">
        <f>IF(C1993&lt;&gt;"",INDEX(Delaunay_2!$D$5:$Z$2473,MAPA_2!B1993,MATCH(MAPA_2!$A$2,Delaunay_2!$D$4:$Z$4,0))/300,"")</f>
        <v>0</v>
      </c>
      <c r="F1993" s="26">
        <f t="array" ref="F1993:H1993">TRANSPOSE(MMULT(LIMITE!$N$4:$P$6,TRANSPOSE(MAPA_2!C1993:E1993)))</f>
        <v>0.5302388283632542</v>
      </c>
      <c r="G1993" s="26">
        <v>40.503692566257612</v>
      </c>
      <c r="H1993" s="26">
        <v>0</v>
      </c>
      <c r="I1993" s="26">
        <f t="array" ref="I1993:K1993">TRANSPOSE(MMULT(LIMITE!$N$12:$P$14,TRANSPOSE(MAPA_2!F1993:H1993)))</f>
        <v>0.5302388283632542</v>
      </c>
      <c r="J1993" s="26">
        <v>40.503692566257612</v>
      </c>
      <c r="K1993" s="26">
        <v>0</v>
      </c>
      <c r="L1993" s="26">
        <f t="array" ref="L1993:N1993">TRANSPOSE(MMULT(LIMITE!$N$20:$P$22,TRANSPOSE(MAPA_2!I1993:K1993)))</f>
        <v>0.5302388283632542</v>
      </c>
      <c r="M1993" s="26">
        <v>35.077226709454017</v>
      </c>
      <c r="N1993" s="26">
        <v>-20.251846283128803</v>
      </c>
    </row>
    <row r="1994" spans="2:14" x14ac:dyDescent="0.3">
      <c r="B1994" s="26">
        <v>1993</v>
      </c>
      <c r="C1994" s="40">
        <v>-8.1410809826561792</v>
      </c>
      <c r="D1994" s="40">
        <v>39.828618059694698</v>
      </c>
      <c r="E1994" s="40">
        <f>IF(C1994&lt;&gt;"",INDEX(Delaunay_2!$D$5:$Z$2473,MAPA_2!B1994,MATCH(MAPA_2!$A$2,Delaunay_2!$D$4:$Z$4,0))/300,"")</f>
        <v>0</v>
      </c>
      <c r="F1994" s="26">
        <f t="array" ref="F1994:H1994">TRANSPOSE(MMULT(LIMITE!$N$4:$P$6,TRANSPOSE(MAPA_2!C1994:E1994)))</f>
        <v>0.31765649316111588</v>
      </c>
      <c r="G1994" s="26">
        <v>40.650893107821844</v>
      </c>
      <c r="H1994" s="26">
        <v>0</v>
      </c>
      <c r="I1994" s="26">
        <f t="array" ref="I1994:K1994">TRANSPOSE(MMULT(LIMITE!$N$12:$P$14,TRANSPOSE(MAPA_2!F1994:H1994)))</f>
        <v>0.31765649316111588</v>
      </c>
      <c r="J1994" s="26">
        <v>40.650893107821844</v>
      </c>
      <c r="K1994" s="26">
        <v>0</v>
      </c>
      <c r="L1994" s="26">
        <f t="array" ref="L1994:N1994">TRANSPOSE(MMULT(LIMITE!$N$20:$P$22,TRANSPOSE(MAPA_2!I1994:K1994)))</f>
        <v>0.31765649316111588</v>
      </c>
      <c r="M1994" s="26">
        <v>35.20470611789947</v>
      </c>
      <c r="N1994" s="26">
        <v>-20.325446553910918</v>
      </c>
    </row>
    <row r="1995" spans="2:14" x14ac:dyDescent="0.3">
      <c r="B1995" s="26">
        <v>1994</v>
      </c>
      <c r="C1995" s="40">
        <v>-7.7630048454825697</v>
      </c>
      <c r="D1995" s="40">
        <v>40.011155846474402</v>
      </c>
      <c r="E1995" s="40">
        <f>IF(C1995&lt;&gt;"",INDEX(Delaunay_2!$D$5:$Z$2473,MAPA_2!B1995,MATCH(MAPA_2!$A$2,Delaunay_2!$D$4:$Z$4,0))/300,"")</f>
        <v>0</v>
      </c>
      <c r="F1995" s="26">
        <f t="array" ref="F1995:H1995">TRANSPOSE(MMULT(LIMITE!$N$4:$P$6,TRANSPOSE(MAPA_2!C1995:E1995)))</f>
        <v>0.72542249951968518</v>
      </c>
      <c r="G1995" s="26">
        <v>40.750835557066061</v>
      </c>
      <c r="H1995" s="26">
        <v>0</v>
      </c>
      <c r="I1995" s="26">
        <f t="array" ref="I1995:K1995">TRANSPOSE(MMULT(LIMITE!$N$12:$P$14,TRANSPOSE(MAPA_2!F1995:H1995)))</f>
        <v>0.72542249951968518</v>
      </c>
      <c r="J1995" s="26">
        <v>40.750835557066061</v>
      </c>
      <c r="K1995" s="26">
        <v>0</v>
      </c>
      <c r="L1995" s="26">
        <f t="array" ref="L1995:N1995">TRANSPOSE(MMULT(LIMITE!$N$20:$P$22,TRANSPOSE(MAPA_2!I1995:K1995)))</f>
        <v>0.72542249951968518</v>
      </c>
      <c r="M1995" s="26">
        <v>35.291258817861397</v>
      </c>
      <c r="N1995" s="26">
        <v>-20.375417778533027</v>
      </c>
    </row>
    <row r="1996" spans="2:14" x14ac:dyDescent="0.3">
      <c r="B1996" s="26">
        <v>1995</v>
      </c>
      <c r="E1996" s="40" t="str">
        <f>IF(C1996&lt;&gt;"",INDEX(Delaunay_2!$D$5:$Z$2473,MAPA_2!B1996,MATCH(MAPA_2!$A$2,Delaunay_2!$D$4:$Z$4,0))/300,"")</f>
        <v/>
      </c>
    </row>
    <row r="1997" spans="2:14" x14ac:dyDescent="0.3">
      <c r="B1997" s="26">
        <v>1996</v>
      </c>
      <c r="C1997" s="40">
        <v>-9.0616319853591296</v>
      </c>
      <c r="D1997" s="40">
        <v>38.645339872799902</v>
      </c>
      <c r="E1997" s="40">
        <f>IF(C1997&lt;&gt;"",INDEX(Delaunay_2!$D$5:$Z$2473,MAPA_2!B1997,MATCH(MAPA_2!$A$2,Delaunay_2!$D$4:$Z$4,0))/300,"")</f>
        <v>7.6666666666666661E-2</v>
      </c>
      <c r="F1997" s="26">
        <f t="array" ref="F1997:H1997">TRANSPOSE(MMULT(LIMITE!$N$4:$P$6,TRANSPOSE(MAPA_2!C1997:E1997)))</f>
        <v>-0.82879563003094425</v>
      </c>
      <c r="G1997" s="26">
        <v>39.684865703766008</v>
      </c>
      <c r="H1997" s="26">
        <v>7.6666666666666661E-2</v>
      </c>
      <c r="I1997" s="26">
        <f t="array" ref="I1997:K1997">TRANSPOSE(MMULT(LIMITE!$N$12:$P$14,TRANSPOSE(MAPA_2!F1997:H1997)))</f>
        <v>-0.82879563003094425</v>
      </c>
      <c r="J1997" s="26">
        <v>39.684865703766008</v>
      </c>
      <c r="K1997" s="26">
        <v>7.6666666666666661E-2</v>
      </c>
      <c r="L1997" s="26">
        <f t="array" ref="L1997:N1997">TRANSPOSE(MMULT(LIMITE!$N$20:$P$22,TRANSPOSE(MAPA_2!I1997:K1997)))</f>
        <v>-0.82879563003094425</v>
      </c>
      <c r="M1997" s="26">
        <v>34.406435178568515</v>
      </c>
      <c r="N1997" s="26">
        <v>-19.776037570926192</v>
      </c>
    </row>
    <row r="1998" spans="2:14" x14ac:dyDescent="0.3">
      <c r="B1998" s="26">
        <v>1997</v>
      </c>
      <c r="C1998" s="40">
        <v>-9.0391156218320408</v>
      </c>
      <c r="D1998" s="40">
        <v>38.657594009605504</v>
      </c>
      <c r="E1998" s="40">
        <f>IF(C1998&lt;&gt;"",INDEX(Delaunay_2!$D$5:$Z$2473,MAPA_2!B1998,MATCH(MAPA_2!$A$2,Delaunay_2!$D$4:$Z$4,0))/300,"")</f>
        <v>0.04</v>
      </c>
      <c r="F1998" s="26">
        <f t="array" ref="F1998:H1998">TRANSPOSE(MMULT(LIMITE!$N$4:$P$6,TRANSPOSE(MAPA_2!C1998:E1998)))</f>
        <v>-0.80422352476690762</v>
      </c>
      <c r="G1998" s="26">
        <v>39.692170643069481</v>
      </c>
      <c r="H1998" s="26">
        <v>0.04</v>
      </c>
      <c r="I1998" s="26">
        <f t="array" ref="I1998:K1998">TRANSPOSE(MMULT(LIMITE!$N$12:$P$14,TRANSPOSE(MAPA_2!F1998:H1998)))</f>
        <v>-0.80422352476690762</v>
      </c>
      <c r="J1998" s="26">
        <v>39.692170643069481</v>
      </c>
      <c r="K1998" s="26">
        <v>0.04</v>
      </c>
      <c r="L1998" s="26">
        <f t="array" ref="L1998:N1998">TRANSPOSE(MMULT(LIMITE!$N$20:$P$22,TRANSPOSE(MAPA_2!I1998:K1998)))</f>
        <v>-0.80422352476690762</v>
      </c>
      <c r="M1998" s="26">
        <v>34.394428108245094</v>
      </c>
      <c r="N1998" s="26">
        <v>-19.811444305383361</v>
      </c>
    </row>
    <row r="1999" spans="2:14" x14ac:dyDescent="0.3">
      <c r="B1999" s="26">
        <v>1998</v>
      </c>
      <c r="C1999" s="40">
        <v>-8.8623813706227104</v>
      </c>
      <c r="D1999" s="40">
        <v>38.527225086723597</v>
      </c>
      <c r="E1999" s="40">
        <f>IF(C1999&lt;&gt;"",INDEX(Delaunay_2!$D$5:$Z$2473,MAPA_2!B1999,MATCH(MAPA_2!$A$2,Delaunay_2!$D$4:$Z$4,0))/300,"")</f>
        <v>0.08</v>
      </c>
      <c r="F1999" s="26">
        <f t="array" ref="F1999:H1999">TRANSPOSE(MMULT(LIMITE!$N$4:$P$6,TRANSPOSE(MAPA_2!C1999:E1999)))</f>
        <v>-0.65845656416548337</v>
      </c>
      <c r="G1999" s="26">
        <v>39.527905476947957</v>
      </c>
      <c r="H1999" s="26">
        <v>0.08</v>
      </c>
      <c r="I1999" s="26">
        <f t="array" ref="I1999:K1999">TRANSPOSE(MMULT(LIMITE!$N$12:$P$14,TRANSPOSE(MAPA_2!F1999:H1999)))</f>
        <v>-0.65845656416548337</v>
      </c>
      <c r="J1999" s="26">
        <v>39.527905476947957</v>
      </c>
      <c r="K1999" s="26">
        <v>0.08</v>
      </c>
      <c r="L1999" s="26">
        <f t="array" ref="L1999:N1999">TRANSPOSE(MMULT(LIMITE!$N$20:$P$22,TRANSPOSE(MAPA_2!I1999:K1999)))</f>
        <v>-0.65845656416548337</v>
      </c>
      <c r="M1999" s="26">
        <v>34.272170301426982</v>
      </c>
      <c r="N1999" s="26">
        <v>-19.69467070617122</v>
      </c>
    </row>
    <row r="2000" spans="2:14" x14ac:dyDescent="0.3">
      <c r="B2000" s="26">
        <v>1999</v>
      </c>
      <c r="C2000" s="40">
        <v>-9.0616319853591296</v>
      </c>
      <c r="D2000" s="40">
        <v>38.645339872799902</v>
      </c>
      <c r="E2000" s="40">
        <f>IF(C2000&lt;&gt;"",INDEX(Delaunay_2!$D$5:$Z$2473,MAPA_2!B2000,MATCH(MAPA_2!$A$2,Delaunay_2!$D$4:$Z$4,0))/300,"")</f>
        <v>7.6666666666666661E-2</v>
      </c>
      <c r="F2000" s="26">
        <f t="array" ref="F2000:H2000">TRANSPOSE(MMULT(LIMITE!$N$4:$P$6,TRANSPOSE(MAPA_2!C2000:E2000)))</f>
        <v>-0.82879563003094425</v>
      </c>
      <c r="G2000" s="26">
        <v>39.684865703766008</v>
      </c>
      <c r="H2000" s="26">
        <v>7.6666666666666661E-2</v>
      </c>
      <c r="I2000" s="26">
        <f t="array" ref="I2000:K2000">TRANSPOSE(MMULT(LIMITE!$N$12:$P$14,TRANSPOSE(MAPA_2!F2000:H2000)))</f>
        <v>-0.82879563003094425</v>
      </c>
      <c r="J2000" s="26">
        <v>39.684865703766008</v>
      </c>
      <c r="K2000" s="26">
        <v>7.6666666666666661E-2</v>
      </c>
      <c r="L2000" s="26">
        <f t="array" ref="L2000:N2000">TRANSPOSE(MMULT(LIMITE!$N$20:$P$22,TRANSPOSE(MAPA_2!I2000:K2000)))</f>
        <v>-0.82879563003094425</v>
      </c>
      <c r="M2000" s="26">
        <v>34.406435178568515</v>
      </c>
      <c r="N2000" s="26">
        <v>-19.776037570926192</v>
      </c>
    </row>
    <row r="2001" spans="2:14" x14ac:dyDescent="0.3">
      <c r="B2001" s="26">
        <v>2000</v>
      </c>
      <c r="E2001" s="40" t="str">
        <f>IF(C2001&lt;&gt;"",INDEX(Delaunay_2!$D$5:$Z$2473,MAPA_2!B2001,MATCH(MAPA_2!$A$2,Delaunay_2!$D$4:$Z$4,0))/300,"")</f>
        <v/>
      </c>
    </row>
    <row r="2002" spans="2:14" x14ac:dyDescent="0.3">
      <c r="B2002" s="26">
        <v>2001</v>
      </c>
      <c r="C2002" s="40">
        <v>-9.0391156218320408</v>
      </c>
      <c r="D2002" s="40">
        <v>38.657594009605504</v>
      </c>
      <c r="E2002" s="40">
        <f>IF(C2002&lt;&gt;"",INDEX(Delaunay_2!$D$5:$Z$2473,MAPA_2!B2002,MATCH(MAPA_2!$A$2,Delaunay_2!$D$4:$Z$4,0))/300,"")</f>
        <v>0.04</v>
      </c>
      <c r="F2002" s="26">
        <f t="array" ref="F2002:H2002">TRANSPOSE(MMULT(LIMITE!$N$4:$P$6,TRANSPOSE(MAPA_2!C2002:E2002)))</f>
        <v>-0.80422352476690762</v>
      </c>
      <c r="G2002" s="26">
        <v>39.692170643069481</v>
      </c>
      <c r="H2002" s="26">
        <v>0.04</v>
      </c>
      <c r="I2002" s="26">
        <f t="array" ref="I2002:K2002">TRANSPOSE(MMULT(LIMITE!$N$12:$P$14,TRANSPOSE(MAPA_2!F2002:H2002)))</f>
        <v>-0.80422352476690762</v>
      </c>
      <c r="J2002" s="26">
        <v>39.692170643069481</v>
      </c>
      <c r="K2002" s="26">
        <v>0.04</v>
      </c>
      <c r="L2002" s="26">
        <f t="array" ref="L2002:N2002">TRANSPOSE(MMULT(LIMITE!$N$20:$P$22,TRANSPOSE(MAPA_2!I2002:K2002)))</f>
        <v>-0.80422352476690762</v>
      </c>
      <c r="M2002" s="26">
        <v>34.394428108245094</v>
      </c>
      <c r="N2002" s="26">
        <v>-19.811444305383361</v>
      </c>
    </row>
    <row r="2003" spans="2:14" x14ac:dyDescent="0.3">
      <c r="B2003" s="26">
        <v>2002</v>
      </c>
      <c r="C2003" s="40">
        <v>-8.8983487426744006</v>
      </c>
      <c r="D2003" s="40">
        <v>38.639294519269697</v>
      </c>
      <c r="E2003" s="40">
        <f>IF(C2003&lt;&gt;"",INDEX(Delaunay_2!$D$5:$Z$2473,MAPA_2!B2003,MATCH(MAPA_2!$A$2,Delaunay_2!$D$4:$Z$4,0))/300,"")</f>
        <v>0.03</v>
      </c>
      <c r="F2003" s="26">
        <f t="array" ref="F2003:H2003">TRANSPOSE(MMULT(LIMITE!$N$4:$P$6,TRANSPOSE(MAPA_2!C2003:E2003)))</f>
        <v>-0.67033741763289711</v>
      </c>
      <c r="G2003" s="26">
        <v>39.645003960646058</v>
      </c>
      <c r="H2003" s="26">
        <v>0.03</v>
      </c>
      <c r="I2003" s="26">
        <f t="array" ref="I2003:K2003">TRANSPOSE(MMULT(LIMITE!$N$12:$P$14,TRANSPOSE(MAPA_2!F2003:H2003)))</f>
        <v>-0.67033741763289711</v>
      </c>
      <c r="J2003" s="26">
        <v>39.645003960646058</v>
      </c>
      <c r="K2003" s="26">
        <v>0.03</v>
      </c>
      <c r="L2003" s="26">
        <f t="array" ref="L2003:N2003">TRANSPOSE(MMULT(LIMITE!$N$20:$P$22,TRANSPOSE(MAPA_2!I2003:K2003)))</f>
        <v>-0.67033741763289711</v>
      </c>
      <c r="M2003" s="26">
        <v>34.348580563054178</v>
      </c>
      <c r="N2003" s="26">
        <v>-19.796521218209492</v>
      </c>
    </row>
    <row r="2004" spans="2:14" x14ac:dyDescent="0.3">
      <c r="B2004" s="26">
        <v>2003</v>
      </c>
      <c r="C2004" s="40">
        <v>-8.8623813706227104</v>
      </c>
      <c r="D2004" s="40">
        <v>38.527225086723597</v>
      </c>
      <c r="E2004" s="40">
        <f>IF(C2004&lt;&gt;"",INDEX(Delaunay_2!$D$5:$Z$2473,MAPA_2!B2004,MATCH(MAPA_2!$A$2,Delaunay_2!$D$4:$Z$4,0))/300,"")</f>
        <v>0.08</v>
      </c>
      <c r="F2004" s="26">
        <f t="array" ref="F2004:H2004">TRANSPOSE(MMULT(LIMITE!$N$4:$P$6,TRANSPOSE(MAPA_2!C2004:E2004)))</f>
        <v>-0.65845656416548337</v>
      </c>
      <c r="G2004" s="26">
        <v>39.527905476947957</v>
      </c>
      <c r="H2004" s="26">
        <v>0.08</v>
      </c>
      <c r="I2004" s="26">
        <f t="array" ref="I2004:K2004">TRANSPOSE(MMULT(LIMITE!$N$12:$P$14,TRANSPOSE(MAPA_2!F2004:H2004)))</f>
        <v>-0.65845656416548337</v>
      </c>
      <c r="J2004" s="26">
        <v>39.527905476947957</v>
      </c>
      <c r="K2004" s="26">
        <v>0.08</v>
      </c>
      <c r="L2004" s="26">
        <f t="array" ref="L2004:N2004">TRANSPOSE(MMULT(LIMITE!$N$20:$P$22,TRANSPOSE(MAPA_2!I2004:K2004)))</f>
        <v>-0.65845656416548337</v>
      </c>
      <c r="M2004" s="26">
        <v>34.272170301426982</v>
      </c>
      <c r="N2004" s="26">
        <v>-19.69467070617122</v>
      </c>
    </row>
    <row r="2005" spans="2:14" x14ac:dyDescent="0.3">
      <c r="B2005" s="26">
        <v>2004</v>
      </c>
      <c r="C2005" s="40">
        <v>-9.0391156218320408</v>
      </c>
      <c r="D2005" s="40">
        <v>38.657594009605504</v>
      </c>
      <c r="E2005" s="40">
        <f>IF(C2005&lt;&gt;"",INDEX(Delaunay_2!$D$5:$Z$2473,MAPA_2!B2005,MATCH(MAPA_2!$A$2,Delaunay_2!$D$4:$Z$4,0))/300,"")</f>
        <v>0.04</v>
      </c>
      <c r="F2005" s="26">
        <f t="array" ref="F2005:H2005">TRANSPOSE(MMULT(LIMITE!$N$4:$P$6,TRANSPOSE(MAPA_2!C2005:E2005)))</f>
        <v>-0.80422352476690762</v>
      </c>
      <c r="G2005" s="26">
        <v>39.692170643069481</v>
      </c>
      <c r="H2005" s="26">
        <v>0.04</v>
      </c>
      <c r="I2005" s="26">
        <f t="array" ref="I2005:K2005">TRANSPOSE(MMULT(LIMITE!$N$12:$P$14,TRANSPOSE(MAPA_2!F2005:H2005)))</f>
        <v>-0.80422352476690762</v>
      </c>
      <c r="J2005" s="26">
        <v>39.692170643069481</v>
      </c>
      <c r="K2005" s="26">
        <v>0.04</v>
      </c>
      <c r="L2005" s="26">
        <f t="array" ref="L2005:N2005">TRANSPOSE(MMULT(LIMITE!$N$20:$P$22,TRANSPOSE(MAPA_2!I2005:K2005)))</f>
        <v>-0.80422352476690762</v>
      </c>
      <c r="M2005" s="26">
        <v>34.394428108245094</v>
      </c>
      <c r="N2005" s="26">
        <v>-19.811444305383361</v>
      </c>
    </row>
    <row r="2006" spans="2:14" x14ac:dyDescent="0.3">
      <c r="B2006" s="26">
        <v>2005</v>
      </c>
      <c r="E2006" s="40" t="str">
        <f>IF(C2006&lt;&gt;"",INDEX(Delaunay_2!$D$5:$Z$2473,MAPA_2!B2006,MATCH(MAPA_2!$A$2,Delaunay_2!$D$4:$Z$4,0))/300,"")</f>
        <v/>
      </c>
    </row>
    <row r="2007" spans="2:14" x14ac:dyDescent="0.3">
      <c r="B2007" s="26">
        <v>2006</v>
      </c>
      <c r="C2007" s="40">
        <v>-8.2289236971915596</v>
      </c>
      <c r="D2007" s="40">
        <v>40.379237437568399</v>
      </c>
      <c r="E2007" s="40">
        <f>IF(C2007&lt;&gt;"",INDEX(Delaunay_2!$D$5:$Z$2473,MAPA_2!B2007,MATCH(MAPA_2!$A$2,Delaunay_2!$D$4:$Z$4,0))/300,"")</f>
        <v>0</v>
      </c>
      <c r="F2007" s="26">
        <f t="array" ref="F2007:H2007">TRANSPOSE(MMULT(LIMITE!$N$4:$P$6,TRANSPOSE(MAPA_2!C2007:E2007)))</f>
        <v>0.34621355854713265</v>
      </c>
      <c r="G2007" s="26">
        <v>41.207743658511617</v>
      </c>
      <c r="H2007" s="26">
        <v>0</v>
      </c>
      <c r="I2007" s="26">
        <f t="array" ref="I2007:K2007">TRANSPOSE(MMULT(LIMITE!$N$12:$P$14,TRANSPOSE(MAPA_2!F2007:H2007)))</f>
        <v>0.34621355854713265</v>
      </c>
      <c r="J2007" s="26">
        <v>41.207743658511617</v>
      </c>
      <c r="K2007" s="26">
        <v>0</v>
      </c>
      <c r="L2007" s="26">
        <f t="array" ref="L2007:N2007">TRANSPOSE(MMULT(LIMITE!$N$20:$P$22,TRANSPOSE(MAPA_2!I2007:K2007)))</f>
        <v>0.34621355854713265</v>
      </c>
      <c r="M2007" s="26">
        <v>35.68695284090817</v>
      </c>
      <c r="N2007" s="26">
        <v>-20.603871829255805</v>
      </c>
    </row>
    <row r="2008" spans="2:14" x14ac:dyDescent="0.3">
      <c r="B2008" s="26">
        <v>2007</v>
      </c>
      <c r="C2008" s="40">
        <v>-8.4428621249167097</v>
      </c>
      <c r="D2008" s="40">
        <v>40.451204562791403</v>
      </c>
      <c r="E2008" s="40">
        <f>IF(C2008&lt;&gt;"",INDEX(Delaunay_2!$D$5:$Z$2473,MAPA_2!B2008,MATCH(MAPA_2!$A$2,Delaunay_2!$D$4:$Z$4,0))/300,"")</f>
        <v>1.6666666666666666E-2</v>
      </c>
      <c r="F2008" s="26">
        <f t="array" ref="F2008:H2008">TRANSPOSE(MMULT(LIMITE!$N$4:$P$6,TRANSPOSE(MAPA_2!C2008:E2008)))</f>
        <v>0.15191300545142283</v>
      </c>
      <c r="G2008" s="26">
        <v>41.322618429619432</v>
      </c>
      <c r="H2008" s="26">
        <v>1.6666666666666666E-2</v>
      </c>
      <c r="I2008" s="26">
        <f t="array" ref="I2008:K2008">TRANSPOSE(MMULT(LIMITE!$N$12:$P$14,TRANSPOSE(MAPA_2!F2008:H2008)))</f>
        <v>0.15191300545142283</v>
      </c>
      <c r="J2008" s="26">
        <v>41.322618429619432</v>
      </c>
      <c r="K2008" s="26">
        <v>1.6666666666666666E-2</v>
      </c>
      <c r="L2008" s="26">
        <f t="array" ref="L2008:N2008">TRANSPOSE(MMULT(LIMITE!$N$20:$P$22,TRANSPOSE(MAPA_2!I2008:K2008)))</f>
        <v>0.15191300545142283</v>
      </c>
      <c r="M2008" s="26">
        <v>35.794770644274791</v>
      </c>
      <c r="N2008" s="26">
        <v>-20.646875458079972</v>
      </c>
    </row>
    <row r="2009" spans="2:14" x14ac:dyDescent="0.3">
      <c r="B2009" s="26">
        <v>2008</v>
      </c>
      <c r="C2009" s="40">
        <v>-8.3788490421133606</v>
      </c>
      <c r="D2009" s="40">
        <v>40.731116039588798</v>
      </c>
      <c r="E2009" s="40">
        <f>IF(C2009&lt;&gt;"",INDEX(Delaunay_2!$D$5:$Z$2473,MAPA_2!B2009,MATCH(MAPA_2!$A$2,Delaunay_2!$D$4:$Z$4,0))/300,"")</f>
        <v>0.01</v>
      </c>
      <c r="F2009" s="26">
        <f t="array" ref="F2009:H2009">TRANSPOSE(MMULT(LIMITE!$N$4:$P$6,TRANSPOSE(MAPA_2!C2009:E2009)))</f>
        <v>0.27272411723133416</v>
      </c>
      <c r="G2009" s="26">
        <v>41.583104100786564</v>
      </c>
      <c r="H2009" s="26">
        <v>0.01</v>
      </c>
      <c r="I2009" s="26">
        <f t="array" ref="I2009:K2009">TRANSPOSE(MMULT(LIMITE!$N$12:$P$14,TRANSPOSE(MAPA_2!F2009:H2009)))</f>
        <v>0.27272411723133416</v>
      </c>
      <c r="J2009" s="26">
        <v>41.583104100786564</v>
      </c>
      <c r="K2009" s="26">
        <v>0.01</v>
      </c>
      <c r="L2009" s="26">
        <f t="array" ref="L2009:N2009">TRANSPOSE(MMULT(LIMITE!$N$20:$P$22,TRANSPOSE(MAPA_2!I2009:K2009)))</f>
        <v>0.27272411723133416</v>
      </c>
      <c r="M2009" s="26">
        <v>36.017024519494036</v>
      </c>
      <c r="N2009" s="26">
        <v>-20.782891796355432</v>
      </c>
    </row>
    <row r="2010" spans="2:14" x14ac:dyDescent="0.3">
      <c r="B2010" s="26">
        <v>2009</v>
      </c>
      <c r="C2010" s="40">
        <v>-8.2289236971915596</v>
      </c>
      <c r="D2010" s="40">
        <v>40.379237437568399</v>
      </c>
      <c r="E2010" s="40">
        <f>IF(C2010&lt;&gt;"",INDEX(Delaunay_2!$D$5:$Z$2473,MAPA_2!B2010,MATCH(MAPA_2!$A$2,Delaunay_2!$D$4:$Z$4,0))/300,"")</f>
        <v>0</v>
      </c>
      <c r="F2010" s="26">
        <f t="array" ref="F2010:H2010">TRANSPOSE(MMULT(LIMITE!$N$4:$P$6,TRANSPOSE(MAPA_2!C2010:E2010)))</f>
        <v>0.34621355854713265</v>
      </c>
      <c r="G2010" s="26">
        <v>41.207743658511617</v>
      </c>
      <c r="H2010" s="26">
        <v>0</v>
      </c>
      <c r="I2010" s="26">
        <f t="array" ref="I2010:K2010">TRANSPOSE(MMULT(LIMITE!$N$12:$P$14,TRANSPOSE(MAPA_2!F2010:H2010)))</f>
        <v>0.34621355854713265</v>
      </c>
      <c r="J2010" s="26">
        <v>41.207743658511617</v>
      </c>
      <c r="K2010" s="26">
        <v>0</v>
      </c>
      <c r="L2010" s="26">
        <f t="array" ref="L2010:N2010">TRANSPOSE(MMULT(LIMITE!$N$20:$P$22,TRANSPOSE(MAPA_2!I2010:K2010)))</f>
        <v>0.34621355854713265</v>
      </c>
      <c r="M2010" s="26">
        <v>35.68695284090817</v>
      </c>
      <c r="N2010" s="26">
        <v>-20.603871829255805</v>
      </c>
    </row>
    <row r="2011" spans="2:14" x14ac:dyDescent="0.3">
      <c r="B2011" s="26">
        <v>2010</v>
      </c>
      <c r="E2011" s="40" t="str">
        <f>IF(C2011&lt;&gt;"",INDEX(Delaunay_2!$D$5:$Z$2473,MAPA_2!B2011,MATCH(MAPA_2!$A$2,Delaunay_2!$D$4:$Z$4,0))/300,"")</f>
        <v/>
      </c>
    </row>
    <row r="2012" spans="2:14" x14ac:dyDescent="0.3">
      <c r="B2012" s="26">
        <v>2011</v>
      </c>
      <c r="C2012" s="40">
        <v>-8.1881949704345907</v>
      </c>
      <c r="D2012" s="40">
        <v>40.730778683931</v>
      </c>
      <c r="E2012" s="40">
        <f>IF(C2012&lt;&gt;"",INDEX(Delaunay_2!$D$5:$Z$2473,MAPA_2!B2012,MATCH(MAPA_2!$A$2,Delaunay_2!$D$4:$Z$4,0))/300,"")</f>
        <v>2.3333333333333334E-2</v>
      </c>
      <c r="F2012" s="26">
        <f t="array" ref="F2012:H2012">TRANSPOSE(MMULT(LIMITE!$N$4:$P$6,TRANSPOSE(MAPA_2!C2012:E2012)))</f>
        <v>0.45914179982883496</v>
      </c>
      <c r="G2012" s="26">
        <v>41.54313490675527</v>
      </c>
      <c r="H2012" s="26">
        <v>2.3333333333333334E-2</v>
      </c>
      <c r="I2012" s="26">
        <f t="array" ref="I2012:K2012">TRANSPOSE(MMULT(LIMITE!$N$12:$P$14,TRANSPOSE(MAPA_2!F2012:H2012)))</f>
        <v>0.45914179982883496</v>
      </c>
      <c r="J2012" s="26">
        <v>41.54313490675527</v>
      </c>
      <c r="K2012" s="26">
        <v>2.3333333333333334E-2</v>
      </c>
      <c r="L2012" s="26">
        <f t="array" ref="L2012:N2012">TRANSPOSE(MMULT(LIMITE!$N$20:$P$22,TRANSPOSE(MAPA_2!I2012:K2012)))</f>
        <v>0.45914179982883496</v>
      </c>
      <c r="M2012" s="26">
        <v>35.98907684876081</v>
      </c>
      <c r="N2012" s="26">
        <v>-20.751360193955996</v>
      </c>
    </row>
    <row r="2013" spans="2:14" x14ac:dyDescent="0.3">
      <c r="B2013" s="26">
        <v>2012</v>
      </c>
      <c r="C2013" s="40">
        <v>-8.2289236971915596</v>
      </c>
      <c r="D2013" s="40">
        <v>40.379237437568399</v>
      </c>
      <c r="E2013" s="40">
        <f>IF(C2013&lt;&gt;"",INDEX(Delaunay_2!$D$5:$Z$2473,MAPA_2!B2013,MATCH(MAPA_2!$A$2,Delaunay_2!$D$4:$Z$4,0))/300,"")</f>
        <v>0</v>
      </c>
      <c r="F2013" s="26">
        <f t="array" ref="F2013:H2013">TRANSPOSE(MMULT(LIMITE!$N$4:$P$6,TRANSPOSE(MAPA_2!C2013:E2013)))</f>
        <v>0.34621355854713265</v>
      </c>
      <c r="G2013" s="26">
        <v>41.207743658511617</v>
      </c>
      <c r="H2013" s="26">
        <v>0</v>
      </c>
      <c r="I2013" s="26">
        <f t="array" ref="I2013:K2013">TRANSPOSE(MMULT(LIMITE!$N$12:$P$14,TRANSPOSE(MAPA_2!F2013:H2013)))</f>
        <v>0.34621355854713265</v>
      </c>
      <c r="J2013" s="26">
        <v>41.207743658511617</v>
      </c>
      <c r="K2013" s="26">
        <v>0</v>
      </c>
      <c r="L2013" s="26">
        <f t="array" ref="L2013:N2013">TRANSPOSE(MMULT(LIMITE!$N$20:$P$22,TRANSPOSE(MAPA_2!I2013:K2013)))</f>
        <v>0.34621355854713265</v>
      </c>
      <c r="M2013" s="26">
        <v>35.68695284090817</v>
      </c>
      <c r="N2013" s="26">
        <v>-20.603871829255805</v>
      </c>
    </row>
    <row r="2014" spans="2:14" x14ac:dyDescent="0.3">
      <c r="B2014" s="26">
        <v>2013</v>
      </c>
      <c r="C2014" s="40">
        <v>-8.3788490421133606</v>
      </c>
      <c r="D2014" s="40">
        <v>40.731116039588798</v>
      </c>
      <c r="E2014" s="40">
        <f>IF(C2014&lt;&gt;"",INDEX(Delaunay_2!$D$5:$Z$2473,MAPA_2!B2014,MATCH(MAPA_2!$A$2,Delaunay_2!$D$4:$Z$4,0))/300,"")</f>
        <v>0.01</v>
      </c>
      <c r="F2014" s="26">
        <f t="array" ref="F2014:H2014">TRANSPOSE(MMULT(LIMITE!$N$4:$P$6,TRANSPOSE(MAPA_2!C2014:E2014)))</f>
        <v>0.27272411723133416</v>
      </c>
      <c r="G2014" s="26">
        <v>41.583104100786564</v>
      </c>
      <c r="H2014" s="26">
        <v>0.01</v>
      </c>
      <c r="I2014" s="26">
        <f t="array" ref="I2014:K2014">TRANSPOSE(MMULT(LIMITE!$N$12:$P$14,TRANSPOSE(MAPA_2!F2014:H2014)))</f>
        <v>0.27272411723133416</v>
      </c>
      <c r="J2014" s="26">
        <v>41.583104100786564</v>
      </c>
      <c r="K2014" s="26">
        <v>0.01</v>
      </c>
      <c r="L2014" s="26">
        <f t="array" ref="L2014:N2014">TRANSPOSE(MMULT(LIMITE!$N$20:$P$22,TRANSPOSE(MAPA_2!I2014:K2014)))</f>
        <v>0.27272411723133416</v>
      </c>
      <c r="M2014" s="26">
        <v>36.017024519494036</v>
      </c>
      <c r="N2014" s="26">
        <v>-20.782891796355432</v>
      </c>
    </row>
    <row r="2015" spans="2:14" x14ac:dyDescent="0.3">
      <c r="B2015" s="26">
        <v>2014</v>
      </c>
      <c r="C2015" s="40">
        <v>-8.1881949704345907</v>
      </c>
      <c r="D2015" s="40">
        <v>40.730778683931</v>
      </c>
      <c r="E2015" s="40">
        <f>IF(C2015&lt;&gt;"",INDEX(Delaunay_2!$D$5:$Z$2473,MAPA_2!B2015,MATCH(MAPA_2!$A$2,Delaunay_2!$D$4:$Z$4,0))/300,"")</f>
        <v>2.3333333333333334E-2</v>
      </c>
      <c r="F2015" s="26">
        <f t="array" ref="F2015:H2015">TRANSPOSE(MMULT(LIMITE!$N$4:$P$6,TRANSPOSE(MAPA_2!C2015:E2015)))</f>
        <v>0.45914179982883496</v>
      </c>
      <c r="G2015" s="26">
        <v>41.54313490675527</v>
      </c>
      <c r="H2015" s="26">
        <v>2.3333333333333334E-2</v>
      </c>
      <c r="I2015" s="26">
        <f t="array" ref="I2015:K2015">TRANSPOSE(MMULT(LIMITE!$N$12:$P$14,TRANSPOSE(MAPA_2!F2015:H2015)))</f>
        <v>0.45914179982883496</v>
      </c>
      <c r="J2015" s="26">
        <v>41.54313490675527</v>
      </c>
      <c r="K2015" s="26">
        <v>2.3333333333333334E-2</v>
      </c>
      <c r="L2015" s="26">
        <f t="array" ref="L2015:N2015">TRANSPOSE(MMULT(LIMITE!$N$20:$P$22,TRANSPOSE(MAPA_2!I2015:K2015)))</f>
        <v>0.45914179982883496</v>
      </c>
      <c r="M2015" s="26">
        <v>35.98907684876081</v>
      </c>
      <c r="N2015" s="26">
        <v>-20.751360193955996</v>
      </c>
    </row>
    <row r="2016" spans="2:14" x14ac:dyDescent="0.3">
      <c r="B2016" s="26">
        <v>2015</v>
      </c>
      <c r="E2016" s="40" t="str">
        <f>IF(C2016&lt;&gt;"",INDEX(Delaunay_2!$D$5:$Z$2473,MAPA_2!B2016,MATCH(MAPA_2!$A$2,Delaunay_2!$D$4:$Z$4,0))/300,"")</f>
        <v/>
      </c>
    </row>
    <row r="2017" spans="2:14" x14ac:dyDescent="0.3">
      <c r="B2017" s="26">
        <v>2016</v>
      </c>
      <c r="C2017" s="40">
        <v>-8.1890592050789603</v>
      </c>
      <c r="D2017" s="40">
        <v>37.5696276333897</v>
      </c>
      <c r="E2017" s="40">
        <f>IF(C2017&lt;&gt;"",INDEX(Delaunay_2!$D$5:$Z$2473,MAPA_2!B2017,MATCH(MAPA_2!$A$2,Delaunay_2!$D$4:$Z$4,0))/300,"")</f>
        <v>0</v>
      </c>
      <c r="F2017" s="26">
        <f t="array" ref="F2017:H2017">TRANSPOSE(MMULT(LIMITE!$N$4:$P$6,TRANSPOSE(MAPA_2!C2017:E2017)))</f>
        <v>-0.1989438090634037</v>
      </c>
      <c r="G2017" s="26">
        <v>38.451242275597323</v>
      </c>
      <c r="H2017" s="26">
        <v>0</v>
      </c>
      <c r="I2017" s="26">
        <f t="array" ref="I2017:K2017">TRANSPOSE(MMULT(LIMITE!$N$12:$P$14,TRANSPOSE(MAPA_2!F2017:H2017)))</f>
        <v>-0.1989438090634037</v>
      </c>
      <c r="J2017" s="26">
        <v>38.451242275597323</v>
      </c>
      <c r="K2017" s="26">
        <v>0</v>
      </c>
      <c r="L2017" s="26">
        <f t="array" ref="L2017:N2017">TRANSPOSE(MMULT(LIMITE!$N$20:$P$22,TRANSPOSE(MAPA_2!I2017:K2017)))</f>
        <v>-0.1989438090634037</v>
      </c>
      <c r="M2017" s="26">
        <v>33.299752617737454</v>
      </c>
      <c r="N2017" s="26">
        <v>-19.225621137798658</v>
      </c>
    </row>
    <row r="2018" spans="2:14" x14ac:dyDescent="0.3">
      <c r="B2018" s="26">
        <v>2017</v>
      </c>
      <c r="C2018" s="40">
        <v>-8.1051426843928809</v>
      </c>
      <c r="D2018" s="40">
        <v>37.090785317535698</v>
      </c>
      <c r="E2018" s="40">
        <f>IF(C2018&lt;&gt;"",INDEX(Delaunay_2!$D$5:$Z$2473,MAPA_2!B2018,MATCH(MAPA_2!$A$2,Delaunay_2!$D$4:$Z$4,0))/300,"")</f>
        <v>5.6666666666666664E-2</v>
      </c>
      <c r="F2018" s="26">
        <f t="array" ref="F2018:H2018">TRANSPOSE(MMULT(LIMITE!$N$4:$P$6,TRANSPOSE(MAPA_2!C2018:E2018)))</f>
        <v>-0.21641798121668376</v>
      </c>
      <c r="G2018" s="26">
        <v>37.965416587511527</v>
      </c>
      <c r="H2018" s="26">
        <v>5.6666666666666664E-2</v>
      </c>
      <c r="I2018" s="26">
        <f t="array" ref="I2018:K2018">TRANSPOSE(MMULT(LIMITE!$N$12:$P$14,TRANSPOSE(MAPA_2!F2018:H2018)))</f>
        <v>-0.21641798121668376</v>
      </c>
      <c r="J2018" s="26">
        <v>37.965416587511527</v>
      </c>
      <c r="K2018" s="26">
        <v>5.6666666666666664E-2</v>
      </c>
      <c r="L2018" s="26">
        <f t="array" ref="L2018:N2018">TRANSPOSE(MMULT(LIMITE!$N$20:$P$22,TRANSPOSE(MAPA_2!I2018:K2018)))</f>
        <v>-0.21641798121668376</v>
      </c>
      <c r="M2018" s="26">
        <v>32.907348563377433</v>
      </c>
      <c r="N2018" s="26">
        <v>-18.933633520874643</v>
      </c>
    </row>
    <row r="2019" spans="2:14" x14ac:dyDescent="0.3">
      <c r="B2019" s="26">
        <v>2018</v>
      </c>
      <c r="C2019" s="40">
        <v>-8.3650733429574196</v>
      </c>
      <c r="D2019" s="40">
        <v>37.114612817557102</v>
      </c>
      <c r="E2019" s="40">
        <f>IF(C2019&lt;&gt;"",INDEX(Delaunay_2!$D$5:$Z$2473,MAPA_2!B2019,MATCH(MAPA_2!$A$2,Delaunay_2!$D$4:$Z$4,0))/300,"")</f>
        <v>1.6666666666666666E-2</v>
      </c>
      <c r="F2019" s="26">
        <f t="array" ref="F2019:H2019">TRANSPOSE(MMULT(LIMITE!$N$4:$P$6,TRANSPOSE(MAPA_2!C2019:E2019)))</f>
        <v>-0.46571451543133602</v>
      </c>
      <c r="G2019" s="26">
        <v>38.042766022206479</v>
      </c>
      <c r="H2019" s="26">
        <v>1.6666666666666666E-2</v>
      </c>
      <c r="I2019" s="26">
        <f t="array" ref="I2019:K2019">TRANSPOSE(MMULT(LIMITE!$N$12:$P$14,TRANSPOSE(MAPA_2!F2019:H2019)))</f>
        <v>-0.46571451543133602</v>
      </c>
      <c r="J2019" s="26">
        <v>38.042766022206479</v>
      </c>
      <c r="K2019" s="26">
        <v>1.6666666666666666E-2</v>
      </c>
      <c r="L2019" s="26">
        <f t="array" ref="L2019:N2019">TRANSPOSE(MMULT(LIMITE!$N$20:$P$22,TRANSPOSE(MAPA_2!I2019:K2019)))</f>
        <v>-0.46571451543133602</v>
      </c>
      <c r="M2019" s="26">
        <v>32.95433513879162</v>
      </c>
      <c r="N2019" s="26">
        <v>-19.006949254373495</v>
      </c>
    </row>
    <row r="2020" spans="2:14" x14ac:dyDescent="0.3">
      <c r="B2020" s="26">
        <v>2019</v>
      </c>
      <c r="C2020" s="40">
        <v>-8.1890592050789603</v>
      </c>
      <c r="D2020" s="40">
        <v>37.5696276333897</v>
      </c>
      <c r="E2020" s="40">
        <f>IF(C2020&lt;&gt;"",INDEX(Delaunay_2!$D$5:$Z$2473,MAPA_2!B2020,MATCH(MAPA_2!$A$2,Delaunay_2!$D$4:$Z$4,0))/300,"")</f>
        <v>0</v>
      </c>
      <c r="F2020" s="26">
        <f t="array" ref="F2020:H2020">TRANSPOSE(MMULT(LIMITE!$N$4:$P$6,TRANSPOSE(MAPA_2!C2020:E2020)))</f>
        <v>-0.1989438090634037</v>
      </c>
      <c r="G2020" s="26">
        <v>38.451242275597323</v>
      </c>
      <c r="H2020" s="26">
        <v>0</v>
      </c>
      <c r="I2020" s="26">
        <f t="array" ref="I2020:K2020">TRANSPOSE(MMULT(LIMITE!$N$12:$P$14,TRANSPOSE(MAPA_2!F2020:H2020)))</f>
        <v>-0.1989438090634037</v>
      </c>
      <c r="J2020" s="26">
        <v>38.451242275597323</v>
      </c>
      <c r="K2020" s="26">
        <v>0</v>
      </c>
      <c r="L2020" s="26">
        <f t="array" ref="L2020:N2020">TRANSPOSE(MMULT(LIMITE!$N$20:$P$22,TRANSPOSE(MAPA_2!I2020:K2020)))</f>
        <v>-0.1989438090634037</v>
      </c>
      <c r="M2020" s="26">
        <v>33.299752617737454</v>
      </c>
      <c r="N2020" s="26">
        <v>-19.225621137798658</v>
      </c>
    </row>
    <row r="2021" spans="2:14" x14ac:dyDescent="0.3">
      <c r="B2021" s="26">
        <v>2020</v>
      </c>
      <c r="E2021" s="40" t="str">
        <f>IF(C2021&lt;&gt;"",INDEX(Delaunay_2!$D$5:$Z$2473,MAPA_2!B2021,MATCH(MAPA_2!$A$2,Delaunay_2!$D$4:$Z$4,0))/300,"")</f>
        <v/>
      </c>
    </row>
    <row r="2022" spans="2:14" x14ac:dyDescent="0.3">
      <c r="B2022" s="26">
        <v>2021</v>
      </c>
      <c r="C2022" s="40">
        <v>-8.1051426843928809</v>
      </c>
      <c r="D2022" s="40">
        <v>37.090785317535698</v>
      </c>
      <c r="E2022" s="40">
        <f>IF(C2022&lt;&gt;"",INDEX(Delaunay_2!$D$5:$Z$2473,MAPA_2!B2022,MATCH(MAPA_2!$A$2,Delaunay_2!$D$4:$Z$4,0))/300,"")</f>
        <v>5.6666666666666664E-2</v>
      </c>
      <c r="F2022" s="26">
        <f t="array" ref="F2022:H2022">TRANSPOSE(MMULT(LIMITE!$N$4:$P$6,TRANSPOSE(MAPA_2!C2022:E2022)))</f>
        <v>-0.21641798121668376</v>
      </c>
      <c r="G2022" s="26">
        <v>37.965416587511527</v>
      </c>
      <c r="H2022" s="26">
        <v>5.6666666666666664E-2</v>
      </c>
      <c r="I2022" s="26">
        <f t="array" ref="I2022:K2022">TRANSPOSE(MMULT(LIMITE!$N$12:$P$14,TRANSPOSE(MAPA_2!F2022:H2022)))</f>
        <v>-0.21641798121668376</v>
      </c>
      <c r="J2022" s="26">
        <v>37.965416587511527</v>
      </c>
      <c r="K2022" s="26">
        <v>5.6666666666666664E-2</v>
      </c>
      <c r="L2022" s="26">
        <f t="array" ref="L2022:N2022">TRANSPOSE(MMULT(LIMITE!$N$20:$P$22,TRANSPOSE(MAPA_2!I2022:K2022)))</f>
        <v>-0.21641798121668376</v>
      </c>
      <c r="M2022" s="26">
        <v>32.907348563377433</v>
      </c>
      <c r="N2022" s="26">
        <v>-18.933633520874643</v>
      </c>
    </row>
    <row r="2023" spans="2:14" x14ac:dyDescent="0.3">
      <c r="B2023" s="26">
        <v>2022</v>
      </c>
      <c r="C2023" s="40">
        <v>-8.2873855866767805</v>
      </c>
      <c r="D2023" s="40">
        <v>37.071906076313802</v>
      </c>
      <c r="E2023" s="40">
        <f>IF(C2023&lt;&gt;"",INDEX(Delaunay_2!$D$5:$Z$2473,MAPA_2!B2023,MATCH(MAPA_2!$A$2,Delaunay_2!$D$4:$Z$4,0))/300,"")</f>
        <v>7.0000000000000007E-2</v>
      </c>
      <c r="F2023" s="26">
        <f t="array" ref="F2023:H2023">TRANSPOSE(MMULT(LIMITE!$N$4:$P$6,TRANSPOSE(MAPA_2!C2023:E2023)))</f>
        <v>-0.39860365380024643</v>
      </c>
      <c r="G2023" s="26">
        <v>37.98484033296004</v>
      </c>
      <c r="H2023" s="26">
        <v>7.0000000000000007E-2</v>
      </c>
      <c r="I2023" s="26">
        <f t="array" ref="I2023:K2023">TRANSPOSE(MMULT(LIMITE!$N$12:$P$14,TRANSPOSE(MAPA_2!F2023:H2023)))</f>
        <v>-0.39860365380024643</v>
      </c>
      <c r="J2023" s="26">
        <v>37.98484033296004</v>
      </c>
      <c r="K2023" s="26">
        <v>7.0000000000000007E-2</v>
      </c>
      <c r="L2023" s="26">
        <f t="array" ref="L2023:N2023">TRANSPOSE(MMULT(LIMITE!$N$20:$P$22,TRANSPOSE(MAPA_2!I2023:K2023)))</f>
        <v>-0.39860365380024643</v>
      </c>
      <c r="M2023" s="26">
        <v>32.930836687039147</v>
      </c>
      <c r="N2023" s="26">
        <v>-18.931798388215107</v>
      </c>
    </row>
    <row r="2024" spans="2:14" x14ac:dyDescent="0.3">
      <c r="B2024" s="26">
        <v>2023</v>
      </c>
      <c r="C2024" s="40">
        <v>-8.3650733429574196</v>
      </c>
      <c r="D2024" s="40">
        <v>37.114612817557102</v>
      </c>
      <c r="E2024" s="40">
        <f>IF(C2024&lt;&gt;"",INDEX(Delaunay_2!$D$5:$Z$2473,MAPA_2!B2024,MATCH(MAPA_2!$A$2,Delaunay_2!$D$4:$Z$4,0))/300,"")</f>
        <v>1.6666666666666666E-2</v>
      </c>
      <c r="F2024" s="26">
        <f t="array" ref="F2024:H2024">TRANSPOSE(MMULT(LIMITE!$N$4:$P$6,TRANSPOSE(MAPA_2!C2024:E2024)))</f>
        <v>-0.46571451543133602</v>
      </c>
      <c r="G2024" s="26">
        <v>38.042766022206479</v>
      </c>
      <c r="H2024" s="26">
        <v>1.6666666666666666E-2</v>
      </c>
      <c r="I2024" s="26">
        <f t="array" ref="I2024:K2024">TRANSPOSE(MMULT(LIMITE!$N$12:$P$14,TRANSPOSE(MAPA_2!F2024:H2024)))</f>
        <v>-0.46571451543133602</v>
      </c>
      <c r="J2024" s="26">
        <v>38.042766022206479</v>
      </c>
      <c r="K2024" s="26">
        <v>1.6666666666666666E-2</v>
      </c>
      <c r="L2024" s="26">
        <f t="array" ref="L2024:N2024">TRANSPOSE(MMULT(LIMITE!$N$20:$P$22,TRANSPOSE(MAPA_2!I2024:K2024)))</f>
        <v>-0.46571451543133602</v>
      </c>
      <c r="M2024" s="26">
        <v>32.95433513879162</v>
      </c>
      <c r="N2024" s="26">
        <v>-19.006949254373495</v>
      </c>
    </row>
    <row r="2025" spans="2:14" x14ac:dyDescent="0.3">
      <c r="B2025" s="26">
        <v>2024</v>
      </c>
      <c r="C2025" s="40">
        <v>-8.1051426843928809</v>
      </c>
      <c r="D2025" s="40">
        <v>37.090785317535698</v>
      </c>
      <c r="E2025" s="40">
        <f>IF(C2025&lt;&gt;"",INDEX(Delaunay_2!$D$5:$Z$2473,MAPA_2!B2025,MATCH(MAPA_2!$A$2,Delaunay_2!$D$4:$Z$4,0))/300,"")</f>
        <v>5.6666666666666664E-2</v>
      </c>
      <c r="F2025" s="26">
        <f t="array" ref="F2025:H2025">TRANSPOSE(MMULT(LIMITE!$N$4:$P$6,TRANSPOSE(MAPA_2!C2025:E2025)))</f>
        <v>-0.21641798121668376</v>
      </c>
      <c r="G2025" s="26">
        <v>37.965416587511527</v>
      </c>
      <c r="H2025" s="26">
        <v>5.6666666666666664E-2</v>
      </c>
      <c r="I2025" s="26">
        <f t="array" ref="I2025:K2025">TRANSPOSE(MMULT(LIMITE!$N$12:$P$14,TRANSPOSE(MAPA_2!F2025:H2025)))</f>
        <v>-0.21641798121668376</v>
      </c>
      <c r="J2025" s="26">
        <v>37.965416587511527</v>
      </c>
      <c r="K2025" s="26">
        <v>5.6666666666666664E-2</v>
      </c>
      <c r="L2025" s="26">
        <f t="array" ref="L2025:N2025">TRANSPOSE(MMULT(LIMITE!$N$20:$P$22,TRANSPOSE(MAPA_2!I2025:K2025)))</f>
        <v>-0.21641798121668376</v>
      </c>
      <c r="M2025" s="26">
        <v>32.907348563377433</v>
      </c>
      <c r="N2025" s="26">
        <v>-18.933633520874643</v>
      </c>
    </row>
    <row r="2026" spans="2:14" x14ac:dyDescent="0.3">
      <c r="B2026" s="26">
        <v>2025</v>
      </c>
      <c r="E2026" s="40" t="str">
        <f>IF(C2026&lt;&gt;"",INDEX(Delaunay_2!$D$5:$Z$2473,MAPA_2!B2026,MATCH(MAPA_2!$A$2,Delaunay_2!$D$4:$Z$4,0))/300,"")</f>
        <v/>
      </c>
    </row>
    <row r="2027" spans="2:14" x14ac:dyDescent="0.3">
      <c r="B2027" s="26">
        <v>2026</v>
      </c>
      <c r="C2027" s="40">
        <v>-8.7736582048144207</v>
      </c>
      <c r="D2027" s="40">
        <v>38.068000118054698</v>
      </c>
      <c r="E2027" s="40">
        <f>IF(C2027&lt;&gt;"",INDEX(Delaunay_2!$D$5:$Z$2473,MAPA_2!B2027,MATCH(MAPA_2!$A$2,Delaunay_2!$D$4:$Z$4,0))/300,"")</f>
        <v>0.02</v>
      </c>
      <c r="F2027" s="26">
        <f t="array" ref="F2027:H2027">TRANSPOSE(MMULT(LIMITE!$N$4:$P$6,TRANSPOSE(MAPA_2!C2027:E2027)))</f>
        <v>-0.66715045210227952</v>
      </c>
      <c r="G2027" s="26">
        <v>39.060269092229511</v>
      </c>
      <c r="H2027" s="26">
        <v>0.02</v>
      </c>
      <c r="I2027" s="26">
        <f t="array" ref="I2027:K2027">TRANSPOSE(MMULT(LIMITE!$N$12:$P$14,TRANSPOSE(MAPA_2!F2027:H2027)))</f>
        <v>-0.66715045210227952</v>
      </c>
      <c r="J2027" s="26">
        <v>39.060269092229511</v>
      </c>
      <c r="K2027" s="26">
        <v>0.02</v>
      </c>
      <c r="L2027" s="26">
        <f t="array" ref="L2027:N2027">TRANSPOSE(MMULT(LIMITE!$N$20:$P$22,TRANSPOSE(MAPA_2!I2027:K2027)))</f>
        <v>-0.66715045210227952</v>
      </c>
      <c r="M2027" s="26">
        <v>33.837185312526891</v>
      </c>
      <c r="N2027" s="26">
        <v>-19.512814038039064</v>
      </c>
    </row>
    <row r="2028" spans="2:14" x14ac:dyDescent="0.3">
      <c r="B2028" s="26">
        <v>2027</v>
      </c>
      <c r="C2028" s="40">
        <v>-8.7568766276828391</v>
      </c>
      <c r="D2028" s="40">
        <v>37.769125089309199</v>
      </c>
      <c r="E2028" s="40">
        <f>IF(C2028&lt;&gt;"",INDEX(Delaunay_2!$D$5:$Z$2473,MAPA_2!B2028,MATCH(MAPA_2!$A$2,Delaunay_2!$D$4:$Z$4,0))/300,"")</f>
        <v>0</v>
      </c>
      <c r="F2028" s="26">
        <f t="array" ref="F2028:H2028">TRANSPOSE(MMULT(LIMITE!$N$4:$P$6,TRANSPOSE(MAPA_2!C2028:E2028)))</f>
        <v>-0.71287520526417758</v>
      </c>
      <c r="G2028" s="26">
        <v>38.764436113866836</v>
      </c>
      <c r="H2028" s="26">
        <v>0</v>
      </c>
      <c r="I2028" s="26">
        <f t="array" ref="I2028:K2028">TRANSPOSE(MMULT(LIMITE!$N$12:$P$14,TRANSPOSE(MAPA_2!F2028:H2028)))</f>
        <v>-0.71287520526417758</v>
      </c>
      <c r="J2028" s="26">
        <v>38.764436113866836</v>
      </c>
      <c r="K2028" s="26">
        <v>0</v>
      </c>
      <c r="L2028" s="26">
        <f t="array" ref="L2028:N2028">TRANSPOSE(MMULT(LIMITE!$N$20:$P$22,TRANSPOSE(MAPA_2!I2028:K2028)))</f>
        <v>-0.71287520526417758</v>
      </c>
      <c r="M2028" s="26">
        <v>33.570986437987607</v>
      </c>
      <c r="N2028" s="26">
        <v>-19.382218056933414</v>
      </c>
    </row>
    <row r="2029" spans="2:14" x14ac:dyDescent="0.3">
      <c r="B2029" s="26">
        <v>2028</v>
      </c>
      <c r="C2029" s="40">
        <v>-8.8884512005123302</v>
      </c>
      <c r="D2029" s="40">
        <v>37.957613671581598</v>
      </c>
      <c r="E2029" s="40">
        <f>IF(C2029&lt;&gt;"",INDEX(Delaunay_2!$D$5:$Z$2473,MAPA_2!B2029,MATCH(MAPA_2!$A$2,Delaunay_2!$D$4:$Z$4,0))/300,"")</f>
        <v>1.3333333333333334E-2</v>
      </c>
      <c r="F2029" s="26">
        <f t="array" ref="F2029:H2029">TRANSPOSE(MMULT(LIMITE!$N$4:$P$6,TRANSPOSE(MAPA_2!C2029:E2029)))</f>
        <v>-0.80238557815482192</v>
      </c>
      <c r="G2029" s="26">
        <v>38.9761616602879</v>
      </c>
      <c r="H2029" s="26">
        <v>1.3333333333333334E-2</v>
      </c>
      <c r="I2029" s="26">
        <f t="array" ref="I2029:K2029">TRANSPOSE(MMULT(LIMITE!$N$12:$P$14,TRANSPOSE(MAPA_2!F2029:H2029)))</f>
        <v>-0.80238557815482192</v>
      </c>
      <c r="J2029" s="26">
        <v>38.9761616602879</v>
      </c>
      <c r="K2029" s="26">
        <v>1.3333333333333334E-2</v>
      </c>
      <c r="L2029" s="26">
        <f t="array" ref="L2029:N2029">TRANSPOSE(MMULT(LIMITE!$N$20:$P$22,TRANSPOSE(MAPA_2!I2029:K2029)))</f>
        <v>-0.80238557815482192</v>
      </c>
      <c r="M2029" s="26">
        <v>33.761012806485056</v>
      </c>
      <c r="N2029" s="26">
        <v>-19.476533824760153</v>
      </c>
    </row>
    <row r="2030" spans="2:14" x14ac:dyDescent="0.3">
      <c r="B2030" s="26">
        <v>2029</v>
      </c>
      <c r="C2030" s="40">
        <v>-8.7736582048144207</v>
      </c>
      <c r="D2030" s="40">
        <v>38.068000118054698</v>
      </c>
      <c r="E2030" s="40">
        <f>IF(C2030&lt;&gt;"",INDEX(Delaunay_2!$D$5:$Z$2473,MAPA_2!B2030,MATCH(MAPA_2!$A$2,Delaunay_2!$D$4:$Z$4,0))/300,"")</f>
        <v>0.02</v>
      </c>
      <c r="F2030" s="26">
        <f t="array" ref="F2030:H2030">TRANSPOSE(MMULT(LIMITE!$N$4:$P$6,TRANSPOSE(MAPA_2!C2030:E2030)))</f>
        <v>-0.66715045210227952</v>
      </c>
      <c r="G2030" s="26">
        <v>39.060269092229511</v>
      </c>
      <c r="H2030" s="26">
        <v>0.02</v>
      </c>
      <c r="I2030" s="26">
        <f t="array" ref="I2030:K2030">TRANSPOSE(MMULT(LIMITE!$N$12:$P$14,TRANSPOSE(MAPA_2!F2030:H2030)))</f>
        <v>-0.66715045210227952</v>
      </c>
      <c r="J2030" s="26">
        <v>39.060269092229511</v>
      </c>
      <c r="K2030" s="26">
        <v>0.02</v>
      </c>
      <c r="L2030" s="26">
        <f t="array" ref="L2030:N2030">TRANSPOSE(MMULT(LIMITE!$N$20:$P$22,TRANSPOSE(MAPA_2!I2030:K2030)))</f>
        <v>-0.66715045210227952</v>
      </c>
      <c r="M2030" s="26">
        <v>33.837185312526891</v>
      </c>
      <c r="N2030" s="26">
        <v>-19.512814038039064</v>
      </c>
    </row>
    <row r="2031" spans="2:14" x14ac:dyDescent="0.3">
      <c r="B2031" s="26">
        <v>2030</v>
      </c>
      <c r="E2031" s="40" t="str">
        <f>IF(C2031&lt;&gt;"",INDEX(Delaunay_2!$D$5:$Z$2473,MAPA_2!B2031,MATCH(MAPA_2!$A$2,Delaunay_2!$D$4:$Z$4,0))/300,"")</f>
        <v/>
      </c>
    </row>
    <row r="2032" spans="2:14" x14ac:dyDescent="0.3">
      <c r="B2032" s="26">
        <v>2031</v>
      </c>
      <c r="C2032" s="40">
        <v>-9.21950815288508</v>
      </c>
      <c r="D2032" s="40">
        <v>38.745533549282001</v>
      </c>
      <c r="E2032" s="40">
        <f>IF(C2032&lt;&gt;"",INDEX(Delaunay_2!$D$5:$Z$2473,MAPA_2!B2032,MATCH(MAPA_2!$A$2,Delaunay_2!$D$4:$Z$4,0))/300,"")</f>
        <v>0.21</v>
      </c>
      <c r="F2032" s="26">
        <f t="array" ref="F2032:H2032">TRANSPOSE(MMULT(LIMITE!$N$4:$P$6,TRANSPOSE(MAPA_2!C2032:E2032)))</f>
        <v>-0.96239038782286102</v>
      </c>
      <c r="G2032" s="26">
        <v>39.815694208955819</v>
      </c>
      <c r="H2032" s="26">
        <v>0.21</v>
      </c>
      <c r="I2032" s="26">
        <f t="array" ref="I2032:K2032">TRANSPOSE(MMULT(LIMITE!$N$12:$P$14,TRANSPOSE(MAPA_2!F2032:H2032)))</f>
        <v>-0.96239038782286102</v>
      </c>
      <c r="J2032" s="26">
        <v>39.815694208955819</v>
      </c>
      <c r="K2032" s="26">
        <v>0.21</v>
      </c>
      <c r="L2032" s="26">
        <f t="array" ref="L2032:N2032">TRANSPOSE(MMULT(LIMITE!$N$20:$P$22,TRANSPOSE(MAPA_2!I2032:K2032)))</f>
        <v>-0.96239038782286102</v>
      </c>
      <c r="M2032" s="26">
        <v>34.586402654268696</v>
      </c>
      <c r="N2032" s="26">
        <v>-19.725981769683173</v>
      </c>
    </row>
    <row r="2033" spans="2:14" x14ac:dyDescent="0.3">
      <c r="B2033" s="26">
        <v>2032</v>
      </c>
      <c r="C2033" s="40">
        <v>-9.2422741482626201</v>
      </c>
      <c r="D2033" s="40">
        <v>38.708161052429901</v>
      </c>
      <c r="E2033" s="40">
        <f>IF(C2033&lt;&gt;"",INDEX(Delaunay_2!$D$5:$Z$2473,MAPA_2!B2033,MATCH(MAPA_2!$A$2,Delaunay_2!$D$4:$Z$4,0))/300,"")</f>
        <v>0.26333333333333331</v>
      </c>
      <c r="F2033" s="26">
        <f t="array" ref="F2033:H2033">TRANSPOSE(MMULT(LIMITE!$N$4:$P$6,TRANSPOSE(MAPA_2!C2033:E2033)))</f>
        <v>-0.99242907059031893</v>
      </c>
      <c r="G2033" s="26">
        <v>39.783871707418598</v>
      </c>
      <c r="H2033" s="26">
        <v>0.26333333333333331</v>
      </c>
      <c r="I2033" s="26">
        <f t="array" ref="I2033:K2033">TRANSPOSE(MMULT(LIMITE!$N$12:$P$14,TRANSPOSE(MAPA_2!F2033:H2033)))</f>
        <v>-0.99242907059031893</v>
      </c>
      <c r="J2033" s="26">
        <v>39.783871707418598</v>
      </c>
      <c r="K2033" s="26">
        <v>0.26333333333333331</v>
      </c>
      <c r="L2033" s="26">
        <f t="array" ref="L2033:N2033">TRANSPOSE(MMULT(LIMITE!$N$20:$P$22,TRANSPOSE(MAPA_2!I2033:K2033)))</f>
        <v>-0.99242907059031893</v>
      </c>
      <c r="M2033" s="26">
        <v>34.585510226192163</v>
      </c>
      <c r="N2033" s="26">
        <v>-19.663882497379394</v>
      </c>
    </row>
    <row r="2034" spans="2:14" x14ac:dyDescent="0.3">
      <c r="B2034" s="26">
        <v>2033</v>
      </c>
      <c r="C2034" s="40">
        <v>-9.2745495633889394</v>
      </c>
      <c r="D2034" s="40">
        <v>38.756569209684002</v>
      </c>
      <c r="E2034" s="40">
        <f>IF(C2034&lt;&gt;"",INDEX(Delaunay_2!$D$5:$Z$2473,MAPA_2!B2034,MATCH(MAPA_2!$A$2,Delaunay_2!$D$4:$Z$4,0))/300,"")</f>
        <v>0.53</v>
      </c>
      <c r="F2034" s="26">
        <f t="array" ref="F2034:H2034">TRANSPOSE(MMULT(LIMITE!$N$4:$P$6,TRANSPOSE(MAPA_2!C2034:E2034)))</f>
        <v>-1.0139345686347436</v>
      </c>
      <c r="G2034" s="26">
        <v>39.837932466423403</v>
      </c>
      <c r="H2034" s="26">
        <v>0.53</v>
      </c>
      <c r="I2034" s="26">
        <f t="array" ref="I2034:K2034">TRANSPOSE(MMULT(LIMITE!$N$12:$P$14,TRANSPOSE(MAPA_2!F2034:H2034)))</f>
        <v>-1.0139345686347436</v>
      </c>
      <c r="J2034" s="26">
        <v>39.837932466423403</v>
      </c>
      <c r="K2034" s="26">
        <v>0.53</v>
      </c>
      <c r="L2034" s="26">
        <f t="array" ref="L2034:N2034">TRANSPOSE(MMULT(LIMITE!$N$20:$P$22,TRANSPOSE(MAPA_2!I2034:K2034)))</f>
        <v>-1.0139345686347436</v>
      </c>
      <c r="M2034" s="26">
        <v>34.765661550171529</v>
      </c>
      <c r="N2034" s="26">
        <v>-19.459972769205944</v>
      </c>
    </row>
    <row r="2035" spans="2:14" x14ac:dyDescent="0.3">
      <c r="B2035" s="26">
        <v>2034</v>
      </c>
      <c r="C2035" s="40">
        <v>-9.21950815288508</v>
      </c>
      <c r="D2035" s="40">
        <v>38.745533549282001</v>
      </c>
      <c r="E2035" s="40">
        <f>IF(C2035&lt;&gt;"",INDEX(Delaunay_2!$D$5:$Z$2473,MAPA_2!B2035,MATCH(MAPA_2!$A$2,Delaunay_2!$D$4:$Z$4,0))/300,"")</f>
        <v>0.21</v>
      </c>
      <c r="F2035" s="26">
        <f t="array" ref="F2035:H2035">TRANSPOSE(MMULT(LIMITE!$N$4:$P$6,TRANSPOSE(MAPA_2!C2035:E2035)))</f>
        <v>-0.96239038782286102</v>
      </c>
      <c r="G2035" s="26">
        <v>39.815694208955819</v>
      </c>
      <c r="H2035" s="26">
        <v>0.21</v>
      </c>
      <c r="I2035" s="26">
        <f t="array" ref="I2035:K2035">TRANSPOSE(MMULT(LIMITE!$N$12:$P$14,TRANSPOSE(MAPA_2!F2035:H2035)))</f>
        <v>-0.96239038782286102</v>
      </c>
      <c r="J2035" s="26">
        <v>39.815694208955819</v>
      </c>
      <c r="K2035" s="26">
        <v>0.21</v>
      </c>
      <c r="L2035" s="26">
        <f t="array" ref="L2035:N2035">TRANSPOSE(MMULT(LIMITE!$N$20:$P$22,TRANSPOSE(MAPA_2!I2035:K2035)))</f>
        <v>-0.96239038782286102</v>
      </c>
      <c r="M2035" s="26">
        <v>34.586402654268696</v>
      </c>
      <c r="N2035" s="26">
        <v>-19.725981769683173</v>
      </c>
    </row>
    <row r="2036" spans="2:14" x14ac:dyDescent="0.3">
      <c r="B2036" s="26">
        <v>2035</v>
      </c>
      <c r="E2036" s="40" t="str">
        <f>IF(C2036&lt;&gt;"",INDEX(Delaunay_2!$D$5:$Z$2473,MAPA_2!B2036,MATCH(MAPA_2!$A$2,Delaunay_2!$D$4:$Z$4,0))/300,"")</f>
        <v/>
      </c>
    </row>
    <row r="2037" spans="2:14" x14ac:dyDescent="0.3">
      <c r="B2037" s="26">
        <v>2036</v>
      </c>
      <c r="C2037" s="40">
        <v>-9.2422741482626201</v>
      </c>
      <c r="D2037" s="40">
        <v>38.708161052429901</v>
      </c>
      <c r="E2037" s="40">
        <f>IF(C2037&lt;&gt;"",INDEX(Delaunay_2!$D$5:$Z$2473,MAPA_2!B2037,MATCH(MAPA_2!$A$2,Delaunay_2!$D$4:$Z$4,0))/300,"")</f>
        <v>0.26333333333333331</v>
      </c>
      <c r="F2037" s="26">
        <f t="array" ref="F2037:H2037">TRANSPOSE(MMULT(LIMITE!$N$4:$P$6,TRANSPOSE(MAPA_2!C2037:E2037)))</f>
        <v>-0.99242907059031893</v>
      </c>
      <c r="G2037" s="26">
        <v>39.783871707418598</v>
      </c>
      <c r="H2037" s="26">
        <v>0.26333333333333331</v>
      </c>
      <c r="I2037" s="26">
        <f t="array" ref="I2037:K2037">TRANSPOSE(MMULT(LIMITE!$N$12:$P$14,TRANSPOSE(MAPA_2!F2037:H2037)))</f>
        <v>-0.99242907059031893</v>
      </c>
      <c r="J2037" s="26">
        <v>39.783871707418598</v>
      </c>
      <c r="K2037" s="26">
        <v>0.26333333333333331</v>
      </c>
      <c r="L2037" s="26">
        <f t="array" ref="L2037:N2037">TRANSPOSE(MMULT(LIMITE!$N$20:$P$22,TRANSPOSE(MAPA_2!I2037:K2037)))</f>
        <v>-0.99242907059031893</v>
      </c>
      <c r="M2037" s="26">
        <v>34.585510226192163</v>
      </c>
      <c r="N2037" s="26">
        <v>-19.663882497379394</v>
      </c>
    </row>
    <row r="2038" spans="2:14" x14ac:dyDescent="0.3">
      <c r="B2038" s="26">
        <v>2037</v>
      </c>
      <c r="C2038" s="40">
        <v>-9.3437413510228104</v>
      </c>
      <c r="D2038" s="40">
        <v>38.692981511211002</v>
      </c>
      <c r="E2038" s="40">
        <f>IF(C2038&lt;&gt;"",INDEX(Delaunay_2!$D$5:$Z$2473,MAPA_2!B2038,MATCH(MAPA_2!$A$2,Delaunay_2!$D$4:$Z$4,0))/300,"")</f>
        <v>0.39666666666666667</v>
      </c>
      <c r="F2038" s="26">
        <f t="array" ref="F2038:H2038">TRANSPOSE(MMULT(LIMITE!$N$4:$P$6,TRANSPOSE(MAPA_2!C2038:E2038)))</f>
        <v>-1.0948349756040301</v>
      </c>
      <c r="G2038" s="26">
        <v>39.790120093283512</v>
      </c>
      <c r="H2038" s="26">
        <v>0.39666666666666667</v>
      </c>
      <c r="I2038" s="26">
        <f t="array" ref="I2038:K2038">TRANSPOSE(MMULT(LIMITE!$N$12:$P$14,TRANSPOSE(MAPA_2!F2038:H2038)))</f>
        <v>-1.0948349756040301</v>
      </c>
      <c r="J2038" s="26">
        <v>39.790120093283512</v>
      </c>
      <c r="K2038" s="26">
        <v>0.39666666666666667</v>
      </c>
      <c r="L2038" s="26">
        <f t="array" ref="L2038:N2038">TRANSPOSE(MMULT(LIMITE!$N$20:$P$22,TRANSPOSE(MAPA_2!I2038:K2038)))</f>
        <v>-1.0948349756040301</v>
      </c>
      <c r="M2038" s="26">
        <v>34.657588153750496</v>
      </c>
      <c r="N2038" s="26">
        <v>-19.551536636473926</v>
      </c>
    </row>
    <row r="2039" spans="2:14" x14ac:dyDescent="0.3">
      <c r="B2039" s="26">
        <v>2038</v>
      </c>
      <c r="C2039" s="40">
        <v>-9.2745495633889394</v>
      </c>
      <c r="D2039" s="40">
        <v>38.756569209684002</v>
      </c>
      <c r="E2039" s="40">
        <f>IF(C2039&lt;&gt;"",INDEX(Delaunay_2!$D$5:$Z$2473,MAPA_2!B2039,MATCH(MAPA_2!$A$2,Delaunay_2!$D$4:$Z$4,0))/300,"")</f>
        <v>0.53</v>
      </c>
      <c r="F2039" s="26">
        <f t="array" ref="F2039:H2039">TRANSPOSE(MMULT(LIMITE!$N$4:$P$6,TRANSPOSE(MAPA_2!C2039:E2039)))</f>
        <v>-1.0139345686347436</v>
      </c>
      <c r="G2039" s="26">
        <v>39.837932466423403</v>
      </c>
      <c r="H2039" s="26">
        <v>0.53</v>
      </c>
      <c r="I2039" s="26">
        <f t="array" ref="I2039:K2039">TRANSPOSE(MMULT(LIMITE!$N$12:$P$14,TRANSPOSE(MAPA_2!F2039:H2039)))</f>
        <v>-1.0139345686347436</v>
      </c>
      <c r="J2039" s="26">
        <v>39.837932466423403</v>
      </c>
      <c r="K2039" s="26">
        <v>0.53</v>
      </c>
      <c r="L2039" s="26">
        <f t="array" ref="L2039:N2039">TRANSPOSE(MMULT(LIMITE!$N$20:$P$22,TRANSPOSE(MAPA_2!I2039:K2039)))</f>
        <v>-1.0139345686347436</v>
      </c>
      <c r="M2039" s="26">
        <v>34.765661550171529</v>
      </c>
      <c r="N2039" s="26">
        <v>-19.459972769205944</v>
      </c>
    </row>
    <row r="2040" spans="2:14" x14ac:dyDescent="0.3">
      <c r="B2040" s="26">
        <v>2039</v>
      </c>
      <c r="C2040" s="40">
        <v>-9.2422741482626201</v>
      </c>
      <c r="D2040" s="40">
        <v>38.708161052429901</v>
      </c>
      <c r="E2040" s="40">
        <f>IF(C2040&lt;&gt;"",INDEX(Delaunay_2!$D$5:$Z$2473,MAPA_2!B2040,MATCH(MAPA_2!$A$2,Delaunay_2!$D$4:$Z$4,0))/300,"")</f>
        <v>0.26333333333333331</v>
      </c>
      <c r="F2040" s="26">
        <f t="array" ref="F2040:H2040">TRANSPOSE(MMULT(LIMITE!$N$4:$P$6,TRANSPOSE(MAPA_2!C2040:E2040)))</f>
        <v>-0.99242907059031893</v>
      </c>
      <c r="G2040" s="26">
        <v>39.783871707418598</v>
      </c>
      <c r="H2040" s="26">
        <v>0.26333333333333331</v>
      </c>
      <c r="I2040" s="26">
        <f t="array" ref="I2040:K2040">TRANSPOSE(MMULT(LIMITE!$N$12:$P$14,TRANSPOSE(MAPA_2!F2040:H2040)))</f>
        <v>-0.99242907059031893</v>
      </c>
      <c r="J2040" s="26">
        <v>39.783871707418598</v>
      </c>
      <c r="K2040" s="26">
        <v>0.26333333333333331</v>
      </c>
      <c r="L2040" s="26">
        <f t="array" ref="L2040:N2040">TRANSPOSE(MMULT(LIMITE!$N$20:$P$22,TRANSPOSE(MAPA_2!I2040:K2040)))</f>
        <v>-0.99242907059031893</v>
      </c>
      <c r="M2040" s="26">
        <v>34.585510226192163</v>
      </c>
      <c r="N2040" s="26">
        <v>-19.663882497379394</v>
      </c>
    </row>
    <row r="2041" spans="2:14" x14ac:dyDescent="0.3">
      <c r="B2041" s="26">
        <v>2040</v>
      </c>
      <c r="E2041" s="40" t="str">
        <f>IF(C2041&lt;&gt;"",INDEX(Delaunay_2!$D$5:$Z$2473,MAPA_2!B2041,MATCH(MAPA_2!$A$2,Delaunay_2!$D$4:$Z$4,0))/300,"")</f>
        <v/>
      </c>
    </row>
    <row r="2042" spans="2:14" x14ac:dyDescent="0.3">
      <c r="B2042" s="26">
        <v>2041</v>
      </c>
      <c r="C2042" s="40">
        <v>-9.1824230261828497</v>
      </c>
      <c r="D2042" s="40">
        <v>38.791189576149698</v>
      </c>
      <c r="E2042" s="40">
        <f>IF(C2042&lt;&gt;"",INDEX(Delaunay_2!$D$5:$Z$2473,MAPA_2!B2042,MATCH(MAPA_2!$A$2,Delaunay_2!$D$4:$Z$4,0))/300,"")</f>
        <v>0.21333333333333335</v>
      </c>
      <c r="F2042" s="26">
        <f t="array" ref="F2042:H2042">TRANSPOSE(MMULT(LIMITE!$N$4:$P$6,TRANSPOSE(MAPA_2!C2042:E2042)))</f>
        <v>-0.91662323837408088</v>
      </c>
      <c r="G2042" s="26">
        <v>39.852642110698639</v>
      </c>
      <c r="H2042" s="26">
        <v>0.21333333333333335</v>
      </c>
      <c r="I2042" s="26">
        <f t="array" ref="I2042:K2042">TRANSPOSE(MMULT(LIMITE!$N$12:$P$14,TRANSPOSE(MAPA_2!F2042:H2042)))</f>
        <v>-0.91662323837408088</v>
      </c>
      <c r="J2042" s="26">
        <v>39.852642110698639</v>
      </c>
      <c r="K2042" s="26">
        <v>0.21333333333333335</v>
      </c>
      <c r="L2042" s="26">
        <f t="array" ref="L2042:N2042">TRANSPOSE(MMULT(LIMITE!$N$20:$P$22,TRANSPOSE(MAPA_2!I2042:K2042)))</f>
        <v>-0.91662323837408088</v>
      </c>
      <c r="M2042" s="26">
        <v>34.620067142461181</v>
      </c>
      <c r="N2042" s="26">
        <v>-19.741568969208636</v>
      </c>
    </row>
    <row r="2043" spans="2:14" x14ac:dyDescent="0.3">
      <c r="B2043" s="26">
        <v>2042</v>
      </c>
      <c r="C2043" s="40">
        <v>-9.1697503862756307</v>
      </c>
      <c r="D2043" s="40">
        <v>39.014084241181799</v>
      </c>
      <c r="E2043" s="40">
        <f>IF(C2043&lt;&gt;"",INDEX(Delaunay_2!$D$5:$Z$2473,MAPA_2!B2043,MATCH(MAPA_2!$A$2,Delaunay_2!$D$4:$Z$4,0))/300,"")</f>
        <v>0</v>
      </c>
      <c r="F2043" s="26">
        <f t="array" ref="F2043:H2043">TRANSPOSE(MMULT(LIMITE!$N$4:$P$6,TRANSPOSE(MAPA_2!C2043:E2043)))</f>
        <v>-0.85788511937278855</v>
      </c>
      <c r="G2043" s="26">
        <v>40.068031202525923</v>
      </c>
      <c r="H2043" s="26">
        <v>0</v>
      </c>
      <c r="I2043" s="26">
        <f t="array" ref="I2043:K2043">TRANSPOSE(MMULT(LIMITE!$N$12:$P$14,TRANSPOSE(MAPA_2!F2043:H2043)))</f>
        <v>-0.85788511937278855</v>
      </c>
      <c r="J2043" s="26">
        <v>40.068031202525923</v>
      </c>
      <c r="K2043" s="26">
        <v>0</v>
      </c>
      <c r="L2043" s="26">
        <f t="array" ref="L2043:N2043">TRANSPOSE(MMULT(LIMITE!$N$20:$P$22,TRANSPOSE(MAPA_2!I2043:K2043)))</f>
        <v>-0.85788511937278855</v>
      </c>
      <c r="M2043" s="26">
        <v>34.699932901015003</v>
      </c>
      <c r="N2043" s="26">
        <v>-20.034015601262958</v>
      </c>
    </row>
    <row r="2044" spans="2:14" x14ac:dyDescent="0.3">
      <c r="B2044" s="26">
        <v>2043</v>
      </c>
      <c r="C2044" s="40">
        <v>-9.0595730460637398</v>
      </c>
      <c r="D2044" s="40">
        <v>38.865665589323299</v>
      </c>
      <c r="E2044" s="40">
        <f>IF(C2044&lt;&gt;"",INDEX(Delaunay_2!$D$5:$Z$2473,MAPA_2!B2044,MATCH(MAPA_2!$A$2,Delaunay_2!$D$4:$Z$4,0))/300,"")</f>
        <v>0.08</v>
      </c>
      <c r="F2044" s="26">
        <f t="array" ref="F2044:H2044">TRANSPOSE(MMULT(LIMITE!$N$4:$P$6,TRANSPOSE(MAPA_2!C2044:E2044)))</f>
        <v>-0.78097339124608922</v>
      </c>
      <c r="G2044" s="26">
        <v>39.899948697213127</v>
      </c>
      <c r="H2044" s="26">
        <v>0.08</v>
      </c>
      <c r="I2044" s="26">
        <f t="array" ref="I2044:K2044">TRANSPOSE(MMULT(LIMITE!$N$12:$P$14,TRANSPOSE(MAPA_2!F2044:H2044)))</f>
        <v>-0.78097339124608922</v>
      </c>
      <c r="J2044" s="26">
        <v>39.899948697213127</v>
      </c>
      <c r="K2044" s="26">
        <v>0.08</v>
      </c>
      <c r="L2044" s="26">
        <f t="array" ref="L2044:N2044">TRANSPOSE(MMULT(LIMITE!$N$20:$P$22,TRANSPOSE(MAPA_2!I2044:K2044)))</f>
        <v>-0.78097339124608922</v>
      </c>
      <c r="M2044" s="26">
        <v>34.594369181482385</v>
      </c>
      <c r="N2044" s="26">
        <v>-19.880692316303804</v>
      </c>
    </row>
    <row r="2045" spans="2:14" x14ac:dyDescent="0.3">
      <c r="B2045" s="26">
        <v>2044</v>
      </c>
      <c r="C2045" s="40">
        <v>-9.1824230261828497</v>
      </c>
      <c r="D2045" s="40">
        <v>38.791189576149698</v>
      </c>
      <c r="E2045" s="40">
        <f>IF(C2045&lt;&gt;"",INDEX(Delaunay_2!$D$5:$Z$2473,MAPA_2!B2045,MATCH(MAPA_2!$A$2,Delaunay_2!$D$4:$Z$4,0))/300,"")</f>
        <v>0.21333333333333335</v>
      </c>
      <c r="F2045" s="26">
        <f t="array" ref="F2045:H2045">TRANSPOSE(MMULT(LIMITE!$N$4:$P$6,TRANSPOSE(MAPA_2!C2045:E2045)))</f>
        <v>-0.91662323837408088</v>
      </c>
      <c r="G2045" s="26">
        <v>39.852642110698639</v>
      </c>
      <c r="H2045" s="26">
        <v>0.21333333333333335</v>
      </c>
      <c r="I2045" s="26">
        <f t="array" ref="I2045:K2045">TRANSPOSE(MMULT(LIMITE!$N$12:$P$14,TRANSPOSE(MAPA_2!F2045:H2045)))</f>
        <v>-0.91662323837408088</v>
      </c>
      <c r="J2045" s="26">
        <v>39.852642110698639</v>
      </c>
      <c r="K2045" s="26">
        <v>0.21333333333333335</v>
      </c>
      <c r="L2045" s="26">
        <f t="array" ref="L2045:N2045">TRANSPOSE(MMULT(LIMITE!$N$20:$P$22,TRANSPOSE(MAPA_2!I2045:K2045)))</f>
        <v>-0.91662323837408088</v>
      </c>
      <c r="M2045" s="26">
        <v>34.620067142461181</v>
      </c>
      <c r="N2045" s="26">
        <v>-19.741568969208636</v>
      </c>
    </row>
    <row r="2046" spans="2:14" x14ac:dyDescent="0.3">
      <c r="B2046" s="26">
        <v>2045</v>
      </c>
      <c r="E2046" s="40" t="str">
        <f>IF(C2046&lt;&gt;"",INDEX(Delaunay_2!$D$5:$Z$2473,MAPA_2!B2046,MATCH(MAPA_2!$A$2,Delaunay_2!$D$4:$Z$4,0))/300,"")</f>
        <v/>
      </c>
    </row>
    <row r="2047" spans="2:14" x14ac:dyDescent="0.3">
      <c r="B2047" s="26">
        <v>2046</v>
      </c>
      <c r="C2047" s="40">
        <v>-9.1824230261828497</v>
      </c>
      <c r="D2047" s="40">
        <v>38.791189576149698</v>
      </c>
      <c r="E2047" s="40">
        <f>IF(C2047&lt;&gt;"",INDEX(Delaunay_2!$D$5:$Z$2473,MAPA_2!B2047,MATCH(MAPA_2!$A$2,Delaunay_2!$D$4:$Z$4,0))/300,"")</f>
        <v>0.21333333333333335</v>
      </c>
      <c r="F2047" s="26">
        <f t="array" ref="F2047:H2047">TRANSPOSE(MMULT(LIMITE!$N$4:$P$6,TRANSPOSE(MAPA_2!C2047:E2047)))</f>
        <v>-0.91662323837408088</v>
      </c>
      <c r="G2047" s="26">
        <v>39.852642110698639</v>
      </c>
      <c r="H2047" s="26">
        <v>0.21333333333333335</v>
      </c>
      <c r="I2047" s="26">
        <f t="array" ref="I2047:K2047">TRANSPOSE(MMULT(LIMITE!$N$12:$P$14,TRANSPOSE(MAPA_2!F2047:H2047)))</f>
        <v>-0.91662323837408088</v>
      </c>
      <c r="J2047" s="26">
        <v>39.852642110698639</v>
      </c>
      <c r="K2047" s="26">
        <v>0.21333333333333335</v>
      </c>
      <c r="L2047" s="26">
        <f t="array" ref="L2047:N2047">TRANSPOSE(MMULT(LIMITE!$N$20:$P$22,TRANSPOSE(MAPA_2!I2047:K2047)))</f>
        <v>-0.91662323837408088</v>
      </c>
      <c r="M2047" s="26">
        <v>34.620067142461181</v>
      </c>
      <c r="N2047" s="26">
        <v>-19.741568969208636</v>
      </c>
    </row>
    <row r="2048" spans="2:14" x14ac:dyDescent="0.3">
      <c r="B2048" s="26">
        <v>2047</v>
      </c>
      <c r="C2048" s="40">
        <v>-9.4018934000399401</v>
      </c>
      <c r="D2048" s="40">
        <v>38.971066374104403</v>
      </c>
      <c r="E2048" s="40">
        <f>IF(C2048&lt;&gt;"",INDEX(Delaunay_2!$D$5:$Z$2473,MAPA_2!B2048,MATCH(MAPA_2!$A$2,Delaunay_2!$D$4:$Z$4,0))/300,"")</f>
        <v>0.10333333333333333</v>
      </c>
      <c r="F2048" s="26">
        <f t="array" ref="F2048:H2048">TRANSPOSE(MMULT(LIMITE!$N$4:$P$6,TRANSPOSE(MAPA_2!C2048:E2048)))</f>
        <v>-1.0938991687928965</v>
      </c>
      <c r="G2048" s="26">
        <v>40.074218625558757</v>
      </c>
      <c r="H2048" s="26">
        <v>0.10333333333333333</v>
      </c>
      <c r="I2048" s="26">
        <f t="array" ref="I2048:K2048">TRANSPOSE(MMULT(LIMITE!$N$12:$P$14,TRANSPOSE(MAPA_2!F2048:H2048)))</f>
        <v>-1.0938991687928965</v>
      </c>
      <c r="J2048" s="26">
        <v>40.074218625558757</v>
      </c>
      <c r="K2048" s="26">
        <v>0.10333333333333333</v>
      </c>
      <c r="L2048" s="26">
        <f t="array" ref="L2048:N2048">TRANSPOSE(MMULT(LIMITE!$N$20:$P$22,TRANSPOSE(MAPA_2!I2048:K2048)))</f>
        <v>-1.0938991687928965</v>
      </c>
      <c r="M2048" s="26">
        <v>34.756958033212065</v>
      </c>
      <c r="N2048" s="26">
        <v>-19.947620021054984</v>
      </c>
    </row>
    <row r="2049" spans="2:14" x14ac:dyDescent="0.3">
      <c r="B2049" s="26">
        <v>2048</v>
      </c>
      <c r="C2049" s="40">
        <v>-9.1697503862756307</v>
      </c>
      <c r="D2049" s="40">
        <v>39.014084241181799</v>
      </c>
      <c r="E2049" s="40">
        <f>IF(C2049&lt;&gt;"",INDEX(Delaunay_2!$D$5:$Z$2473,MAPA_2!B2049,MATCH(MAPA_2!$A$2,Delaunay_2!$D$4:$Z$4,0))/300,"")</f>
        <v>0</v>
      </c>
      <c r="F2049" s="26">
        <f t="array" ref="F2049:H2049">TRANSPOSE(MMULT(LIMITE!$N$4:$P$6,TRANSPOSE(MAPA_2!C2049:E2049)))</f>
        <v>-0.85788511937278855</v>
      </c>
      <c r="G2049" s="26">
        <v>40.068031202525923</v>
      </c>
      <c r="H2049" s="26">
        <v>0</v>
      </c>
      <c r="I2049" s="26">
        <f t="array" ref="I2049:K2049">TRANSPOSE(MMULT(LIMITE!$N$12:$P$14,TRANSPOSE(MAPA_2!F2049:H2049)))</f>
        <v>-0.85788511937278855</v>
      </c>
      <c r="J2049" s="26">
        <v>40.068031202525923</v>
      </c>
      <c r="K2049" s="26">
        <v>0</v>
      </c>
      <c r="L2049" s="26">
        <f t="array" ref="L2049:N2049">TRANSPOSE(MMULT(LIMITE!$N$20:$P$22,TRANSPOSE(MAPA_2!I2049:K2049)))</f>
        <v>-0.85788511937278855</v>
      </c>
      <c r="M2049" s="26">
        <v>34.699932901015003</v>
      </c>
      <c r="N2049" s="26">
        <v>-20.034015601262958</v>
      </c>
    </row>
    <row r="2050" spans="2:14" x14ac:dyDescent="0.3">
      <c r="B2050" s="26">
        <v>2049</v>
      </c>
      <c r="C2050" s="40">
        <v>-9.1824230261828497</v>
      </c>
      <c r="D2050" s="40">
        <v>38.791189576149698</v>
      </c>
      <c r="E2050" s="40">
        <f>IF(C2050&lt;&gt;"",INDEX(Delaunay_2!$D$5:$Z$2473,MAPA_2!B2050,MATCH(MAPA_2!$A$2,Delaunay_2!$D$4:$Z$4,0))/300,"")</f>
        <v>0.21333333333333335</v>
      </c>
      <c r="F2050" s="26">
        <f t="array" ref="F2050:H2050">TRANSPOSE(MMULT(LIMITE!$N$4:$P$6,TRANSPOSE(MAPA_2!C2050:E2050)))</f>
        <v>-0.91662323837408088</v>
      </c>
      <c r="G2050" s="26">
        <v>39.852642110698639</v>
      </c>
      <c r="H2050" s="26">
        <v>0.21333333333333335</v>
      </c>
      <c r="I2050" s="26">
        <f t="array" ref="I2050:K2050">TRANSPOSE(MMULT(LIMITE!$N$12:$P$14,TRANSPOSE(MAPA_2!F2050:H2050)))</f>
        <v>-0.91662323837408088</v>
      </c>
      <c r="J2050" s="26">
        <v>39.852642110698639</v>
      </c>
      <c r="K2050" s="26">
        <v>0.21333333333333335</v>
      </c>
      <c r="L2050" s="26">
        <f t="array" ref="L2050:N2050">TRANSPOSE(MMULT(LIMITE!$N$20:$P$22,TRANSPOSE(MAPA_2!I2050:K2050)))</f>
        <v>-0.91662323837408088</v>
      </c>
      <c r="M2050" s="26">
        <v>34.620067142461181</v>
      </c>
      <c r="N2050" s="26">
        <v>-19.741568969208636</v>
      </c>
    </row>
    <row r="2051" spans="2:14" x14ac:dyDescent="0.3">
      <c r="B2051" s="26">
        <v>2050</v>
      </c>
      <c r="E2051" s="40" t="str">
        <f>IF(C2051&lt;&gt;"",INDEX(Delaunay_2!$D$5:$Z$2473,MAPA_2!B2051,MATCH(MAPA_2!$A$2,Delaunay_2!$D$4:$Z$4,0))/300,"")</f>
        <v/>
      </c>
    </row>
    <row r="2052" spans="2:14" x14ac:dyDescent="0.3">
      <c r="B2052" s="26">
        <v>2051</v>
      </c>
      <c r="C2052" s="40">
        <v>-8.5699210192970892</v>
      </c>
      <c r="D2052" s="40">
        <v>40.169352044809102</v>
      </c>
      <c r="E2052" s="40">
        <f>IF(C2052&lt;&gt;"",INDEX(Delaunay_2!$D$5:$Z$2473,MAPA_2!B2052,MATCH(MAPA_2!$A$2,Delaunay_2!$D$4:$Z$4,0))/300,"")</f>
        <v>0.04</v>
      </c>
      <c r="F2052" s="26">
        <f t="array" ref="F2052:H2052">TRANSPOSE(MMULT(LIMITE!$N$4:$P$6,TRANSPOSE(MAPA_2!C2052:E2052)))</f>
        <v>-3.0969780813578041E-2</v>
      </c>
      <c r="G2052" s="26">
        <v>41.073342094958328</v>
      </c>
      <c r="H2052" s="26">
        <v>0.04</v>
      </c>
      <c r="I2052" s="26">
        <f t="array" ref="I2052:K2052">TRANSPOSE(MMULT(LIMITE!$N$12:$P$14,TRANSPOSE(MAPA_2!F2052:H2052)))</f>
        <v>-3.0969780813578041E-2</v>
      </c>
      <c r="J2052" s="26">
        <v>41.073342094958328</v>
      </c>
      <c r="K2052" s="26">
        <v>0.04</v>
      </c>
      <c r="L2052" s="26">
        <f t="array" ref="L2052:N2052">TRANSPOSE(MMULT(LIMITE!$N$20:$P$22,TRANSPOSE(MAPA_2!I2052:K2052)))</f>
        <v>-3.0969780813578041E-2</v>
      </c>
      <c r="M2052" s="26">
        <v>35.590557672562674</v>
      </c>
      <c r="N2052" s="26">
        <v>-20.502030031327784</v>
      </c>
    </row>
    <row r="2053" spans="2:14" x14ac:dyDescent="0.3">
      <c r="B2053" s="26">
        <v>2052</v>
      </c>
      <c r="C2053" s="40">
        <v>-8.4785244243049007</v>
      </c>
      <c r="D2053" s="40">
        <v>40.100536084158698</v>
      </c>
      <c r="E2053" s="40">
        <f>IF(C2053&lt;&gt;"",INDEX(Delaunay_2!$D$5:$Z$2473,MAPA_2!B2053,MATCH(MAPA_2!$A$2,Delaunay_2!$D$4:$Z$4,0))/300,"")</f>
        <v>0.05</v>
      </c>
      <c r="F2053" s="26">
        <f t="array" ref="F2053:H2053">TRANSPOSE(MMULT(LIMITE!$N$4:$P$6,TRANSPOSE(MAPA_2!C2053:E2053)))</f>
        <v>4.4121936559195163E-2</v>
      </c>
      <c r="G2053" s="26">
        <v>40.987027507556135</v>
      </c>
      <c r="H2053" s="26">
        <v>0.05</v>
      </c>
      <c r="I2053" s="26">
        <f t="array" ref="I2053:K2053">TRANSPOSE(MMULT(LIMITE!$N$12:$P$14,TRANSPOSE(MAPA_2!F2053:H2053)))</f>
        <v>4.4121936559195163E-2</v>
      </c>
      <c r="J2053" s="26">
        <v>40.987027507556135</v>
      </c>
      <c r="K2053" s="26">
        <v>0.05</v>
      </c>
      <c r="L2053" s="26">
        <f t="array" ref="L2053:N2053">TRANSPOSE(MMULT(LIMITE!$N$20:$P$22,TRANSPOSE(MAPA_2!I2053:K2053)))</f>
        <v>4.4121936559195163E-2</v>
      </c>
      <c r="M2053" s="26">
        <v>35.520807047155195</v>
      </c>
      <c r="N2053" s="26">
        <v>-20.450212483588842</v>
      </c>
    </row>
    <row r="2054" spans="2:14" x14ac:dyDescent="0.3">
      <c r="B2054" s="26">
        <v>2053</v>
      </c>
      <c r="C2054" s="40">
        <v>-8.6309356746412895</v>
      </c>
      <c r="D2054" s="40">
        <v>40.159767354206203</v>
      </c>
      <c r="E2054" s="40">
        <f>IF(C2054&lt;&gt;"",INDEX(Delaunay_2!$D$5:$Z$2473,MAPA_2!B2054,MATCH(MAPA_2!$A$2,Delaunay_2!$D$4:$Z$4,0))/300,"")</f>
        <v>2.6666666666666668E-2</v>
      </c>
      <c r="F2054" s="26">
        <f t="array" ref="F2054:H2054">TRANSPOSE(MMULT(LIMITE!$N$4:$P$6,TRANSPOSE(MAPA_2!C2054:E2054)))</f>
        <v>-9.2643888777322658E-2</v>
      </c>
      <c r="G2054" s="26">
        <v>41.076652512998599</v>
      </c>
      <c r="H2054" s="26">
        <v>2.6666666666666668E-2</v>
      </c>
      <c r="I2054" s="26">
        <f t="array" ref="I2054:K2054">TRANSPOSE(MMULT(LIMITE!$N$12:$P$14,TRANSPOSE(MAPA_2!F2054:H2054)))</f>
        <v>-9.2643888777322658E-2</v>
      </c>
      <c r="J2054" s="26">
        <v>41.076652512998599</v>
      </c>
      <c r="K2054" s="26">
        <v>2.6666666666666668E-2</v>
      </c>
      <c r="L2054" s="26">
        <f t="array" ref="L2054:N2054">TRANSPOSE(MMULT(LIMITE!$N$20:$P$22,TRANSPOSE(MAPA_2!I2054:K2054)))</f>
        <v>-9.2643888777322658E-2</v>
      </c>
      <c r="M2054" s="26">
        <v>35.586757912016026</v>
      </c>
      <c r="N2054" s="26">
        <v>-20.51523224573171</v>
      </c>
    </row>
    <row r="2055" spans="2:14" x14ac:dyDescent="0.3">
      <c r="B2055" s="26">
        <v>2054</v>
      </c>
      <c r="C2055" s="40">
        <v>-8.5699210192970892</v>
      </c>
      <c r="D2055" s="40">
        <v>40.169352044809102</v>
      </c>
      <c r="E2055" s="40">
        <f>IF(C2055&lt;&gt;"",INDEX(Delaunay_2!$D$5:$Z$2473,MAPA_2!B2055,MATCH(MAPA_2!$A$2,Delaunay_2!$D$4:$Z$4,0))/300,"")</f>
        <v>0.04</v>
      </c>
      <c r="F2055" s="26">
        <f t="array" ref="F2055:H2055">TRANSPOSE(MMULT(LIMITE!$N$4:$P$6,TRANSPOSE(MAPA_2!C2055:E2055)))</f>
        <v>-3.0969780813578041E-2</v>
      </c>
      <c r="G2055" s="26">
        <v>41.073342094958328</v>
      </c>
      <c r="H2055" s="26">
        <v>0.04</v>
      </c>
      <c r="I2055" s="26">
        <f t="array" ref="I2055:K2055">TRANSPOSE(MMULT(LIMITE!$N$12:$P$14,TRANSPOSE(MAPA_2!F2055:H2055)))</f>
        <v>-3.0969780813578041E-2</v>
      </c>
      <c r="J2055" s="26">
        <v>41.073342094958328</v>
      </c>
      <c r="K2055" s="26">
        <v>0.04</v>
      </c>
      <c r="L2055" s="26">
        <f t="array" ref="L2055:N2055">TRANSPOSE(MMULT(LIMITE!$N$20:$P$22,TRANSPOSE(MAPA_2!I2055:K2055)))</f>
        <v>-3.0969780813578041E-2</v>
      </c>
      <c r="M2055" s="26">
        <v>35.590557672562674</v>
      </c>
      <c r="N2055" s="26">
        <v>-20.502030031327784</v>
      </c>
    </row>
    <row r="2056" spans="2:14" x14ac:dyDescent="0.3">
      <c r="B2056" s="26">
        <v>2055</v>
      </c>
      <c r="E2056" s="40" t="str">
        <f>IF(C2056&lt;&gt;"",INDEX(Delaunay_2!$D$5:$Z$2473,MAPA_2!B2056,MATCH(MAPA_2!$A$2,Delaunay_2!$D$4:$Z$4,0))/300,"")</f>
        <v/>
      </c>
    </row>
    <row r="2057" spans="2:14" x14ac:dyDescent="0.3">
      <c r="B2057" s="26">
        <v>2056</v>
      </c>
      <c r="C2057" s="40">
        <v>-8.4785244243049007</v>
      </c>
      <c r="D2057" s="40">
        <v>40.100536084158698</v>
      </c>
      <c r="E2057" s="40">
        <f>IF(C2057&lt;&gt;"",INDEX(Delaunay_2!$D$5:$Z$2473,MAPA_2!B2057,MATCH(MAPA_2!$A$2,Delaunay_2!$D$4:$Z$4,0))/300,"")</f>
        <v>0.05</v>
      </c>
      <c r="F2057" s="26">
        <f t="array" ref="F2057:H2057">TRANSPOSE(MMULT(LIMITE!$N$4:$P$6,TRANSPOSE(MAPA_2!C2057:E2057)))</f>
        <v>4.4121936559195163E-2</v>
      </c>
      <c r="G2057" s="26">
        <v>40.987027507556135</v>
      </c>
      <c r="H2057" s="26">
        <v>0.05</v>
      </c>
      <c r="I2057" s="26">
        <f t="array" ref="I2057:K2057">TRANSPOSE(MMULT(LIMITE!$N$12:$P$14,TRANSPOSE(MAPA_2!F2057:H2057)))</f>
        <v>4.4121936559195163E-2</v>
      </c>
      <c r="J2057" s="26">
        <v>40.987027507556135</v>
      </c>
      <c r="K2057" s="26">
        <v>0.05</v>
      </c>
      <c r="L2057" s="26">
        <f t="array" ref="L2057:N2057">TRANSPOSE(MMULT(LIMITE!$N$20:$P$22,TRANSPOSE(MAPA_2!I2057:K2057)))</f>
        <v>4.4121936559195163E-2</v>
      </c>
      <c r="M2057" s="26">
        <v>35.520807047155195</v>
      </c>
      <c r="N2057" s="26">
        <v>-20.450212483588842</v>
      </c>
    </row>
    <row r="2058" spans="2:14" x14ac:dyDescent="0.3">
      <c r="B2058" s="26">
        <v>2057</v>
      </c>
      <c r="C2058" s="40">
        <v>-8.7055903408652302</v>
      </c>
      <c r="D2058" s="40">
        <v>39.846439625571101</v>
      </c>
      <c r="E2058" s="40">
        <f>IF(C2058&lt;&gt;"",INDEX(Delaunay_2!$D$5:$Z$2473,MAPA_2!B2058,MATCH(MAPA_2!$A$2,Delaunay_2!$D$4:$Z$4,0))/300,"")</f>
        <v>6.3333333333333339E-2</v>
      </c>
      <c r="F2058" s="26">
        <f t="array" ref="F2058:H2058">TRANSPOSE(MMULT(LIMITE!$N$4:$P$6,TRANSPOSE(MAPA_2!C2058:E2058)))</f>
        <v>-0.23081166926846564</v>
      </c>
      <c r="G2058" s="26">
        <v>40.785693324872859</v>
      </c>
      <c r="H2058" s="26">
        <v>6.3333333333333339E-2</v>
      </c>
      <c r="I2058" s="26">
        <f t="array" ref="I2058:K2058">TRANSPOSE(MMULT(LIMITE!$N$12:$P$14,TRANSPOSE(MAPA_2!F2058:H2058)))</f>
        <v>-0.23081166926846564</v>
      </c>
      <c r="J2058" s="26">
        <v>40.785693324872859</v>
      </c>
      <c r="K2058" s="26">
        <v>6.3333333333333339E-2</v>
      </c>
      <c r="L2058" s="26">
        <f t="array" ref="L2058:N2058">TRANSPOSE(MMULT(LIMITE!$N$20:$P$22,TRANSPOSE(MAPA_2!I2058:K2058)))</f>
        <v>-0.23081166926846564</v>
      </c>
      <c r="M2058" s="26">
        <v>35.353113196967968</v>
      </c>
      <c r="N2058" s="26">
        <v>-20.337998386863411</v>
      </c>
    </row>
    <row r="2059" spans="2:14" x14ac:dyDescent="0.3">
      <c r="B2059" s="26">
        <v>2058</v>
      </c>
      <c r="C2059" s="40">
        <v>-8.6309356746412895</v>
      </c>
      <c r="D2059" s="40">
        <v>40.159767354206203</v>
      </c>
      <c r="E2059" s="40">
        <f>IF(C2059&lt;&gt;"",INDEX(Delaunay_2!$D$5:$Z$2473,MAPA_2!B2059,MATCH(MAPA_2!$A$2,Delaunay_2!$D$4:$Z$4,0))/300,"")</f>
        <v>2.6666666666666668E-2</v>
      </c>
      <c r="F2059" s="26">
        <f t="array" ref="F2059:H2059">TRANSPOSE(MMULT(LIMITE!$N$4:$P$6,TRANSPOSE(MAPA_2!C2059:E2059)))</f>
        <v>-9.2643888777322658E-2</v>
      </c>
      <c r="G2059" s="26">
        <v>41.076652512998599</v>
      </c>
      <c r="H2059" s="26">
        <v>2.6666666666666668E-2</v>
      </c>
      <c r="I2059" s="26">
        <f t="array" ref="I2059:K2059">TRANSPOSE(MMULT(LIMITE!$N$12:$P$14,TRANSPOSE(MAPA_2!F2059:H2059)))</f>
        <v>-9.2643888777322658E-2</v>
      </c>
      <c r="J2059" s="26">
        <v>41.076652512998599</v>
      </c>
      <c r="K2059" s="26">
        <v>2.6666666666666668E-2</v>
      </c>
      <c r="L2059" s="26">
        <f t="array" ref="L2059:N2059">TRANSPOSE(MMULT(LIMITE!$N$20:$P$22,TRANSPOSE(MAPA_2!I2059:K2059)))</f>
        <v>-9.2643888777322658E-2</v>
      </c>
      <c r="M2059" s="26">
        <v>35.586757912016026</v>
      </c>
      <c r="N2059" s="26">
        <v>-20.51523224573171</v>
      </c>
    </row>
    <row r="2060" spans="2:14" x14ac:dyDescent="0.3">
      <c r="B2060" s="26">
        <v>2059</v>
      </c>
      <c r="C2060" s="40">
        <v>-8.4785244243049007</v>
      </c>
      <c r="D2060" s="40">
        <v>40.100536084158698</v>
      </c>
      <c r="E2060" s="40">
        <f>IF(C2060&lt;&gt;"",INDEX(Delaunay_2!$D$5:$Z$2473,MAPA_2!B2060,MATCH(MAPA_2!$A$2,Delaunay_2!$D$4:$Z$4,0))/300,"")</f>
        <v>0.05</v>
      </c>
      <c r="F2060" s="26">
        <f t="array" ref="F2060:H2060">TRANSPOSE(MMULT(LIMITE!$N$4:$P$6,TRANSPOSE(MAPA_2!C2060:E2060)))</f>
        <v>4.4121936559195163E-2</v>
      </c>
      <c r="G2060" s="26">
        <v>40.987027507556135</v>
      </c>
      <c r="H2060" s="26">
        <v>0.05</v>
      </c>
      <c r="I2060" s="26">
        <f t="array" ref="I2060:K2060">TRANSPOSE(MMULT(LIMITE!$N$12:$P$14,TRANSPOSE(MAPA_2!F2060:H2060)))</f>
        <v>4.4121936559195163E-2</v>
      </c>
      <c r="J2060" s="26">
        <v>40.987027507556135</v>
      </c>
      <c r="K2060" s="26">
        <v>0.05</v>
      </c>
      <c r="L2060" s="26">
        <f t="array" ref="L2060:N2060">TRANSPOSE(MMULT(LIMITE!$N$20:$P$22,TRANSPOSE(MAPA_2!I2060:K2060)))</f>
        <v>4.4121936559195163E-2</v>
      </c>
      <c r="M2060" s="26">
        <v>35.520807047155195</v>
      </c>
      <c r="N2060" s="26">
        <v>-20.450212483588842</v>
      </c>
    </row>
    <row r="2061" spans="2:14" x14ac:dyDescent="0.3">
      <c r="B2061" s="26">
        <v>2060</v>
      </c>
      <c r="E2061" s="40" t="str">
        <f>IF(C2061&lt;&gt;"",INDEX(Delaunay_2!$D$5:$Z$2473,MAPA_2!B2061,MATCH(MAPA_2!$A$2,Delaunay_2!$D$4:$Z$4,0))/300,"")</f>
        <v/>
      </c>
    </row>
    <row r="2062" spans="2:14" x14ac:dyDescent="0.3">
      <c r="B2062" s="26">
        <v>2061</v>
      </c>
      <c r="C2062" s="40">
        <v>-7.5911514410202399</v>
      </c>
      <c r="D2062" s="40">
        <v>38.841452272741101</v>
      </c>
      <c r="E2062" s="40">
        <f>IF(C2062&lt;&gt;"",INDEX(Delaunay_2!$D$5:$Z$2473,MAPA_2!B2062,MATCH(MAPA_2!$A$2,Delaunay_2!$D$4:$Z$4,0))/300,"")</f>
        <v>0</v>
      </c>
      <c r="F2062" s="26">
        <f t="array" ref="F2062:H2062">TRANSPOSE(MMULT(LIMITE!$N$4:$P$6,TRANSPOSE(MAPA_2!C2062:E2062)))</f>
        <v>0.65032544700198525</v>
      </c>
      <c r="G2062" s="26">
        <v>39.57096248095452</v>
      </c>
      <c r="H2062" s="26">
        <v>0</v>
      </c>
      <c r="I2062" s="26">
        <f t="array" ref="I2062:K2062">TRANSPOSE(MMULT(LIMITE!$N$12:$P$14,TRANSPOSE(MAPA_2!F2062:H2062)))</f>
        <v>0.65032544700198525</v>
      </c>
      <c r="J2062" s="26">
        <v>39.57096248095452</v>
      </c>
      <c r="K2062" s="26">
        <v>0</v>
      </c>
      <c r="L2062" s="26">
        <f t="array" ref="L2062:N2062">TRANSPOSE(MMULT(LIMITE!$N$20:$P$22,TRANSPOSE(MAPA_2!I2062:K2062)))</f>
        <v>0.65032544700198525</v>
      </c>
      <c r="M2062" s="26">
        <v>34.269458760707515</v>
      </c>
      <c r="N2062" s="26">
        <v>-19.785481240477257</v>
      </c>
    </row>
    <row r="2063" spans="2:14" x14ac:dyDescent="0.3">
      <c r="B2063" s="26">
        <v>2062</v>
      </c>
      <c r="C2063" s="40">
        <v>-7.9086306985445001</v>
      </c>
      <c r="D2063" s="40">
        <v>38.571556916533197</v>
      </c>
      <c r="E2063" s="40">
        <f>IF(C2063&lt;&gt;"",INDEX(Delaunay_2!$D$5:$Z$2473,MAPA_2!B2063,MATCH(MAPA_2!$A$2,Delaunay_2!$D$4:$Z$4,0))/300,"")</f>
        <v>7.0000000000000007E-2</v>
      </c>
      <c r="F2063" s="26">
        <f t="array" ref="F2063:H2063">TRANSPOSE(MMULT(LIMITE!$N$4:$P$6,TRANSPOSE(MAPA_2!C2063:E2063)))</f>
        <v>0.28366947311883184</v>
      </c>
      <c r="G2063" s="26">
        <v>39.372972635061998</v>
      </c>
      <c r="H2063" s="26">
        <v>7.0000000000000007E-2</v>
      </c>
      <c r="I2063" s="26">
        <f t="array" ref="I2063:K2063">TRANSPOSE(MMULT(LIMITE!$N$12:$P$14,TRANSPOSE(MAPA_2!F2063:H2063)))</f>
        <v>0.28366947311883184</v>
      </c>
      <c r="J2063" s="26">
        <v>39.372972635061998</v>
      </c>
      <c r="K2063" s="26">
        <v>7.0000000000000007E-2</v>
      </c>
      <c r="L2063" s="26">
        <f t="array" ref="L2063:N2063">TRANSPOSE(MMULT(LIMITE!$N$20:$P$22,TRANSPOSE(MAPA_2!I2063:K2063)))</f>
        <v>0.28366947311883184</v>
      </c>
      <c r="M2063" s="26">
        <v>34.132994524473219</v>
      </c>
      <c r="N2063" s="26">
        <v>-19.625864539266086</v>
      </c>
    </row>
    <row r="2064" spans="2:14" x14ac:dyDescent="0.3">
      <c r="B2064" s="26">
        <v>2063</v>
      </c>
      <c r="C2064" s="40">
        <v>-7.7669318970962404</v>
      </c>
      <c r="D2064" s="40">
        <v>38.968310101632902</v>
      </c>
      <c r="E2064" s="40">
        <f>IF(C2064&lt;&gt;"",INDEX(Delaunay_2!$D$5:$Z$2473,MAPA_2!B2064,MATCH(MAPA_2!$A$2,Delaunay_2!$D$4:$Z$4,0))/300,"")</f>
        <v>0</v>
      </c>
      <c r="F2064" s="26">
        <f t="array" ref="F2064:H2064">TRANSPOSE(MMULT(LIMITE!$N$4:$P$6,TRANSPOSE(MAPA_2!C2064:E2064)))</f>
        <v>0.50476144133371559</v>
      </c>
      <c r="G2064" s="26">
        <v>39.73159497375481</v>
      </c>
      <c r="H2064" s="26">
        <v>0</v>
      </c>
      <c r="I2064" s="26">
        <f t="array" ref="I2064:K2064">TRANSPOSE(MMULT(LIMITE!$N$12:$P$14,TRANSPOSE(MAPA_2!F2064:H2064)))</f>
        <v>0.50476144133371559</v>
      </c>
      <c r="J2064" s="26">
        <v>39.73159497375481</v>
      </c>
      <c r="K2064" s="26">
        <v>0</v>
      </c>
      <c r="L2064" s="26">
        <f t="array" ref="L2064:N2064">TRANSPOSE(MMULT(LIMITE!$N$20:$P$22,TRANSPOSE(MAPA_2!I2064:K2064)))</f>
        <v>0.50476144133371559</v>
      </c>
      <c r="M2064" s="26">
        <v>34.408570580145785</v>
      </c>
      <c r="N2064" s="26">
        <v>-19.865797486877401</v>
      </c>
    </row>
    <row r="2065" spans="2:14" x14ac:dyDescent="0.3">
      <c r="B2065" s="26">
        <v>2064</v>
      </c>
      <c r="C2065" s="40">
        <v>-7.5911514410202399</v>
      </c>
      <c r="D2065" s="40">
        <v>38.841452272741101</v>
      </c>
      <c r="E2065" s="40">
        <f>IF(C2065&lt;&gt;"",INDEX(Delaunay_2!$D$5:$Z$2473,MAPA_2!B2065,MATCH(MAPA_2!$A$2,Delaunay_2!$D$4:$Z$4,0))/300,"")</f>
        <v>0</v>
      </c>
      <c r="F2065" s="26">
        <f t="array" ref="F2065:H2065">TRANSPOSE(MMULT(LIMITE!$N$4:$P$6,TRANSPOSE(MAPA_2!C2065:E2065)))</f>
        <v>0.65032544700198525</v>
      </c>
      <c r="G2065" s="26">
        <v>39.57096248095452</v>
      </c>
      <c r="H2065" s="26">
        <v>0</v>
      </c>
      <c r="I2065" s="26">
        <f t="array" ref="I2065:K2065">TRANSPOSE(MMULT(LIMITE!$N$12:$P$14,TRANSPOSE(MAPA_2!F2065:H2065)))</f>
        <v>0.65032544700198525</v>
      </c>
      <c r="J2065" s="26">
        <v>39.57096248095452</v>
      </c>
      <c r="K2065" s="26">
        <v>0</v>
      </c>
      <c r="L2065" s="26">
        <f t="array" ref="L2065:N2065">TRANSPOSE(MMULT(LIMITE!$N$20:$P$22,TRANSPOSE(MAPA_2!I2065:K2065)))</f>
        <v>0.65032544700198525</v>
      </c>
      <c r="M2065" s="26">
        <v>34.269458760707515</v>
      </c>
      <c r="N2065" s="26">
        <v>-19.785481240477257</v>
      </c>
    </row>
    <row r="2066" spans="2:14" x14ac:dyDescent="0.3">
      <c r="B2066" s="26">
        <v>2065</v>
      </c>
      <c r="E2066" s="40" t="str">
        <f>IF(C2066&lt;&gt;"",INDEX(Delaunay_2!$D$5:$Z$2473,MAPA_2!B2066,MATCH(MAPA_2!$A$2,Delaunay_2!$D$4:$Z$4,0))/300,"")</f>
        <v/>
      </c>
    </row>
    <row r="2067" spans="2:14" x14ac:dyDescent="0.3">
      <c r="B2067" s="26">
        <v>2066</v>
      </c>
      <c r="C2067" s="40">
        <v>-7.9086306985445001</v>
      </c>
      <c r="D2067" s="40">
        <v>38.571556916533197</v>
      </c>
      <c r="E2067" s="40">
        <f>IF(C2067&lt;&gt;"",INDEX(Delaunay_2!$D$5:$Z$2473,MAPA_2!B2067,MATCH(MAPA_2!$A$2,Delaunay_2!$D$4:$Z$4,0))/300,"")</f>
        <v>7.0000000000000007E-2</v>
      </c>
      <c r="F2067" s="26">
        <f t="array" ref="F2067:H2067">TRANSPOSE(MMULT(LIMITE!$N$4:$P$6,TRANSPOSE(MAPA_2!C2067:E2067)))</f>
        <v>0.28366947311883184</v>
      </c>
      <c r="G2067" s="26">
        <v>39.372972635061998</v>
      </c>
      <c r="H2067" s="26">
        <v>7.0000000000000007E-2</v>
      </c>
      <c r="I2067" s="26">
        <f t="array" ref="I2067:K2067">TRANSPOSE(MMULT(LIMITE!$N$12:$P$14,TRANSPOSE(MAPA_2!F2067:H2067)))</f>
        <v>0.28366947311883184</v>
      </c>
      <c r="J2067" s="26">
        <v>39.372972635061998</v>
      </c>
      <c r="K2067" s="26">
        <v>7.0000000000000007E-2</v>
      </c>
      <c r="L2067" s="26">
        <f t="array" ref="L2067:N2067">TRANSPOSE(MMULT(LIMITE!$N$20:$P$22,TRANSPOSE(MAPA_2!I2067:K2067)))</f>
        <v>0.28366947311883184</v>
      </c>
      <c r="M2067" s="26">
        <v>34.132994524473219</v>
      </c>
      <c r="N2067" s="26">
        <v>-19.625864539266086</v>
      </c>
    </row>
    <row r="2068" spans="2:14" x14ac:dyDescent="0.3">
      <c r="B2068" s="26">
        <v>2067</v>
      </c>
      <c r="C2068" s="40">
        <v>-8.0127930788705104</v>
      </c>
      <c r="D2068" s="40">
        <v>38.765406740447197</v>
      </c>
      <c r="E2068" s="40">
        <f>IF(C2068&lt;&gt;"",INDEX(Delaunay_2!$D$5:$Z$2473,MAPA_2!B2068,MATCH(MAPA_2!$A$2,Delaunay_2!$D$4:$Z$4,0))/300,"")</f>
        <v>0</v>
      </c>
      <c r="F2068" s="26">
        <f t="array" ref="F2068:H2068">TRANSPOSE(MMULT(LIMITE!$N$4:$P$6,TRANSPOSE(MAPA_2!C2068:E2068)))</f>
        <v>0.22208693537090785</v>
      </c>
      <c r="G2068" s="26">
        <v>39.584242951839329</v>
      </c>
      <c r="H2068" s="26">
        <v>0</v>
      </c>
      <c r="I2068" s="26">
        <f t="array" ref="I2068:K2068">TRANSPOSE(MMULT(LIMITE!$N$12:$P$14,TRANSPOSE(MAPA_2!F2068:H2068)))</f>
        <v>0.22208693537090785</v>
      </c>
      <c r="J2068" s="26">
        <v>39.584242951839329</v>
      </c>
      <c r="K2068" s="26">
        <v>0</v>
      </c>
      <c r="L2068" s="26">
        <f t="array" ref="L2068:N2068">TRANSPOSE(MMULT(LIMITE!$N$20:$P$22,TRANSPOSE(MAPA_2!I2068:K2068)))</f>
        <v>0.22208693537090785</v>
      </c>
      <c r="M2068" s="26">
        <v>34.280959985867973</v>
      </c>
      <c r="N2068" s="26">
        <v>-19.792121475919661</v>
      </c>
    </row>
    <row r="2069" spans="2:14" x14ac:dyDescent="0.3">
      <c r="B2069" s="26">
        <v>2068</v>
      </c>
      <c r="C2069" s="40">
        <v>-7.7669318970962404</v>
      </c>
      <c r="D2069" s="40">
        <v>38.968310101632902</v>
      </c>
      <c r="E2069" s="40">
        <f>IF(C2069&lt;&gt;"",INDEX(Delaunay_2!$D$5:$Z$2473,MAPA_2!B2069,MATCH(MAPA_2!$A$2,Delaunay_2!$D$4:$Z$4,0))/300,"")</f>
        <v>0</v>
      </c>
      <c r="F2069" s="26">
        <f t="array" ref="F2069:H2069">TRANSPOSE(MMULT(LIMITE!$N$4:$P$6,TRANSPOSE(MAPA_2!C2069:E2069)))</f>
        <v>0.50476144133371559</v>
      </c>
      <c r="G2069" s="26">
        <v>39.73159497375481</v>
      </c>
      <c r="H2069" s="26">
        <v>0</v>
      </c>
      <c r="I2069" s="26">
        <f t="array" ref="I2069:K2069">TRANSPOSE(MMULT(LIMITE!$N$12:$P$14,TRANSPOSE(MAPA_2!F2069:H2069)))</f>
        <v>0.50476144133371559</v>
      </c>
      <c r="J2069" s="26">
        <v>39.73159497375481</v>
      </c>
      <c r="K2069" s="26">
        <v>0</v>
      </c>
      <c r="L2069" s="26">
        <f t="array" ref="L2069:N2069">TRANSPOSE(MMULT(LIMITE!$N$20:$P$22,TRANSPOSE(MAPA_2!I2069:K2069)))</f>
        <v>0.50476144133371559</v>
      </c>
      <c r="M2069" s="26">
        <v>34.408570580145785</v>
      </c>
      <c r="N2069" s="26">
        <v>-19.865797486877401</v>
      </c>
    </row>
    <row r="2070" spans="2:14" x14ac:dyDescent="0.3">
      <c r="B2070" s="26">
        <v>2069</v>
      </c>
      <c r="C2070" s="40">
        <v>-7.9086306985445001</v>
      </c>
      <c r="D2070" s="40">
        <v>38.571556916533197</v>
      </c>
      <c r="E2070" s="40">
        <f>IF(C2070&lt;&gt;"",INDEX(Delaunay_2!$D$5:$Z$2473,MAPA_2!B2070,MATCH(MAPA_2!$A$2,Delaunay_2!$D$4:$Z$4,0))/300,"")</f>
        <v>7.0000000000000007E-2</v>
      </c>
      <c r="F2070" s="26">
        <f t="array" ref="F2070:H2070">TRANSPOSE(MMULT(LIMITE!$N$4:$P$6,TRANSPOSE(MAPA_2!C2070:E2070)))</f>
        <v>0.28366947311883184</v>
      </c>
      <c r="G2070" s="26">
        <v>39.372972635061998</v>
      </c>
      <c r="H2070" s="26">
        <v>7.0000000000000007E-2</v>
      </c>
      <c r="I2070" s="26">
        <f t="array" ref="I2070:K2070">TRANSPOSE(MMULT(LIMITE!$N$12:$P$14,TRANSPOSE(MAPA_2!F2070:H2070)))</f>
        <v>0.28366947311883184</v>
      </c>
      <c r="J2070" s="26">
        <v>39.372972635061998</v>
      </c>
      <c r="K2070" s="26">
        <v>7.0000000000000007E-2</v>
      </c>
      <c r="L2070" s="26">
        <f t="array" ref="L2070:N2070">TRANSPOSE(MMULT(LIMITE!$N$20:$P$22,TRANSPOSE(MAPA_2!I2070:K2070)))</f>
        <v>0.28366947311883184</v>
      </c>
      <c r="M2070" s="26">
        <v>34.132994524473219</v>
      </c>
      <c r="N2070" s="26">
        <v>-19.625864539266086</v>
      </c>
    </row>
    <row r="2071" spans="2:14" x14ac:dyDescent="0.3">
      <c r="B2071" s="26">
        <v>2070</v>
      </c>
      <c r="E2071" s="40" t="str">
        <f>IF(C2071&lt;&gt;"",INDEX(Delaunay_2!$D$5:$Z$2473,MAPA_2!B2071,MATCH(MAPA_2!$A$2,Delaunay_2!$D$4:$Z$4,0))/300,"")</f>
        <v/>
      </c>
    </row>
    <row r="2072" spans="2:14" x14ac:dyDescent="0.3">
      <c r="B2072" s="26">
        <v>2071</v>
      </c>
      <c r="C2072" s="40">
        <v>-8.0490435978853796</v>
      </c>
      <c r="D2072" s="40">
        <v>40.211318186960298</v>
      </c>
      <c r="E2072" s="40">
        <f>IF(C2072&lt;&gt;"",INDEX(Delaunay_2!$D$5:$Z$2473,MAPA_2!B2072,MATCH(MAPA_2!$A$2,Delaunay_2!$D$4:$Z$4,0))/300,"")</f>
        <v>0</v>
      </c>
      <c r="F2072" s="26">
        <f t="array" ref="F2072:H2072">TRANSPOSE(MMULT(LIMITE!$N$4:$P$6,TRANSPOSE(MAPA_2!C2072:E2072)))</f>
        <v>0.48725047078845041</v>
      </c>
      <c r="G2072" s="26">
        <v>41.006094670821071</v>
      </c>
      <c r="H2072" s="26">
        <v>0</v>
      </c>
      <c r="I2072" s="26">
        <f t="array" ref="I2072:K2072">TRANSPOSE(MMULT(LIMITE!$N$12:$P$14,TRANSPOSE(MAPA_2!F2072:H2072)))</f>
        <v>0.48725047078845041</v>
      </c>
      <c r="J2072" s="26">
        <v>41.006094670821071</v>
      </c>
      <c r="K2072" s="26">
        <v>0</v>
      </c>
      <c r="L2072" s="26">
        <f t="array" ref="L2072:N2072">TRANSPOSE(MMULT(LIMITE!$N$20:$P$22,TRANSPOSE(MAPA_2!I2072:K2072)))</f>
        <v>0.48725047078845041</v>
      </c>
      <c r="M2072" s="26">
        <v>35.512319694920741</v>
      </c>
      <c r="N2072" s="26">
        <v>-20.503047335410532</v>
      </c>
    </row>
    <row r="2073" spans="2:14" x14ac:dyDescent="0.3">
      <c r="B2073" s="26">
        <v>2072</v>
      </c>
      <c r="C2073" s="40">
        <v>-8.1436929905811706</v>
      </c>
      <c r="D2073" s="40">
        <v>40.408219732805698</v>
      </c>
      <c r="E2073" s="40">
        <f>IF(C2073&lt;&gt;"",INDEX(Delaunay_2!$D$5:$Z$2473,MAPA_2!B2073,MATCH(MAPA_2!$A$2,Delaunay_2!$D$4:$Z$4,0))/300,"")</f>
        <v>0</v>
      </c>
      <c r="F2073" s="26">
        <f t="array" ref="F2073:H2073">TRANSPOSE(MMULT(LIMITE!$N$4:$P$6,TRANSPOSE(MAPA_2!C2073:E2073)))</f>
        <v>0.43560752773349787</v>
      </c>
      <c r="G2073" s="26">
        <v>41.218372160740785</v>
      </c>
      <c r="H2073" s="26">
        <v>0</v>
      </c>
      <c r="I2073" s="26">
        <f t="array" ref="I2073:K2073">TRANSPOSE(MMULT(LIMITE!$N$12:$P$14,TRANSPOSE(MAPA_2!F2073:H2073)))</f>
        <v>0.43560752773349787</v>
      </c>
      <c r="J2073" s="26">
        <v>41.218372160740785</v>
      </c>
      <c r="K2073" s="26">
        <v>0</v>
      </c>
      <c r="L2073" s="26">
        <f t="array" ref="L2073:N2073">TRANSPOSE(MMULT(LIMITE!$N$20:$P$22,TRANSPOSE(MAPA_2!I2073:K2073)))</f>
        <v>0.43560752773349787</v>
      </c>
      <c r="M2073" s="26">
        <v>35.696157393842803</v>
      </c>
      <c r="N2073" s="26">
        <v>-20.609186080370389</v>
      </c>
    </row>
    <row r="2074" spans="2:14" x14ac:dyDescent="0.3">
      <c r="B2074" s="26">
        <v>2073</v>
      </c>
      <c r="C2074" s="40">
        <v>-8.0233007789799196</v>
      </c>
      <c r="D2074" s="40">
        <v>40.363237318563002</v>
      </c>
      <c r="E2074" s="40">
        <f>IF(C2074&lt;&gt;"",INDEX(Delaunay_2!$D$5:$Z$2473,MAPA_2!B2074,MATCH(MAPA_2!$A$2,Delaunay_2!$D$4:$Z$4,0))/300,"")</f>
        <v>0</v>
      </c>
      <c r="F2074" s="26">
        <f t="array" ref="F2074:H2074">TRANSPOSE(MMULT(LIMITE!$N$4:$P$6,TRANSPOSE(MAPA_2!C2074:E2074)))</f>
        <v>0.54401651085603309</v>
      </c>
      <c r="G2074" s="26">
        <v>41.149341771898769</v>
      </c>
      <c r="H2074" s="26">
        <v>0</v>
      </c>
      <c r="I2074" s="26">
        <f t="array" ref="I2074:K2074">TRANSPOSE(MMULT(LIMITE!$N$12:$P$14,TRANSPOSE(MAPA_2!F2074:H2074)))</f>
        <v>0.54401651085603309</v>
      </c>
      <c r="J2074" s="26">
        <v>41.149341771898769</v>
      </c>
      <c r="K2074" s="26">
        <v>0</v>
      </c>
      <c r="L2074" s="26">
        <f t="array" ref="L2074:N2074">TRANSPOSE(MMULT(LIMITE!$N$20:$P$22,TRANSPOSE(MAPA_2!I2074:K2074)))</f>
        <v>0.54401651085603309</v>
      </c>
      <c r="M2074" s="26">
        <v>35.6363753234725</v>
      </c>
      <c r="N2074" s="26">
        <v>-20.574670885949381</v>
      </c>
    </row>
    <row r="2075" spans="2:14" x14ac:dyDescent="0.3">
      <c r="B2075" s="26">
        <v>2074</v>
      </c>
      <c r="C2075" s="40">
        <v>-8.0490435978853796</v>
      </c>
      <c r="D2075" s="40">
        <v>40.211318186960298</v>
      </c>
      <c r="E2075" s="40">
        <f>IF(C2075&lt;&gt;"",INDEX(Delaunay_2!$D$5:$Z$2473,MAPA_2!B2075,MATCH(MAPA_2!$A$2,Delaunay_2!$D$4:$Z$4,0))/300,"")</f>
        <v>0</v>
      </c>
      <c r="F2075" s="26">
        <f t="array" ref="F2075:H2075">TRANSPOSE(MMULT(LIMITE!$N$4:$P$6,TRANSPOSE(MAPA_2!C2075:E2075)))</f>
        <v>0.48725047078845041</v>
      </c>
      <c r="G2075" s="26">
        <v>41.006094670821071</v>
      </c>
      <c r="H2075" s="26">
        <v>0</v>
      </c>
      <c r="I2075" s="26">
        <f t="array" ref="I2075:K2075">TRANSPOSE(MMULT(LIMITE!$N$12:$P$14,TRANSPOSE(MAPA_2!F2075:H2075)))</f>
        <v>0.48725047078845041</v>
      </c>
      <c r="J2075" s="26">
        <v>41.006094670821071</v>
      </c>
      <c r="K2075" s="26">
        <v>0</v>
      </c>
      <c r="L2075" s="26">
        <f t="array" ref="L2075:N2075">TRANSPOSE(MMULT(LIMITE!$N$20:$P$22,TRANSPOSE(MAPA_2!I2075:K2075)))</f>
        <v>0.48725047078845041</v>
      </c>
      <c r="M2075" s="26">
        <v>35.512319694920741</v>
      </c>
      <c r="N2075" s="26">
        <v>-20.503047335410532</v>
      </c>
    </row>
    <row r="2076" spans="2:14" x14ac:dyDescent="0.3">
      <c r="B2076" s="26">
        <v>2075</v>
      </c>
      <c r="E2076" s="40" t="str">
        <f>IF(C2076&lt;&gt;"",INDEX(Delaunay_2!$D$5:$Z$2473,MAPA_2!B2076,MATCH(MAPA_2!$A$2,Delaunay_2!$D$4:$Z$4,0))/300,"")</f>
        <v/>
      </c>
    </row>
    <row r="2077" spans="2:14" x14ac:dyDescent="0.3">
      <c r="B2077" s="26">
        <v>2076</v>
      </c>
      <c r="C2077" s="40">
        <v>-8.1436929905811706</v>
      </c>
      <c r="D2077" s="40">
        <v>40.408219732805698</v>
      </c>
      <c r="E2077" s="40">
        <f>IF(C2077&lt;&gt;"",INDEX(Delaunay_2!$D$5:$Z$2473,MAPA_2!B2077,MATCH(MAPA_2!$A$2,Delaunay_2!$D$4:$Z$4,0))/300,"")</f>
        <v>0</v>
      </c>
      <c r="F2077" s="26">
        <f t="array" ref="F2077:H2077">TRANSPOSE(MMULT(LIMITE!$N$4:$P$6,TRANSPOSE(MAPA_2!C2077:E2077)))</f>
        <v>0.43560752773349787</v>
      </c>
      <c r="G2077" s="26">
        <v>41.218372160740785</v>
      </c>
      <c r="H2077" s="26">
        <v>0</v>
      </c>
      <c r="I2077" s="26">
        <f t="array" ref="I2077:K2077">TRANSPOSE(MMULT(LIMITE!$N$12:$P$14,TRANSPOSE(MAPA_2!F2077:H2077)))</f>
        <v>0.43560752773349787</v>
      </c>
      <c r="J2077" s="26">
        <v>41.218372160740785</v>
      </c>
      <c r="K2077" s="26">
        <v>0</v>
      </c>
      <c r="L2077" s="26">
        <f t="array" ref="L2077:N2077">TRANSPOSE(MMULT(LIMITE!$N$20:$P$22,TRANSPOSE(MAPA_2!I2077:K2077)))</f>
        <v>0.43560752773349787</v>
      </c>
      <c r="M2077" s="26">
        <v>35.696157393842803</v>
      </c>
      <c r="N2077" s="26">
        <v>-20.609186080370389</v>
      </c>
    </row>
    <row r="2078" spans="2:14" x14ac:dyDescent="0.3">
      <c r="B2078" s="26">
        <v>2077</v>
      </c>
      <c r="C2078" s="40">
        <v>-8.0212568441207104</v>
      </c>
      <c r="D2078" s="40">
        <v>40.430674265108401</v>
      </c>
      <c r="E2078" s="40">
        <f>IF(C2078&lt;&gt;"",INDEX(Delaunay_2!$D$5:$Z$2473,MAPA_2!B2078,MATCH(MAPA_2!$A$2,Delaunay_2!$D$4:$Z$4,0))/300,"")</f>
        <v>0</v>
      </c>
      <c r="F2078" s="26">
        <f t="array" ref="F2078:H2078">TRANSPOSE(MMULT(LIMITE!$N$4:$P$6,TRANSPOSE(MAPA_2!C2078:E2078)))</f>
        <v>0.56003671041446612</v>
      </c>
      <c r="G2078" s="26">
        <v>41.214880101410472</v>
      </c>
      <c r="H2078" s="26">
        <v>0</v>
      </c>
      <c r="I2078" s="26">
        <f t="array" ref="I2078:K2078">TRANSPOSE(MMULT(LIMITE!$N$12:$P$14,TRANSPOSE(MAPA_2!F2078:H2078)))</f>
        <v>0.56003671041446612</v>
      </c>
      <c r="J2078" s="26">
        <v>41.214880101410472</v>
      </c>
      <c r="K2078" s="26">
        <v>0</v>
      </c>
      <c r="L2078" s="26">
        <f t="array" ref="L2078:N2078">TRANSPOSE(MMULT(LIMITE!$N$20:$P$22,TRANSPOSE(MAPA_2!I2078:K2078)))</f>
        <v>0.56003671041446612</v>
      </c>
      <c r="M2078" s="26">
        <v>35.693133181751229</v>
      </c>
      <c r="N2078" s="26">
        <v>-20.607440050705232</v>
      </c>
    </row>
    <row r="2079" spans="2:14" x14ac:dyDescent="0.3">
      <c r="B2079" s="26">
        <v>2078</v>
      </c>
      <c r="C2079" s="40">
        <v>-8.0233007789799196</v>
      </c>
      <c r="D2079" s="40">
        <v>40.363237318563002</v>
      </c>
      <c r="E2079" s="40">
        <f>IF(C2079&lt;&gt;"",INDEX(Delaunay_2!$D$5:$Z$2473,MAPA_2!B2079,MATCH(MAPA_2!$A$2,Delaunay_2!$D$4:$Z$4,0))/300,"")</f>
        <v>0</v>
      </c>
      <c r="F2079" s="26">
        <f t="array" ref="F2079:H2079">TRANSPOSE(MMULT(LIMITE!$N$4:$P$6,TRANSPOSE(MAPA_2!C2079:E2079)))</f>
        <v>0.54401651085603309</v>
      </c>
      <c r="G2079" s="26">
        <v>41.149341771898769</v>
      </c>
      <c r="H2079" s="26">
        <v>0</v>
      </c>
      <c r="I2079" s="26">
        <f t="array" ref="I2079:K2079">TRANSPOSE(MMULT(LIMITE!$N$12:$P$14,TRANSPOSE(MAPA_2!F2079:H2079)))</f>
        <v>0.54401651085603309</v>
      </c>
      <c r="J2079" s="26">
        <v>41.149341771898769</v>
      </c>
      <c r="K2079" s="26">
        <v>0</v>
      </c>
      <c r="L2079" s="26">
        <f t="array" ref="L2079:N2079">TRANSPOSE(MMULT(LIMITE!$N$20:$P$22,TRANSPOSE(MAPA_2!I2079:K2079)))</f>
        <v>0.54401651085603309</v>
      </c>
      <c r="M2079" s="26">
        <v>35.6363753234725</v>
      </c>
      <c r="N2079" s="26">
        <v>-20.574670885949381</v>
      </c>
    </row>
    <row r="2080" spans="2:14" x14ac:dyDescent="0.3">
      <c r="B2080" s="26">
        <v>2079</v>
      </c>
      <c r="C2080" s="40">
        <v>-8.1436929905811706</v>
      </c>
      <c r="D2080" s="40">
        <v>40.408219732805698</v>
      </c>
      <c r="E2080" s="40">
        <f>IF(C2080&lt;&gt;"",INDEX(Delaunay_2!$D$5:$Z$2473,MAPA_2!B2080,MATCH(MAPA_2!$A$2,Delaunay_2!$D$4:$Z$4,0))/300,"")</f>
        <v>0</v>
      </c>
      <c r="F2080" s="26">
        <f t="array" ref="F2080:H2080">TRANSPOSE(MMULT(LIMITE!$N$4:$P$6,TRANSPOSE(MAPA_2!C2080:E2080)))</f>
        <v>0.43560752773349787</v>
      </c>
      <c r="G2080" s="26">
        <v>41.218372160740785</v>
      </c>
      <c r="H2080" s="26">
        <v>0</v>
      </c>
      <c r="I2080" s="26">
        <f t="array" ref="I2080:K2080">TRANSPOSE(MMULT(LIMITE!$N$12:$P$14,TRANSPOSE(MAPA_2!F2080:H2080)))</f>
        <v>0.43560752773349787</v>
      </c>
      <c r="J2080" s="26">
        <v>41.218372160740785</v>
      </c>
      <c r="K2080" s="26">
        <v>0</v>
      </c>
      <c r="L2080" s="26">
        <f t="array" ref="L2080:N2080">TRANSPOSE(MMULT(LIMITE!$N$20:$P$22,TRANSPOSE(MAPA_2!I2080:K2080)))</f>
        <v>0.43560752773349787</v>
      </c>
      <c r="M2080" s="26">
        <v>35.696157393842803</v>
      </c>
      <c r="N2080" s="26">
        <v>-20.609186080370389</v>
      </c>
    </row>
    <row r="2081" spans="2:14" x14ac:dyDescent="0.3">
      <c r="B2081" s="26">
        <v>2080</v>
      </c>
      <c r="E2081" s="40" t="str">
        <f>IF(C2081&lt;&gt;"",INDEX(Delaunay_2!$D$5:$Z$2473,MAPA_2!B2081,MATCH(MAPA_2!$A$2,Delaunay_2!$D$4:$Z$4,0))/300,"")</f>
        <v/>
      </c>
    </row>
    <row r="2082" spans="2:14" x14ac:dyDescent="0.3">
      <c r="B2082" s="26">
        <v>2081</v>
      </c>
      <c r="C2082" s="40">
        <v>-7.5671170990655696</v>
      </c>
      <c r="D2082" s="40">
        <v>41.268681564346103</v>
      </c>
      <c r="E2082" s="40">
        <f>IF(C2082&lt;&gt;"",INDEX(Delaunay_2!$D$5:$Z$2473,MAPA_2!B2082,MATCH(MAPA_2!$A$2,Delaunay_2!$D$4:$Z$4,0))/300,"")</f>
        <v>0</v>
      </c>
      <c r="F2082" s="26">
        <f t="array" ref="F2082:H2082">TRANSPOSE(MMULT(LIMITE!$N$4:$P$6,TRANSPOSE(MAPA_2!C2082:E2082)))</f>
        <v>1.1784839269401495</v>
      </c>
      <c r="G2082" s="26">
        <v>41.940153968295277</v>
      </c>
      <c r="H2082" s="26">
        <v>0</v>
      </c>
      <c r="I2082" s="26">
        <f t="array" ref="I2082:K2082">TRANSPOSE(MMULT(LIMITE!$N$12:$P$14,TRANSPOSE(MAPA_2!F2082:H2082)))</f>
        <v>1.1784839269401495</v>
      </c>
      <c r="J2082" s="26">
        <v>41.940153968295277</v>
      </c>
      <c r="K2082" s="26">
        <v>0</v>
      </c>
      <c r="L2082" s="26">
        <f t="array" ref="L2082:N2082">TRANSPOSE(MMULT(LIMITE!$N$20:$P$22,TRANSPOSE(MAPA_2!I2082:K2082)))</f>
        <v>1.1784839269401495</v>
      </c>
      <c r="M2082" s="26">
        <v>36.32123877517445</v>
      </c>
      <c r="N2082" s="26">
        <v>-20.970076984147635</v>
      </c>
    </row>
    <row r="2083" spans="2:14" x14ac:dyDescent="0.3">
      <c r="B2083" s="26">
        <v>2082</v>
      </c>
      <c r="C2083" s="40">
        <v>-7.5331988732830304</v>
      </c>
      <c r="D2083" s="40">
        <v>41.189216353912997</v>
      </c>
      <c r="E2083" s="40">
        <f>IF(C2083&lt;&gt;"",INDEX(Delaunay_2!$D$5:$Z$2473,MAPA_2!B2083,MATCH(MAPA_2!$A$2,Delaunay_2!$D$4:$Z$4,0))/300,"")</f>
        <v>0</v>
      </c>
      <c r="F2083" s="26">
        <f t="array" ref="F2083:H2083">TRANSPOSE(MMULT(LIMITE!$N$4:$P$6,TRANSPOSE(MAPA_2!C2083:E2083)))</f>
        <v>1.1951392118481516</v>
      </c>
      <c r="G2083" s="26">
        <v>41.855373267696343</v>
      </c>
      <c r="H2083" s="26">
        <v>0</v>
      </c>
      <c r="I2083" s="26">
        <f t="array" ref="I2083:K2083">TRANSPOSE(MMULT(LIMITE!$N$12:$P$14,TRANSPOSE(MAPA_2!F2083:H2083)))</f>
        <v>1.1951392118481516</v>
      </c>
      <c r="J2083" s="26">
        <v>41.855373267696343</v>
      </c>
      <c r="K2083" s="26">
        <v>0</v>
      </c>
      <c r="L2083" s="26">
        <f t="array" ref="L2083:N2083">TRANSPOSE(MMULT(LIMITE!$N$20:$P$22,TRANSPOSE(MAPA_2!I2083:K2083)))</f>
        <v>1.1951392118481516</v>
      </c>
      <c r="M2083" s="26">
        <v>36.24781653470513</v>
      </c>
      <c r="N2083" s="26">
        <v>-20.927686633848168</v>
      </c>
    </row>
    <row r="2084" spans="2:14" x14ac:dyDescent="0.3">
      <c r="B2084" s="26">
        <v>2083</v>
      </c>
      <c r="C2084" s="40">
        <v>-7.5686406581707004</v>
      </c>
      <c r="D2084" s="40">
        <v>41.113836559379699</v>
      </c>
      <c r="E2084" s="40">
        <f>IF(C2084&lt;&gt;"",INDEX(Delaunay_2!$D$5:$Z$2473,MAPA_2!B2084,MATCH(MAPA_2!$A$2,Delaunay_2!$D$4:$Z$4,0))/300,"")</f>
        <v>0</v>
      </c>
      <c r="F2084" s="26">
        <f t="array" ref="F2084:H2084">TRANSPOSE(MMULT(LIMITE!$N$4:$P$6,TRANSPOSE(MAPA_2!C2084:E2084)))</f>
        <v>1.1447995744596389</v>
      </c>
      <c r="G2084" s="26">
        <v>41.789009463951388</v>
      </c>
      <c r="H2084" s="26">
        <v>0</v>
      </c>
      <c r="I2084" s="26">
        <f t="array" ref="I2084:K2084">TRANSPOSE(MMULT(LIMITE!$N$12:$P$14,TRANSPOSE(MAPA_2!F2084:H2084)))</f>
        <v>1.1447995744596389</v>
      </c>
      <c r="J2084" s="26">
        <v>41.789009463951388</v>
      </c>
      <c r="K2084" s="26">
        <v>0</v>
      </c>
      <c r="L2084" s="26">
        <f t="array" ref="L2084:N2084">TRANSPOSE(MMULT(LIMITE!$N$20:$P$22,TRANSPOSE(MAPA_2!I2084:K2084)))</f>
        <v>1.1447995744596389</v>
      </c>
      <c r="M2084" s="26">
        <v>36.190343794770229</v>
      </c>
      <c r="N2084" s="26">
        <v>-20.89450473197569</v>
      </c>
    </row>
    <row r="2085" spans="2:14" x14ac:dyDescent="0.3">
      <c r="B2085" s="26">
        <v>2084</v>
      </c>
      <c r="C2085" s="40">
        <v>-7.5671170990655696</v>
      </c>
      <c r="D2085" s="40">
        <v>41.268681564346103</v>
      </c>
      <c r="E2085" s="40">
        <f>IF(C2085&lt;&gt;"",INDEX(Delaunay_2!$D$5:$Z$2473,MAPA_2!B2085,MATCH(MAPA_2!$A$2,Delaunay_2!$D$4:$Z$4,0))/300,"")</f>
        <v>0</v>
      </c>
      <c r="F2085" s="26">
        <f t="array" ref="F2085:H2085">TRANSPOSE(MMULT(LIMITE!$N$4:$P$6,TRANSPOSE(MAPA_2!C2085:E2085)))</f>
        <v>1.1784839269401495</v>
      </c>
      <c r="G2085" s="26">
        <v>41.940153968295277</v>
      </c>
      <c r="H2085" s="26">
        <v>0</v>
      </c>
      <c r="I2085" s="26">
        <f t="array" ref="I2085:K2085">TRANSPOSE(MMULT(LIMITE!$N$12:$P$14,TRANSPOSE(MAPA_2!F2085:H2085)))</f>
        <v>1.1784839269401495</v>
      </c>
      <c r="J2085" s="26">
        <v>41.940153968295277</v>
      </c>
      <c r="K2085" s="26">
        <v>0</v>
      </c>
      <c r="L2085" s="26">
        <f t="array" ref="L2085:N2085">TRANSPOSE(MMULT(LIMITE!$N$20:$P$22,TRANSPOSE(MAPA_2!I2085:K2085)))</f>
        <v>1.1784839269401495</v>
      </c>
      <c r="M2085" s="26">
        <v>36.32123877517445</v>
      </c>
      <c r="N2085" s="26">
        <v>-20.970076984147635</v>
      </c>
    </row>
    <row r="2086" spans="2:14" x14ac:dyDescent="0.3">
      <c r="B2086" s="26">
        <v>2085</v>
      </c>
      <c r="E2086" s="40" t="str">
        <f>IF(C2086&lt;&gt;"",INDEX(Delaunay_2!$D$5:$Z$2473,MAPA_2!B2086,MATCH(MAPA_2!$A$2,Delaunay_2!$D$4:$Z$4,0))/300,"")</f>
        <v/>
      </c>
    </row>
    <row r="2087" spans="2:14" x14ac:dyDescent="0.3">
      <c r="B2087" s="26">
        <v>2086</v>
      </c>
      <c r="C2087" s="40">
        <v>-7.7824390005546604</v>
      </c>
      <c r="D2087" s="40">
        <v>41.198531053878298</v>
      </c>
      <c r="E2087" s="40">
        <f>IF(C2087&lt;&gt;"",INDEX(Delaunay_2!$D$5:$Z$2473,MAPA_2!B2087,MATCH(MAPA_2!$A$2,Delaunay_2!$D$4:$Z$4,0))/300,"")</f>
        <v>0</v>
      </c>
      <c r="F2087" s="26">
        <f t="array" ref="F2087:H2087">TRANSPOSE(MMULT(LIMITE!$N$4:$P$6,TRANSPOSE(MAPA_2!C2087:E2087)))</f>
        <v>0.95328221437006366</v>
      </c>
      <c r="G2087" s="26">
        <v>41.916304355399639</v>
      </c>
      <c r="H2087" s="26">
        <v>0</v>
      </c>
      <c r="I2087" s="26">
        <f t="array" ref="I2087:K2087">TRANSPOSE(MMULT(LIMITE!$N$12:$P$14,TRANSPOSE(MAPA_2!F2087:H2087)))</f>
        <v>0.95328221437006366</v>
      </c>
      <c r="J2087" s="26">
        <v>41.916304355399639</v>
      </c>
      <c r="K2087" s="26">
        <v>0</v>
      </c>
      <c r="L2087" s="26">
        <f t="array" ref="L2087:N2087">TRANSPOSE(MMULT(LIMITE!$N$20:$P$22,TRANSPOSE(MAPA_2!I2087:K2087)))</f>
        <v>0.95328221437006366</v>
      </c>
      <c r="M2087" s="26">
        <v>36.300584404536401</v>
      </c>
      <c r="N2087" s="26">
        <v>-20.958152177699816</v>
      </c>
    </row>
    <row r="2088" spans="2:14" x14ac:dyDescent="0.3">
      <c r="B2088" s="26">
        <v>2087</v>
      </c>
      <c r="C2088" s="40">
        <v>-7.5671170990655696</v>
      </c>
      <c r="D2088" s="40">
        <v>41.268681564346103</v>
      </c>
      <c r="E2088" s="40">
        <f>IF(C2088&lt;&gt;"",INDEX(Delaunay_2!$D$5:$Z$2473,MAPA_2!B2088,MATCH(MAPA_2!$A$2,Delaunay_2!$D$4:$Z$4,0))/300,"")</f>
        <v>0</v>
      </c>
      <c r="F2088" s="26">
        <f t="array" ref="F2088:H2088">TRANSPOSE(MMULT(LIMITE!$N$4:$P$6,TRANSPOSE(MAPA_2!C2088:E2088)))</f>
        <v>1.1784839269401495</v>
      </c>
      <c r="G2088" s="26">
        <v>41.940153968295277</v>
      </c>
      <c r="H2088" s="26">
        <v>0</v>
      </c>
      <c r="I2088" s="26">
        <f t="array" ref="I2088:K2088">TRANSPOSE(MMULT(LIMITE!$N$12:$P$14,TRANSPOSE(MAPA_2!F2088:H2088)))</f>
        <v>1.1784839269401495</v>
      </c>
      <c r="J2088" s="26">
        <v>41.940153968295277</v>
      </c>
      <c r="K2088" s="26">
        <v>0</v>
      </c>
      <c r="L2088" s="26">
        <f t="array" ref="L2088:N2088">TRANSPOSE(MMULT(LIMITE!$N$20:$P$22,TRANSPOSE(MAPA_2!I2088:K2088)))</f>
        <v>1.1784839269401495</v>
      </c>
      <c r="M2088" s="26">
        <v>36.32123877517445</v>
      </c>
      <c r="N2088" s="26">
        <v>-20.970076984147635</v>
      </c>
    </row>
    <row r="2089" spans="2:14" x14ac:dyDescent="0.3">
      <c r="B2089" s="26">
        <v>2088</v>
      </c>
      <c r="C2089" s="40">
        <v>-7.5686406581707004</v>
      </c>
      <c r="D2089" s="40">
        <v>41.113836559379699</v>
      </c>
      <c r="E2089" s="40">
        <f>IF(C2089&lt;&gt;"",INDEX(Delaunay_2!$D$5:$Z$2473,MAPA_2!B2089,MATCH(MAPA_2!$A$2,Delaunay_2!$D$4:$Z$4,0))/300,"")</f>
        <v>0</v>
      </c>
      <c r="F2089" s="26">
        <f t="array" ref="F2089:H2089">TRANSPOSE(MMULT(LIMITE!$N$4:$P$6,TRANSPOSE(MAPA_2!C2089:E2089)))</f>
        <v>1.1447995744596389</v>
      </c>
      <c r="G2089" s="26">
        <v>41.789009463951388</v>
      </c>
      <c r="H2089" s="26">
        <v>0</v>
      </c>
      <c r="I2089" s="26">
        <f t="array" ref="I2089:K2089">TRANSPOSE(MMULT(LIMITE!$N$12:$P$14,TRANSPOSE(MAPA_2!F2089:H2089)))</f>
        <v>1.1447995744596389</v>
      </c>
      <c r="J2089" s="26">
        <v>41.789009463951388</v>
      </c>
      <c r="K2089" s="26">
        <v>0</v>
      </c>
      <c r="L2089" s="26">
        <f t="array" ref="L2089:N2089">TRANSPOSE(MMULT(LIMITE!$N$20:$P$22,TRANSPOSE(MAPA_2!I2089:K2089)))</f>
        <v>1.1447995744596389</v>
      </c>
      <c r="M2089" s="26">
        <v>36.190343794770229</v>
      </c>
      <c r="N2089" s="26">
        <v>-20.89450473197569</v>
      </c>
    </row>
    <row r="2090" spans="2:14" x14ac:dyDescent="0.3">
      <c r="B2090" s="26">
        <v>2089</v>
      </c>
      <c r="C2090" s="40">
        <v>-7.7824390005546604</v>
      </c>
      <c r="D2090" s="40">
        <v>41.198531053878298</v>
      </c>
      <c r="E2090" s="40">
        <f>IF(C2090&lt;&gt;"",INDEX(Delaunay_2!$D$5:$Z$2473,MAPA_2!B2090,MATCH(MAPA_2!$A$2,Delaunay_2!$D$4:$Z$4,0))/300,"")</f>
        <v>0</v>
      </c>
      <c r="F2090" s="26">
        <f t="array" ref="F2090:H2090">TRANSPOSE(MMULT(LIMITE!$N$4:$P$6,TRANSPOSE(MAPA_2!C2090:E2090)))</f>
        <v>0.95328221437006366</v>
      </c>
      <c r="G2090" s="26">
        <v>41.916304355399639</v>
      </c>
      <c r="H2090" s="26">
        <v>0</v>
      </c>
      <c r="I2090" s="26">
        <f t="array" ref="I2090:K2090">TRANSPOSE(MMULT(LIMITE!$N$12:$P$14,TRANSPOSE(MAPA_2!F2090:H2090)))</f>
        <v>0.95328221437006366</v>
      </c>
      <c r="J2090" s="26">
        <v>41.916304355399639</v>
      </c>
      <c r="K2090" s="26">
        <v>0</v>
      </c>
      <c r="L2090" s="26">
        <f t="array" ref="L2090:N2090">TRANSPOSE(MMULT(LIMITE!$N$20:$P$22,TRANSPOSE(MAPA_2!I2090:K2090)))</f>
        <v>0.95328221437006366</v>
      </c>
      <c r="M2090" s="26">
        <v>36.300584404536401</v>
      </c>
      <c r="N2090" s="26">
        <v>-20.958152177699816</v>
      </c>
    </row>
    <row r="2091" spans="2:14" x14ac:dyDescent="0.3">
      <c r="B2091" s="26">
        <v>2090</v>
      </c>
      <c r="E2091" s="40" t="str">
        <f>IF(C2091&lt;&gt;"",INDEX(Delaunay_2!$D$5:$Z$2473,MAPA_2!B2091,MATCH(MAPA_2!$A$2,Delaunay_2!$D$4:$Z$4,0))/300,"")</f>
        <v/>
      </c>
    </row>
    <row r="2092" spans="2:14" x14ac:dyDescent="0.3">
      <c r="B2092" s="26">
        <v>2091</v>
      </c>
      <c r="C2092" s="40">
        <v>-7.9122567588580202</v>
      </c>
      <c r="D2092" s="40">
        <v>40.9144473283583</v>
      </c>
      <c r="E2092" s="40">
        <f>IF(C2092&lt;&gt;"",INDEX(Delaunay_2!$D$5:$Z$2473,MAPA_2!B2092,MATCH(MAPA_2!$A$2,Delaunay_2!$D$4:$Z$4,0))/300,"")</f>
        <v>7.3333333333333334E-2</v>
      </c>
      <c r="F2092" s="26">
        <f t="array" ref="F2092:H2092">TRANSPOSE(MMULT(LIMITE!$N$4:$P$6,TRANSPOSE(MAPA_2!C2092:E2092)))</f>
        <v>0.76723695784632095</v>
      </c>
      <c r="G2092" s="26">
        <v>41.665419170501757</v>
      </c>
      <c r="H2092" s="26">
        <v>7.3333333333333334E-2</v>
      </c>
      <c r="I2092" s="26">
        <f t="array" ref="I2092:K2092">TRANSPOSE(MMULT(LIMITE!$N$12:$P$14,TRANSPOSE(MAPA_2!F2092:H2092)))</f>
        <v>0.76723695784632095</v>
      </c>
      <c r="J2092" s="26">
        <v>41.665419170501757</v>
      </c>
      <c r="K2092" s="26">
        <v>7.3333333333333334E-2</v>
      </c>
      <c r="L2092" s="26">
        <f t="array" ref="L2092:N2092">TRANSPOSE(MMULT(LIMITE!$N$20:$P$22,TRANSPOSE(MAPA_2!I2092:K2092)))</f>
        <v>0.76723695784632095</v>
      </c>
      <c r="M2092" s="26">
        <v>36.119978127648345</v>
      </c>
      <c r="N2092" s="26">
        <v>-20.769201055640018</v>
      </c>
    </row>
    <row r="2093" spans="2:14" x14ac:dyDescent="0.3">
      <c r="B2093" s="26">
        <v>2092</v>
      </c>
      <c r="C2093" s="40">
        <v>-7.9443397449026696</v>
      </c>
      <c r="D2093" s="40">
        <v>41.102422138664501</v>
      </c>
      <c r="E2093" s="40">
        <f>IF(C2093&lt;&gt;"",INDEX(Delaunay_2!$D$5:$Z$2473,MAPA_2!B2093,MATCH(MAPA_2!$A$2,Delaunay_2!$D$4:$Z$4,0))/300,"")</f>
        <v>0.09</v>
      </c>
      <c r="F2093" s="26">
        <f t="array" ref="F2093:H2093">TRANSPOSE(MMULT(LIMITE!$N$4:$P$6,TRANSPOSE(MAPA_2!C2093:E2093)))</f>
        <v>0.77493722266428033</v>
      </c>
      <c r="G2093" s="26">
        <v>41.855956708076178</v>
      </c>
      <c r="H2093" s="26">
        <v>0.09</v>
      </c>
      <c r="I2093" s="26">
        <f t="array" ref="I2093:K2093">TRANSPOSE(MMULT(LIMITE!$N$12:$P$14,TRANSPOSE(MAPA_2!F2093:H2093)))</f>
        <v>0.77493722266428033</v>
      </c>
      <c r="J2093" s="26">
        <v>41.855956708076178</v>
      </c>
      <c r="K2093" s="26">
        <v>0.09</v>
      </c>
      <c r="L2093" s="26">
        <f t="array" ref="L2093:N2093">TRANSPOSE(MMULT(LIMITE!$N$20:$P$22,TRANSPOSE(MAPA_2!I2093:K2093)))</f>
        <v>0.77493722266428033</v>
      </c>
      <c r="M2093" s="26">
        <v>36.293321808895662</v>
      </c>
      <c r="N2093" s="26">
        <v>-20.850036067697484</v>
      </c>
    </row>
    <row r="2094" spans="2:14" x14ac:dyDescent="0.3">
      <c r="B2094" s="26">
        <v>2093</v>
      </c>
      <c r="C2094" s="40">
        <v>-7.7840955487679402</v>
      </c>
      <c r="D2094" s="40">
        <v>41.015194321182499</v>
      </c>
      <c r="E2094" s="40">
        <f>IF(C2094&lt;&gt;"",INDEX(Delaunay_2!$D$5:$Z$2473,MAPA_2!B2094,MATCH(MAPA_2!$A$2,Delaunay_2!$D$4:$Z$4,0))/300,"")</f>
        <v>0</v>
      </c>
      <c r="F2094" s="26">
        <f t="array" ref="F2094:H2094">TRANSPOSE(MMULT(LIMITE!$N$4:$P$6,TRANSPOSE(MAPA_2!C2094:E2094)))</f>
        <v>0.91354401562595733</v>
      </c>
      <c r="G2094" s="26">
        <v>41.737318385926812</v>
      </c>
      <c r="H2094" s="26">
        <v>0</v>
      </c>
      <c r="I2094" s="26">
        <f t="array" ref="I2094:K2094">TRANSPOSE(MMULT(LIMITE!$N$12:$P$14,TRANSPOSE(MAPA_2!F2094:H2094)))</f>
        <v>0.91354401562595733</v>
      </c>
      <c r="J2094" s="26">
        <v>41.737318385926812</v>
      </c>
      <c r="K2094" s="26">
        <v>0</v>
      </c>
      <c r="L2094" s="26">
        <f t="array" ref="L2094:N2094">TRANSPOSE(MMULT(LIMITE!$N$20:$P$22,TRANSPOSE(MAPA_2!I2094:K2094)))</f>
        <v>0.91354401562595733</v>
      </c>
      <c r="M2094" s="26">
        <v>36.145578008051949</v>
      </c>
      <c r="N2094" s="26">
        <v>-20.868659192963403</v>
      </c>
    </row>
    <row r="2095" spans="2:14" x14ac:dyDescent="0.3">
      <c r="B2095" s="26">
        <v>2094</v>
      </c>
      <c r="C2095" s="40">
        <v>-7.9122567588580202</v>
      </c>
      <c r="D2095" s="40">
        <v>40.9144473283583</v>
      </c>
      <c r="E2095" s="40">
        <f>IF(C2095&lt;&gt;"",INDEX(Delaunay_2!$D$5:$Z$2473,MAPA_2!B2095,MATCH(MAPA_2!$A$2,Delaunay_2!$D$4:$Z$4,0))/300,"")</f>
        <v>7.3333333333333334E-2</v>
      </c>
      <c r="F2095" s="26">
        <f t="array" ref="F2095:H2095">TRANSPOSE(MMULT(LIMITE!$N$4:$P$6,TRANSPOSE(MAPA_2!C2095:E2095)))</f>
        <v>0.76723695784632095</v>
      </c>
      <c r="G2095" s="26">
        <v>41.665419170501757</v>
      </c>
      <c r="H2095" s="26">
        <v>7.3333333333333334E-2</v>
      </c>
      <c r="I2095" s="26">
        <f t="array" ref="I2095:K2095">TRANSPOSE(MMULT(LIMITE!$N$12:$P$14,TRANSPOSE(MAPA_2!F2095:H2095)))</f>
        <v>0.76723695784632095</v>
      </c>
      <c r="J2095" s="26">
        <v>41.665419170501757</v>
      </c>
      <c r="K2095" s="26">
        <v>7.3333333333333334E-2</v>
      </c>
      <c r="L2095" s="26">
        <f t="array" ref="L2095:N2095">TRANSPOSE(MMULT(LIMITE!$N$20:$P$22,TRANSPOSE(MAPA_2!I2095:K2095)))</f>
        <v>0.76723695784632095</v>
      </c>
      <c r="M2095" s="26">
        <v>36.119978127648345</v>
      </c>
      <c r="N2095" s="26">
        <v>-20.769201055640018</v>
      </c>
    </row>
    <row r="2096" spans="2:14" x14ac:dyDescent="0.3">
      <c r="B2096" s="26">
        <v>2095</v>
      </c>
      <c r="E2096" s="40" t="str">
        <f>IF(C2096&lt;&gt;"",INDEX(Delaunay_2!$D$5:$Z$2473,MAPA_2!B2096,MATCH(MAPA_2!$A$2,Delaunay_2!$D$4:$Z$4,0))/300,"")</f>
        <v/>
      </c>
    </row>
    <row r="2097" spans="2:14" x14ac:dyDescent="0.3">
      <c r="B2097" s="26">
        <v>2096</v>
      </c>
      <c r="C2097" s="40">
        <v>-7.9443397449026696</v>
      </c>
      <c r="D2097" s="40">
        <v>41.102422138664501</v>
      </c>
      <c r="E2097" s="40">
        <f>IF(C2097&lt;&gt;"",INDEX(Delaunay_2!$D$5:$Z$2473,MAPA_2!B2097,MATCH(MAPA_2!$A$2,Delaunay_2!$D$4:$Z$4,0))/300,"")</f>
        <v>0.09</v>
      </c>
      <c r="F2097" s="26">
        <f t="array" ref="F2097:H2097">TRANSPOSE(MMULT(LIMITE!$N$4:$P$6,TRANSPOSE(MAPA_2!C2097:E2097)))</f>
        <v>0.77493722266428033</v>
      </c>
      <c r="G2097" s="26">
        <v>41.855956708076178</v>
      </c>
      <c r="H2097" s="26">
        <v>0.09</v>
      </c>
      <c r="I2097" s="26">
        <f t="array" ref="I2097:K2097">TRANSPOSE(MMULT(LIMITE!$N$12:$P$14,TRANSPOSE(MAPA_2!F2097:H2097)))</f>
        <v>0.77493722266428033</v>
      </c>
      <c r="J2097" s="26">
        <v>41.855956708076178</v>
      </c>
      <c r="K2097" s="26">
        <v>0.09</v>
      </c>
      <c r="L2097" s="26">
        <f t="array" ref="L2097:N2097">TRANSPOSE(MMULT(LIMITE!$N$20:$P$22,TRANSPOSE(MAPA_2!I2097:K2097)))</f>
        <v>0.77493722266428033</v>
      </c>
      <c r="M2097" s="26">
        <v>36.293321808895662</v>
      </c>
      <c r="N2097" s="26">
        <v>-20.850036067697484</v>
      </c>
    </row>
    <row r="2098" spans="2:14" x14ac:dyDescent="0.3">
      <c r="B2098" s="26">
        <v>2097</v>
      </c>
      <c r="C2098" s="40">
        <v>-7.8037501056158698</v>
      </c>
      <c r="D2098" s="40">
        <v>41.097892645246802</v>
      </c>
      <c r="E2098" s="40">
        <f>IF(C2098&lt;&gt;"",INDEX(Delaunay_2!$D$5:$Z$2473,MAPA_2!B2098,MATCH(MAPA_2!$A$2,Delaunay_2!$D$4:$Z$4,0))/300,"")</f>
        <v>1.3333333333333334E-2</v>
      </c>
      <c r="F2098" s="26">
        <f t="array" ref="F2098:H2098">TRANSPOSE(MMULT(LIMITE!$N$4:$P$6,TRANSPOSE(MAPA_2!C2098:E2098)))</f>
        <v>0.91151290638567239</v>
      </c>
      <c r="G2098" s="26">
        <v>41.822295965341539</v>
      </c>
      <c r="H2098" s="26">
        <v>1.3333333333333334E-2</v>
      </c>
      <c r="I2098" s="26">
        <f t="array" ref="I2098:K2098">TRANSPOSE(MMULT(LIMITE!$N$12:$P$14,TRANSPOSE(MAPA_2!F2098:H2098)))</f>
        <v>0.91151290638567239</v>
      </c>
      <c r="J2098" s="26">
        <v>41.822295965341539</v>
      </c>
      <c r="K2098" s="26">
        <v>1.3333333333333334E-2</v>
      </c>
      <c r="L2098" s="26">
        <f t="array" ref="L2098:N2098">TRANSPOSE(MMULT(LIMITE!$N$20:$P$22,TRANSPOSE(MAPA_2!I2098:K2098)))</f>
        <v>0.91151290638567239</v>
      </c>
      <c r="M2098" s="26">
        <v>36.225837417243874</v>
      </c>
      <c r="N2098" s="26">
        <v>-20.899600977286973</v>
      </c>
    </row>
    <row r="2099" spans="2:14" x14ac:dyDescent="0.3">
      <c r="B2099" s="26">
        <v>2098</v>
      </c>
      <c r="C2099" s="40">
        <v>-7.7840955487679402</v>
      </c>
      <c r="D2099" s="40">
        <v>41.015194321182499</v>
      </c>
      <c r="E2099" s="40">
        <f>IF(C2099&lt;&gt;"",INDEX(Delaunay_2!$D$5:$Z$2473,MAPA_2!B2099,MATCH(MAPA_2!$A$2,Delaunay_2!$D$4:$Z$4,0))/300,"")</f>
        <v>0</v>
      </c>
      <c r="F2099" s="26">
        <f t="array" ref="F2099:H2099">TRANSPOSE(MMULT(LIMITE!$N$4:$P$6,TRANSPOSE(MAPA_2!C2099:E2099)))</f>
        <v>0.91354401562595733</v>
      </c>
      <c r="G2099" s="26">
        <v>41.737318385926812</v>
      </c>
      <c r="H2099" s="26">
        <v>0</v>
      </c>
      <c r="I2099" s="26">
        <f t="array" ref="I2099:K2099">TRANSPOSE(MMULT(LIMITE!$N$12:$P$14,TRANSPOSE(MAPA_2!F2099:H2099)))</f>
        <v>0.91354401562595733</v>
      </c>
      <c r="J2099" s="26">
        <v>41.737318385926812</v>
      </c>
      <c r="K2099" s="26">
        <v>0</v>
      </c>
      <c r="L2099" s="26">
        <f t="array" ref="L2099:N2099">TRANSPOSE(MMULT(LIMITE!$N$20:$P$22,TRANSPOSE(MAPA_2!I2099:K2099)))</f>
        <v>0.91354401562595733</v>
      </c>
      <c r="M2099" s="26">
        <v>36.145578008051949</v>
      </c>
      <c r="N2099" s="26">
        <v>-20.868659192963403</v>
      </c>
    </row>
    <row r="2100" spans="2:14" x14ac:dyDescent="0.3">
      <c r="B2100" s="26">
        <v>2099</v>
      </c>
      <c r="C2100" s="40">
        <v>-7.9443397449026696</v>
      </c>
      <c r="D2100" s="40">
        <v>41.102422138664501</v>
      </c>
      <c r="E2100" s="40">
        <f>IF(C2100&lt;&gt;"",INDEX(Delaunay_2!$D$5:$Z$2473,MAPA_2!B2100,MATCH(MAPA_2!$A$2,Delaunay_2!$D$4:$Z$4,0))/300,"")</f>
        <v>0.09</v>
      </c>
      <c r="F2100" s="26">
        <f t="array" ref="F2100:H2100">TRANSPOSE(MMULT(LIMITE!$N$4:$P$6,TRANSPOSE(MAPA_2!C2100:E2100)))</f>
        <v>0.77493722266428033</v>
      </c>
      <c r="G2100" s="26">
        <v>41.855956708076178</v>
      </c>
      <c r="H2100" s="26">
        <v>0.09</v>
      </c>
      <c r="I2100" s="26">
        <f t="array" ref="I2100:K2100">TRANSPOSE(MMULT(LIMITE!$N$12:$P$14,TRANSPOSE(MAPA_2!F2100:H2100)))</f>
        <v>0.77493722266428033</v>
      </c>
      <c r="J2100" s="26">
        <v>41.855956708076178</v>
      </c>
      <c r="K2100" s="26">
        <v>0.09</v>
      </c>
      <c r="L2100" s="26">
        <f t="array" ref="L2100:N2100">TRANSPOSE(MMULT(LIMITE!$N$20:$P$22,TRANSPOSE(MAPA_2!I2100:K2100)))</f>
        <v>0.77493722266428033</v>
      </c>
      <c r="M2100" s="26">
        <v>36.293321808895662</v>
      </c>
      <c r="N2100" s="26">
        <v>-20.850036067697484</v>
      </c>
    </row>
    <row r="2101" spans="2:14" x14ac:dyDescent="0.3">
      <c r="B2101" s="26">
        <v>2100</v>
      </c>
      <c r="E2101" s="40" t="str">
        <f>IF(C2101&lt;&gt;"",INDEX(Delaunay_2!$D$5:$Z$2473,MAPA_2!B2101,MATCH(MAPA_2!$A$2,Delaunay_2!$D$4:$Z$4,0))/300,"")</f>
        <v/>
      </c>
    </row>
    <row r="2102" spans="2:14" x14ac:dyDescent="0.3">
      <c r="B2102" s="26">
        <v>2101</v>
      </c>
      <c r="C2102" s="40">
        <v>-7.7939568273674302</v>
      </c>
      <c r="D2102" s="40">
        <v>37.424831452739703</v>
      </c>
      <c r="E2102" s="40">
        <f>IF(C2102&lt;&gt;"",INDEX(Delaunay_2!$D$5:$Z$2473,MAPA_2!B2102,MATCH(MAPA_2!$A$2,Delaunay_2!$D$4:$Z$4,0))/300,"")</f>
        <v>0</v>
      </c>
      <c r="F2102" s="26">
        <f t="array" ref="F2102:H2102">TRANSPOSE(MMULT(LIMITE!$N$4:$P$6,TRANSPOSE(MAPA_2!C2102:E2102)))</f>
        <v>0.15741981499645608</v>
      </c>
      <c r="G2102" s="26">
        <v>38.227463835502995</v>
      </c>
      <c r="H2102" s="26">
        <v>0</v>
      </c>
      <c r="I2102" s="26">
        <f t="array" ref="I2102:K2102">TRANSPOSE(MMULT(LIMITE!$N$12:$P$14,TRANSPOSE(MAPA_2!F2102:H2102)))</f>
        <v>0.15741981499645608</v>
      </c>
      <c r="J2102" s="26">
        <v>38.227463835502995</v>
      </c>
      <c r="K2102" s="26">
        <v>0</v>
      </c>
      <c r="L2102" s="26">
        <f t="array" ref="L2102:N2102">TRANSPOSE(MMULT(LIMITE!$N$20:$P$22,TRANSPOSE(MAPA_2!I2102:K2102)))</f>
        <v>0.15741981499645608</v>
      </c>
      <c r="M2102" s="26">
        <v>33.105954803796507</v>
      </c>
      <c r="N2102" s="26">
        <v>-19.113731917751494</v>
      </c>
    </row>
    <row r="2103" spans="2:14" x14ac:dyDescent="0.3">
      <c r="B2103" s="26">
        <v>2102</v>
      </c>
      <c r="C2103" s="40">
        <v>-7.5080862828505301</v>
      </c>
      <c r="D2103" s="40">
        <v>37.191087220262801</v>
      </c>
      <c r="E2103" s="40">
        <f>IF(C2103&lt;&gt;"",INDEX(Delaunay_2!$D$5:$Z$2473,MAPA_2!B2103,MATCH(MAPA_2!$A$2,Delaunay_2!$D$4:$Z$4,0))/300,"")</f>
        <v>0</v>
      </c>
      <c r="F2103" s="26">
        <f t="array" ref="F2103:H2103">TRANSPOSE(MMULT(LIMITE!$N$4:$P$6,TRANSPOSE(MAPA_2!C2103:E2103)))</f>
        <v>0.38844524364295729</v>
      </c>
      <c r="G2103" s="26">
        <v>37.93939164705484</v>
      </c>
      <c r="H2103" s="26">
        <v>0</v>
      </c>
      <c r="I2103" s="26">
        <f t="array" ref="I2103:K2103">TRANSPOSE(MMULT(LIMITE!$N$12:$P$14,TRANSPOSE(MAPA_2!F2103:H2103)))</f>
        <v>0.38844524364295729</v>
      </c>
      <c r="J2103" s="26">
        <v>37.93939164705484</v>
      </c>
      <c r="K2103" s="26">
        <v>0</v>
      </c>
      <c r="L2103" s="26">
        <f t="array" ref="L2103:N2103">TRANSPOSE(MMULT(LIMITE!$N$20:$P$22,TRANSPOSE(MAPA_2!I2103:K2103)))</f>
        <v>0.38844524364295729</v>
      </c>
      <c r="M2103" s="26">
        <v>32.856476970476628</v>
      </c>
      <c r="N2103" s="26">
        <v>-18.969695823527417</v>
      </c>
    </row>
    <row r="2104" spans="2:14" x14ac:dyDescent="0.3">
      <c r="B2104" s="26">
        <v>2103</v>
      </c>
      <c r="C2104" s="40">
        <v>-7.6632533601922903</v>
      </c>
      <c r="D2104" s="40">
        <v>37.097143724372202</v>
      </c>
      <c r="E2104" s="40">
        <f>IF(C2104&lt;&gt;"",INDEX(Delaunay_2!$D$5:$Z$2473,MAPA_2!B2104,MATCH(MAPA_2!$A$2,Delaunay_2!$D$4:$Z$4,0))/300,"")</f>
        <v>0</v>
      </c>
      <c r="F2104" s="26">
        <f t="array" ref="F2104:H2104">TRANSPOSE(MMULT(LIMITE!$N$4:$P$6,TRANSPOSE(MAPA_2!C2104:E2104)))</f>
        <v>0.21713698815629101</v>
      </c>
      <c r="G2104" s="26">
        <v>37.87976209135428</v>
      </c>
      <c r="H2104" s="26">
        <v>0</v>
      </c>
      <c r="I2104" s="26">
        <f t="array" ref="I2104:K2104">TRANSPOSE(MMULT(LIMITE!$N$12:$P$14,TRANSPOSE(MAPA_2!F2104:H2104)))</f>
        <v>0.21713698815629101</v>
      </c>
      <c r="J2104" s="26">
        <v>37.87976209135428</v>
      </c>
      <c r="K2104" s="26">
        <v>0</v>
      </c>
      <c r="L2104" s="26">
        <f t="array" ref="L2104:N2104">TRANSPOSE(MMULT(LIMITE!$N$20:$P$22,TRANSPOSE(MAPA_2!I2104:K2104)))</f>
        <v>0.21713698815629101</v>
      </c>
      <c r="M2104" s="26">
        <v>32.804836260423563</v>
      </c>
      <c r="N2104" s="26">
        <v>-18.939881045677136</v>
      </c>
    </row>
    <row r="2105" spans="2:14" x14ac:dyDescent="0.3">
      <c r="B2105" s="26">
        <v>2104</v>
      </c>
      <c r="C2105" s="40">
        <v>-7.7939568273674302</v>
      </c>
      <c r="D2105" s="40">
        <v>37.424831452739703</v>
      </c>
      <c r="E2105" s="40">
        <f>IF(C2105&lt;&gt;"",INDEX(Delaunay_2!$D$5:$Z$2473,MAPA_2!B2105,MATCH(MAPA_2!$A$2,Delaunay_2!$D$4:$Z$4,0))/300,"")</f>
        <v>0</v>
      </c>
      <c r="F2105" s="26">
        <f t="array" ref="F2105:H2105">TRANSPOSE(MMULT(LIMITE!$N$4:$P$6,TRANSPOSE(MAPA_2!C2105:E2105)))</f>
        <v>0.15741981499645608</v>
      </c>
      <c r="G2105" s="26">
        <v>38.227463835502995</v>
      </c>
      <c r="H2105" s="26">
        <v>0</v>
      </c>
      <c r="I2105" s="26">
        <f t="array" ref="I2105:K2105">TRANSPOSE(MMULT(LIMITE!$N$12:$P$14,TRANSPOSE(MAPA_2!F2105:H2105)))</f>
        <v>0.15741981499645608</v>
      </c>
      <c r="J2105" s="26">
        <v>38.227463835502995</v>
      </c>
      <c r="K2105" s="26">
        <v>0</v>
      </c>
      <c r="L2105" s="26">
        <f t="array" ref="L2105:N2105">TRANSPOSE(MMULT(LIMITE!$N$20:$P$22,TRANSPOSE(MAPA_2!I2105:K2105)))</f>
        <v>0.15741981499645608</v>
      </c>
      <c r="M2105" s="26">
        <v>33.105954803796507</v>
      </c>
      <c r="N2105" s="26">
        <v>-19.113731917751494</v>
      </c>
    </row>
    <row r="2106" spans="2:14" x14ac:dyDescent="0.3">
      <c r="B2106" s="26">
        <v>2105</v>
      </c>
      <c r="E2106" s="40" t="str">
        <f>IF(C2106&lt;&gt;"",INDEX(Delaunay_2!$D$5:$Z$2473,MAPA_2!B2106,MATCH(MAPA_2!$A$2,Delaunay_2!$D$4:$Z$4,0))/300,"")</f>
        <v/>
      </c>
    </row>
    <row r="2107" spans="2:14" x14ac:dyDescent="0.3">
      <c r="B2107" s="26">
        <v>2106</v>
      </c>
      <c r="C2107" s="40">
        <v>-7.8786422069007802</v>
      </c>
      <c r="D2107" s="40">
        <v>37.195683792874298</v>
      </c>
      <c r="E2107" s="40">
        <f>IF(C2107&lt;&gt;"",INDEX(Delaunay_2!$D$5:$Z$2473,MAPA_2!B2107,MATCH(MAPA_2!$A$2,Delaunay_2!$D$4:$Z$4,0))/300,"")</f>
        <v>0</v>
      </c>
      <c r="F2107" s="26">
        <f t="array" ref="F2107:H2107">TRANSPOSE(MMULT(LIMITE!$N$4:$P$6,TRANSPOSE(MAPA_2!C2107:E2107)))</f>
        <v>2.6942536779129611E-2</v>
      </c>
      <c r="G2107" s="26">
        <v>38.020930682238202</v>
      </c>
      <c r="H2107" s="26">
        <v>0</v>
      </c>
      <c r="I2107" s="26">
        <f t="array" ref="I2107:K2107">TRANSPOSE(MMULT(LIMITE!$N$12:$P$14,TRANSPOSE(MAPA_2!F2107:H2107)))</f>
        <v>2.6942536779129611E-2</v>
      </c>
      <c r="J2107" s="26">
        <v>38.020930682238202</v>
      </c>
      <c r="K2107" s="26">
        <v>0</v>
      </c>
      <c r="L2107" s="26">
        <f t="array" ref="L2107:N2107">TRANSPOSE(MMULT(LIMITE!$N$20:$P$22,TRANSPOSE(MAPA_2!I2107:K2107)))</f>
        <v>2.6942536779129611E-2</v>
      </c>
      <c r="M2107" s="26">
        <v>32.92709184634549</v>
      </c>
      <c r="N2107" s="26">
        <v>-19.010465341119097</v>
      </c>
    </row>
    <row r="2108" spans="2:14" x14ac:dyDescent="0.3">
      <c r="B2108" s="26">
        <v>2107</v>
      </c>
      <c r="C2108" s="40">
        <v>-7.7939568273674302</v>
      </c>
      <c r="D2108" s="40">
        <v>37.424831452739703</v>
      </c>
      <c r="E2108" s="40">
        <f>IF(C2108&lt;&gt;"",INDEX(Delaunay_2!$D$5:$Z$2473,MAPA_2!B2108,MATCH(MAPA_2!$A$2,Delaunay_2!$D$4:$Z$4,0))/300,"")</f>
        <v>0</v>
      </c>
      <c r="F2108" s="26">
        <f t="array" ref="F2108:H2108">TRANSPOSE(MMULT(LIMITE!$N$4:$P$6,TRANSPOSE(MAPA_2!C2108:E2108)))</f>
        <v>0.15741981499645608</v>
      </c>
      <c r="G2108" s="26">
        <v>38.227463835502995</v>
      </c>
      <c r="H2108" s="26">
        <v>0</v>
      </c>
      <c r="I2108" s="26">
        <f t="array" ref="I2108:K2108">TRANSPOSE(MMULT(LIMITE!$N$12:$P$14,TRANSPOSE(MAPA_2!F2108:H2108)))</f>
        <v>0.15741981499645608</v>
      </c>
      <c r="J2108" s="26">
        <v>38.227463835502995</v>
      </c>
      <c r="K2108" s="26">
        <v>0</v>
      </c>
      <c r="L2108" s="26">
        <f t="array" ref="L2108:N2108">TRANSPOSE(MMULT(LIMITE!$N$20:$P$22,TRANSPOSE(MAPA_2!I2108:K2108)))</f>
        <v>0.15741981499645608</v>
      </c>
      <c r="M2108" s="26">
        <v>33.105954803796507</v>
      </c>
      <c r="N2108" s="26">
        <v>-19.113731917751494</v>
      </c>
    </row>
    <row r="2109" spans="2:14" x14ac:dyDescent="0.3">
      <c r="B2109" s="26">
        <v>2108</v>
      </c>
      <c r="C2109" s="40">
        <v>-7.6632533601922903</v>
      </c>
      <c r="D2109" s="40">
        <v>37.097143724372202</v>
      </c>
      <c r="E2109" s="40">
        <f>IF(C2109&lt;&gt;"",INDEX(Delaunay_2!$D$5:$Z$2473,MAPA_2!B2109,MATCH(MAPA_2!$A$2,Delaunay_2!$D$4:$Z$4,0))/300,"")</f>
        <v>0</v>
      </c>
      <c r="F2109" s="26">
        <f t="array" ref="F2109:H2109">TRANSPOSE(MMULT(LIMITE!$N$4:$P$6,TRANSPOSE(MAPA_2!C2109:E2109)))</f>
        <v>0.21713698815629101</v>
      </c>
      <c r="G2109" s="26">
        <v>37.87976209135428</v>
      </c>
      <c r="H2109" s="26">
        <v>0</v>
      </c>
      <c r="I2109" s="26">
        <f t="array" ref="I2109:K2109">TRANSPOSE(MMULT(LIMITE!$N$12:$P$14,TRANSPOSE(MAPA_2!F2109:H2109)))</f>
        <v>0.21713698815629101</v>
      </c>
      <c r="J2109" s="26">
        <v>37.87976209135428</v>
      </c>
      <c r="K2109" s="26">
        <v>0</v>
      </c>
      <c r="L2109" s="26">
        <f t="array" ref="L2109:N2109">TRANSPOSE(MMULT(LIMITE!$N$20:$P$22,TRANSPOSE(MAPA_2!I2109:K2109)))</f>
        <v>0.21713698815629101</v>
      </c>
      <c r="M2109" s="26">
        <v>32.804836260423563</v>
      </c>
      <c r="N2109" s="26">
        <v>-18.939881045677136</v>
      </c>
    </row>
    <row r="2110" spans="2:14" x14ac:dyDescent="0.3">
      <c r="B2110" s="26">
        <v>2109</v>
      </c>
      <c r="C2110" s="40">
        <v>-7.8786422069007802</v>
      </c>
      <c r="D2110" s="40">
        <v>37.195683792874298</v>
      </c>
      <c r="E2110" s="40">
        <f>IF(C2110&lt;&gt;"",INDEX(Delaunay_2!$D$5:$Z$2473,MAPA_2!B2110,MATCH(MAPA_2!$A$2,Delaunay_2!$D$4:$Z$4,0))/300,"")</f>
        <v>0</v>
      </c>
      <c r="F2110" s="26">
        <f t="array" ref="F2110:H2110">TRANSPOSE(MMULT(LIMITE!$N$4:$P$6,TRANSPOSE(MAPA_2!C2110:E2110)))</f>
        <v>2.6942536779129611E-2</v>
      </c>
      <c r="G2110" s="26">
        <v>38.020930682238202</v>
      </c>
      <c r="H2110" s="26">
        <v>0</v>
      </c>
      <c r="I2110" s="26">
        <f t="array" ref="I2110:K2110">TRANSPOSE(MMULT(LIMITE!$N$12:$P$14,TRANSPOSE(MAPA_2!F2110:H2110)))</f>
        <v>2.6942536779129611E-2</v>
      </c>
      <c r="J2110" s="26">
        <v>38.020930682238202</v>
      </c>
      <c r="K2110" s="26">
        <v>0</v>
      </c>
      <c r="L2110" s="26">
        <f t="array" ref="L2110:N2110">TRANSPOSE(MMULT(LIMITE!$N$20:$P$22,TRANSPOSE(MAPA_2!I2110:K2110)))</f>
        <v>2.6942536779129611E-2</v>
      </c>
      <c r="M2110" s="26">
        <v>32.92709184634549</v>
      </c>
      <c r="N2110" s="26">
        <v>-19.010465341119097</v>
      </c>
    </row>
    <row r="2111" spans="2:14" x14ac:dyDescent="0.3">
      <c r="B2111" s="26">
        <v>2110</v>
      </c>
      <c r="E2111" s="40" t="str">
        <f>IF(C2111&lt;&gt;"",INDEX(Delaunay_2!$D$5:$Z$2473,MAPA_2!B2111,MATCH(MAPA_2!$A$2,Delaunay_2!$D$4:$Z$4,0))/300,"")</f>
        <v/>
      </c>
    </row>
    <row r="2112" spans="2:14" x14ac:dyDescent="0.3">
      <c r="B2112" s="26">
        <v>2111</v>
      </c>
      <c r="C2112" s="40">
        <v>-8.1752389141564699</v>
      </c>
      <c r="D2112" s="40">
        <v>41.4496167119758</v>
      </c>
      <c r="E2112" s="40">
        <f>IF(C2112&lt;&gt;"",INDEX(Delaunay_2!$D$5:$Z$2473,MAPA_2!B2112,MATCH(MAPA_2!$A$2,Delaunay_2!$D$4:$Z$4,0))/300,"")</f>
        <v>0.02</v>
      </c>
      <c r="F2112" s="26">
        <f t="array" ref="F2112:H2112">TRANSPOSE(MMULT(LIMITE!$N$4:$P$6,TRANSPOSE(MAPA_2!C2112:E2112)))</f>
        <v>0.62126956502714936</v>
      </c>
      <c r="G2112" s="26">
        <v>42.243570883636394</v>
      </c>
      <c r="H2112" s="26">
        <v>0.02</v>
      </c>
      <c r="I2112" s="26">
        <f t="array" ref="I2112:K2112">TRANSPOSE(MMULT(LIMITE!$N$12:$P$14,TRANSPOSE(MAPA_2!F2112:H2112)))</f>
        <v>0.62126956502714936</v>
      </c>
      <c r="J2112" s="26">
        <v>42.243570883636394</v>
      </c>
      <c r="K2112" s="26">
        <v>0.02</v>
      </c>
      <c r="L2112" s="26">
        <f t="array" ref="L2112:N2112">TRANSPOSE(MMULT(LIMITE!$N$20:$P$22,TRANSPOSE(MAPA_2!I2112:K2112)))</f>
        <v>0.62126956502714936</v>
      </c>
      <c r="M2112" s="26">
        <v>36.594005531797762</v>
      </c>
      <c r="N2112" s="26">
        <v>-21.104464933742506</v>
      </c>
    </row>
    <row r="2113" spans="2:14" x14ac:dyDescent="0.3">
      <c r="B2113" s="26">
        <v>2112</v>
      </c>
      <c r="C2113" s="40">
        <v>-8.2678399041246706</v>
      </c>
      <c r="D2113" s="40">
        <v>41.577970851150504</v>
      </c>
      <c r="E2113" s="40">
        <f>IF(C2113&lt;&gt;"",INDEX(Delaunay_2!$D$5:$Z$2473,MAPA_2!B2113,MATCH(MAPA_2!$A$2,Delaunay_2!$D$4:$Z$4,0))/300,"")</f>
        <v>0.04</v>
      </c>
      <c r="F2113" s="26">
        <f t="array" ref="F2113:H2113">TRANSPOSE(MMULT(LIMITE!$N$4:$P$6,TRANSPOSE(MAPA_2!C2113:E2113)))</f>
        <v>0.55737845496344818</v>
      </c>
      <c r="G2113" s="26">
        <v>42.388373005310079</v>
      </c>
      <c r="H2113" s="26">
        <v>0.04</v>
      </c>
      <c r="I2113" s="26">
        <f t="array" ref="I2113:K2113">TRANSPOSE(MMULT(LIMITE!$N$12:$P$14,TRANSPOSE(MAPA_2!F2113:H2113)))</f>
        <v>0.55737845496344818</v>
      </c>
      <c r="J2113" s="26">
        <v>42.388373005310079</v>
      </c>
      <c r="K2113" s="26">
        <v>0.04</v>
      </c>
      <c r="L2113" s="26">
        <f t="array" ref="L2113:N2113">TRANSPOSE(MMULT(LIMITE!$N$20:$P$22,TRANSPOSE(MAPA_2!I2113:K2113)))</f>
        <v>0.55737845496344818</v>
      </c>
      <c r="M2113" s="26">
        <v>36.729407847689068</v>
      </c>
      <c r="N2113" s="26">
        <v>-21.15954548650366</v>
      </c>
    </row>
    <row r="2114" spans="2:14" x14ac:dyDescent="0.3">
      <c r="B2114" s="26">
        <v>2113</v>
      </c>
      <c r="C2114" s="40">
        <v>-8.1507322581987403</v>
      </c>
      <c r="D2114" s="40">
        <v>41.621424287096801</v>
      </c>
      <c r="E2114" s="40">
        <f>IF(C2114&lt;&gt;"",INDEX(Delaunay_2!$D$5:$Z$2473,MAPA_2!B2114,MATCH(MAPA_2!$A$2,Delaunay_2!$D$4:$Z$4,0))/300,"")</f>
        <v>0.01</v>
      </c>
      <c r="F2114" s="26">
        <f t="array" ref="F2114:H2114">TRANSPOSE(MMULT(LIMITE!$N$4:$P$6,TRANSPOSE(MAPA_2!C2114:E2114)))</f>
        <v>0.6809614951929186</v>
      </c>
      <c r="G2114" s="26">
        <v>42.406528830752436</v>
      </c>
      <c r="H2114" s="26">
        <v>0.01</v>
      </c>
      <c r="I2114" s="26">
        <f t="array" ref="I2114:K2114">TRANSPOSE(MMULT(LIMITE!$N$12:$P$14,TRANSPOSE(MAPA_2!F2114:H2114)))</f>
        <v>0.6809614951929186</v>
      </c>
      <c r="J2114" s="26">
        <v>42.406528830752436</v>
      </c>
      <c r="K2114" s="26">
        <v>0.01</v>
      </c>
      <c r="L2114" s="26">
        <f t="array" ref="L2114:N2114">TRANSPOSE(MMULT(LIMITE!$N$20:$P$22,TRANSPOSE(MAPA_2!I2114:K2114)))</f>
        <v>0.6809614951929186</v>
      </c>
      <c r="M2114" s="26">
        <v>36.730131253748823</v>
      </c>
      <c r="N2114" s="26">
        <v>-21.194604161338368</v>
      </c>
    </row>
    <row r="2115" spans="2:14" x14ac:dyDescent="0.3">
      <c r="B2115" s="26">
        <v>2114</v>
      </c>
      <c r="C2115" s="40">
        <v>-8.1752389141564699</v>
      </c>
      <c r="D2115" s="40">
        <v>41.4496167119758</v>
      </c>
      <c r="E2115" s="40">
        <f>IF(C2115&lt;&gt;"",INDEX(Delaunay_2!$D$5:$Z$2473,MAPA_2!B2115,MATCH(MAPA_2!$A$2,Delaunay_2!$D$4:$Z$4,0))/300,"")</f>
        <v>0.02</v>
      </c>
      <c r="F2115" s="26">
        <f t="array" ref="F2115:H2115">TRANSPOSE(MMULT(LIMITE!$N$4:$P$6,TRANSPOSE(MAPA_2!C2115:E2115)))</f>
        <v>0.62126956502714936</v>
      </c>
      <c r="G2115" s="26">
        <v>42.243570883636394</v>
      </c>
      <c r="H2115" s="26">
        <v>0.02</v>
      </c>
      <c r="I2115" s="26">
        <f t="array" ref="I2115:K2115">TRANSPOSE(MMULT(LIMITE!$N$12:$P$14,TRANSPOSE(MAPA_2!F2115:H2115)))</f>
        <v>0.62126956502714936</v>
      </c>
      <c r="J2115" s="26">
        <v>42.243570883636394</v>
      </c>
      <c r="K2115" s="26">
        <v>0.02</v>
      </c>
      <c r="L2115" s="26">
        <f t="array" ref="L2115:N2115">TRANSPOSE(MMULT(LIMITE!$N$20:$P$22,TRANSPOSE(MAPA_2!I2115:K2115)))</f>
        <v>0.62126956502714936</v>
      </c>
      <c r="M2115" s="26">
        <v>36.594005531797762</v>
      </c>
      <c r="N2115" s="26">
        <v>-21.104464933742506</v>
      </c>
    </row>
    <row r="2116" spans="2:14" x14ac:dyDescent="0.3">
      <c r="B2116" s="26">
        <v>2115</v>
      </c>
      <c r="E2116" s="40" t="str">
        <f>IF(C2116&lt;&gt;"",INDEX(Delaunay_2!$D$5:$Z$2473,MAPA_2!B2116,MATCH(MAPA_2!$A$2,Delaunay_2!$D$4:$Z$4,0))/300,"")</f>
        <v/>
      </c>
    </row>
    <row r="2117" spans="2:14" x14ac:dyDescent="0.3">
      <c r="B2117" s="26">
        <v>2116</v>
      </c>
      <c r="C2117" s="40">
        <v>-8.2678399041246706</v>
      </c>
      <c r="D2117" s="40">
        <v>41.577970851150504</v>
      </c>
      <c r="E2117" s="40">
        <f>IF(C2117&lt;&gt;"",INDEX(Delaunay_2!$D$5:$Z$2473,MAPA_2!B2117,MATCH(MAPA_2!$A$2,Delaunay_2!$D$4:$Z$4,0))/300,"")</f>
        <v>0.04</v>
      </c>
      <c r="F2117" s="26">
        <f t="array" ref="F2117:H2117">TRANSPOSE(MMULT(LIMITE!$N$4:$P$6,TRANSPOSE(MAPA_2!C2117:E2117)))</f>
        <v>0.55737845496344818</v>
      </c>
      <c r="G2117" s="26">
        <v>42.388373005310079</v>
      </c>
      <c r="H2117" s="26">
        <v>0.04</v>
      </c>
      <c r="I2117" s="26">
        <f t="array" ref="I2117:K2117">TRANSPOSE(MMULT(LIMITE!$N$12:$P$14,TRANSPOSE(MAPA_2!F2117:H2117)))</f>
        <v>0.55737845496344818</v>
      </c>
      <c r="J2117" s="26">
        <v>42.388373005310079</v>
      </c>
      <c r="K2117" s="26">
        <v>0.04</v>
      </c>
      <c r="L2117" s="26">
        <f t="array" ref="L2117:N2117">TRANSPOSE(MMULT(LIMITE!$N$20:$P$22,TRANSPOSE(MAPA_2!I2117:K2117)))</f>
        <v>0.55737845496344818</v>
      </c>
      <c r="M2117" s="26">
        <v>36.729407847689068</v>
      </c>
      <c r="N2117" s="26">
        <v>-21.15954548650366</v>
      </c>
    </row>
    <row r="2118" spans="2:14" x14ac:dyDescent="0.3">
      <c r="B2118" s="26">
        <v>2117</v>
      </c>
      <c r="C2118" s="40">
        <v>-8.2998107814128197</v>
      </c>
      <c r="D2118" s="40">
        <v>41.717789102588902</v>
      </c>
      <c r="E2118" s="40">
        <f>IF(C2118&lt;&gt;"",INDEX(Delaunay_2!$D$5:$Z$2473,MAPA_2!B2118,MATCH(MAPA_2!$A$2,Delaunay_2!$D$4:$Z$4,0))/300,"")</f>
        <v>0</v>
      </c>
      <c r="F2118" s="26">
        <f t="array" ref="F2118:H2118">TRANSPOSE(MMULT(LIMITE!$N$4:$P$6,TRANSPOSE(MAPA_2!C2118:E2118)))</f>
        <v>0.55517606711443079</v>
      </c>
      <c r="G2118" s="26">
        <v>42.531783011647249</v>
      </c>
      <c r="H2118" s="26">
        <v>0</v>
      </c>
      <c r="I2118" s="26">
        <f t="array" ref="I2118:K2118">TRANSPOSE(MMULT(LIMITE!$N$12:$P$14,TRANSPOSE(MAPA_2!F2118:H2118)))</f>
        <v>0.55517606711443079</v>
      </c>
      <c r="J2118" s="26">
        <v>42.531783011647249</v>
      </c>
      <c r="K2118" s="26">
        <v>0</v>
      </c>
      <c r="L2118" s="26">
        <f t="array" ref="L2118:N2118">TRANSPOSE(MMULT(LIMITE!$N$20:$P$22,TRANSPOSE(MAPA_2!I2118:K2118)))</f>
        <v>0.55517606711443079</v>
      </c>
      <c r="M2118" s="26">
        <v>36.833604556333938</v>
      </c>
      <c r="N2118" s="26">
        <v>-21.265891505823621</v>
      </c>
    </row>
    <row r="2119" spans="2:14" x14ac:dyDescent="0.3">
      <c r="B2119" s="26">
        <v>2118</v>
      </c>
      <c r="C2119" s="40">
        <v>-8.1507322581987403</v>
      </c>
      <c r="D2119" s="40">
        <v>41.621424287096801</v>
      </c>
      <c r="E2119" s="40">
        <f>IF(C2119&lt;&gt;"",INDEX(Delaunay_2!$D$5:$Z$2473,MAPA_2!B2119,MATCH(MAPA_2!$A$2,Delaunay_2!$D$4:$Z$4,0))/300,"")</f>
        <v>0.01</v>
      </c>
      <c r="F2119" s="26">
        <f t="array" ref="F2119:H2119">TRANSPOSE(MMULT(LIMITE!$N$4:$P$6,TRANSPOSE(MAPA_2!C2119:E2119)))</f>
        <v>0.6809614951929186</v>
      </c>
      <c r="G2119" s="26">
        <v>42.406528830752436</v>
      </c>
      <c r="H2119" s="26">
        <v>0.01</v>
      </c>
      <c r="I2119" s="26">
        <f t="array" ref="I2119:K2119">TRANSPOSE(MMULT(LIMITE!$N$12:$P$14,TRANSPOSE(MAPA_2!F2119:H2119)))</f>
        <v>0.6809614951929186</v>
      </c>
      <c r="J2119" s="26">
        <v>42.406528830752436</v>
      </c>
      <c r="K2119" s="26">
        <v>0.01</v>
      </c>
      <c r="L2119" s="26">
        <f t="array" ref="L2119:N2119">TRANSPOSE(MMULT(LIMITE!$N$20:$P$22,TRANSPOSE(MAPA_2!I2119:K2119)))</f>
        <v>0.6809614951929186</v>
      </c>
      <c r="M2119" s="26">
        <v>36.730131253748823</v>
      </c>
      <c r="N2119" s="26">
        <v>-21.194604161338368</v>
      </c>
    </row>
    <row r="2120" spans="2:14" x14ac:dyDescent="0.3">
      <c r="B2120" s="26">
        <v>2119</v>
      </c>
      <c r="C2120" s="40">
        <v>-8.2678399041246706</v>
      </c>
      <c r="D2120" s="40">
        <v>41.577970851150504</v>
      </c>
      <c r="E2120" s="40">
        <f>IF(C2120&lt;&gt;"",INDEX(Delaunay_2!$D$5:$Z$2473,MAPA_2!B2120,MATCH(MAPA_2!$A$2,Delaunay_2!$D$4:$Z$4,0))/300,"")</f>
        <v>0.04</v>
      </c>
      <c r="F2120" s="26">
        <f t="array" ref="F2120:H2120">TRANSPOSE(MMULT(LIMITE!$N$4:$P$6,TRANSPOSE(MAPA_2!C2120:E2120)))</f>
        <v>0.55737845496344818</v>
      </c>
      <c r="G2120" s="26">
        <v>42.388373005310079</v>
      </c>
      <c r="H2120" s="26">
        <v>0.04</v>
      </c>
      <c r="I2120" s="26">
        <f t="array" ref="I2120:K2120">TRANSPOSE(MMULT(LIMITE!$N$12:$P$14,TRANSPOSE(MAPA_2!F2120:H2120)))</f>
        <v>0.55737845496344818</v>
      </c>
      <c r="J2120" s="26">
        <v>42.388373005310079</v>
      </c>
      <c r="K2120" s="26">
        <v>0.04</v>
      </c>
      <c r="L2120" s="26">
        <f t="array" ref="L2120:N2120">TRANSPOSE(MMULT(LIMITE!$N$20:$P$22,TRANSPOSE(MAPA_2!I2120:K2120)))</f>
        <v>0.55737845496344818</v>
      </c>
      <c r="M2120" s="26">
        <v>36.729407847689068</v>
      </c>
      <c r="N2120" s="26">
        <v>-21.15954548650366</v>
      </c>
    </row>
    <row r="2121" spans="2:14" x14ac:dyDescent="0.3">
      <c r="B2121" s="26">
        <v>2120</v>
      </c>
      <c r="E2121" s="40" t="str">
        <f>IF(C2121&lt;&gt;"",INDEX(Delaunay_2!$D$5:$Z$2473,MAPA_2!B2121,MATCH(MAPA_2!$A$2,Delaunay_2!$D$4:$Z$4,0))/300,"")</f>
        <v/>
      </c>
    </row>
    <row r="2122" spans="2:14" x14ac:dyDescent="0.3">
      <c r="B2122" s="26">
        <v>2121</v>
      </c>
      <c r="C2122" s="40">
        <v>-8.3352194915743194</v>
      </c>
      <c r="D2122" s="40">
        <v>39.873421898001901</v>
      </c>
      <c r="E2122" s="40">
        <f>IF(C2122&lt;&gt;"",INDEX(Delaunay_2!$D$5:$Z$2473,MAPA_2!B2122,MATCH(MAPA_2!$A$2,Delaunay_2!$D$4:$Z$4,0))/300,"")</f>
        <v>1.3333333333333334E-2</v>
      </c>
      <c r="F2122" s="26">
        <f t="array" ref="F2122:H2122">TRANSPOSE(MMULT(LIMITE!$N$4:$P$6,TRANSPOSE(MAPA_2!C2122:E2122)))</f>
        <v>0.13707561823037295</v>
      </c>
      <c r="G2122" s="26">
        <v>40.735081540407705</v>
      </c>
      <c r="H2122" s="26">
        <v>1.3333333333333334E-2</v>
      </c>
      <c r="I2122" s="26">
        <f t="array" ref="I2122:K2122">TRANSPOSE(MMULT(LIMITE!$N$12:$P$14,TRANSPOSE(MAPA_2!F2122:H2122)))</f>
        <v>0.13707561823037295</v>
      </c>
      <c r="J2122" s="26">
        <v>40.735081540407705</v>
      </c>
      <c r="K2122" s="26">
        <v>1.3333333333333334E-2</v>
      </c>
      <c r="L2122" s="26">
        <f t="array" ref="L2122:N2122">TRANSPOSE(MMULT(LIMITE!$N$20:$P$22,TRANSPOSE(MAPA_2!I2122:K2122)))</f>
        <v>0.13707561823037295</v>
      </c>
      <c r="M2122" s="26">
        <v>35.284282105890284</v>
      </c>
      <c r="N2122" s="26">
        <v>-20.355993764820056</v>
      </c>
    </row>
    <row r="2123" spans="2:14" x14ac:dyDescent="0.3">
      <c r="B2123" s="26">
        <v>2122</v>
      </c>
      <c r="C2123" s="40">
        <v>-8.2620565165614206</v>
      </c>
      <c r="D2123" s="40">
        <v>39.682316371952901</v>
      </c>
      <c r="E2123" s="40">
        <f>IF(C2123&lt;&gt;"",INDEX(Delaunay_2!$D$5:$Z$2473,MAPA_2!B2123,MATCH(MAPA_2!$A$2,Delaunay_2!$D$4:$Z$4,0))/300,"")</f>
        <v>0</v>
      </c>
      <c r="F2123" s="26">
        <f t="array" ref="F2123:H2123">TRANSPOSE(MMULT(LIMITE!$N$4:$P$6,TRANSPOSE(MAPA_2!C2123:E2123)))</f>
        <v>0.16890673365632303</v>
      </c>
      <c r="G2123" s="26">
        <v>40.532940690775717</v>
      </c>
      <c r="H2123" s="26">
        <v>0</v>
      </c>
      <c r="I2123" s="26">
        <f t="array" ref="I2123:K2123">TRANSPOSE(MMULT(LIMITE!$N$12:$P$14,TRANSPOSE(MAPA_2!F2123:H2123)))</f>
        <v>0.16890673365632303</v>
      </c>
      <c r="J2123" s="26">
        <v>40.532940690775717</v>
      </c>
      <c r="K2123" s="26">
        <v>0</v>
      </c>
      <c r="L2123" s="26">
        <f t="array" ref="L2123:N2123">TRANSPOSE(MMULT(LIMITE!$N$20:$P$22,TRANSPOSE(MAPA_2!I2123:K2123)))</f>
        <v>0.16890673365632303</v>
      </c>
      <c r="M2123" s="26">
        <v>35.102556328299748</v>
      </c>
      <c r="N2123" s="26">
        <v>-20.266470345387855</v>
      </c>
    </row>
    <row r="2124" spans="2:14" x14ac:dyDescent="0.3">
      <c r="B2124" s="26">
        <v>2123</v>
      </c>
      <c r="C2124" s="40">
        <v>-8.3981913746960704</v>
      </c>
      <c r="D2124" s="40">
        <v>39.598324048574703</v>
      </c>
      <c r="E2124" s="40">
        <f>IF(C2124&lt;&gt;"",INDEX(Delaunay_2!$D$5:$Z$2473,MAPA_2!B2124,MATCH(MAPA_2!$A$2,Delaunay_2!$D$4:$Z$4,0))/300,"")</f>
        <v>0.03</v>
      </c>
      <c r="F2124" s="26">
        <f t="array" ref="F2124:H2124">TRANSPOSE(MMULT(LIMITE!$N$4:$P$6,TRANSPOSE(MAPA_2!C2124:E2124)))</f>
        <v>1.8283762826404981E-2</v>
      </c>
      <c r="G2124" s="26">
        <v>40.479087829717287</v>
      </c>
      <c r="H2124" s="26">
        <v>0.03</v>
      </c>
      <c r="I2124" s="26">
        <f t="array" ref="I2124:K2124">TRANSPOSE(MMULT(LIMITE!$N$12:$P$14,TRANSPOSE(MAPA_2!F2124:H2124)))</f>
        <v>1.8283762826404981E-2</v>
      </c>
      <c r="J2124" s="26">
        <v>40.479087829717287</v>
      </c>
      <c r="K2124" s="26">
        <v>0.03</v>
      </c>
      <c r="L2124" s="26">
        <f t="array" ref="L2124:N2124">TRANSPOSE(MMULT(LIMITE!$N$20:$P$22,TRANSPOSE(MAPA_2!I2124:K2124)))</f>
        <v>1.8283762826404981E-2</v>
      </c>
      <c r="M2124" s="26">
        <v>35.07091838255667</v>
      </c>
      <c r="N2124" s="26">
        <v>-20.213563152745106</v>
      </c>
    </row>
    <row r="2125" spans="2:14" x14ac:dyDescent="0.3">
      <c r="B2125" s="26">
        <v>2124</v>
      </c>
      <c r="C2125" s="40">
        <v>-8.3352194915743194</v>
      </c>
      <c r="D2125" s="40">
        <v>39.873421898001901</v>
      </c>
      <c r="E2125" s="40">
        <f>IF(C2125&lt;&gt;"",INDEX(Delaunay_2!$D$5:$Z$2473,MAPA_2!B2125,MATCH(MAPA_2!$A$2,Delaunay_2!$D$4:$Z$4,0))/300,"")</f>
        <v>1.3333333333333334E-2</v>
      </c>
      <c r="F2125" s="26">
        <f t="array" ref="F2125:H2125">TRANSPOSE(MMULT(LIMITE!$N$4:$P$6,TRANSPOSE(MAPA_2!C2125:E2125)))</f>
        <v>0.13707561823037295</v>
      </c>
      <c r="G2125" s="26">
        <v>40.735081540407705</v>
      </c>
      <c r="H2125" s="26">
        <v>1.3333333333333334E-2</v>
      </c>
      <c r="I2125" s="26">
        <f t="array" ref="I2125:K2125">TRANSPOSE(MMULT(LIMITE!$N$12:$P$14,TRANSPOSE(MAPA_2!F2125:H2125)))</f>
        <v>0.13707561823037295</v>
      </c>
      <c r="J2125" s="26">
        <v>40.735081540407705</v>
      </c>
      <c r="K2125" s="26">
        <v>1.3333333333333334E-2</v>
      </c>
      <c r="L2125" s="26">
        <f t="array" ref="L2125:N2125">TRANSPOSE(MMULT(LIMITE!$N$20:$P$22,TRANSPOSE(MAPA_2!I2125:K2125)))</f>
        <v>0.13707561823037295</v>
      </c>
      <c r="M2125" s="26">
        <v>35.284282105890284</v>
      </c>
      <c r="N2125" s="26">
        <v>-20.355993764820056</v>
      </c>
    </row>
    <row r="2126" spans="2:14" x14ac:dyDescent="0.3">
      <c r="B2126" s="26">
        <v>2125</v>
      </c>
      <c r="E2126" s="40" t="str">
        <f>IF(C2126&lt;&gt;"",INDEX(Delaunay_2!$D$5:$Z$2473,MAPA_2!B2126,MATCH(MAPA_2!$A$2,Delaunay_2!$D$4:$Z$4,0))/300,"")</f>
        <v/>
      </c>
    </row>
    <row r="2127" spans="2:14" x14ac:dyDescent="0.3">
      <c r="B2127" s="26">
        <v>2126</v>
      </c>
      <c r="C2127" s="40">
        <v>-8.5793808520378008</v>
      </c>
      <c r="D2127" s="40">
        <v>39.672187082918903</v>
      </c>
      <c r="E2127" s="40">
        <f>IF(C2127&lt;&gt;"",INDEX(Delaunay_2!$D$5:$Z$2473,MAPA_2!B2127,MATCH(MAPA_2!$A$2,Delaunay_2!$D$4:$Z$4,0))/300,"")</f>
        <v>1.6666666666666666E-2</v>
      </c>
      <c r="F2127" s="26">
        <f t="array" ref="F2127:H2127">TRANSPOSE(MMULT(LIMITE!$N$4:$P$6,TRANSPOSE(MAPA_2!C2127:E2127)))</f>
        <v>-0.14358930135418824</v>
      </c>
      <c r="G2127" s="26">
        <v>40.589008190136497</v>
      </c>
      <c r="H2127" s="26">
        <v>1.6666666666666666E-2</v>
      </c>
      <c r="I2127" s="26">
        <f t="array" ref="I2127:K2127">TRANSPOSE(MMULT(LIMITE!$N$12:$P$14,TRANSPOSE(MAPA_2!F2127:H2127)))</f>
        <v>-0.14358930135418824</v>
      </c>
      <c r="J2127" s="26">
        <v>40.589008190136497</v>
      </c>
      <c r="K2127" s="26">
        <v>1.6666666666666666E-2</v>
      </c>
      <c r="L2127" s="26">
        <f t="array" ref="L2127:N2127">TRANSPOSE(MMULT(LIMITE!$N$20:$P$22,TRANSPOSE(MAPA_2!I2127:K2127)))</f>
        <v>-0.14358930135418824</v>
      </c>
      <c r="M2127" s="26">
        <v>35.159445540406182</v>
      </c>
      <c r="N2127" s="26">
        <v>-20.280070338338504</v>
      </c>
    </row>
    <row r="2128" spans="2:14" x14ac:dyDescent="0.3">
      <c r="B2128" s="26">
        <v>2127</v>
      </c>
      <c r="C2128" s="40">
        <v>-8.3352194915743194</v>
      </c>
      <c r="D2128" s="40">
        <v>39.873421898001901</v>
      </c>
      <c r="E2128" s="40">
        <f>IF(C2128&lt;&gt;"",INDEX(Delaunay_2!$D$5:$Z$2473,MAPA_2!B2128,MATCH(MAPA_2!$A$2,Delaunay_2!$D$4:$Z$4,0))/300,"")</f>
        <v>1.3333333333333334E-2</v>
      </c>
      <c r="F2128" s="26">
        <f t="array" ref="F2128:H2128">TRANSPOSE(MMULT(LIMITE!$N$4:$P$6,TRANSPOSE(MAPA_2!C2128:E2128)))</f>
        <v>0.13707561823037295</v>
      </c>
      <c r="G2128" s="26">
        <v>40.735081540407705</v>
      </c>
      <c r="H2128" s="26">
        <v>1.3333333333333334E-2</v>
      </c>
      <c r="I2128" s="26">
        <f t="array" ref="I2128:K2128">TRANSPOSE(MMULT(LIMITE!$N$12:$P$14,TRANSPOSE(MAPA_2!F2128:H2128)))</f>
        <v>0.13707561823037295</v>
      </c>
      <c r="J2128" s="26">
        <v>40.735081540407705</v>
      </c>
      <c r="K2128" s="26">
        <v>1.3333333333333334E-2</v>
      </c>
      <c r="L2128" s="26">
        <f t="array" ref="L2128:N2128">TRANSPOSE(MMULT(LIMITE!$N$20:$P$22,TRANSPOSE(MAPA_2!I2128:K2128)))</f>
        <v>0.13707561823037295</v>
      </c>
      <c r="M2128" s="26">
        <v>35.284282105890284</v>
      </c>
      <c r="N2128" s="26">
        <v>-20.355993764820056</v>
      </c>
    </row>
    <row r="2129" spans="2:14" x14ac:dyDescent="0.3">
      <c r="B2129" s="26">
        <v>2128</v>
      </c>
      <c r="C2129" s="40">
        <v>-8.3981913746960704</v>
      </c>
      <c r="D2129" s="40">
        <v>39.598324048574703</v>
      </c>
      <c r="E2129" s="40">
        <f>IF(C2129&lt;&gt;"",INDEX(Delaunay_2!$D$5:$Z$2473,MAPA_2!B2129,MATCH(MAPA_2!$A$2,Delaunay_2!$D$4:$Z$4,0))/300,"")</f>
        <v>0.03</v>
      </c>
      <c r="F2129" s="26">
        <f t="array" ref="F2129:H2129">TRANSPOSE(MMULT(LIMITE!$N$4:$P$6,TRANSPOSE(MAPA_2!C2129:E2129)))</f>
        <v>1.8283762826404981E-2</v>
      </c>
      <c r="G2129" s="26">
        <v>40.479087829717287</v>
      </c>
      <c r="H2129" s="26">
        <v>0.03</v>
      </c>
      <c r="I2129" s="26">
        <f t="array" ref="I2129:K2129">TRANSPOSE(MMULT(LIMITE!$N$12:$P$14,TRANSPOSE(MAPA_2!F2129:H2129)))</f>
        <v>1.8283762826404981E-2</v>
      </c>
      <c r="J2129" s="26">
        <v>40.479087829717287</v>
      </c>
      <c r="K2129" s="26">
        <v>0.03</v>
      </c>
      <c r="L2129" s="26">
        <f t="array" ref="L2129:N2129">TRANSPOSE(MMULT(LIMITE!$N$20:$P$22,TRANSPOSE(MAPA_2!I2129:K2129)))</f>
        <v>1.8283762826404981E-2</v>
      </c>
      <c r="M2129" s="26">
        <v>35.07091838255667</v>
      </c>
      <c r="N2129" s="26">
        <v>-20.213563152745106</v>
      </c>
    </row>
    <row r="2130" spans="2:14" x14ac:dyDescent="0.3">
      <c r="B2130" s="26">
        <v>2129</v>
      </c>
      <c r="C2130" s="40">
        <v>-8.5793808520378008</v>
      </c>
      <c r="D2130" s="40">
        <v>39.672187082918903</v>
      </c>
      <c r="E2130" s="40">
        <f>IF(C2130&lt;&gt;"",INDEX(Delaunay_2!$D$5:$Z$2473,MAPA_2!B2130,MATCH(MAPA_2!$A$2,Delaunay_2!$D$4:$Z$4,0))/300,"")</f>
        <v>1.6666666666666666E-2</v>
      </c>
      <c r="F2130" s="26">
        <f t="array" ref="F2130:H2130">TRANSPOSE(MMULT(LIMITE!$N$4:$P$6,TRANSPOSE(MAPA_2!C2130:E2130)))</f>
        <v>-0.14358930135418824</v>
      </c>
      <c r="G2130" s="26">
        <v>40.589008190136497</v>
      </c>
      <c r="H2130" s="26">
        <v>1.6666666666666666E-2</v>
      </c>
      <c r="I2130" s="26">
        <f t="array" ref="I2130:K2130">TRANSPOSE(MMULT(LIMITE!$N$12:$P$14,TRANSPOSE(MAPA_2!F2130:H2130)))</f>
        <v>-0.14358930135418824</v>
      </c>
      <c r="J2130" s="26">
        <v>40.589008190136497</v>
      </c>
      <c r="K2130" s="26">
        <v>1.6666666666666666E-2</v>
      </c>
      <c r="L2130" s="26">
        <f t="array" ref="L2130:N2130">TRANSPOSE(MMULT(LIMITE!$N$20:$P$22,TRANSPOSE(MAPA_2!I2130:K2130)))</f>
        <v>-0.14358930135418824</v>
      </c>
      <c r="M2130" s="26">
        <v>35.159445540406182</v>
      </c>
      <c r="N2130" s="26">
        <v>-20.280070338338504</v>
      </c>
    </row>
    <row r="2131" spans="2:14" x14ac:dyDescent="0.3">
      <c r="B2131" s="26">
        <v>2130</v>
      </c>
      <c r="E2131" s="40" t="str">
        <f>IF(C2131&lt;&gt;"",INDEX(Delaunay_2!$D$5:$Z$2473,MAPA_2!B2131,MATCH(MAPA_2!$A$2,Delaunay_2!$D$4:$Z$4,0))/300,"")</f>
        <v/>
      </c>
    </row>
    <row r="2132" spans="2:14" x14ac:dyDescent="0.3">
      <c r="B2132" s="26">
        <v>2131</v>
      </c>
      <c r="C2132" s="40">
        <v>-7.8557375205911502</v>
      </c>
      <c r="D2132" s="40">
        <v>40.520916299954898</v>
      </c>
      <c r="E2132" s="40">
        <f>IF(C2132&lt;&gt;"",INDEX(Delaunay_2!$D$5:$Z$2473,MAPA_2!B2132,MATCH(MAPA_2!$A$2,Delaunay_2!$D$4:$Z$4,0))/300,"")</f>
        <v>1.6666666666666666E-2</v>
      </c>
      <c r="F2132" s="26">
        <f t="array" ref="F2132:H2132">TRANSPOSE(MMULT(LIMITE!$N$4:$P$6,TRANSPOSE(MAPA_2!C2132:E2132)))</f>
        <v>0.74070141364775921</v>
      </c>
      <c r="G2132" s="26">
        <v>41.268736728862862</v>
      </c>
      <c r="H2132" s="26">
        <v>1.6666666666666666E-2</v>
      </c>
      <c r="I2132" s="26">
        <f t="array" ref="I2132:K2132">TRANSPOSE(MMULT(LIMITE!$N$12:$P$14,TRANSPOSE(MAPA_2!F2132:H2132)))</f>
        <v>0.74070141364775921</v>
      </c>
      <c r="J2132" s="26">
        <v>41.268736728862862</v>
      </c>
      <c r="K2132" s="26">
        <v>1.6666666666666666E-2</v>
      </c>
      <c r="L2132" s="26">
        <f t="array" ref="L2132:N2132">TRANSPOSE(MMULT(LIMITE!$N$20:$P$22,TRANSPOSE(MAPA_2!I2132:K2132)))</f>
        <v>0.74070141364775921</v>
      </c>
      <c r="M2132" s="26">
        <v>35.748107722620489</v>
      </c>
      <c r="N2132" s="26">
        <v>-20.619934607701687</v>
      </c>
    </row>
    <row r="2133" spans="2:14" x14ac:dyDescent="0.3">
      <c r="B2133" s="26">
        <v>2132</v>
      </c>
      <c r="C2133" s="40">
        <v>-8.0212568441207104</v>
      </c>
      <c r="D2133" s="40">
        <v>40.430674265108401</v>
      </c>
      <c r="E2133" s="40">
        <f>IF(C2133&lt;&gt;"",INDEX(Delaunay_2!$D$5:$Z$2473,MAPA_2!B2133,MATCH(MAPA_2!$A$2,Delaunay_2!$D$4:$Z$4,0))/300,"")</f>
        <v>0</v>
      </c>
      <c r="F2133" s="26">
        <f t="array" ref="F2133:H2133">TRANSPOSE(MMULT(LIMITE!$N$4:$P$6,TRANSPOSE(MAPA_2!C2133:E2133)))</f>
        <v>0.56003671041446612</v>
      </c>
      <c r="G2133" s="26">
        <v>41.214880101410472</v>
      </c>
      <c r="H2133" s="26">
        <v>0</v>
      </c>
      <c r="I2133" s="26">
        <f t="array" ref="I2133:K2133">TRANSPOSE(MMULT(LIMITE!$N$12:$P$14,TRANSPOSE(MAPA_2!F2133:H2133)))</f>
        <v>0.56003671041446612</v>
      </c>
      <c r="J2133" s="26">
        <v>41.214880101410472</v>
      </c>
      <c r="K2133" s="26">
        <v>0</v>
      </c>
      <c r="L2133" s="26">
        <f t="array" ref="L2133:N2133">TRANSPOSE(MMULT(LIMITE!$N$20:$P$22,TRANSPOSE(MAPA_2!I2133:K2133)))</f>
        <v>0.56003671041446612</v>
      </c>
      <c r="M2133" s="26">
        <v>35.693133181751229</v>
      </c>
      <c r="N2133" s="26">
        <v>-20.607440050705232</v>
      </c>
    </row>
    <row r="2134" spans="2:14" x14ac:dyDescent="0.3">
      <c r="B2134" s="26">
        <v>2133</v>
      </c>
      <c r="C2134" s="40">
        <v>-8.0851992406200104</v>
      </c>
      <c r="D2134" s="40">
        <v>40.519582393695103</v>
      </c>
      <c r="E2134" s="40">
        <f>IF(C2134&lt;&gt;"",INDEX(Delaunay_2!$D$5:$Z$2473,MAPA_2!B2134,MATCH(MAPA_2!$A$2,Delaunay_2!$D$4:$Z$4,0))/300,"")</f>
        <v>0</v>
      </c>
      <c r="F2134" s="26">
        <f t="array" ref="F2134:H2134">TRANSPOSE(MMULT(LIMITE!$N$4:$P$6,TRANSPOSE(MAPA_2!C2134:E2134)))</f>
        <v>0.51597664803540955</v>
      </c>
      <c r="G2134" s="26">
        <v>41.315139745844391</v>
      </c>
      <c r="H2134" s="26">
        <v>0</v>
      </c>
      <c r="I2134" s="26">
        <f t="array" ref="I2134:K2134">TRANSPOSE(MMULT(LIMITE!$N$12:$P$14,TRANSPOSE(MAPA_2!F2134:H2134)))</f>
        <v>0.51597664803540955</v>
      </c>
      <c r="J2134" s="26">
        <v>41.315139745844391</v>
      </c>
      <c r="K2134" s="26">
        <v>0</v>
      </c>
      <c r="L2134" s="26">
        <f t="array" ref="L2134:N2134">TRANSPOSE(MMULT(LIMITE!$N$20:$P$22,TRANSPOSE(MAPA_2!I2134:K2134)))</f>
        <v>0.51597664803540955</v>
      </c>
      <c r="M2134" s="26">
        <v>35.779960580805401</v>
      </c>
      <c r="N2134" s="26">
        <v>-20.657569872922192</v>
      </c>
    </row>
    <row r="2135" spans="2:14" x14ac:dyDescent="0.3">
      <c r="B2135" s="26">
        <v>2134</v>
      </c>
      <c r="C2135" s="40">
        <v>-7.8557375205911502</v>
      </c>
      <c r="D2135" s="40">
        <v>40.520916299954898</v>
      </c>
      <c r="E2135" s="40">
        <f>IF(C2135&lt;&gt;"",INDEX(Delaunay_2!$D$5:$Z$2473,MAPA_2!B2135,MATCH(MAPA_2!$A$2,Delaunay_2!$D$4:$Z$4,0))/300,"")</f>
        <v>1.6666666666666666E-2</v>
      </c>
      <c r="F2135" s="26">
        <f t="array" ref="F2135:H2135">TRANSPOSE(MMULT(LIMITE!$N$4:$P$6,TRANSPOSE(MAPA_2!C2135:E2135)))</f>
        <v>0.74070141364775921</v>
      </c>
      <c r="G2135" s="26">
        <v>41.268736728862862</v>
      </c>
      <c r="H2135" s="26">
        <v>1.6666666666666666E-2</v>
      </c>
      <c r="I2135" s="26">
        <f t="array" ref="I2135:K2135">TRANSPOSE(MMULT(LIMITE!$N$12:$P$14,TRANSPOSE(MAPA_2!F2135:H2135)))</f>
        <v>0.74070141364775921</v>
      </c>
      <c r="J2135" s="26">
        <v>41.268736728862862</v>
      </c>
      <c r="K2135" s="26">
        <v>1.6666666666666666E-2</v>
      </c>
      <c r="L2135" s="26">
        <f t="array" ref="L2135:N2135">TRANSPOSE(MMULT(LIMITE!$N$20:$P$22,TRANSPOSE(MAPA_2!I2135:K2135)))</f>
        <v>0.74070141364775921</v>
      </c>
      <c r="M2135" s="26">
        <v>35.748107722620489</v>
      </c>
      <c r="N2135" s="26">
        <v>-20.619934607701687</v>
      </c>
    </row>
    <row r="2136" spans="2:14" x14ac:dyDescent="0.3">
      <c r="B2136" s="26">
        <v>2135</v>
      </c>
      <c r="E2136" s="40" t="str">
        <f>IF(C2136&lt;&gt;"",INDEX(Delaunay_2!$D$5:$Z$2473,MAPA_2!B2136,MATCH(MAPA_2!$A$2,Delaunay_2!$D$4:$Z$4,0))/300,"")</f>
        <v/>
      </c>
    </row>
    <row r="2137" spans="2:14" x14ac:dyDescent="0.3">
      <c r="B2137" s="26">
        <v>2136</v>
      </c>
      <c r="C2137" s="40">
        <v>-7.8557375205911502</v>
      </c>
      <c r="D2137" s="40">
        <v>40.520916299954898</v>
      </c>
      <c r="E2137" s="40">
        <f>IF(C2137&lt;&gt;"",INDEX(Delaunay_2!$D$5:$Z$2473,MAPA_2!B2137,MATCH(MAPA_2!$A$2,Delaunay_2!$D$4:$Z$4,0))/300,"")</f>
        <v>1.6666666666666666E-2</v>
      </c>
      <c r="F2137" s="26">
        <f t="array" ref="F2137:H2137">TRANSPOSE(MMULT(LIMITE!$N$4:$P$6,TRANSPOSE(MAPA_2!C2137:E2137)))</f>
        <v>0.74070141364775921</v>
      </c>
      <c r="G2137" s="26">
        <v>41.268736728862862</v>
      </c>
      <c r="H2137" s="26">
        <v>1.6666666666666666E-2</v>
      </c>
      <c r="I2137" s="26">
        <f t="array" ref="I2137:K2137">TRANSPOSE(MMULT(LIMITE!$N$12:$P$14,TRANSPOSE(MAPA_2!F2137:H2137)))</f>
        <v>0.74070141364775921</v>
      </c>
      <c r="J2137" s="26">
        <v>41.268736728862862</v>
      </c>
      <c r="K2137" s="26">
        <v>1.6666666666666666E-2</v>
      </c>
      <c r="L2137" s="26">
        <f t="array" ref="L2137:N2137">TRANSPOSE(MMULT(LIMITE!$N$20:$P$22,TRANSPOSE(MAPA_2!I2137:K2137)))</f>
        <v>0.74070141364775921</v>
      </c>
      <c r="M2137" s="26">
        <v>35.748107722620489</v>
      </c>
      <c r="N2137" s="26">
        <v>-20.619934607701687</v>
      </c>
    </row>
    <row r="2138" spans="2:14" x14ac:dyDescent="0.3">
      <c r="B2138" s="26">
        <v>2137</v>
      </c>
      <c r="C2138" s="40">
        <v>-8.0851992406200104</v>
      </c>
      <c r="D2138" s="40">
        <v>40.519582393695103</v>
      </c>
      <c r="E2138" s="40">
        <f>IF(C2138&lt;&gt;"",INDEX(Delaunay_2!$D$5:$Z$2473,MAPA_2!B2138,MATCH(MAPA_2!$A$2,Delaunay_2!$D$4:$Z$4,0))/300,"")</f>
        <v>0</v>
      </c>
      <c r="F2138" s="26">
        <f t="array" ref="F2138:H2138">TRANSPOSE(MMULT(LIMITE!$N$4:$P$6,TRANSPOSE(MAPA_2!C2138:E2138)))</f>
        <v>0.51597664803540955</v>
      </c>
      <c r="G2138" s="26">
        <v>41.315139745844391</v>
      </c>
      <c r="H2138" s="26">
        <v>0</v>
      </c>
      <c r="I2138" s="26">
        <f t="array" ref="I2138:K2138">TRANSPOSE(MMULT(LIMITE!$N$12:$P$14,TRANSPOSE(MAPA_2!F2138:H2138)))</f>
        <v>0.51597664803540955</v>
      </c>
      <c r="J2138" s="26">
        <v>41.315139745844391</v>
      </c>
      <c r="K2138" s="26">
        <v>0</v>
      </c>
      <c r="L2138" s="26">
        <f t="array" ref="L2138:N2138">TRANSPOSE(MMULT(LIMITE!$N$20:$P$22,TRANSPOSE(MAPA_2!I2138:K2138)))</f>
        <v>0.51597664803540955</v>
      </c>
      <c r="M2138" s="26">
        <v>35.779960580805401</v>
      </c>
      <c r="N2138" s="26">
        <v>-20.657569872922192</v>
      </c>
    </row>
    <row r="2139" spans="2:14" x14ac:dyDescent="0.3">
      <c r="B2139" s="26">
        <v>2138</v>
      </c>
      <c r="C2139" s="40">
        <v>-7.9083735183957096</v>
      </c>
      <c r="D2139" s="40">
        <v>40.661514034353402</v>
      </c>
      <c r="E2139" s="40">
        <f>IF(C2139&lt;&gt;"",INDEX(Delaunay_2!$D$5:$Z$2473,MAPA_2!B2139,MATCH(MAPA_2!$A$2,Delaunay_2!$D$4:$Z$4,0))/300,"")</f>
        <v>9.3333333333333338E-2</v>
      </c>
      <c r="F2139" s="26">
        <f t="array" ref="F2139:H2139">TRANSPOSE(MMULT(LIMITE!$N$4:$P$6,TRANSPOSE(MAPA_2!C2139:E2139)))</f>
        <v>0.71844755136693728</v>
      </c>
      <c r="G2139" s="26">
        <v>41.417205704734791</v>
      </c>
      <c r="H2139" s="26">
        <v>9.3333333333333338E-2</v>
      </c>
      <c r="I2139" s="26">
        <f t="array" ref="I2139:K2139">TRANSPOSE(MMULT(LIMITE!$N$12:$P$14,TRANSPOSE(MAPA_2!F2139:H2139)))</f>
        <v>0.71844755136693728</v>
      </c>
      <c r="J2139" s="26">
        <v>41.417205704734791</v>
      </c>
      <c r="K2139" s="26">
        <v>9.3333333333333338E-2</v>
      </c>
      <c r="L2139" s="26">
        <f t="array" ref="L2139:N2139">TRANSPOSE(MMULT(LIMITE!$N$20:$P$22,TRANSPOSE(MAPA_2!I2139:K2139)))</f>
        <v>0.71844755136693728</v>
      </c>
      <c r="M2139" s="26">
        <v>35.915018960732773</v>
      </c>
      <c r="N2139" s="26">
        <v>-20.627773814680843</v>
      </c>
    </row>
    <row r="2140" spans="2:14" x14ac:dyDescent="0.3">
      <c r="B2140" s="26">
        <v>2139</v>
      </c>
      <c r="C2140" s="40">
        <v>-7.8557375205911502</v>
      </c>
      <c r="D2140" s="40">
        <v>40.520916299954898</v>
      </c>
      <c r="E2140" s="40">
        <f>IF(C2140&lt;&gt;"",INDEX(Delaunay_2!$D$5:$Z$2473,MAPA_2!B2140,MATCH(MAPA_2!$A$2,Delaunay_2!$D$4:$Z$4,0))/300,"")</f>
        <v>1.6666666666666666E-2</v>
      </c>
      <c r="F2140" s="26">
        <f t="array" ref="F2140:H2140">TRANSPOSE(MMULT(LIMITE!$N$4:$P$6,TRANSPOSE(MAPA_2!C2140:E2140)))</f>
        <v>0.74070141364775921</v>
      </c>
      <c r="G2140" s="26">
        <v>41.268736728862862</v>
      </c>
      <c r="H2140" s="26">
        <v>1.6666666666666666E-2</v>
      </c>
      <c r="I2140" s="26">
        <f t="array" ref="I2140:K2140">TRANSPOSE(MMULT(LIMITE!$N$12:$P$14,TRANSPOSE(MAPA_2!F2140:H2140)))</f>
        <v>0.74070141364775921</v>
      </c>
      <c r="J2140" s="26">
        <v>41.268736728862862</v>
      </c>
      <c r="K2140" s="26">
        <v>1.6666666666666666E-2</v>
      </c>
      <c r="L2140" s="26">
        <f t="array" ref="L2140:N2140">TRANSPOSE(MMULT(LIMITE!$N$20:$P$22,TRANSPOSE(MAPA_2!I2140:K2140)))</f>
        <v>0.74070141364775921</v>
      </c>
      <c r="M2140" s="26">
        <v>35.748107722620489</v>
      </c>
      <c r="N2140" s="26">
        <v>-20.619934607701687</v>
      </c>
    </row>
    <row r="2141" spans="2:14" x14ac:dyDescent="0.3">
      <c r="B2141" s="26">
        <v>2140</v>
      </c>
      <c r="E2141" s="40" t="str">
        <f>IF(C2141&lt;&gt;"",INDEX(Delaunay_2!$D$5:$Z$2473,MAPA_2!B2141,MATCH(MAPA_2!$A$2,Delaunay_2!$D$4:$Z$4,0))/300,"")</f>
        <v/>
      </c>
    </row>
    <row r="2142" spans="2:14" x14ac:dyDescent="0.3">
      <c r="B2142" s="26">
        <v>2141</v>
      </c>
      <c r="C2142" s="40">
        <v>-6.9484209876751901</v>
      </c>
      <c r="D2142" s="40">
        <v>41.346462778864797</v>
      </c>
      <c r="E2142" s="40">
        <f>IF(C2142&lt;&gt;"",INDEX(Delaunay_2!$D$5:$Z$2473,MAPA_2!B2142,MATCH(MAPA_2!$A$2,Delaunay_2!$D$4:$Z$4,0))/300,"")</f>
        <v>0</v>
      </c>
      <c r="F2142" s="26">
        <f t="array" ref="F2142:H2142">TRANSPOSE(MMULT(LIMITE!$N$4:$P$6,TRANSPOSE(MAPA_2!C2142:E2142)))</f>
        <v>1.7998316677044244</v>
      </c>
      <c r="G2142" s="26">
        <v>41.887601322037362</v>
      </c>
      <c r="H2142" s="26">
        <v>0</v>
      </c>
      <c r="I2142" s="26">
        <f t="array" ref="I2142:K2142">TRANSPOSE(MMULT(LIMITE!$N$12:$P$14,TRANSPOSE(MAPA_2!F2142:H2142)))</f>
        <v>1.7998316677044244</v>
      </c>
      <c r="J2142" s="26">
        <v>41.887601322037362</v>
      </c>
      <c r="K2142" s="26">
        <v>0</v>
      </c>
      <c r="L2142" s="26">
        <f t="array" ref="L2142:N2142">TRANSPOSE(MMULT(LIMITE!$N$20:$P$22,TRANSPOSE(MAPA_2!I2142:K2142)))</f>
        <v>1.7998316677044244</v>
      </c>
      <c r="M2142" s="26">
        <v>36.275726848478996</v>
      </c>
      <c r="N2142" s="26">
        <v>-20.943800661018678</v>
      </c>
    </row>
    <row r="2143" spans="2:14" x14ac:dyDescent="0.3">
      <c r="B2143" s="26">
        <v>2142</v>
      </c>
      <c r="C2143" s="40">
        <v>-6.81690706674138</v>
      </c>
      <c r="D2143" s="40">
        <v>41.104404997194699</v>
      </c>
      <c r="E2143" s="40">
        <f>IF(C2143&lt;&gt;"",INDEX(Delaunay_2!$D$5:$Z$2473,MAPA_2!B2143,MATCH(MAPA_2!$A$2,Delaunay_2!$D$4:$Z$4,0))/300,"")</f>
        <v>0</v>
      </c>
      <c r="F2143" s="26">
        <f t="array" ref="F2143:H2143">TRANSPOSE(MMULT(LIMITE!$N$4:$P$6,TRANSPOSE(MAPA_2!C2143:E2143)))</f>
        <v>1.8781450512663005</v>
      </c>
      <c r="G2143" s="26">
        <v>41.623489801990374</v>
      </c>
      <c r="H2143" s="26">
        <v>0</v>
      </c>
      <c r="I2143" s="26">
        <f t="array" ref="I2143:K2143">TRANSPOSE(MMULT(LIMITE!$N$12:$P$14,TRANSPOSE(MAPA_2!F2143:H2143)))</f>
        <v>1.8781450512663005</v>
      </c>
      <c r="J2143" s="26">
        <v>41.623489801990374</v>
      </c>
      <c r="K2143" s="26">
        <v>0</v>
      </c>
      <c r="L2143" s="26">
        <f t="array" ref="L2143:N2143">TRANSPOSE(MMULT(LIMITE!$N$20:$P$22,TRANSPOSE(MAPA_2!I2143:K2143)))</f>
        <v>1.8781450512663005</v>
      </c>
      <c r="M2143" s="26">
        <v>36.046999562686182</v>
      </c>
      <c r="N2143" s="26">
        <v>-20.811744900995183</v>
      </c>
    </row>
    <row r="2144" spans="2:14" x14ac:dyDescent="0.3">
      <c r="B2144" s="26">
        <v>2143</v>
      </c>
      <c r="C2144" s="40">
        <v>-7.0689238421017002</v>
      </c>
      <c r="D2144" s="40">
        <v>41.179185975559598</v>
      </c>
      <c r="E2144" s="40">
        <f>IF(C2144&lt;&gt;"",INDEX(Delaunay_2!$D$5:$Z$2473,MAPA_2!B2144,MATCH(MAPA_2!$A$2,Delaunay_2!$D$4:$Z$4,0))/300,"")</f>
        <v>0.01</v>
      </c>
      <c r="F2144" s="26">
        <f t="array" ref="F2144:H2144">TRANSPOSE(MMULT(LIMITE!$N$4:$P$6,TRANSPOSE(MAPA_2!C2144:E2144)))</f>
        <v>1.6471832867557845</v>
      </c>
      <c r="G2144" s="26">
        <v>41.74903387043814</v>
      </c>
      <c r="H2144" s="26">
        <v>0.01</v>
      </c>
      <c r="I2144" s="26">
        <f t="array" ref="I2144:K2144">TRANSPOSE(MMULT(LIMITE!$N$12:$P$14,TRANSPOSE(MAPA_2!F2144:H2144)))</f>
        <v>1.6471832867557845</v>
      </c>
      <c r="J2144" s="26">
        <v>41.74903387043814</v>
      </c>
      <c r="K2144" s="26">
        <v>0.01</v>
      </c>
      <c r="L2144" s="26">
        <f t="array" ref="L2144:N2144">TRANSPOSE(MMULT(LIMITE!$N$20:$P$22,TRANSPOSE(MAPA_2!I2144:K2144)))</f>
        <v>1.6471832867557845</v>
      </c>
      <c r="M2144" s="26">
        <v>36.160723915256398</v>
      </c>
      <c r="N2144" s="26">
        <v>-20.865856681181221</v>
      </c>
    </row>
    <row r="2145" spans="2:14" x14ac:dyDescent="0.3">
      <c r="B2145" s="26">
        <v>2144</v>
      </c>
      <c r="C2145" s="40">
        <v>-6.9484209876751901</v>
      </c>
      <c r="D2145" s="40">
        <v>41.346462778864797</v>
      </c>
      <c r="E2145" s="40">
        <f>IF(C2145&lt;&gt;"",INDEX(Delaunay_2!$D$5:$Z$2473,MAPA_2!B2145,MATCH(MAPA_2!$A$2,Delaunay_2!$D$4:$Z$4,0))/300,"")</f>
        <v>0</v>
      </c>
      <c r="F2145" s="26">
        <f t="array" ref="F2145:H2145">TRANSPOSE(MMULT(LIMITE!$N$4:$P$6,TRANSPOSE(MAPA_2!C2145:E2145)))</f>
        <v>1.7998316677044244</v>
      </c>
      <c r="G2145" s="26">
        <v>41.887601322037362</v>
      </c>
      <c r="H2145" s="26">
        <v>0</v>
      </c>
      <c r="I2145" s="26">
        <f t="array" ref="I2145:K2145">TRANSPOSE(MMULT(LIMITE!$N$12:$P$14,TRANSPOSE(MAPA_2!F2145:H2145)))</f>
        <v>1.7998316677044244</v>
      </c>
      <c r="J2145" s="26">
        <v>41.887601322037362</v>
      </c>
      <c r="K2145" s="26">
        <v>0</v>
      </c>
      <c r="L2145" s="26">
        <f t="array" ref="L2145:N2145">TRANSPOSE(MMULT(LIMITE!$N$20:$P$22,TRANSPOSE(MAPA_2!I2145:K2145)))</f>
        <v>1.7998316677044244</v>
      </c>
      <c r="M2145" s="26">
        <v>36.275726848478996</v>
      </c>
      <c r="N2145" s="26">
        <v>-20.943800661018678</v>
      </c>
    </row>
    <row r="2146" spans="2:14" x14ac:dyDescent="0.3">
      <c r="B2146" s="26">
        <v>2145</v>
      </c>
      <c r="E2146" s="40" t="str">
        <f>IF(C2146&lt;&gt;"",INDEX(Delaunay_2!$D$5:$Z$2473,MAPA_2!B2146,MATCH(MAPA_2!$A$2,Delaunay_2!$D$4:$Z$4,0))/300,"")</f>
        <v/>
      </c>
    </row>
    <row r="2147" spans="2:14" x14ac:dyDescent="0.3">
      <c r="B2147" s="26">
        <v>2146</v>
      </c>
      <c r="C2147" s="40">
        <v>-6.81690706674138</v>
      </c>
      <c r="D2147" s="40">
        <v>41.104404997194699</v>
      </c>
      <c r="E2147" s="40">
        <f>IF(C2147&lt;&gt;"",INDEX(Delaunay_2!$D$5:$Z$2473,MAPA_2!B2147,MATCH(MAPA_2!$A$2,Delaunay_2!$D$4:$Z$4,0))/300,"")</f>
        <v>0</v>
      </c>
      <c r="F2147" s="26">
        <f t="array" ref="F2147:H2147">TRANSPOSE(MMULT(LIMITE!$N$4:$P$6,TRANSPOSE(MAPA_2!C2147:E2147)))</f>
        <v>1.8781450512663005</v>
      </c>
      <c r="G2147" s="26">
        <v>41.623489801990374</v>
      </c>
      <c r="H2147" s="26">
        <v>0</v>
      </c>
      <c r="I2147" s="26">
        <f t="array" ref="I2147:K2147">TRANSPOSE(MMULT(LIMITE!$N$12:$P$14,TRANSPOSE(MAPA_2!F2147:H2147)))</f>
        <v>1.8781450512663005</v>
      </c>
      <c r="J2147" s="26">
        <v>41.623489801990374</v>
      </c>
      <c r="K2147" s="26">
        <v>0</v>
      </c>
      <c r="L2147" s="26">
        <f t="array" ref="L2147:N2147">TRANSPOSE(MMULT(LIMITE!$N$20:$P$22,TRANSPOSE(MAPA_2!I2147:K2147)))</f>
        <v>1.8781450512663005</v>
      </c>
      <c r="M2147" s="26">
        <v>36.046999562686182</v>
      </c>
      <c r="N2147" s="26">
        <v>-20.811744900995183</v>
      </c>
    </row>
    <row r="2148" spans="2:14" x14ac:dyDescent="0.3">
      <c r="B2148" s="26">
        <v>2147</v>
      </c>
      <c r="C2148" s="40">
        <v>-6.9632400283587801</v>
      </c>
      <c r="D2148" s="40">
        <v>40.911085098511798</v>
      </c>
      <c r="E2148" s="40">
        <f>IF(C2148&lt;&gt;"",INDEX(Delaunay_2!$D$5:$Z$2473,MAPA_2!B2148,MATCH(MAPA_2!$A$2,Delaunay_2!$D$4:$Z$4,0))/300,"")</f>
        <v>0</v>
      </c>
      <c r="F2148" s="26">
        <f t="array" ref="F2148:H2148">TRANSPOSE(MMULT(LIMITE!$N$4:$P$6,TRANSPOSE(MAPA_2!C2148:E2148)))</f>
        <v>1.6948163489480885</v>
      </c>
      <c r="G2148" s="26">
        <v>41.464818740391841</v>
      </c>
      <c r="H2148" s="26">
        <v>0</v>
      </c>
      <c r="I2148" s="26">
        <f t="array" ref="I2148:K2148">TRANSPOSE(MMULT(LIMITE!$N$12:$P$14,TRANSPOSE(MAPA_2!F2148:H2148)))</f>
        <v>1.6948163489480885</v>
      </c>
      <c r="J2148" s="26">
        <v>41.464818740391841</v>
      </c>
      <c r="K2148" s="26">
        <v>0</v>
      </c>
      <c r="L2148" s="26">
        <f t="array" ref="L2148:N2148">TRANSPOSE(MMULT(LIMITE!$N$20:$P$22,TRANSPOSE(MAPA_2!I2148:K2148)))</f>
        <v>1.6948163489480885</v>
      </c>
      <c r="M2148" s="26">
        <v>35.909586392496408</v>
      </c>
      <c r="N2148" s="26">
        <v>-20.732409370195917</v>
      </c>
    </row>
    <row r="2149" spans="2:14" x14ac:dyDescent="0.3">
      <c r="B2149" s="26">
        <v>2148</v>
      </c>
      <c r="C2149" s="40">
        <v>-7.0689238421017002</v>
      </c>
      <c r="D2149" s="40">
        <v>41.179185975559598</v>
      </c>
      <c r="E2149" s="40">
        <f>IF(C2149&lt;&gt;"",INDEX(Delaunay_2!$D$5:$Z$2473,MAPA_2!B2149,MATCH(MAPA_2!$A$2,Delaunay_2!$D$4:$Z$4,0))/300,"")</f>
        <v>0.01</v>
      </c>
      <c r="F2149" s="26">
        <f t="array" ref="F2149:H2149">TRANSPOSE(MMULT(LIMITE!$N$4:$P$6,TRANSPOSE(MAPA_2!C2149:E2149)))</f>
        <v>1.6471832867557845</v>
      </c>
      <c r="G2149" s="26">
        <v>41.74903387043814</v>
      </c>
      <c r="H2149" s="26">
        <v>0.01</v>
      </c>
      <c r="I2149" s="26">
        <f t="array" ref="I2149:K2149">TRANSPOSE(MMULT(LIMITE!$N$12:$P$14,TRANSPOSE(MAPA_2!F2149:H2149)))</f>
        <v>1.6471832867557845</v>
      </c>
      <c r="J2149" s="26">
        <v>41.74903387043814</v>
      </c>
      <c r="K2149" s="26">
        <v>0.01</v>
      </c>
      <c r="L2149" s="26">
        <f t="array" ref="L2149:N2149">TRANSPOSE(MMULT(LIMITE!$N$20:$P$22,TRANSPOSE(MAPA_2!I2149:K2149)))</f>
        <v>1.6471832867557845</v>
      </c>
      <c r="M2149" s="26">
        <v>36.160723915256398</v>
      </c>
      <c r="N2149" s="26">
        <v>-20.865856681181221</v>
      </c>
    </row>
    <row r="2150" spans="2:14" x14ac:dyDescent="0.3">
      <c r="B2150" s="26">
        <v>2149</v>
      </c>
      <c r="C2150" s="40">
        <v>-6.81690706674138</v>
      </c>
      <c r="D2150" s="40">
        <v>41.104404997194699</v>
      </c>
      <c r="E2150" s="40">
        <f>IF(C2150&lt;&gt;"",INDEX(Delaunay_2!$D$5:$Z$2473,MAPA_2!B2150,MATCH(MAPA_2!$A$2,Delaunay_2!$D$4:$Z$4,0))/300,"")</f>
        <v>0</v>
      </c>
      <c r="F2150" s="26">
        <f t="array" ref="F2150:H2150">TRANSPOSE(MMULT(LIMITE!$N$4:$P$6,TRANSPOSE(MAPA_2!C2150:E2150)))</f>
        <v>1.8781450512663005</v>
      </c>
      <c r="G2150" s="26">
        <v>41.623489801990374</v>
      </c>
      <c r="H2150" s="26">
        <v>0</v>
      </c>
      <c r="I2150" s="26">
        <f t="array" ref="I2150:K2150">TRANSPOSE(MMULT(LIMITE!$N$12:$P$14,TRANSPOSE(MAPA_2!F2150:H2150)))</f>
        <v>1.8781450512663005</v>
      </c>
      <c r="J2150" s="26">
        <v>41.623489801990374</v>
      </c>
      <c r="K2150" s="26">
        <v>0</v>
      </c>
      <c r="L2150" s="26">
        <f t="array" ref="L2150:N2150">TRANSPOSE(MMULT(LIMITE!$N$20:$P$22,TRANSPOSE(MAPA_2!I2150:K2150)))</f>
        <v>1.8781450512663005</v>
      </c>
      <c r="M2150" s="26">
        <v>36.046999562686182</v>
      </c>
      <c r="N2150" s="26">
        <v>-20.811744900995183</v>
      </c>
    </row>
    <row r="2151" spans="2:14" x14ac:dyDescent="0.3">
      <c r="B2151" s="26">
        <v>2150</v>
      </c>
      <c r="E2151" s="40" t="str">
        <f>IF(C2151&lt;&gt;"",INDEX(Delaunay_2!$D$5:$Z$2473,MAPA_2!B2151,MATCH(MAPA_2!$A$2,Delaunay_2!$D$4:$Z$4,0))/300,"")</f>
        <v/>
      </c>
    </row>
    <row r="2152" spans="2:14" x14ac:dyDescent="0.3">
      <c r="B2152" s="26">
        <v>2151</v>
      </c>
      <c r="C2152" s="40">
        <v>-8.4733818489048893</v>
      </c>
      <c r="D2152" s="40">
        <v>39.454470471889302</v>
      </c>
      <c r="E2152" s="40">
        <f>IF(C2152&lt;&gt;"",INDEX(Delaunay_2!$D$5:$Z$2473,MAPA_2!B2152,MATCH(MAPA_2!$A$2,Delaunay_2!$D$4:$Z$4,0))/300,"")</f>
        <v>0</v>
      </c>
      <c r="F2152" s="26">
        <f t="array" ref="F2152:H2152">TRANSPOSE(MMULT(LIMITE!$N$4:$P$6,TRANSPOSE(MAPA_2!C2152:E2152)))</f>
        <v>-8.5172459477831808E-2</v>
      </c>
      <c r="G2152" s="26">
        <v>40.354010777451627</v>
      </c>
      <c r="H2152" s="26">
        <v>0</v>
      </c>
      <c r="I2152" s="26">
        <f t="array" ref="I2152:K2152">TRANSPOSE(MMULT(LIMITE!$N$12:$P$14,TRANSPOSE(MAPA_2!F2152:H2152)))</f>
        <v>-8.5172459477831808E-2</v>
      </c>
      <c r="J2152" s="26">
        <v>40.354010777451627</v>
      </c>
      <c r="K2152" s="26">
        <v>0</v>
      </c>
      <c r="L2152" s="26">
        <f t="array" ref="L2152:N2152">TRANSPOSE(MMULT(LIMITE!$N$20:$P$22,TRANSPOSE(MAPA_2!I2152:K2152)))</f>
        <v>-8.5172459477831808E-2</v>
      </c>
      <c r="M2152" s="26">
        <v>34.947598477864133</v>
      </c>
      <c r="N2152" s="26">
        <v>-20.17700538872581</v>
      </c>
    </row>
    <row r="2153" spans="2:14" x14ac:dyDescent="0.3">
      <c r="B2153" s="26">
        <v>2152</v>
      </c>
      <c r="C2153" s="40">
        <v>-8.4767688805058992</v>
      </c>
      <c r="D2153" s="40">
        <v>39.4090135038578</v>
      </c>
      <c r="E2153" s="40">
        <f>IF(C2153&lt;&gt;"",INDEX(Delaunay_2!$D$5:$Z$2473,MAPA_2!B2153,MATCH(MAPA_2!$A$2,Delaunay_2!$D$4:$Z$4,0))/300,"")</f>
        <v>0</v>
      </c>
      <c r="F2153" s="26">
        <f t="array" ref="F2153:H2153">TRANSPOSE(MMULT(LIMITE!$N$4:$P$6,TRANSPOSE(MAPA_2!C2153:E2153)))</f>
        <v>-9.7936511394847159E-2</v>
      </c>
      <c r="G2153" s="26">
        <v>40.310251356702004</v>
      </c>
      <c r="H2153" s="26">
        <v>0</v>
      </c>
      <c r="I2153" s="26">
        <f t="array" ref="I2153:K2153">TRANSPOSE(MMULT(LIMITE!$N$12:$P$14,TRANSPOSE(MAPA_2!F2153:H2153)))</f>
        <v>-9.7936511394847159E-2</v>
      </c>
      <c r="J2153" s="26">
        <v>40.310251356702004</v>
      </c>
      <c r="K2153" s="26">
        <v>0</v>
      </c>
      <c r="L2153" s="26">
        <f t="array" ref="L2153:N2153">TRANSPOSE(MMULT(LIMITE!$N$20:$P$22,TRANSPOSE(MAPA_2!I2153:K2153)))</f>
        <v>-9.7936511394847159E-2</v>
      </c>
      <c r="M2153" s="26">
        <v>34.909701707840071</v>
      </c>
      <c r="N2153" s="26">
        <v>-20.155125678350998</v>
      </c>
    </row>
    <row r="2154" spans="2:14" x14ac:dyDescent="0.3">
      <c r="B2154" s="26">
        <v>2153</v>
      </c>
      <c r="C2154" s="40">
        <v>-8.5018251775443705</v>
      </c>
      <c r="D2154" s="40">
        <v>39.475070518795903</v>
      </c>
      <c r="E2154" s="40">
        <f>IF(C2154&lt;&gt;"",INDEX(Delaunay_2!$D$5:$Z$2473,MAPA_2!B2154,MATCH(MAPA_2!$A$2,Delaunay_2!$D$4:$Z$4,0))/300,"")</f>
        <v>1.3333333333333334E-2</v>
      </c>
      <c r="F2154" s="26">
        <f t="array" ref="F2154:H2154">TRANSPOSE(MMULT(LIMITE!$N$4:$P$6,TRANSPOSE(MAPA_2!C2154:E2154)))</f>
        <v>-0.10871124256014575</v>
      </c>
      <c r="G2154" s="26">
        <v>40.380074364458245</v>
      </c>
      <c r="H2154" s="26">
        <v>1.3333333333333334E-2</v>
      </c>
      <c r="I2154" s="26">
        <f t="array" ref="I2154:K2154">TRANSPOSE(MMULT(LIMITE!$N$12:$P$14,TRANSPOSE(MAPA_2!F2154:H2154)))</f>
        <v>-0.10871124256014575</v>
      </c>
      <c r="J2154" s="26">
        <v>40.380074364458245</v>
      </c>
      <c r="K2154" s="26">
        <v>1.3333333333333334E-2</v>
      </c>
      <c r="L2154" s="26">
        <f t="array" ref="L2154:N2154">TRANSPOSE(MMULT(LIMITE!$N$20:$P$22,TRANSPOSE(MAPA_2!I2154:K2154)))</f>
        <v>-0.10871124256014575</v>
      </c>
      <c r="M2154" s="26">
        <v>34.97683687299228</v>
      </c>
      <c r="N2154" s="26">
        <v>-20.178490176845326</v>
      </c>
    </row>
    <row r="2155" spans="2:14" x14ac:dyDescent="0.3">
      <c r="B2155" s="26">
        <v>2154</v>
      </c>
      <c r="C2155" s="40">
        <v>-8.4733818489048893</v>
      </c>
      <c r="D2155" s="40">
        <v>39.454470471889302</v>
      </c>
      <c r="E2155" s="40">
        <f>IF(C2155&lt;&gt;"",INDEX(Delaunay_2!$D$5:$Z$2473,MAPA_2!B2155,MATCH(MAPA_2!$A$2,Delaunay_2!$D$4:$Z$4,0))/300,"")</f>
        <v>0</v>
      </c>
      <c r="F2155" s="26">
        <f t="array" ref="F2155:H2155">TRANSPOSE(MMULT(LIMITE!$N$4:$P$6,TRANSPOSE(MAPA_2!C2155:E2155)))</f>
        <v>-8.5172459477831808E-2</v>
      </c>
      <c r="G2155" s="26">
        <v>40.354010777451627</v>
      </c>
      <c r="H2155" s="26">
        <v>0</v>
      </c>
      <c r="I2155" s="26">
        <f t="array" ref="I2155:K2155">TRANSPOSE(MMULT(LIMITE!$N$12:$P$14,TRANSPOSE(MAPA_2!F2155:H2155)))</f>
        <v>-8.5172459477831808E-2</v>
      </c>
      <c r="J2155" s="26">
        <v>40.354010777451627</v>
      </c>
      <c r="K2155" s="26">
        <v>0</v>
      </c>
      <c r="L2155" s="26">
        <f t="array" ref="L2155:N2155">TRANSPOSE(MMULT(LIMITE!$N$20:$P$22,TRANSPOSE(MAPA_2!I2155:K2155)))</f>
        <v>-8.5172459477831808E-2</v>
      </c>
      <c r="M2155" s="26">
        <v>34.947598477864133</v>
      </c>
      <c r="N2155" s="26">
        <v>-20.17700538872581</v>
      </c>
    </row>
    <row r="2156" spans="2:14" x14ac:dyDescent="0.3">
      <c r="B2156" s="26">
        <v>2155</v>
      </c>
      <c r="E2156" s="40" t="str">
        <f>IF(C2156&lt;&gt;"",INDEX(Delaunay_2!$D$5:$Z$2473,MAPA_2!B2156,MATCH(MAPA_2!$A$2,Delaunay_2!$D$4:$Z$4,0))/300,"")</f>
        <v/>
      </c>
    </row>
    <row r="2157" spans="2:14" x14ac:dyDescent="0.3">
      <c r="B2157" s="26">
        <v>2156</v>
      </c>
      <c r="C2157" s="40">
        <v>-8.4767688805058992</v>
      </c>
      <c r="D2157" s="40">
        <v>39.4090135038578</v>
      </c>
      <c r="E2157" s="40">
        <f>IF(C2157&lt;&gt;"",INDEX(Delaunay_2!$D$5:$Z$2473,MAPA_2!B2157,MATCH(MAPA_2!$A$2,Delaunay_2!$D$4:$Z$4,0))/300,"")</f>
        <v>0</v>
      </c>
      <c r="F2157" s="26">
        <f t="array" ref="F2157:H2157">TRANSPOSE(MMULT(LIMITE!$N$4:$P$6,TRANSPOSE(MAPA_2!C2157:E2157)))</f>
        <v>-9.7936511394847159E-2</v>
      </c>
      <c r="G2157" s="26">
        <v>40.310251356702004</v>
      </c>
      <c r="H2157" s="26">
        <v>0</v>
      </c>
      <c r="I2157" s="26">
        <f t="array" ref="I2157:K2157">TRANSPOSE(MMULT(LIMITE!$N$12:$P$14,TRANSPOSE(MAPA_2!F2157:H2157)))</f>
        <v>-9.7936511394847159E-2</v>
      </c>
      <c r="J2157" s="26">
        <v>40.310251356702004</v>
      </c>
      <c r="K2157" s="26">
        <v>0</v>
      </c>
      <c r="L2157" s="26">
        <f t="array" ref="L2157:N2157">TRANSPOSE(MMULT(LIMITE!$N$20:$P$22,TRANSPOSE(MAPA_2!I2157:K2157)))</f>
        <v>-9.7936511394847159E-2</v>
      </c>
      <c r="M2157" s="26">
        <v>34.909701707840071</v>
      </c>
      <c r="N2157" s="26">
        <v>-20.155125678350998</v>
      </c>
    </row>
    <row r="2158" spans="2:14" x14ac:dyDescent="0.3">
      <c r="B2158" s="26">
        <v>2157</v>
      </c>
      <c r="C2158" s="40">
        <v>-8.6692205135658291</v>
      </c>
      <c r="D2158" s="40">
        <v>39.464868928433397</v>
      </c>
      <c r="E2158" s="40">
        <f>IF(C2158&lt;&gt;"",INDEX(Delaunay_2!$D$5:$Z$2473,MAPA_2!B2158,MATCH(MAPA_2!$A$2,Delaunay_2!$D$4:$Z$4,0))/300,"")</f>
        <v>0.01</v>
      </c>
      <c r="F2158" s="26">
        <f t="array" ref="F2158:H2158">TRANSPOSE(MMULT(LIMITE!$N$4:$P$6,TRANSPOSE(MAPA_2!C2158:E2158)))</f>
        <v>-0.27456961876486474</v>
      </c>
      <c r="G2158" s="26">
        <v>40.404899150668719</v>
      </c>
      <c r="H2158" s="26">
        <v>0.01</v>
      </c>
      <c r="I2158" s="26">
        <f t="array" ref="I2158:K2158">TRANSPOSE(MMULT(LIMITE!$N$12:$P$14,TRANSPOSE(MAPA_2!F2158:H2158)))</f>
        <v>-0.27456961876486474</v>
      </c>
      <c r="J2158" s="26">
        <v>40.404899150668719</v>
      </c>
      <c r="K2158" s="26">
        <v>0.01</v>
      </c>
      <c r="L2158" s="26">
        <f t="array" ref="L2158:N2158">TRANSPOSE(MMULT(LIMITE!$N$20:$P$22,TRANSPOSE(MAPA_2!I2158:K2158)))</f>
        <v>-0.27456961876486474</v>
      </c>
      <c r="M2158" s="26">
        <v>34.996669101827408</v>
      </c>
      <c r="N2158" s="26">
        <v>-20.19378932129651</v>
      </c>
    </row>
    <row r="2159" spans="2:14" x14ac:dyDescent="0.3">
      <c r="B2159" s="26">
        <v>2158</v>
      </c>
      <c r="C2159" s="40">
        <v>-8.5018251775443705</v>
      </c>
      <c r="D2159" s="40">
        <v>39.475070518795903</v>
      </c>
      <c r="E2159" s="40">
        <f>IF(C2159&lt;&gt;"",INDEX(Delaunay_2!$D$5:$Z$2473,MAPA_2!B2159,MATCH(MAPA_2!$A$2,Delaunay_2!$D$4:$Z$4,0))/300,"")</f>
        <v>1.3333333333333334E-2</v>
      </c>
      <c r="F2159" s="26">
        <f t="array" ref="F2159:H2159">TRANSPOSE(MMULT(LIMITE!$N$4:$P$6,TRANSPOSE(MAPA_2!C2159:E2159)))</f>
        <v>-0.10871124256014575</v>
      </c>
      <c r="G2159" s="26">
        <v>40.380074364458245</v>
      </c>
      <c r="H2159" s="26">
        <v>1.3333333333333334E-2</v>
      </c>
      <c r="I2159" s="26">
        <f t="array" ref="I2159:K2159">TRANSPOSE(MMULT(LIMITE!$N$12:$P$14,TRANSPOSE(MAPA_2!F2159:H2159)))</f>
        <v>-0.10871124256014575</v>
      </c>
      <c r="J2159" s="26">
        <v>40.380074364458245</v>
      </c>
      <c r="K2159" s="26">
        <v>1.3333333333333334E-2</v>
      </c>
      <c r="L2159" s="26">
        <f t="array" ref="L2159:N2159">TRANSPOSE(MMULT(LIMITE!$N$20:$P$22,TRANSPOSE(MAPA_2!I2159:K2159)))</f>
        <v>-0.10871124256014575</v>
      </c>
      <c r="M2159" s="26">
        <v>34.97683687299228</v>
      </c>
      <c r="N2159" s="26">
        <v>-20.178490176845326</v>
      </c>
    </row>
    <row r="2160" spans="2:14" x14ac:dyDescent="0.3">
      <c r="B2160" s="26">
        <v>2159</v>
      </c>
      <c r="C2160" s="40">
        <v>-8.4767688805058992</v>
      </c>
      <c r="D2160" s="40">
        <v>39.4090135038578</v>
      </c>
      <c r="E2160" s="40">
        <f>IF(C2160&lt;&gt;"",INDEX(Delaunay_2!$D$5:$Z$2473,MAPA_2!B2160,MATCH(MAPA_2!$A$2,Delaunay_2!$D$4:$Z$4,0))/300,"")</f>
        <v>0</v>
      </c>
      <c r="F2160" s="26">
        <f t="array" ref="F2160:H2160">TRANSPOSE(MMULT(LIMITE!$N$4:$P$6,TRANSPOSE(MAPA_2!C2160:E2160)))</f>
        <v>-9.7936511394847159E-2</v>
      </c>
      <c r="G2160" s="26">
        <v>40.310251356702004</v>
      </c>
      <c r="H2160" s="26">
        <v>0</v>
      </c>
      <c r="I2160" s="26">
        <f t="array" ref="I2160:K2160">TRANSPOSE(MMULT(LIMITE!$N$12:$P$14,TRANSPOSE(MAPA_2!F2160:H2160)))</f>
        <v>-9.7936511394847159E-2</v>
      </c>
      <c r="J2160" s="26">
        <v>40.310251356702004</v>
      </c>
      <c r="K2160" s="26">
        <v>0</v>
      </c>
      <c r="L2160" s="26">
        <f t="array" ref="L2160:N2160">TRANSPOSE(MMULT(LIMITE!$N$20:$P$22,TRANSPOSE(MAPA_2!I2160:K2160)))</f>
        <v>-9.7936511394847159E-2</v>
      </c>
      <c r="M2160" s="26">
        <v>34.909701707840071</v>
      </c>
      <c r="N2160" s="26">
        <v>-20.155125678350998</v>
      </c>
    </row>
    <row r="2161" spans="2:14" x14ac:dyDescent="0.3">
      <c r="B2161" s="26">
        <v>2160</v>
      </c>
      <c r="E2161" s="40" t="str">
        <f>IF(C2161&lt;&gt;"",INDEX(Delaunay_2!$D$5:$Z$2473,MAPA_2!B2161,MATCH(MAPA_2!$A$2,Delaunay_2!$D$4:$Z$4,0))/300,"")</f>
        <v/>
      </c>
    </row>
    <row r="2162" spans="2:14" x14ac:dyDescent="0.3">
      <c r="B2162" s="26">
        <v>2161</v>
      </c>
      <c r="C2162" s="40">
        <v>-9.1676262636737498</v>
      </c>
      <c r="D2162" s="40">
        <v>39.248962957735898</v>
      </c>
      <c r="E2162" s="40">
        <f>IF(C2162&lt;&gt;"",INDEX(Delaunay_2!$D$5:$Z$2473,MAPA_2!B2162,MATCH(MAPA_2!$A$2,Delaunay_2!$D$4:$Z$4,0))/300,"")</f>
        <v>0</v>
      </c>
      <c r="F2162" s="26">
        <f t="array" ref="F2162:H2162">TRANSPOSE(MMULT(LIMITE!$N$4:$P$6,TRANSPOSE(MAPA_2!C2162:E2162)))</f>
        <v>-0.80697338285022724</v>
      </c>
      <c r="G2162" s="26">
        <v>40.297335625665092</v>
      </c>
      <c r="H2162" s="26">
        <v>0</v>
      </c>
      <c r="I2162" s="26">
        <f t="array" ref="I2162:K2162">TRANSPOSE(MMULT(LIMITE!$N$12:$P$14,TRANSPOSE(MAPA_2!F2162:H2162)))</f>
        <v>-0.80697338285022724</v>
      </c>
      <c r="J2162" s="26">
        <v>40.297335625665092</v>
      </c>
      <c r="K2162" s="26">
        <v>0</v>
      </c>
      <c r="L2162" s="26">
        <f t="array" ref="L2162:N2162">TRANSPOSE(MMULT(LIMITE!$N$20:$P$22,TRANSPOSE(MAPA_2!I2162:K2162)))</f>
        <v>-0.80697338285022724</v>
      </c>
      <c r="M2162" s="26">
        <v>34.898516356653658</v>
      </c>
      <c r="N2162" s="26">
        <v>-20.148667812832542</v>
      </c>
    </row>
    <row r="2163" spans="2:14" x14ac:dyDescent="0.3">
      <c r="B2163" s="26">
        <v>2162</v>
      </c>
      <c r="C2163" s="40">
        <v>-9.0514919792198594</v>
      </c>
      <c r="D2163" s="40">
        <v>39.292506036355498</v>
      </c>
      <c r="E2163" s="40">
        <f>IF(C2163&lt;&gt;"",INDEX(Delaunay_2!$D$5:$Z$2473,MAPA_2!B2163,MATCH(MAPA_2!$A$2,Delaunay_2!$D$4:$Z$4,0))/300,"")</f>
        <v>0</v>
      </c>
      <c r="F2163" s="26">
        <f t="array" ref="F2163:H2163">TRANSPOSE(MMULT(LIMITE!$N$4:$P$6,TRANSPOSE(MAPA_2!C2163:E2163)))</f>
        <v>-0.68432379604950633</v>
      </c>
      <c r="G2163" s="26">
        <v>40.315781508102695</v>
      </c>
      <c r="H2163" s="26">
        <v>0</v>
      </c>
      <c r="I2163" s="26">
        <f t="array" ref="I2163:K2163">TRANSPOSE(MMULT(LIMITE!$N$12:$P$14,TRANSPOSE(MAPA_2!F2163:H2163)))</f>
        <v>-0.68432379604950633</v>
      </c>
      <c r="J2163" s="26">
        <v>40.315781508102695</v>
      </c>
      <c r="K2163" s="26">
        <v>0</v>
      </c>
      <c r="L2163" s="26">
        <f t="array" ref="L2163:N2163">TRANSPOSE(MMULT(LIMITE!$N$20:$P$22,TRANSPOSE(MAPA_2!I2163:K2163)))</f>
        <v>-0.68432379604950633</v>
      </c>
      <c r="M2163" s="26">
        <v>34.914490959439846</v>
      </c>
      <c r="N2163" s="26">
        <v>-20.157890754051344</v>
      </c>
    </row>
    <row r="2164" spans="2:14" x14ac:dyDescent="0.3">
      <c r="B2164" s="26">
        <v>2163</v>
      </c>
      <c r="C2164" s="40">
        <v>-9.1770227325037901</v>
      </c>
      <c r="D2164" s="40">
        <v>39.1355872267563</v>
      </c>
      <c r="E2164" s="40">
        <f>IF(C2164&lt;&gt;"",INDEX(Delaunay_2!$D$5:$Z$2473,MAPA_2!B2164,MATCH(MAPA_2!$A$2,Delaunay_2!$D$4:$Z$4,0))/300,"")</f>
        <v>4.3333333333333335E-2</v>
      </c>
      <c r="F2164" s="26">
        <f t="array" ref="F2164:H2164">TRANSPOSE(MMULT(LIMITE!$N$4:$P$6,TRANSPOSE(MAPA_2!C2164:E2164)))</f>
        <v>-0.8397366562173687</v>
      </c>
      <c r="G2164" s="26">
        <v>40.188391062148121</v>
      </c>
      <c r="H2164" s="26">
        <v>4.3333333333333335E-2</v>
      </c>
      <c r="I2164" s="26">
        <f t="array" ref="I2164:K2164">TRANSPOSE(MMULT(LIMITE!$N$12:$P$14,TRANSPOSE(MAPA_2!F2164:H2164)))</f>
        <v>-0.8397366562173687</v>
      </c>
      <c r="J2164" s="26">
        <v>40.188391062148121</v>
      </c>
      <c r="K2164" s="26">
        <v>4.3333333333333335E-2</v>
      </c>
      <c r="L2164" s="26">
        <f t="array" ref="L2164:N2164">TRANSPOSE(MMULT(LIMITE!$N$20:$P$22,TRANSPOSE(MAPA_2!I2164:K2164)))</f>
        <v>-0.8397366562173687</v>
      </c>
      <c r="M2164" s="26">
        <v>34.825834263710419</v>
      </c>
      <c r="N2164" s="26">
        <v>-20.05666776357673</v>
      </c>
    </row>
    <row r="2165" spans="2:14" x14ac:dyDescent="0.3">
      <c r="B2165" s="26">
        <v>2164</v>
      </c>
      <c r="C2165" s="40">
        <v>-9.1676262636737498</v>
      </c>
      <c r="D2165" s="40">
        <v>39.248962957735898</v>
      </c>
      <c r="E2165" s="40">
        <f>IF(C2165&lt;&gt;"",INDEX(Delaunay_2!$D$5:$Z$2473,MAPA_2!B2165,MATCH(MAPA_2!$A$2,Delaunay_2!$D$4:$Z$4,0))/300,"")</f>
        <v>0</v>
      </c>
      <c r="F2165" s="26">
        <f t="array" ref="F2165:H2165">TRANSPOSE(MMULT(LIMITE!$N$4:$P$6,TRANSPOSE(MAPA_2!C2165:E2165)))</f>
        <v>-0.80697338285022724</v>
      </c>
      <c r="G2165" s="26">
        <v>40.297335625665092</v>
      </c>
      <c r="H2165" s="26">
        <v>0</v>
      </c>
      <c r="I2165" s="26">
        <f t="array" ref="I2165:K2165">TRANSPOSE(MMULT(LIMITE!$N$12:$P$14,TRANSPOSE(MAPA_2!F2165:H2165)))</f>
        <v>-0.80697338285022724</v>
      </c>
      <c r="J2165" s="26">
        <v>40.297335625665092</v>
      </c>
      <c r="K2165" s="26">
        <v>0</v>
      </c>
      <c r="L2165" s="26">
        <f t="array" ref="L2165:N2165">TRANSPOSE(MMULT(LIMITE!$N$20:$P$22,TRANSPOSE(MAPA_2!I2165:K2165)))</f>
        <v>-0.80697338285022724</v>
      </c>
      <c r="M2165" s="26">
        <v>34.898516356653658</v>
      </c>
      <c r="N2165" s="26">
        <v>-20.148667812832542</v>
      </c>
    </row>
    <row r="2166" spans="2:14" x14ac:dyDescent="0.3">
      <c r="B2166" s="26">
        <v>2165</v>
      </c>
      <c r="E2166" s="40" t="str">
        <f>IF(C2166&lt;&gt;"",INDEX(Delaunay_2!$D$5:$Z$2473,MAPA_2!B2166,MATCH(MAPA_2!$A$2,Delaunay_2!$D$4:$Z$4,0))/300,"")</f>
        <v/>
      </c>
    </row>
    <row r="2167" spans="2:14" x14ac:dyDescent="0.3">
      <c r="B2167" s="26">
        <v>2166</v>
      </c>
      <c r="C2167" s="40">
        <v>-9.0514919792198594</v>
      </c>
      <c r="D2167" s="40">
        <v>39.292506036355498</v>
      </c>
      <c r="E2167" s="40">
        <f>IF(C2167&lt;&gt;"",INDEX(Delaunay_2!$D$5:$Z$2473,MAPA_2!B2167,MATCH(MAPA_2!$A$2,Delaunay_2!$D$4:$Z$4,0))/300,"")</f>
        <v>0</v>
      </c>
      <c r="F2167" s="26">
        <f t="array" ref="F2167:H2167">TRANSPOSE(MMULT(LIMITE!$N$4:$P$6,TRANSPOSE(MAPA_2!C2167:E2167)))</f>
        <v>-0.68432379604950633</v>
      </c>
      <c r="G2167" s="26">
        <v>40.315781508102695</v>
      </c>
      <c r="H2167" s="26">
        <v>0</v>
      </c>
      <c r="I2167" s="26">
        <f t="array" ref="I2167:K2167">TRANSPOSE(MMULT(LIMITE!$N$12:$P$14,TRANSPOSE(MAPA_2!F2167:H2167)))</f>
        <v>-0.68432379604950633</v>
      </c>
      <c r="J2167" s="26">
        <v>40.315781508102695</v>
      </c>
      <c r="K2167" s="26">
        <v>0</v>
      </c>
      <c r="L2167" s="26">
        <f t="array" ref="L2167:N2167">TRANSPOSE(MMULT(LIMITE!$N$20:$P$22,TRANSPOSE(MAPA_2!I2167:K2167)))</f>
        <v>-0.68432379604950633</v>
      </c>
      <c r="M2167" s="26">
        <v>34.914490959439846</v>
      </c>
      <c r="N2167" s="26">
        <v>-20.157890754051344</v>
      </c>
    </row>
    <row r="2168" spans="2:14" x14ac:dyDescent="0.3">
      <c r="B2168" s="26">
        <v>2167</v>
      </c>
      <c r="C2168" s="40">
        <v>-8.9157222620077103</v>
      </c>
      <c r="D2168" s="40">
        <v>39.146810437411098</v>
      </c>
      <c r="E2168" s="40">
        <f>IF(C2168&lt;&gt;"",INDEX(Delaunay_2!$D$5:$Z$2473,MAPA_2!B2168,MATCH(MAPA_2!$A$2,Delaunay_2!$D$4:$Z$4,0))/300,"")</f>
        <v>0.01</v>
      </c>
      <c r="F2168" s="26">
        <f t="array" ref="F2168:H2168">TRANSPOSE(MMULT(LIMITE!$N$4:$P$6,TRANSPOSE(MAPA_2!C2168:E2168)))</f>
        <v>-0.58181279122736917</v>
      </c>
      <c r="G2168" s="26">
        <v>40.14504159609033</v>
      </c>
      <c r="H2168" s="26">
        <v>0.01</v>
      </c>
      <c r="I2168" s="26">
        <f t="array" ref="I2168:K2168">TRANSPOSE(MMULT(LIMITE!$N$12:$P$14,TRANSPOSE(MAPA_2!F2168:H2168)))</f>
        <v>-0.58181279122736917</v>
      </c>
      <c r="J2168" s="26">
        <v>40.14504159609033</v>
      </c>
      <c r="K2168" s="26">
        <v>0.01</v>
      </c>
      <c r="L2168" s="26">
        <f t="array" ref="L2168:N2168">TRANSPOSE(MMULT(LIMITE!$N$20:$P$22,TRANSPOSE(MAPA_2!I2168:K2168)))</f>
        <v>-0.58181279122736917</v>
      </c>
      <c r="M2168" s="26">
        <v>34.771625858197218</v>
      </c>
      <c r="N2168" s="26">
        <v>-20.063860544007316</v>
      </c>
    </row>
    <row r="2169" spans="2:14" x14ac:dyDescent="0.3">
      <c r="B2169" s="26">
        <v>2168</v>
      </c>
      <c r="C2169" s="40">
        <v>-9.1770227325037901</v>
      </c>
      <c r="D2169" s="40">
        <v>39.1355872267563</v>
      </c>
      <c r="E2169" s="40">
        <f>IF(C2169&lt;&gt;"",INDEX(Delaunay_2!$D$5:$Z$2473,MAPA_2!B2169,MATCH(MAPA_2!$A$2,Delaunay_2!$D$4:$Z$4,0))/300,"")</f>
        <v>4.3333333333333335E-2</v>
      </c>
      <c r="F2169" s="26">
        <f t="array" ref="F2169:H2169">TRANSPOSE(MMULT(LIMITE!$N$4:$P$6,TRANSPOSE(MAPA_2!C2169:E2169)))</f>
        <v>-0.8397366562173687</v>
      </c>
      <c r="G2169" s="26">
        <v>40.188391062148121</v>
      </c>
      <c r="H2169" s="26">
        <v>4.3333333333333335E-2</v>
      </c>
      <c r="I2169" s="26">
        <f t="array" ref="I2169:K2169">TRANSPOSE(MMULT(LIMITE!$N$12:$P$14,TRANSPOSE(MAPA_2!F2169:H2169)))</f>
        <v>-0.8397366562173687</v>
      </c>
      <c r="J2169" s="26">
        <v>40.188391062148121</v>
      </c>
      <c r="K2169" s="26">
        <v>4.3333333333333335E-2</v>
      </c>
      <c r="L2169" s="26">
        <f t="array" ref="L2169:N2169">TRANSPOSE(MMULT(LIMITE!$N$20:$P$22,TRANSPOSE(MAPA_2!I2169:K2169)))</f>
        <v>-0.8397366562173687</v>
      </c>
      <c r="M2169" s="26">
        <v>34.825834263710419</v>
      </c>
      <c r="N2169" s="26">
        <v>-20.05666776357673</v>
      </c>
    </row>
    <row r="2170" spans="2:14" x14ac:dyDescent="0.3">
      <c r="B2170" s="26">
        <v>2169</v>
      </c>
      <c r="C2170" s="40">
        <v>-9.0514919792198594</v>
      </c>
      <c r="D2170" s="40">
        <v>39.292506036355498</v>
      </c>
      <c r="E2170" s="40">
        <f>IF(C2170&lt;&gt;"",INDEX(Delaunay_2!$D$5:$Z$2473,MAPA_2!B2170,MATCH(MAPA_2!$A$2,Delaunay_2!$D$4:$Z$4,0))/300,"")</f>
        <v>0</v>
      </c>
      <c r="F2170" s="26">
        <f t="array" ref="F2170:H2170">TRANSPOSE(MMULT(LIMITE!$N$4:$P$6,TRANSPOSE(MAPA_2!C2170:E2170)))</f>
        <v>-0.68432379604950633</v>
      </c>
      <c r="G2170" s="26">
        <v>40.315781508102695</v>
      </c>
      <c r="H2170" s="26">
        <v>0</v>
      </c>
      <c r="I2170" s="26">
        <f t="array" ref="I2170:K2170">TRANSPOSE(MMULT(LIMITE!$N$12:$P$14,TRANSPOSE(MAPA_2!F2170:H2170)))</f>
        <v>-0.68432379604950633</v>
      </c>
      <c r="J2170" s="26">
        <v>40.315781508102695</v>
      </c>
      <c r="K2170" s="26">
        <v>0</v>
      </c>
      <c r="L2170" s="26">
        <f t="array" ref="L2170:N2170">TRANSPOSE(MMULT(LIMITE!$N$20:$P$22,TRANSPOSE(MAPA_2!I2170:K2170)))</f>
        <v>-0.68432379604950633</v>
      </c>
      <c r="M2170" s="26">
        <v>34.914490959439846</v>
      </c>
      <c r="N2170" s="26">
        <v>-20.157890754051344</v>
      </c>
    </row>
    <row r="2171" spans="2:14" x14ac:dyDescent="0.3">
      <c r="B2171" s="26">
        <v>2170</v>
      </c>
      <c r="E2171" s="40" t="str">
        <f>IF(C2171&lt;&gt;"",INDEX(Delaunay_2!$D$5:$Z$2473,MAPA_2!B2171,MATCH(MAPA_2!$A$2,Delaunay_2!$D$4:$Z$4,0))/300,"")</f>
        <v/>
      </c>
    </row>
    <row r="2172" spans="2:14" x14ac:dyDescent="0.3">
      <c r="B2172" s="26">
        <v>2171</v>
      </c>
      <c r="C2172" s="40">
        <v>-7.5542710599354503</v>
      </c>
      <c r="D2172" s="40">
        <v>40.816618572986499</v>
      </c>
      <c r="E2172" s="40">
        <f>IF(C2172&lt;&gt;"",INDEX(Delaunay_2!$D$5:$Z$2473,MAPA_2!B2172,MATCH(MAPA_2!$A$2,Delaunay_2!$D$4:$Z$4,0))/300,"")</f>
        <v>0</v>
      </c>
      <c r="F2172" s="26">
        <f t="array" ref="F2172:H2172">TRANSPOSE(MMULT(LIMITE!$N$4:$P$6,TRANSPOSE(MAPA_2!C2172:E2172)))</f>
        <v>1.097060068404498</v>
      </c>
      <c r="G2172" s="26">
        <v>41.49529879620048</v>
      </c>
      <c r="H2172" s="26">
        <v>0</v>
      </c>
      <c r="I2172" s="26">
        <f t="array" ref="I2172:K2172">TRANSPOSE(MMULT(LIMITE!$N$12:$P$14,TRANSPOSE(MAPA_2!F2172:H2172)))</f>
        <v>1.097060068404498</v>
      </c>
      <c r="J2172" s="26">
        <v>41.49529879620048</v>
      </c>
      <c r="K2172" s="26">
        <v>0</v>
      </c>
      <c r="L2172" s="26">
        <f t="array" ref="L2172:N2172">TRANSPOSE(MMULT(LIMITE!$N$20:$P$22,TRANSPOSE(MAPA_2!I2172:K2172)))</f>
        <v>1.097060068404498</v>
      </c>
      <c r="M2172" s="26">
        <v>35.935982895135453</v>
      </c>
      <c r="N2172" s="26">
        <v>-20.747649398100236</v>
      </c>
    </row>
    <row r="2173" spans="2:14" x14ac:dyDescent="0.3">
      <c r="B2173" s="26">
        <v>2172</v>
      </c>
      <c r="C2173" s="40">
        <v>-7.5467182710287597</v>
      </c>
      <c r="D2173" s="40">
        <v>40.948737685630498</v>
      </c>
      <c r="E2173" s="40">
        <f>IF(C2173&lt;&gt;"",INDEX(Delaunay_2!$D$5:$Z$2473,MAPA_2!B2173,MATCH(MAPA_2!$A$2,Delaunay_2!$D$4:$Z$4,0))/300,"")</f>
        <v>0</v>
      </c>
      <c r="F2173" s="26">
        <f t="array" ref="F2173:H2173">TRANSPOSE(MMULT(LIMITE!$N$4:$P$6,TRANSPOSE(MAPA_2!C2173:E2173)))</f>
        <v>1.1319169188515827</v>
      </c>
      <c r="G2173" s="26">
        <v>41.622960476132313</v>
      </c>
      <c r="H2173" s="26">
        <v>0</v>
      </c>
      <c r="I2173" s="26">
        <f t="array" ref="I2173:K2173">TRANSPOSE(MMULT(LIMITE!$N$12:$P$14,TRANSPOSE(MAPA_2!F2173:H2173)))</f>
        <v>1.1319169188515827</v>
      </c>
      <c r="J2173" s="26">
        <v>41.622960476132313</v>
      </c>
      <c r="K2173" s="26">
        <v>0</v>
      </c>
      <c r="L2173" s="26">
        <f t="array" ref="L2173:N2173">TRANSPOSE(MMULT(LIMITE!$N$20:$P$22,TRANSPOSE(MAPA_2!I2173:K2173)))</f>
        <v>1.1319169188515827</v>
      </c>
      <c r="M2173" s="26">
        <v>36.046541153046221</v>
      </c>
      <c r="N2173" s="26">
        <v>-20.811480238066153</v>
      </c>
    </row>
    <row r="2174" spans="2:14" x14ac:dyDescent="0.3">
      <c r="B2174" s="26">
        <v>2173</v>
      </c>
      <c r="C2174" s="40">
        <v>-7.4181363742512501</v>
      </c>
      <c r="D2174" s="40">
        <v>40.833104129213403</v>
      </c>
      <c r="E2174" s="40">
        <f>IF(C2174&lt;&gt;"",INDEX(Delaunay_2!$D$5:$Z$2473,MAPA_2!B2174,MATCH(MAPA_2!$A$2,Delaunay_2!$D$4:$Z$4,0))/300,"")</f>
        <v>1.6666666666666666E-2</v>
      </c>
      <c r="F2174" s="26">
        <f t="array" ref="F2174:H2174">TRANSPOSE(MMULT(LIMITE!$N$4:$P$6,TRANSPOSE(MAPA_2!C2174:E2174)))</f>
        <v>1.2336474244523563</v>
      </c>
      <c r="G2174" s="26">
        <v>41.483120110791042</v>
      </c>
      <c r="H2174" s="26">
        <v>1.6666666666666666E-2</v>
      </c>
      <c r="I2174" s="26">
        <f t="array" ref="I2174:K2174">TRANSPOSE(MMULT(LIMITE!$N$12:$P$14,TRANSPOSE(MAPA_2!F2174:H2174)))</f>
        <v>1.2336474244523563</v>
      </c>
      <c r="J2174" s="26">
        <v>41.483120110791042</v>
      </c>
      <c r="K2174" s="26">
        <v>1.6666666666666666E-2</v>
      </c>
      <c r="L2174" s="26">
        <f t="array" ref="L2174:N2174">TRANSPOSE(MMULT(LIMITE!$N$20:$P$22,TRANSPOSE(MAPA_2!I2174:K2174)))</f>
        <v>1.2336474244523563</v>
      </c>
      <c r="M2174" s="26">
        <v>35.933769177519515</v>
      </c>
      <c r="N2174" s="26">
        <v>-20.727126298665777</v>
      </c>
    </row>
    <row r="2175" spans="2:14" x14ac:dyDescent="0.3">
      <c r="B2175" s="26">
        <v>2174</v>
      </c>
      <c r="C2175" s="40">
        <v>-7.5542710599354503</v>
      </c>
      <c r="D2175" s="40">
        <v>40.816618572986499</v>
      </c>
      <c r="E2175" s="40">
        <f>IF(C2175&lt;&gt;"",INDEX(Delaunay_2!$D$5:$Z$2473,MAPA_2!B2175,MATCH(MAPA_2!$A$2,Delaunay_2!$D$4:$Z$4,0))/300,"")</f>
        <v>0</v>
      </c>
      <c r="F2175" s="26">
        <f t="array" ref="F2175:H2175">TRANSPOSE(MMULT(LIMITE!$N$4:$P$6,TRANSPOSE(MAPA_2!C2175:E2175)))</f>
        <v>1.097060068404498</v>
      </c>
      <c r="G2175" s="26">
        <v>41.49529879620048</v>
      </c>
      <c r="H2175" s="26">
        <v>0</v>
      </c>
      <c r="I2175" s="26">
        <f t="array" ref="I2175:K2175">TRANSPOSE(MMULT(LIMITE!$N$12:$P$14,TRANSPOSE(MAPA_2!F2175:H2175)))</f>
        <v>1.097060068404498</v>
      </c>
      <c r="J2175" s="26">
        <v>41.49529879620048</v>
      </c>
      <c r="K2175" s="26">
        <v>0</v>
      </c>
      <c r="L2175" s="26">
        <f t="array" ref="L2175:N2175">TRANSPOSE(MMULT(LIMITE!$N$20:$P$22,TRANSPOSE(MAPA_2!I2175:K2175)))</f>
        <v>1.097060068404498</v>
      </c>
      <c r="M2175" s="26">
        <v>35.935982895135453</v>
      </c>
      <c r="N2175" s="26">
        <v>-20.747649398100236</v>
      </c>
    </row>
    <row r="2176" spans="2:14" x14ac:dyDescent="0.3">
      <c r="B2176" s="26">
        <v>2175</v>
      </c>
      <c r="E2176" s="40" t="str">
        <f>IF(C2176&lt;&gt;"",INDEX(Delaunay_2!$D$5:$Z$2473,MAPA_2!B2176,MATCH(MAPA_2!$A$2,Delaunay_2!$D$4:$Z$4,0))/300,"")</f>
        <v/>
      </c>
    </row>
    <row r="2177" spans="2:14" x14ac:dyDescent="0.3">
      <c r="B2177" s="26">
        <v>2176</v>
      </c>
      <c r="C2177" s="40">
        <v>-7.5467182710287597</v>
      </c>
      <c r="D2177" s="40">
        <v>40.948737685630498</v>
      </c>
      <c r="E2177" s="40">
        <f>IF(C2177&lt;&gt;"",INDEX(Delaunay_2!$D$5:$Z$2473,MAPA_2!B2177,MATCH(MAPA_2!$A$2,Delaunay_2!$D$4:$Z$4,0))/300,"")</f>
        <v>0</v>
      </c>
      <c r="F2177" s="26">
        <f t="array" ref="F2177:H2177">TRANSPOSE(MMULT(LIMITE!$N$4:$P$6,TRANSPOSE(MAPA_2!C2177:E2177)))</f>
        <v>1.1319169188515827</v>
      </c>
      <c r="G2177" s="26">
        <v>41.622960476132313</v>
      </c>
      <c r="H2177" s="26">
        <v>0</v>
      </c>
      <c r="I2177" s="26">
        <f t="array" ref="I2177:K2177">TRANSPOSE(MMULT(LIMITE!$N$12:$P$14,TRANSPOSE(MAPA_2!F2177:H2177)))</f>
        <v>1.1319169188515827</v>
      </c>
      <c r="J2177" s="26">
        <v>41.622960476132313</v>
      </c>
      <c r="K2177" s="26">
        <v>0</v>
      </c>
      <c r="L2177" s="26">
        <f t="array" ref="L2177:N2177">TRANSPOSE(MMULT(LIMITE!$N$20:$P$22,TRANSPOSE(MAPA_2!I2177:K2177)))</f>
        <v>1.1319169188515827</v>
      </c>
      <c r="M2177" s="26">
        <v>36.046541153046221</v>
      </c>
      <c r="N2177" s="26">
        <v>-20.811480238066153</v>
      </c>
    </row>
    <row r="2178" spans="2:14" x14ac:dyDescent="0.3">
      <c r="B2178" s="26">
        <v>2177</v>
      </c>
      <c r="C2178" s="40">
        <v>-7.3940737508224803</v>
      </c>
      <c r="D2178" s="40">
        <v>40.991293392028297</v>
      </c>
      <c r="E2178" s="40">
        <f>IF(C2178&lt;&gt;"",INDEX(Delaunay_2!$D$5:$Z$2473,MAPA_2!B2178,MATCH(MAPA_2!$A$2,Delaunay_2!$D$4:$Z$4,0))/300,"")</f>
        <v>0</v>
      </c>
      <c r="F2178" s="26">
        <f t="array" ref="F2178:H2178">TRANSPOSE(MMULT(LIMITE!$N$4:$P$6,TRANSPOSE(MAPA_2!C2178:E2178)))</f>
        <v>1.2900736189276287</v>
      </c>
      <c r="G2178" s="26">
        <v>41.632849657952697</v>
      </c>
      <c r="H2178" s="26">
        <v>0</v>
      </c>
      <c r="I2178" s="26">
        <f t="array" ref="I2178:K2178">TRANSPOSE(MMULT(LIMITE!$N$12:$P$14,TRANSPOSE(MAPA_2!F2178:H2178)))</f>
        <v>1.2900736189276287</v>
      </c>
      <c r="J2178" s="26">
        <v>41.632849657952697</v>
      </c>
      <c r="K2178" s="26">
        <v>0</v>
      </c>
      <c r="L2178" s="26">
        <f t="array" ref="L2178:N2178">TRANSPOSE(MMULT(LIMITE!$N$20:$P$22,TRANSPOSE(MAPA_2!I2178:K2178)))</f>
        <v>1.2900736189276287</v>
      </c>
      <c r="M2178" s="26">
        <v>36.055105435725316</v>
      </c>
      <c r="N2178" s="26">
        <v>-20.816424828976345</v>
      </c>
    </row>
    <row r="2179" spans="2:14" x14ac:dyDescent="0.3">
      <c r="B2179" s="26">
        <v>2178</v>
      </c>
      <c r="C2179" s="40">
        <v>-7.4181363742512501</v>
      </c>
      <c r="D2179" s="40">
        <v>40.833104129213403</v>
      </c>
      <c r="E2179" s="40">
        <f>IF(C2179&lt;&gt;"",INDEX(Delaunay_2!$D$5:$Z$2473,MAPA_2!B2179,MATCH(MAPA_2!$A$2,Delaunay_2!$D$4:$Z$4,0))/300,"")</f>
        <v>1.6666666666666666E-2</v>
      </c>
      <c r="F2179" s="26">
        <f t="array" ref="F2179:H2179">TRANSPOSE(MMULT(LIMITE!$N$4:$P$6,TRANSPOSE(MAPA_2!C2179:E2179)))</f>
        <v>1.2336474244523563</v>
      </c>
      <c r="G2179" s="26">
        <v>41.483120110791042</v>
      </c>
      <c r="H2179" s="26">
        <v>1.6666666666666666E-2</v>
      </c>
      <c r="I2179" s="26">
        <f t="array" ref="I2179:K2179">TRANSPOSE(MMULT(LIMITE!$N$12:$P$14,TRANSPOSE(MAPA_2!F2179:H2179)))</f>
        <v>1.2336474244523563</v>
      </c>
      <c r="J2179" s="26">
        <v>41.483120110791042</v>
      </c>
      <c r="K2179" s="26">
        <v>1.6666666666666666E-2</v>
      </c>
      <c r="L2179" s="26">
        <f t="array" ref="L2179:N2179">TRANSPOSE(MMULT(LIMITE!$N$20:$P$22,TRANSPOSE(MAPA_2!I2179:K2179)))</f>
        <v>1.2336474244523563</v>
      </c>
      <c r="M2179" s="26">
        <v>35.933769177519515</v>
      </c>
      <c r="N2179" s="26">
        <v>-20.727126298665777</v>
      </c>
    </row>
    <row r="2180" spans="2:14" x14ac:dyDescent="0.3">
      <c r="B2180" s="26">
        <v>2179</v>
      </c>
      <c r="C2180" s="40">
        <v>-7.5467182710287597</v>
      </c>
      <c r="D2180" s="40">
        <v>40.948737685630498</v>
      </c>
      <c r="E2180" s="40">
        <f>IF(C2180&lt;&gt;"",INDEX(Delaunay_2!$D$5:$Z$2473,MAPA_2!B2180,MATCH(MAPA_2!$A$2,Delaunay_2!$D$4:$Z$4,0))/300,"")</f>
        <v>0</v>
      </c>
      <c r="F2180" s="26">
        <f t="array" ref="F2180:H2180">TRANSPOSE(MMULT(LIMITE!$N$4:$P$6,TRANSPOSE(MAPA_2!C2180:E2180)))</f>
        <v>1.1319169188515827</v>
      </c>
      <c r="G2180" s="26">
        <v>41.622960476132313</v>
      </c>
      <c r="H2180" s="26">
        <v>0</v>
      </c>
      <c r="I2180" s="26">
        <f t="array" ref="I2180:K2180">TRANSPOSE(MMULT(LIMITE!$N$12:$P$14,TRANSPOSE(MAPA_2!F2180:H2180)))</f>
        <v>1.1319169188515827</v>
      </c>
      <c r="J2180" s="26">
        <v>41.622960476132313</v>
      </c>
      <c r="K2180" s="26">
        <v>0</v>
      </c>
      <c r="L2180" s="26">
        <f t="array" ref="L2180:N2180">TRANSPOSE(MMULT(LIMITE!$N$20:$P$22,TRANSPOSE(MAPA_2!I2180:K2180)))</f>
        <v>1.1319169188515827</v>
      </c>
      <c r="M2180" s="26">
        <v>36.046541153046221</v>
      </c>
      <c r="N2180" s="26">
        <v>-20.811480238066153</v>
      </c>
    </row>
    <row r="2181" spans="2:14" x14ac:dyDescent="0.3">
      <c r="B2181" s="26">
        <v>2180</v>
      </c>
      <c r="E2181" s="40" t="str">
        <f>IF(C2181&lt;&gt;"",INDEX(Delaunay_2!$D$5:$Z$2473,MAPA_2!B2181,MATCH(MAPA_2!$A$2,Delaunay_2!$D$4:$Z$4,0))/300,"")</f>
        <v/>
      </c>
    </row>
    <row r="2182" spans="2:14" x14ac:dyDescent="0.3">
      <c r="B2182" s="26">
        <v>2181</v>
      </c>
      <c r="C2182" s="40">
        <v>-8.40645108102159</v>
      </c>
      <c r="D2182" s="40">
        <v>41.557726269915001</v>
      </c>
      <c r="E2182" s="40">
        <f>IF(C2182&lt;&gt;"",INDEX(Delaunay_2!$D$5:$Z$2473,MAPA_2!B2182,MATCH(MAPA_2!$A$2,Delaunay_2!$D$4:$Z$4,0))/300,"")</f>
        <v>0.71</v>
      </c>
      <c r="F2182" s="26">
        <f t="array" ref="F2182:H2182">TRANSPOSE(MMULT(LIMITE!$N$4:$P$6,TRANSPOSE(MAPA_2!C2182:E2182)))</f>
        <v>0.41758717973226744</v>
      </c>
      <c r="G2182" s="26">
        <v>42.397389700901584</v>
      </c>
      <c r="H2182" s="26">
        <v>0.71</v>
      </c>
      <c r="I2182" s="26">
        <f t="array" ref="I2182:K2182">TRANSPOSE(MMULT(LIMITE!$N$12:$P$14,TRANSPOSE(MAPA_2!F2182:H2182)))</f>
        <v>0.41758717973226744</v>
      </c>
      <c r="J2182" s="26">
        <v>42.397389700901584</v>
      </c>
      <c r="K2182" s="26">
        <v>0.71</v>
      </c>
      <c r="L2182" s="26">
        <f t="array" ref="L2182:N2182">TRANSPOSE(MMULT(LIMITE!$N$20:$P$22,TRANSPOSE(MAPA_2!I2182:K2182)))</f>
        <v>0.41758717973226744</v>
      </c>
      <c r="M2182" s="26">
        <v>37.072216535129492</v>
      </c>
      <c r="N2182" s="26">
        <v>-20.583816813763836</v>
      </c>
    </row>
    <row r="2183" spans="2:14" x14ac:dyDescent="0.3">
      <c r="B2183" s="26">
        <v>2182</v>
      </c>
      <c r="C2183" s="40">
        <v>-8.4075271723416503</v>
      </c>
      <c r="D2183" s="40">
        <v>41.3684772386056</v>
      </c>
      <c r="E2183" s="40">
        <f>IF(C2183&lt;&gt;"",INDEX(Delaunay_2!$D$5:$Z$2473,MAPA_2!B2183,MATCH(MAPA_2!$A$2,Delaunay_2!$D$4:$Z$4,0))/300,"")</f>
        <v>0.14666666666666667</v>
      </c>
      <c r="F2183" s="26">
        <f t="array" ref="F2183:H2183">TRANSPOSE(MMULT(LIMITE!$N$4:$P$6,TRANSPOSE(MAPA_2!C2183:E2183)))</f>
        <v>0.37718751750422008</v>
      </c>
      <c r="G2183" s="26">
        <v>42.212499946950928</v>
      </c>
      <c r="H2183" s="26">
        <v>0.14666666666666667</v>
      </c>
      <c r="I2183" s="26">
        <f t="array" ref="I2183:K2183">TRANSPOSE(MMULT(LIMITE!$N$12:$P$14,TRANSPOSE(MAPA_2!F2183:H2183)))</f>
        <v>0.37718751750422008</v>
      </c>
      <c r="J2183" s="26">
        <v>42.212499946950928</v>
      </c>
      <c r="K2183" s="26">
        <v>0.14666666666666667</v>
      </c>
      <c r="L2183" s="26">
        <f t="array" ref="L2183:N2183">TRANSPOSE(MMULT(LIMITE!$N$20:$P$22,TRANSPOSE(MAPA_2!I2183:K2183)))</f>
        <v>0.37718751750422008</v>
      </c>
      <c r="M2183" s="26">
        <v>36.630430644642104</v>
      </c>
      <c r="N2183" s="26">
        <v>-20.979232914253743</v>
      </c>
    </row>
    <row r="2184" spans="2:14" x14ac:dyDescent="0.3">
      <c r="B2184" s="26">
        <v>2183</v>
      </c>
      <c r="C2184" s="40">
        <v>-8.5309146045457194</v>
      </c>
      <c r="D2184" s="40">
        <v>41.398780119379197</v>
      </c>
      <c r="E2184" s="40">
        <f>IF(C2184&lt;&gt;"",INDEX(Delaunay_2!$D$5:$Z$2473,MAPA_2!B2184,MATCH(MAPA_2!$A$2,Delaunay_2!$D$4:$Z$4,0))/300,"")</f>
        <v>0.23666666666666666</v>
      </c>
      <c r="F2184" s="26">
        <f t="array" ref="F2184:H2184">TRANSPOSE(MMULT(LIMITE!$N$4:$P$6,TRANSPOSE(MAPA_2!C2184:E2184)))</f>
        <v>0.26279671991139253</v>
      </c>
      <c r="G2184" s="26">
        <v>42.267794326730154</v>
      </c>
      <c r="H2184" s="26">
        <v>0.23666666666666666</v>
      </c>
      <c r="I2184" s="26">
        <f t="array" ref="I2184:K2184">TRANSPOSE(MMULT(LIMITE!$N$12:$P$14,TRANSPOSE(MAPA_2!F2184:H2184)))</f>
        <v>0.26279671991139253</v>
      </c>
      <c r="J2184" s="26">
        <v>42.267794326730154</v>
      </c>
      <c r="K2184" s="26">
        <v>0.23666666666666666</v>
      </c>
      <c r="L2184" s="26">
        <f t="array" ref="L2184:N2184">TRANSPOSE(MMULT(LIMITE!$N$20:$P$22,TRANSPOSE(MAPA_2!I2184:K2184)))</f>
        <v>0.26279671991139253</v>
      </c>
      <c r="M2184" s="26">
        <v>36.723316982217419</v>
      </c>
      <c r="N2184" s="26">
        <v>-20.928937817802755</v>
      </c>
    </row>
    <row r="2185" spans="2:14" x14ac:dyDescent="0.3">
      <c r="B2185" s="26">
        <v>2184</v>
      </c>
      <c r="C2185" s="40">
        <v>-8.40645108102159</v>
      </c>
      <c r="D2185" s="40">
        <v>41.557726269915001</v>
      </c>
      <c r="E2185" s="40">
        <f>IF(C2185&lt;&gt;"",INDEX(Delaunay_2!$D$5:$Z$2473,MAPA_2!B2185,MATCH(MAPA_2!$A$2,Delaunay_2!$D$4:$Z$4,0))/300,"")</f>
        <v>0.71</v>
      </c>
      <c r="F2185" s="26">
        <f t="array" ref="F2185:H2185">TRANSPOSE(MMULT(LIMITE!$N$4:$P$6,TRANSPOSE(MAPA_2!C2185:E2185)))</f>
        <v>0.41758717973226744</v>
      </c>
      <c r="G2185" s="26">
        <v>42.397389700901584</v>
      </c>
      <c r="H2185" s="26">
        <v>0.71</v>
      </c>
      <c r="I2185" s="26">
        <f t="array" ref="I2185:K2185">TRANSPOSE(MMULT(LIMITE!$N$12:$P$14,TRANSPOSE(MAPA_2!F2185:H2185)))</f>
        <v>0.41758717973226744</v>
      </c>
      <c r="J2185" s="26">
        <v>42.397389700901584</v>
      </c>
      <c r="K2185" s="26">
        <v>0.71</v>
      </c>
      <c r="L2185" s="26">
        <f t="array" ref="L2185:N2185">TRANSPOSE(MMULT(LIMITE!$N$20:$P$22,TRANSPOSE(MAPA_2!I2185:K2185)))</f>
        <v>0.41758717973226744</v>
      </c>
      <c r="M2185" s="26">
        <v>37.072216535129492</v>
      </c>
      <c r="N2185" s="26">
        <v>-20.583816813763836</v>
      </c>
    </row>
    <row r="2186" spans="2:14" x14ac:dyDescent="0.3">
      <c r="B2186" s="26">
        <v>2185</v>
      </c>
      <c r="E2186" s="40" t="str">
        <f>IF(C2186&lt;&gt;"",INDEX(Delaunay_2!$D$5:$Z$2473,MAPA_2!B2186,MATCH(MAPA_2!$A$2,Delaunay_2!$D$4:$Z$4,0))/300,"")</f>
        <v/>
      </c>
    </row>
    <row r="2187" spans="2:14" x14ac:dyDescent="0.3">
      <c r="B2187" s="26">
        <v>2186</v>
      </c>
      <c r="C2187" s="40">
        <v>-8.4075271723416503</v>
      </c>
      <c r="D2187" s="40">
        <v>41.3684772386056</v>
      </c>
      <c r="E2187" s="40">
        <f>IF(C2187&lt;&gt;"",INDEX(Delaunay_2!$D$5:$Z$2473,MAPA_2!B2187,MATCH(MAPA_2!$A$2,Delaunay_2!$D$4:$Z$4,0))/300,"")</f>
        <v>0.14666666666666667</v>
      </c>
      <c r="F2187" s="26">
        <f t="array" ref="F2187:H2187">TRANSPOSE(MMULT(LIMITE!$N$4:$P$6,TRANSPOSE(MAPA_2!C2187:E2187)))</f>
        <v>0.37718751750422008</v>
      </c>
      <c r="G2187" s="26">
        <v>42.212499946950928</v>
      </c>
      <c r="H2187" s="26">
        <v>0.14666666666666667</v>
      </c>
      <c r="I2187" s="26">
        <f t="array" ref="I2187:K2187">TRANSPOSE(MMULT(LIMITE!$N$12:$P$14,TRANSPOSE(MAPA_2!F2187:H2187)))</f>
        <v>0.37718751750422008</v>
      </c>
      <c r="J2187" s="26">
        <v>42.212499946950928</v>
      </c>
      <c r="K2187" s="26">
        <v>0.14666666666666667</v>
      </c>
      <c r="L2187" s="26">
        <f t="array" ref="L2187:N2187">TRANSPOSE(MMULT(LIMITE!$N$20:$P$22,TRANSPOSE(MAPA_2!I2187:K2187)))</f>
        <v>0.37718751750422008</v>
      </c>
      <c r="M2187" s="26">
        <v>36.630430644642104</v>
      </c>
      <c r="N2187" s="26">
        <v>-20.979232914253743</v>
      </c>
    </row>
    <row r="2188" spans="2:14" x14ac:dyDescent="0.3">
      <c r="B2188" s="26">
        <v>2187</v>
      </c>
      <c r="C2188" s="40">
        <v>-8.5692393320094205</v>
      </c>
      <c r="D2188" s="40">
        <v>41.280596787304297</v>
      </c>
      <c r="E2188" s="40">
        <f>IF(C2188&lt;&gt;"",INDEX(Delaunay_2!$D$5:$Z$2473,MAPA_2!B2188,MATCH(MAPA_2!$A$2,Delaunay_2!$D$4:$Z$4,0))/300,"")</f>
        <v>0.1</v>
      </c>
      <c r="F2188" s="26">
        <f t="array" ref="F2188:H2188">TRANSPOSE(MMULT(LIMITE!$N$4:$P$6,TRANSPOSE(MAPA_2!C2188:E2188)))</f>
        <v>0.20073778329582659</v>
      </c>
      <c r="G2188" s="26">
        <v>42.160161742901472</v>
      </c>
      <c r="H2188" s="26">
        <v>0.1</v>
      </c>
      <c r="I2188" s="26">
        <f t="array" ref="I2188:K2188">TRANSPOSE(MMULT(LIMITE!$N$12:$P$14,TRANSPOSE(MAPA_2!F2188:H2188)))</f>
        <v>0.20073778329582659</v>
      </c>
      <c r="J2188" s="26">
        <v>42.160161742901472</v>
      </c>
      <c r="K2188" s="26">
        <v>0.1</v>
      </c>
      <c r="L2188" s="26">
        <f t="array" ref="L2188:N2188">TRANSPOSE(MMULT(LIMITE!$N$20:$P$22,TRANSPOSE(MAPA_2!I2188:K2188)))</f>
        <v>0.20073778329582659</v>
      </c>
      <c r="M2188" s="26">
        <v>36.561771097013491</v>
      </c>
      <c r="N2188" s="26">
        <v>-20.993478331072289</v>
      </c>
    </row>
    <row r="2189" spans="2:14" x14ac:dyDescent="0.3">
      <c r="B2189" s="26">
        <v>2188</v>
      </c>
      <c r="C2189" s="40">
        <v>-8.5309146045457194</v>
      </c>
      <c r="D2189" s="40">
        <v>41.398780119379197</v>
      </c>
      <c r="E2189" s="40">
        <f>IF(C2189&lt;&gt;"",INDEX(Delaunay_2!$D$5:$Z$2473,MAPA_2!B2189,MATCH(MAPA_2!$A$2,Delaunay_2!$D$4:$Z$4,0))/300,"")</f>
        <v>0.23666666666666666</v>
      </c>
      <c r="F2189" s="26">
        <f t="array" ref="F2189:H2189">TRANSPOSE(MMULT(LIMITE!$N$4:$P$6,TRANSPOSE(MAPA_2!C2189:E2189)))</f>
        <v>0.26279671991139253</v>
      </c>
      <c r="G2189" s="26">
        <v>42.267794326730154</v>
      </c>
      <c r="H2189" s="26">
        <v>0.23666666666666666</v>
      </c>
      <c r="I2189" s="26">
        <f t="array" ref="I2189:K2189">TRANSPOSE(MMULT(LIMITE!$N$12:$P$14,TRANSPOSE(MAPA_2!F2189:H2189)))</f>
        <v>0.26279671991139253</v>
      </c>
      <c r="J2189" s="26">
        <v>42.267794326730154</v>
      </c>
      <c r="K2189" s="26">
        <v>0.23666666666666666</v>
      </c>
      <c r="L2189" s="26">
        <f t="array" ref="L2189:N2189">TRANSPOSE(MMULT(LIMITE!$N$20:$P$22,TRANSPOSE(MAPA_2!I2189:K2189)))</f>
        <v>0.26279671991139253</v>
      </c>
      <c r="M2189" s="26">
        <v>36.723316982217419</v>
      </c>
      <c r="N2189" s="26">
        <v>-20.928937817802755</v>
      </c>
    </row>
    <row r="2190" spans="2:14" x14ac:dyDescent="0.3">
      <c r="B2190" s="26">
        <v>2189</v>
      </c>
      <c r="C2190" s="40">
        <v>-8.4075271723416503</v>
      </c>
      <c r="D2190" s="40">
        <v>41.3684772386056</v>
      </c>
      <c r="E2190" s="40">
        <f>IF(C2190&lt;&gt;"",INDEX(Delaunay_2!$D$5:$Z$2473,MAPA_2!B2190,MATCH(MAPA_2!$A$2,Delaunay_2!$D$4:$Z$4,0))/300,"")</f>
        <v>0.14666666666666667</v>
      </c>
      <c r="F2190" s="26">
        <f t="array" ref="F2190:H2190">TRANSPOSE(MMULT(LIMITE!$N$4:$P$6,TRANSPOSE(MAPA_2!C2190:E2190)))</f>
        <v>0.37718751750422008</v>
      </c>
      <c r="G2190" s="26">
        <v>42.212499946950928</v>
      </c>
      <c r="H2190" s="26">
        <v>0.14666666666666667</v>
      </c>
      <c r="I2190" s="26">
        <f t="array" ref="I2190:K2190">TRANSPOSE(MMULT(LIMITE!$N$12:$P$14,TRANSPOSE(MAPA_2!F2190:H2190)))</f>
        <v>0.37718751750422008</v>
      </c>
      <c r="J2190" s="26">
        <v>42.212499946950928</v>
      </c>
      <c r="K2190" s="26">
        <v>0.14666666666666667</v>
      </c>
      <c r="L2190" s="26">
        <f t="array" ref="L2190:N2190">TRANSPOSE(MMULT(LIMITE!$N$20:$P$22,TRANSPOSE(MAPA_2!I2190:K2190)))</f>
        <v>0.37718751750422008</v>
      </c>
      <c r="M2190" s="26">
        <v>36.630430644642104</v>
      </c>
      <c r="N2190" s="26">
        <v>-20.979232914253743</v>
      </c>
    </row>
    <row r="2191" spans="2:14" x14ac:dyDescent="0.3">
      <c r="B2191" s="26">
        <v>2190</v>
      </c>
      <c r="E2191" s="40" t="str">
        <f>IF(C2191&lt;&gt;"",INDEX(Delaunay_2!$D$5:$Z$2473,MAPA_2!B2191,MATCH(MAPA_2!$A$2,Delaunay_2!$D$4:$Z$4,0))/300,"")</f>
        <v/>
      </c>
    </row>
    <row r="2192" spans="2:14" x14ac:dyDescent="0.3">
      <c r="B2192" s="26">
        <v>2191</v>
      </c>
      <c r="C2192" s="40">
        <v>-8.7160508771076604</v>
      </c>
      <c r="D2192" s="40">
        <v>40.638599408084602</v>
      </c>
      <c r="E2192" s="40">
        <f>IF(C2192&lt;&gt;"",INDEX(Delaunay_2!$D$5:$Z$2473,MAPA_2!B2192,MATCH(MAPA_2!$A$2,Delaunay_2!$D$4:$Z$4,0))/300,"")</f>
        <v>0</v>
      </c>
      <c r="F2192" s="26">
        <f t="array" ref="F2192:H2192">TRANSPOSE(MMULT(LIMITE!$N$4:$P$6,TRANSPOSE(MAPA_2!C2192:E2192)))</f>
        <v>-7.6344337916177452E-2</v>
      </c>
      <c r="G2192" s="26">
        <v>41.562717383313277</v>
      </c>
      <c r="H2192" s="26">
        <v>0</v>
      </c>
      <c r="I2192" s="26">
        <f t="array" ref="I2192:K2192">TRANSPOSE(MMULT(LIMITE!$N$12:$P$14,TRANSPOSE(MAPA_2!F2192:H2192)))</f>
        <v>-7.6344337916177452E-2</v>
      </c>
      <c r="J2192" s="26">
        <v>41.562717383313277</v>
      </c>
      <c r="K2192" s="26">
        <v>0</v>
      </c>
      <c r="L2192" s="26">
        <f t="array" ref="L2192:N2192">TRANSPOSE(MMULT(LIMITE!$N$20:$P$22,TRANSPOSE(MAPA_2!I2192:K2192)))</f>
        <v>-7.6344337916177452E-2</v>
      </c>
      <c r="M2192" s="26">
        <v>35.99436910426239</v>
      </c>
      <c r="N2192" s="26">
        <v>-20.781358691656635</v>
      </c>
    </row>
    <row r="2193" spans="2:14" x14ac:dyDescent="0.3">
      <c r="B2193" s="26">
        <v>2192</v>
      </c>
      <c r="C2193" s="40">
        <v>-8.6131356093519091</v>
      </c>
      <c r="D2193" s="40">
        <v>40.6304188014836</v>
      </c>
      <c r="E2193" s="40">
        <f>IF(C2193&lt;&gt;"",INDEX(Delaunay_2!$D$5:$Z$2473,MAPA_2!B2193,MATCH(MAPA_2!$A$2,Delaunay_2!$D$4:$Z$4,0))/300,"")</f>
        <v>0.31666666666666665</v>
      </c>
      <c r="F2193" s="26">
        <f t="array" ref="F2193:H2193">TRANSPOSE(MMULT(LIMITE!$N$4:$P$6,TRANSPOSE(MAPA_2!C2193:E2193)))</f>
        <v>2.262114056765796E-2</v>
      </c>
      <c r="G2193" s="26">
        <v>41.5333182552639</v>
      </c>
      <c r="H2193" s="26">
        <v>0.31666666666666665</v>
      </c>
      <c r="I2193" s="26">
        <f t="array" ref="I2193:K2193">TRANSPOSE(MMULT(LIMITE!$N$12:$P$14,TRANSPOSE(MAPA_2!F2193:H2193)))</f>
        <v>2.262114056765796E-2</v>
      </c>
      <c r="J2193" s="26">
        <v>41.5333182552639</v>
      </c>
      <c r="K2193" s="26">
        <v>0.31666666666666665</v>
      </c>
      <c r="L2193" s="26">
        <f t="array" ref="L2193:N2193">TRANSPOSE(MMULT(LIMITE!$N$20:$P$22,TRANSPOSE(MAPA_2!I2193:K2193)))</f>
        <v>2.262114056765796E-2</v>
      </c>
      <c r="M2193" s="26">
        <v>36.127242045855851</v>
      </c>
      <c r="N2193" s="26">
        <v>-20.492417749766876</v>
      </c>
    </row>
    <row r="2194" spans="2:14" x14ac:dyDescent="0.3">
      <c r="B2194" s="26">
        <v>2193</v>
      </c>
      <c r="C2194" s="40">
        <v>-8.6554090181425707</v>
      </c>
      <c r="D2194" s="40">
        <v>40.474190021194403</v>
      </c>
      <c r="E2194" s="40">
        <f>IF(C2194&lt;&gt;"",INDEX(Delaunay_2!$D$5:$Z$2473,MAPA_2!B2194,MATCH(MAPA_2!$A$2,Delaunay_2!$D$4:$Z$4,0))/300,"")</f>
        <v>1.6666666666666666E-2</v>
      </c>
      <c r="F2194" s="26">
        <f t="array" ref="F2194:H2194">TRANSPOSE(MMULT(LIMITE!$N$4:$P$6,TRANSPOSE(MAPA_2!C2194:E2194)))</f>
        <v>-5.1210282680088426E-2</v>
      </c>
      <c r="G2194" s="26">
        <v>41.389292584556749</v>
      </c>
      <c r="H2194" s="26">
        <v>1.6666666666666666E-2</v>
      </c>
      <c r="I2194" s="26">
        <f t="array" ref="I2194:K2194">TRANSPOSE(MMULT(LIMITE!$N$12:$P$14,TRANSPOSE(MAPA_2!F2194:H2194)))</f>
        <v>-5.1210282680088426E-2</v>
      </c>
      <c r="J2194" s="26">
        <v>41.389292584556749</v>
      </c>
      <c r="K2194" s="26">
        <v>1.6666666666666666E-2</v>
      </c>
      <c r="L2194" s="26">
        <f t="array" ref="L2194:N2194">TRANSPOSE(MMULT(LIMITE!$N$20:$P$22,TRANSPOSE(MAPA_2!I2194:K2194)))</f>
        <v>-5.1210282680088426E-2</v>
      </c>
      <c r="M2194" s="26">
        <v>35.852512156226368</v>
      </c>
      <c r="N2194" s="26">
        <v>-20.68021253554863</v>
      </c>
    </row>
    <row r="2195" spans="2:14" x14ac:dyDescent="0.3">
      <c r="B2195" s="26">
        <v>2194</v>
      </c>
      <c r="C2195" s="40">
        <v>-8.7160508771076604</v>
      </c>
      <c r="D2195" s="40">
        <v>40.638599408084602</v>
      </c>
      <c r="E2195" s="40">
        <f>IF(C2195&lt;&gt;"",INDEX(Delaunay_2!$D$5:$Z$2473,MAPA_2!B2195,MATCH(MAPA_2!$A$2,Delaunay_2!$D$4:$Z$4,0))/300,"")</f>
        <v>0</v>
      </c>
      <c r="F2195" s="26">
        <f t="array" ref="F2195:H2195">TRANSPOSE(MMULT(LIMITE!$N$4:$P$6,TRANSPOSE(MAPA_2!C2195:E2195)))</f>
        <v>-7.6344337916177452E-2</v>
      </c>
      <c r="G2195" s="26">
        <v>41.562717383313277</v>
      </c>
      <c r="H2195" s="26">
        <v>0</v>
      </c>
      <c r="I2195" s="26">
        <f t="array" ref="I2195:K2195">TRANSPOSE(MMULT(LIMITE!$N$12:$P$14,TRANSPOSE(MAPA_2!F2195:H2195)))</f>
        <v>-7.6344337916177452E-2</v>
      </c>
      <c r="J2195" s="26">
        <v>41.562717383313277</v>
      </c>
      <c r="K2195" s="26">
        <v>0</v>
      </c>
      <c r="L2195" s="26">
        <f t="array" ref="L2195:N2195">TRANSPOSE(MMULT(LIMITE!$N$20:$P$22,TRANSPOSE(MAPA_2!I2195:K2195)))</f>
        <v>-7.6344337916177452E-2</v>
      </c>
      <c r="M2195" s="26">
        <v>35.99436910426239</v>
      </c>
      <c r="N2195" s="26">
        <v>-20.781358691656635</v>
      </c>
    </row>
    <row r="2196" spans="2:14" x14ac:dyDescent="0.3">
      <c r="B2196" s="26">
        <v>2195</v>
      </c>
      <c r="E2196" s="40" t="str">
        <f>IF(C2196&lt;&gt;"",INDEX(Delaunay_2!$D$5:$Z$2473,MAPA_2!B2196,MATCH(MAPA_2!$A$2,Delaunay_2!$D$4:$Z$4,0))/300,"")</f>
        <v/>
      </c>
    </row>
    <row r="2197" spans="2:14" x14ac:dyDescent="0.3">
      <c r="B2197" s="26">
        <v>2196</v>
      </c>
      <c r="C2197" s="40">
        <v>-8.6945399556198204</v>
      </c>
      <c r="D2197" s="40">
        <v>40.437097264859403</v>
      </c>
      <c r="E2197" s="40">
        <f>IF(C2197&lt;&gt;"",INDEX(Delaunay_2!$D$5:$Z$2473,MAPA_2!B2197,MATCH(MAPA_2!$A$2,Delaunay_2!$D$4:$Z$4,0))/300,"")</f>
        <v>0</v>
      </c>
      <c r="F2197" s="26">
        <f t="array" ref="F2197:H2197">TRANSPOSE(MMULT(LIMITE!$N$4:$P$6,TRANSPOSE(MAPA_2!C2197:E2197)))</f>
        <v>-9.7198132974627427E-2</v>
      </c>
      <c r="G2197" s="26">
        <v>41.361146173317245</v>
      </c>
      <c r="H2197" s="26">
        <v>0</v>
      </c>
      <c r="I2197" s="26">
        <f t="array" ref="I2197:K2197">TRANSPOSE(MMULT(LIMITE!$N$12:$P$14,TRANSPOSE(MAPA_2!F2197:H2197)))</f>
        <v>-9.7198132974627427E-2</v>
      </c>
      <c r="J2197" s="26">
        <v>41.361146173317245</v>
      </c>
      <c r="K2197" s="26">
        <v>0</v>
      </c>
      <c r="L2197" s="26">
        <f t="array" ref="L2197:N2197">TRANSPOSE(MMULT(LIMITE!$N$20:$P$22,TRANSPOSE(MAPA_2!I2197:K2197)))</f>
        <v>-9.7198132974627427E-2</v>
      </c>
      <c r="M2197" s="26">
        <v>35.819803315734262</v>
      </c>
      <c r="N2197" s="26">
        <v>-20.680573086658619</v>
      </c>
    </row>
    <row r="2198" spans="2:14" x14ac:dyDescent="0.3">
      <c r="B2198" s="26">
        <v>2197</v>
      </c>
      <c r="C2198" s="40">
        <v>-8.7160508771076604</v>
      </c>
      <c r="D2198" s="40">
        <v>40.638599408084602</v>
      </c>
      <c r="E2198" s="40">
        <f>IF(C2198&lt;&gt;"",INDEX(Delaunay_2!$D$5:$Z$2473,MAPA_2!B2198,MATCH(MAPA_2!$A$2,Delaunay_2!$D$4:$Z$4,0))/300,"")</f>
        <v>0</v>
      </c>
      <c r="F2198" s="26">
        <f t="array" ref="F2198:H2198">TRANSPOSE(MMULT(LIMITE!$N$4:$P$6,TRANSPOSE(MAPA_2!C2198:E2198)))</f>
        <v>-7.6344337916177452E-2</v>
      </c>
      <c r="G2198" s="26">
        <v>41.562717383313277</v>
      </c>
      <c r="H2198" s="26">
        <v>0</v>
      </c>
      <c r="I2198" s="26">
        <f t="array" ref="I2198:K2198">TRANSPOSE(MMULT(LIMITE!$N$12:$P$14,TRANSPOSE(MAPA_2!F2198:H2198)))</f>
        <v>-7.6344337916177452E-2</v>
      </c>
      <c r="J2198" s="26">
        <v>41.562717383313277</v>
      </c>
      <c r="K2198" s="26">
        <v>0</v>
      </c>
      <c r="L2198" s="26">
        <f t="array" ref="L2198:N2198">TRANSPOSE(MMULT(LIMITE!$N$20:$P$22,TRANSPOSE(MAPA_2!I2198:K2198)))</f>
        <v>-7.6344337916177452E-2</v>
      </c>
      <c r="M2198" s="26">
        <v>35.99436910426239</v>
      </c>
      <c r="N2198" s="26">
        <v>-20.781358691656635</v>
      </c>
    </row>
    <row r="2199" spans="2:14" x14ac:dyDescent="0.3">
      <c r="B2199" s="26">
        <v>2198</v>
      </c>
      <c r="C2199" s="40">
        <v>-8.6554090181425707</v>
      </c>
      <c r="D2199" s="40">
        <v>40.474190021194403</v>
      </c>
      <c r="E2199" s="40">
        <f>IF(C2199&lt;&gt;"",INDEX(Delaunay_2!$D$5:$Z$2473,MAPA_2!B2199,MATCH(MAPA_2!$A$2,Delaunay_2!$D$4:$Z$4,0))/300,"")</f>
        <v>1.6666666666666666E-2</v>
      </c>
      <c r="F2199" s="26">
        <f t="array" ref="F2199:H2199">TRANSPOSE(MMULT(LIMITE!$N$4:$P$6,TRANSPOSE(MAPA_2!C2199:E2199)))</f>
        <v>-5.1210282680088426E-2</v>
      </c>
      <c r="G2199" s="26">
        <v>41.389292584556749</v>
      </c>
      <c r="H2199" s="26">
        <v>1.6666666666666666E-2</v>
      </c>
      <c r="I2199" s="26">
        <f t="array" ref="I2199:K2199">TRANSPOSE(MMULT(LIMITE!$N$12:$P$14,TRANSPOSE(MAPA_2!F2199:H2199)))</f>
        <v>-5.1210282680088426E-2</v>
      </c>
      <c r="J2199" s="26">
        <v>41.389292584556749</v>
      </c>
      <c r="K2199" s="26">
        <v>1.6666666666666666E-2</v>
      </c>
      <c r="L2199" s="26">
        <f t="array" ref="L2199:N2199">TRANSPOSE(MMULT(LIMITE!$N$20:$P$22,TRANSPOSE(MAPA_2!I2199:K2199)))</f>
        <v>-5.1210282680088426E-2</v>
      </c>
      <c r="M2199" s="26">
        <v>35.852512156226368</v>
      </c>
      <c r="N2199" s="26">
        <v>-20.68021253554863</v>
      </c>
    </row>
    <row r="2200" spans="2:14" x14ac:dyDescent="0.3">
      <c r="B2200" s="26">
        <v>2199</v>
      </c>
      <c r="C2200" s="40">
        <v>-8.6945399556198204</v>
      </c>
      <c r="D2200" s="40">
        <v>40.437097264859403</v>
      </c>
      <c r="E2200" s="40">
        <f>IF(C2200&lt;&gt;"",INDEX(Delaunay_2!$D$5:$Z$2473,MAPA_2!B2200,MATCH(MAPA_2!$A$2,Delaunay_2!$D$4:$Z$4,0))/300,"")</f>
        <v>0</v>
      </c>
      <c r="F2200" s="26">
        <f t="array" ref="F2200:H2200">TRANSPOSE(MMULT(LIMITE!$N$4:$P$6,TRANSPOSE(MAPA_2!C2200:E2200)))</f>
        <v>-9.7198132974627427E-2</v>
      </c>
      <c r="G2200" s="26">
        <v>41.361146173317245</v>
      </c>
      <c r="H2200" s="26">
        <v>0</v>
      </c>
      <c r="I2200" s="26">
        <f t="array" ref="I2200:K2200">TRANSPOSE(MMULT(LIMITE!$N$12:$P$14,TRANSPOSE(MAPA_2!F2200:H2200)))</f>
        <v>-9.7198132974627427E-2</v>
      </c>
      <c r="J2200" s="26">
        <v>41.361146173317245</v>
      </c>
      <c r="K2200" s="26">
        <v>0</v>
      </c>
      <c r="L2200" s="26">
        <f t="array" ref="L2200:N2200">TRANSPOSE(MMULT(LIMITE!$N$20:$P$22,TRANSPOSE(MAPA_2!I2200:K2200)))</f>
        <v>-9.7198132974627427E-2</v>
      </c>
      <c r="M2200" s="26">
        <v>35.819803315734262</v>
      </c>
      <c r="N2200" s="26">
        <v>-20.680573086658619</v>
      </c>
    </row>
    <row r="2201" spans="2:14" x14ac:dyDescent="0.3">
      <c r="B2201" s="26">
        <v>2200</v>
      </c>
      <c r="E2201" s="40" t="str">
        <f>IF(C2201&lt;&gt;"",INDEX(Delaunay_2!$D$5:$Z$2473,MAPA_2!B2201,MATCH(MAPA_2!$A$2,Delaunay_2!$D$4:$Z$4,0))/300,"")</f>
        <v/>
      </c>
    </row>
    <row r="2202" spans="2:14" x14ac:dyDescent="0.3">
      <c r="B2202" s="26">
        <v>2201</v>
      </c>
      <c r="C2202" s="40">
        <v>-8.2846221201638794</v>
      </c>
      <c r="D2202" s="40">
        <v>41.054036614287902</v>
      </c>
      <c r="E2202" s="40">
        <f>IF(C2202&lt;&gt;"",INDEX(Delaunay_2!$D$5:$Z$2473,MAPA_2!B2202,MATCH(MAPA_2!$A$2,Delaunay_2!$D$4:$Z$4,0))/300,"")</f>
        <v>0</v>
      </c>
      <c r="F2202" s="26">
        <f t="array" ref="F2202:H2202">TRANSPOSE(MMULT(LIMITE!$N$4:$P$6,TRANSPOSE(MAPA_2!C2202:E2202)))</f>
        <v>0.43203091754628353</v>
      </c>
      <c r="G2202" s="26">
        <v>41.879377207493008</v>
      </c>
      <c r="H2202" s="26">
        <v>0</v>
      </c>
      <c r="I2202" s="26">
        <f t="array" ref="I2202:K2202">TRANSPOSE(MMULT(LIMITE!$N$12:$P$14,TRANSPOSE(MAPA_2!F2202:H2202)))</f>
        <v>0.43203091754628353</v>
      </c>
      <c r="J2202" s="26">
        <v>41.879377207493008</v>
      </c>
      <c r="K2202" s="26">
        <v>0</v>
      </c>
      <c r="L2202" s="26">
        <f t="array" ref="L2202:N2202">TRANSPOSE(MMULT(LIMITE!$N$20:$P$22,TRANSPOSE(MAPA_2!I2202:K2202)))</f>
        <v>0.43203091754628353</v>
      </c>
      <c r="M2202" s="26">
        <v>36.268604556359954</v>
      </c>
      <c r="N2202" s="26">
        <v>-20.9396886037465</v>
      </c>
    </row>
    <row r="2203" spans="2:14" x14ac:dyDescent="0.3">
      <c r="B2203" s="26">
        <v>2202</v>
      </c>
      <c r="C2203" s="40">
        <v>-8.2489775179854092</v>
      </c>
      <c r="D2203" s="40">
        <v>40.925751330903203</v>
      </c>
      <c r="E2203" s="40">
        <f>IF(C2203&lt;&gt;"",INDEX(Delaunay_2!$D$5:$Z$2473,MAPA_2!B2203,MATCH(MAPA_2!$A$2,Delaunay_2!$D$4:$Z$4,0))/300,"")</f>
        <v>0.04</v>
      </c>
      <c r="F2203" s="26">
        <f t="array" ref="F2203:H2203">TRANSPOSE(MMULT(LIMITE!$N$4:$P$6,TRANSPOSE(MAPA_2!C2203:E2203)))</f>
        <v>0.44022458947071819</v>
      </c>
      <c r="G2203" s="26">
        <v>41.746484335833358</v>
      </c>
      <c r="H2203" s="26">
        <v>0.04</v>
      </c>
      <c r="I2203" s="26">
        <f t="array" ref="I2203:K2203">TRANSPOSE(MMULT(LIMITE!$N$12:$P$14,TRANSPOSE(MAPA_2!F2203:H2203)))</f>
        <v>0.44022458947071819</v>
      </c>
      <c r="J2203" s="26">
        <v>41.746484335833358</v>
      </c>
      <c r="K2203" s="26">
        <v>0.04</v>
      </c>
      <c r="L2203" s="26">
        <f t="array" ref="L2203:N2203">TRANSPOSE(MMULT(LIMITE!$N$20:$P$22,TRANSPOSE(MAPA_2!I2203:K2203)))</f>
        <v>0.44022458947071819</v>
      </c>
      <c r="M2203" s="26">
        <v>36.173515953520834</v>
      </c>
      <c r="N2203" s="26">
        <v>-20.8386011517653</v>
      </c>
    </row>
    <row r="2204" spans="2:14" x14ac:dyDescent="0.3">
      <c r="B2204" s="26">
        <v>2203</v>
      </c>
      <c r="C2204" s="40">
        <v>-8.3995926171428401</v>
      </c>
      <c r="D2204" s="40">
        <v>40.868575455545802</v>
      </c>
      <c r="E2204" s="40">
        <f>IF(C2204&lt;&gt;"",INDEX(Delaunay_2!$D$5:$Z$2473,MAPA_2!B2204,MATCH(MAPA_2!$A$2,Delaunay_2!$D$4:$Z$4,0))/300,"")</f>
        <v>8.3333333333333329E-2</v>
      </c>
      <c r="F2204" s="26">
        <f t="array" ref="F2204:H2204">TRANSPOSE(MMULT(LIMITE!$N$4:$P$6,TRANSPOSE(MAPA_2!C2204:E2204)))</f>
        <v>0.28101325867605098</v>
      </c>
      <c r="G2204" s="26">
        <v>41.721872530461162</v>
      </c>
      <c r="H2204" s="26">
        <v>8.3333333333333329E-2</v>
      </c>
      <c r="I2204" s="26">
        <f t="array" ref="I2204:K2204">TRANSPOSE(MMULT(LIMITE!$N$12:$P$14,TRANSPOSE(MAPA_2!F2204:H2204)))</f>
        <v>0.28101325867605098</v>
      </c>
      <c r="J2204" s="26">
        <v>41.721872530461162</v>
      </c>
      <c r="K2204" s="26">
        <v>8.3333333333333329E-2</v>
      </c>
      <c r="L2204" s="26">
        <f t="array" ref="L2204:N2204">TRANSPOSE(MMULT(LIMITE!$N$20:$P$22,TRANSPOSE(MAPA_2!I2204:K2204)))</f>
        <v>0.28101325867605098</v>
      </c>
      <c r="M2204" s="26">
        <v>36.173868171502171</v>
      </c>
      <c r="N2204" s="26">
        <v>-20.788767481581875</v>
      </c>
    </row>
    <row r="2205" spans="2:14" x14ac:dyDescent="0.3">
      <c r="B2205" s="26">
        <v>2204</v>
      </c>
      <c r="C2205" s="40">
        <v>-8.2846221201638794</v>
      </c>
      <c r="D2205" s="40">
        <v>41.054036614287902</v>
      </c>
      <c r="E2205" s="40">
        <f>IF(C2205&lt;&gt;"",INDEX(Delaunay_2!$D$5:$Z$2473,MAPA_2!B2205,MATCH(MAPA_2!$A$2,Delaunay_2!$D$4:$Z$4,0))/300,"")</f>
        <v>0</v>
      </c>
      <c r="F2205" s="26">
        <f t="array" ref="F2205:H2205">TRANSPOSE(MMULT(LIMITE!$N$4:$P$6,TRANSPOSE(MAPA_2!C2205:E2205)))</f>
        <v>0.43203091754628353</v>
      </c>
      <c r="G2205" s="26">
        <v>41.879377207493008</v>
      </c>
      <c r="H2205" s="26">
        <v>0</v>
      </c>
      <c r="I2205" s="26">
        <f t="array" ref="I2205:K2205">TRANSPOSE(MMULT(LIMITE!$N$12:$P$14,TRANSPOSE(MAPA_2!F2205:H2205)))</f>
        <v>0.43203091754628353</v>
      </c>
      <c r="J2205" s="26">
        <v>41.879377207493008</v>
      </c>
      <c r="K2205" s="26">
        <v>0</v>
      </c>
      <c r="L2205" s="26">
        <f t="array" ref="L2205:N2205">TRANSPOSE(MMULT(LIMITE!$N$20:$P$22,TRANSPOSE(MAPA_2!I2205:K2205)))</f>
        <v>0.43203091754628353</v>
      </c>
      <c r="M2205" s="26">
        <v>36.268604556359954</v>
      </c>
      <c r="N2205" s="26">
        <v>-20.9396886037465</v>
      </c>
    </row>
    <row r="2206" spans="2:14" x14ac:dyDescent="0.3">
      <c r="B2206" s="26">
        <v>2205</v>
      </c>
      <c r="E2206" s="40" t="str">
        <f>IF(C2206&lt;&gt;"",INDEX(Delaunay_2!$D$5:$Z$2473,MAPA_2!B2206,MATCH(MAPA_2!$A$2,Delaunay_2!$D$4:$Z$4,0))/300,"")</f>
        <v/>
      </c>
    </row>
    <row r="2207" spans="2:14" x14ac:dyDescent="0.3">
      <c r="B2207" s="26">
        <v>2206</v>
      </c>
      <c r="C2207" s="40">
        <v>-8.4903654010529603</v>
      </c>
      <c r="D2207" s="40">
        <v>40.895631508228803</v>
      </c>
      <c r="E2207" s="40">
        <f>IF(C2207&lt;&gt;"",INDEX(Delaunay_2!$D$5:$Z$2473,MAPA_2!B2207,MATCH(MAPA_2!$A$2,Delaunay_2!$D$4:$Z$4,0))/300,"")</f>
        <v>0.10666666666666667</v>
      </c>
      <c r="F2207" s="26">
        <f t="array" ref="F2207:H2207">TRANSPOSE(MMULT(LIMITE!$N$4:$P$6,TRANSPOSE(MAPA_2!C2207:E2207)))</f>
        <v>0.19784934754261485</v>
      </c>
      <c r="G2207" s="26">
        <v>41.767210066461359</v>
      </c>
      <c r="H2207" s="26">
        <v>0.10666666666666667</v>
      </c>
      <c r="I2207" s="26">
        <f t="array" ref="I2207:K2207">TRANSPOSE(MMULT(LIMITE!$N$12:$P$14,TRANSPOSE(MAPA_2!F2207:H2207)))</f>
        <v>0.19784934754261485</v>
      </c>
      <c r="J2207" s="26">
        <v>41.767210066461359</v>
      </c>
      <c r="K2207" s="26">
        <v>0.10666666666666667</v>
      </c>
      <c r="L2207" s="26">
        <f t="array" ref="L2207:N2207">TRANSPOSE(MMULT(LIMITE!$N$20:$P$22,TRANSPOSE(MAPA_2!I2207:K2207)))</f>
        <v>0.19784934754261485</v>
      </c>
      <c r="M2207" s="26">
        <v>36.224798296090007</v>
      </c>
      <c r="N2207" s="26">
        <v>-20.791228990160334</v>
      </c>
    </row>
    <row r="2208" spans="2:14" x14ac:dyDescent="0.3">
      <c r="B2208" s="26">
        <v>2207</v>
      </c>
      <c r="C2208" s="40">
        <v>-8.2846221201638794</v>
      </c>
      <c r="D2208" s="40">
        <v>41.054036614287902</v>
      </c>
      <c r="E2208" s="40">
        <f>IF(C2208&lt;&gt;"",INDEX(Delaunay_2!$D$5:$Z$2473,MAPA_2!B2208,MATCH(MAPA_2!$A$2,Delaunay_2!$D$4:$Z$4,0))/300,"")</f>
        <v>0</v>
      </c>
      <c r="F2208" s="26">
        <f t="array" ref="F2208:H2208">TRANSPOSE(MMULT(LIMITE!$N$4:$P$6,TRANSPOSE(MAPA_2!C2208:E2208)))</f>
        <v>0.43203091754628353</v>
      </c>
      <c r="G2208" s="26">
        <v>41.879377207493008</v>
      </c>
      <c r="H2208" s="26">
        <v>0</v>
      </c>
      <c r="I2208" s="26">
        <f t="array" ref="I2208:K2208">TRANSPOSE(MMULT(LIMITE!$N$12:$P$14,TRANSPOSE(MAPA_2!F2208:H2208)))</f>
        <v>0.43203091754628353</v>
      </c>
      <c r="J2208" s="26">
        <v>41.879377207493008</v>
      </c>
      <c r="K2208" s="26">
        <v>0</v>
      </c>
      <c r="L2208" s="26">
        <f t="array" ref="L2208:N2208">TRANSPOSE(MMULT(LIMITE!$N$20:$P$22,TRANSPOSE(MAPA_2!I2208:K2208)))</f>
        <v>0.43203091754628353</v>
      </c>
      <c r="M2208" s="26">
        <v>36.268604556359954</v>
      </c>
      <c r="N2208" s="26">
        <v>-20.9396886037465</v>
      </c>
    </row>
    <row r="2209" spans="2:14" x14ac:dyDescent="0.3">
      <c r="B2209" s="26">
        <v>2208</v>
      </c>
      <c r="C2209" s="40">
        <v>-8.3995926171428401</v>
      </c>
      <c r="D2209" s="40">
        <v>40.868575455545802</v>
      </c>
      <c r="E2209" s="40">
        <f>IF(C2209&lt;&gt;"",INDEX(Delaunay_2!$D$5:$Z$2473,MAPA_2!B2209,MATCH(MAPA_2!$A$2,Delaunay_2!$D$4:$Z$4,0))/300,"")</f>
        <v>8.3333333333333329E-2</v>
      </c>
      <c r="F2209" s="26">
        <f t="array" ref="F2209:H2209">TRANSPOSE(MMULT(LIMITE!$N$4:$P$6,TRANSPOSE(MAPA_2!C2209:E2209)))</f>
        <v>0.28101325867605098</v>
      </c>
      <c r="G2209" s="26">
        <v>41.721872530461162</v>
      </c>
      <c r="H2209" s="26">
        <v>8.3333333333333329E-2</v>
      </c>
      <c r="I2209" s="26">
        <f t="array" ref="I2209:K2209">TRANSPOSE(MMULT(LIMITE!$N$12:$P$14,TRANSPOSE(MAPA_2!F2209:H2209)))</f>
        <v>0.28101325867605098</v>
      </c>
      <c r="J2209" s="26">
        <v>41.721872530461162</v>
      </c>
      <c r="K2209" s="26">
        <v>8.3333333333333329E-2</v>
      </c>
      <c r="L2209" s="26">
        <f t="array" ref="L2209:N2209">TRANSPOSE(MMULT(LIMITE!$N$20:$P$22,TRANSPOSE(MAPA_2!I2209:K2209)))</f>
        <v>0.28101325867605098</v>
      </c>
      <c r="M2209" s="26">
        <v>36.173868171502171</v>
      </c>
      <c r="N2209" s="26">
        <v>-20.788767481581875</v>
      </c>
    </row>
    <row r="2210" spans="2:14" x14ac:dyDescent="0.3">
      <c r="B2210" s="26">
        <v>2209</v>
      </c>
      <c r="C2210" s="40">
        <v>-8.4903654010529603</v>
      </c>
      <c r="D2210" s="40">
        <v>40.895631508228803</v>
      </c>
      <c r="E2210" s="40">
        <f>IF(C2210&lt;&gt;"",INDEX(Delaunay_2!$D$5:$Z$2473,MAPA_2!B2210,MATCH(MAPA_2!$A$2,Delaunay_2!$D$4:$Z$4,0))/300,"")</f>
        <v>0.10666666666666667</v>
      </c>
      <c r="F2210" s="26">
        <f t="array" ref="F2210:H2210">TRANSPOSE(MMULT(LIMITE!$N$4:$P$6,TRANSPOSE(MAPA_2!C2210:E2210)))</f>
        <v>0.19784934754261485</v>
      </c>
      <c r="G2210" s="26">
        <v>41.767210066461359</v>
      </c>
      <c r="H2210" s="26">
        <v>0.10666666666666667</v>
      </c>
      <c r="I2210" s="26">
        <f t="array" ref="I2210:K2210">TRANSPOSE(MMULT(LIMITE!$N$12:$P$14,TRANSPOSE(MAPA_2!F2210:H2210)))</f>
        <v>0.19784934754261485</v>
      </c>
      <c r="J2210" s="26">
        <v>41.767210066461359</v>
      </c>
      <c r="K2210" s="26">
        <v>0.10666666666666667</v>
      </c>
      <c r="L2210" s="26">
        <f t="array" ref="L2210:N2210">TRANSPOSE(MMULT(LIMITE!$N$20:$P$22,TRANSPOSE(MAPA_2!I2210:K2210)))</f>
        <v>0.19784934754261485</v>
      </c>
      <c r="M2210" s="26">
        <v>36.224798296090007</v>
      </c>
      <c r="N2210" s="26">
        <v>-20.791228990160334</v>
      </c>
    </row>
    <row r="2211" spans="2:14" x14ac:dyDescent="0.3">
      <c r="B2211" s="26">
        <v>2210</v>
      </c>
      <c r="E2211" s="40" t="str">
        <f>IF(C2211&lt;&gt;"",INDEX(Delaunay_2!$D$5:$Z$2473,MAPA_2!B2211,MATCH(MAPA_2!$A$2,Delaunay_2!$D$4:$Z$4,0))/300,"")</f>
        <v/>
      </c>
    </row>
    <row r="2212" spans="2:14" x14ac:dyDescent="0.3">
      <c r="B2212" s="26">
        <v>2211</v>
      </c>
      <c r="C2212" s="40">
        <v>-8.4651435497440293</v>
      </c>
      <c r="D2212" s="40">
        <v>42.070696800563802</v>
      </c>
      <c r="E2212" s="40">
        <f>IF(C2212&lt;&gt;"",INDEX(Delaunay_2!$D$5:$Z$2473,MAPA_2!B2212,MATCH(MAPA_2!$A$2,Delaunay_2!$D$4:$Z$4,0))/300,"")</f>
        <v>0.01</v>
      </c>
      <c r="F2212" s="26">
        <f t="array" ref="F2212:H2212">TRANSPOSE(MMULT(LIMITE!$N$4:$P$6,TRANSPOSE(MAPA_2!C2212:E2212)))</f>
        <v>0.46682985263714549</v>
      </c>
      <c r="G2212" s="26">
        <v>42.911353445113207</v>
      </c>
      <c r="H2212" s="26">
        <v>0.01</v>
      </c>
      <c r="I2212" s="26">
        <f t="array" ref="I2212:K2212">TRANSPOSE(MMULT(LIMITE!$N$12:$P$14,TRANSPOSE(MAPA_2!F2212:H2212)))</f>
        <v>0.46682985263714549</v>
      </c>
      <c r="J2212" s="26">
        <v>42.911353445113207</v>
      </c>
      <c r="K2212" s="26">
        <v>0.01</v>
      </c>
      <c r="L2212" s="26">
        <f t="array" ref="L2212:N2212">TRANSPOSE(MMULT(LIMITE!$N$20:$P$22,TRANSPOSE(MAPA_2!I2212:K2212)))</f>
        <v>0.46682985263714549</v>
      </c>
      <c r="M2212" s="26">
        <v>37.167322194240931</v>
      </c>
      <c r="N2212" s="26">
        <v>-21.447016468518754</v>
      </c>
    </row>
    <row r="2213" spans="2:14" x14ac:dyDescent="0.3">
      <c r="B2213" s="26">
        <v>2212</v>
      </c>
      <c r="C2213" s="40">
        <v>-8.5615687668860208</v>
      </c>
      <c r="D2213" s="40">
        <v>41.905821580060397</v>
      </c>
      <c r="E2213" s="40">
        <f>IF(C2213&lt;&gt;"",INDEX(Delaunay_2!$D$5:$Z$2473,MAPA_2!B2213,MATCH(MAPA_2!$A$2,Delaunay_2!$D$4:$Z$4,0))/300,"")</f>
        <v>0</v>
      </c>
      <c r="F2213" s="26">
        <f t="array" ref="F2213:H2213">TRANSPOSE(MMULT(LIMITE!$N$4:$P$6,TRANSPOSE(MAPA_2!C2213:E2213)))</f>
        <v>0.33823227197065719</v>
      </c>
      <c r="G2213" s="26">
        <v>42.770129073690811</v>
      </c>
      <c r="H2213" s="26">
        <v>0</v>
      </c>
      <c r="I2213" s="26">
        <f t="array" ref="I2213:K2213">TRANSPOSE(MMULT(LIMITE!$N$12:$P$14,TRANSPOSE(MAPA_2!F2213:H2213)))</f>
        <v>0.33823227197065719</v>
      </c>
      <c r="J2213" s="26">
        <v>42.770129073690811</v>
      </c>
      <c r="K2213" s="26">
        <v>0</v>
      </c>
      <c r="L2213" s="26">
        <f t="array" ref="L2213:N2213">TRANSPOSE(MMULT(LIMITE!$N$20:$P$22,TRANSPOSE(MAPA_2!I2213:K2213)))</f>
        <v>0.33823227197065719</v>
      </c>
      <c r="M2213" s="26">
        <v>37.040018300955644</v>
      </c>
      <c r="N2213" s="26">
        <v>-21.385064536845402</v>
      </c>
    </row>
    <row r="2214" spans="2:14" x14ac:dyDescent="0.3">
      <c r="B2214" s="26">
        <v>2213</v>
      </c>
      <c r="C2214" s="40">
        <v>-8.6443825994148504</v>
      </c>
      <c r="D2214" s="40">
        <v>42.018187937881997</v>
      </c>
      <c r="E2214" s="40">
        <f>IF(C2214&lt;&gt;"",INDEX(Delaunay_2!$D$5:$Z$2473,MAPA_2!B2214,MATCH(MAPA_2!$A$2,Delaunay_2!$D$4:$Z$4,0))/300,"")</f>
        <v>0</v>
      </c>
      <c r="F2214" s="26">
        <f t="array" ref="F2214:H2214">TRANSPOSE(MMULT(LIMITE!$N$4:$P$6,TRANSPOSE(MAPA_2!C2214:E2214)))</f>
        <v>0.28059039982073308</v>
      </c>
      <c r="G2214" s="26">
        <v>42.897257920941371</v>
      </c>
      <c r="H2214" s="26">
        <v>0</v>
      </c>
      <c r="I2214" s="26">
        <f t="array" ref="I2214:K2214">TRANSPOSE(MMULT(LIMITE!$N$12:$P$14,TRANSPOSE(MAPA_2!F2214:H2214)))</f>
        <v>0.28059039982073308</v>
      </c>
      <c r="J2214" s="26">
        <v>42.897257920941371</v>
      </c>
      <c r="K2214" s="26">
        <v>0</v>
      </c>
      <c r="L2214" s="26">
        <f t="array" ref="L2214:N2214">TRANSPOSE(MMULT(LIMITE!$N$20:$P$22,TRANSPOSE(MAPA_2!I2214:K2214)))</f>
        <v>0.28059039982073308</v>
      </c>
      <c r="M2214" s="26">
        <v>37.150115112228463</v>
      </c>
      <c r="N2214" s="26">
        <v>-21.448628960470682</v>
      </c>
    </row>
    <row r="2215" spans="2:14" x14ac:dyDescent="0.3">
      <c r="B2215" s="26">
        <v>2214</v>
      </c>
      <c r="C2215" s="40">
        <v>-8.4651435497440293</v>
      </c>
      <c r="D2215" s="40">
        <v>42.070696800563802</v>
      </c>
      <c r="E2215" s="40">
        <f>IF(C2215&lt;&gt;"",INDEX(Delaunay_2!$D$5:$Z$2473,MAPA_2!B2215,MATCH(MAPA_2!$A$2,Delaunay_2!$D$4:$Z$4,0))/300,"")</f>
        <v>0.01</v>
      </c>
      <c r="F2215" s="26">
        <f t="array" ref="F2215:H2215">TRANSPOSE(MMULT(LIMITE!$N$4:$P$6,TRANSPOSE(MAPA_2!C2215:E2215)))</f>
        <v>0.46682985263714549</v>
      </c>
      <c r="G2215" s="26">
        <v>42.911353445113207</v>
      </c>
      <c r="H2215" s="26">
        <v>0.01</v>
      </c>
      <c r="I2215" s="26">
        <f t="array" ref="I2215:K2215">TRANSPOSE(MMULT(LIMITE!$N$12:$P$14,TRANSPOSE(MAPA_2!F2215:H2215)))</f>
        <v>0.46682985263714549</v>
      </c>
      <c r="J2215" s="26">
        <v>42.911353445113207</v>
      </c>
      <c r="K2215" s="26">
        <v>0.01</v>
      </c>
      <c r="L2215" s="26">
        <f t="array" ref="L2215:N2215">TRANSPOSE(MMULT(LIMITE!$N$20:$P$22,TRANSPOSE(MAPA_2!I2215:K2215)))</f>
        <v>0.46682985263714549</v>
      </c>
      <c r="M2215" s="26">
        <v>37.167322194240931</v>
      </c>
      <c r="N2215" s="26">
        <v>-21.447016468518754</v>
      </c>
    </row>
    <row r="2216" spans="2:14" x14ac:dyDescent="0.3">
      <c r="B2216" s="26">
        <v>2215</v>
      </c>
      <c r="E2216" s="40" t="str">
        <f>IF(C2216&lt;&gt;"",INDEX(Delaunay_2!$D$5:$Z$2473,MAPA_2!B2216,MATCH(MAPA_2!$A$2,Delaunay_2!$D$4:$Z$4,0))/300,"")</f>
        <v/>
      </c>
    </row>
    <row r="2217" spans="2:14" x14ac:dyDescent="0.3">
      <c r="B2217" s="26">
        <v>2216</v>
      </c>
      <c r="C2217" s="40">
        <v>-8.6443825994148504</v>
      </c>
      <c r="D2217" s="40">
        <v>42.018187937881997</v>
      </c>
      <c r="E2217" s="40">
        <f>IF(C2217&lt;&gt;"",INDEX(Delaunay_2!$D$5:$Z$2473,MAPA_2!B2217,MATCH(MAPA_2!$A$2,Delaunay_2!$D$4:$Z$4,0))/300,"")</f>
        <v>0</v>
      </c>
      <c r="F2217" s="26">
        <f t="array" ref="F2217:H2217">TRANSPOSE(MMULT(LIMITE!$N$4:$P$6,TRANSPOSE(MAPA_2!C2217:E2217)))</f>
        <v>0.28059039982073308</v>
      </c>
      <c r="G2217" s="26">
        <v>42.897257920941371</v>
      </c>
      <c r="H2217" s="26">
        <v>0</v>
      </c>
      <c r="I2217" s="26">
        <f t="array" ref="I2217:K2217">TRANSPOSE(MMULT(LIMITE!$N$12:$P$14,TRANSPOSE(MAPA_2!F2217:H2217)))</f>
        <v>0.28059039982073308</v>
      </c>
      <c r="J2217" s="26">
        <v>42.897257920941371</v>
      </c>
      <c r="K2217" s="26">
        <v>0</v>
      </c>
      <c r="L2217" s="26">
        <f t="array" ref="L2217:N2217">TRANSPOSE(MMULT(LIMITE!$N$20:$P$22,TRANSPOSE(MAPA_2!I2217:K2217)))</f>
        <v>0.28059039982073308</v>
      </c>
      <c r="M2217" s="26">
        <v>37.150115112228463</v>
      </c>
      <c r="N2217" s="26">
        <v>-21.448628960470682</v>
      </c>
    </row>
    <row r="2218" spans="2:14" x14ac:dyDescent="0.3">
      <c r="B2218" s="26">
        <v>2217</v>
      </c>
      <c r="C2218" s="40">
        <v>-8.5615687668860208</v>
      </c>
      <c r="D2218" s="40">
        <v>41.905821580060397</v>
      </c>
      <c r="E2218" s="40">
        <f>IF(C2218&lt;&gt;"",INDEX(Delaunay_2!$D$5:$Z$2473,MAPA_2!B2218,MATCH(MAPA_2!$A$2,Delaunay_2!$D$4:$Z$4,0))/300,"")</f>
        <v>0</v>
      </c>
      <c r="F2218" s="26">
        <f t="array" ref="F2218:H2218">TRANSPOSE(MMULT(LIMITE!$N$4:$P$6,TRANSPOSE(MAPA_2!C2218:E2218)))</f>
        <v>0.33823227197065719</v>
      </c>
      <c r="G2218" s="26">
        <v>42.770129073690811</v>
      </c>
      <c r="H2218" s="26">
        <v>0</v>
      </c>
      <c r="I2218" s="26">
        <f t="array" ref="I2218:K2218">TRANSPOSE(MMULT(LIMITE!$N$12:$P$14,TRANSPOSE(MAPA_2!F2218:H2218)))</f>
        <v>0.33823227197065719</v>
      </c>
      <c r="J2218" s="26">
        <v>42.770129073690811</v>
      </c>
      <c r="K2218" s="26">
        <v>0</v>
      </c>
      <c r="L2218" s="26">
        <f t="array" ref="L2218:N2218">TRANSPOSE(MMULT(LIMITE!$N$20:$P$22,TRANSPOSE(MAPA_2!I2218:K2218)))</f>
        <v>0.33823227197065719</v>
      </c>
      <c r="M2218" s="26">
        <v>37.040018300955644</v>
      </c>
      <c r="N2218" s="26">
        <v>-21.385064536845402</v>
      </c>
    </row>
    <row r="2219" spans="2:14" x14ac:dyDescent="0.3">
      <c r="B2219" s="26">
        <v>2218</v>
      </c>
      <c r="C2219" s="40">
        <v>-8.7346710640078395</v>
      </c>
      <c r="D2219" s="40">
        <v>41.944829812427699</v>
      </c>
      <c r="E2219" s="40">
        <f>IF(C2219&lt;&gt;"",INDEX(Delaunay_2!$D$5:$Z$2473,MAPA_2!B2219,MATCH(MAPA_2!$A$2,Delaunay_2!$D$4:$Z$4,0))/300,"")</f>
        <v>0</v>
      </c>
      <c r="F2219" s="26">
        <f t="array" ref="F2219:H2219">TRANSPOSE(MMULT(LIMITE!$N$4:$P$6,TRANSPOSE(MAPA_2!C2219:E2219)))</f>
        <v>0.17702294290673493</v>
      </c>
      <c r="G2219" s="26">
        <v>42.844274873868784</v>
      </c>
      <c r="H2219" s="26">
        <v>0</v>
      </c>
      <c r="I2219" s="26">
        <f t="array" ref="I2219:K2219">TRANSPOSE(MMULT(LIMITE!$N$12:$P$14,TRANSPOSE(MAPA_2!F2219:H2219)))</f>
        <v>0.17702294290673493</v>
      </c>
      <c r="J2219" s="26">
        <v>42.844274873868784</v>
      </c>
      <c r="K2219" s="26">
        <v>0</v>
      </c>
      <c r="L2219" s="26">
        <f t="array" ref="L2219:N2219">TRANSPOSE(MMULT(LIMITE!$N$20:$P$22,TRANSPOSE(MAPA_2!I2219:K2219)))</f>
        <v>0.17702294290673493</v>
      </c>
      <c r="M2219" s="26">
        <v>37.104230447493698</v>
      </c>
      <c r="N2219" s="26">
        <v>-21.422137436934388</v>
      </c>
    </row>
    <row r="2220" spans="2:14" x14ac:dyDescent="0.3">
      <c r="B2220" s="26">
        <v>2219</v>
      </c>
      <c r="C2220" s="40">
        <v>-8.6443825994148504</v>
      </c>
      <c r="D2220" s="40">
        <v>42.018187937881997</v>
      </c>
      <c r="E2220" s="40">
        <f>IF(C2220&lt;&gt;"",INDEX(Delaunay_2!$D$5:$Z$2473,MAPA_2!B2220,MATCH(MAPA_2!$A$2,Delaunay_2!$D$4:$Z$4,0))/300,"")</f>
        <v>0</v>
      </c>
      <c r="F2220" s="26">
        <f t="array" ref="F2220:H2220">TRANSPOSE(MMULT(LIMITE!$N$4:$P$6,TRANSPOSE(MAPA_2!C2220:E2220)))</f>
        <v>0.28059039982073308</v>
      </c>
      <c r="G2220" s="26">
        <v>42.897257920941371</v>
      </c>
      <c r="H2220" s="26">
        <v>0</v>
      </c>
      <c r="I2220" s="26">
        <f t="array" ref="I2220:K2220">TRANSPOSE(MMULT(LIMITE!$N$12:$P$14,TRANSPOSE(MAPA_2!F2220:H2220)))</f>
        <v>0.28059039982073308</v>
      </c>
      <c r="J2220" s="26">
        <v>42.897257920941371</v>
      </c>
      <c r="K2220" s="26">
        <v>0</v>
      </c>
      <c r="L2220" s="26">
        <f t="array" ref="L2220:N2220">TRANSPOSE(MMULT(LIMITE!$N$20:$P$22,TRANSPOSE(MAPA_2!I2220:K2220)))</f>
        <v>0.28059039982073308</v>
      </c>
      <c r="M2220" s="26">
        <v>37.150115112228463</v>
      </c>
      <c r="N2220" s="26">
        <v>-21.448628960470682</v>
      </c>
    </row>
    <row r="2221" spans="2:14" x14ac:dyDescent="0.3">
      <c r="B2221" s="26">
        <v>2220</v>
      </c>
      <c r="E2221" s="40" t="str">
        <f>IF(C2221&lt;&gt;"",INDEX(Delaunay_2!$D$5:$Z$2473,MAPA_2!B2221,MATCH(MAPA_2!$A$2,Delaunay_2!$D$4:$Z$4,0))/300,"")</f>
        <v/>
      </c>
    </row>
    <row r="2222" spans="2:14" x14ac:dyDescent="0.3">
      <c r="B2222" s="26">
        <v>2221</v>
      </c>
      <c r="C2222" s="40">
        <v>-8.5601019353607306</v>
      </c>
      <c r="D2222" s="40">
        <v>41.179302410772998</v>
      </c>
      <c r="E2222" s="40">
        <f>IF(C2222&lt;&gt;"",INDEX(Delaunay_2!$D$5:$Z$2473,MAPA_2!B2222,MATCH(MAPA_2!$A$2,Delaunay_2!$D$4:$Z$4,0))/300,"")</f>
        <v>0.92</v>
      </c>
      <c r="F2222" s="26">
        <f t="array" ref="F2222:H2222">TRANSPOSE(MMULT(LIMITE!$N$4:$P$6,TRANSPOSE(MAPA_2!C2222:E2222)))</f>
        <v>0.18861522080974247</v>
      </c>
      <c r="G2222" s="26">
        <v>42.05918111994265</v>
      </c>
      <c r="H2222" s="26">
        <v>0.92</v>
      </c>
      <c r="I2222" s="26">
        <f t="array" ref="I2222:K2222">TRANSPOSE(MMULT(LIMITE!$N$12:$P$14,TRANSPOSE(MAPA_2!F2222:H2222)))</f>
        <v>0.18861522080974247</v>
      </c>
      <c r="J2222" s="26">
        <v>42.05918111994265</v>
      </c>
      <c r="K2222" s="26">
        <v>0.92</v>
      </c>
      <c r="L2222" s="26">
        <f t="array" ref="L2222:N2222">TRANSPOSE(MMULT(LIMITE!$N$20:$P$22,TRANSPOSE(MAPA_2!I2222:K2222)))</f>
        <v>0.18861522080974247</v>
      </c>
      <c r="M2222" s="26">
        <v>36.884319312241175</v>
      </c>
      <c r="N2222" s="26">
        <v>-20.232847188489639</v>
      </c>
    </row>
    <row r="2223" spans="2:14" x14ac:dyDescent="0.3">
      <c r="B2223" s="26">
        <v>2222</v>
      </c>
      <c r="C2223" s="40">
        <v>-8.58885098880579</v>
      </c>
      <c r="D2223" s="40">
        <v>41.189900758782002</v>
      </c>
      <c r="E2223" s="40">
        <f>IF(C2223&lt;&gt;"",INDEX(Delaunay_2!$D$5:$Z$2473,MAPA_2!B2223,MATCH(MAPA_2!$A$2,Delaunay_2!$D$4:$Z$4,0))/300,"")</f>
        <v>1.0433333333333332</v>
      </c>
      <c r="F2223" s="26">
        <f t="array" ref="F2223:H2223">TRANSPOSE(MMULT(LIMITE!$N$4:$P$6,TRANSPOSE(MAPA_2!C2223:E2223)))</f>
        <v>0.16269792361351598</v>
      </c>
      <c r="G2223" s="26">
        <v>42.075525132930572</v>
      </c>
      <c r="H2223" s="26">
        <v>1.0433333333333332</v>
      </c>
      <c r="I2223" s="26">
        <f t="array" ref="I2223:K2223">TRANSPOSE(MMULT(LIMITE!$N$12:$P$14,TRANSPOSE(MAPA_2!F2223:H2223)))</f>
        <v>0.16269792361351598</v>
      </c>
      <c r="J2223" s="26">
        <v>42.075525132930572</v>
      </c>
      <c r="K2223" s="26">
        <v>1.0433333333333332</v>
      </c>
      <c r="L2223" s="26">
        <f t="array" ref="L2223:N2223">TRANSPOSE(MMULT(LIMITE!$N$20:$P$22,TRANSPOSE(MAPA_2!I2223:K2223)))</f>
        <v>0.16269792361351598</v>
      </c>
      <c r="M2223" s="26">
        <v>36.960140309355168</v>
      </c>
      <c r="N2223" s="26">
        <v>-20.134209395183518</v>
      </c>
    </row>
    <row r="2224" spans="2:14" x14ac:dyDescent="0.3">
      <c r="B2224" s="26">
        <v>2223</v>
      </c>
      <c r="C2224" s="40">
        <v>-8.5493185067715505</v>
      </c>
      <c r="D2224" s="40">
        <v>41.216019867702698</v>
      </c>
      <c r="E2224" s="40">
        <f>IF(C2224&lt;&gt;"",INDEX(Delaunay_2!$D$5:$Z$2473,MAPA_2!B2224,MATCH(MAPA_2!$A$2,Delaunay_2!$D$4:$Z$4,0))/300,"")</f>
        <v>0.67333333333333334</v>
      </c>
      <c r="F2224" s="26">
        <f t="array" ref="F2224:H2224">TRANSPOSE(MMULT(LIMITE!$N$4:$P$6,TRANSPOSE(MAPA_2!C2224:E2224)))</f>
        <v>0.20679699416471564</v>
      </c>
      <c r="G2224" s="26">
        <v>42.092854211472698</v>
      </c>
      <c r="H2224" s="26">
        <v>0.67333333333333334</v>
      </c>
      <c r="I2224" s="26">
        <f t="array" ref="I2224:K2224">TRANSPOSE(MMULT(LIMITE!$N$12:$P$14,TRANSPOSE(MAPA_2!F2224:H2224)))</f>
        <v>0.20679699416471564</v>
      </c>
      <c r="J2224" s="26">
        <v>42.092854211472698</v>
      </c>
      <c r="K2224" s="26">
        <v>0.67333333333333334</v>
      </c>
      <c r="L2224" s="26">
        <f t="array" ref="L2224:N2224">TRANSPOSE(MMULT(LIMITE!$N$20:$P$22,TRANSPOSE(MAPA_2!I2224:K2224)))</f>
        <v>0.20679699416471564</v>
      </c>
      <c r="M2224" s="26">
        <v>36.790147731596818</v>
      </c>
      <c r="N2224" s="26">
        <v>-20.463303333854824</v>
      </c>
    </row>
    <row r="2225" spans="2:14" x14ac:dyDescent="0.3">
      <c r="B2225" s="26">
        <v>2224</v>
      </c>
      <c r="C2225" s="40">
        <v>-8.5601019353607306</v>
      </c>
      <c r="D2225" s="40">
        <v>41.179302410772998</v>
      </c>
      <c r="E2225" s="40">
        <f>IF(C2225&lt;&gt;"",INDEX(Delaunay_2!$D$5:$Z$2473,MAPA_2!B2225,MATCH(MAPA_2!$A$2,Delaunay_2!$D$4:$Z$4,0))/300,"")</f>
        <v>0.92</v>
      </c>
      <c r="F2225" s="26">
        <f t="array" ref="F2225:H2225">TRANSPOSE(MMULT(LIMITE!$N$4:$P$6,TRANSPOSE(MAPA_2!C2225:E2225)))</f>
        <v>0.18861522080974247</v>
      </c>
      <c r="G2225" s="26">
        <v>42.05918111994265</v>
      </c>
      <c r="H2225" s="26">
        <v>0.92</v>
      </c>
      <c r="I2225" s="26">
        <f t="array" ref="I2225:K2225">TRANSPOSE(MMULT(LIMITE!$N$12:$P$14,TRANSPOSE(MAPA_2!F2225:H2225)))</f>
        <v>0.18861522080974247</v>
      </c>
      <c r="J2225" s="26">
        <v>42.05918111994265</v>
      </c>
      <c r="K2225" s="26">
        <v>0.92</v>
      </c>
      <c r="L2225" s="26">
        <f t="array" ref="L2225:N2225">TRANSPOSE(MMULT(LIMITE!$N$20:$P$22,TRANSPOSE(MAPA_2!I2225:K2225)))</f>
        <v>0.18861522080974247</v>
      </c>
      <c r="M2225" s="26">
        <v>36.884319312241175</v>
      </c>
      <c r="N2225" s="26">
        <v>-20.232847188489639</v>
      </c>
    </row>
    <row r="2226" spans="2:14" x14ac:dyDescent="0.3">
      <c r="B2226" s="26">
        <v>2225</v>
      </c>
      <c r="E2226" s="40" t="str">
        <f>IF(C2226&lt;&gt;"",INDEX(Delaunay_2!$D$5:$Z$2473,MAPA_2!B2226,MATCH(MAPA_2!$A$2,Delaunay_2!$D$4:$Z$4,0))/300,"")</f>
        <v/>
      </c>
    </row>
    <row r="2227" spans="2:14" x14ac:dyDescent="0.3">
      <c r="B2227" s="26">
        <v>2226</v>
      </c>
      <c r="C2227" s="40">
        <v>-8.58885098880579</v>
      </c>
      <c r="D2227" s="40">
        <v>41.189900758782002</v>
      </c>
      <c r="E2227" s="40">
        <f>IF(C2227&lt;&gt;"",INDEX(Delaunay_2!$D$5:$Z$2473,MAPA_2!B2227,MATCH(MAPA_2!$A$2,Delaunay_2!$D$4:$Z$4,0))/300,"")</f>
        <v>1.0433333333333332</v>
      </c>
      <c r="F2227" s="26">
        <f t="array" ref="F2227:H2227">TRANSPOSE(MMULT(LIMITE!$N$4:$P$6,TRANSPOSE(MAPA_2!C2227:E2227)))</f>
        <v>0.16269792361351598</v>
      </c>
      <c r="G2227" s="26">
        <v>42.075525132930572</v>
      </c>
      <c r="H2227" s="26">
        <v>1.0433333333333332</v>
      </c>
      <c r="I2227" s="26">
        <f t="array" ref="I2227:K2227">TRANSPOSE(MMULT(LIMITE!$N$12:$P$14,TRANSPOSE(MAPA_2!F2227:H2227)))</f>
        <v>0.16269792361351598</v>
      </c>
      <c r="J2227" s="26">
        <v>42.075525132930572</v>
      </c>
      <c r="K2227" s="26">
        <v>1.0433333333333332</v>
      </c>
      <c r="L2227" s="26">
        <f t="array" ref="L2227:N2227">TRANSPOSE(MMULT(LIMITE!$N$20:$P$22,TRANSPOSE(MAPA_2!I2227:K2227)))</f>
        <v>0.16269792361351598</v>
      </c>
      <c r="M2227" s="26">
        <v>36.960140309355168</v>
      </c>
      <c r="N2227" s="26">
        <v>-20.134209395183518</v>
      </c>
    </row>
    <row r="2228" spans="2:14" x14ac:dyDescent="0.3">
      <c r="B2228" s="26">
        <v>2227</v>
      </c>
      <c r="C2228" s="40">
        <v>-8.5692393320094205</v>
      </c>
      <c r="D2228" s="40">
        <v>41.280596787304297</v>
      </c>
      <c r="E2228" s="40">
        <f>IF(C2228&lt;&gt;"",INDEX(Delaunay_2!$D$5:$Z$2473,MAPA_2!B2228,MATCH(MAPA_2!$A$2,Delaunay_2!$D$4:$Z$4,0))/300,"")</f>
        <v>0.1</v>
      </c>
      <c r="F2228" s="26">
        <f t="array" ref="F2228:H2228">TRANSPOSE(MMULT(LIMITE!$N$4:$P$6,TRANSPOSE(MAPA_2!C2228:E2228)))</f>
        <v>0.20073778329582659</v>
      </c>
      <c r="G2228" s="26">
        <v>42.160161742901472</v>
      </c>
      <c r="H2228" s="26">
        <v>0.1</v>
      </c>
      <c r="I2228" s="26">
        <f t="array" ref="I2228:K2228">TRANSPOSE(MMULT(LIMITE!$N$12:$P$14,TRANSPOSE(MAPA_2!F2228:H2228)))</f>
        <v>0.20073778329582659</v>
      </c>
      <c r="J2228" s="26">
        <v>42.160161742901472</v>
      </c>
      <c r="K2228" s="26">
        <v>0.1</v>
      </c>
      <c r="L2228" s="26">
        <f t="array" ref="L2228:N2228">TRANSPOSE(MMULT(LIMITE!$N$20:$P$22,TRANSPOSE(MAPA_2!I2228:K2228)))</f>
        <v>0.20073778329582659</v>
      </c>
      <c r="M2228" s="26">
        <v>36.561771097013491</v>
      </c>
      <c r="N2228" s="26">
        <v>-20.993478331072289</v>
      </c>
    </row>
    <row r="2229" spans="2:14" x14ac:dyDescent="0.3">
      <c r="B2229" s="26">
        <v>2228</v>
      </c>
      <c r="C2229" s="40">
        <v>-8.5493185067715505</v>
      </c>
      <c r="D2229" s="40">
        <v>41.216019867702698</v>
      </c>
      <c r="E2229" s="40">
        <f>IF(C2229&lt;&gt;"",INDEX(Delaunay_2!$D$5:$Z$2473,MAPA_2!B2229,MATCH(MAPA_2!$A$2,Delaunay_2!$D$4:$Z$4,0))/300,"")</f>
        <v>0.67333333333333334</v>
      </c>
      <c r="F2229" s="26">
        <f t="array" ref="F2229:H2229">TRANSPOSE(MMULT(LIMITE!$N$4:$P$6,TRANSPOSE(MAPA_2!C2229:E2229)))</f>
        <v>0.20679699416471564</v>
      </c>
      <c r="G2229" s="26">
        <v>42.092854211472698</v>
      </c>
      <c r="H2229" s="26">
        <v>0.67333333333333334</v>
      </c>
      <c r="I2229" s="26">
        <f t="array" ref="I2229:K2229">TRANSPOSE(MMULT(LIMITE!$N$12:$P$14,TRANSPOSE(MAPA_2!F2229:H2229)))</f>
        <v>0.20679699416471564</v>
      </c>
      <c r="J2229" s="26">
        <v>42.092854211472698</v>
      </c>
      <c r="K2229" s="26">
        <v>0.67333333333333334</v>
      </c>
      <c r="L2229" s="26">
        <f t="array" ref="L2229:N2229">TRANSPOSE(MMULT(LIMITE!$N$20:$P$22,TRANSPOSE(MAPA_2!I2229:K2229)))</f>
        <v>0.20679699416471564</v>
      </c>
      <c r="M2229" s="26">
        <v>36.790147731596818</v>
      </c>
      <c r="N2229" s="26">
        <v>-20.463303333854824</v>
      </c>
    </row>
    <row r="2230" spans="2:14" x14ac:dyDescent="0.3">
      <c r="B2230" s="26">
        <v>2229</v>
      </c>
      <c r="C2230" s="40">
        <v>-8.58885098880579</v>
      </c>
      <c r="D2230" s="40">
        <v>41.189900758782002</v>
      </c>
      <c r="E2230" s="40">
        <f>IF(C2230&lt;&gt;"",INDEX(Delaunay_2!$D$5:$Z$2473,MAPA_2!B2230,MATCH(MAPA_2!$A$2,Delaunay_2!$D$4:$Z$4,0))/300,"")</f>
        <v>1.0433333333333332</v>
      </c>
      <c r="F2230" s="26">
        <f t="array" ref="F2230:H2230">TRANSPOSE(MMULT(LIMITE!$N$4:$P$6,TRANSPOSE(MAPA_2!C2230:E2230)))</f>
        <v>0.16269792361351598</v>
      </c>
      <c r="G2230" s="26">
        <v>42.075525132930572</v>
      </c>
      <c r="H2230" s="26">
        <v>1.0433333333333332</v>
      </c>
      <c r="I2230" s="26">
        <f t="array" ref="I2230:K2230">TRANSPOSE(MMULT(LIMITE!$N$12:$P$14,TRANSPOSE(MAPA_2!F2230:H2230)))</f>
        <v>0.16269792361351598</v>
      </c>
      <c r="J2230" s="26">
        <v>42.075525132930572</v>
      </c>
      <c r="K2230" s="26">
        <v>1.0433333333333332</v>
      </c>
      <c r="L2230" s="26">
        <f t="array" ref="L2230:N2230">TRANSPOSE(MMULT(LIMITE!$N$20:$P$22,TRANSPOSE(MAPA_2!I2230:K2230)))</f>
        <v>0.16269792361351598</v>
      </c>
      <c r="M2230" s="26">
        <v>36.960140309355168</v>
      </c>
      <c r="N2230" s="26">
        <v>-20.134209395183518</v>
      </c>
    </row>
    <row r="2231" spans="2:14" x14ac:dyDescent="0.3">
      <c r="B2231" s="26">
        <v>2230</v>
      </c>
      <c r="E2231" s="40" t="str">
        <f>IF(C2231&lt;&gt;"",INDEX(Delaunay_2!$D$5:$Z$2473,MAPA_2!B2231,MATCH(MAPA_2!$A$2,Delaunay_2!$D$4:$Z$4,0))/300,"")</f>
        <v/>
      </c>
    </row>
    <row r="2232" spans="2:14" x14ac:dyDescent="0.3">
      <c r="B2232" s="26">
        <v>2231</v>
      </c>
      <c r="C2232" s="40">
        <v>-7.1778847969819202</v>
      </c>
      <c r="D2232" s="40">
        <v>41.4764874174599</v>
      </c>
      <c r="E2232" s="40">
        <f>IF(C2232&lt;&gt;"",INDEX(Delaunay_2!$D$5:$Z$2473,MAPA_2!B2232,MATCH(MAPA_2!$A$2,Delaunay_2!$D$4:$Z$4,0))/300,"")</f>
        <v>3.3333333333333333E-2</v>
      </c>
      <c r="F2232" s="26">
        <f t="array" ref="F2232:H2232">TRANSPOSE(MMULT(LIMITE!$N$4:$P$6,TRANSPOSE(MAPA_2!C2232:E2232)))</f>
        <v>1.6024158356340825</v>
      </c>
      <c r="G2232" s="26">
        <v>42.062492818889879</v>
      </c>
      <c r="H2232" s="26">
        <v>3.3333333333333333E-2</v>
      </c>
      <c r="I2232" s="26">
        <f t="array" ref="I2232:K2232">TRANSPOSE(MMULT(LIMITE!$N$12:$P$14,TRANSPOSE(MAPA_2!F2232:H2232)))</f>
        <v>1.6024158356340825</v>
      </c>
      <c r="J2232" s="26">
        <v>42.062492818889879</v>
      </c>
      <c r="K2232" s="26">
        <v>3.3333333333333333E-2</v>
      </c>
      <c r="L2232" s="26">
        <f t="array" ref="L2232:N2232">TRANSPOSE(MMULT(LIMITE!$N$20:$P$22,TRANSPOSE(MAPA_2!I2232:K2232)))</f>
        <v>1.6024158356340825</v>
      </c>
      <c r="M2232" s="26">
        <v>36.443853994325828</v>
      </c>
      <c r="N2232" s="26">
        <v>-21.002378895985455</v>
      </c>
    </row>
    <row r="2233" spans="2:14" x14ac:dyDescent="0.3">
      <c r="B2233" s="26">
        <v>2232</v>
      </c>
      <c r="C2233" s="40">
        <v>-7.45290057462707</v>
      </c>
      <c r="D2233" s="40">
        <v>41.412408744631598</v>
      </c>
      <c r="E2233" s="40">
        <f>IF(C2233&lt;&gt;"",INDEX(Delaunay_2!$D$5:$Z$2473,MAPA_2!B2233,MATCH(MAPA_2!$A$2,Delaunay_2!$D$4:$Z$4,0))/300,"")</f>
        <v>0</v>
      </c>
      <c r="F2233" s="26">
        <f t="array" ref="F2233:H2233">TRANSPOSE(MMULT(LIMITE!$N$4:$P$6,TRANSPOSE(MAPA_2!C2233:E2233)))</f>
        <v>1.320087107353447</v>
      </c>
      <c r="G2233" s="26">
        <v>42.056993414136436</v>
      </c>
      <c r="H2233" s="26">
        <v>0</v>
      </c>
      <c r="I2233" s="26">
        <f t="array" ref="I2233:K2233">TRANSPOSE(MMULT(LIMITE!$N$12:$P$14,TRANSPOSE(MAPA_2!F2233:H2233)))</f>
        <v>1.320087107353447</v>
      </c>
      <c r="J2233" s="26">
        <v>42.056993414136436</v>
      </c>
      <c r="K2233" s="26">
        <v>0</v>
      </c>
      <c r="L2233" s="26">
        <f t="array" ref="L2233:N2233">TRANSPOSE(MMULT(LIMITE!$N$20:$P$22,TRANSPOSE(MAPA_2!I2233:K2233)))</f>
        <v>1.320087107353447</v>
      </c>
      <c r="M2233" s="26">
        <v>36.422424703436988</v>
      </c>
      <c r="N2233" s="26">
        <v>-21.028496707068214</v>
      </c>
    </row>
    <row r="2234" spans="2:14" x14ac:dyDescent="0.3">
      <c r="B2234" s="26">
        <v>2233</v>
      </c>
      <c r="C2234" s="40">
        <v>-7.3047863090018099</v>
      </c>
      <c r="D2234" s="40">
        <v>41.600577816625403</v>
      </c>
      <c r="E2234" s="40">
        <f>IF(C2234&lt;&gt;"",INDEX(Delaunay_2!$D$5:$Z$2473,MAPA_2!B2234,MATCH(MAPA_2!$A$2,Delaunay_2!$D$4:$Z$4,0))/300,"")</f>
        <v>0.01</v>
      </c>
      <c r="F2234" s="26">
        <f t="array" ref="F2234:H2234">TRANSPOSE(MMULT(LIMITE!$N$4:$P$6,TRANSPOSE(MAPA_2!C2234:E2234)))</f>
        <v>1.5040872708270872</v>
      </c>
      <c r="G2234" s="26">
        <v>42.210255853039101</v>
      </c>
      <c r="H2234" s="26">
        <v>0.01</v>
      </c>
      <c r="I2234" s="26">
        <f t="array" ref="I2234:K2234">TRANSPOSE(MMULT(LIMITE!$N$12:$P$14,TRANSPOSE(MAPA_2!F2234:H2234)))</f>
        <v>1.5040872708270872</v>
      </c>
      <c r="J2234" s="26">
        <v>42.210255853039101</v>
      </c>
      <c r="K2234" s="26">
        <v>0.01</v>
      </c>
      <c r="L2234" s="26">
        <f t="array" ref="L2234:N2234">TRANSPOSE(MMULT(LIMITE!$N$20:$P$22,TRANSPOSE(MAPA_2!I2234:K2234)))</f>
        <v>1.5040872708270872</v>
      </c>
      <c r="M2234" s="26">
        <v>36.560153868972655</v>
      </c>
      <c r="N2234" s="26">
        <v>-21.096467672481701</v>
      </c>
    </row>
    <row r="2235" spans="2:14" x14ac:dyDescent="0.3">
      <c r="B2235" s="26">
        <v>2234</v>
      </c>
      <c r="C2235" s="40">
        <v>-7.1778847969819202</v>
      </c>
      <c r="D2235" s="40">
        <v>41.4764874174599</v>
      </c>
      <c r="E2235" s="40">
        <f>IF(C2235&lt;&gt;"",INDEX(Delaunay_2!$D$5:$Z$2473,MAPA_2!B2235,MATCH(MAPA_2!$A$2,Delaunay_2!$D$4:$Z$4,0))/300,"")</f>
        <v>3.3333333333333333E-2</v>
      </c>
      <c r="F2235" s="26">
        <f t="array" ref="F2235:H2235">TRANSPOSE(MMULT(LIMITE!$N$4:$P$6,TRANSPOSE(MAPA_2!C2235:E2235)))</f>
        <v>1.6024158356340825</v>
      </c>
      <c r="G2235" s="26">
        <v>42.062492818889879</v>
      </c>
      <c r="H2235" s="26">
        <v>3.3333333333333333E-2</v>
      </c>
      <c r="I2235" s="26">
        <f t="array" ref="I2235:K2235">TRANSPOSE(MMULT(LIMITE!$N$12:$P$14,TRANSPOSE(MAPA_2!F2235:H2235)))</f>
        <v>1.6024158356340825</v>
      </c>
      <c r="J2235" s="26">
        <v>42.062492818889879</v>
      </c>
      <c r="K2235" s="26">
        <v>3.3333333333333333E-2</v>
      </c>
      <c r="L2235" s="26">
        <f t="array" ref="L2235:N2235">TRANSPOSE(MMULT(LIMITE!$N$20:$P$22,TRANSPOSE(MAPA_2!I2235:K2235)))</f>
        <v>1.6024158356340825</v>
      </c>
      <c r="M2235" s="26">
        <v>36.443853994325828</v>
      </c>
      <c r="N2235" s="26">
        <v>-21.002378895985455</v>
      </c>
    </row>
    <row r="2236" spans="2:14" x14ac:dyDescent="0.3">
      <c r="B2236" s="26">
        <v>2235</v>
      </c>
      <c r="E2236" s="40" t="str">
        <f>IF(C2236&lt;&gt;"",INDEX(Delaunay_2!$D$5:$Z$2473,MAPA_2!B2236,MATCH(MAPA_2!$A$2,Delaunay_2!$D$4:$Z$4,0))/300,"")</f>
        <v/>
      </c>
    </row>
    <row r="2237" spans="2:14" x14ac:dyDescent="0.3">
      <c r="B2237" s="26">
        <v>2236</v>
      </c>
      <c r="C2237" s="40">
        <v>-7.45290057462707</v>
      </c>
      <c r="D2237" s="40">
        <v>41.412408744631598</v>
      </c>
      <c r="E2237" s="40">
        <f>IF(C2237&lt;&gt;"",INDEX(Delaunay_2!$D$5:$Z$2473,MAPA_2!B2237,MATCH(MAPA_2!$A$2,Delaunay_2!$D$4:$Z$4,0))/300,"")</f>
        <v>0</v>
      </c>
      <c r="F2237" s="26">
        <f t="array" ref="F2237:H2237">TRANSPOSE(MMULT(LIMITE!$N$4:$P$6,TRANSPOSE(MAPA_2!C2237:E2237)))</f>
        <v>1.320087107353447</v>
      </c>
      <c r="G2237" s="26">
        <v>42.056993414136436</v>
      </c>
      <c r="H2237" s="26">
        <v>0</v>
      </c>
      <c r="I2237" s="26">
        <f t="array" ref="I2237:K2237">TRANSPOSE(MMULT(LIMITE!$N$12:$P$14,TRANSPOSE(MAPA_2!F2237:H2237)))</f>
        <v>1.320087107353447</v>
      </c>
      <c r="J2237" s="26">
        <v>42.056993414136436</v>
      </c>
      <c r="K2237" s="26">
        <v>0</v>
      </c>
      <c r="L2237" s="26">
        <f t="array" ref="L2237:N2237">TRANSPOSE(MMULT(LIMITE!$N$20:$P$22,TRANSPOSE(MAPA_2!I2237:K2237)))</f>
        <v>1.320087107353447</v>
      </c>
      <c r="M2237" s="26">
        <v>36.422424703436988</v>
      </c>
      <c r="N2237" s="26">
        <v>-21.028496707068214</v>
      </c>
    </row>
    <row r="2238" spans="2:14" x14ac:dyDescent="0.3">
      <c r="B2238" s="26">
        <v>2237</v>
      </c>
      <c r="C2238" s="40">
        <v>-7.47794843952326</v>
      </c>
      <c r="D2238" s="40">
        <v>41.7400783586316</v>
      </c>
      <c r="E2238" s="40">
        <f>IF(C2238&lt;&gt;"",INDEX(Delaunay_2!$D$5:$Z$2473,MAPA_2!B2238,MATCH(MAPA_2!$A$2,Delaunay_2!$D$4:$Z$4,0))/300,"")</f>
        <v>0.04</v>
      </c>
      <c r="F2238" s="26">
        <f t="array" ref="F2238:H2238">TRANSPOSE(MMULT(LIMITE!$N$4:$P$6,TRANSPOSE(MAPA_2!C2238:E2238)))</f>
        <v>1.3637129418780782</v>
      </c>
      <c r="G2238" s="26">
        <v>42.382710404845852</v>
      </c>
      <c r="H2238" s="26">
        <v>0.04</v>
      </c>
      <c r="I2238" s="26">
        <f t="array" ref="I2238:K2238">TRANSPOSE(MMULT(LIMITE!$N$12:$P$14,TRANSPOSE(MAPA_2!F2238:H2238)))</f>
        <v>1.3637129418780782</v>
      </c>
      <c r="J2238" s="26">
        <v>42.382710404845852</v>
      </c>
      <c r="K2238" s="26">
        <v>0.04</v>
      </c>
      <c r="L2238" s="26">
        <f t="array" ref="L2238:N2238">TRANSPOSE(MMULT(LIMITE!$N$20:$P$22,TRANSPOSE(MAPA_2!I2238:K2238)))</f>
        <v>1.3637129418780782</v>
      </c>
      <c r="M2238" s="26">
        <v>36.724503891835568</v>
      </c>
      <c r="N2238" s="26">
        <v>-21.156714186271547</v>
      </c>
    </row>
    <row r="2239" spans="2:14" x14ac:dyDescent="0.3">
      <c r="B2239" s="26">
        <v>2238</v>
      </c>
      <c r="C2239" s="40">
        <v>-7.3047863090018099</v>
      </c>
      <c r="D2239" s="40">
        <v>41.600577816625403</v>
      </c>
      <c r="E2239" s="40">
        <f>IF(C2239&lt;&gt;"",INDEX(Delaunay_2!$D$5:$Z$2473,MAPA_2!B2239,MATCH(MAPA_2!$A$2,Delaunay_2!$D$4:$Z$4,0))/300,"")</f>
        <v>0.01</v>
      </c>
      <c r="F2239" s="26">
        <f t="array" ref="F2239:H2239">TRANSPOSE(MMULT(LIMITE!$N$4:$P$6,TRANSPOSE(MAPA_2!C2239:E2239)))</f>
        <v>1.5040872708270872</v>
      </c>
      <c r="G2239" s="26">
        <v>42.210255853039101</v>
      </c>
      <c r="H2239" s="26">
        <v>0.01</v>
      </c>
      <c r="I2239" s="26">
        <f t="array" ref="I2239:K2239">TRANSPOSE(MMULT(LIMITE!$N$12:$P$14,TRANSPOSE(MAPA_2!F2239:H2239)))</f>
        <v>1.5040872708270872</v>
      </c>
      <c r="J2239" s="26">
        <v>42.210255853039101</v>
      </c>
      <c r="K2239" s="26">
        <v>0.01</v>
      </c>
      <c r="L2239" s="26">
        <f t="array" ref="L2239:N2239">TRANSPOSE(MMULT(LIMITE!$N$20:$P$22,TRANSPOSE(MAPA_2!I2239:K2239)))</f>
        <v>1.5040872708270872</v>
      </c>
      <c r="M2239" s="26">
        <v>36.560153868972655</v>
      </c>
      <c r="N2239" s="26">
        <v>-21.096467672481701</v>
      </c>
    </row>
    <row r="2240" spans="2:14" x14ac:dyDescent="0.3">
      <c r="B2240" s="26">
        <v>2239</v>
      </c>
      <c r="C2240" s="40">
        <v>-7.45290057462707</v>
      </c>
      <c r="D2240" s="40">
        <v>41.412408744631598</v>
      </c>
      <c r="E2240" s="40">
        <f>IF(C2240&lt;&gt;"",INDEX(Delaunay_2!$D$5:$Z$2473,MAPA_2!B2240,MATCH(MAPA_2!$A$2,Delaunay_2!$D$4:$Z$4,0))/300,"")</f>
        <v>0</v>
      </c>
      <c r="F2240" s="26">
        <f t="array" ref="F2240:H2240">TRANSPOSE(MMULT(LIMITE!$N$4:$P$6,TRANSPOSE(MAPA_2!C2240:E2240)))</f>
        <v>1.320087107353447</v>
      </c>
      <c r="G2240" s="26">
        <v>42.056993414136436</v>
      </c>
      <c r="H2240" s="26">
        <v>0</v>
      </c>
      <c r="I2240" s="26">
        <f t="array" ref="I2240:K2240">TRANSPOSE(MMULT(LIMITE!$N$12:$P$14,TRANSPOSE(MAPA_2!F2240:H2240)))</f>
        <v>1.320087107353447</v>
      </c>
      <c r="J2240" s="26">
        <v>42.056993414136436</v>
      </c>
      <c r="K2240" s="26">
        <v>0</v>
      </c>
      <c r="L2240" s="26">
        <f t="array" ref="L2240:N2240">TRANSPOSE(MMULT(LIMITE!$N$20:$P$22,TRANSPOSE(MAPA_2!I2240:K2240)))</f>
        <v>1.320087107353447</v>
      </c>
      <c r="M2240" s="26">
        <v>36.422424703436988</v>
      </c>
      <c r="N2240" s="26">
        <v>-21.028496707068214</v>
      </c>
    </row>
    <row r="2241" spans="2:14" x14ac:dyDescent="0.3">
      <c r="B2241" s="26">
        <v>2240</v>
      </c>
      <c r="E2241" s="40" t="str">
        <f>IF(C2241&lt;&gt;"",INDEX(Delaunay_2!$D$5:$Z$2473,MAPA_2!B2241,MATCH(MAPA_2!$A$2,Delaunay_2!$D$4:$Z$4,0))/300,"")</f>
        <v/>
      </c>
    </row>
    <row r="2242" spans="2:14" x14ac:dyDescent="0.3">
      <c r="B2242" s="26">
        <v>2241</v>
      </c>
      <c r="C2242" s="40">
        <v>-8.7475282402325103</v>
      </c>
      <c r="D2242" s="40">
        <v>38.958848491914999</v>
      </c>
      <c r="E2242" s="40">
        <f>IF(C2242&lt;&gt;"",INDEX(Delaunay_2!$D$5:$Z$2473,MAPA_2!B2242,MATCH(MAPA_2!$A$2,Delaunay_2!$D$4:$Z$4,0))/300,"")</f>
        <v>0.04</v>
      </c>
      <c r="F2242" s="26">
        <f t="array" ref="F2242:H2242">TRANSPOSE(MMULT(LIMITE!$N$4:$P$6,TRANSPOSE(MAPA_2!C2242:E2242)))</f>
        <v>-0.4563736982676776</v>
      </c>
      <c r="G2242" s="26">
        <v>39.926217566621347</v>
      </c>
      <c r="H2242" s="26">
        <v>0.04</v>
      </c>
      <c r="I2242" s="26">
        <f t="array" ref="I2242:K2242">TRANSPOSE(MMULT(LIMITE!$N$12:$P$14,TRANSPOSE(MAPA_2!F2242:H2242)))</f>
        <v>-0.4563736982676776</v>
      </c>
      <c r="J2242" s="26">
        <v>39.926217566621347</v>
      </c>
      <c r="K2242" s="26">
        <v>0.04</v>
      </c>
      <c r="L2242" s="26">
        <f t="array" ref="L2242:N2242">TRANSPOSE(MMULT(LIMITE!$N$20:$P$22,TRANSPOSE(MAPA_2!I2242:K2242)))</f>
        <v>-0.4563736982676776</v>
      </c>
      <c r="M2242" s="26">
        <v>34.597118689718606</v>
      </c>
      <c r="N2242" s="26">
        <v>-19.928467767159294</v>
      </c>
    </row>
    <row r="2243" spans="2:14" x14ac:dyDescent="0.3">
      <c r="B2243" s="26">
        <v>2242</v>
      </c>
      <c r="C2243" s="40">
        <v>-8.5062340803309802</v>
      </c>
      <c r="D2243" s="40">
        <v>38.959080131947502</v>
      </c>
      <c r="E2243" s="40">
        <f>IF(C2243&lt;&gt;"",INDEX(Delaunay_2!$D$5:$Z$2473,MAPA_2!B2243,MATCH(MAPA_2!$A$2,Delaunay_2!$D$4:$Z$4,0))/300,"")</f>
        <v>1.6666666666666666E-2</v>
      </c>
      <c r="F2243" s="26">
        <f t="array" ref="F2243:H2243">TRANSPOSE(MMULT(LIMITE!$N$4:$P$6,TRANSPOSE(MAPA_2!C2243:E2243)))</f>
        <v>-0.22030423401809962</v>
      </c>
      <c r="G2243" s="26">
        <v>39.876276267993795</v>
      </c>
      <c r="H2243" s="26">
        <v>1.6666666666666666E-2</v>
      </c>
      <c r="I2243" s="26">
        <f t="array" ref="I2243:K2243">TRANSPOSE(MMULT(LIMITE!$N$12:$P$14,TRANSPOSE(MAPA_2!F2243:H2243)))</f>
        <v>-0.22030423401809962</v>
      </c>
      <c r="J2243" s="26">
        <v>39.876276267993795</v>
      </c>
      <c r="K2243" s="26">
        <v>1.6666666666666666E-2</v>
      </c>
      <c r="L2243" s="26">
        <f t="array" ref="L2243:N2243">TRANSPOSE(MMULT(LIMITE!$N$20:$P$22,TRANSPOSE(MAPA_2!I2243:K2243)))</f>
        <v>-0.22030423401809962</v>
      </c>
      <c r="M2243" s="26">
        <v>34.54220158974249</v>
      </c>
      <c r="N2243" s="26">
        <v>-19.923704377267153</v>
      </c>
    </row>
    <row r="2244" spans="2:14" x14ac:dyDescent="0.3">
      <c r="B2244" s="26">
        <v>2243</v>
      </c>
      <c r="C2244" s="40">
        <v>-8.4771656456017102</v>
      </c>
      <c r="D2244" s="40">
        <v>38.679306974978701</v>
      </c>
      <c r="E2244" s="40">
        <f>IF(C2244&lt;&gt;"",INDEX(Delaunay_2!$D$5:$Z$2473,MAPA_2!B2244,MATCH(MAPA_2!$A$2,Delaunay_2!$D$4:$Z$4,0))/300,"")</f>
        <v>0</v>
      </c>
      <c r="F2244" s="26">
        <f t="array" ref="F2244:H2244">TRANSPOSE(MMULT(LIMITE!$N$4:$P$6,TRANSPOSE(MAPA_2!C2244:E2244)))</f>
        <v>-0.25003912444138265</v>
      </c>
      <c r="G2244" s="26">
        <v>39.596573158341045</v>
      </c>
      <c r="H2244" s="26">
        <v>0</v>
      </c>
      <c r="I2244" s="26">
        <f t="array" ref="I2244:K2244">TRANSPOSE(MMULT(LIMITE!$N$12:$P$14,TRANSPOSE(MAPA_2!F2244:H2244)))</f>
        <v>-0.25003912444138265</v>
      </c>
      <c r="J2244" s="26">
        <v>39.596573158341045</v>
      </c>
      <c r="K2244" s="26">
        <v>0</v>
      </c>
      <c r="L2244" s="26">
        <f t="array" ref="L2244:N2244">TRANSPOSE(MMULT(LIMITE!$N$20:$P$22,TRANSPOSE(MAPA_2!I2244:K2244)))</f>
        <v>-0.25003912444138265</v>
      </c>
      <c r="M2244" s="26">
        <v>34.29163825793237</v>
      </c>
      <c r="N2244" s="26">
        <v>-19.798286579170519</v>
      </c>
    </row>
    <row r="2245" spans="2:14" x14ac:dyDescent="0.3">
      <c r="B2245" s="26">
        <v>2244</v>
      </c>
      <c r="C2245" s="40">
        <v>-8.7475282402325103</v>
      </c>
      <c r="D2245" s="40">
        <v>38.958848491914999</v>
      </c>
      <c r="E2245" s="40">
        <f>IF(C2245&lt;&gt;"",INDEX(Delaunay_2!$D$5:$Z$2473,MAPA_2!B2245,MATCH(MAPA_2!$A$2,Delaunay_2!$D$4:$Z$4,0))/300,"")</f>
        <v>0.04</v>
      </c>
      <c r="F2245" s="26">
        <f t="array" ref="F2245:H2245">TRANSPOSE(MMULT(LIMITE!$N$4:$P$6,TRANSPOSE(MAPA_2!C2245:E2245)))</f>
        <v>-0.4563736982676776</v>
      </c>
      <c r="G2245" s="26">
        <v>39.926217566621347</v>
      </c>
      <c r="H2245" s="26">
        <v>0.04</v>
      </c>
      <c r="I2245" s="26">
        <f t="array" ref="I2245:K2245">TRANSPOSE(MMULT(LIMITE!$N$12:$P$14,TRANSPOSE(MAPA_2!F2245:H2245)))</f>
        <v>-0.4563736982676776</v>
      </c>
      <c r="J2245" s="26">
        <v>39.926217566621347</v>
      </c>
      <c r="K2245" s="26">
        <v>0.04</v>
      </c>
      <c r="L2245" s="26">
        <f t="array" ref="L2245:N2245">TRANSPOSE(MMULT(LIMITE!$N$20:$P$22,TRANSPOSE(MAPA_2!I2245:K2245)))</f>
        <v>-0.4563736982676776</v>
      </c>
      <c r="M2245" s="26">
        <v>34.597118689718606</v>
      </c>
      <c r="N2245" s="26">
        <v>-19.928467767159294</v>
      </c>
    </row>
    <row r="2246" spans="2:14" x14ac:dyDescent="0.3">
      <c r="B2246" s="26">
        <v>2245</v>
      </c>
      <c r="E2246" s="40" t="str">
        <f>IF(C2246&lt;&gt;"",INDEX(Delaunay_2!$D$5:$Z$2473,MAPA_2!B2246,MATCH(MAPA_2!$A$2,Delaunay_2!$D$4:$Z$4,0))/300,"")</f>
        <v/>
      </c>
    </row>
    <row r="2247" spans="2:14" x14ac:dyDescent="0.3">
      <c r="B2247" s="26">
        <v>2246</v>
      </c>
      <c r="C2247" s="40">
        <v>-8.8983487426744006</v>
      </c>
      <c r="D2247" s="40">
        <v>38.639294519269697</v>
      </c>
      <c r="E2247" s="40">
        <f>IF(C2247&lt;&gt;"",INDEX(Delaunay_2!$D$5:$Z$2473,MAPA_2!B2247,MATCH(MAPA_2!$A$2,Delaunay_2!$D$4:$Z$4,0))/300,"")</f>
        <v>0.03</v>
      </c>
      <c r="F2247" s="26">
        <f t="array" ref="F2247:H2247">TRANSPOSE(MMULT(LIMITE!$N$4:$P$6,TRANSPOSE(MAPA_2!C2247:E2247)))</f>
        <v>-0.67033741763289711</v>
      </c>
      <c r="G2247" s="26">
        <v>39.645003960646058</v>
      </c>
      <c r="H2247" s="26">
        <v>0.03</v>
      </c>
      <c r="I2247" s="26">
        <f t="array" ref="I2247:K2247">TRANSPOSE(MMULT(LIMITE!$N$12:$P$14,TRANSPOSE(MAPA_2!F2247:H2247)))</f>
        <v>-0.67033741763289711</v>
      </c>
      <c r="J2247" s="26">
        <v>39.645003960646058</v>
      </c>
      <c r="K2247" s="26">
        <v>0.03</v>
      </c>
      <c r="L2247" s="26">
        <f t="array" ref="L2247:N2247">TRANSPOSE(MMULT(LIMITE!$N$20:$P$22,TRANSPOSE(MAPA_2!I2247:K2247)))</f>
        <v>-0.67033741763289711</v>
      </c>
      <c r="M2247" s="26">
        <v>34.348580563054178</v>
      </c>
      <c r="N2247" s="26">
        <v>-19.796521218209492</v>
      </c>
    </row>
    <row r="2248" spans="2:14" x14ac:dyDescent="0.3">
      <c r="B2248" s="26">
        <v>2247</v>
      </c>
      <c r="C2248" s="40">
        <v>-8.7475282402325103</v>
      </c>
      <c r="D2248" s="40">
        <v>38.958848491914999</v>
      </c>
      <c r="E2248" s="40">
        <f>IF(C2248&lt;&gt;"",INDEX(Delaunay_2!$D$5:$Z$2473,MAPA_2!B2248,MATCH(MAPA_2!$A$2,Delaunay_2!$D$4:$Z$4,0))/300,"")</f>
        <v>0.04</v>
      </c>
      <c r="F2248" s="26">
        <f t="array" ref="F2248:H2248">TRANSPOSE(MMULT(LIMITE!$N$4:$P$6,TRANSPOSE(MAPA_2!C2248:E2248)))</f>
        <v>-0.4563736982676776</v>
      </c>
      <c r="G2248" s="26">
        <v>39.926217566621347</v>
      </c>
      <c r="H2248" s="26">
        <v>0.04</v>
      </c>
      <c r="I2248" s="26">
        <f t="array" ref="I2248:K2248">TRANSPOSE(MMULT(LIMITE!$N$12:$P$14,TRANSPOSE(MAPA_2!F2248:H2248)))</f>
        <v>-0.4563736982676776</v>
      </c>
      <c r="J2248" s="26">
        <v>39.926217566621347</v>
      </c>
      <c r="K2248" s="26">
        <v>0.04</v>
      </c>
      <c r="L2248" s="26">
        <f t="array" ref="L2248:N2248">TRANSPOSE(MMULT(LIMITE!$N$20:$P$22,TRANSPOSE(MAPA_2!I2248:K2248)))</f>
        <v>-0.4563736982676776</v>
      </c>
      <c r="M2248" s="26">
        <v>34.597118689718606</v>
      </c>
      <c r="N2248" s="26">
        <v>-19.928467767159294</v>
      </c>
    </row>
    <row r="2249" spans="2:14" x14ac:dyDescent="0.3">
      <c r="B2249" s="26">
        <v>2248</v>
      </c>
      <c r="C2249" s="40">
        <v>-8.4771656456017102</v>
      </c>
      <c r="D2249" s="40">
        <v>38.679306974978701</v>
      </c>
      <c r="E2249" s="40">
        <f>IF(C2249&lt;&gt;"",INDEX(Delaunay_2!$D$5:$Z$2473,MAPA_2!B2249,MATCH(MAPA_2!$A$2,Delaunay_2!$D$4:$Z$4,0))/300,"")</f>
        <v>0</v>
      </c>
      <c r="F2249" s="26">
        <f t="array" ref="F2249:H2249">TRANSPOSE(MMULT(LIMITE!$N$4:$P$6,TRANSPOSE(MAPA_2!C2249:E2249)))</f>
        <v>-0.25003912444138265</v>
      </c>
      <c r="G2249" s="26">
        <v>39.596573158341045</v>
      </c>
      <c r="H2249" s="26">
        <v>0</v>
      </c>
      <c r="I2249" s="26">
        <f t="array" ref="I2249:K2249">TRANSPOSE(MMULT(LIMITE!$N$12:$P$14,TRANSPOSE(MAPA_2!F2249:H2249)))</f>
        <v>-0.25003912444138265</v>
      </c>
      <c r="J2249" s="26">
        <v>39.596573158341045</v>
      </c>
      <c r="K2249" s="26">
        <v>0</v>
      </c>
      <c r="L2249" s="26">
        <f t="array" ref="L2249:N2249">TRANSPOSE(MMULT(LIMITE!$N$20:$P$22,TRANSPOSE(MAPA_2!I2249:K2249)))</f>
        <v>-0.25003912444138265</v>
      </c>
      <c r="M2249" s="26">
        <v>34.29163825793237</v>
      </c>
      <c r="N2249" s="26">
        <v>-19.798286579170519</v>
      </c>
    </row>
    <row r="2250" spans="2:14" x14ac:dyDescent="0.3">
      <c r="B2250" s="26">
        <v>2249</v>
      </c>
      <c r="C2250" s="40">
        <v>-8.8983487426744006</v>
      </c>
      <c r="D2250" s="40">
        <v>38.639294519269697</v>
      </c>
      <c r="E2250" s="40">
        <f>IF(C2250&lt;&gt;"",INDEX(Delaunay_2!$D$5:$Z$2473,MAPA_2!B2250,MATCH(MAPA_2!$A$2,Delaunay_2!$D$4:$Z$4,0))/300,"")</f>
        <v>0.03</v>
      </c>
      <c r="F2250" s="26">
        <f t="array" ref="F2250:H2250">TRANSPOSE(MMULT(LIMITE!$N$4:$P$6,TRANSPOSE(MAPA_2!C2250:E2250)))</f>
        <v>-0.67033741763289711</v>
      </c>
      <c r="G2250" s="26">
        <v>39.645003960646058</v>
      </c>
      <c r="H2250" s="26">
        <v>0.03</v>
      </c>
      <c r="I2250" s="26">
        <f t="array" ref="I2250:K2250">TRANSPOSE(MMULT(LIMITE!$N$12:$P$14,TRANSPOSE(MAPA_2!F2250:H2250)))</f>
        <v>-0.67033741763289711</v>
      </c>
      <c r="J2250" s="26">
        <v>39.645003960646058</v>
      </c>
      <c r="K2250" s="26">
        <v>0.03</v>
      </c>
      <c r="L2250" s="26">
        <f t="array" ref="L2250:N2250">TRANSPOSE(MMULT(LIMITE!$N$20:$P$22,TRANSPOSE(MAPA_2!I2250:K2250)))</f>
        <v>-0.67033741763289711</v>
      </c>
      <c r="M2250" s="26">
        <v>34.348580563054178</v>
      </c>
      <c r="N2250" s="26">
        <v>-19.796521218209492</v>
      </c>
    </row>
    <row r="2251" spans="2:14" x14ac:dyDescent="0.3">
      <c r="B2251" s="26">
        <v>2250</v>
      </c>
      <c r="E2251" s="40" t="str">
        <f>IF(C2251&lt;&gt;"",INDEX(Delaunay_2!$D$5:$Z$2473,MAPA_2!B2251,MATCH(MAPA_2!$A$2,Delaunay_2!$D$4:$Z$4,0))/300,"")</f>
        <v/>
      </c>
    </row>
    <row r="2252" spans="2:14" x14ac:dyDescent="0.3">
      <c r="B2252" s="26">
        <v>2251</v>
      </c>
      <c r="C2252" s="40">
        <v>-7.9086306985445001</v>
      </c>
      <c r="D2252" s="40">
        <v>38.571556916533197</v>
      </c>
      <c r="E2252" s="40">
        <f>IF(C2252&lt;&gt;"",INDEX(Delaunay_2!$D$5:$Z$2473,MAPA_2!B2252,MATCH(MAPA_2!$A$2,Delaunay_2!$D$4:$Z$4,0))/300,"")</f>
        <v>7.0000000000000007E-2</v>
      </c>
      <c r="F2252" s="26">
        <f t="array" ref="F2252:H2252">TRANSPOSE(MMULT(LIMITE!$N$4:$P$6,TRANSPOSE(MAPA_2!C2252:E2252)))</f>
        <v>0.28366947311883184</v>
      </c>
      <c r="G2252" s="26">
        <v>39.372972635061998</v>
      </c>
      <c r="H2252" s="26">
        <v>7.0000000000000007E-2</v>
      </c>
      <c r="I2252" s="26">
        <f t="array" ref="I2252:K2252">TRANSPOSE(MMULT(LIMITE!$N$12:$P$14,TRANSPOSE(MAPA_2!F2252:H2252)))</f>
        <v>0.28366947311883184</v>
      </c>
      <c r="J2252" s="26">
        <v>39.372972635061998</v>
      </c>
      <c r="K2252" s="26">
        <v>7.0000000000000007E-2</v>
      </c>
      <c r="L2252" s="26">
        <f t="array" ref="L2252:N2252">TRANSPOSE(MMULT(LIMITE!$N$20:$P$22,TRANSPOSE(MAPA_2!I2252:K2252)))</f>
        <v>0.28366947311883184</v>
      </c>
      <c r="M2252" s="26">
        <v>34.132994524473219</v>
      </c>
      <c r="N2252" s="26">
        <v>-19.625864539266086</v>
      </c>
    </row>
    <row r="2253" spans="2:14" x14ac:dyDescent="0.3">
      <c r="B2253" s="26">
        <v>2252</v>
      </c>
      <c r="C2253" s="40">
        <v>-7.7102674222103698</v>
      </c>
      <c r="D2253" s="40">
        <v>38.303434529284203</v>
      </c>
      <c r="E2253" s="40">
        <f>IF(C2253&lt;&gt;"",INDEX(Delaunay_2!$D$5:$Z$2473,MAPA_2!B2253,MATCH(MAPA_2!$A$2,Delaunay_2!$D$4:$Z$4,0))/300,"")</f>
        <v>0</v>
      </c>
      <c r="F2253" s="26">
        <f t="array" ref="F2253:H2253">TRANSPOSE(MMULT(LIMITE!$N$4:$P$6,TRANSPOSE(MAPA_2!C2253:E2253)))</f>
        <v>0.4219522570597265</v>
      </c>
      <c r="G2253" s="26">
        <v>39.069467321092596</v>
      </c>
      <c r="H2253" s="26">
        <v>0</v>
      </c>
      <c r="I2253" s="26">
        <f t="array" ref="I2253:K2253">TRANSPOSE(MMULT(LIMITE!$N$12:$P$14,TRANSPOSE(MAPA_2!F2253:H2253)))</f>
        <v>0.4219522570597265</v>
      </c>
      <c r="J2253" s="26">
        <v>39.069467321092596</v>
      </c>
      <c r="K2253" s="26">
        <v>0</v>
      </c>
      <c r="L2253" s="26">
        <f t="array" ref="L2253:N2253">TRANSPOSE(MMULT(LIMITE!$N$20:$P$22,TRANSPOSE(MAPA_2!I2253:K2253)))</f>
        <v>0.4219522570597265</v>
      </c>
      <c r="M2253" s="26">
        <v>33.835151212392148</v>
      </c>
      <c r="N2253" s="26">
        <v>-19.534733660546294</v>
      </c>
    </row>
    <row r="2254" spans="2:14" x14ac:dyDescent="0.3">
      <c r="B2254" s="26">
        <v>2253</v>
      </c>
      <c r="C2254" s="40">
        <v>-7.9999458449950902</v>
      </c>
      <c r="D2254" s="40">
        <v>38.340209984207</v>
      </c>
      <c r="E2254" s="40">
        <f>IF(C2254&lt;&gt;"",INDEX(Delaunay_2!$D$5:$Z$2473,MAPA_2!B2254,MATCH(MAPA_2!$A$2,Delaunay_2!$D$4:$Z$4,0))/300,"")</f>
        <v>0</v>
      </c>
      <c r="F2254" s="26">
        <f t="array" ref="F2254:H2254">TRANSPOSE(MMULT(LIMITE!$N$4:$P$6,TRANSPOSE(MAPA_2!C2254:E2254)))</f>
        <v>0.14625004984209067</v>
      </c>
      <c r="G2254" s="26">
        <v>39.165666674765816</v>
      </c>
      <c r="H2254" s="26">
        <v>0</v>
      </c>
      <c r="I2254" s="26">
        <f t="array" ref="I2254:K2254">TRANSPOSE(MMULT(LIMITE!$N$12:$P$14,TRANSPOSE(MAPA_2!F2254:H2254)))</f>
        <v>0.14625004984209067</v>
      </c>
      <c r="J2254" s="26">
        <v>39.165666674765816</v>
      </c>
      <c r="K2254" s="26">
        <v>0</v>
      </c>
      <c r="L2254" s="26">
        <f t="array" ref="L2254:N2254">TRANSPOSE(MMULT(LIMITE!$N$20:$P$22,TRANSPOSE(MAPA_2!I2254:K2254)))</f>
        <v>0.14625004984209067</v>
      </c>
      <c r="M2254" s="26">
        <v>33.918462296500799</v>
      </c>
      <c r="N2254" s="26">
        <v>-19.582833337382905</v>
      </c>
    </row>
    <row r="2255" spans="2:14" x14ac:dyDescent="0.3">
      <c r="B2255" s="26">
        <v>2254</v>
      </c>
      <c r="C2255" s="40">
        <v>-7.9086306985445001</v>
      </c>
      <c r="D2255" s="40">
        <v>38.571556916533197</v>
      </c>
      <c r="E2255" s="40">
        <f>IF(C2255&lt;&gt;"",INDEX(Delaunay_2!$D$5:$Z$2473,MAPA_2!B2255,MATCH(MAPA_2!$A$2,Delaunay_2!$D$4:$Z$4,0))/300,"")</f>
        <v>7.0000000000000007E-2</v>
      </c>
      <c r="F2255" s="26">
        <f t="array" ref="F2255:H2255">TRANSPOSE(MMULT(LIMITE!$N$4:$P$6,TRANSPOSE(MAPA_2!C2255:E2255)))</f>
        <v>0.28366947311883184</v>
      </c>
      <c r="G2255" s="26">
        <v>39.372972635061998</v>
      </c>
      <c r="H2255" s="26">
        <v>7.0000000000000007E-2</v>
      </c>
      <c r="I2255" s="26">
        <f t="array" ref="I2255:K2255">TRANSPOSE(MMULT(LIMITE!$N$12:$P$14,TRANSPOSE(MAPA_2!F2255:H2255)))</f>
        <v>0.28366947311883184</v>
      </c>
      <c r="J2255" s="26">
        <v>39.372972635061998</v>
      </c>
      <c r="K2255" s="26">
        <v>7.0000000000000007E-2</v>
      </c>
      <c r="L2255" s="26">
        <f t="array" ref="L2255:N2255">TRANSPOSE(MMULT(LIMITE!$N$20:$P$22,TRANSPOSE(MAPA_2!I2255:K2255)))</f>
        <v>0.28366947311883184</v>
      </c>
      <c r="M2255" s="26">
        <v>34.132994524473219</v>
      </c>
      <c r="N2255" s="26">
        <v>-19.625864539266086</v>
      </c>
    </row>
    <row r="2256" spans="2:14" x14ac:dyDescent="0.3">
      <c r="B2256" s="26">
        <v>2255</v>
      </c>
      <c r="E2256" s="40" t="str">
        <f>IF(C2256&lt;&gt;"",INDEX(Delaunay_2!$D$5:$Z$2473,MAPA_2!B2256,MATCH(MAPA_2!$A$2,Delaunay_2!$D$4:$Z$4,0))/300,"")</f>
        <v/>
      </c>
    </row>
    <row r="2257" spans="2:14" x14ac:dyDescent="0.3">
      <c r="B2257" s="26">
        <v>2256</v>
      </c>
      <c r="C2257" s="40">
        <v>-7.8920968594123497</v>
      </c>
      <c r="D2257" s="40">
        <v>38.175705898397098</v>
      </c>
      <c r="E2257" s="40">
        <f>IF(C2257&lt;&gt;"",INDEX(Delaunay_2!$D$5:$Z$2473,MAPA_2!B2257,MATCH(MAPA_2!$A$2,Delaunay_2!$D$4:$Z$4,0))/300,"")</f>
        <v>0</v>
      </c>
      <c r="F2257" s="26">
        <f t="array" ref="F2257:H2257">TRANSPOSE(MMULT(LIMITE!$N$4:$P$6,TRANSPOSE(MAPA_2!C2257:E2257)))</f>
        <v>0.21753995370425638</v>
      </c>
      <c r="G2257" s="26">
        <v>38.982334332974467</v>
      </c>
      <c r="H2257" s="26">
        <v>0</v>
      </c>
      <c r="I2257" s="26">
        <f t="array" ref="I2257:K2257">TRANSPOSE(MMULT(LIMITE!$N$12:$P$14,TRANSPOSE(MAPA_2!F2257:H2257)))</f>
        <v>0.21753995370425638</v>
      </c>
      <c r="J2257" s="26">
        <v>38.982334332974467</v>
      </c>
      <c r="K2257" s="26">
        <v>0</v>
      </c>
      <c r="L2257" s="26">
        <f t="array" ref="L2257:N2257">TRANSPOSE(MMULT(LIMITE!$N$20:$P$22,TRANSPOSE(MAPA_2!I2257:K2257)))</f>
        <v>0.21753995370425638</v>
      </c>
      <c r="M2257" s="26">
        <v>33.759691831174202</v>
      </c>
      <c r="N2257" s="26">
        <v>-19.49116716648723</v>
      </c>
    </row>
    <row r="2258" spans="2:14" x14ac:dyDescent="0.3">
      <c r="B2258" s="26">
        <v>2257</v>
      </c>
      <c r="C2258" s="40">
        <v>-7.9999458449950902</v>
      </c>
      <c r="D2258" s="40">
        <v>38.340209984207</v>
      </c>
      <c r="E2258" s="40">
        <f>IF(C2258&lt;&gt;"",INDEX(Delaunay_2!$D$5:$Z$2473,MAPA_2!B2258,MATCH(MAPA_2!$A$2,Delaunay_2!$D$4:$Z$4,0))/300,"")</f>
        <v>0</v>
      </c>
      <c r="F2258" s="26">
        <f t="array" ref="F2258:H2258">TRANSPOSE(MMULT(LIMITE!$N$4:$P$6,TRANSPOSE(MAPA_2!C2258:E2258)))</f>
        <v>0.14625004984209067</v>
      </c>
      <c r="G2258" s="26">
        <v>39.165666674765816</v>
      </c>
      <c r="H2258" s="26">
        <v>0</v>
      </c>
      <c r="I2258" s="26">
        <f t="array" ref="I2258:K2258">TRANSPOSE(MMULT(LIMITE!$N$12:$P$14,TRANSPOSE(MAPA_2!F2258:H2258)))</f>
        <v>0.14625004984209067</v>
      </c>
      <c r="J2258" s="26">
        <v>39.165666674765816</v>
      </c>
      <c r="K2258" s="26">
        <v>0</v>
      </c>
      <c r="L2258" s="26">
        <f t="array" ref="L2258:N2258">TRANSPOSE(MMULT(LIMITE!$N$20:$P$22,TRANSPOSE(MAPA_2!I2258:K2258)))</f>
        <v>0.14625004984209067</v>
      </c>
      <c r="M2258" s="26">
        <v>33.918462296500799</v>
      </c>
      <c r="N2258" s="26">
        <v>-19.582833337382905</v>
      </c>
    </row>
    <row r="2259" spans="2:14" x14ac:dyDescent="0.3">
      <c r="B2259" s="26">
        <v>2258</v>
      </c>
      <c r="C2259" s="40">
        <v>-7.7845004117466701</v>
      </c>
      <c r="D2259" s="40">
        <v>38.2181400443475</v>
      </c>
      <c r="E2259" s="40">
        <f>IF(C2259&lt;&gt;"",INDEX(Delaunay_2!$D$5:$Z$2473,MAPA_2!B2259,MATCH(MAPA_2!$A$2,Delaunay_2!$D$4:$Z$4,0))/300,"")</f>
        <v>0</v>
      </c>
      <c r="F2259" s="26">
        <f t="array" ref="F2259:H2259">TRANSPOSE(MMULT(LIMITE!$N$4:$P$6,TRANSPOSE(MAPA_2!C2259:E2259)))</f>
        <v>0.33160771586887705</v>
      </c>
      <c r="G2259" s="26">
        <v>39.00147063166488</v>
      </c>
      <c r="H2259" s="26">
        <v>0</v>
      </c>
      <c r="I2259" s="26">
        <f t="array" ref="I2259:K2259">TRANSPOSE(MMULT(LIMITE!$N$12:$P$14,TRANSPOSE(MAPA_2!F2259:H2259)))</f>
        <v>0.33160771586887705</v>
      </c>
      <c r="J2259" s="26">
        <v>39.00147063166488</v>
      </c>
      <c r="K2259" s="26">
        <v>0</v>
      </c>
      <c r="L2259" s="26">
        <f t="array" ref="L2259:N2259">TRANSPOSE(MMULT(LIMITE!$N$20:$P$22,TRANSPOSE(MAPA_2!I2259:K2259)))</f>
        <v>0.33160771586887705</v>
      </c>
      <c r="M2259" s="26">
        <v>33.776264351974504</v>
      </c>
      <c r="N2259" s="26">
        <v>-19.500735315832436</v>
      </c>
    </row>
    <row r="2260" spans="2:14" x14ac:dyDescent="0.3">
      <c r="B2260" s="26">
        <v>2259</v>
      </c>
      <c r="C2260" s="40">
        <v>-7.8920968594123497</v>
      </c>
      <c r="D2260" s="40">
        <v>38.175705898397098</v>
      </c>
      <c r="E2260" s="40">
        <f>IF(C2260&lt;&gt;"",INDEX(Delaunay_2!$D$5:$Z$2473,MAPA_2!B2260,MATCH(MAPA_2!$A$2,Delaunay_2!$D$4:$Z$4,0))/300,"")</f>
        <v>0</v>
      </c>
      <c r="F2260" s="26">
        <f t="array" ref="F2260:H2260">TRANSPOSE(MMULT(LIMITE!$N$4:$P$6,TRANSPOSE(MAPA_2!C2260:E2260)))</f>
        <v>0.21753995370425638</v>
      </c>
      <c r="G2260" s="26">
        <v>38.982334332974467</v>
      </c>
      <c r="H2260" s="26">
        <v>0</v>
      </c>
      <c r="I2260" s="26">
        <f t="array" ref="I2260:K2260">TRANSPOSE(MMULT(LIMITE!$N$12:$P$14,TRANSPOSE(MAPA_2!F2260:H2260)))</f>
        <v>0.21753995370425638</v>
      </c>
      <c r="J2260" s="26">
        <v>38.982334332974467</v>
      </c>
      <c r="K2260" s="26">
        <v>0</v>
      </c>
      <c r="L2260" s="26">
        <f t="array" ref="L2260:N2260">TRANSPOSE(MMULT(LIMITE!$N$20:$P$22,TRANSPOSE(MAPA_2!I2260:K2260)))</f>
        <v>0.21753995370425638</v>
      </c>
      <c r="M2260" s="26">
        <v>33.759691831174202</v>
      </c>
      <c r="N2260" s="26">
        <v>-19.49116716648723</v>
      </c>
    </row>
    <row r="2261" spans="2:14" x14ac:dyDescent="0.3">
      <c r="B2261" s="26">
        <v>2260</v>
      </c>
      <c r="E2261" s="40" t="str">
        <f>IF(C2261&lt;&gt;"",INDEX(Delaunay_2!$D$5:$Z$2473,MAPA_2!B2261,MATCH(MAPA_2!$A$2,Delaunay_2!$D$4:$Z$4,0))/300,"")</f>
        <v/>
      </c>
    </row>
    <row r="2262" spans="2:14" x14ac:dyDescent="0.3">
      <c r="B2262" s="26">
        <v>2261</v>
      </c>
      <c r="C2262" s="40">
        <v>-8.8530521716900097</v>
      </c>
      <c r="D2262" s="40">
        <v>41.820794862629199</v>
      </c>
      <c r="E2262" s="40">
        <f>IF(C2262&lt;&gt;"",INDEX(Delaunay_2!$D$5:$Z$2473,MAPA_2!B2262,MATCH(MAPA_2!$A$2,Delaunay_2!$D$4:$Z$4,0))/300,"")</f>
        <v>0.01</v>
      </c>
      <c r="F2262" s="26">
        <f t="array" ref="F2262:H2262">TRANSPOSE(MMULT(LIMITE!$N$4:$P$6,TRANSPOSE(MAPA_2!C2262:E2262)))</f>
        <v>3.5440430322109862E-2</v>
      </c>
      <c r="G2262" s="26">
        <v>42.747563201575325</v>
      </c>
      <c r="H2262" s="26">
        <v>0.01</v>
      </c>
      <c r="I2262" s="26">
        <f t="array" ref="I2262:K2262">TRANSPOSE(MMULT(LIMITE!$N$12:$P$14,TRANSPOSE(MAPA_2!F2262:H2262)))</f>
        <v>3.5440430322109862E-2</v>
      </c>
      <c r="J2262" s="26">
        <v>42.747563201575325</v>
      </c>
      <c r="K2262" s="26">
        <v>0.01</v>
      </c>
      <c r="L2262" s="26">
        <f t="array" ref="L2262:N2262">TRANSPOSE(MMULT(LIMITE!$N$20:$P$22,TRANSPOSE(MAPA_2!I2262:K2262)))</f>
        <v>3.5440430322109862E-2</v>
      </c>
      <c r="M2262" s="26">
        <v>37.025475682445084</v>
      </c>
      <c r="N2262" s="26">
        <v>-21.365121346749813</v>
      </c>
    </row>
    <row r="2263" spans="2:14" x14ac:dyDescent="0.3">
      <c r="B2263" s="26">
        <v>2262</v>
      </c>
      <c r="C2263" s="40">
        <v>-8.8165199239871193</v>
      </c>
      <c r="D2263" s="40">
        <v>41.703881812905301</v>
      </c>
      <c r="E2263" s="40">
        <f>IF(C2263&lt;&gt;"",INDEX(Delaunay_2!$D$5:$Z$2473,MAPA_2!B2263,MATCH(MAPA_2!$A$2,Delaunay_2!$D$4:$Z$4,0))/300,"")</f>
        <v>0.12</v>
      </c>
      <c r="F2263" s="26">
        <f t="array" ref="F2263:H2263">TRANSPOSE(MMULT(LIMITE!$N$4:$P$6,TRANSPOSE(MAPA_2!C2263:E2263)))</f>
        <v>4.6866770915348965E-2</v>
      </c>
      <c r="G2263" s="26">
        <v>42.625609501104137</v>
      </c>
      <c r="H2263" s="26">
        <v>0.12</v>
      </c>
      <c r="I2263" s="26">
        <f t="array" ref="I2263:K2263">TRANSPOSE(MMULT(LIMITE!$N$12:$P$14,TRANSPOSE(MAPA_2!F2263:H2263)))</f>
        <v>4.6866770915348965E-2</v>
      </c>
      <c r="J2263" s="26">
        <v>42.625609501104137</v>
      </c>
      <c r="K2263" s="26">
        <v>0.12</v>
      </c>
      <c r="L2263" s="26">
        <f t="array" ref="L2263:N2263">TRANSPOSE(MMULT(LIMITE!$N$20:$P$22,TRANSPOSE(MAPA_2!I2263:K2263)))</f>
        <v>4.6866770915348965E-2</v>
      </c>
      <c r="M2263" s="26">
        <v>36.974860679751522</v>
      </c>
      <c r="N2263" s="26">
        <v>-21.208881702097933</v>
      </c>
    </row>
    <row r="2264" spans="2:14" x14ac:dyDescent="0.3">
      <c r="B2264" s="26">
        <v>2263</v>
      </c>
      <c r="C2264" s="40">
        <v>-8.7457142997280304</v>
      </c>
      <c r="D2264" s="40">
        <v>41.359468449624799</v>
      </c>
      <c r="E2264" s="40">
        <f>IF(C2264&lt;&gt;"",INDEX(Delaunay_2!$D$5:$Z$2473,MAPA_2!B2264,MATCH(MAPA_2!$A$2,Delaunay_2!$D$4:$Z$4,0))/300,"")</f>
        <v>0.13</v>
      </c>
      <c r="F2264" s="26">
        <f t="array" ref="F2264:H2264">TRANSPOSE(MMULT(LIMITE!$N$4:$P$6,TRANSPOSE(MAPA_2!C2264:E2264)))</f>
        <v>4.4517557702956623E-2</v>
      </c>
      <c r="G2264" s="26">
        <v>42.274001079091541</v>
      </c>
      <c r="H2264" s="26">
        <v>0.13</v>
      </c>
      <c r="I2264" s="26">
        <f t="array" ref="I2264:K2264">TRANSPOSE(MMULT(LIMITE!$N$12:$P$14,TRANSPOSE(MAPA_2!F2264:H2264)))</f>
        <v>4.4517557702956623E-2</v>
      </c>
      <c r="J2264" s="26">
        <v>42.274001079091541</v>
      </c>
      <c r="K2264" s="26">
        <v>0.13</v>
      </c>
      <c r="L2264" s="26">
        <f t="array" ref="L2264:N2264">TRANSPOSE(MMULT(LIMITE!$N$20:$P$22,TRANSPOSE(MAPA_2!I2264:K2264)))</f>
        <v>4.4517557702956623E-2</v>
      </c>
      <c r="M2264" s="26">
        <v>36.675358854104047</v>
      </c>
      <c r="N2264" s="26">
        <v>-21.02441723705379</v>
      </c>
    </row>
    <row r="2265" spans="2:14" x14ac:dyDescent="0.3">
      <c r="B2265" s="26">
        <v>2264</v>
      </c>
      <c r="C2265" s="40">
        <v>-8.8530521716900097</v>
      </c>
      <c r="D2265" s="40">
        <v>41.820794862629199</v>
      </c>
      <c r="E2265" s="40">
        <f>IF(C2265&lt;&gt;"",INDEX(Delaunay_2!$D$5:$Z$2473,MAPA_2!B2265,MATCH(MAPA_2!$A$2,Delaunay_2!$D$4:$Z$4,0))/300,"")</f>
        <v>0.01</v>
      </c>
      <c r="F2265" s="26">
        <f t="array" ref="F2265:H2265">TRANSPOSE(MMULT(LIMITE!$N$4:$P$6,TRANSPOSE(MAPA_2!C2265:E2265)))</f>
        <v>3.5440430322109862E-2</v>
      </c>
      <c r="G2265" s="26">
        <v>42.747563201575325</v>
      </c>
      <c r="H2265" s="26">
        <v>0.01</v>
      </c>
      <c r="I2265" s="26">
        <f t="array" ref="I2265:K2265">TRANSPOSE(MMULT(LIMITE!$N$12:$P$14,TRANSPOSE(MAPA_2!F2265:H2265)))</f>
        <v>3.5440430322109862E-2</v>
      </c>
      <c r="J2265" s="26">
        <v>42.747563201575325</v>
      </c>
      <c r="K2265" s="26">
        <v>0.01</v>
      </c>
      <c r="L2265" s="26">
        <f t="array" ref="L2265:N2265">TRANSPOSE(MMULT(LIMITE!$N$20:$P$22,TRANSPOSE(MAPA_2!I2265:K2265)))</f>
        <v>3.5440430322109862E-2</v>
      </c>
      <c r="M2265" s="26">
        <v>37.025475682445084</v>
      </c>
      <c r="N2265" s="26">
        <v>-21.365121346749813</v>
      </c>
    </row>
    <row r="2266" spans="2:14" x14ac:dyDescent="0.3">
      <c r="B2266" s="26">
        <v>2265</v>
      </c>
      <c r="E2266" s="40" t="str">
        <f>IF(C2266&lt;&gt;"",INDEX(Delaunay_2!$D$5:$Z$2473,MAPA_2!B2266,MATCH(MAPA_2!$A$2,Delaunay_2!$D$4:$Z$4,0))/300,"")</f>
        <v/>
      </c>
    </row>
    <row r="2267" spans="2:14" x14ac:dyDescent="0.3">
      <c r="B2267" s="26">
        <v>2266</v>
      </c>
      <c r="C2267" s="40">
        <v>-7.7102674222103698</v>
      </c>
      <c r="D2267" s="40">
        <v>38.303434529284203</v>
      </c>
      <c r="E2267" s="40">
        <f>IF(C2267&lt;&gt;"",INDEX(Delaunay_2!$D$5:$Z$2473,MAPA_2!B2267,MATCH(MAPA_2!$A$2,Delaunay_2!$D$4:$Z$4,0))/300,"")</f>
        <v>0</v>
      </c>
      <c r="F2267" s="26">
        <f t="array" ref="F2267:H2267">TRANSPOSE(MMULT(LIMITE!$N$4:$P$6,TRANSPOSE(MAPA_2!C2267:E2267)))</f>
        <v>0.4219522570597265</v>
      </c>
      <c r="G2267" s="26">
        <v>39.069467321092596</v>
      </c>
      <c r="H2267" s="26">
        <v>0</v>
      </c>
      <c r="I2267" s="26">
        <f t="array" ref="I2267:K2267">TRANSPOSE(MMULT(LIMITE!$N$12:$P$14,TRANSPOSE(MAPA_2!F2267:H2267)))</f>
        <v>0.4219522570597265</v>
      </c>
      <c r="J2267" s="26">
        <v>39.069467321092596</v>
      </c>
      <c r="K2267" s="26">
        <v>0</v>
      </c>
      <c r="L2267" s="26">
        <f t="array" ref="L2267:N2267">TRANSPOSE(MMULT(LIMITE!$N$20:$P$22,TRANSPOSE(MAPA_2!I2267:K2267)))</f>
        <v>0.4219522570597265</v>
      </c>
      <c r="M2267" s="26">
        <v>33.835151212392148</v>
      </c>
      <c r="N2267" s="26">
        <v>-19.534733660546294</v>
      </c>
    </row>
    <row r="2268" spans="2:14" x14ac:dyDescent="0.3">
      <c r="B2268" s="26">
        <v>2267</v>
      </c>
      <c r="C2268" s="40">
        <v>-7.5227335103387301</v>
      </c>
      <c r="D2268" s="40">
        <v>38.082193074240998</v>
      </c>
      <c r="E2268" s="40">
        <f>IF(C2268&lt;&gt;"",INDEX(Delaunay_2!$D$5:$Z$2473,MAPA_2!B2268,MATCH(MAPA_2!$A$2,Delaunay_2!$D$4:$Z$4,0))/300,"")</f>
        <v>0</v>
      </c>
      <c r="F2268" s="26">
        <f t="array" ref="F2268:H2268">TRANSPOSE(MMULT(LIMITE!$N$4:$P$6,TRANSPOSE(MAPA_2!C2268:E2268)))</f>
        <v>0.55938941801618203</v>
      </c>
      <c r="G2268" s="26">
        <v>38.814070029956326</v>
      </c>
      <c r="H2268" s="26">
        <v>0</v>
      </c>
      <c r="I2268" s="26">
        <f t="array" ref="I2268:K2268">TRANSPOSE(MMULT(LIMITE!$N$12:$P$14,TRANSPOSE(MAPA_2!F2268:H2268)))</f>
        <v>0.55938941801618203</v>
      </c>
      <c r="J2268" s="26">
        <v>38.814070029956326</v>
      </c>
      <c r="K2268" s="26">
        <v>0</v>
      </c>
      <c r="L2268" s="26">
        <f t="array" ref="L2268:N2268">TRANSPOSE(MMULT(LIMITE!$N$20:$P$22,TRANSPOSE(MAPA_2!I2268:K2268)))</f>
        <v>0.55938941801618203</v>
      </c>
      <c r="M2268" s="26">
        <v>33.613970670210406</v>
      </c>
      <c r="N2268" s="26">
        <v>-19.40703501497816</v>
      </c>
    </row>
    <row r="2269" spans="2:14" x14ac:dyDescent="0.3">
      <c r="B2269" s="26">
        <v>2268</v>
      </c>
      <c r="C2269" s="40">
        <v>-7.7845004117466701</v>
      </c>
      <c r="D2269" s="40">
        <v>38.2181400443475</v>
      </c>
      <c r="E2269" s="40">
        <f>IF(C2269&lt;&gt;"",INDEX(Delaunay_2!$D$5:$Z$2473,MAPA_2!B2269,MATCH(MAPA_2!$A$2,Delaunay_2!$D$4:$Z$4,0))/300,"")</f>
        <v>0</v>
      </c>
      <c r="F2269" s="26">
        <f t="array" ref="F2269:H2269">TRANSPOSE(MMULT(LIMITE!$N$4:$P$6,TRANSPOSE(MAPA_2!C2269:E2269)))</f>
        <v>0.33160771586887705</v>
      </c>
      <c r="G2269" s="26">
        <v>39.00147063166488</v>
      </c>
      <c r="H2269" s="26">
        <v>0</v>
      </c>
      <c r="I2269" s="26">
        <f t="array" ref="I2269:K2269">TRANSPOSE(MMULT(LIMITE!$N$12:$P$14,TRANSPOSE(MAPA_2!F2269:H2269)))</f>
        <v>0.33160771586887705</v>
      </c>
      <c r="J2269" s="26">
        <v>39.00147063166488</v>
      </c>
      <c r="K2269" s="26">
        <v>0</v>
      </c>
      <c r="L2269" s="26">
        <f t="array" ref="L2269:N2269">TRANSPOSE(MMULT(LIMITE!$N$20:$P$22,TRANSPOSE(MAPA_2!I2269:K2269)))</f>
        <v>0.33160771586887705</v>
      </c>
      <c r="M2269" s="26">
        <v>33.776264351974504</v>
      </c>
      <c r="N2269" s="26">
        <v>-19.500735315832436</v>
      </c>
    </row>
    <row r="2270" spans="2:14" x14ac:dyDescent="0.3">
      <c r="B2270" s="26">
        <v>2269</v>
      </c>
      <c r="C2270" s="40">
        <v>-7.7102674222103698</v>
      </c>
      <c r="D2270" s="40">
        <v>38.303434529284203</v>
      </c>
      <c r="E2270" s="40">
        <f>IF(C2270&lt;&gt;"",INDEX(Delaunay_2!$D$5:$Z$2473,MAPA_2!B2270,MATCH(MAPA_2!$A$2,Delaunay_2!$D$4:$Z$4,0))/300,"")</f>
        <v>0</v>
      </c>
      <c r="F2270" s="26">
        <f t="array" ref="F2270:H2270">TRANSPOSE(MMULT(LIMITE!$N$4:$P$6,TRANSPOSE(MAPA_2!C2270:E2270)))</f>
        <v>0.4219522570597265</v>
      </c>
      <c r="G2270" s="26">
        <v>39.069467321092596</v>
      </c>
      <c r="H2270" s="26">
        <v>0</v>
      </c>
      <c r="I2270" s="26">
        <f t="array" ref="I2270:K2270">TRANSPOSE(MMULT(LIMITE!$N$12:$P$14,TRANSPOSE(MAPA_2!F2270:H2270)))</f>
        <v>0.4219522570597265</v>
      </c>
      <c r="J2270" s="26">
        <v>39.069467321092596</v>
      </c>
      <c r="K2270" s="26">
        <v>0</v>
      </c>
      <c r="L2270" s="26">
        <f t="array" ref="L2270:N2270">TRANSPOSE(MMULT(LIMITE!$N$20:$P$22,TRANSPOSE(MAPA_2!I2270:K2270)))</f>
        <v>0.4219522570597265</v>
      </c>
      <c r="M2270" s="26">
        <v>33.835151212392148</v>
      </c>
      <c r="N2270" s="26">
        <v>-19.534733660546294</v>
      </c>
    </row>
    <row r="2271" spans="2:14" x14ac:dyDescent="0.3">
      <c r="B2271" s="26">
        <v>2270</v>
      </c>
      <c r="E2271" s="40" t="str">
        <f>IF(C2271&lt;&gt;"",INDEX(Delaunay_2!$D$5:$Z$2473,MAPA_2!B2271,MATCH(MAPA_2!$A$2,Delaunay_2!$D$4:$Z$4,0))/300,"")</f>
        <v/>
      </c>
    </row>
    <row r="2272" spans="2:14" x14ac:dyDescent="0.3">
      <c r="B2272" s="26">
        <v>2271</v>
      </c>
      <c r="C2272" s="40">
        <v>-7.5227335103387301</v>
      </c>
      <c r="D2272" s="40">
        <v>38.082193074240998</v>
      </c>
      <c r="E2272" s="40">
        <f>IF(C2272&lt;&gt;"",INDEX(Delaunay_2!$D$5:$Z$2473,MAPA_2!B2272,MATCH(MAPA_2!$A$2,Delaunay_2!$D$4:$Z$4,0))/300,"")</f>
        <v>0</v>
      </c>
      <c r="F2272" s="26">
        <f t="array" ref="F2272:H2272">TRANSPOSE(MMULT(LIMITE!$N$4:$P$6,TRANSPOSE(MAPA_2!C2272:E2272)))</f>
        <v>0.55938941801618203</v>
      </c>
      <c r="G2272" s="26">
        <v>38.814070029956326</v>
      </c>
      <c r="H2272" s="26">
        <v>0</v>
      </c>
      <c r="I2272" s="26">
        <f t="array" ref="I2272:K2272">TRANSPOSE(MMULT(LIMITE!$N$12:$P$14,TRANSPOSE(MAPA_2!F2272:H2272)))</f>
        <v>0.55938941801618203</v>
      </c>
      <c r="J2272" s="26">
        <v>38.814070029956326</v>
      </c>
      <c r="K2272" s="26">
        <v>0</v>
      </c>
      <c r="L2272" s="26">
        <f t="array" ref="L2272:N2272">TRANSPOSE(MMULT(LIMITE!$N$20:$P$22,TRANSPOSE(MAPA_2!I2272:K2272)))</f>
        <v>0.55938941801618203</v>
      </c>
      <c r="M2272" s="26">
        <v>33.613970670210406</v>
      </c>
      <c r="N2272" s="26">
        <v>-19.40703501497816</v>
      </c>
    </row>
    <row r="2273" spans="2:14" x14ac:dyDescent="0.3">
      <c r="B2273" s="26">
        <v>2272</v>
      </c>
      <c r="C2273" s="40">
        <v>-7.8494401466568302</v>
      </c>
      <c r="D2273" s="40">
        <v>38.032327744138897</v>
      </c>
      <c r="E2273" s="40">
        <f>IF(C2273&lt;&gt;"",INDEX(Delaunay_2!$D$5:$Z$2473,MAPA_2!B2273,MATCH(MAPA_2!$A$2,Delaunay_2!$D$4:$Z$4,0))/300,"")</f>
        <v>0</v>
      </c>
      <c r="F2273" s="26">
        <f t="array" ref="F2273:H2273">TRANSPOSE(MMULT(LIMITE!$N$4:$P$6,TRANSPOSE(MAPA_2!C2273:E2273)))</f>
        <v>0.22945452046310688</v>
      </c>
      <c r="G2273" s="26">
        <v>38.833220506115438</v>
      </c>
      <c r="H2273" s="26">
        <v>0</v>
      </c>
      <c r="I2273" s="26">
        <f t="array" ref="I2273:K2273">TRANSPOSE(MMULT(LIMITE!$N$12:$P$14,TRANSPOSE(MAPA_2!F2273:H2273)))</f>
        <v>0.22945452046310688</v>
      </c>
      <c r="J2273" s="26">
        <v>38.833220506115438</v>
      </c>
      <c r="K2273" s="26">
        <v>0</v>
      </c>
      <c r="L2273" s="26">
        <f t="array" ref="L2273:N2273">TRANSPOSE(MMULT(LIMITE!$N$20:$P$22,TRANSPOSE(MAPA_2!I2273:K2273)))</f>
        <v>0.22945452046310688</v>
      </c>
      <c r="M2273" s="26">
        <v>33.63055546905877</v>
      </c>
      <c r="N2273" s="26">
        <v>-19.416610253057716</v>
      </c>
    </row>
    <row r="2274" spans="2:14" x14ac:dyDescent="0.3">
      <c r="B2274" s="26">
        <v>2273</v>
      </c>
      <c r="C2274" s="40">
        <v>-7.7845004117466701</v>
      </c>
      <c r="D2274" s="40">
        <v>38.2181400443475</v>
      </c>
      <c r="E2274" s="40">
        <f>IF(C2274&lt;&gt;"",INDEX(Delaunay_2!$D$5:$Z$2473,MAPA_2!B2274,MATCH(MAPA_2!$A$2,Delaunay_2!$D$4:$Z$4,0))/300,"")</f>
        <v>0</v>
      </c>
      <c r="F2274" s="26">
        <f t="array" ref="F2274:H2274">TRANSPOSE(MMULT(LIMITE!$N$4:$P$6,TRANSPOSE(MAPA_2!C2274:E2274)))</f>
        <v>0.33160771586887705</v>
      </c>
      <c r="G2274" s="26">
        <v>39.00147063166488</v>
      </c>
      <c r="H2274" s="26">
        <v>0</v>
      </c>
      <c r="I2274" s="26">
        <f t="array" ref="I2274:K2274">TRANSPOSE(MMULT(LIMITE!$N$12:$P$14,TRANSPOSE(MAPA_2!F2274:H2274)))</f>
        <v>0.33160771586887705</v>
      </c>
      <c r="J2274" s="26">
        <v>39.00147063166488</v>
      </c>
      <c r="K2274" s="26">
        <v>0</v>
      </c>
      <c r="L2274" s="26">
        <f t="array" ref="L2274:N2274">TRANSPOSE(MMULT(LIMITE!$N$20:$P$22,TRANSPOSE(MAPA_2!I2274:K2274)))</f>
        <v>0.33160771586887705</v>
      </c>
      <c r="M2274" s="26">
        <v>33.776264351974504</v>
      </c>
      <c r="N2274" s="26">
        <v>-19.500735315832436</v>
      </c>
    </row>
    <row r="2275" spans="2:14" x14ac:dyDescent="0.3">
      <c r="B2275" s="26">
        <v>2274</v>
      </c>
      <c r="C2275" s="40">
        <v>-7.5227335103387301</v>
      </c>
      <c r="D2275" s="40">
        <v>38.082193074240998</v>
      </c>
      <c r="E2275" s="40">
        <f>IF(C2275&lt;&gt;"",INDEX(Delaunay_2!$D$5:$Z$2473,MAPA_2!B2275,MATCH(MAPA_2!$A$2,Delaunay_2!$D$4:$Z$4,0))/300,"")</f>
        <v>0</v>
      </c>
      <c r="F2275" s="26">
        <f t="array" ref="F2275:H2275">TRANSPOSE(MMULT(LIMITE!$N$4:$P$6,TRANSPOSE(MAPA_2!C2275:E2275)))</f>
        <v>0.55938941801618203</v>
      </c>
      <c r="G2275" s="26">
        <v>38.814070029956326</v>
      </c>
      <c r="H2275" s="26">
        <v>0</v>
      </c>
      <c r="I2275" s="26">
        <f t="array" ref="I2275:K2275">TRANSPOSE(MMULT(LIMITE!$N$12:$P$14,TRANSPOSE(MAPA_2!F2275:H2275)))</f>
        <v>0.55938941801618203</v>
      </c>
      <c r="J2275" s="26">
        <v>38.814070029956326</v>
      </c>
      <c r="K2275" s="26">
        <v>0</v>
      </c>
      <c r="L2275" s="26">
        <f t="array" ref="L2275:N2275">TRANSPOSE(MMULT(LIMITE!$N$20:$P$22,TRANSPOSE(MAPA_2!I2275:K2275)))</f>
        <v>0.55938941801618203</v>
      </c>
      <c r="M2275" s="26">
        <v>33.613970670210406</v>
      </c>
      <c r="N2275" s="26">
        <v>-19.40703501497816</v>
      </c>
    </row>
    <row r="2276" spans="2:14" x14ac:dyDescent="0.3">
      <c r="B2276" s="26">
        <v>2275</v>
      </c>
      <c r="E2276" s="40" t="str">
        <f>IF(C2276&lt;&gt;"",INDEX(Delaunay_2!$D$5:$Z$2473,MAPA_2!B2276,MATCH(MAPA_2!$A$2,Delaunay_2!$D$4:$Z$4,0))/300,"")</f>
        <v/>
      </c>
    </row>
    <row r="2277" spans="2:14" x14ac:dyDescent="0.3">
      <c r="B2277" s="26">
        <v>2276</v>
      </c>
      <c r="C2277" s="40">
        <v>-8.1555097332573698</v>
      </c>
      <c r="D2277" s="40">
        <v>39.542479499695403</v>
      </c>
      <c r="E2277" s="40">
        <f>IF(C2277&lt;&gt;"",INDEX(Delaunay_2!$D$5:$Z$2473,MAPA_2!B2277,MATCH(MAPA_2!$A$2,Delaunay_2!$D$4:$Z$4,0))/300,"")</f>
        <v>0</v>
      </c>
      <c r="F2277" s="26">
        <f t="array" ref="F2277:H2277">TRANSPOSE(MMULT(LIMITE!$N$4:$P$6,TRANSPOSE(MAPA_2!C2277:E2277)))</f>
        <v>0.24405149356136135</v>
      </c>
      <c r="G2277" s="26">
        <v>40.374007267814989</v>
      </c>
      <c r="H2277" s="26">
        <v>0</v>
      </c>
      <c r="I2277" s="26">
        <f t="array" ref="I2277:K2277">TRANSPOSE(MMULT(LIMITE!$N$12:$P$14,TRANSPOSE(MAPA_2!F2277:H2277)))</f>
        <v>0.24405149356136135</v>
      </c>
      <c r="J2277" s="26">
        <v>40.374007267814989</v>
      </c>
      <c r="K2277" s="26">
        <v>0</v>
      </c>
      <c r="L2277" s="26">
        <f t="array" ref="L2277:N2277">TRANSPOSE(MMULT(LIMITE!$N$20:$P$22,TRANSPOSE(MAPA_2!I2277:K2277)))</f>
        <v>0.24405149356136135</v>
      </c>
      <c r="M2277" s="26">
        <v>34.964915946505336</v>
      </c>
      <c r="N2277" s="26">
        <v>-20.187003633907491</v>
      </c>
    </row>
    <row r="2278" spans="2:14" x14ac:dyDescent="0.3">
      <c r="B2278" s="26">
        <v>2277</v>
      </c>
      <c r="C2278" s="40">
        <v>-8.2620565165614206</v>
      </c>
      <c r="D2278" s="40">
        <v>39.682316371952901</v>
      </c>
      <c r="E2278" s="40">
        <f>IF(C2278&lt;&gt;"",INDEX(Delaunay_2!$D$5:$Z$2473,MAPA_2!B2278,MATCH(MAPA_2!$A$2,Delaunay_2!$D$4:$Z$4,0))/300,"")</f>
        <v>0</v>
      </c>
      <c r="F2278" s="26">
        <f t="array" ref="F2278:H2278">TRANSPOSE(MMULT(LIMITE!$N$4:$P$6,TRANSPOSE(MAPA_2!C2278:E2278)))</f>
        <v>0.16890673365632303</v>
      </c>
      <c r="G2278" s="26">
        <v>40.532940690775717</v>
      </c>
      <c r="H2278" s="26">
        <v>0</v>
      </c>
      <c r="I2278" s="26">
        <f t="array" ref="I2278:K2278">TRANSPOSE(MMULT(LIMITE!$N$12:$P$14,TRANSPOSE(MAPA_2!F2278:H2278)))</f>
        <v>0.16890673365632303</v>
      </c>
      <c r="J2278" s="26">
        <v>40.532940690775717</v>
      </c>
      <c r="K2278" s="26">
        <v>0</v>
      </c>
      <c r="L2278" s="26">
        <f t="array" ref="L2278:N2278">TRANSPOSE(MMULT(LIMITE!$N$20:$P$22,TRANSPOSE(MAPA_2!I2278:K2278)))</f>
        <v>0.16890673365632303</v>
      </c>
      <c r="M2278" s="26">
        <v>35.102556328299748</v>
      </c>
      <c r="N2278" s="26">
        <v>-20.266470345387855</v>
      </c>
    </row>
    <row r="2279" spans="2:14" x14ac:dyDescent="0.3">
      <c r="B2279" s="26">
        <v>2278</v>
      </c>
      <c r="C2279" s="40">
        <v>-8.1469385342011407</v>
      </c>
      <c r="D2279" s="40">
        <v>39.6684201016283</v>
      </c>
      <c r="E2279" s="40">
        <f>IF(C2279&lt;&gt;"",INDEX(Delaunay_2!$D$5:$Z$2473,MAPA_2!B2279,MATCH(MAPA_2!$A$2,Delaunay_2!$D$4:$Z$4,0))/300,"")</f>
        <v>0</v>
      </c>
      <c r="F2279" s="26">
        <f t="array" ref="F2279:H2279">TRANSPOSE(MMULT(LIMITE!$N$4:$P$6,TRANSPOSE(MAPA_2!C2279:E2279)))</f>
        <v>0.2786199148440982</v>
      </c>
      <c r="G2279" s="26">
        <v>40.495413712942501</v>
      </c>
      <c r="H2279" s="26">
        <v>0</v>
      </c>
      <c r="I2279" s="26">
        <f t="array" ref="I2279:K2279">TRANSPOSE(MMULT(LIMITE!$N$12:$P$14,TRANSPOSE(MAPA_2!F2279:H2279)))</f>
        <v>0.2786199148440982</v>
      </c>
      <c r="J2279" s="26">
        <v>40.495413712942501</v>
      </c>
      <c r="K2279" s="26">
        <v>0</v>
      </c>
      <c r="L2279" s="26">
        <f t="array" ref="L2279:N2279">TRANSPOSE(MMULT(LIMITE!$N$20:$P$22,TRANSPOSE(MAPA_2!I2279:K2279)))</f>
        <v>0.2786199148440982</v>
      </c>
      <c r="M2279" s="26">
        <v>35.070057012168924</v>
      </c>
      <c r="N2279" s="26">
        <v>-20.247706856471247</v>
      </c>
    </row>
    <row r="2280" spans="2:14" x14ac:dyDescent="0.3">
      <c r="B2280" s="26">
        <v>2279</v>
      </c>
      <c r="C2280" s="40">
        <v>-8.1555097332573698</v>
      </c>
      <c r="D2280" s="40">
        <v>39.542479499695403</v>
      </c>
      <c r="E2280" s="40">
        <f>IF(C2280&lt;&gt;"",INDEX(Delaunay_2!$D$5:$Z$2473,MAPA_2!B2280,MATCH(MAPA_2!$A$2,Delaunay_2!$D$4:$Z$4,0))/300,"")</f>
        <v>0</v>
      </c>
      <c r="F2280" s="26">
        <f t="array" ref="F2280:H2280">TRANSPOSE(MMULT(LIMITE!$N$4:$P$6,TRANSPOSE(MAPA_2!C2280:E2280)))</f>
        <v>0.24405149356136135</v>
      </c>
      <c r="G2280" s="26">
        <v>40.374007267814989</v>
      </c>
      <c r="H2280" s="26">
        <v>0</v>
      </c>
      <c r="I2280" s="26">
        <f t="array" ref="I2280:K2280">TRANSPOSE(MMULT(LIMITE!$N$12:$P$14,TRANSPOSE(MAPA_2!F2280:H2280)))</f>
        <v>0.24405149356136135</v>
      </c>
      <c r="J2280" s="26">
        <v>40.374007267814989</v>
      </c>
      <c r="K2280" s="26">
        <v>0</v>
      </c>
      <c r="L2280" s="26">
        <f t="array" ref="L2280:N2280">TRANSPOSE(MMULT(LIMITE!$N$20:$P$22,TRANSPOSE(MAPA_2!I2280:K2280)))</f>
        <v>0.24405149356136135</v>
      </c>
      <c r="M2280" s="26">
        <v>34.964915946505336</v>
      </c>
      <c r="N2280" s="26">
        <v>-20.187003633907491</v>
      </c>
    </row>
    <row r="2281" spans="2:14" x14ac:dyDescent="0.3">
      <c r="B2281" s="26">
        <v>2280</v>
      </c>
      <c r="E2281" s="40" t="str">
        <f>IF(C2281&lt;&gt;"",INDEX(Delaunay_2!$D$5:$Z$2473,MAPA_2!B2281,MATCH(MAPA_2!$A$2,Delaunay_2!$D$4:$Z$4,0))/300,"")</f>
        <v/>
      </c>
    </row>
    <row r="2282" spans="2:14" x14ac:dyDescent="0.3">
      <c r="B2282" s="26">
        <v>2281</v>
      </c>
      <c r="C2282" s="40">
        <v>-8.2620565165614206</v>
      </c>
      <c r="D2282" s="40">
        <v>39.682316371952901</v>
      </c>
      <c r="E2282" s="40">
        <f>IF(C2282&lt;&gt;"",INDEX(Delaunay_2!$D$5:$Z$2473,MAPA_2!B2282,MATCH(MAPA_2!$A$2,Delaunay_2!$D$4:$Z$4,0))/300,"")</f>
        <v>0</v>
      </c>
      <c r="F2282" s="26">
        <f t="array" ref="F2282:H2282">TRANSPOSE(MMULT(LIMITE!$N$4:$P$6,TRANSPOSE(MAPA_2!C2282:E2282)))</f>
        <v>0.16890673365632303</v>
      </c>
      <c r="G2282" s="26">
        <v>40.532940690775717</v>
      </c>
      <c r="H2282" s="26">
        <v>0</v>
      </c>
      <c r="I2282" s="26">
        <f t="array" ref="I2282:K2282">TRANSPOSE(MMULT(LIMITE!$N$12:$P$14,TRANSPOSE(MAPA_2!F2282:H2282)))</f>
        <v>0.16890673365632303</v>
      </c>
      <c r="J2282" s="26">
        <v>40.532940690775717</v>
      </c>
      <c r="K2282" s="26">
        <v>0</v>
      </c>
      <c r="L2282" s="26">
        <f t="array" ref="L2282:N2282">TRANSPOSE(MMULT(LIMITE!$N$20:$P$22,TRANSPOSE(MAPA_2!I2282:K2282)))</f>
        <v>0.16890673365632303</v>
      </c>
      <c r="M2282" s="26">
        <v>35.102556328299748</v>
      </c>
      <c r="N2282" s="26">
        <v>-20.266470345387855</v>
      </c>
    </row>
    <row r="2283" spans="2:14" x14ac:dyDescent="0.3">
      <c r="B2283" s="26">
        <v>2282</v>
      </c>
      <c r="C2283" s="40">
        <v>-8.1410809826561792</v>
      </c>
      <c r="D2283" s="40">
        <v>39.828618059694698</v>
      </c>
      <c r="E2283" s="40">
        <f>IF(C2283&lt;&gt;"",INDEX(Delaunay_2!$D$5:$Z$2473,MAPA_2!B2283,MATCH(MAPA_2!$A$2,Delaunay_2!$D$4:$Z$4,0))/300,"")</f>
        <v>0</v>
      </c>
      <c r="F2283" s="26">
        <f t="array" ref="F2283:H2283">TRANSPOSE(MMULT(LIMITE!$N$4:$P$6,TRANSPOSE(MAPA_2!C2283:E2283)))</f>
        <v>0.31765649316111588</v>
      </c>
      <c r="G2283" s="26">
        <v>40.650893107821844</v>
      </c>
      <c r="H2283" s="26">
        <v>0</v>
      </c>
      <c r="I2283" s="26">
        <f t="array" ref="I2283:K2283">TRANSPOSE(MMULT(LIMITE!$N$12:$P$14,TRANSPOSE(MAPA_2!F2283:H2283)))</f>
        <v>0.31765649316111588</v>
      </c>
      <c r="J2283" s="26">
        <v>40.650893107821844</v>
      </c>
      <c r="K2283" s="26">
        <v>0</v>
      </c>
      <c r="L2283" s="26">
        <f t="array" ref="L2283:N2283">TRANSPOSE(MMULT(LIMITE!$N$20:$P$22,TRANSPOSE(MAPA_2!I2283:K2283)))</f>
        <v>0.31765649316111588</v>
      </c>
      <c r="M2283" s="26">
        <v>35.20470611789947</v>
      </c>
      <c r="N2283" s="26">
        <v>-20.325446553910918</v>
      </c>
    </row>
    <row r="2284" spans="2:14" x14ac:dyDescent="0.3">
      <c r="B2284" s="26">
        <v>2283</v>
      </c>
      <c r="C2284" s="40">
        <v>-8.1469385342011407</v>
      </c>
      <c r="D2284" s="40">
        <v>39.6684201016283</v>
      </c>
      <c r="E2284" s="40">
        <f>IF(C2284&lt;&gt;"",INDEX(Delaunay_2!$D$5:$Z$2473,MAPA_2!B2284,MATCH(MAPA_2!$A$2,Delaunay_2!$D$4:$Z$4,0))/300,"")</f>
        <v>0</v>
      </c>
      <c r="F2284" s="26">
        <f t="array" ref="F2284:H2284">TRANSPOSE(MMULT(LIMITE!$N$4:$P$6,TRANSPOSE(MAPA_2!C2284:E2284)))</f>
        <v>0.2786199148440982</v>
      </c>
      <c r="G2284" s="26">
        <v>40.495413712942501</v>
      </c>
      <c r="H2284" s="26">
        <v>0</v>
      </c>
      <c r="I2284" s="26">
        <f t="array" ref="I2284:K2284">TRANSPOSE(MMULT(LIMITE!$N$12:$P$14,TRANSPOSE(MAPA_2!F2284:H2284)))</f>
        <v>0.2786199148440982</v>
      </c>
      <c r="J2284" s="26">
        <v>40.495413712942501</v>
      </c>
      <c r="K2284" s="26">
        <v>0</v>
      </c>
      <c r="L2284" s="26">
        <f t="array" ref="L2284:N2284">TRANSPOSE(MMULT(LIMITE!$N$20:$P$22,TRANSPOSE(MAPA_2!I2284:K2284)))</f>
        <v>0.2786199148440982</v>
      </c>
      <c r="M2284" s="26">
        <v>35.070057012168924</v>
      </c>
      <c r="N2284" s="26">
        <v>-20.247706856471247</v>
      </c>
    </row>
    <row r="2285" spans="2:14" x14ac:dyDescent="0.3">
      <c r="B2285" s="26">
        <v>2284</v>
      </c>
      <c r="C2285" s="40">
        <v>-8.2620565165614206</v>
      </c>
      <c r="D2285" s="40">
        <v>39.682316371952901</v>
      </c>
      <c r="E2285" s="40">
        <f>IF(C2285&lt;&gt;"",INDEX(Delaunay_2!$D$5:$Z$2473,MAPA_2!B2285,MATCH(MAPA_2!$A$2,Delaunay_2!$D$4:$Z$4,0))/300,"")</f>
        <v>0</v>
      </c>
      <c r="F2285" s="26">
        <f t="array" ref="F2285:H2285">TRANSPOSE(MMULT(LIMITE!$N$4:$P$6,TRANSPOSE(MAPA_2!C2285:E2285)))</f>
        <v>0.16890673365632303</v>
      </c>
      <c r="G2285" s="26">
        <v>40.532940690775717</v>
      </c>
      <c r="H2285" s="26">
        <v>0</v>
      </c>
      <c r="I2285" s="26">
        <f t="array" ref="I2285:K2285">TRANSPOSE(MMULT(LIMITE!$N$12:$P$14,TRANSPOSE(MAPA_2!F2285:H2285)))</f>
        <v>0.16890673365632303</v>
      </c>
      <c r="J2285" s="26">
        <v>40.532940690775717</v>
      </c>
      <c r="K2285" s="26">
        <v>0</v>
      </c>
      <c r="L2285" s="26">
        <f t="array" ref="L2285:N2285">TRANSPOSE(MMULT(LIMITE!$N$20:$P$22,TRANSPOSE(MAPA_2!I2285:K2285)))</f>
        <v>0.16890673365632303</v>
      </c>
      <c r="M2285" s="26">
        <v>35.102556328299748</v>
      </c>
      <c r="N2285" s="26">
        <v>-20.266470345387855</v>
      </c>
    </row>
    <row r="2286" spans="2:14" x14ac:dyDescent="0.3">
      <c r="B2286" s="26">
        <v>2285</v>
      </c>
      <c r="E2286" s="40" t="str">
        <f>IF(C2286&lt;&gt;"",INDEX(Delaunay_2!$D$5:$Z$2473,MAPA_2!B2286,MATCH(MAPA_2!$A$2,Delaunay_2!$D$4:$Z$4,0))/300,"")</f>
        <v/>
      </c>
    </row>
    <row r="2287" spans="2:14" x14ac:dyDescent="0.3">
      <c r="B2287" s="26">
        <v>2286</v>
      </c>
      <c r="C2287" s="40">
        <v>-8.7417108663827499</v>
      </c>
      <c r="D2287" s="40">
        <v>41.385552798280102</v>
      </c>
      <c r="E2287" s="40">
        <f>IF(C2287&lt;&gt;"",INDEX(Delaunay_2!$D$5:$Z$2473,MAPA_2!B2287,MATCH(MAPA_2!$A$2,Delaunay_2!$D$4:$Z$4,0))/300,"")</f>
        <v>0.08</v>
      </c>
      <c r="F2287" s="26">
        <f t="array" ref="F2287:H2287">TRANSPOSE(MMULT(LIMITE!$N$4:$P$6,TRANSPOSE(MAPA_2!C2287:E2287)))</f>
        <v>5.3856747457142973E-2</v>
      </c>
      <c r="G2287" s="26">
        <v>42.298683061549539</v>
      </c>
      <c r="H2287" s="26">
        <v>0.08</v>
      </c>
      <c r="I2287" s="26">
        <f t="array" ref="I2287:K2287">TRANSPOSE(MMULT(LIMITE!$N$12:$P$14,TRANSPOSE(MAPA_2!F2287:H2287)))</f>
        <v>5.3856747457142973E-2</v>
      </c>
      <c r="J2287" s="26">
        <v>42.298683061549539</v>
      </c>
      <c r="K2287" s="26">
        <v>0.08</v>
      </c>
      <c r="L2287" s="26">
        <f t="array" ref="L2287:N2287">TRANSPOSE(MMULT(LIMITE!$N$20:$P$22,TRANSPOSE(MAPA_2!I2287:K2287)))</f>
        <v>5.3856747457142973E-2</v>
      </c>
      <c r="M2287" s="26">
        <v>36.671734077928434</v>
      </c>
      <c r="N2287" s="26">
        <v>-21.080059498472011</v>
      </c>
    </row>
    <row r="2288" spans="2:14" x14ac:dyDescent="0.3">
      <c r="B2288" s="26">
        <v>2287</v>
      </c>
      <c r="C2288" s="40">
        <v>-8.5692393320094205</v>
      </c>
      <c r="D2288" s="40">
        <v>41.280596787304297</v>
      </c>
      <c r="E2288" s="40">
        <f>IF(C2288&lt;&gt;"",INDEX(Delaunay_2!$D$5:$Z$2473,MAPA_2!B2288,MATCH(MAPA_2!$A$2,Delaunay_2!$D$4:$Z$4,0))/300,"")</f>
        <v>0.1</v>
      </c>
      <c r="F2288" s="26">
        <f t="array" ref="F2288:H2288">TRANSPOSE(MMULT(LIMITE!$N$4:$P$6,TRANSPOSE(MAPA_2!C2288:E2288)))</f>
        <v>0.20073778329582659</v>
      </c>
      <c r="G2288" s="26">
        <v>42.160161742901472</v>
      </c>
      <c r="H2288" s="26">
        <v>0.1</v>
      </c>
      <c r="I2288" s="26">
        <f t="array" ref="I2288:K2288">TRANSPOSE(MMULT(LIMITE!$N$12:$P$14,TRANSPOSE(MAPA_2!F2288:H2288)))</f>
        <v>0.20073778329582659</v>
      </c>
      <c r="J2288" s="26">
        <v>42.160161742901472</v>
      </c>
      <c r="K2288" s="26">
        <v>0.1</v>
      </c>
      <c r="L2288" s="26">
        <f t="array" ref="L2288:N2288">TRANSPOSE(MMULT(LIMITE!$N$20:$P$22,TRANSPOSE(MAPA_2!I2288:K2288)))</f>
        <v>0.20073778329582659</v>
      </c>
      <c r="M2288" s="26">
        <v>36.561771097013491</v>
      </c>
      <c r="N2288" s="26">
        <v>-20.993478331072289</v>
      </c>
    </row>
    <row r="2289" spans="2:14" x14ac:dyDescent="0.3">
      <c r="B2289" s="26">
        <v>2288</v>
      </c>
      <c r="C2289" s="40">
        <v>-8.7457142997280304</v>
      </c>
      <c r="D2289" s="40">
        <v>41.359468449624799</v>
      </c>
      <c r="E2289" s="40">
        <f>IF(C2289&lt;&gt;"",INDEX(Delaunay_2!$D$5:$Z$2473,MAPA_2!B2289,MATCH(MAPA_2!$A$2,Delaunay_2!$D$4:$Z$4,0))/300,"")</f>
        <v>0.13</v>
      </c>
      <c r="F2289" s="26">
        <f t="array" ref="F2289:H2289">TRANSPOSE(MMULT(LIMITE!$N$4:$P$6,TRANSPOSE(MAPA_2!C2289:E2289)))</f>
        <v>4.4517557702956623E-2</v>
      </c>
      <c r="G2289" s="26">
        <v>42.274001079091541</v>
      </c>
      <c r="H2289" s="26">
        <v>0.13</v>
      </c>
      <c r="I2289" s="26">
        <f t="array" ref="I2289:K2289">TRANSPOSE(MMULT(LIMITE!$N$12:$P$14,TRANSPOSE(MAPA_2!F2289:H2289)))</f>
        <v>4.4517557702956623E-2</v>
      </c>
      <c r="J2289" s="26">
        <v>42.274001079091541</v>
      </c>
      <c r="K2289" s="26">
        <v>0.13</v>
      </c>
      <c r="L2289" s="26">
        <f t="array" ref="L2289:N2289">TRANSPOSE(MMULT(LIMITE!$N$20:$P$22,TRANSPOSE(MAPA_2!I2289:K2289)))</f>
        <v>4.4517557702956623E-2</v>
      </c>
      <c r="M2289" s="26">
        <v>36.675358854104047</v>
      </c>
      <c r="N2289" s="26">
        <v>-21.02441723705379</v>
      </c>
    </row>
    <row r="2290" spans="2:14" x14ac:dyDescent="0.3">
      <c r="B2290" s="26">
        <v>2289</v>
      </c>
      <c r="C2290" s="40">
        <v>-8.7417108663827499</v>
      </c>
      <c r="D2290" s="40">
        <v>41.385552798280102</v>
      </c>
      <c r="E2290" s="40">
        <f>IF(C2290&lt;&gt;"",INDEX(Delaunay_2!$D$5:$Z$2473,MAPA_2!B2290,MATCH(MAPA_2!$A$2,Delaunay_2!$D$4:$Z$4,0))/300,"")</f>
        <v>0.08</v>
      </c>
      <c r="F2290" s="26">
        <f t="array" ref="F2290:H2290">TRANSPOSE(MMULT(LIMITE!$N$4:$P$6,TRANSPOSE(MAPA_2!C2290:E2290)))</f>
        <v>5.3856747457142973E-2</v>
      </c>
      <c r="G2290" s="26">
        <v>42.298683061549539</v>
      </c>
      <c r="H2290" s="26">
        <v>0.08</v>
      </c>
      <c r="I2290" s="26">
        <f t="array" ref="I2290:K2290">TRANSPOSE(MMULT(LIMITE!$N$12:$P$14,TRANSPOSE(MAPA_2!F2290:H2290)))</f>
        <v>5.3856747457142973E-2</v>
      </c>
      <c r="J2290" s="26">
        <v>42.298683061549539</v>
      </c>
      <c r="K2290" s="26">
        <v>0.08</v>
      </c>
      <c r="L2290" s="26">
        <f t="array" ref="L2290:N2290">TRANSPOSE(MMULT(LIMITE!$N$20:$P$22,TRANSPOSE(MAPA_2!I2290:K2290)))</f>
        <v>5.3856747457142973E-2</v>
      </c>
      <c r="M2290" s="26">
        <v>36.671734077928434</v>
      </c>
      <c r="N2290" s="26">
        <v>-21.080059498472011</v>
      </c>
    </row>
    <row r="2291" spans="2:14" x14ac:dyDescent="0.3">
      <c r="B2291" s="26">
        <v>2290</v>
      </c>
      <c r="E2291" s="40" t="str">
        <f>IF(C2291&lt;&gt;"",INDEX(Delaunay_2!$D$5:$Z$2473,MAPA_2!B2291,MATCH(MAPA_2!$A$2,Delaunay_2!$D$4:$Z$4,0))/300,"")</f>
        <v/>
      </c>
    </row>
    <row r="2292" spans="2:14" x14ac:dyDescent="0.3">
      <c r="B2292" s="26">
        <v>2291</v>
      </c>
      <c r="C2292" s="40">
        <v>-8.5692393320094205</v>
      </c>
      <c r="D2292" s="40">
        <v>41.280596787304297</v>
      </c>
      <c r="E2292" s="40">
        <f>IF(C2292&lt;&gt;"",INDEX(Delaunay_2!$D$5:$Z$2473,MAPA_2!B2292,MATCH(MAPA_2!$A$2,Delaunay_2!$D$4:$Z$4,0))/300,"")</f>
        <v>0.1</v>
      </c>
      <c r="F2292" s="26">
        <f t="array" ref="F2292:H2292">TRANSPOSE(MMULT(LIMITE!$N$4:$P$6,TRANSPOSE(MAPA_2!C2292:E2292)))</f>
        <v>0.20073778329582659</v>
      </c>
      <c r="G2292" s="26">
        <v>42.160161742901472</v>
      </c>
      <c r="H2292" s="26">
        <v>0.1</v>
      </c>
      <c r="I2292" s="26">
        <f t="array" ref="I2292:K2292">TRANSPOSE(MMULT(LIMITE!$N$12:$P$14,TRANSPOSE(MAPA_2!F2292:H2292)))</f>
        <v>0.20073778329582659</v>
      </c>
      <c r="J2292" s="26">
        <v>42.160161742901472</v>
      </c>
      <c r="K2292" s="26">
        <v>0.1</v>
      </c>
      <c r="L2292" s="26">
        <f t="array" ref="L2292:N2292">TRANSPOSE(MMULT(LIMITE!$N$20:$P$22,TRANSPOSE(MAPA_2!I2292:K2292)))</f>
        <v>0.20073778329582659</v>
      </c>
      <c r="M2292" s="26">
        <v>36.561771097013491</v>
      </c>
      <c r="N2292" s="26">
        <v>-20.993478331072289</v>
      </c>
    </row>
    <row r="2293" spans="2:14" x14ac:dyDescent="0.3">
      <c r="B2293" s="26">
        <v>2292</v>
      </c>
      <c r="C2293" s="40">
        <v>-8.6303688393640599</v>
      </c>
      <c r="D2293" s="40">
        <v>41.188956619709003</v>
      </c>
      <c r="E2293" s="40">
        <f>IF(C2293&lt;&gt;"",INDEX(Delaunay_2!$D$5:$Z$2473,MAPA_2!B2293,MATCH(MAPA_2!$A$2,Delaunay_2!$D$4:$Z$4,0))/300,"")</f>
        <v>0.98333333333333328</v>
      </c>
      <c r="F2293" s="26">
        <f t="array" ref="F2293:H2293">TRANSPOSE(MMULT(LIMITE!$N$4:$P$6,TRANSPOSE(MAPA_2!C2293:E2293)))</f>
        <v>0.12189104015128649</v>
      </c>
      <c r="G2293" s="26">
        <v>42.08323367207025</v>
      </c>
      <c r="H2293" s="26">
        <v>0.98333333333333328</v>
      </c>
      <c r="I2293" s="26">
        <f t="array" ref="I2293:K2293">TRANSPOSE(MMULT(LIMITE!$N$12:$P$14,TRANSPOSE(MAPA_2!F2293:H2293)))</f>
        <v>0.12189104015128649</v>
      </c>
      <c r="J2293" s="26">
        <v>42.08323367207025</v>
      </c>
      <c r="K2293" s="26">
        <v>0.98333333333333328</v>
      </c>
      <c r="L2293" s="26">
        <f t="array" ref="L2293:N2293">TRANSPOSE(MMULT(LIMITE!$N$20:$P$22,TRANSPOSE(MAPA_2!I2293:K2293)))</f>
        <v>0.12189104015128649</v>
      </c>
      <c r="M2293" s="26">
        <v>36.936816100076193</v>
      </c>
      <c r="N2293" s="26">
        <v>-20.190025188980425</v>
      </c>
    </row>
    <row r="2294" spans="2:14" x14ac:dyDescent="0.3">
      <c r="B2294" s="26">
        <v>2293</v>
      </c>
      <c r="C2294" s="40">
        <v>-8.7457142997280304</v>
      </c>
      <c r="D2294" s="40">
        <v>41.359468449624799</v>
      </c>
      <c r="E2294" s="40">
        <f>IF(C2294&lt;&gt;"",INDEX(Delaunay_2!$D$5:$Z$2473,MAPA_2!B2294,MATCH(MAPA_2!$A$2,Delaunay_2!$D$4:$Z$4,0))/300,"")</f>
        <v>0.13</v>
      </c>
      <c r="F2294" s="26">
        <f t="array" ref="F2294:H2294">TRANSPOSE(MMULT(LIMITE!$N$4:$P$6,TRANSPOSE(MAPA_2!C2294:E2294)))</f>
        <v>4.4517557702956623E-2</v>
      </c>
      <c r="G2294" s="26">
        <v>42.274001079091541</v>
      </c>
      <c r="H2294" s="26">
        <v>0.13</v>
      </c>
      <c r="I2294" s="26">
        <f t="array" ref="I2294:K2294">TRANSPOSE(MMULT(LIMITE!$N$12:$P$14,TRANSPOSE(MAPA_2!F2294:H2294)))</f>
        <v>4.4517557702956623E-2</v>
      </c>
      <c r="J2294" s="26">
        <v>42.274001079091541</v>
      </c>
      <c r="K2294" s="26">
        <v>0.13</v>
      </c>
      <c r="L2294" s="26">
        <f t="array" ref="L2294:N2294">TRANSPOSE(MMULT(LIMITE!$N$20:$P$22,TRANSPOSE(MAPA_2!I2294:K2294)))</f>
        <v>4.4517557702956623E-2</v>
      </c>
      <c r="M2294" s="26">
        <v>36.675358854104047</v>
      </c>
      <c r="N2294" s="26">
        <v>-21.02441723705379</v>
      </c>
    </row>
    <row r="2295" spans="2:14" x14ac:dyDescent="0.3">
      <c r="B2295" s="26">
        <v>2294</v>
      </c>
      <c r="C2295" s="40">
        <v>-8.5692393320094205</v>
      </c>
      <c r="D2295" s="40">
        <v>41.280596787304297</v>
      </c>
      <c r="E2295" s="40">
        <f>IF(C2295&lt;&gt;"",INDEX(Delaunay_2!$D$5:$Z$2473,MAPA_2!B2295,MATCH(MAPA_2!$A$2,Delaunay_2!$D$4:$Z$4,0))/300,"")</f>
        <v>0.1</v>
      </c>
      <c r="F2295" s="26">
        <f t="array" ref="F2295:H2295">TRANSPOSE(MMULT(LIMITE!$N$4:$P$6,TRANSPOSE(MAPA_2!C2295:E2295)))</f>
        <v>0.20073778329582659</v>
      </c>
      <c r="G2295" s="26">
        <v>42.160161742901472</v>
      </c>
      <c r="H2295" s="26">
        <v>0.1</v>
      </c>
      <c r="I2295" s="26">
        <f t="array" ref="I2295:K2295">TRANSPOSE(MMULT(LIMITE!$N$12:$P$14,TRANSPOSE(MAPA_2!F2295:H2295)))</f>
        <v>0.20073778329582659</v>
      </c>
      <c r="J2295" s="26">
        <v>42.160161742901472</v>
      </c>
      <c r="K2295" s="26">
        <v>0.1</v>
      </c>
      <c r="L2295" s="26">
        <f t="array" ref="L2295:N2295">TRANSPOSE(MMULT(LIMITE!$N$20:$P$22,TRANSPOSE(MAPA_2!I2295:K2295)))</f>
        <v>0.20073778329582659</v>
      </c>
      <c r="M2295" s="26">
        <v>36.561771097013491</v>
      </c>
      <c r="N2295" s="26">
        <v>-20.993478331072289</v>
      </c>
    </row>
    <row r="2296" spans="2:14" x14ac:dyDescent="0.3">
      <c r="B2296" s="26">
        <v>2295</v>
      </c>
      <c r="E2296" s="40" t="str">
        <f>IF(C2296&lt;&gt;"",INDEX(Delaunay_2!$D$5:$Z$2473,MAPA_2!B2296,MATCH(MAPA_2!$A$2,Delaunay_2!$D$4:$Z$4,0))/300,"")</f>
        <v/>
      </c>
    </row>
    <row r="2297" spans="2:14" x14ac:dyDescent="0.3">
      <c r="B2297" s="26">
        <v>2296</v>
      </c>
      <c r="C2297" s="40">
        <v>-7.1778847969819202</v>
      </c>
      <c r="D2297" s="40">
        <v>41.4764874174599</v>
      </c>
      <c r="E2297" s="40">
        <f>IF(C2297&lt;&gt;"",INDEX(Delaunay_2!$D$5:$Z$2473,MAPA_2!B2297,MATCH(MAPA_2!$A$2,Delaunay_2!$D$4:$Z$4,0))/300,"")</f>
        <v>3.3333333333333333E-2</v>
      </c>
      <c r="F2297" s="26">
        <f t="array" ref="F2297:H2297">TRANSPOSE(MMULT(LIMITE!$N$4:$P$6,TRANSPOSE(MAPA_2!C2297:E2297)))</f>
        <v>1.6024158356340825</v>
      </c>
      <c r="G2297" s="26">
        <v>42.062492818889879</v>
      </c>
      <c r="H2297" s="26">
        <v>3.3333333333333333E-2</v>
      </c>
      <c r="I2297" s="26">
        <f t="array" ref="I2297:K2297">TRANSPOSE(MMULT(LIMITE!$N$12:$P$14,TRANSPOSE(MAPA_2!F2297:H2297)))</f>
        <v>1.6024158356340825</v>
      </c>
      <c r="J2297" s="26">
        <v>42.062492818889879</v>
      </c>
      <c r="K2297" s="26">
        <v>3.3333333333333333E-2</v>
      </c>
      <c r="L2297" s="26">
        <f t="array" ref="L2297:N2297">TRANSPOSE(MMULT(LIMITE!$N$20:$P$22,TRANSPOSE(MAPA_2!I2297:K2297)))</f>
        <v>1.6024158356340825</v>
      </c>
      <c r="M2297" s="26">
        <v>36.443853994325828</v>
      </c>
      <c r="N2297" s="26">
        <v>-21.002378895985455</v>
      </c>
    </row>
    <row r="2298" spans="2:14" x14ac:dyDescent="0.3">
      <c r="B2298" s="26">
        <v>2297</v>
      </c>
      <c r="C2298" s="40">
        <v>-6.9484209876751901</v>
      </c>
      <c r="D2298" s="40">
        <v>41.346462778864797</v>
      </c>
      <c r="E2298" s="40">
        <f>IF(C2298&lt;&gt;"",INDEX(Delaunay_2!$D$5:$Z$2473,MAPA_2!B2298,MATCH(MAPA_2!$A$2,Delaunay_2!$D$4:$Z$4,0))/300,"")</f>
        <v>0</v>
      </c>
      <c r="F2298" s="26">
        <f t="array" ref="F2298:H2298">TRANSPOSE(MMULT(LIMITE!$N$4:$P$6,TRANSPOSE(MAPA_2!C2298:E2298)))</f>
        <v>1.7998316677044244</v>
      </c>
      <c r="G2298" s="26">
        <v>41.887601322037362</v>
      </c>
      <c r="H2298" s="26">
        <v>0</v>
      </c>
      <c r="I2298" s="26">
        <f t="array" ref="I2298:K2298">TRANSPOSE(MMULT(LIMITE!$N$12:$P$14,TRANSPOSE(MAPA_2!F2298:H2298)))</f>
        <v>1.7998316677044244</v>
      </c>
      <c r="J2298" s="26">
        <v>41.887601322037362</v>
      </c>
      <c r="K2298" s="26">
        <v>0</v>
      </c>
      <c r="L2298" s="26">
        <f t="array" ref="L2298:N2298">TRANSPOSE(MMULT(LIMITE!$N$20:$P$22,TRANSPOSE(MAPA_2!I2298:K2298)))</f>
        <v>1.7998316677044244</v>
      </c>
      <c r="M2298" s="26">
        <v>36.275726848478996</v>
      </c>
      <c r="N2298" s="26">
        <v>-20.943800661018678</v>
      </c>
    </row>
    <row r="2299" spans="2:14" x14ac:dyDescent="0.3">
      <c r="B2299" s="26">
        <v>2298</v>
      </c>
      <c r="C2299" s="40">
        <v>-7.1335904274604296</v>
      </c>
      <c r="D2299" s="40">
        <v>41.280008586463197</v>
      </c>
      <c r="E2299" s="40">
        <f>IF(C2299&lt;&gt;"",INDEX(Delaunay_2!$D$5:$Z$2473,MAPA_2!B2299,MATCH(MAPA_2!$A$2,Delaunay_2!$D$4:$Z$4,0))/300,"")</f>
        <v>0</v>
      </c>
      <c r="F2299" s="26">
        <f t="array" ref="F2299:H2299">TRANSPOSE(MMULT(LIMITE!$N$4:$P$6,TRANSPOSE(MAPA_2!C2299:E2299)))</f>
        <v>1.6048920209451243</v>
      </c>
      <c r="G2299" s="26">
        <v>41.861098204494553</v>
      </c>
      <c r="H2299" s="26">
        <v>0</v>
      </c>
      <c r="I2299" s="26">
        <f t="array" ref="I2299:K2299">TRANSPOSE(MMULT(LIMITE!$N$12:$P$14,TRANSPOSE(MAPA_2!F2299:H2299)))</f>
        <v>1.6048920209451243</v>
      </c>
      <c r="J2299" s="26">
        <v>41.861098204494553</v>
      </c>
      <c r="K2299" s="26">
        <v>0</v>
      </c>
      <c r="L2299" s="26">
        <f t="array" ref="L2299:N2299">TRANSPOSE(MMULT(LIMITE!$N$20:$P$22,TRANSPOSE(MAPA_2!I2299:K2299)))</f>
        <v>1.6048920209451243</v>
      </c>
      <c r="M2299" s="26">
        <v>36.252774475407435</v>
      </c>
      <c r="N2299" s="26">
        <v>-20.930549102247273</v>
      </c>
    </row>
    <row r="2300" spans="2:14" x14ac:dyDescent="0.3">
      <c r="B2300" s="26">
        <v>2299</v>
      </c>
      <c r="C2300" s="40">
        <v>-7.1778847969819202</v>
      </c>
      <c r="D2300" s="40">
        <v>41.4764874174599</v>
      </c>
      <c r="E2300" s="40">
        <f>IF(C2300&lt;&gt;"",INDEX(Delaunay_2!$D$5:$Z$2473,MAPA_2!B2300,MATCH(MAPA_2!$A$2,Delaunay_2!$D$4:$Z$4,0))/300,"")</f>
        <v>3.3333333333333333E-2</v>
      </c>
      <c r="F2300" s="26">
        <f t="array" ref="F2300:H2300">TRANSPOSE(MMULT(LIMITE!$N$4:$P$6,TRANSPOSE(MAPA_2!C2300:E2300)))</f>
        <v>1.6024158356340825</v>
      </c>
      <c r="G2300" s="26">
        <v>42.062492818889879</v>
      </c>
      <c r="H2300" s="26">
        <v>3.3333333333333333E-2</v>
      </c>
      <c r="I2300" s="26">
        <f t="array" ref="I2300:K2300">TRANSPOSE(MMULT(LIMITE!$N$12:$P$14,TRANSPOSE(MAPA_2!F2300:H2300)))</f>
        <v>1.6024158356340825</v>
      </c>
      <c r="J2300" s="26">
        <v>42.062492818889879</v>
      </c>
      <c r="K2300" s="26">
        <v>3.3333333333333333E-2</v>
      </c>
      <c r="L2300" s="26">
        <f t="array" ref="L2300:N2300">TRANSPOSE(MMULT(LIMITE!$N$20:$P$22,TRANSPOSE(MAPA_2!I2300:K2300)))</f>
        <v>1.6024158356340825</v>
      </c>
      <c r="M2300" s="26">
        <v>36.443853994325828</v>
      </c>
      <c r="N2300" s="26">
        <v>-21.002378895985455</v>
      </c>
    </row>
    <row r="2301" spans="2:14" x14ac:dyDescent="0.3">
      <c r="B2301" s="26">
        <v>2300</v>
      </c>
      <c r="E2301" s="40" t="str">
        <f>IF(C2301&lt;&gt;"",INDEX(Delaunay_2!$D$5:$Z$2473,MAPA_2!B2301,MATCH(MAPA_2!$A$2,Delaunay_2!$D$4:$Z$4,0))/300,"")</f>
        <v/>
      </c>
    </row>
    <row r="2302" spans="2:14" x14ac:dyDescent="0.3">
      <c r="B2302" s="26">
        <v>2301</v>
      </c>
      <c r="C2302" s="40">
        <v>-6.9484209876751901</v>
      </c>
      <c r="D2302" s="40">
        <v>41.346462778864797</v>
      </c>
      <c r="E2302" s="40">
        <f>IF(C2302&lt;&gt;"",INDEX(Delaunay_2!$D$5:$Z$2473,MAPA_2!B2302,MATCH(MAPA_2!$A$2,Delaunay_2!$D$4:$Z$4,0))/300,"")</f>
        <v>0</v>
      </c>
      <c r="F2302" s="26">
        <f t="array" ref="F2302:H2302">TRANSPOSE(MMULT(LIMITE!$N$4:$P$6,TRANSPOSE(MAPA_2!C2302:E2302)))</f>
        <v>1.7998316677044244</v>
      </c>
      <c r="G2302" s="26">
        <v>41.887601322037362</v>
      </c>
      <c r="H2302" s="26">
        <v>0</v>
      </c>
      <c r="I2302" s="26">
        <f t="array" ref="I2302:K2302">TRANSPOSE(MMULT(LIMITE!$N$12:$P$14,TRANSPOSE(MAPA_2!F2302:H2302)))</f>
        <v>1.7998316677044244</v>
      </c>
      <c r="J2302" s="26">
        <v>41.887601322037362</v>
      </c>
      <c r="K2302" s="26">
        <v>0</v>
      </c>
      <c r="L2302" s="26">
        <f t="array" ref="L2302:N2302">TRANSPOSE(MMULT(LIMITE!$N$20:$P$22,TRANSPOSE(MAPA_2!I2302:K2302)))</f>
        <v>1.7998316677044244</v>
      </c>
      <c r="M2302" s="26">
        <v>36.275726848478996</v>
      </c>
      <c r="N2302" s="26">
        <v>-20.943800661018678</v>
      </c>
    </row>
    <row r="2303" spans="2:14" x14ac:dyDescent="0.3">
      <c r="B2303" s="26">
        <v>2302</v>
      </c>
      <c r="C2303" s="40">
        <v>-7.0689238421017002</v>
      </c>
      <c r="D2303" s="40">
        <v>41.179185975559598</v>
      </c>
      <c r="E2303" s="40">
        <f>IF(C2303&lt;&gt;"",INDEX(Delaunay_2!$D$5:$Z$2473,MAPA_2!B2303,MATCH(MAPA_2!$A$2,Delaunay_2!$D$4:$Z$4,0))/300,"")</f>
        <v>0.01</v>
      </c>
      <c r="F2303" s="26">
        <f t="array" ref="F2303:H2303">TRANSPOSE(MMULT(LIMITE!$N$4:$P$6,TRANSPOSE(MAPA_2!C2303:E2303)))</f>
        <v>1.6471832867557845</v>
      </c>
      <c r="G2303" s="26">
        <v>41.74903387043814</v>
      </c>
      <c r="H2303" s="26">
        <v>0.01</v>
      </c>
      <c r="I2303" s="26">
        <f t="array" ref="I2303:K2303">TRANSPOSE(MMULT(LIMITE!$N$12:$P$14,TRANSPOSE(MAPA_2!F2303:H2303)))</f>
        <v>1.6471832867557845</v>
      </c>
      <c r="J2303" s="26">
        <v>41.74903387043814</v>
      </c>
      <c r="K2303" s="26">
        <v>0.01</v>
      </c>
      <c r="L2303" s="26">
        <f t="array" ref="L2303:N2303">TRANSPOSE(MMULT(LIMITE!$N$20:$P$22,TRANSPOSE(MAPA_2!I2303:K2303)))</f>
        <v>1.6471832867557845</v>
      </c>
      <c r="M2303" s="26">
        <v>36.160723915256398</v>
      </c>
      <c r="N2303" s="26">
        <v>-20.865856681181221</v>
      </c>
    </row>
    <row r="2304" spans="2:14" x14ac:dyDescent="0.3">
      <c r="B2304" s="26">
        <v>2303</v>
      </c>
      <c r="C2304" s="40">
        <v>-7.1335904274604296</v>
      </c>
      <c r="D2304" s="40">
        <v>41.280008586463197</v>
      </c>
      <c r="E2304" s="40">
        <f>IF(C2304&lt;&gt;"",INDEX(Delaunay_2!$D$5:$Z$2473,MAPA_2!B2304,MATCH(MAPA_2!$A$2,Delaunay_2!$D$4:$Z$4,0))/300,"")</f>
        <v>0</v>
      </c>
      <c r="F2304" s="26">
        <f t="array" ref="F2304:H2304">TRANSPOSE(MMULT(LIMITE!$N$4:$P$6,TRANSPOSE(MAPA_2!C2304:E2304)))</f>
        <v>1.6048920209451243</v>
      </c>
      <c r="G2304" s="26">
        <v>41.861098204494553</v>
      </c>
      <c r="H2304" s="26">
        <v>0</v>
      </c>
      <c r="I2304" s="26">
        <f t="array" ref="I2304:K2304">TRANSPOSE(MMULT(LIMITE!$N$12:$P$14,TRANSPOSE(MAPA_2!F2304:H2304)))</f>
        <v>1.6048920209451243</v>
      </c>
      <c r="J2304" s="26">
        <v>41.861098204494553</v>
      </c>
      <c r="K2304" s="26">
        <v>0</v>
      </c>
      <c r="L2304" s="26">
        <f t="array" ref="L2304:N2304">TRANSPOSE(MMULT(LIMITE!$N$20:$P$22,TRANSPOSE(MAPA_2!I2304:K2304)))</f>
        <v>1.6048920209451243</v>
      </c>
      <c r="M2304" s="26">
        <v>36.252774475407435</v>
      </c>
      <c r="N2304" s="26">
        <v>-20.930549102247273</v>
      </c>
    </row>
    <row r="2305" spans="2:14" x14ac:dyDescent="0.3">
      <c r="B2305" s="26">
        <v>2304</v>
      </c>
      <c r="C2305" s="40">
        <v>-6.9484209876751901</v>
      </c>
      <c r="D2305" s="40">
        <v>41.346462778864797</v>
      </c>
      <c r="E2305" s="40">
        <f>IF(C2305&lt;&gt;"",INDEX(Delaunay_2!$D$5:$Z$2473,MAPA_2!B2305,MATCH(MAPA_2!$A$2,Delaunay_2!$D$4:$Z$4,0))/300,"")</f>
        <v>0</v>
      </c>
      <c r="F2305" s="26">
        <f t="array" ref="F2305:H2305">TRANSPOSE(MMULT(LIMITE!$N$4:$P$6,TRANSPOSE(MAPA_2!C2305:E2305)))</f>
        <v>1.7998316677044244</v>
      </c>
      <c r="G2305" s="26">
        <v>41.887601322037362</v>
      </c>
      <c r="H2305" s="26">
        <v>0</v>
      </c>
      <c r="I2305" s="26">
        <f t="array" ref="I2305:K2305">TRANSPOSE(MMULT(LIMITE!$N$12:$P$14,TRANSPOSE(MAPA_2!F2305:H2305)))</f>
        <v>1.7998316677044244</v>
      </c>
      <c r="J2305" s="26">
        <v>41.887601322037362</v>
      </c>
      <c r="K2305" s="26">
        <v>0</v>
      </c>
      <c r="L2305" s="26">
        <f t="array" ref="L2305:N2305">TRANSPOSE(MMULT(LIMITE!$N$20:$P$22,TRANSPOSE(MAPA_2!I2305:K2305)))</f>
        <v>1.7998316677044244</v>
      </c>
      <c r="M2305" s="26">
        <v>36.275726848478996</v>
      </c>
      <c r="N2305" s="26">
        <v>-20.943800661018678</v>
      </c>
    </row>
    <row r="2306" spans="2:14" x14ac:dyDescent="0.3">
      <c r="B2306" s="26">
        <v>2305</v>
      </c>
      <c r="E2306" s="40" t="str">
        <f>IF(C2306&lt;&gt;"",INDEX(Delaunay_2!$D$5:$Z$2473,MAPA_2!B2306,MATCH(MAPA_2!$A$2,Delaunay_2!$D$4:$Z$4,0))/300,"")</f>
        <v/>
      </c>
    </row>
    <row r="2307" spans="2:14" x14ac:dyDescent="0.3">
      <c r="B2307" s="26">
        <v>2306</v>
      </c>
      <c r="C2307" s="40">
        <v>-8.9799911725651498</v>
      </c>
      <c r="D2307" s="40">
        <v>39.021460541684803</v>
      </c>
      <c r="E2307" s="40">
        <f>IF(C2307&lt;&gt;"",INDEX(Delaunay_2!$D$5:$Z$2473,MAPA_2!B2307,MATCH(MAPA_2!$A$2,Delaunay_2!$D$4:$Z$4,0))/300,"")</f>
        <v>1.3333333333333334E-2</v>
      </c>
      <c r="F2307" s="26">
        <f t="array" ref="F2307:H2307">TRANSPOSE(MMULT(LIMITE!$N$4:$P$6,TRANSPOSE(MAPA_2!C2307:E2307)))</f>
        <v>-0.67073898065518911</v>
      </c>
      <c r="G2307" s="26">
        <v>40.035793154194437</v>
      </c>
      <c r="H2307" s="26">
        <v>1.3333333333333334E-2</v>
      </c>
      <c r="I2307" s="26">
        <f t="array" ref="I2307:K2307">TRANSPOSE(MMULT(LIMITE!$N$12:$P$14,TRANSPOSE(MAPA_2!F2307:H2307)))</f>
        <v>-0.67073898065518911</v>
      </c>
      <c r="J2307" s="26">
        <v>40.035793154194437</v>
      </c>
      <c r="K2307" s="26">
        <v>1.3333333333333334E-2</v>
      </c>
      <c r="L2307" s="26">
        <f t="array" ref="L2307:N2307">TRANSPOSE(MMULT(LIMITE!$N$20:$P$22,TRANSPOSE(MAPA_2!I2307:K2307)))</f>
        <v>-0.67073898065518911</v>
      </c>
      <c r="M2307" s="26">
        <v>34.678680598858172</v>
      </c>
      <c r="N2307" s="26">
        <v>-20.006349571713422</v>
      </c>
    </row>
    <row r="2308" spans="2:14" x14ac:dyDescent="0.3">
      <c r="B2308" s="26">
        <v>2307</v>
      </c>
      <c r="C2308" s="40">
        <v>-8.7475282402325103</v>
      </c>
      <c r="D2308" s="40">
        <v>38.958848491914999</v>
      </c>
      <c r="E2308" s="40">
        <f>IF(C2308&lt;&gt;"",INDEX(Delaunay_2!$D$5:$Z$2473,MAPA_2!B2308,MATCH(MAPA_2!$A$2,Delaunay_2!$D$4:$Z$4,0))/300,"")</f>
        <v>0.04</v>
      </c>
      <c r="F2308" s="26">
        <f t="array" ref="F2308:H2308">TRANSPOSE(MMULT(LIMITE!$N$4:$P$6,TRANSPOSE(MAPA_2!C2308:E2308)))</f>
        <v>-0.4563736982676776</v>
      </c>
      <c r="G2308" s="26">
        <v>39.926217566621347</v>
      </c>
      <c r="H2308" s="26">
        <v>0.04</v>
      </c>
      <c r="I2308" s="26">
        <f t="array" ref="I2308:K2308">TRANSPOSE(MMULT(LIMITE!$N$12:$P$14,TRANSPOSE(MAPA_2!F2308:H2308)))</f>
        <v>-0.4563736982676776</v>
      </c>
      <c r="J2308" s="26">
        <v>39.926217566621347</v>
      </c>
      <c r="K2308" s="26">
        <v>0.04</v>
      </c>
      <c r="L2308" s="26">
        <f t="array" ref="L2308:N2308">TRANSPOSE(MMULT(LIMITE!$N$20:$P$22,TRANSPOSE(MAPA_2!I2308:K2308)))</f>
        <v>-0.4563736982676776</v>
      </c>
      <c r="M2308" s="26">
        <v>34.597118689718606</v>
      </c>
      <c r="N2308" s="26">
        <v>-19.928467767159294</v>
      </c>
    </row>
    <row r="2309" spans="2:14" x14ac:dyDescent="0.3">
      <c r="B2309" s="26">
        <v>2308</v>
      </c>
      <c r="C2309" s="40">
        <v>-9.0595730460637398</v>
      </c>
      <c r="D2309" s="40">
        <v>38.865665589323299</v>
      </c>
      <c r="E2309" s="40">
        <f>IF(C2309&lt;&gt;"",INDEX(Delaunay_2!$D$5:$Z$2473,MAPA_2!B2309,MATCH(MAPA_2!$A$2,Delaunay_2!$D$4:$Z$4,0))/300,"")</f>
        <v>0.08</v>
      </c>
      <c r="F2309" s="26">
        <f t="array" ref="F2309:H2309">TRANSPOSE(MMULT(LIMITE!$N$4:$P$6,TRANSPOSE(MAPA_2!C2309:E2309)))</f>
        <v>-0.78097339124608922</v>
      </c>
      <c r="G2309" s="26">
        <v>39.899948697213127</v>
      </c>
      <c r="H2309" s="26">
        <v>0.08</v>
      </c>
      <c r="I2309" s="26">
        <f t="array" ref="I2309:K2309">TRANSPOSE(MMULT(LIMITE!$N$12:$P$14,TRANSPOSE(MAPA_2!F2309:H2309)))</f>
        <v>-0.78097339124608922</v>
      </c>
      <c r="J2309" s="26">
        <v>39.899948697213127</v>
      </c>
      <c r="K2309" s="26">
        <v>0.08</v>
      </c>
      <c r="L2309" s="26">
        <f t="array" ref="L2309:N2309">TRANSPOSE(MMULT(LIMITE!$N$20:$P$22,TRANSPOSE(MAPA_2!I2309:K2309)))</f>
        <v>-0.78097339124608922</v>
      </c>
      <c r="M2309" s="26">
        <v>34.594369181482385</v>
      </c>
      <c r="N2309" s="26">
        <v>-19.880692316303804</v>
      </c>
    </row>
    <row r="2310" spans="2:14" x14ac:dyDescent="0.3">
      <c r="B2310" s="26">
        <v>2309</v>
      </c>
      <c r="C2310" s="40">
        <v>-8.9799911725651498</v>
      </c>
      <c r="D2310" s="40">
        <v>39.021460541684803</v>
      </c>
      <c r="E2310" s="40">
        <f>IF(C2310&lt;&gt;"",INDEX(Delaunay_2!$D$5:$Z$2473,MAPA_2!B2310,MATCH(MAPA_2!$A$2,Delaunay_2!$D$4:$Z$4,0))/300,"")</f>
        <v>1.3333333333333334E-2</v>
      </c>
      <c r="F2310" s="26">
        <f t="array" ref="F2310:H2310">TRANSPOSE(MMULT(LIMITE!$N$4:$P$6,TRANSPOSE(MAPA_2!C2310:E2310)))</f>
        <v>-0.67073898065518911</v>
      </c>
      <c r="G2310" s="26">
        <v>40.035793154194437</v>
      </c>
      <c r="H2310" s="26">
        <v>1.3333333333333334E-2</v>
      </c>
      <c r="I2310" s="26">
        <f t="array" ref="I2310:K2310">TRANSPOSE(MMULT(LIMITE!$N$12:$P$14,TRANSPOSE(MAPA_2!F2310:H2310)))</f>
        <v>-0.67073898065518911</v>
      </c>
      <c r="J2310" s="26">
        <v>40.035793154194437</v>
      </c>
      <c r="K2310" s="26">
        <v>1.3333333333333334E-2</v>
      </c>
      <c r="L2310" s="26">
        <f t="array" ref="L2310:N2310">TRANSPOSE(MMULT(LIMITE!$N$20:$P$22,TRANSPOSE(MAPA_2!I2310:K2310)))</f>
        <v>-0.67073898065518911</v>
      </c>
      <c r="M2310" s="26">
        <v>34.678680598858172</v>
      </c>
      <c r="N2310" s="26">
        <v>-20.006349571713422</v>
      </c>
    </row>
    <row r="2311" spans="2:14" x14ac:dyDescent="0.3">
      <c r="B2311" s="26">
        <v>2310</v>
      </c>
      <c r="E2311" s="40" t="str">
        <f>IF(C2311&lt;&gt;"",INDEX(Delaunay_2!$D$5:$Z$2473,MAPA_2!B2311,MATCH(MAPA_2!$A$2,Delaunay_2!$D$4:$Z$4,0))/300,"")</f>
        <v/>
      </c>
    </row>
    <row r="2312" spans="2:14" x14ac:dyDescent="0.3">
      <c r="B2312" s="26">
        <v>2311</v>
      </c>
      <c r="C2312" s="40">
        <v>-8.7475282402325103</v>
      </c>
      <c r="D2312" s="40">
        <v>38.958848491914999</v>
      </c>
      <c r="E2312" s="40">
        <f>IF(C2312&lt;&gt;"",INDEX(Delaunay_2!$D$5:$Z$2473,MAPA_2!B2312,MATCH(MAPA_2!$A$2,Delaunay_2!$D$4:$Z$4,0))/300,"")</f>
        <v>0.04</v>
      </c>
      <c r="F2312" s="26">
        <f t="array" ref="F2312:H2312">TRANSPOSE(MMULT(LIMITE!$N$4:$P$6,TRANSPOSE(MAPA_2!C2312:E2312)))</f>
        <v>-0.4563736982676776</v>
      </c>
      <c r="G2312" s="26">
        <v>39.926217566621347</v>
      </c>
      <c r="H2312" s="26">
        <v>0.04</v>
      </c>
      <c r="I2312" s="26">
        <f t="array" ref="I2312:K2312">TRANSPOSE(MMULT(LIMITE!$N$12:$P$14,TRANSPOSE(MAPA_2!F2312:H2312)))</f>
        <v>-0.4563736982676776</v>
      </c>
      <c r="J2312" s="26">
        <v>39.926217566621347</v>
      </c>
      <c r="K2312" s="26">
        <v>0.04</v>
      </c>
      <c r="L2312" s="26">
        <f t="array" ref="L2312:N2312">TRANSPOSE(MMULT(LIMITE!$N$20:$P$22,TRANSPOSE(MAPA_2!I2312:K2312)))</f>
        <v>-0.4563736982676776</v>
      </c>
      <c r="M2312" s="26">
        <v>34.597118689718606</v>
      </c>
      <c r="N2312" s="26">
        <v>-19.928467767159294</v>
      </c>
    </row>
    <row r="2313" spans="2:14" x14ac:dyDescent="0.3">
      <c r="B2313" s="26">
        <v>2312</v>
      </c>
      <c r="C2313" s="40">
        <v>-9.0086088608327604</v>
      </c>
      <c r="D2313" s="40">
        <v>38.7267972967162</v>
      </c>
      <c r="E2313" s="40">
        <f>IF(C2313&lt;&gt;"",INDEX(Delaunay_2!$D$5:$Z$2473,MAPA_2!B2313,MATCH(MAPA_2!$A$2,Delaunay_2!$D$4:$Z$4,0))/300,"")</f>
        <v>0.01</v>
      </c>
      <c r="F2313" s="26">
        <f t="array" ref="F2313:H2313">TRANSPOSE(MMULT(LIMITE!$N$4:$P$6,TRANSPOSE(MAPA_2!C2313:E2313)))</f>
        <v>-0.75999523725596951</v>
      </c>
      <c r="G2313" s="26">
        <v>39.753518960058969</v>
      </c>
      <c r="H2313" s="26">
        <v>0.01</v>
      </c>
      <c r="I2313" s="26">
        <f t="array" ref="I2313:K2313">TRANSPOSE(MMULT(LIMITE!$N$12:$P$14,TRANSPOSE(MAPA_2!F2313:H2313)))</f>
        <v>-0.75999523725596951</v>
      </c>
      <c r="J2313" s="26">
        <v>39.753518960058969</v>
      </c>
      <c r="K2313" s="26">
        <v>0.01</v>
      </c>
      <c r="L2313" s="26">
        <f t="array" ref="L2313:N2313">TRANSPOSE(MMULT(LIMITE!$N$20:$P$22,TRANSPOSE(MAPA_2!I2313:K2313)))</f>
        <v>-0.75999523725596951</v>
      </c>
      <c r="M2313" s="26">
        <v>34.43255730923741</v>
      </c>
      <c r="N2313" s="26">
        <v>-19.868099225991635</v>
      </c>
    </row>
    <row r="2314" spans="2:14" x14ac:dyDescent="0.3">
      <c r="B2314" s="26">
        <v>2313</v>
      </c>
      <c r="C2314" s="40">
        <v>-9.0595730460637398</v>
      </c>
      <c r="D2314" s="40">
        <v>38.865665589323299</v>
      </c>
      <c r="E2314" s="40">
        <f>IF(C2314&lt;&gt;"",INDEX(Delaunay_2!$D$5:$Z$2473,MAPA_2!B2314,MATCH(MAPA_2!$A$2,Delaunay_2!$D$4:$Z$4,0))/300,"")</f>
        <v>0.08</v>
      </c>
      <c r="F2314" s="26">
        <f t="array" ref="F2314:H2314">TRANSPOSE(MMULT(LIMITE!$N$4:$P$6,TRANSPOSE(MAPA_2!C2314:E2314)))</f>
        <v>-0.78097339124608922</v>
      </c>
      <c r="G2314" s="26">
        <v>39.899948697213127</v>
      </c>
      <c r="H2314" s="26">
        <v>0.08</v>
      </c>
      <c r="I2314" s="26">
        <f t="array" ref="I2314:K2314">TRANSPOSE(MMULT(LIMITE!$N$12:$P$14,TRANSPOSE(MAPA_2!F2314:H2314)))</f>
        <v>-0.78097339124608922</v>
      </c>
      <c r="J2314" s="26">
        <v>39.899948697213127</v>
      </c>
      <c r="K2314" s="26">
        <v>0.08</v>
      </c>
      <c r="L2314" s="26">
        <f t="array" ref="L2314:N2314">TRANSPOSE(MMULT(LIMITE!$N$20:$P$22,TRANSPOSE(MAPA_2!I2314:K2314)))</f>
        <v>-0.78097339124608922</v>
      </c>
      <c r="M2314" s="26">
        <v>34.594369181482385</v>
      </c>
      <c r="N2314" s="26">
        <v>-19.880692316303804</v>
      </c>
    </row>
    <row r="2315" spans="2:14" x14ac:dyDescent="0.3">
      <c r="B2315" s="26">
        <v>2314</v>
      </c>
      <c r="C2315" s="40">
        <v>-8.7475282402325103</v>
      </c>
      <c r="D2315" s="40">
        <v>38.958848491914999</v>
      </c>
      <c r="E2315" s="40">
        <f>IF(C2315&lt;&gt;"",INDEX(Delaunay_2!$D$5:$Z$2473,MAPA_2!B2315,MATCH(MAPA_2!$A$2,Delaunay_2!$D$4:$Z$4,0))/300,"")</f>
        <v>0.04</v>
      </c>
      <c r="F2315" s="26">
        <f t="array" ref="F2315:H2315">TRANSPOSE(MMULT(LIMITE!$N$4:$P$6,TRANSPOSE(MAPA_2!C2315:E2315)))</f>
        <v>-0.4563736982676776</v>
      </c>
      <c r="G2315" s="26">
        <v>39.926217566621347</v>
      </c>
      <c r="H2315" s="26">
        <v>0.04</v>
      </c>
      <c r="I2315" s="26">
        <f t="array" ref="I2315:K2315">TRANSPOSE(MMULT(LIMITE!$N$12:$P$14,TRANSPOSE(MAPA_2!F2315:H2315)))</f>
        <v>-0.4563736982676776</v>
      </c>
      <c r="J2315" s="26">
        <v>39.926217566621347</v>
      </c>
      <c r="K2315" s="26">
        <v>0.04</v>
      </c>
      <c r="L2315" s="26">
        <f t="array" ref="L2315:N2315">TRANSPOSE(MMULT(LIMITE!$N$20:$P$22,TRANSPOSE(MAPA_2!I2315:K2315)))</f>
        <v>-0.4563736982676776</v>
      </c>
      <c r="M2315" s="26">
        <v>34.597118689718606</v>
      </c>
      <c r="N2315" s="26">
        <v>-19.928467767159294</v>
      </c>
    </row>
    <row r="2316" spans="2:14" x14ac:dyDescent="0.3">
      <c r="B2316" s="26">
        <v>2315</v>
      </c>
      <c r="E2316" s="40" t="str">
        <f>IF(C2316&lt;&gt;"",INDEX(Delaunay_2!$D$5:$Z$2473,MAPA_2!B2316,MATCH(MAPA_2!$A$2,Delaunay_2!$D$4:$Z$4,0))/300,"")</f>
        <v/>
      </c>
    </row>
    <row r="2317" spans="2:14" x14ac:dyDescent="0.3">
      <c r="B2317" s="26">
        <v>2316</v>
      </c>
      <c r="C2317" s="40">
        <v>-8.3258520381724406</v>
      </c>
      <c r="D2317" s="40">
        <v>39.483358236891597</v>
      </c>
      <c r="E2317" s="40">
        <f>IF(C2317&lt;&gt;"",INDEX(Delaunay_2!$D$5:$Z$2473,MAPA_2!B2317,MATCH(MAPA_2!$A$2,Delaunay_2!$D$4:$Z$4,0))/300,"")</f>
        <v>0</v>
      </c>
      <c r="F2317" s="26">
        <f t="array" ref="F2317:H2317">TRANSPOSE(MMULT(LIMITE!$N$4:$P$6,TRANSPOSE(MAPA_2!C2317:E2317)))</f>
        <v>6.5139574992398863E-2</v>
      </c>
      <c r="G2317" s="26">
        <v>40.351594103083784</v>
      </c>
      <c r="H2317" s="26">
        <v>0</v>
      </c>
      <c r="I2317" s="26">
        <f t="array" ref="I2317:K2317">TRANSPOSE(MMULT(LIMITE!$N$12:$P$14,TRANSPOSE(MAPA_2!F2317:H2317)))</f>
        <v>6.5139574992398863E-2</v>
      </c>
      <c r="J2317" s="26">
        <v>40.351594103083784</v>
      </c>
      <c r="K2317" s="26">
        <v>0</v>
      </c>
      <c r="L2317" s="26">
        <f t="array" ref="L2317:N2317">TRANSPOSE(MMULT(LIMITE!$N$20:$P$22,TRANSPOSE(MAPA_2!I2317:K2317)))</f>
        <v>6.5139574992398863E-2</v>
      </c>
      <c r="M2317" s="26">
        <v>34.945505576468911</v>
      </c>
      <c r="N2317" s="26">
        <v>-20.175797051541888</v>
      </c>
    </row>
    <row r="2318" spans="2:14" x14ac:dyDescent="0.3">
      <c r="B2318" s="26">
        <v>2317</v>
      </c>
      <c r="C2318" s="40">
        <v>-8.4511730813077701</v>
      </c>
      <c r="D2318" s="40">
        <v>39.3600683701967</v>
      </c>
      <c r="E2318" s="40">
        <f>IF(C2318&lt;&gt;"",INDEX(Delaunay_2!$D$5:$Z$2473,MAPA_2!B2318,MATCH(MAPA_2!$A$2,Delaunay_2!$D$4:$Z$4,0))/300,"")</f>
        <v>0</v>
      </c>
      <c r="F2318" s="26">
        <f t="array" ref="F2318:H2318">TRANSPOSE(MMULT(LIMITE!$N$4:$P$6,TRANSPOSE(MAPA_2!C2318:E2318)))</f>
        <v>-8.3076307317114129E-2</v>
      </c>
      <c r="G2318" s="26">
        <v>40.257054125754685</v>
      </c>
      <c r="H2318" s="26">
        <v>0</v>
      </c>
      <c r="I2318" s="26">
        <f t="array" ref="I2318:K2318">TRANSPOSE(MMULT(LIMITE!$N$12:$P$14,TRANSPOSE(MAPA_2!F2318:H2318)))</f>
        <v>-8.3076307317114129E-2</v>
      </c>
      <c r="J2318" s="26">
        <v>40.257054125754685</v>
      </c>
      <c r="K2318" s="26">
        <v>0</v>
      </c>
      <c r="L2318" s="26">
        <f t="array" ref="L2318:N2318">TRANSPOSE(MMULT(LIMITE!$N$20:$P$22,TRANSPOSE(MAPA_2!I2318:K2318)))</f>
        <v>-8.3076307317114129E-2</v>
      </c>
      <c r="M2318" s="26">
        <v>34.863631554428707</v>
      </c>
      <c r="N2318" s="26">
        <v>-20.128527062877339</v>
      </c>
    </row>
    <row r="2319" spans="2:14" x14ac:dyDescent="0.3">
      <c r="B2319" s="26">
        <v>2318</v>
      </c>
      <c r="C2319" s="40">
        <v>-8.4286637992706801</v>
      </c>
      <c r="D2319" s="40">
        <v>39.467655496247502</v>
      </c>
      <c r="E2319" s="40">
        <f>IF(C2319&lt;&gt;"",INDEX(Delaunay_2!$D$5:$Z$2473,MAPA_2!B2319,MATCH(MAPA_2!$A$2,Delaunay_2!$D$4:$Z$4,0))/300,"")</f>
        <v>0</v>
      </c>
      <c r="F2319" s="26">
        <f t="array" ref="F2319:H2319">TRANSPOSE(MMULT(LIMITE!$N$4:$P$6,TRANSPOSE(MAPA_2!C2319:E2319)))</f>
        <v>-3.8690285810847769E-2</v>
      </c>
      <c r="G2319" s="26">
        <v>40.357610272083704</v>
      </c>
      <c r="H2319" s="26">
        <v>0</v>
      </c>
      <c r="I2319" s="26">
        <f t="array" ref="I2319:K2319">TRANSPOSE(MMULT(LIMITE!$N$12:$P$14,TRANSPOSE(MAPA_2!F2319:H2319)))</f>
        <v>-3.8690285810847769E-2</v>
      </c>
      <c r="J2319" s="26">
        <v>40.357610272083704</v>
      </c>
      <c r="K2319" s="26">
        <v>0</v>
      </c>
      <c r="L2319" s="26">
        <f t="array" ref="L2319:N2319">TRANSPOSE(MMULT(LIMITE!$N$20:$P$22,TRANSPOSE(MAPA_2!I2319:K2319)))</f>
        <v>-3.8690285810847769E-2</v>
      </c>
      <c r="M2319" s="26">
        <v>34.950715731656302</v>
      </c>
      <c r="N2319" s="26">
        <v>-20.178805136041849</v>
      </c>
    </row>
    <row r="2320" spans="2:14" x14ac:dyDescent="0.3">
      <c r="B2320" s="26">
        <v>2319</v>
      </c>
      <c r="C2320" s="40">
        <v>-8.3258520381724406</v>
      </c>
      <c r="D2320" s="40">
        <v>39.483358236891597</v>
      </c>
      <c r="E2320" s="40">
        <f>IF(C2320&lt;&gt;"",INDEX(Delaunay_2!$D$5:$Z$2473,MAPA_2!B2320,MATCH(MAPA_2!$A$2,Delaunay_2!$D$4:$Z$4,0))/300,"")</f>
        <v>0</v>
      </c>
      <c r="F2320" s="26">
        <f t="array" ref="F2320:H2320">TRANSPOSE(MMULT(LIMITE!$N$4:$P$6,TRANSPOSE(MAPA_2!C2320:E2320)))</f>
        <v>6.5139574992398863E-2</v>
      </c>
      <c r="G2320" s="26">
        <v>40.351594103083784</v>
      </c>
      <c r="H2320" s="26">
        <v>0</v>
      </c>
      <c r="I2320" s="26">
        <f t="array" ref="I2320:K2320">TRANSPOSE(MMULT(LIMITE!$N$12:$P$14,TRANSPOSE(MAPA_2!F2320:H2320)))</f>
        <v>6.5139574992398863E-2</v>
      </c>
      <c r="J2320" s="26">
        <v>40.351594103083784</v>
      </c>
      <c r="K2320" s="26">
        <v>0</v>
      </c>
      <c r="L2320" s="26">
        <f t="array" ref="L2320:N2320">TRANSPOSE(MMULT(LIMITE!$N$20:$P$22,TRANSPOSE(MAPA_2!I2320:K2320)))</f>
        <v>6.5139574992398863E-2</v>
      </c>
      <c r="M2320" s="26">
        <v>34.945505576468911</v>
      </c>
      <c r="N2320" s="26">
        <v>-20.175797051541888</v>
      </c>
    </row>
    <row r="2321" spans="2:14" x14ac:dyDescent="0.3">
      <c r="B2321" s="26">
        <v>2320</v>
      </c>
      <c r="E2321" s="40" t="str">
        <f>IF(C2321&lt;&gt;"",INDEX(Delaunay_2!$D$5:$Z$2473,MAPA_2!B2321,MATCH(MAPA_2!$A$2,Delaunay_2!$D$4:$Z$4,0))/300,"")</f>
        <v/>
      </c>
    </row>
    <row r="2322" spans="2:14" x14ac:dyDescent="0.3">
      <c r="B2322" s="26">
        <v>2321</v>
      </c>
      <c r="C2322" s="40">
        <v>-8.4511730813077701</v>
      </c>
      <c r="D2322" s="40">
        <v>39.3600683701967</v>
      </c>
      <c r="E2322" s="40">
        <f>IF(C2322&lt;&gt;"",INDEX(Delaunay_2!$D$5:$Z$2473,MAPA_2!B2322,MATCH(MAPA_2!$A$2,Delaunay_2!$D$4:$Z$4,0))/300,"")</f>
        <v>0</v>
      </c>
      <c r="F2322" s="26">
        <f t="array" ref="F2322:H2322">TRANSPOSE(MMULT(LIMITE!$N$4:$P$6,TRANSPOSE(MAPA_2!C2322:E2322)))</f>
        <v>-8.3076307317114129E-2</v>
      </c>
      <c r="G2322" s="26">
        <v>40.257054125754685</v>
      </c>
      <c r="H2322" s="26">
        <v>0</v>
      </c>
      <c r="I2322" s="26">
        <f t="array" ref="I2322:K2322">TRANSPOSE(MMULT(LIMITE!$N$12:$P$14,TRANSPOSE(MAPA_2!F2322:H2322)))</f>
        <v>-8.3076307317114129E-2</v>
      </c>
      <c r="J2322" s="26">
        <v>40.257054125754685</v>
      </c>
      <c r="K2322" s="26">
        <v>0</v>
      </c>
      <c r="L2322" s="26">
        <f t="array" ref="L2322:N2322">TRANSPOSE(MMULT(LIMITE!$N$20:$P$22,TRANSPOSE(MAPA_2!I2322:K2322)))</f>
        <v>-8.3076307317114129E-2</v>
      </c>
      <c r="M2322" s="26">
        <v>34.863631554428707</v>
      </c>
      <c r="N2322" s="26">
        <v>-20.128527062877339</v>
      </c>
    </row>
    <row r="2323" spans="2:14" x14ac:dyDescent="0.3">
      <c r="B2323" s="26">
        <v>2322</v>
      </c>
      <c r="C2323" s="40">
        <v>-8.4767688805058992</v>
      </c>
      <c r="D2323" s="40">
        <v>39.4090135038578</v>
      </c>
      <c r="E2323" s="40">
        <f>IF(C2323&lt;&gt;"",INDEX(Delaunay_2!$D$5:$Z$2473,MAPA_2!B2323,MATCH(MAPA_2!$A$2,Delaunay_2!$D$4:$Z$4,0))/300,"")</f>
        <v>0</v>
      </c>
      <c r="F2323" s="26">
        <f t="array" ref="F2323:H2323">TRANSPOSE(MMULT(LIMITE!$N$4:$P$6,TRANSPOSE(MAPA_2!C2323:E2323)))</f>
        <v>-9.7936511394847159E-2</v>
      </c>
      <c r="G2323" s="26">
        <v>40.310251356702004</v>
      </c>
      <c r="H2323" s="26">
        <v>0</v>
      </c>
      <c r="I2323" s="26">
        <f t="array" ref="I2323:K2323">TRANSPOSE(MMULT(LIMITE!$N$12:$P$14,TRANSPOSE(MAPA_2!F2323:H2323)))</f>
        <v>-9.7936511394847159E-2</v>
      </c>
      <c r="J2323" s="26">
        <v>40.310251356702004</v>
      </c>
      <c r="K2323" s="26">
        <v>0</v>
      </c>
      <c r="L2323" s="26">
        <f t="array" ref="L2323:N2323">TRANSPOSE(MMULT(LIMITE!$N$20:$P$22,TRANSPOSE(MAPA_2!I2323:K2323)))</f>
        <v>-9.7936511394847159E-2</v>
      </c>
      <c r="M2323" s="26">
        <v>34.909701707840071</v>
      </c>
      <c r="N2323" s="26">
        <v>-20.155125678350998</v>
      </c>
    </row>
    <row r="2324" spans="2:14" x14ac:dyDescent="0.3">
      <c r="B2324" s="26">
        <v>2323</v>
      </c>
      <c r="C2324" s="40">
        <v>-8.4286637992706801</v>
      </c>
      <c r="D2324" s="40">
        <v>39.467655496247502</v>
      </c>
      <c r="E2324" s="40">
        <f>IF(C2324&lt;&gt;"",INDEX(Delaunay_2!$D$5:$Z$2473,MAPA_2!B2324,MATCH(MAPA_2!$A$2,Delaunay_2!$D$4:$Z$4,0))/300,"")</f>
        <v>0</v>
      </c>
      <c r="F2324" s="26">
        <f t="array" ref="F2324:H2324">TRANSPOSE(MMULT(LIMITE!$N$4:$P$6,TRANSPOSE(MAPA_2!C2324:E2324)))</f>
        <v>-3.8690285810847769E-2</v>
      </c>
      <c r="G2324" s="26">
        <v>40.357610272083704</v>
      </c>
      <c r="H2324" s="26">
        <v>0</v>
      </c>
      <c r="I2324" s="26">
        <f t="array" ref="I2324:K2324">TRANSPOSE(MMULT(LIMITE!$N$12:$P$14,TRANSPOSE(MAPA_2!F2324:H2324)))</f>
        <v>-3.8690285810847769E-2</v>
      </c>
      <c r="J2324" s="26">
        <v>40.357610272083704</v>
      </c>
      <c r="K2324" s="26">
        <v>0</v>
      </c>
      <c r="L2324" s="26">
        <f t="array" ref="L2324:N2324">TRANSPOSE(MMULT(LIMITE!$N$20:$P$22,TRANSPOSE(MAPA_2!I2324:K2324)))</f>
        <v>-3.8690285810847769E-2</v>
      </c>
      <c r="M2324" s="26">
        <v>34.950715731656302</v>
      </c>
      <c r="N2324" s="26">
        <v>-20.178805136041849</v>
      </c>
    </row>
    <row r="2325" spans="2:14" x14ac:dyDescent="0.3">
      <c r="B2325" s="26">
        <v>2324</v>
      </c>
      <c r="C2325" s="40">
        <v>-8.4511730813077701</v>
      </c>
      <c r="D2325" s="40">
        <v>39.3600683701967</v>
      </c>
      <c r="E2325" s="40">
        <f>IF(C2325&lt;&gt;"",INDEX(Delaunay_2!$D$5:$Z$2473,MAPA_2!B2325,MATCH(MAPA_2!$A$2,Delaunay_2!$D$4:$Z$4,0))/300,"")</f>
        <v>0</v>
      </c>
      <c r="F2325" s="26">
        <f t="array" ref="F2325:H2325">TRANSPOSE(MMULT(LIMITE!$N$4:$P$6,TRANSPOSE(MAPA_2!C2325:E2325)))</f>
        <v>-8.3076307317114129E-2</v>
      </c>
      <c r="G2325" s="26">
        <v>40.257054125754685</v>
      </c>
      <c r="H2325" s="26">
        <v>0</v>
      </c>
      <c r="I2325" s="26">
        <f t="array" ref="I2325:K2325">TRANSPOSE(MMULT(LIMITE!$N$12:$P$14,TRANSPOSE(MAPA_2!F2325:H2325)))</f>
        <v>-8.3076307317114129E-2</v>
      </c>
      <c r="J2325" s="26">
        <v>40.257054125754685</v>
      </c>
      <c r="K2325" s="26">
        <v>0</v>
      </c>
      <c r="L2325" s="26">
        <f t="array" ref="L2325:N2325">TRANSPOSE(MMULT(LIMITE!$N$20:$P$22,TRANSPOSE(MAPA_2!I2325:K2325)))</f>
        <v>-8.3076307317114129E-2</v>
      </c>
      <c r="M2325" s="26">
        <v>34.863631554428707</v>
      </c>
      <c r="N2325" s="26">
        <v>-20.128527062877339</v>
      </c>
    </row>
    <row r="2326" spans="2:14" x14ac:dyDescent="0.3">
      <c r="B2326" s="26">
        <v>2325</v>
      </c>
      <c r="E2326" s="40" t="str">
        <f>IF(C2326&lt;&gt;"",INDEX(Delaunay_2!$D$5:$Z$2473,MAPA_2!B2326,MATCH(MAPA_2!$A$2,Delaunay_2!$D$4:$Z$4,0))/300,"")</f>
        <v/>
      </c>
    </row>
    <row r="2327" spans="2:14" x14ac:dyDescent="0.3">
      <c r="B2327" s="26">
        <v>2326</v>
      </c>
      <c r="C2327" s="40">
        <v>-8.7417108663827499</v>
      </c>
      <c r="D2327" s="40">
        <v>41.385552798280102</v>
      </c>
      <c r="E2327" s="40">
        <f>IF(C2327&lt;&gt;"",INDEX(Delaunay_2!$D$5:$Z$2473,MAPA_2!B2327,MATCH(MAPA_2!$A$2,Delaunay_2!$D$4:$Z$4,0))/300,"")</f>
        <v>0.08</v>
      </c>
      <c r="F2327" s="26">
        <f t="array" ref="F2327:H2327">TRANSPOSE(MMULT(LIMITE!$N$4:$P$6,TRANSPOSE(MAPA_2!C2327:E2327)))</f>
        <v>5.3856747457142973E-2</v>
      </c>
      <c r="G2327" s="26">
        <v>42.298683061549539</v>
      </c>
      <c r="H2327" s="26">
        <v>0.08</v>
      </c>
      <c r="I2327" s="26">
        <f t="array" ref="I2327:K2327">TRANSPOSE(MMULT(LIMITE!$N$12:$P$14,TRANSPOSE(MAPA_2!F2327:H2327)))</f>
        <v>5.3856747457142973E-2</v>
      </c>
      <c r="J2327" s="26">
        <v>42.298683061549539</v>
      </c>
      <c r="K2327" s="26">
        <v>0.08</v>
      </c>
      <c r="L2327" s="26">
        <f t="array" ref="L2327:N2327">TRANSPOSE(MMULT(LIMITE!$N$20:$P$22,TRANSPOSE(MAPA_2!I2327:K2327)))</f>
        <v>5.3856747457142973E-2</v>
      </c>
      <c r="M2327" s="26">
        <v>36.671734077928434</v>
      </c>
      <c r="N2327" s="26">
        <v>-21.080059498472011</v>
      </c>
    </row>
    <row r="2328" spans="2:14" x14ac:dyDescent="0.3">
      <c r="B2328" s="26">
        <v>2327</v>
      </c>
      <c r="C2328" s="40">
        <v>-8.6087354819872193</v>
      </c>
      <c r="D2328" s="40">
        <v>41.544417668453796</v>
      </c>
      <c r="E2328" s="40">
        <f>IF(C2328&lt;&gt;"",INDEX(Delaunay_2!$D$5:$Z$2473,MAPA_2!B2328,MATCH(MAPA_2!$A$2,Delaunay_2!$D$4:$Z$4,0))/300,"")</f>
        <v>0.11666666666666667</v>
      </c>
      <c r="F2328" s="26">
        <f t="array" ref="F2328:H2328">TRANSPOSE(MMULT(LIMITE!$N$4:$P$6,TRANSPOSE(MAPA_2!C2328:E2328)))</f>
        <v>0.21695616442964472</v>
      </c>
      <c r="G2328" s="26">
        <v>42.426429216144008</v>
      </c>
      <c r="H2328" s="26">
        <v>0.11666666666666667</v>
      </c>
      <c r="I2328" s="26">
        <f t="array" ref="I2328:K2328">TRANSPOSE(MMULT(LIMITE!$N$12:$P$14,TRANSPOSE(MAPA_2!F2328:H2328)))</f>
        <v>0.21695616442964472</v>
      </c>
      <c r="J2328" s="26">
        <v>42.426429216144008</v>
      </c>
      <c r="K2328" s="26">
        <v>0.11666666666666667</v>
      </c>
      <c r="L2328" s="26">
        <f t="array" ref="L2328:N2328">TRANSPOSE(MMULT(LIMITE!$N$20:$P$22,TRANSPOSE(MAPA_2!I2328:K2328)))</f>
        <v>0.21695616442964472</v>
      </c>
      <c r="M2328" s="26">
        <v>36.800698826376355</v>
      </c>
      <c r="N2328" s="26">
        <v>-21.112178310963817</v>
      </c>
    </row>
    <row r="2329" spans="2:14" x14ac:dyDescent="0.3">
      <c r="B2329" s="26">
        <v>2328</v>
      </c>
      <c r="C2329" s="40">
        <v>-8.5309146045457194</v>
      </c>
      <c r="D2329" s="40">
        <v>41.398780119379197</v>
      </c>
      <c r="E2329" s="40">
        <f>IF(C2329&lt;&gt;"",INDEX(Delaunay_2!$D$5:$Z$2473,MAPA_2!B2329,MATCH(MAPA_2!$A$2,Delaunay_2!$D$4:$Z$4,0))/300,"")</f>
        <v>0.23666666666666666</v>
      </c>
      <c r="F2329" s="26">
        <f t="array" ref="F2329:H2329">TRANSPOSE(MMULT(LIMITE!$N$4:$P$6,TRANSPOSE(MAPA_2!C2329:E2329)))</f>
        <v>0.26279671991139253</v>
      </c>
      <c r="G2329" s="26">
        <v>42.267794326730154</v>
      </c>
      <c r="H2329" s="26">
        <v>0.23666666666666666</v>
      </c>
      <c r="I2329" s="26">
        <f t="array" ref="I2329:K2329">TRANSPOSE(MMULT(LIMITE!$N$12:$P$14,TRANSPOSE(MAPA_2!F2329:H2329)))</f>
        <v>0.26279671991139253</v>
      </c>
      <c r="J2329" s="26">
        <v>42.267794326730154</v>
      </c>
      <c r="K2329" s="26">
        <v>0.23666666666666666</v>
      </c>
      <c r="L2329" s="26">
        <f t="array" ref="L2329:N2329">TRANSPOSE(MMULT(LIMITE!$N$20:$P$22,TRANSPOSE(MAPA_2!I2329:K2329)))</f>
        <v>0.26279671991139253</v>
      </c>
      <c r="M2329" s="26">
        <v>36.723316982217419</v>
      </c>
      <c r="N2329" s="26">
        <v>-20.928937817802755</v>
      </c>
    </row>
    <row r="2330" spans="2:14" x14ac:dyDescent="0.3">
      <c r="B2330" s="26">
        <v>2329</v>
      </c>
      <c r="C2330" s="40">
        <v>-8.7417108663827499</v>
      </c>
      <c r="D2330" s="40">
        <v>41.385552798280102</v>
      </c>
      <c r="E2330" s="40">
        <f>IF(C2330&lt;&gt;"",INDEX(Delaunay_2!$D$5:$Z$2473,MAPA_2!B2330,MATCH(MAPA_2!$A$2,Delaunay_2!$D$4:$Z$4,0))/300,"")</f>
        <v>0.08</v>
      </c>
      <c r="F2330" s="26">
        <f t="array" ref="F2330:H2330">TRANSPOSE(MMULT(LIMITE!$N$4:$P$6,TRANSPOSE(MAPA_2!C2330:E2330)))</f>
        <v>5.3856747457142973E-2</v>
      </c>
      <c r="G2330" s="26">
        <v>42.298683061549539</v>
      </c>
      <c r="H2330" s="26">
        <v>0.08</v>
      </c>
      <c r="I2330" s="26">
        <f t="array" ref="I2330:K2330">TRANSPOSE(MMULT(LIMITE!$N$12:$P$14,TRANSPOSE(MAPA_2!F2330:H2330)))</f>
        <v>5.3856747457142973E-2</v>
      </c>
      <c r="J2330" s="26">
        <v>42.298683061549539</v>
      </c>
      <c r="K2330" s="26">
        <v>0.08</v>
      </c>
      <c r="L2330" s="26">
        <f t="array" ref="L2330:N2330">TRANSPOSE(MMULT(LIMITE!$N$20:$P$22,TRANSPOSE(MAPA_2!I2330:K2330)))</f>
        <v>5.3856747457142973E-2</v>
      </c>
      <c r="M2330" s="26">
        <v>36.671734077928434</v>
      </c>
      <c r="N2330" s="26">
        <v>-21.080059498472011</v>
      </c>
    </row>
    <row r="2331" spans="2:14" x14ac:dyDescent="0.3">
      <c r="B2331" s="26">
        <v>2330</v>
      </c>
      <c r="E2331" s="40" t="str">
        <f>IF(C2331&lt;&gt;"",INDEX(Delaunay_2!$D$5:$Z$2473,MAPA_2!B2331,MATCH(MAPA_2!$A$2,Delaunay_2!$D$4:$Z$4,0))/300,"")</f>
        <v/>
      </c>
    </row>
    <row r="2332" spans="2:14" x14ac:dyDescent="0.3">
      <c r="B2332" s="26">
        <v>2331</v>
      </c>
      <c r="C2332" s="40">
        <v>-8.5692393320094205</v>
      </c>
      <c r="D2332" s="40">
        <v>41.280596787304297</v>
      </c>
      <c r="E2332" s="40">
        <f>IF(C2332&lt;&gt;"",INDEX(Delaunay_2!$D$5:$Z$2473,MAPA_2!B2332,MATCH(MAPA_2!$A$2,Delaunay_2!$D$4:$Z$4,0))/300,"")</f>
        <v>0.1</v>
      </c>
      <c r="F2332" s="26">
        <f t="array" ref="F2332:H2332">TRANSPOSE(MMULT(LIMITE!$N$4:$P$6,TRANSPOSE(MAPA_2!C2332:E2332)))</f>
        <v>0.20073778329582659</v>
      </c>
      <c r="G2332" s="26">
        <v>42.160161742901472</v>
      </c>
      <c r="H2332" s="26">
        <v>0.1</v>
      </c>
      <c r="I2332" s="26">
        <f t="array" ref="I2332:K2332">TRANSPOSE(MMULT(LIMITE!$N$12:$P$14,TRANSPOSE(MAPA_2!F2332:H2332)))</f>
        <v>0.20073778329582659</v>
      </c>
      <c r="J2332" s="26">
        <v>42.160161742901472</v>
      </c>
      <c r="K2332" s="26">
        <v>0.1</v>
      </c>
      <c r="L2332" s="26">
        <f t="array" ref="L2332:N2332">TRANSPOSE(MMULT(LIMITE!$N$20:$P$22,TRANSPOSE(MAPA_2!I2332:K2332)))</f>
        <v>0.20073778329582659</v>
      </c>
      <c r="M2332" s="26">
        <v>36.561771097013491</v>
      </c>
      <c r="N2332" s="26">
        <v>-20.993478331072289</v>
      </c>
    </row>
    <row r="2333" spans="2:14" x14ac:dyDescent="0.3">
      <c r="B2333" s="26">
        <v>2332</v>
      </c>
      <c r="C2333" s="40">
        <v>-8.7417108663827499</v>
      </c>
      <c r="D2333" s="40">
        <v>41.385552798280102</v>
      </c>
      <c r="E2333" s="40">
        <f>IF(C2333&lt;&gt;"",INDEX(Delaunay_2!$D$5:$Z$2473,MAPA_2!B2333,MATCH(MAPA_2!$A$2,Delaunay_2!$D$4:$Z$4,0))/300,"")</f>
        <v>0.08</v>
      </c>
      <c r="F2333" s="26">
        <f t="array" ref="F2333:H2333">TRANSPOSE(MMULT(LIMITE!$N$4:$P$6,TRANSPOSE(MAPA_2!C2333:E2333)))</f>
        <v>5.3856747457142973E-2</v>
      </c>
      <c r="G2333" s="26">
        <v>42.298683061549539</v>
      </c>
      <c r="H2333" s="26">
        <v>0.08</v>
      </c>
      <c r="I2333" s="26">
        <f t="array" ref="I2333:K2333">TRANSPOSE(MMULT(LIMITE!$N$12:$P$14,TRANSPOSE(MAPA_2!F2333:H2333)))</f>
        <v>5.3856747457142973E-2</v>
      </c>
      <c r="J2333" s="26">
        <v>42.298683061549539</v>
      </c>
      <c r="K2333" s="26">
        <v>0.08</v>
      </c>
      <c r="L2333" s="26">
        <f t="array" ref="L2333:N2333">TRANSPOSE(MMULT(LIMITE!$N$20:$P$22,TRANSPOSE(MAPA_2!I2333:K2333)))</f>
        <v>5.3856747457142973E-2</v>
      </c>
      <c r="M2333" s="26">
        <v>36.671734077928434</v>
      </c>
      <c r="N2333" s="26">
        <v>-21.080059498472011</v>
      </c>
    </row>
    <row r="2334" spans="2:14" x14ac:dyDescent="0.3">
      <c r="B2334" s="26">
        <v>2333</v>
      </c>
      <c r="C2334" s="40">
        <v>-8.5309146045457194</v>
      </c>
      <c r="D2334" s="40">
        <v>41.398780119379197</v>
      </c>
      <c r="E2334" s="40">
        <f>IF(C2334&lt;&gt;"",INDEX(Delaunay_2!$D$5:$Z$2473,MAPA_2!B2334,MATCH(MAPA_2!$A$2,Delaunay_2!$D$4:$Z$4,0))/300,"")</f>
        <v>0.23666666666666666</v>
      </c>
      <c r="F2334" s="26">
        <f t="array" ref="F2334:H2334">TRANSPOSE(MMULT(LIMITE!$N$4:$P$6,TRANSPOSE(MAPA_2!C2334:E2334)))</f>
        <v>0.26279671991139253</v>
      </c>
      <c r="G2334" s="26">
        <v>42.267794326730154</v>
      </c>
      <c r="H2334" s="26">
        <v>0.23666666666666666</v>
      </c>
      <c r="I2334" s="26">
        <f t="array" ref="I2334:K2334">TRANSPOSE(MMULT(LIMITE!$N$12:$P$14,TRANSPOSE(MAPA_2!F2334:H2334)))</f>
        <v>0.26279671991139253</v>
      </c>
      <c r="J2334" s="26">
        <v>42.267794326730154</v>
      </c>
      <c r="K2334" s="26">
        <v>0.23666666666666666</v>
      </c>
      <c r="L2334" s="26">
        <f t="array" ref="L2334:N2334">TRANSPOSE(MMULT(LIMITE!$N$20:$P$22,TRANSPOSE(MAPA_2!I2334:K2334)))</f>
        <v>0.26279671991139253</v>
      </c>
      <c r="M2334" s="26">
        <v>36.723316982217419</v>
      </c>
      <c r="N2334" s="26">
        <v>-20.928937817802755</v>
      </c>
    </row>
    <row r="2335" spans="2:14" x14ac:dyDescent="0.3">
      <c r="B2335" s="26">
        <v>2334</v>
      </c>
      <c r="C2335" s="40">
        <v>-8.5692393320094205</v>
      </c>
      <c r="D2335" s="40">
        <v>41.280596787304297</v>
      </c>
      <c r="E2335" s="40">
        <f>IF(C2335&lt;&gt;"",INDEX(Delaunay_2!$D$5:$Z$2473,MAPA_2!B2335,MATCH(MAPA_2!$A$2,Delaunay_2!$D$4:$Z$4,0))/300,"")</f>
        <v>0.1</v>
      </c>
      <c r="F2335" s="26">
        <f t="array" ref="F2335:H2335">TRANSPOSE(MMULT(LIMITE!$N$4:$P$6,TRANSPOSE(MAPA_2!C2335:E2335)))</f>
        <v>0.20073778329582659</v>
      </c>
      <c r="G2335" s="26">
        <v>42.160161742901472</v>
      </c>
      <c r="H2335" s="26">
        <v>0.1</v>
      </c>
      <c r="I2335" s="26">
        <f t="array" ref="I2335:K2335">TRANSPOSE(MMULT(LIMITE!$N$12:$P$14,TRANSPOSE(MAPA_2!F2335:H2335)))</f>
        <v>0.20073778329582659</v>
      </c>
      <c r="J2335" s="26">
        <v>42.160161742901472</v>
      </c>
      <c r="K2335" s="26">
        <v>0.1</v>
      </c>
      <c r="L2335" s="26">
        <f t="array" ref="L2335:N2335">TRANSPOSE(MMULT(LIMITE!$N$20:$P$22,TRANSPOSE(MAPA_2!I2335:K2335)))</f>
        <v>0.20073778329582659</v>
      </c>
      <c r="M2335" s="26">
        <v>36.561771097013491</v>
      </c>
      <c r="N2335" s="26">
        <v>-20.993478331072289</v>
      </c>
    </row>
    <row r="2336" spans="2:14" x14ac:dyDescent="0.3">
      <c r="B2336" s="26">
        <v>2335</v>
      </c>
      <c r="E2336" s="40" t="str">
        <f>IF(C2336&lt;&gt;"",INDEX(Delaunay_2!$D$5:$Z$2473,MAPA_2!B2336,MATCH(MAPA_2!$A$2,Delaunay_2!$D$4:$Z$4,0))/300,"")</f>
        <v/>
      </c>
    </row>
    <row r="2337" spans="2:14" x14ac:dyDescent="0.3">
      <c r="B2337" s="26">
        <v>2336</v>
      </c>
      <c r="C2337" s="40">
        <v>-6.9632400283587801</v>
      </c>
      <c r="D2337" s="40">
        <v>40.911085098511798</v>
      </c>
      <c r="E2337" s="40">
        <f>IF(C2337&lt;&gt;"",INDEX(Delaunay_2!$D$5:$Z$2473,MAPA_2!B2337,MATCH(MAPA_2!$A$2,Delaunay_2!$D$4:$Z$4,0))/300,"")</f>
        <v>0</v>
      </c>
      <c r="F2337" s="26">
        <f t="array" ref="F2337:H2337">TRANSPOSE(MMULT(LIMITE!$N$4:$P$6,TRANSPOSE(MAPA_2!C2337:E2337)))</f>
        <v>1.6948163489480885</v>
      </c>
      <c r="G2337" s="26">
        <v>41.464818740391841</v>
      </c>
      <c r="H2337" s="26">
        <v>0</v>
      </c>
      <c r="I2337" s="26">
        <f t="array" ref="I2337:K2337">TRANSPOSE(MMULT(LIMITE!$N$12:$P$14,TRANSPOSE(MAPA_2!F2337:H2337)))</f>
        <v>1.6948163489480885</v>
      </c>
      <c r="J2337" s="26">
        <v>41.464818740391841</v>
      </c>
      <c r="K2337" s="26">
        <v>0</v>
      </c>
      <c r="L2337" s="26">
        <f t="array" ref="L2337:N2337">TRANSPOSE(MMULT(LIMITE!$N$20:$P$22,TRANSPOSE(MAPA_2!I2337:K2337)))</f>
        <v>1.6948163489480885</v>
      </c>
      <c r="M2337" s="26">
        <v>35.909586392496408</v>
      </c>
      <c r="N2337" s="26">
        <v>-20.732409370195917</v>
      </c>
    </row>
    <row r="2338" spans="2:14" x14ac:dyDescent="0.3">
      <c r="B2338" s="26">
        <v>2337</v>
      </c>
      <c r="C2338" s="40">
        <v>-7.2440755276651503</v>
      </c>
      <c r="D2338" s="40">
        <v>40.8622760975109</v>
      </c>
      <c r="E2338" s="40">
        <f>IF(C2338&lt;&gt;"",INDEX(Delaunay_2!$D$5:$Z$2473,MAPA_2!B2338,MATCH(MAPA_2!$A$2,Delaunay_2!$D$4:$Z$4,0))/300,"")</f>
        <v>0</v>
      </c>
      <c r="F2338" s="26">
        <f t="array" ref="F2338:H2338">TRANSPOSE(MMULT(LIMITE!$N$4:$P$6,TRANSPOSE(MAPA_2!C2338:E2338)))</f>
        <v>1.4099698171754609</v>
      </c>
      <c r="G2338" s="26">
        <v>41.475465316671041</v>
      </c>
      <c r="H2338" s="26">
        <v>0</v>
      </c>
      <c r="I2338" s="26">
        <f t="array" ref="I2338:K2338">TRANSPOSE(MMULT(LIMITE!$N$12:$P$14,TRANSPOSE(MAPA_2!F2338:H2338)))</f>
        <v>1.4099698171754609</v>
      </c>
      <c r="J2338" s="26">
        <v>41.475465316671041</v>
      </c>
      <c r="K2338" s="26">
        <v>0</v>
      </c>
      <c r="L2338" s="26">
        <f t="array" ref="L2338:N2338">TRANSPOSE(MMULT(LIMITE!$N$20:$P$22,TRANSPOSE(MAPA_2!I2338:K2338)))</f>
        <v>1.4099698171754609</v>
      </c>
      <c r="M2338" s="26">
        <v>35.918806598017518</v>
      </c>
      <c r="N2338" s="26">
        <v>-20.737732658335517</v>
      </c>
    </row>
    <row r="2339" spans="2:14" x14ac:dyDescent="0.3">
      <c r="B2339" s="26">
        <v>2338</v>
      </c>
      <c r="C2339" s="40">
        <v>-7.1488611084069902</v>
      </c>
      <c r="D2339" s="40">
        <v>41.102233885436398</v>
      </c>
      <c r="E2339" s="40">
        <f>IF(C2339&lt;&gt;"",INDEX(Delaunay_2!$D$5:$Z$2473,MAPA_2!B2339,MATCH(MAPA_2!$A$2,Delaunay_2!$D$4:$Z$4,0))/300,"")</f>
        <v>6.3333333333333339E-2</v>
      </c>
      <c r="F2339" s="26">
        <f t="array" ref="F2339:H2339">TRANSPOSE(MMULT(LIMITE!$N$4:$P$6,TRANSPOSE(MAPA_2!C2339:E2339)))</f>
        <v>1.5529936023405719</v>
      </c>
      <c r="G2339" s="26">
        <v>41.690383260309559</v>
      </c>
      <c r="H2339" s="26">
        <v>6.3333333333333339E-2</v>
      </c>
      <c r="I2339" s="26">
        <f t="array" ref="I2339:K2339">TRANSPOSE(MMULT(LIMITE!$N$12:$P$14,TRANSPOSE(MAPA_2!F2339:H2339)))</f>
        <v>1.5529936023405719</v>
      </c>
      <c r="J2339" s="26">
        <v>41.690383260309559</v>
      </c>
      <c r="K2339" s="26">
        <v>6.3333333333333339E-2</v>
      </c>
      <c r="L2339" s="26">
        <f t="array" ref="L2339:N2339">TRANSPOSE(MMULT(LIMITE!$N$20:$P$22,TRANSPOSE(MAPA_2!I2339:K2339)))</f>
        <v>1.5529936023405719</v>
      </c>
      <c r="M2339" s="26">
        <v>36.136597663604256</v>
      </c>
      <c r="N2339" s="26">
        <v>-20.790343354581761</v>
      </c>
    </row>
    <row r="2340" spans="2:14" x14ac:dyDescent="0.3">
      <c r="B2340" s="26">
        <v>2339</v>
      </c>
      <c r="C2340" s="40">
        <v>-6.9632400283587801</v>
      </c>
      <c r="D2340" s="40">
        <v>40.911085098511798</v>
      </c>
      <c r="E2340" s="40">
        <f>IF(C2340&lt;&gt;"",INDEX(Delaunay_2!$D$5:$Z$2473,MAPA_2!B2340,MATCH(MAPA_2!$A$2,Delaunay_2!$D$4:$Z$4,0))/300,"")</f>
        <v>0</v>
      </c>
      <c r="F2340" s="26">
        <f t="array" ref="F2340:H2340">TRANSPOSE(MMULT(LIMITE!$N$4:$P$6,TRANSPOSE(MAPA_2!C2340:E2340)))</f>
        <v>1.6948163489480885</v>
      </c>
      <c r="G2340" s="26">
        <v>41.464818740391841</v>
      </c>
      <c r="H2340" s="26">
        <v>0</v>
      </c>
      <c r="I2340" s="26">
        <f t="array" ref="I2340:K2340">TRANSPOSE(MMULT(LIMITE!$N$12:$P$14,TRANSPOSE(MAPA_2!F2340:H2340)))</f>
        <v>1.6948163489480885</v>
      </c>
      <c r="J2340" s="26">
        <v>41.464818740391841</v>
      </c>
      <c r="K2340" s="26">
        <v>0</v>
      </c>
      <c r="L2340" s="26">
        <f t="array" ref="L2340:N2340">TRANSPOSE(MMULT(LIMITE!$N$20:$P$22,TRANSPOSE(MAPA_2!I2340:K2340)))</f>
        <v>1.6948163489480885</v>
      </c>
      <c r="M2340" s="26">
        <v>35.909586392496408</v>
      </c>
      <c r="N2340" s="26">
        <v>-20.732409370195917</v>
      </c>
    </row>
    <row r="2341" spans="2:14" x14ac:dyDescent="0.3">
      <c r="B2341" s="26">
        <v>2340</v>
      </c>
      <c r="E2341" s="40" t="str">
        <f>IF(C2341&lt;&gt;"",INDEX(Delaunay_2!$D$5:$Z$2473,MAPA_2!B2341,MATCH(MAPA_2!$A$2,Delaunay_2!$D$4:$Z$4,0))/300,"")</f>
        <v/>
      </c>
    </row>
    <row r="2342" spans="2:14" x14ac:dyDescent="0.3">
      <c r="B2342" s="26">
        <v>2341</v>
      </c>
      <c r="C2342" s="40">
        <v>-7.0689238421017002</v>
      </c>
      <c r="D2342" s="40">
        <v>41.179185975559598</v>
      </c>
      <c r="E2342" s="40">
        <f>IF(C2342&lt;&gt;"",INDEX(Delaunay_2!$D$5:$Z$2473,MAPA_2!B2342,MATCH(MAPA_2!$A$2,Delaunay_2!$D$4:$Z$4,0))/300,"")</f>
        <v>0.01</v>
      </c>
      <c r="F2342" s="26">
        <f t="array" ref="F2342:H2342">TRANSPOSE(MMULT(LIMITE!$N$4:$P$6,TRANSPOSE(MAPA_2!C2342:E2342)))</f>
        <v>1.6471832867557845</v>
      </c>
      <c r="G2342" s="26">
        <v>41.74903387043814</v>
      </c>
      <c r="H2342" s="26">
        <v>0.01</v>
      </c>
      <c r="I2342" s="26">
        <f t="array" ref="I2342:K2342">TRANSPOSE(MMULT(LIMITE!$N$12:$P$14,TRANSPOSE(MAPA_2!F2342:H2342)))</f>
        <v>1.6471832867557845</v>
      </c>
      <c r="J2342" s="26">
        <v>41.74903387043814</v>
      </c>
      <c r="K2342" s="26">
        <v>0.01</v>
      </c>
      <c r="L2342" s="26">
        <f t="array" ref="L2342:N2342">TRANSPOSE(MMULT(LIMITE!$N$20:$P$22,TRANSPOSE(MAPA_2!I2342:K2342)))</f>
        <v>1.6471832867557845</v>
      </c>
      <c r="M2342" s="26">
        <v>36.160723915256398</v>
      </c>
      <c r="N2342" s="26">
        <v>-20.865856681181221</v>
      </c>
    </row>
    <row r="2343" spans="2:14" x14ac:dyDescent="0.3">
      <c r="B2343" s="26">
        <v>2342</v>
      </c>
      <c r="C2343" s="40">
        <v>-6.9632400283587801</v>
      </c>
      <c r="D2343" s="40">
        <v>40.911085098511798</v>
      </c>
      <c r="E2343" s="40">
        <f>IF(C2343&lt;&gt;"",INDEX(Delaunay_2!$D$5:$Z$2473,MAPA_2!B2343,MATCH(MAPA_2!$A$2,Delaunay_2!$D$4:$Z$4,0))/300,"")</f>
        <v>0</v>
      </c>
      <c r="F2343" s="26">
        <f t="array" ref="F2343:H2343">TRANSPOSE(MMULT(LIMITE!$N$4:$P$6,TRANSPOSE(MAPA_2!C2343:E2343)))</f>
        <v>1.6948163489480885</v>
      </c>
      <c r="G2343" s="26">
        <v>41.464818740391841</v>
      </c>
      <c r="H2343" s="26">
        <v>0</v>
      </c>
      <c r="I2343" s="26">
        <f t="array" ref="I2343:K2343">TRANSPOSE(MMULT(LIMITE!$N$12:$P$14,TRANSPOSE(MAPA_2!F2343:H2343)))</f>
        <v>1.6948163489480885</v>
      </c>
      <c r="J2343" s="26">
        <v>41.464818740391841</v>
      </c>
      <c r="K2343" s="26">
        <v>0</v>
      </c>
      <c r="L2343" s="26">
        <f t="array" ref="L2343:N2343">TRANSPOSE(MMULT(LIMITE!$N$20:$P$22,TRANSPOSE(MAPA_2!I2343:K2343)))</f>
        <v>1.6948163489480885</v>
      </c>
      <c r="M2343" s="26">
        <v>35.909586392496408</v>
      </c>
      <c r="N2343" s="26">
        <v>-20.732409370195917</v>
      </c>
    </row>
    <row r="2344" spans="2:14" x14ac:dyDescent="0.3">
      <c r="B2344" s="26">
        <v>2343</v>
      </c>
      <c r="C2344" s="40">
        <v>-7.1488611084069902</v>
      </c>
      <c r="D2344" s="40">
        <v>41.102233885436398</v>
      </c>
      <c r="E2344" s="40">
        <f>IF(C2344&lt;&gt;"",INDEX(Delaunay_2!$D$5:$Z$2473,MAPA_2!B2344,MATCH(MAPA_2!$A$2,Delaunay_2!$D$4:$Z$4,0))/300,"")</f>
        <v>6.3333333333333339E-2</v>
      </c>
      <c r="F2344" s="26">
        <f t="array" ref="F2344:H2344">TRANSPOSE(MMULT(LIMITE!$N$4:$P$6,TRANSPOSE(MAPA_2!C2344:E2344)))</f>
        <v>1.5529936023405719</v>
      </c>
      <c r="G2344" s="26">
        <v>41.690383260309559</v>
      </c>
      <c r="H2344" s="26">
        <v>6.3333333333333339E-2</v>
      </c>
      <c r="I2344" s="26">
        <f t="array" ref="I2344:K2344">TRANSPOSE(MMULT(LIMITE!$N$12:$P$14,TRANSPOSE(MAPA_2!F2344:H2344)))</f>
        <v>1.5529936023405719</v>
      </c>
      <c r="J2344" s="26">
        <v>41.690383260309559</v>
      </c>
      <c r="K2344" s="26">
        <v>6.3333333333333339E-2</v>
      </c>
      <c r="L2344" s="26">
        <f t="array" ref="L2344:N2344">TRANSPOSE(MMULT(LIMITE!$N$20:$P$22,TRANSPOSE(MAPA_2!I2344:K2344)))</f>
        <v>1.5529936023405719</v>
      </c>
      <c r="M2344" s="26">
        <v>36.136597663604256</v>
      </c>
      <c r="N2344" s="26">
        <v>-20.790343354581761</v>
      </c>
    </row>
    <row r="2345" spans="2:14" x14ac:dyDescent="0.3">
      <c r="B2345" s="26">
        <v>2344</v>
      </c>
      <c r="C2345" s="40">
        <v>-7.0689238421017002</v>
      </c>
      <c r="D2345" s="40">
        <v>41.179185975559598</v>
      </c>
      <c r="E2345" s="40">
        <f>IF(C2345&lt;&gt;"",INDEX(Delaunay_2!$D$5:$Z$2473,MAPA_2!B2345,MATCH(MAPA_2!$A$2,Delaunay_2!$D$4:$Z$4,0))/300,"")</f>
        <v>0.01</v>
      </c>
      <c r="F2345" s="26">
        <f t="array" ref="F2345:H2345">TRANSPOSE(MMULT(LIMITE!$N$4:$P$6,TRANSPOSE(MAPA_2!C2345:E2345)))</f>
        <v>1.6471832867557845</v>
      </c>
      <c r="G2345" s="26">
        <v>41.74903387043814</v>
      </c>
      <c r="H2345" s="26">
        <v>0.01</v>
      </c>
      <c r="I2345" s="26">
        <f t="array" ref="I2345:K2345">TRANSPOSE(MMULT(LIMITE!$N$12:$P$14,TRANSPOSE(MAPA_2!F2345:H2345)))</f>
        <v>1.6471832867557845</v>
      </c>
      <c r="J2345" s="26">
        <v>41.74903387043814</v>
      </c>
      <c r="K2345" s="26">
        <v>0.01</v>
      </c>
      <c r="L2345" s="26">
        <f t="array" ref="L2345:N2345">TRANSPOSE(MMULT(LIMITE!$N$20:$P$22,TRANSPOSE(MAPA_2!I2345:K2345)))</f>
        <v>1.6471832867557845</v>
      </c>
      <c r="M2345" s="26">
        <v>36.160723915256398</v>
      </c>
      <c r="N2345" s="26">
        <v>-20.865856681181221</v>
      </c>
    </row>
    <row r="2346" spans="2:14" x14ac:dyDescent="0.3">
      <c r="B2346" s="26">
        <v>2345</v>
      </c>
      <c r="E2346" s="40" t="str">
        <f>IF(C2346&lt;&gt;"",INDEX(Delaunay_2!$D$5:$Z$2473,MAPA_2!B2346,MATCH(MAPA_2!$A$2,Delaunay_2!$D$4:$Z$4,0))/300,"")</f>
        <v/>
      </c>
    </row>
    <row r="2347" spans="2:14" x14ac:dyDescent="0.3">
      <c r="B2347" s="26">
        <v>2346</v>
      </c>
      <c r="C2347" s="40">
        <v>-8.5961186870296906</v>
      </c>
      <c r="D2347" s="40">
        <v>41.151712666777698</v>
      </c>
      <c r="E2347" s="40">
        <f>IF(C2347&lt;&gt;"",INDEX(Delaunay_2!$D$5:$Z$2473,MAPA_2!B2347,MATCH(MAPA_2!$A$2,Delaunay_2!$D$4:$Z$4,0))/300,"")</f>
        <v>3.1366666666666667</v>
      </c>
      <c r="F2347" s="26">
        <f t="array" ref="F2347:H2347">TRANSPOSE(MMULT(LIMITE!$N$4:$P$6,TRANSPOSE(MAPA_2!C2347:E2347)))</f>
        <v>0.14764929125523096</v>
      </c>
      <c r="G2347" s="26">
        <v>42.039682581786046</v>
      </c>
      <c r="H2347" s="26">
        <v>3.1366666666666667</v>
      </c>
      <c r="I2347" s="26">
        <f t="array" ref="I2347:K2347">TRANSPOSE(MMULT(LIMITE!$N$12:$P$14,TRANSPOSE(MAPA_2!F2347:H2347)))</f>
        <v>0.14764929125523096</v>
      </c>
      <c r="J2347" s="26">
        <v>42.039682581786046</v>
      </c>
      <c r="K2347" s="26">
        <v>3.1366666666666667</v>
      </c>
      <c r="L2347" s="26">
        <f t="array" ref="L2347:N2347">TRANSPOSE(MMULT(LIMITE!$N$20:$P$22,TRANSPOSE(MAPA_2!I2347:K2347)))</f>
        <v>0.14764929125523096</v>
      </c>
      <c r="M2347" s="26">
        <v>37.975766416194233</v>
      </c>
      <c r="N2347" s="26">
        <v>-18.303408274355832</v>
      </c>
    </row>
    <row r="2348" spans="2:14" x14ac:dyDescent="0.3">
      <c r="B2348" s="26">
        <v>2347</v>
      </c>
      <c r="C2348" s="40">
        <v>-8.5601019353607306</v>
      </c>
      <c r="D2348" s="40">
        <v>41.179302410772998</v>
      </c>
      <c r="E2348" s="40">
        <f>IF(C2348&lt;&gt;"",INDEX(Delaunay_2!$D$5:$Z$2473,MAPA_2!B2348,MATCH(MAPA_2!$A$2,Delaunay_2!$D$4:$Z$4,0))/300,"")</f>
        <v>0.92</v>
      </c>
      <c r="F2348" s="26">
        <f t="array" ref="F2348:H2348">TRANSPOSE(MMULT(LIMITE!$N$4:$P$6,TRANSPOSE(MAPA_2!C2348:E2348)))</f>
        <v>0.18861522080974247</v>
      </c>
      <c r="G2348" s="26">
        <v>42.05918111994265</v>
      </c>
      <c r="H2348" s="26">
        <v>0.92</v>
      </c>
      <c r="I2348" s="26">
        <f t="array" ref="I2348:K2348">TRANSPOSE(MMULT(LIMITE!$N$12:$P$14,TRANSPOSE(MAPA_2!F2348:H2348)))</f>
        <v>0.18861522080974247</v>
      </c>
      <c r="J2348" s="26">
        <v>42.05918111994265</v>
      </c>
      <c r="K2348" s="26">
        <v>0.92</v>
      </c>
      <c r="L2348" s="26">
        <f t="array" ref="L2348:N2348">TRANSPOSE(MMULT(LIMITE!$N$20:$P$22,TRANSPOSE(MAPA_2!I2348:K2348)))</f>
        <v>0.18861522080974247</v>
      </c>
      <c r="M2348" s="26">
        <v>36.884319312241175</v>
      </c>
      <c r="N2348" s="26">
        <v>-20.232847188489639</v>
      </c>
    </row>
    <row r="2349" spans="2:14" x14ac:dyDescent="0.3">
      <c r="B2349" s="26">
        <v>2348</v>
      </c>
      <c r="C2349" s="40">
        <v>-8.6111049129904007</v>
      </c>
      <c r="D2349" s="40">
        <v>41.107184289019202</v>
      </c>
      <c r="E2349" s="40">
        <f>IF(C2349&lt;&gt;"",INDEX(Delaunay_2!$D$5:$Z$2473,MAPA_2!B2349,MATCH(MAPA_2!$A$2,Delaunay_2!$D$4:$Z$4,0))/300,"")</f>
        <v>1.1466666666666667</v>
      </c>
      <c r="F2349" s="26">
        <f t="array" ref="F2349:H2349">TRANSPOSE(MMULT(LIMITE!$N$4:$P$6,TRANSPOSE(MAPA_2!C2349:E2349)))</f>
        <v>0.12373257997856868</v>
      </c>
      <c r="G2349" s="26">
        <v>41.99924306749547</v>
      </c>
      <c r="H2349" s="26">
        <v>1.1466666666666667</v>
      </c>
      <c r="I2349" s="26">
        <f t="array" ref="I2349:K2349">TRANSPOSE(MMULT(LIMITE!$N$12:$P$14,TRANSPOSE(MAPA_2!F2349:H2349)))</f>
        <v>0.12373257997856868</v>
      </c>
      <c r="J2349" s="26">
        <v>41.99924306749547</v>
      </c>
      <c r="K2349" s="26">
        <v>1.1466666666666667</v>
      </c>
      <c r="L2349" s="26">
        <f t="array" ref="L2349:N2349">TRANSPOSE(MMULT(LIMITE!$N$20:$P$22,TRANSPOSE(MAPA_2!I2349:K2349)))</f>
        <v>0.12373257997856868</v>
      </c>
      <c r="M2349" s="26">
        <v>36.945744769501886</v>
      </c>
      <c r="N2349" s="26">
        <v>-20.006579070741576</v>
      </c>
    </row>
    <row r="2350" spans="2:14" x14ac:dyDescent="0.3">
      <c r="B2350" s="26">
        <v>2349</v>
      </c>
      <c r="C2350" s="40">
        <v>-8.5961186870296906</v>
      </c>
      <c r="D2350" s="40">
        <v>41.151712666777698</v>
      </c>
      <c r="E2350" s="40">
        <f>IF(C2350&lt;&gt;"",INDEX(Delaunay_2!$D$5:$Z$2473,MAPA_2!B2350,MATCH(MAPA_2!$A$2,Delaunay_2!$D$4:$Z$4,0))/300,"")</f>
        <v>3.1366666666666667</v>
      </c>
      <c r="F2350" s="26">
        <f t="array" ref="F2350:H2350">TRANSPOSE(MMULT(LIMITE!$N$4:$P$6,TRANSPOSE(MAPA_2!C2350:E2350)))</f>
        <v>0.14764929125523096</v>
      </c>
      <c r="G2350" s="26">
        <v>42.039682581786046</v>
      </c>
      <c r="H2350" s="26">
        <v>3.1366666666666667</v>
      </c>
      <c r="I2350" s="26">
        <f t="array" ref="I2350:K2350">TRANSPOSE(MMULT(LIMITE!$N$12:$P$14,TRANSPOSE(MAPA_2!F2350:H2350)))</f>
        <v>0.14764929125523096</v>
      </c>
      <c r="J2350" s="26">
        <v>42.039682581786046</v>
      </c>
      <c r="K2350" s="26">
        <v>3.1366666666666667</v>
      </c>
      <c r="L2350" s="26">
        <f t="array" ref="L2350:N2350">TRANSPOSE(MMULT(LIMITE!$N$20:$P$22,TRANSPOSE(MAPA_2!I2350:K2350)))</f>
        <v>0.14764929125523096</v>
      </c>
      <c r="M2350" s="26">
        <v>37.975766416194233</v>
      </c>
      <c r="N2350" s="26">
        <v>-18.303408274355832</v>
      </c>
    </row>
    <row r="2351" spans="2:14" x14ac:dyDescent="0.3">
      <c r="B2351" s="26">
        <v>2350</v>
      </c>
      <c r="E2351" s="40" t="str">
        <f>IF(C2351&lt;&gt;"",INDEX(Delaunay_2!$D$5:$Z$2473,MAPA_2!B2351,MATCH(MAPA_2!$A$2,Delaunay_2!$D$4:$Z$4,0))/300,"")</f>
        <v/>
      </c>
    </row>
    <row r="2352" spans="2:14" x14ac:dyDescent="0.3">
      <c r="B2352" s="26">
        <v>2351</v>
      </c>
      <c r="C2352" s="40">
        <v>-8.5601019353607306</v>
      </c>
      <c r="D2352" s="40">
        <v>41.179302410772998</v>
      </c>
      <c r="E2352" s="40">
        <f>IF(C2352&lt;&gt;"",INDEX(Delaunay_2!$D$5:$Z$2473,MAPA_2!B2352,MATCH(MAPA_2!$A$2,Delaunay_2!$D$4:$Z$4,0))/300,"")</f>
        <v>0.92</v>
      </c>
      <c r="F2352" s="26">
        <f t="array" ref="F2352:H2352">TRANSPOSE(MMULT(LIMITE!$N$4:$P$6,TRANSPOSE(MAPA_2!C2352:E2352)))</f>
        <v>0.18861522080974247</v>
      </c>
      <c r="G2352" s="26">
        <v>42.05918111994265</v>
      </c>
      <c r="H2352" s="26">
        <v>0.92</v>
      </c>
      <c r="I2352" s="26">
        <f t="array" ref="I2352:K2352">TRANSPOSE(MMULT(LIMITE!$N$12:$P$14,TRANSPOSE(MAPA_2!F2352:H2352)))</f>
        <v>0.18861522080974247</v>
      </c>
      <c r="J2352" s="26">
        <v>42.05918111994265</v>
      </c>
      <c r="K2352" s="26">
        <v>0.92</v>
      </c>
      <c r="L2352" s="26">
        <f t="array" ref="L2352:N2352">TRANSPOSE(MMULT(LIMITE!$N$20:$P$22,TRANSPOSE(MAPA_2!I2352:K2352)))</f>
        <v>0.18861522080974247</v>
      </c>
      <c r="M2352" s="26">
        <v>36.884319312241175</v>
      </c>
      <c r="N2352" s="26">
        <v>-20.232847188489639</v>
      </c>
    </row>
    <row r="2353" spans="2:14" x14ac:dyDescent="0.3">
      <c r="B2353" s="26">
        <v>2352</v>
      </c>
      <c r="C2353" s="40">
        <v>-8.5438402266987605</v>
      </c>
      <c r="D2353" s="40">
        <v>40.982010284300401</v>
      </c>
      <c r="E2353" s="40">
        <f>IF(C2353&lt;&gt;"",INDEX(Delaunay_2!$D$5:$Z$2473,MAPA_2!B2353,MATCH(MAPA_2!$A$2,Delaunay_2!$D$4:$Z$4,0))/300,"")</f>
        <v>0.51333333333333331</v>
      </c>
      <c r="F2353" s="26">
        <f t="array" ref="F2353:H2353">TRANSPOSE(MMULT(LIMITE!$N$4:$P$6,TRANSPOSE(MAPA_2!C2353:E2353)))</f>
        <v>0.16350223252133134</v>
      </c>
      <c r="G2353" s="26">
        <v>41.862819300446318</v>
      </c>
      <c r="H2353" s="26">
        <v>0.51333333333333331</v>
      </c>
      <c r="I2353" s="26">
        <f t="array" ref="I2353:K2353">TRANSPOSE(MMULT(LIMITE!$N$12:$P$14,TRANSPOSE(MAPA_2!F2353:H2353)))</f>
        <v>0.16350223252133134</v>
      </c>
      <c r="J2353" s="26">
        <v>41.862819300446318</v>
      </c>
      <c r="K2353" s="26">
        <v>0.51333333333333331</v>
      </c>
      <c r="L2353" s="26">
        <f t="array" ref="L2353:N2353">TRANSPOSE(MMULT(LIMITE!$N$20:$P$22,TRANSPOSE(MAPA_2!I2353:K2353)))</f>
        <v>0.16350223252133134</v>
      </c>
      <c r="M2353" s="26">
        <v>36.510931654890683</v>
      </c>
      <c r="N2353" s="26">
        <v>-20.486849942947146</v>
      </c>
    </row>
    <row r="2354" spans="2:14" x14ac:dyDescent="0.3">
      <c r="B2354" s="26">
        <v>2353</v>
      </c>
      <c r="C2354" s="40">
        <v>-8.6111049129904007</v>
      </c>
      <c r="D2354" s="40">
        <v>41.107184289019202</v>
      </c>
      <c r="E2354" s="40">
        <f>IF(C2354&lt;&gt;"",INDEX(Delaunay_2!$D$5:$Z$2473,MAPA_2!B2354,MATCH(MAPA_2!$A$2,Delaunay_2!$D$4:$Z$4,0))/300,"")</f>
        <v>1.1466666666666667</v>
      </c>
      <c r="F2354" s="26">
        <f t="array" ref="F2354:H2354">TRANSPOSE(MMULT(LIMITE!$N$4:$P$6,TRANSPOSE(MAPA_2!C2354:E2354)))</f>
        <v>0.12373257997856868</v>
      </c>
      <c r="G2354" s="26">
        <v>41.99924306749547</v>
      </c>
      <c r="H2354" s="26">
        <v>1.1466666666666667</v>
      </c>
      <c r="I2354" s="26">
        <f t="array" ref="I2354:K2354">TRANSPOSE(MMULT(LIMITE!$N$12:$P$14,TRANSPOSE(MAPA_2!F2354:H2354)))</f>
        <v>0.12373257997856868</v>
      </c>
      <c r="J2354" s="26">
        <v>41.99924306749547</v>
      </c>
      <c r="K2354" s="26">
        <v>1.1466666666666667</v>
      </c>
      <c r="L2354" s="26">
        <f t="array" ref="L2354:N2354">TRANSPOSE(MMULT(LIMITE!$N$20:$P$22,TRANSPOSE(MAPA_2!I2354:K2354)))</f>
        <v>0.12373257997856868</v>
      </c>
      <c r="M2354" s="26">
        <v>36.945744769501886</v>
      </c>
      <c r="N2354" s="26">
        <v>-20.006579070741576</v>
      </c>
    </row>
    <row r="2355" spans="2:14" x14ac:dyDescent="0.3">
      <c r="B2355" s="26">
        <v>2354</v>
      </c>
      <c r="C2355" s="40">
        <v>-8.5601019353607306</v>
      </c>
      <c r="D2355" s="40">
        <v>41.179302410772998</v>
      </c>
      <c r="E2355" s="40">
        <f>IF(C2355&lt;&gt;"",INDEX(Delaunay_2!$D$5:$Z$2473,MAPA_2!B2355,MATCH(MAPA_2!$A$2,Delaunay_2!$D$4:$Z$4,0))/300,"")</f>
        <v>0.92</v>
      </c>
      <c r="F2355" s="26">
        <f t="array" ref="F2355:H2355">TRANSPOSE(MMULT(LIMITE!$N$4:$P$6,TRANSPOSE(MAPA_2!C2355:E2355)))</f>
        <v>0.18861522080974247</v>
      </c>
      <c r="G2355" s="26">
        <v>42.05918111994265</v>
      </c>
      <c r="H2355" s="26">
        <v>0.92</v>
      </c>
      <c r="I2355" s="26">
        <f t="array" ref="I2355:K2355">TRANSPOSE(MMULT(LIMITE!$N$12:$P$14,TRANSPOSE(MAPA_2!F2355:H2355)))</f>
        <v>0.18861522080974247</v>
      </c>
      <c r="J2355" s="26">
        <v>42.05918111994265</v>
      </c>
      <c r="K2355" s="26">
        <v>0.92</v>
      </c>
      <c r="L2355" s="26">
        <f t="array" ref="L2355:N2355">TRANSPOSE(MMULT(LIMITE!$N$20:$P$22,TRANSPOSE(MAPA_2!I2355:K2355)))</f>
        <v>0.18861522080974247</v>
      </c>
      <c r="M2355" s="26">
        <v>36.884319312241175</v>
      </c>
      <c r="N2355" s="26">
        <v>-20.232847188489639</v>
      </c>
    </row>
    <row r="2356" spans="2:14" x14ac:dyDescent="0.3">
      <c r="B2356" s="26">
        <v>2355</v>
      </c>
      <c r="E2356" s="40" t="str">
        <f>IF(C2356&lt;&gt;"",INDEX(Delaunay_2!$D$5:$Z$2473,MAPA_2!B2356,MATCH(MAPA_2!$A$2,Delaunay_2!$D$4:$Z$4,0))/300,"")</f>
        <v/>
      </c>
    </row>
    <row r="2357" spans="2:14" x14ac:dyDescent="0.3">
      <c r="B2357" s="26">
        <v>2356</v>
      </c>
      <c r="C2357" s="40">
        <v>-7.7502974550178996</v>
      </c>
      <c r="D2357" s="40">
        <v>40.748882275913999</v>
      </c>
      <c r="E2357" s="40">
        <f>IF(C2357&lt;&gt;"",INDEX(Delaunay_2!$D$5:$Z$2473,MAPA_2!B2357,MATCH(MAPA_2!$A$2,Delaunay_2!$D$4:$Z$4,0))/300,"")</f>
        <v>0</v>
      </c>
      <c r="F2357" s="26">
        <f t="array" ref="F2357:H2357">TRANSPOSE(MMULT(LIMITE!$N$4:$P$6,TRANSPOSE(MAPA_2!C2357:E2357)))</f>
        <v>0.89123415232002579</v>
      </c>
      <c r="G2357" s="26">
        <v>41.469798878982921</v>
      </c>
      <c r="H2357" s="26">
        <v>0</v>
      </c>
      <c r="I2357" s="26">
        <f t="array" ref="I2357:K2357">TRANSPOSE(MMULT(LIMITE!$N$12:$P$14,TRANSPOSE(MAPA_2!F2357:H2357)))</f>
        <v>0.89123415232002579</v>
      </c>
      <c r="J2357" s="26">
        <v>41.469798878982921</v>
      </c>
      <c r="K2357" s="26">
        <v>0</v>
      </c>
      <c r="L2357" s="26">
        <f t="array" ref="L2357:N2357">TRANSPOSE(MMULT(LIMITE!$N$20:$P$22,TRANSPOSE(MAPA_2!I2357:K2357)))</f>
        <v>0.89123415232002579</v>
      </c>
      <c r="M2357" s="26">
        <v>35.913899319030648</v>
      </c>
      <c r="N2357" s="26">
        <v>-20.734899439491457</v>
      </c>
    </row>
    <row r="2358" spans="2:14" x14ac:dyDescent="0.3">
      <c r="B2358" s="26">
        <v>2357</v>
      </c>
      <c r="C2358" s="40">
        <v>-7.9122567588580202</v>
      </c>
      <c r="D2358" s="40">
        <v>40.9144473283583</v>
      </c>
      <c r="E2358" s="40">
        <f>IF(C2358&lt;&gt;"",INDEX(Delaunay_2!$D$5:$Z$2473,MAPA_2!B2358,MATCH(MAPA_2!$A$2,Delaunay_2!$D$4:$Z$4,0))/300,"")</f>
        <v>7.3333333333333334E-2</v>
      </c>
      <c r="F2358" s="26">
        <f t="array" ref="F2358:H2358">TRANSPOSE(MMULT(LIMITE!$N$4:$P$6,TRANSPOSE(MAPA_2!C2358:E2358)))</f>
        <v>0.76723695784632095</v>
      </c>
      <c r="G2358" s="26">
        <v>41.665419170501757</v>
      </c>
      <c r="H2358" s="26">
        <v>7.3333333333333334E-2</v>
      </c>
      <c r="I2358" s="26">
        <f t="array" ref="I2358:K2358">TRANSPOSE(MMULT(LIMITE!$N$12:$P$14,TRANSPOSE(MAPA_2!F2358:H2358)))</f>
        <v>0.76723695784632095</v>
      </c>
      <c r="J2358" s="26">
        <v>41.665419170501757</v>
      </c>
      <c r="K2358" s="26">
        <v>7.3333333333333334E-2</v>
      </c>
      <c r="L2358" s="26">
        <f t="array" ref="L2358:N2358">TRANSPOSE(MMULT(LIMITE!$N$20:$P$22,TRANSPOSE(MAPA_2!I2358:K2358)))</f>
        <v>0.76723695784632095</v>
      </c>
      <c r="M2358" s="26">
        <v>36.119978127648345</v>
      </c>
      <c r="N2358" s="26">
        <v>-20.769201055640018</v>
      </c>
    </row>
    <row r="2359" spans="2:14" x14ac:dyDescent="0.3">
      <c r="B2359" s="26">
        <v>2358</v>
      </c>
      <c r="C2359" s="40">
        <v>-7.7454525875984199</v>
      </c>
      <c r="D2359" s="40">
        <v>40.848820734037801</v>
      </c>
      <c r="E2359" s="40">
        <f>IF(C2359&lt;&gt;"",INDEX(Delaunay_2!$D$5:$Z$2473,MAPA_2!B2359,MATCH(MAPA_2!$A$2,Delaunay_2!$D$4:$Z$4,0))/300,"")</f>
        <v>0</v>
      </c>
      <c r="F2359" s="26">
        <f t="array" ref="F2359:H2359">TRANSPOSE(MMULT(LIMITE!$N$4:$P$6,TRANSPOSE(MAPA_2!C2359:E2359)))</f>
        <v>0.9167515215685027</v>
      </c>
      <c r="G2359" s="26">
        <v>41.566546137440781</v>
      </c>
      <c r="H2359" s="26">
        <v>0</v>
      </c>
      <c r="I2359" s="26">
        <f t="array" ref="I2359:K2359">TRANSPOSE(MMULT(LIMITE!$N$12:$P$14,TRANSPOSE(MAPA_2!F2359:H2359)))</f>
        <v>0.9167515215685027</v>
      </c>
      <c r="J2359" s="26">
        <v>41.566546137440781</v>
      </c>
      <c r="K2359" s="26">
        <v>0</v>
      </c>
      <c r="L2359" s="26">
        <f t="array" ref="L2359:N2359">TRANSPOSE(MMULT(LIMITE!$N$20:$P$22,TRANSPOSE(MAPA_2!I2359:K2359)))</f>
        <v>0.9167515215685027</v>
      </c>
      <c r="M2359" s="26">
        <v>35.997684902601655</v>
      </c>
      <c r="N2359" s="26">
        <v>-20.783273068720387</v>
      </c>
    </row>
    <row r="2360" spans="2:14" x14ac:dyDescent="0.3">
      <c r="B2360" s="26">
        <v>2359</v>
      </c>
      <c r="C2360" s="40">
        <v>-7.7502974550178996</v>
      </c>
      <c r="D2360" s="40">
        <v>40.748882275913999</v>
      </c>
      <c r="E2360" s="40">
        <f>IF(C2360&lt;&gt;"",INDEX(Delaunay_2!$D$5:$Z$2473,MAPA_2!B2360,MATCH(MAPA_2!$A$2,Delaunay_2!$D$4:$Z$4,0))/300,"")</f>
        <v>0</v>
      </c>
      <c r="F2360" s="26">
        <f t="array" ref="F2360:H2360">TRANSPOSE(MMULT(LIMITE!$N$4:$P$6,TRANSPOSE(MAPA_2!C2360:E2360)))</f>
        <v>0.89123415232002579</v>
      </c>
      <c r="G2360" s="26">
        <v>41.469798878982921</v>
      </c>
      <c r="H2360" s="26">
        <v>0</v>
      </c>
      <c r="I2360" s="26">
        <f t="array" ref="I2360:K2360">TRANSPOSE(MMULT(LIMITE!$N$12:$P$14,TRANSPOSE(MAPA_2!F2360:H2360)))</f>
        <v>0.89123415232002579</v>
      </c>
      <c r="J2360" s="26">
        <v>41.469798878982921</v>
      </c>
      <c r="K2360" s="26">
        <v>0</v>
      </c>
      <c r="L2360" s="26">
        <f t="array" ref="L2360:N2360">TRANSPOSE(MMULT(LIMITE!$N$20:$P$22,TRANSPOSE(MAPA_2!I2360:K2360)))</f>
        <v>0.89123415232002579</v>
      </c>
      <c r="M2360" s="26">
        <v>35.913899319030648</v>
      </c>
      <c r="N2360" s="26">
        <v>-20.734899439491457</v>
      </c>
    </row>
    <row r="2361" spans="2:14" x14ac:dyDescent="0.3">
      <c r="B2361" s="26">
        <v>2360</v>
      </c>
      <c r="E2361" s="40" t="str">
        <f>IF(C2361&lt;&gt;"",INDEX(Delaunay_2!$D$5:$Z$2473,MAPA_2!B2361,MATCH(MAPA_2!$A$2,Delaunay_2!$D$4:$Z$4,0))/300,"")</f>
        <v/>
      </c>
    </row>
    <row r="2362" spans="2:14" x14ac:dyDescent="0.3">
      <c r="B2362" s="26">
        <v>2361</v>
      </c>
      <c r="C2362" s="40">
        <v>-7.9122567588580202</v>
      </c>
      <c r="D2362" s="40">
        <v>40.9144473283583</v>
      </c>
      <c r="E2362" s="40">
        <f>IF(C2362&lt;&gt;"",INDEX(Delaunay_2!$D$5:$Z$2473,MAPA_2!B2362,MATCH(MAPA_2!$A$2,Delaunay_2!$D$4:$Z$4,0))/300,"")</f>
        <v>7.3333333333333334E-2</v>
      </c>
      <c r="F2362" s="26">
        <f t="array" ref="F2362:H2362">TRANSPOSE(MMULT(LIMITE!$N$4:$P$6,TRANSPOSE(MAPA_2!C2362:E2362)))</f>
        <v>0.76723695784632095</v>
      </c>
      <c r="G2362" s="26">
        <v>41.665419170501757</v>
      </c>
      <c r="H2362" s="26">
        <v>7.3333333333333334E-2</v>
      </c>
      <c r="I2362" s="26">
        <f t="array" ref="I2362:K2362">TRANSPOSE(MMULT(LIMITE!$N$12:$P$14,TRANSPOSE(MAPA_2!F2362:H2362)))</f>
        <v>0.76723695784632095</v>
      </c>
      <c r="J2362" s="26">
        <v>41.665419170501757</v>
      </c>
      <c r="K2362" s="26">
        <v>7.3333333333333334E-2</v>
      </c>
      <c r="L2362" s="26">
        <f t="array" ref="L2362:N2362">TRANSPOSE(MMULT(LIMITE!$N$20:$P$22,TRANSPOSE(MAPA_2!I2362:K2362)))</f>
        <v>0.76723695784632095</v>
      </c>
      <c r="M2362" s="26">
        <v>36.119978127648345</v>
      </c>
      <c r="N2362" s="26">
        <v>-20.769201055640018</v>
      </c>
    </row>
    <row r="2363" spans="2:14" x14ac:dyDescent="0.3">
      <c r="B2363" s="26">
        <v>2362</v>
      </c>
      <c r="C2363" s="40">
        <v>-7.7840955487679402</v>
      </c>
      <c r="D2363" s="40">
        <v>41.015194321182499</v>
      </c>
      <c r="E2363" s="40">
        <f>IF(C2363&lt;&gt;"",INDEX(Delaunay_2!$D$5:$Z$2473,MAPA_2!B2363,MATCH(MAPA_2!$A$2,Delaunay_2!$D$4:$Z$4,0))/300,"")</f>
        <v>0</v>
      </c>
      <c r="F2363" s="26">
        <f t="array" ref="F2363:H2363">TRANSPOSE(MMULT(LIMITE!$N$4:$P$6,TRANSPOSE(MAPA_2!C2363:E2363)))</f>
        <v>0.91354401562595733</v>
      </c>
      <c r="G2363" s="26">
        <v>41.737318385926812</v>
      </c>
      <c r="H2363" s="26">
        <v>0</v>
      </c>
      <c r="I2363" s="26">
        <f t="array" ref="I2363:K2363">TRANSPOSE(MMULT(LIMITE!$N$12:$P$14,TRANSPOSE(MAPA_2!F2363:H2363)))</f>
        <v>0.91354401562595733</v>
      </c>
      <c r="J2363" s="26">
        <v>41.737318385926812</v>
      </c>
      <c r="K2363" s="26">
        <v>0</v>
      </c>
      <c r="L2363" s="26">
        <f t="array" ref="L2363:N2363">TRANSPOSE(MMULT(LIMITE!$N$20:$P$22,TRANSPOSE(MAPA_2!I2363:K2363)))</f>
        <v>0.91354401562595733</v>
      </c>
      <c r="M2363" s="26">
        <v>36.145578008051949</v>
      </c>
      <c r="N2363" s="26">
        <v>-20.868659192963403</v>
      </c>
    </row>
    <row r="2364" spans="2:14" x14ac:dyDescent="0.3">
      <c r="B2364" s="26">
        <v>2363</v>
      </c>
      <c r="C2364" s="40">
        <v>-7.7454525875984199</v>
      </c>
      <c r="D2364" s="40">
        <v>40.848820734037801</v>
      </c>
      <c r="E2364" s="40">
        <f>IF(C2364&lt;&gt;"",INDEX(Delaunay_2!$D$5:$Z$2473,MAPA_2!B2364,MATCH(MAPA_2!$A$2,Delaunay_2!$D$4:$Z$4,0))/300,"")</f>
        <v>0</v>
      </c>
      <c r="F2364" s="26">
        <f t="array" ref="F2364:H2364">TRANSPOSE(MMULT(LIMITE!$N$4:$P$6,TRANSPOSE(MAPA_2!C2364:E2364)))</f>
        <v>0.9167515215685027</v>
      </c>
      <c r="G2364" s="26">
        <v>41.566546137440781</v>
      </c>
      <c r="H2364" s="26">
        <v>0</v>
      </c>
      <c r="I2364" s="26">
        <f t="array" ref="I2364:K2364">TRANSPOSE(MMULT(LIMITE!$N$12:$P$14,TRANSPOSE(MAPA_2!F2364:H2364)))</f>
        <v>0.9167515215685027</v>
      </c>
      <c r="J2364" s="26">
        <v>41.566546137440781</v>
      </c>
      <c r="K2364" s="26">
        <v>0</v>
      </c>
      <c r="L2364" s="26">
        <f t="array" ref="L2364:N2364">TRANSPOSE(MMULT(LIMITE!$N$20:$P$22,TRANSPOSE(MAPA_2!I2364:K2364)))</f>
        <v>0.9167515215685027</v>
      </c>
      <c r="M2364" s="26">
        <v>35.997684902601655</v>
      </c>
      <c r="N2364" s="26">
        <v>-20.783273068720387</v>
      </c>
    </row>
    <row r="2365" spans="2:14" x14ac:dyDescent="0.3">
      <c r="B2365" s="26">
        <v>2364</v>
      </c>
      <c r="C2365" s="40">
        <v>-7.9122567588580202</v>
      </c>
      <c r="D2365" s="40">
        <v>40.9144473283583</v>
      </c>
      <c r="E2365" s="40">
        <f>IF(C2365&lt;&gt;"",INDEX(Delaunay_2!$D$5:$Z$2473,MAPA_2!B2365,MATCH(MAPA_2!$A$2,Delaunay_2!$D$4:$Z$4,0))/300,"")</f>
        <v>7.3333333333333334E-2</v>
      </c>
      <c r="F2365" s="26">
        <f t="array" ref="F2365:H2365">TRANSPOSE(MMULT(LIMITE!$N$4:$P$6,TRANSPOSE(MAPA_2!C2365:E2365)))</f>
        <v>0.76723695784632095</v>
      </c>
      <c r="G2365" s="26">
        <v>41.665419170501757</v>
      </c>
      <c r="H2365" s="26">
        <v>7.3333333333333334E-2</v>
      </c>
      <c r="I2365" s="26">
        <f t="array" ref="I2365:K2365">TRANSPOSE(MMULT(LIMITE!$N$12:$P$14,TRANSPOSE(MAPA_2!F2365:H2365)))</f>
        <v>0.76723695784632095</v>
      </c>
      <c r="J2365" s="26">
        <v>41.665419170501757</v>
      </c>
      <c r="K2365" s="26">
        <v>7.3333333333333334E-2</v>
      </c>
      <c r="L2365" s="26">
        <f t="array" ref="L2365:N2365">TRANSPOSE(MMULT(LIMITE!$N$20:$P$22,TRANSPOSE(MAPA_2!I2365:K2365)))</f>
        <v>0.76723695784632095</v>
      </c>
      <c r="M2365" s="26">
        <v>36.119978127648345</v>
      </c>
      <c r="N2365" s="26">
        <v>-20.769201055640018</v>
      </c>
    </row>
    <row r="2366" spans="2:14" x14ac:dyDescent="0.3">
      <c r="B2366" s="26">
        <v>2365</v>
      </c>
      <c r="E2366" s="40" t="str">
        <f>IF(C2366&lt;&gt;"",INDEX(Delaunay_2!$D$5:$Z$2473,MAPA_2!B2366,MATCH(MAPA_2!$A$2,Delaunay_2!$D$4:$Z$4,0))/300,"")</f>
        <v/>
      </c>
    </row>
    <row r="2367" spans="2:14" x14ac:dyDescent="0.3">
      <c r="B2367" s="26">
        <v>2366</v>
      </c>
      <c r="C2367" s="40">
        <v>-8.2289236971915596</v>
      </c>
      <c r="D2367" s="40">
        <v>40.379237437568399</v>
      </c>
      <c r="E2367" s="40">
        <f>IF(C2367&lt;&gt;"",INDEX(Delaunay_2!$D$5:$Z$2473,MAPA_2!B2367,MATCH(MAPA_2!$A$2,Delaunay_2!$D$4:$Z$4,0))/300,"")</f>
        <v>0</v>
      </c>
      <c r="F2367" s="26">
        <f t="array" ref="F2367:H2367">TRANSPOSE(MMULT(LIMITE!$N$4:$P$6,TRANSPOSE(MAPA_2!C2367:E2367)))</f>
        <v>0.34621355854713265</v>
      </c>
      <c r="G2367" s="26">
        <v>41.207743658511617</v>
      </c>
      <c r="H2367" s="26">
        <v>0</v>
      </c>
      <c r="I2367" s="26">
        <f t="array" ref="I2367:K2367">TRANSPOSE(MMULT(LIMITE!$N$12:$P$14,TRANSPOSE(MAPA_2!F2367:H2367)))</f>
        <v>0.34621355854713265</v>
      </c>
      <c r="J2367" s="26">
        <v>41.207743658511617</v>
      </c>
      <c r="K2367" s="26">
        <v>0</v>
      </c>
      <c r="L2367" s="26">
        <f t="array" ref="L2367:N2367">TRANSPOSE(MMULT(LIMITE!$N$20:$P$22,TRANSPOSE(MAPA_2!I2367:K2367)))</f>
        <v>0.34621355854713265</v>
      </c>
      <c r="M2367" s="26">
        <v>35.68695284090817</v>
      </c>
      <c r="N2367" s="26">
        <v>-20.603871829255805</v>
      </c>
    </row>
    <row r="2368" spans="2:14" x14ac:dyDescent="0.3">
      <c r="B2368" s="26">
        <v>2367</v>
      </c>
      <c r="C2368" s="40">
        <v>-8.1487357558327602</v>
      </c>
      <c r="D2368" s="40">
        <v>40.186389127035902</v>
      </c>
      <c r="E2368" s="40">
        <f>IF(C2368&lt;&gt;"",INDEX(Delaunay_2!$D$5:$Z$2473,MAPA_2!B2368,MATCH(MAPA_2!$A$2,Delaunay_2!$D$4:$Z$4,0))/300,"")</f>
        <v>0.01</v>
      </c>
      <c r="F2368" s="26">
        <f t="array" ref="F2368:H2368">TRANSPOSE(MMULT(LIMITE!$N$4:$P$6,TRANSPOSE(MAPA_2!C2368:E2368)))</f>
        <v>0.38455378268086537</v>
      </c>
      <c r="G2368" s="26">
        <v>41.002437535787585</v>
      </c>
      <c r="H2368" s="26">
        <v>0.01</v>
      </c>
      <c r="I2368" s="26">
        <f t="array" ref="I2368:K2368">TRANSPOSE(MMULT(LIMITE!$N$12:$P$14,TRANSPOSE(MAPA_2!F2368:H2368)))</f>
        <v>0.38455378268086537</v>
      </c>
      <c r="J2368" s="26">
        <v>41.002437535787585</v>
      </c>
      <c r="K2368" s="26">
        <v>0.01</v>
      </c>
      <c r="L2368" s="26">
        <f t="array" ref="L2368:N2368">TRANSPOSE(MMULT(LIMITE!$N$20:$P$22,TRANSPOSE(MAPA_2!I2368:K2368)))</f>
        <v>0.38455378268086537</v>
      </c>
      <c r="M2368" s="26">
        <v>35.514152523076675</v>
      </c>
      <c r="N2368" s="26">
        <v>-20.492558513855943</v>
      </c>
    </row>
    <row r="2369" spans="2:14" x14ac:dyDescent="0.3">
      <c r="B2369" s="26">
        <v>2368</v>
      </c>
      <c r="C2369" s="40">
        <v>-8.2595493940296194</v>
      </c>
      <c r="D2369" s="40">
        <v>40.204872326194298</v>
      </c>
      <c r="E2369" s="40">
        <f>IF(C2369&lt;&gt;"",INDEX(Delaunay_2!$D$5:$Z$2473,MAPA_2!B2369,MATCH(MAPA_2!$A$2,Delaunay_2!$D$4:$Z$4,0))/300,"")</f>
        <v>0</v>
      </c>
      <c r="F2369" s="26">
        <f t="array" ref="F2369:H2369">TRANSPOSE(MMULT(LIMITE!$N$4:$P$6,TRANSPOSE(MAPA_2!C2369:E2369)))</f>
        <v>0.2800045615387674</v>
      </c>
      <c r="G2369" s="26">
        <v>41.043556283581431</v>
      </c>
      <c r="H2369" s="26">
        <v>0</v>
      </c>
      <c r="I2369" s="26">
        <f t="array" ref="I2369:K2369">TRANSPOSE(MMULT(LIMITE!$N$12:$P$14,TRANSPOSE(MAPA_2!F2369:H2369)))</f>
        <v>0.2800045615387674</v>
      </c>
      <c r="J2369" s="26">
        <v>41.043556283581431</v>
      </c>
      <c r="K2369" s="26">
        <v>0</v>
      </c>
      <c r="L2369" s="26">
        <f t="array" ref="L2369:N2369">TRANSPOSE(MMULT(LIMITE!$N$20:$P$22,TRANSPOSE(MAPA_2!I2369:K2369)))</f>
        <v>0.2800045615387674</v>
      </c>
      <c r="M2369" s="26">
        <v>35.544762403237947</v>
      </c>
      <c r="N2369" s="26">
        <v>-20.521778141790712</v>
      </c>
    </row>
    <row r="2370" spans="2:14" x14ac:dyDescent="0.3">
      <c r="B2370" s="26">
        <v>2369</v>
      </c>
      <c r="C2370" s="40">
        <v>-8.2289236971915596</v>
      </c>
      <c r="D2370" s="40">
        <v>40.379237437568399</v>
      </c>
      <c r="E2370" s="40">
        <f>IF(C2370&lt;&gt;"",INDEX(Delaunay_2!$D$5:$Z$2473,MAPA_2!B2370,MATCH(MAPA_2!$A$2,Delaunay_2!$D$4:$Z$4,0))/300,"")</f>
        <v>0</v>
      </c>
      <c r="F2370" s="26">
        <f t="array" ref="F2370:H2370">TRANSPOSE(MMULT(LIMITE!$N$4:$P$6,TRANSPOSE(MAPA_2!C2370:E2370)))</f>
        <v>0.34621355854713265</v>
      </c>
      <c r="G2370" s="26">
        <v>41.207743658511617</v>
      </c>
      <c r="H2370" s="26">
        <v>0</v>
      </c>
      <c r="I2370" s="26">
        <f t="array" ref="I2370:K2370">TRANSPOSE(MMULT(LIMITE!$N$12:$P$14,TRANSPOSE(MAPA_2!F2370:H2370)))</f>
        <v>0.34621355854713265</v>
      </c>
      <c r="J2370" s="26">
        <v>41.207743658511617</v>
      </c>
      <c r="K2370" s="26">
        <v>0</v>
      </c>
      <c r="L2370" s="26">
        <f t="array" ref="L2370:N2370">TRANSPOSE(MMULT(LIMITE!$N$20:$P$22,TRANSPOSE(MAPA_2!I2370:K2370)))</f>
        <v>0.34621355854713265</v>
      </c>
      <c r="M2370" s="26">
        <v>35.68695284090817</v>
      </c>
      <c r="N2370" s="26">
        <v>-20.603871829255805</v>
      </c>
    </row>
    <row r="2371" spans="2:14" x14ac:dyDescent="0.3">
      <c r="B2371" s="26">
        <v>2370</v>
      </c>
      <c r="E2371" s="40" t="str">
        <f>IF(C2371&lt;&gt;"",INDEX(Delaunay_2!$D$5:$Z$2473,MAPA_2!B2371,MATCH(MAPA_2!$A$2,Delaunay_2!$D$4:$Z$4,0))/300,"")</f>
        <v/>
      </c>
    </row>
    <row r="2372" spans="2:14" x14ac:dyDescent="0.3">
      <c r="B2372" s="26">
        <v>2371</v>
      </c>
      <c r="C2372" s="40">
        <v>-8.3276232636292598</v>
      </c>
      <c r="D2372" s="40">
        <v>40.250669246954899</v>
      </c>
      <c r="E2372" s="40">
        <f>IF(C2372&lt;&gt;"",INDEX(Delaunay_2!$D$5:$Z$2473,MAPA_2!B2372,MATCH(MAPA_2!$A$2,Delaunay_2!$D$4:$Z$4,0))/300,"")</f>
        <v>1.6666666666666666E-2</v>
      </c>
      <c r="F2372" s="26">
        <f t="array" ref="F2372:H2372">TRANSPOSE(MMULT(LIMITE!$N$4:$P$6,TRANSPOSE(MAPA_2!C2372:E2372)))</f>
        <v>0.22293998454679631</v>
      </c>
      <c r="G2372" s="26">
        <v>41.102505785073376</v>
      </c>
      <c r="H2372" s="26">
        <v>1.6666666666666666E-2</v>
      </c>
      <c r="I2372" s="26">
        <f t="array" ref="I2372:K2372">TRANSPOSE(MMULT(LIMITE!$N$12:$P$14,TRANSPOSE(MAPA_2!F2372:H2372)))</f>
        <v>0.22293998454679631</v>
      </c>
      <c r="J2372" s="26">
        <v>41.102505785073376</v>
      </c>
      <c r="K2372" s="26">
        <v>1.6666666666666666E-2</v>
      </c>
      <c r="L2372" s="26">
        <f t="array" ref="L2372:N2372">TRANSPOSE(MMULT(LIMITE!$N$20:$P$22,TRANSPOSE(MAPA_2!I2372:K2372)))</f>
        <v>0.22293998454679631</v>
      </c>
      <c r="M2372" s="26">
        <v>35.604147502403734</v>
      </c>
      <c r="N2372" s="26">
        <v>-20.536819135806944</v>
      </c>
    </row>
    <row r="2373" spans="2:14" x14ac:dyDescent="0.3">
      <c r="B2373" s="26">
        <v>2372</v>
      </c>
      <c r="C2373" s="40">
        <v>-8.2289236971915596</v>
      </c>
      <c r="D2373" s="40">
        <v>40.379237437568399</v>
      </c>
      <c r="E2373" s="40">
        <f>IF(C2373&lt;&gt;"",INDEX(Delaunay_2!$D$5:$Z$2473,MAPA_2!B2373,MATCH(MAPA_2!$A$2,Delaunay_2!$D$4:$Z$4,0))/300,"")</f>
        <v>0</v>
      </c>
      <c r="F2373" s="26">
        <f t="array" ref="F2373:H2373">TRANSPOSE(MMULT(LIMITE!$N$4:$P$6,TRANSPOSE(MAPA_2!C2373:E2373)))</f>
        <v>0.34621355854713265</v>
      </c>
      <c r="G2373" s="26">
        <v>41.207743658511617</v>
      </c>
      <c r="H2373" s="26">
        <v>0</v>
      </c>
      <c r="I2373" s="26">
        <f t="array" ref="I2373:K2373">TRANSPOSE(MMULT(LIMITE!$N$12:$P$14,TRANSPOSE(MAPA_2!F2373:H2373)))</f>
        <v>0.34621355854713265</v>
      </c>
      <c r="J2373" s="26">
        <v>41.207743658511617</v>
      </c>
      <c r="K2373" s="26">
        <v>0</v>
      </c>
      <c r="L2373" s="26">
        <f t="array" ref="L2373:N2373">TRANSPOSE(MMULT(LIMITE!$N$20:$P$22,TRANSPOSE(MAPA_2!I2373:K2373)))</f>
        <v>0.34621355854713265</v>
      </c>
      <c r="M2373" s="26">
        <v>35.68695284090817</v>
      </c>
      <c r="N2373" s="26">
        <v>-20.603871829255805</v>
      </c>
    </row>
    <row r="2374" spans="2:14" x14ac:dyDescent="0.3">
      <c r="B2374" s="26">
        <v>2373</v>
      </c>
      <c r="C2374" s="40">
        <v>-8.2595493940296194</v>
      </c>
      <c r="D2374" s="40">
        <v>40.204872326194298</v>
      </c>
      <c r="E2374" s="40">
        <f>IF(C2374&lt;&gt;"",INDEX(Delaunay_2!$D$5:$Z$2473,MAPA_2!B2374,MATCH(MAPA_2!$A$2,Delaunay_2!$D$4:$Z$4,0))/300,"")</f>
        <v>0</v>
      </c>
      <c r="F2374" s="26">
        <f t="array" ref="F2374:H2374">TRANSPOSE(MMULT(LIMITE!$N$4:$P$6,TRANSPOSE(MAPA_2!C2374:E2374)))</f>
        <v>0.2800045615387674</v>
      </c>
      <c r="G2374" s="26">
        <v>41.043556283581431</v>
      </c>
      <c r="H2374" s="26">
        <v>0</v>
      </c>
      <c r="I2374" s="26">
        <f t="array" ref="I2374:K2374">TRANSPOSE(MMULT(LIMITE!$N$12:$P$14,TRANSPOSE(MAPA_2!F2374:H2374)))</f>
        <v>0.2800045615387674</v>
      </c>
      <c r="J2374" s="26">
        <v>41.043556283581431</v>
      </c>
      <c r="K2374" s="26">
        <v>0</v>
      </c>
      <c r="L2374" s="26">
        <f t="array" ref="L2374:N2374">TRANSPOSE(MMULT(LIMITE!$N$20:$P$22,TRANSPOSE(MAPA_2!I2374:K2374)))</f>
        <v>0.2800045615387674</v>
      </c>
      <c r="M2374" s="26">
        <v>35.544762403237947</v>
      </c>
      <c r="N2374" s="26">
        <v>-20.521778141790712</v>
      </c>
    </row>
    <row r="2375" spans="2:14" x14ac:dyDescent="0.3">
      <c r="B2375" s="26">
        <v>2374</v>
      </c>
      <c r="C2375" s="40">
        <v>-8.3276232636292598</v>
      </c>
      <c r="D2375" s="40">
        <v>40.250669246954899</v>
      </c>
      <c r="E2375" s="40">
        <f>IF(C2375&lt;&gt;"",INDEX(Delaunay_2!$D$5:$Z$2473,MAPA_2!B2375,MATCH(MAPA_2!$A$2,Delaunay_2!$D$4:$Z$4,0))/300,"")</f>
        <v>1.6666666666666666E-2</v>
      </c>
      <c r="F2375" s="26">
        <f t="array" ref="F2375:H2375">TRANSPOSE(MMULT(LIMITE!$N$4:$P$6,TRANSPOSE(MAPA_2!C2375:E2375)))</f>
        <v>0.22293998454679631</v>
      </c>
      <c r="G2375" s="26">
        <v>41.102505785073376</v>
      </c>
      <c r="H2375" s="26">
        <v>1.6666666666666666E-2</v>
      </c>
      <c r="I2375" s="26">
        <f t="array" ref="I2375:K2375">TRANSPOSE(MMULT(LIMITE!$N$12:$P$14,TRANSPOSE(MAPA_2!F2375:H2375)))</f>
        <v>0.22293998454679631</v>
      </c>
      <c r="J2375" s="26">
        <v>41.102505785073376</v>
      </c>
      <c r="K2375" s="26">
        <v>1.6666666666666666E-2</v>
      </c>
      <c r="L2375" s="26">
        <f t="array" ref="L2375:N2375">TRANSPOSE(MMULT(LIMITE!$N$20:$P$22,TRANSPOSE(MAPA_2!I2375:K2375)))</f>
        <v>0.22293998454679631</v>
      </c>
      <c r="M2375" s="26">
        <v>35.604147502403734</v>
      </c>
      <c r="N2375" s="26">
        <v>-20.536819135806944</v>
      </c>
    </row>
    <row r="2376" spans="2:14" x14ac:dyDescent="0.3">
      <c r="B2376" s="26">
        <v>2375</v>
      </c>
      <c r="E2376" s="40" t="str">
        <f>IF(C2376&lt;&gt;"",INDEX(Delaunay_2!$D$5:$Z$2473,MAPA_2!B2376,MATCH(MAPA_2!$A$2,Delaunay_2!$D$4:$Z$4,0))/300,"")</f>
        <v/>
      </c>
    </row>
    <row r="2377" spans="2:14" x14ac:dyDescent="0.3">
      <c r="B2377" s="26">
        <v>2376</v>
      </c>
      <c r="C2377" s="40">
        <v>-7.6616932740550601</v>
      </c>
      <c r="D2377" s="40">
        <v>41.694126044527401</v>
      </c>
      <c r="E2377" s="40">
        <f>IF(C2377&lt;&gt;"",INDEX(Delaunay_2!$D$5:$Z$2473,MAPA_2!B2377,MATCH(MAPA_2!$A$2,Delaunay_2!$D$4:$Z$4,0))/300,"")</f>
        <v>0</v>
      </c>
      <c r="F2377" s="26">
        <f t="array" ref="F2377:H2377">TRANSPOSE(MMULT(LIMITE!$N$4:$P$6,TRANSPOSE(MAPA_2!C2377:E2377)))</f>
        <v>1.1744293495111755</v>
      </c>
      <c r="G2377" s="26">
        <v>42.375964958283198</v>
      </c>
      <c r="H2377" s="26">
        <v>0</v>
      </c>
      <c r="I2377" s="26">
        <f t="array" ref="I2377:K2377">TRANSPOSE(MMULT(LIMITE!$N$12:$P$14,TRANSPOSE(MAPA_2!F2377:H2377)))</f>
        <v>1.1744293495111755</v>
      </c>
      <c r="J2377" s="26">
        <v>42.375964958283198</v>
      </c>
      <c r="K2377" s="26">
        <v>0</v>
      </c>
      <c r="L2377" s="26">
        <f t="array" ref="L2377:N2377">TRANSPOSE(MMULT(LIMITE!$N$20:$P$22,TRANSPOSE(MAPA_2!I2377:K2377)))</f>
        <v>1.1744293495111755</v>
      </c>
      <c r="M2377" s="26">
        <v>36.698662163752431</v>
      </c>
      <c r="N2377" s="26">
        <v>-21.187982479141596</v>
      </c>
    </row>
    <row r="2378" spans="2:14" x14ac:dyDescent="0.3">
      <c r="B2378" s="26">
        <v>2377</v>
      </c>
      <c r="C2378" s="40">
        <v>-7.47794843952326</v>
      </c>
      <c r="D2378" s="40">
        <v>41.7400783586316</v>
      </c>
      <c r="E2378" s="40">
        <f>IF(C2378&lt;&gt;"",INDEX(Delaunay_2!$D$5:$Z$2473,MAPA_2!B2378,MATCH(MAPA_2!$A$2,Delaunay_2!$D$4:$Z$4,0))/300,"")</f>
        <v>0.04</v>
      </c>
      <c r="F2378" s="26">
        <f t="array" ref="F2378:H2378">TRANSPOSE(MMULT(LIMITE!$N$4:$P$6,TRANSPOSE(MAPA_2!C2378:E2378)))</f>
        <v>1.3637129418780782</v>
      </c>
      <c r="G2378" s="26">
        <v>42.382710404845852</v>
      </c>
      <c r="H2378" s="26">
        <v>0.04</v>
      </c>
      <c r="I2378" s="26">
        <f t="array" ref="I2378:K2378">TRANSPOSE(MMULT(LIMITE!$N$12:$P$14,TRANSPOSE(MAPA_2!F2378:H2378)))</f>
        <v>1.3637129418780782</v>
      </c>
      <c r="J2378" s="26">
        <v>42.382710404845852</v>
      </c>
      <c r="K2378" s="26">
        <v>0.04</v>
      </c>
      <c r="L2378" s="26">
        <f t="array" ref="L2378:N2378">TRANSPOSE(MMULT(LIMITE!$N$20:$P$22,TRANSPOSE(MAPA_2!I2378:K2378)))</f>
        <v>1.3637129418780782</v>
      </c>
      <c r="M2378" s="26">
        <v>36.724503891835568</v>
      </c>
      <c r="N2378" s="26">
        <v>-21.156714186271547</v>
      </c>
    </row>
    <row r="2379" spans="2:14" x14ac:dyDescent="0.3">
      <c r="B2379" s="26">
        <v>2378</v>
      </c>
      <c r="C2379" s="40">
        <v>-7.63004585657551</v>
      </c>
      <c r="D2379" s="40">
        <v>41.502313102390403</v>
      </c>
      <c r="E2379" s="40">
        <f>IF(C2379&lt;&gt;"",INDEX(Delaunay_2!$D$5:$Z$2473,MAPA_2!B2379,MATCH(MAPA_2!$A$2,Delaunay_2!$D$4:$Z$4,0))/300,"")</f>
        <v>0.01</v>
      </c>
      <c r="F2379" s="26">
        <f t="array" ref="F2379:H2379">TRANSPOSE(MMULT(LIMITE!$N$4:$P$6,TRANSPOSE(MAPA_2!C2379:E2379)))</f>
        <v>1.1655050418677844</v>
      </c>
      <c r="G2379" s="26">
        <v>42.181763721064009</v>
      </c>
      <c r="H2379" s="26">
        <v>0.01</v>
      </c>
      <c r="I2379" s="26">
        <f t="array" ref="I2379:K2379">TRANSPOSE(MMULT(LIMITE!$N$12:$P$14,TRANSPOSE(MAPA_2!F2379:H2379)))</f>
        <v>1.1655050418677844</v>
      </c>
      <c r="J2379" s="26">
        <v>42.181763721064009</v>
      </c>
      <c r="K2379" s="26">
        <v>0.01</v>
      </c>
      <c r="L2379" s="26">
        <f t="array" ref="L2379:N2379">TRANSPOSE(MMULT(LIMITE!$N$20:$P$22,TRANSPOSE(MAPA_2!I2379:K2379)))</f>
        <v>1.1655050418677844</v>
      </c>
      <c r="M2379" s="26">
        <v>36.535478958874251</v>
      </c>
      <c r="N2379" s="26">
        <v>-21.082221606494155</v>
      </c>
    </row>
    <row r="2380" spans="2:14" x14ac:dyDescent="0.3">
      <c r="B2380" s="26">
        <v>2379</v>
      </c>
      <c r="C2380" s="40">
        <v>-7.6616932740550601</v>
      </c>
      <c r="D2380" s="40">
        <v>41.694126044527401</v>
      </c>
      <c r="E2380" s="40">
        <f>IF(C2380&lt;&gt;"",INDEX(Delaunay_2!$D$5:$Z$2473,MAPA_2!B2380,MATCH(MAPA_2!$A$2,Delaunay_2!$D$4:$Z$4,0))/300,"")</f>
        <v>0</v>
      </c>
      <c r="F2380" s="26">
        <f t="array" ref="F2380:H2380">TRANSPOSE(MMULT(LIMITE!$N$4:$P$6,TRANSPOSE(MAPA_2!C2380:E2380)))</f>
        <v>1.1744293495111755</v>
      </c>
      <c r="G2380" s="26">
        <v>42.375964958283198</v>
      </c>
      <c r="H2380" s="26">
        <v>0</v>
      </c>
      <c r="I2380" s="26">
        <f t="array" ref="I2380:K2380">TRANSPOSE(MMULT(LIMITE!$N$12:$P$14,TRANSPOSE(MAPA_2!F2380:H2380)))</f>
        <v>1.1744293495111755</v>
      </c>
      <c r="J2380" s="26">
        <v>42.375964958283198</v>
      </c>
      <c r="K2380" s="26">
        <v>0</v>
      </c>
      <c r="L2380" s="26">
        <f t="array" ref="L2380:N2380">TRANSPOSE(MMULT(LIMITE!$N$20:$P$22,TRANSPOSE(MAPA_2!I2380:K2380)))</f>
        <v>1.1744293495111755</v>
      </c>
      <c r="M2380" s="26">
        <v>36.698662163752431</v>
      </c>
      <c r="N2380" s="26">
        <v>-21.187982479141596</v>
      </c>
    </row>
    <row r="2381" spans="2:14" x14ac:dyDescent="0.3">
      <c r="B2381" s="26">
        <v>2380</v>
      </c>
      <c r="E2381" s="40" t="str">
        <f>IF(C2381&lt;&gt;"",INDEX(Delaunay_2!$D$5:$Z$2473,MAPA_2!B2381,MATCH(MAPA_2!$A$2,Delaunay_2!$D$4:$Z$4,0))/300,"")</f>
        <v/>
      </c>
    </row>
    <row r="2382" spans="2:14" x14ac:dyDescent="0.3">
      <c r="B2382" s="26">
        <v>2381</v>
      </c>
      <c r="C2382" s="40">
        <v>-7.47794843952326</v>
      </c>
      <c r="D2382" s="40">
        <v>41.7400783586316</v>
      </c>
      <c r="E2382" s="40">
        <f>IF(C2382&lt;&gt;"",INDEX(Delaunay_2!$D$5:$Z$2473,MAPA_2!B2382,MATCH(MAPA_2!$A$2,Delaunay_2!$D$4:$Z$4,0))/300,"")</f>
        <v>0.04</v>
      </c>
      <c r="F2382" s="26">
        <f t="array" ref="F2382:H2382">TRANSPOSE(MMULT(LIMITE!$N$4:$P$6,TRANSPOSE(MAPA_2!C2382:E2382)))</f>
        <v>1.3637129418780782</v>
      </c>
      <c r="G2382" s="26">
        <v>42.382710404845852</v>
      </c>
      <c r="H2382" s="26">
        <v>0.04</v>
      </c>
      <c r="I2382" s="26">
        <f t="array" ref="I2382:K2382">TRANSPOSE(MMULT(LIMITE!$N$12:$P$14,TRANSPOSE(MAPA_2!F2382:H2382)))</f>
        <v>1.3637129418780782</v>
      </c>
      <c r="J2382" s="26">
        <v>42.382710404845852</v>
      </c>
      <c r="K2382" s="26">
        <v>0.04</v>
      </c>
      <c r="L2382" s="26">
        <f t="array" ref="L2382:N2382">TRANSPOSE(MMULT(LIMITE!$N$20:$P$22,TRANSPOSE(MAPA_2!I2382:K2382)))</f>
        <v>1.3637129418780782</v>
      </c>
      <c r="M2382" s="26">
        <v>36.724503891835568</v>
      </c>
      <c r="N2382" s="26">
        <v>-21.156714186271547</v>
      </c>
    </row>
    <row r="2383" spans="2:14" x14ac:dyDescent="0.3">
      <c r="B2383" s="26">
        <v>2382</v>
      </c>
      <c r="C2383" s="40">
        <v>-7.45290057462707</v>
      </c>
      <c r="D2383" s="40">
        <v>41.412408744631598</v>
      </c>
      <c r="E2383" s="40">
        <f>IF(C2383&lt;&gt;"",INDEX(Delaunay_2!$D$5:$Z$2473,MAPA_2!B2383,MATCH(MAPA_2!$A$2,Delaunay_2!$D$4:$Z$4,0))/300,"")</f>
        <v>0</v>
      </c>
      <c r="F2383" s="26">
        <f t="array" ref="F2383:H2383">TRANSPOSE(MMULT(LIMITE!$N$4:$P$6,TRANSPOSE(MAPA_2!C2383:E2383)))</f>
        <v>1.320087107353447</v>
      </c>
      <c r="G2383" s="26">
        <v>42.056993414136436</v>
      </c>
      <c r="H2383" s="26">
        <v>0</v>
      </c>
      <c r="I2383" s="26">
        <f t="array" ref="I2383:K2383">TRANSPOSE(MMULT(LIMITE!$N$12:$P$14,TRANSPOSE(MAPA_2!F2383:H2383)))</f>
        <v>1.320087107353447</v>
      </c>
      <c r="J2383" s="26">
        <v>42.056993414136436</v>
      </c>
      <c r="K2383" s="26">
        <v>0</v>
      </c>
      <c r="L2383" s="26">
        <f t="array" ref="L2383:N2383">TRANSPOSE(MMULT(LIMITE!$N$20:$P$22,TRANSPOSE(MAPA_2!I2383:K2383)))</f>
        <v>1.320087107353447</v>
      </c>
      <c r="M2383" s="26">
        <v>36.422424703436988</v>
      </c>
      <c r="N2383" s="26">
        <v>-21.028496707068214</v>
      </c>
    </row>
    <row r="2384" spans="2:14" x14ac:dyDescent="0.3">
      <c r="B2384" s="26">
        <v>2383</v>
      </c>
      <c r="C2384" s="40">
        <v>-7.63004585657551</v>
      </c>
      <c r="D2384" s="40">
        <v>41.502313102390403</v>
      </c>
      <c r="E2384" s="40">
        <f>IF(C2384&lt;&gt;"",INDEX(Delaunay_2!$D$5:$Z$2473,MAPA_2!B2384,MATCH(MAPA_2!$A$2,Delaunay_2!$D$4:$Z$4,0))/300,"")</f>
        <v>0.01</v>
      </c>
      <c r="F2384" s="26">
        <f t="array" ref="F2384:H2384">TRANSPOSE(MMULT(LIMITE!$N$4:$P$6,TRANSPOSE(MAPA_2!C2384:E2384)))</f>
        <v>1.1655050418677844</v>
      </c>
      <c r="G2384" s="26">
        <v>42.181763721064009</v>
      </c>
      <c r="H2384" s="26">
        <v>0.01</v>
      </c>
      <c r="I2384" s="26">
        <f t="array" ref="I2384:K2384">TRANSPOSE(MMULT(LIMITE!$N$12:$P$14,TRANSPOSE(MAPA_2!F2384:H2384)))</f>
        <v>1.1655050418677844</v>
      </c>
      <c r="J2384" s="26">
        <v>42.181763721064009</v>
      </c>
      <c r="K2384" s="26">
        <v>0.01</v>
      </c>
      <c r="L2384" s="26">
        <f t="array" ref="L2384:N2384">TRANSPOSE(MMULT(LIMITE!$N$20:$P$22,TRANSPOSE(MAPA_2!I2384:K2384)))</f>
        <v>1.1655050418677844</v>
      </c>
      <c r="M2384" s="26">
        <v>36.535478958874251</v>
      </c>
      <c r="N2384" s="26">
        <v>-21.082221606494155</v>
      </c>
    </row>
    <row r="2385" spans="2:14" x14ac:dyDescent="0.3">
      <c r="B2385" s="26">
        <v>2384</v>
      </c>
      <c r="C2385" s="40">
        <v>-7.47794843952326</v>
      </c>
      <c r="D2385" s="40">
        <v>41.7400783586316</v>
      </c>
      <c r="E2385" s="40">
        <f>IF(C2385&lt;&gt;"",INDEX(Delaunay_2!$D$5:$Z$2473,MAPA_2!B2385,MATCH(MAPA_2!$A$2,Delaunay_2!$D$4:$Z$4,0))/300,"")</f>
        <v>0.04</v>
      </c>
      <c r="F2385" s="26">
        <f t="array" ref="F2385:H2385">TRANSPOSE(MMULT(LIMITE!$N$4:$P$6,TRANSPOSE(MAPA_2!C2385:E2385)))</f>
        <v>1.3637129418780782</v>
      </c>
      <c r="G2385" s="26">
        <v>42.382710404845852</v>
      </c>
      <c r="H2385" s="26">
        <v>0.04</v>
      </c>
      <c r="I2385" s="26">
        <f t="array" ref="I2385:K2385">TRANSPOSE(MMULT(LIMITE!$N$12:$P$14,TRANSPOSE(MAPA_2!F2385:H2385)))</f>
        <v>1.3637129418780782</v>
      </c>
      <c r="J2385" s="26">
        <v>42.382710404845852</v>
      </c>
      <c r="K2385" s="26">
        <v>0.04</v>
      </c>
      <c r="L2385" s="26">
        <f t="array" ref="L2385:N2385">TRANSPOSE(MMULT(LIMITE!$N$20:$P$22,TRANSPOSE(MAPA_2!I2385:K2385)))</f>
        <v>1.3637129418780782</v>
      </c>
      <c r="M2385" s="26">
        <v>36.724503891835568</v>
      </c>
      <c r="N2385" s="26">
        <v>-21.156714186271547</v>
      </c>
    </row>
    <row r="2386" spans="2:14" x14ac:dyDescent="0.3">
      <c r="B2386" s="26">
        <v>2385</v>
      </c>
      <c r="E2386" s="40" t="str">
        <f>IF(C2386&lt;&gt;"",INDEX(Delaunay_2!$D$5:$Z$2473,MAPA_2!B2386,MATCH(MAPA_2!$A$2,Delaunay_2!$D$4:$Z$4,0))/300,"")</f>
        <v/>
      </c>
    </row>
    <row r="2387" spans="2:14" x14ac:dyDescent="0.3">
      <c r="B2387" s="26">
        <v>2386</v>
      </c>
      <c r="C2387" s="40">
        <v>-7.9485936494213396</v>
      </c>
      <c r="D2387" s="40">
        <v>41.402395026645799</v>
      </c>
      <c r="E2387" s="40">
        <f>IF(C2387&lt;&gt;"",INDEX(Delaunay_2!$D$5:$Z$2473,MAPA_2!B2387,MATCH(MAPA_2!$A$2,Delaunay_2!$D$4:$Z$4,0))/300,"")</f>
        <v>0</v>
      </c>
      <c r="F2387" s="26">
        <f t="array" ref="F2387:H2387">TRANSPOSE(MMULT(LIMITE!$N$4:$P$6,TRANSPOSE(MAPA_2!C2387:E2387)))</f>
        <v>0.83314414650527002</v>
      </c>
      <c r="G2387" s="26">
        <v>42.150258905221335</v>
      </c>
      <c r="H2387" s="26">
        <v>0</v>
      </c>
      <c r="I2387" s="26">
        <f t="array" ref="I2387:K2387">TRANSPOSE(MMULT(LIMITE!$N$12:$P$14,TRANSPOSE(MAPA_2!F2387:H2387)))</f>
        <v>0.83314414650527002</v>
      </c>
      <c r="J2387" s="26">
        <v>42.150258905221335</v>
      </c>
      <c r="K2387" s="26">
        <v>0</v>
      </c>
      <c r="L2387" s="26">
        <f t="array" ref="L2387:N2387">TRANSPOSE(MMULT(LIMITE!$N$20:$P$22,TRANSPOSE(MAPA_2!I2387:K2387)))</f>
        <v>0.83314414650527002</v>
      </c>
      <c r="M2387" s="26">
        <v>36.503194988012943</v>
      </c>
      <c r="N2387" s="26">
        <v>-21.075129452610664</v>
      </c>
    </row>
    <row r="2388" spans="2:14" x14ac:dyDescent="0.3">
      <c r="B2388" s="26">
        <v>2387</v>
      </c>
      <c r="C2388" s="40">
        <v>-7.8185508859085804</v>
      </c>
      <c r="D2388" s="40">
        <v>41.516687161077201</v>
      </c>
      <c r="E2388" s="40">
        <f>IF(C2388&lt;&gt;"",INDEX(Delaunay_2!$D$5:$Z$2473,MAPA_2!B2388,MATCH(MAPA_2!$A$2,Delaunay_2!$D$4:$Z$4,0))/300,"")</f>
        <v>0</v>
      </c>
      <c r="F2388" s="26">
        <f t="array" ref="F2388:H2388">TRANSPOSE(MMULT(LIMITE!$N$4:$P$6,TRANSPOSE(MAPA_2!C2388:E2388)))</f>
        <v>0.98410783454487305</v>
      </c>
      <c r="G2388" s="26">
        <v>42.235016071457601</v>
      </c>
      <c r="H2388" s="26">
        <v>0</v>
      </c>
      <c r="I2388" s="26">
        <f t="array" ref="I2388:K2388">TRANSPOSE(MMULT(LIMITE!$N$12:$P$14,TRANSPOSE(MAPA_2!F2388:H2388)))</f>
        <v>0.98410783454487305</v>
      </c>
      <c r="J2388" s="26">
        <v>42.235016071457601</v>
      </c>
      <c r="K2388" s="26">
        <v>0</v>
      </c>
      <c r="L2388" s="26">
        <f t="array" ref="L2388:N2388">TRANSPOSE(MMULT(LIMITE!$N$20:$P$22,TRANSPOSE(MAPA_2!I2388:K2388)))</f>
        <v>0.98410783454487305</v>
      </c>
      <c r="M2388" s="26">
        <v>36.576596847126325</v>
      </c>
      <c r="N2388" s="26">
        <v>-21.117508035728797</v>
      </c>
    </row>
    <row r="2389" spans="2:14" x14ac:dyDescent="0.3">
      <c r="B2389" s="26">
        <v>2388</v>
      </c>
      <c r="C2389" s="40">
        <v>-7.7400082002027304</v>
      </c>
      <c r="D2389" s="40">
        <v>41.302671871192203</v>
      </c>
      <c r="E2389" s="40">
        <f>IF(C2389&lt;&gt;"",INDEX(Delaunay_2!$D$5:$Z$2473,MAPA_2!B2389,MATCH(MAPA_2!$A$2,Delaunay_2!$D$4:$Z$4,0))/300,"")</f>
        <v>0.38333333333333336</v>
      </c>
      <c r="F2389" s="26">
        <f t="array" ref="F2389:H2389">TRANSPOSE(MMULT(LIMITE!$N$4:$P$6,TRANSPOSE(MAPA_2!C2389:E2389)))</f>
        <v>1.0164378933423972</v>
      </c>
      <c r="G2389" s="26">
        <v>42.009347586549772</v>
      </c>
      <c r="H2389" s="26">
        <v>0.38333333333333336</v>
      </c>
      <c r="I2389" s="26">
        <f t="array" ref="I2389:K2389">TRANSPOSE(MMULT(LIMITE!$N$12:$P$14,TRANSPOSE(MAPA_2!F2389:H2389)))</f>
        <v>1.0164378933423972</v>
      </c>
      <c r="J2389" s="26">
        <v>42.009347586549772</v>
      </c>
      <c r="K2389" s="26">
        <v>0.38333333333333336</v>
      </c>
      <c r="L2389" s="26">
        <f t="array" ref="L2389:N2389">TRANSPOSE(MMULT(LIMITE!$N$20:$P$22,TRANSPOSE(MAPA_2!I2389:K2389)))</f>
        <v>1.0164378933423972</v>
      </c>
      <c r="M2389" s="26">
        <v>36.572828873029273</v>
      </c>
      <c r="N2389" s="26">
        <v>-20.672697388490846</v>
      </c>
    </row>
    <row r="2390" spans="2:14" x14ac:dyDescent="0.3">
      <c r="B2390" s="26">
        <v>2389</v>
      </c>
      <c r="C2390" s="40">
        <v>-7.9485936494213396</v>
      </c>
      <c r="D2390" s="40">
        <v>41.402395026645799</v>
      </c>
      <c r="E2390" s="40">
        <f>IF(C2390&lt;&gt;"",INDEX(Delaunay_2!$D$5:$Z$2473,MAPA_2!B2390,MATCH(MAPA_2!$A$2,Delaunay_2!$D$4:$Z$4,0))/300,"")</f>
        <v>0</v>
      </c>
      <c r="F2390" s="26">
        <f t="array" ref="F2390:H2390">TRANSPOSE(MMULT(LIMITE!$N$4:$P$6,TRANSPOSE(MAPA_2!C2390:E2390)))</f>
        <v>0.83314414650527002</v>
      </c>
      <c r="G2390" s="26">
        <v>42.150258905221335</v>
      </c>
      <c r="H2390" s="26">
        <v>0</v>
      </c>
      <c r="I2390" s="26">
        <f t="array" ref="I2390:K2390">TRANSPOSE(MMULT(LIMITE!$N$12:$P$14,TRANSPOSE(MAPA_2!F2390:H2390)))</f>
        <v>0.83314414650527002</v>
      </c>
      <c r="J2390" s="26">
        <v>42.150258905221335</v>
      </c>
      <c r="K2390" s="26">
        <v>0</v>
      </c>
      <c r="L2390" s="26">
        <f t="array" ref="L2390:N2390">TRANSPOSE(MMULT(LIMITE!$N$20:$P$22,TRANSPOSE(MAPA_2!I2390:K2390)))</f>
        <v>0.83314414650527002</v>
      </c>
      <c r="M2390" s="26">
        <v>36.503194988012943</v>
      </c>
      <c r="N2390" s="26">
        <v>-21.075129452610664</v>
      </c>
    </row>
    <row r="2391" spans="2:14" x14ac:dyDescent="0.3">
      <c r="B2391" s="26">
        <v>2390</v>
      </c>
      <c r="E2391" s="40" t="str">
        <f>IF(C2391&lt;&gt;"",INDEX(Delaunay_2!$D$5:$Z$2473,MAPA_2!B2391,MATCH(MAPA_2!$A$2,Delaunay_2!$D$4:$Z$4,0))/300,"")</f>
        <v/>
      </c>
    </row>
    <row r="2392" spans="2:14" x14ac:dyDescent="0.3">
      <c r="B2392" s="26">
        <v>2391</v>
      </c>
      <c r="C2392" s="40">
        <v>-7.7824390005546604</v>
      </c>
      <c r="D2392" s="40">
        <v>41.198531053878298</v>
      </c>
      <c r="E2392" s="40">
        <f>IF(C2392&lt;&gt;"",INDEX(Delaunay_2!$D$5:$Z$2473,MAPA_2!B2392,MATCH(MAPA_2!$A$2,Delaunay_2!$D$4:$Z$4,0))/300,"")</f>
        <v>0</v>
      </c>
      <c r="F2392" s="26">
        <f t="array" ref="F2392:H2392">TRANSPOSE(MMULT(LIMITE!$N$4:$P$6,TRANSPOSE(MAPA_2!C2392:E2392)))</f>
        <v>0.95328221437006366</v>
      </c>
      <c r="G2392" s="26">
        <v>41.916304355399639</v>
      </c>
      <c r="H2392" s="26">
        <v>0</v>
      </c>
      <c r="I2392" s="26">
        <f t="array" ref="I2392:K2392">TRANSPOSE(MMULT(LIMITE!$N$12:$P$14,TRANSPOSE(MAPA_2!F2392:H2392)))</f>
        <v>0.95328221437006366</v>
      </c>
      <c r="J2392" s="26">
        <v>41.916304355399639</v>
      </c>
      <c r="K2392" s="26">
        <v>0</v>
      </c>
      <c r="L2392" s="26">
        <f t="array" ref="L2392:N2392">TRANSPOSE(MMULT(LIMITE!$N$20:$P$22,TRANSPOSE(MAPA_2!I2392:K2392)))</f>
        <v>0.95328221437006366</v>
      </c>
      <c r="M2392" s="26">
        <v>36.300584404536401</v>
      </c>
      <c r="N2392" s="26">
        <v>-20.958152177699816</v>
      </c>
    </row>
    <row r="2393" spans="2:14" x14ac:dyDescent="0.3">
      <c r="B2393" s="26">
        <v>2392</v>
      </c>
      <c r="C2393" s="40">
        <v>-7.9485936494213396</v>
      </c>
      <c r="D2393" s="40">
        <v>41.402395026645799</v>
      </c>
      <c r="E2393" s="40">
        <f>IF(C2393&lt;&gt;"",INDEX(Delaunay_2!$D$5:$Z$2473,MAPA_2!B2393,MATCH(MAPA_2!$A$2,Delaunay_2!$D$4:$Z$4,0))/300,"")</f>
        <v>0</v>
      </c>
      <c r="F2393" s="26">
        <f t="array" ref="F2393:H2393">TRANSPOSE(MMULT(LIMITE!$N$4:$P$6,TRANSPOSE(MAPA_2!C2393:E2393)))</f>
        <v>0.83314414650527002</v>
      </c>
      <c r="G2393" s="26">
        <v>42.150258905221335</v>
      </c>
      <c r="H2393" s="26">
        <v>0</v>
      </c>
      <c r="I2393" s="26">
        <f t="array" ref="I2393:K2393">TRANSPOSE(MMULT(LIMITE!$N$12:$P$14,TRANSPOSE(MAPA_2!F2393:H2393)))</f>
        <v>0.83314414650527002</v>
      </c>
      <c r="J2393" s="26">
        <v>42.150258905221335</v>
      </c>
      <c r="K2393" s="26">
        <v>0</v>
      </c>
      <c r="L2393" s="26">
        <f t="array" ref="L2393:N2393">TRANSPOSE(MMULT(LIMITE!$N$20:$P$22,TRANSPOSE(MAPA_2!I2393:K2393)))</f>
        <v>0.83314414650527002</v>
      </c>
      <c r="M2393" s="26">
        <v>36.503194988012943</v>
      </c>
      <c r="N2393" s="26">
        <v>-21.075129452610664</v>
      </c>
    </row>
    <row r="2394" spans="2:14" x14ac:dyDescent="0.3">
      <c r="B2394" s="26">
        <v>2393</v>
      </c>
      <c r="C2394" s="40">
        <v>-7.7400082002027304</v>
      </c>
      <c r="D2394" s="40">
        <v>41.302671871192203</v>
      </c>
      <c r="E2394" s="40">
        <f>IF(C2394&lt;&gt;"",INDEX(Delaunay_2!$D$5:$Z$2473,MAPA_2!B2394,MATCH(MAPA_2!$A$2,Delaunay_2!$D$4:$Z$4,0))/300,"")</f>
        <v>0.38333333333333336</v>
      </c>
      <c r="F2394" s="26">
        <f t="array" ref="F2394:H2394">TRANSPOSE(MMULT(LIMITE!$N$4:$P$6,TRANSPOSE(MAPA_2!C2394:E2394)))</f>
        <v>1.0164378933423972</v>
      </c>
      <c r="G2394" s="26">
        <v>42.009347586549772</v>
      </c>
      <c r="H2394" s="26">
        <v>0.38333333333333336</v>
      </c>
      <c r="I2394" s="26">
        <f t="array" ref="I2394:K2394">TRANSPOSE(MMULT(LIMITE!$N$12:$P$14,TRANSPOSE(MAPA_2!F2394:H2394)))</f>
        <v>1.0164378933423972</v>
      </c>
      <c r="J2394" s="26">
        <v>42.009347586549772</v>
      </c>
      <c r="K2394" s="26">
        <v>0.38333333333333336</v>
      </c>
      <c r="L2394" s="26">
        <f t="array" ref="L2394:N2394">TRANSPOSE(MMULT(LIMITE!$N$20:$P$22,TRANSPOSE(MAPA_2!I2394:K2394)))</f>
        <v>1.0164378933423972</v>
      </c>
      <c r="M2394" s="26">
        <v>36.572828873029273</v>
      </c>
      <c r="N2394" s="26">
        <v>-20.672697388490846</v>
      </c>
    </row>
    <row r="2395" spans="2:14" x14ac:dyDescent="0.3">
      <c r="B2395" s="26">
        <v>2394</v>
      </c>
      <c r="C2395" s="40">
        <v>-7.7824390005546604</v>
      </c>
      <c r="D2395" s="40">
        <v>41.198531053878298</v>
      </c>
      <c r="E2395" s="40">
        <f>IF(C2395&lt;&gt;"",INDEX(Delaunay_2!$D$5:$Z$2473,MAPA_2!B2395,MATCH(MAPA_2!$A$2,Delaunay_2!$D$4:$Z$4,0))/300,"")</f>
        <v>0</v>
      </c>
      <c r="F2395" s="26">
        <f t="array" ref="F2395:H2395">TRANSPOSE(MMULT(LIMITE!$N$4:$P$6,TRANSPOSE(MAPA_2!C2395:E2395)))</f>
        <v>0.95328221437006366</v>
      </c>
      <c r="G2395" s="26">
        <v>41.916304355399639</v>
      </c>
      <c r="H2395" s="26">
        <v>0</v>
      </c>
      <c r="I2395" s="26">
        <f t="array" ref="I2395:K2395">TRANSPOSE(MMULT(LIMITE!$N$12:$P$14,TRANSPOSE(MAPA_2!F2395:H2395)))</f>
        <v>0.95328221437006366</v>
      </c>
      <c r="J2395" s="26">
        <v>41.916304355399639</v>
      </c>
      <c r="K2395" s="26">
        <v>0</v>
      </c>
      <c r="L2395" s="26">
        <f t="array" ref="L2395:N2395">TRANSPOSE(MMULT(LIMITE!$N$20:$P$22,TRANSPOSE(MAPA_2!I2395:K2395)))</f>
        <v>0.95328221437006366</v>
      </c>
      <c r="M2395" s="26">
        <v>36.300584404536401</v>
      </c>
      <c r="N2395" s="26">
        <v>-20.958152177699816</v>
      </c>
    </row>
    <row r="2396" spans="2:14" x14ac:dyDescent="0.3">
      <c r="B2396" s="26">
        <v>2395</v>
      </c>
      <c r="E2396" s="40" t="str">
        <f>IF(C2396&lt;&gt;"",INDEX(Delaunay_2!$D$5:$Z$2473,MAPA_2!B2396,MATCH(MAPA_2!$A$2,Delaunay_2!$D$4:$Z$4,0))/300,"")</f>
        <v/>
      </c>
    </row>
    <row r="2397" spans="2:14" x14ac:dyDescent="0.3">
      <c r="B2397" s="26">
        <v>2396</v>
      </c>
      <c r="C2397" s="40">
        <v>-7.4348064195331904</v>
      </c>
      <c r="D2397" s="40">
        <v>39.4562794901166</v>
      </c>
      <c r="E2397" s="40">
        <f>IF(C2397&lt;&gt;"",INDEX(Delaunay_2!$D$5:$Z$2473,MAPA_2!B2397,MATCH(MAPA_2!$A$2,Delaunay_2!$D$4:$Z$4,0))/300,"")</f>
        <v>0</v>
      </c>
      <c r="F2397" s="26">
        <f t="array" ref="F2397:H2397">TRANSPOSE(MMULT(LIMITE!$N$4:$P$6,TRANSPOSE(MAPA_2!C2397:E2397)))</f>
        <v>0.93108372098153591</v>
      </c>
      <c r="G2397" s="26">
        <v>40.139848290727898</v>
      </c>
      <c r="H2397" s="26">
        <v>0</v>
      </c>
      <c r="I2397" s="26">
        <f t="array" ref="I2397:K2397">TRANSPOSE(MMULT(LIMITE!$N$12:$P$14,TRANSPOSE(MAPA_2!F2397:H2397)))</f>
        <v>0.93108372098153591</v>
      </c>
      <c r="J2397" s="26">
        <v>40.139848290727898</v>
      </c>
      <c r="K2397" s="26">
        <v>0</v>
      </c>
      <c r="L2397" s="26">
        <f t="array" ref="L2397:N2397">TRANSPOSE(MMULT(LIMITE!$N$20:$P$22,TRANSPOSE(MAPA_2!I2397:K2397)))</f>
        <v>0.93108372098153591</v>
      </c>
      <c r="M2397" s="26">
        <v>34.762128323823738</v>
      </c>
      <c r="N2397" s="26">
        <v>-20.069924145363945</v>
      </c>
    </row>
    <row r="2398" spans="2:14" x14ac:dyDescent="0.3">
      <c r="B2398" s="26">
        <v>2397</v>
      </c>
      <c r="C2398" s="40">
        <v>-7.6815507639605203</v>
      </c>
      <c r="D2398" s="40">
        <v>39.393491023536697</v>
      </c>
      <c r="E2398" s="40">
        <f>IF(C2398&lt;&gt;"",INDEX(Delaunay_2!$D$5:$Z$2473,MAPA_2!B2398,MATCH(MAPA_2!$A$2,Delaunay_2!$D$4:$Z$4,0))/300,"")</f>
        <v>0</v>
      </c>
      <c r="F2398" s="26">
        <f t="array" ref="F2398:H2398">TRANSPOSE(MMULT(LIMITE!$N$4:$P$6,TRANSPOSE(MAPA_2!C2398:E2398)))</f>
        <v>0.67667687623482387</v>
      </c>
      <c r="G2398" s="26">
        <v>40.129732936638618</v>
      </c>
      <c r="H2398" s="26">
        <v>0</v>
      </c>
      <c r="I2398" s="26">
        <f t="array" ref="I2398:K2398">TRANSPOSE(MMULT(LIMITE!$N$12:$P$14,TRANSPOSE(MAPA_2!F2398:H2398)))</f>
        <v>0.67667687623482387</v>
      </c>
      <c r="J2398" s="26">
        <v>40.129732936638618</v>
      </c>
      <c r="K2398" s="26">
        <v>0</v>
      </c>
      <c r="L2398" s="26">
        <f t="array" ref="L2398:N2398">TRANSPOSE(MMULT(LIMITE!$N$20:$P$22,TRANSPOSE(MAPA_2!I2398:K2398)))</f>
        <v>0.67667687623482387</v>
      </c>
      <c r="M2398" s="26">
        <v>34.753368170214145</v>
      </c>
      <c r="N2398" s="26">
        <v>-20.064866468319305</v>
      </c>
    </row>
    <row r="2399" spans="2:14" x14ac:dyDescent="0.3">
      <c r="B2399" s="26">
        <v>2398</v>
      </c>
      <c r="C2399" s="40">
        <v>-7.6787055646413496</v>
      </c>
      <c r="D2399" s="40">
        <v>39.682066225399701</v>
      </c>
      <c r="E2399" s="40">
        <f>IF(C2399&lt;&gt;"",INDEX(Delaunay_2!$D$5:$Z$2473,MAPA_2!B2399,MATCH(MAPA_2!$A$2,Delaunay_2!$D$4:$Z$4,0))/300,"")</f>
        <v>0</v>
      </c>
      <c r="F2399" s="26">
        <f t="array" ref="F2399:H2399">TRANSPOSE(MMULT(LIMITE!$N$4:$P$6,TRANSPOSE(MAPA_2!C2399:E2399)))</f>
        <v>0.73945805926989383</v>
      </c>
      <c r="G2399" s="26">
        <v>40.411410527771018</v>
      </c>
      <c r="H2399" s="26">
        <v>0</v>
      </c>
      <c r="I2399" s="26">
        <f t="array" ref="I2399:K2399">TRANSPOSE(MMULT(LIMITE!$N$12:$P$14,TRANSPOSE(MAPA_2!F2399:H2399)))</f>
        <v>0.73945805926989383</v>
      </c>
      <c r="J2399" s="26">
        <v>40.411410527771018</v>
      </c>
      <c r="K2399" s="26">
        <v>0</v>
      </c>
      <c r="L2399" s="26">
        <f t="array" ref="L2399:N2399">TRANSPOSE(MMULT(LIMITE!$N$20:$P$22,TRANSPOSE(MAPA_2!I2399:K2399)))</f>
        <v>0.73945805926989383</v>
      </c>
      <c r="M2399" s="26">
        <v>34.997308119811613</v>
      </c>
      <c r="N2399" s="26">
        <v>-20.205705263885505</v>
      </c>
    </row>
    <row r="2400" spans="2:14" x14ac:dyDescent="0.3">
      <c r="B2400" s="26">
        <v>2399</v>
      </c>
      <c r="C2400" s="40">
        <v>-7.4348064195331904</v>
      </c>
      <c r="D2400" s="40">
        <v>39.4562794901166</v>
      </c>
      <c r="E2400" s="40">
        <f>IF(C2400&lt;&gt;"",INDEX(Delaunay_2!$D$5:$Z$2473,MAPA_2!B2400,MATCH(MAPA_2!$A$2,Delaunay_2!$D$4:$Z$4,0))/300,"")</f>
        <v>0</v>
      </c>
      <c r="F2400" s="26">
        <f t="array" ref="F2400:H2400">TRANSPOSE(MMULT(LIMITE!$N$4:$P$6,TRANSPOSE(MAPA_2!C2400:E2400)))</f>
        <v>0.93108372098153591</v>
      </c>
      <c r="G2400" s="26">
        <v>40.139848290727898</v>
      </c>
      <c r="H2400" s="26">
        <v>0</v>
      </c>
      <c r="I2400" s="26">
        <f t="array" ref="I2400:K2400">TRANSPOSE(MMULT(LIMITE!$N$12:$P$14,TRANSPOSE(MAPA_2!F2400:H2400)))</f>
        <v>0.93108372098153591</v>
      </c>
      <c r="J2400" s="26">
        <v>40.139848290727898</v>
      </c>
      <c r="K2400" s="26">
        <v>0</v>
      </c>
      <c r="L2400" s="26">
        <f t="array" ref="L2400:N2400">TRANSPOSE(MMULT(LIMITE!$N$20:$P$22,TRANSPOSE(MAPA_2!I2400:K2400)))</f>
        <v>0.93108372098153591</v>
      </c>
      <c r="M2400" s="26">
        <v>34.762128323823738</v>
      </c>
      <c r="N2400" s="26">
        <v>-20.069924145363945</v>
      </c>
    </row>
    <row r="2401" spans="2:14" x14ac:dyDescent="0.3">
      <c r="B2401" s="26">
        <v>2400</v>
      </c>
      <c r="E2401" s="40" t="str">
        <f>IF(C2401&lt;&gt;"",INDEX(Delaunay_2!$D$5:$Z$2473,MAPA_2!B2401,MATCH(MAPA_2!$A$2,Delaunay_2!$D$4:$Z$4,0))/300,"")</f>
        <v/>
      </c>
    </row>
    <row r="2402" spans="2:14" x14ac:dyDescent="0.3">
      <c r="B2402" s="26">
        <v>2401</v>
      </c>
      <c r="C2402" s="40">
        <v>-8.40645108102159</v>
      </c>
      <c r="D2402" s="40">
        <v>41.557726269915001</v>
      </c>
      <c r="E2402" s="40">
        <f>IF(C2402&lt;&gt;"",INDEX(Delaunay_2!$D$5:$Z$2473,MAPA_2!B2402,MATCH(MAPA_2!$A$2,Delaunay_2!$D$4:$Z$4,0))/300,"")</f>
        <v>0.71</v>
      </c>
      <c r="F2402" s="26">
        <f t="array" ref="F2402:H2402">TRANSPOSE(MMULT(LIMITE!$N$4:$P$6,TRANSPOSE(MAPA_2!C2402:E2402)))</f>
        <v>0.41758717973226744</v>
      </c>
      <c r="G2402" s="26">
        <v>42.397389700901584</v>
      </c>
      <c r="H2402" s="26">
        <v>0.71</v>
      </c>
      <c r="I2402" s="26">
        <f t="array" ref="I2402:K2402">TRANSPOSE(MMULT(LIMITE!$N$12:$P$14,TRANSPOSE(MAPA_2!F2402:H2402)))</f>
        <v>0.41758717973226744</v>
      </c>
      <c r="J2402" s="26">
        <v>42.397389700901584</v>
      </c>
      <c r="K2402" s="26">
        <v>0.71</v>
      </c>
      <c r="L2402" s="26">
        <f t="array" ref="L2402:N2402">TRANSPOSE(MMULT(LIMITE!$N$20:$P$22,TRANSPOSE(MAPA_2!I2402:K2402)))</f>
        <v>0.41758717973226744</v>
      </c>
      <c r="M2402" s="26">
        <v>37.072216535129492</v>
      </c>
      <c r="N2402" s="26">
        <v>-20.583816813763836</v>
      </c>
    </row>
    <row r="2403" spans="2:14" x14ac:dyDescent="0.3">
      <c r="B2403" s="26">
        <v>2402</v>
      </c>
      <c r="C2403" s="40">
        <v>-8.6087354819872193</v>
      </c>
      <c r="D2403" s="40">
        <v>41.544417668453796</v>
      </c>
      <c r="E2403" s="40">
        <f>IF(C2403&lt;&gt;"",INDEX(Delaunay_2!$D$5:$Z$2473,MAPA_2!B2403,MATCH(MAPA_2!$A$2,Delaunay_2!$D$4:$Z$4,0))/300,"")</f>
        <v>0.11666666666666667</v>
      </c>
      <c r="F2403" s="26">
        <f t="array" ref="F2403:H2403">TRANSPOSE(MMULT(LIMITE!$N$4:$P$6,TRANSPOSE(MAPA_2!C2403:E2403)))</f>
        <v>0.21695616442964472</v>
      </c>
      <c r="G2403" s="26">
        <v>42.426429216144008</v>
      </c>
      <c r="H2403" s="26">
        <v>0.11666666666666667</v>
      </c>
      <c r="I2403" s="26">
        <f t="array" ref="I2403:K2403">TRANSPOSE(MMULT(LIMITE!$N$12:$P$14,TRANSPOSE(MAPA_2!F2403:H2403)))</f>
        <v>0.21695616442964472</v>
      </c>
      <c r="J2403" s="26">
        <v>42.426429216144008</v>
      </c>
      <c r="K2403" s="26">
        <v>0.11666666666666667</v>
      </c>
      <c r="L2403" s="26">
        <f t="array" ref="L2403:N2403">TRANSPOSE(MMULT(LIMITE!$N$20:$P$22,TRANSPOSE(MAPA_2!I2403:K2403)))</f>
        <v>0.21695616442964472</v>
      </c>
      <c r="M2403" s="26">
        <v>36.800698826376355</v>
      </c>
      <c r="N2403" s="26">
        <v>-21.112178310963817</v>
      </c>
    </row>
    <row r="2404" spans="2:14" x14ac:dyDescent="0.3">
      <c r="B2404" s="26">
        <v>2403</v>
      </c>
      <c r="C2404" s="40">
        <v>-8.4406025207528792</v>
      </c>
      <c r="D2404" s="40">
        <v>41.647592452474001</v>
      </c>
      <c r="E2404" s="40">
        <f>IF(C2404&lt;&gt;"",INDEX(Delaunay_2!$D$5:$Z$2473,MAPA_2!B2404,MATCH(MAPA_2!$A$2,Delaunay_2!$D$4:$Z$4,0))/300,"")</f>
        <v>0.05</v>
      </c>
      <c r="F2404" s="26">
        <f t="array" ref="F2404:H2404">TRANSPOSE(MMULT(LIMITE!$N$4:$P$6,TRANSPOSE(MAPA_2!C2404:E2404)))</f>
        <v>0.40286626086068011</v>
      </c>
      <c r="G2404" s="26">
        <v>42.492392575337171</v>
      </c>
      <c r="H2404" s="26">
        <v>0.05</v>
      </c>
      <c r="I2404" s="26">
        <f t="array" ref="I2404:K2404">TRANSPOSE(MMULT(LIMITE!$N$12:$P$14,TRANSPOSE(MAPA_2!F2404:H2404)))</f>
        <v>0.40286626086068011</v>
      </c>
      <c r="J2404" s="26">
        <v>42.492392575337171</v>
      </c>
      <c r="K2404" s="26">
        <v>0.05</v>
      </c>
      <c r="L2404" s="26">
        <f t="array" ref="L2404:N2404">TRANSPOSE(MMULT(LIMITE!$N$20:$P$22,TRANSPOSE(MAPA_2!I2404:K2404)))</f>
        <v>0.40286626086068011</v>
      </c>
      <c r="M2404" s="26">
        <v>36.824491437823255</v>
      </c>
      <c r="N2404" s="26">
        <v>-21.20289501747936</v>
      </c>
    </row>
    <row r="2405" spans="2:14" x14ac:dyDescent="0.3">
      <c r="B2405" s="26">
        <v>2404</v>
      </c>
      <c r="C2405" s="40">
        <v>-8.40645108102159</v>
      </c>
      <c r="D2405" s="40">
        <v>41.557726269915001</v>
      </c>
      <c r="E2405" s="40">
        <f>IF(C2405&lt;&gt;"",INDEX(Delaunay_2!$D$5:$Z$2473,MAPA_2!B2405,MATCH(MAPA_2!$A$2,Delaunay_2!$D$4:$Z$4,0))/300,"")</f>
        <v>0.71</v>
      </c>
      <c r="F2405" s="26">
        <f t="array" ref="F2405:H2405">TRANSPOSE(MMULT(LIMITE!$N$4:$P$6,TRANSPOSE(MAPA_2!C2405:E2405)))</f>
        <v>0.41758717973226744</v>
      </c>
      <c r="G2405" s="26">
        <v>42.397389700901584</v>
      </c>
      <c r="H2405" s="26">
        <v>0.71</v>
      </c>
      <c r="I2405" s="26">
        <f t="array" ref="I2405:K2405">TRANSPOSE(MMULT(LIMITE!$N$12:$P$14,TRANSPOSE(MAPA_2!F2405:H2405)))</f>
        <v>0.41758717973226744</v>
      </c>
      <c r="J2405" s="26">
        <v>42.397389700901584</v>
      </c>
      <c r="K2405" s="26">
        <v>0.71</v>
      </c>
      <c r="L2405" s="26">
        <f t="array" ref="L2405:N2405">TRANSPOSE(MMULT(LIMITE!$N$20:$P$22,TRANSPOSE(MAPA_2!I2405:K2405)))</f>
        <v>0.41758717973226744</v>
      </c>
      <c r="M2405" s="26">
        <v>37.072216535129492</v>
      </c>
      <c r="N2405" s="26">
        <v>-20.583816813763836</v>
      </c>
    </row>
    <row r="2406" spans="2:14" x14ac:dyDescent="0.3">
      <c r="B2406" s="26">
        <v>2405</v>
      </c>
      <c r="E2406" s="40" t="str">
        <f>IF(C2406&lt;&gt;"",INDEX(Delaunay_2!$D$5:$Z$2473,MAPA_2!B2406,MATCH(MAPA_2!$A$2,Delaunay_2!$D$4:$Z$4,0))/300,"")</f>
        <v/>
      </c>
    </row>
    <row r="2407" spans="2:14" x14ac:dyDescent="0.3">
      <c r="B2407" s="26">
        <v>2406</v>
      </c>
      <c r="C2407" s="40">
        <v>-8.6087354819872193</v>
      </c>
      <c r="D2407" s="40">
        <v>41.544417668453796</v>
      </c>
      <c r="E2407" s="40">
        <f>IF(C2407&lt;&gt;"",INDEX(Delaunay_2!$D$5:$Z$2473,MAPA_2!B2407,MATCH(MAPA_2!$A$2,Delaunay_2!$D$4:$Z$4,0))/300,"")</f>
        <v>0.11666666666666667</v>
      </c>
      <c r="F2407" s="26">
        <f t="array" ref="F2407:H2407">TRANSPOSE(MMULT(LIMITE!$N$4:$P$6,TRANSPOSE(MAPA_2!C2407:E2407)))</f>
        <v>0.21695616442964472</v>
      </c>
      <c r="G2407" s="26">
        <v>42.426429216144008</v>
      </c>
      <c r="H2407" s="26">
        <v>0.11666666666666667</v>
      </c>
      <c r="I2407" s="26">
        <f t="array" ref="I2407:K2407">TRANSPOSE(MMULT(LIMITE!$N$12:$P$14,TRANSPOSE(MAPA_2!F2407:H2407)))</f>
        <v>0.21695616442964472</v>
      </c>
      <c r="J2407" s="26">
        <v>42.426429216144008</v>
      </c>
      <c r="K2407" s="26">
        <v>0.11666666666666667</v>
      </c>
      <c r="L2407" s="26">
        <f t="array" ref="L2407:N2407">TRANSPOSE(MMULT(LIMITE!$N$20:$P$22,TRANSPOSE(MAPA_2!I2407:K2407)))</f>
        <v>0.21695616442964472</v>
      </c>
      <c r="M2407" s="26">
        <v>36.800698826376355</v>
      </c>
      <c r="N2407" s="26">
        <v>-21.112178310963817</v>
      </c>
    </row>
    <row r="2408" spans="2:14" x14ac:dyDescent="0.3">
      <c r="B2408" s="26">
        <v>2407</v>
      </c>
      <c r="C2408" s="40">
        <v>-8.5772812293910494</v>
      </c>
      <c r="D2408" s="40">
        <v>41.761526014748</v>
      </c>
      <c r="E2408" s="40">
        <f>IF(C2408&lt;&gt;"",INDEX(Delaunay_2!$D$5:$Z$2473,MAPA_2!B2408,MATCH(MAPA_2!$A$2,Delaunay_2!$D$4:$Z$4,0))/300,"")</f>
        <v>1.6666666666666666E-2</v>
      </c>
      <c r="F2408" s="26">
        <f t="array" ref="F2408:H2408">TRANSPOSE(MMULT(LIMITE!$N$4:$P$6,TRANSPOSE(MAPA_2!C2408:E2408)))</f>
        <v>0.29286242950813701</v>
      </c>
      <c r="G2408" s="26">
        <v>42.632253517330291</v>
      </c>
      <c r="H2408" s="26">
        <v>1.6666666666666666E-2</v>
      </c>
      <c r="I2408" s="26">
        <f t="array" ref="I2408:K2408">TRANSPOSE(MMULT(LIMITE!$N$12:$P$14,TRANSPOSE(MAPA_2!F2408:H2408)))</f>
        <v>0.29286242950813701</v>
      </c>
      <c r="J2408" s="26">
        <v>42.632253517330291</v>
      </c>
      <c r="K2408" s="26">
        <v>1.6666666666666666E-2</v>
      </c>
      <c r="L2408" s="26">
        <f t="array" ref="L2408:N2408">TRANSPOSE(MMULT(LIMITE!$N$20:$P$22,TRANSPOSE(MAPA_2!I2408:K2408)))</f>
        <v>0.29286242950813701</v>
      </c>
      <c r="M2408" s="26">
        <v>36.928947899919855</v>
      </c>
      <c r="N2408" s="26">
        <v>-21.301693001935401</v>
      </c>
    </row>
    <row r="2409" spans="2:14" x14ac:dyDescent="0.3">
      <c r="B2409" s="26">
        <v>2408</v>
      </c>
      <c r="C2409" s="40">
        <v>-8.4406025207528792</v>
      </c>
      <c r="D2409" s="40">
        <v>41.647592452474001</v>
      </c>
      <c r="E2409" s="40">
        <f>IF(C2409&lt;&gt;"",INDEX(Delaunay_2!$D$5:$Z$2473,MAPA_2!B2409,MATCH(MAPA_2!$A$2,Delaunay_2!$D$4:$Z$4,0))/300,"")</f>
        <v>0.05</v>
      </c>
      <c r="F2409" s="26">
        <f t="array" ref="F2409:H2409">TRANSPOSE(MMULT(LIMITE!$N$4:$P$6,TRANSPOSE(MAPA_2!C2409:E2409)))</f>
        <v>0.40286626086068011</v>
      </c>
      <c r="G2409" s="26">
        <v>42.492392575337171</v>
      </c>
      <c r="H2409" s="26">
        <v>0.05</v>
      </c>
      <c r="I2409" s="26">
        <f t="array" ref="I2409:K2409">TRANSPOSE(MMULT(LIMITE!$N$12:$P$14,TRANSPOSE(MAPA_2!F2409:H2409)))</f>
        <v>0.40286626086068011</v>
      </c>
      <c r="J2409" s="26">
        <v>42.492392575337171</v>
      </c>
      <c r="K2409" s="26">
        <v>0.05</v>
      </c>
      <c r="L2409" s="26">
        <f t="array" ref="L2409:N2409">TRANSPOSE(MMULT(LIMITE!$N$20:$P$22,TRANSPOSE(MAPA_2!I2409:K2409)))</f>
        <v>0.40286626086068011</v>
      </c>
      <c r="M2409" s="26">
        <v>36.824491437823255</v>
      </c>
      <c r="N2409" s="26">
        <v>-21.20289501747936</v>
      </c>
    </row>
    <row r="2410" spans="2:14" x14ac:dyDescent="0.3">
      <c r="B2410" s="26">
        <v>2409</v>
      </c>
      <c r="C2410" s="40">
        <v>-8.6087354819872193</v>
      </c>
      <c r="D2410" s="40">
        <v>41.544417668453796</v>
      </c>
      <c r="E2410" s="40">
        <f>IF(C2410&lt;&gt;"",INDEX(Delaunay_2!$D$5:$Z$2473,MAPA_2!B2410,MATCH(MAPA_2!$A$2,Delaunay_2!$D$4:$Z$4,0))/300,"")</f>
        <v>0.11666666666666667</v>
      </c>
      <c r="F2410" s="26">
        <f t="array" ref="F2410:H2410">TRANSPOSE(MMULT(LIMITE!$N$4:$P$6,TRANSPOSE(MAPA_2!C2410:E2410)))</f>
        <v>0.21695616442964472</v>
      </c>
      <c r="G2410" s="26">
        <v>42.426429216144008</v>
      </c>
      <c r="H2410" s="26">
        <v>0.11666666666666667</v>
      </c>
      <c r="I2410" s="26">
        <f t="array" ref="I2410:K2410">TRANSPOSE(MMULT(LIMITE!$N$12:$P$14,TRANSPOSE(MAPA_2!F2410:H2410)))</f>
        <v>0.21695616442964472</v>
      </c>
      <c r="J2410" s="26">
        <v>42.426429216144008</v>
      </c>
      <c r="K2410" s="26">
        <v>0.11666666666666667</v>
      </c>
      <c r="L2410" s="26">
        <f t="array" ref="L2410:N2410">TRANSPOSE(MMULT(LIMITE!$N$20:$P$22,TRANSPOSE(MAPA_2!I2410:K2410)))</f>
        <v>0.21695616442964472</v>
      </c>
      <c r="M2410" s="26">
        <v>36.800698826376355</v>
      </c>
      <c r="N2410" s="26">
        <v>-21.112178310963817</v>
      </c>
    </row>
    <row r="2411" spans="2:14" x14ac:dyDescent="0.3">
      <c r="B2411" s="26">
        <v>2410</v>
      </c>
      <c r="E2411" s="40" t="str">
        <f>IF(C2411&lt;&gt;"",INDEX(Delaunay_2!$D$5:$Z$2473,MAPA_2!B2411,MATCH(MAPA_2!$A$2,Delaunay_2!$D$4:$Z$4,0))/300,"")</f>
        <v/>
      </c>
    </row>
    <row r="2412" spans="2:14" x14ac:dyDescent="0.3">
      <c r="B2412" s="26">
        <v>2411</v>
      </c>
      <c r="C2412" s="40">
        <v>-7.4697324521909696</v>
      </c>
      <c r="D2412" s="40">
        <v>38.5531971810504</v>
      </c>
      <c r="E2412" s="40">
        <f>IF(C2412&lt;&gt;"",INDEX(Delaunay_2!$D$5:$Z$2473,MAPA_2!B2412,MATCH(MAPA_2!$A$2,Delaunay_2!$D$4:$Z$4,0))/300,"")</f>
        <v>0</v>
      </c>
      <c r="F2412" s="26">
        <f t="array" ref="F2412:H2412">TRANSPOSE(MMULT(LIMITE!$N$4:$P$6,TRANSPOSE(MAPA_2!C2412:E2412)))</f>
        <v>0.70915953610861759</v>
      </c>
      <c r="G2412" s="26">
        <v>39.263762027353081</v>
      </c>
      <c r="H2412" s="26">
        <v>0</v>
      </c>
      <c r="I2412" s="26">
        <f t="array" ref="I2412:K2412">TRANSPOSE(MMULT(LIMITE!$N$12:$P$14,TRANSPOSE(MAPA_2!F2412:H2412)))</f>
        <v>0.70915953610861759</v>
      </c>
      <c r="J2412" s="26">
        <v>39.263762027353081</v>
      </c>
      <c r="K2412" s="26">
        <v>0</v>
      </c>
      <c r="L2412" s="26">
        <f t="array" ref="L2412:N2412">TRANSPOSE(MMULT(LIMITE!$N$20:$P$22,TRANSPOSE(MAPA_2!I2412:K2412)))</f>
        <v>0.70915953610861759</v>
      </c>
      <c r="M2412" s="26">
        <v>34.003415363834563</v>
      </c>
      <c r="N2412" s="26">
        <v>-19.631881013676537</v>
      </c>
    </row>
    <row r="2413" spans="2:14" x14ac:dyDescent="0.3">
      <c r="B2413" s="26">
        <v>2412</v>
      </c>
      <c r="C2413" s="40">
        <v>-7.4434180666863297</v>
      </c>
      <c r="D2413" s="40">
        <v>38.810693994144202</v>
      </c>
      <c r="E2413" s="40">
        <f>IF(C2413&lt;&gt;"",INDEX(Delaunay_2!$D$5:$Z$2473,MAPA_2!B2413,MATCH(MAPA_2!$A$2,Delaunay_2!$D$4:$Z$4,0))/300,"")</f>
        <v>0</v>
      </c>
      <c r="F2413" s="26">
        <f t="array" ref="F2413:H2413">TRANSPOSE(MMULT(LIMITE!$N$4:$P$6,TRANSPOSE(MAPA_2!C2413:E2413)))</f>
        <v>0.78843548694528298</v>
      </c>
      <c r="G2413" s="26">
        <v>39.510160848894287</v>
      </c>
      <c r="H2413" s="26">
        <v>0</v>
      </c>
      <c r="I2413" s="26">
        <f t="array" ref="I2413:K2413">TRANSPOSE(MMULT(LIMITE!$N$12:$P$14,TRANSPOSE(MAPA_2!F2413:H2413)))</f>
        <v>0.78843548694528298</v>
      </c>
      <c r="J2413" s="26">
        <v>39.510160848894287</v>
      </c>
      <c r="K2413" s="26">
        <v>0</v>
      </c>
      <c r="L2413" s="26">
        <f t="array" ref="L2413:N2413">TRANSPOSE(MMULT(LIMITE!$N$20:$P$22,TRANSPOSE(MAPA_2!I2413:K2413)))</f>
        <v>0.78843548694528298</v>
      </c>
      <c r="M2413" s="26">
        <v>34.216803002751796</v>
      </c>
      <c r="N2413" s="26">
        <v>-19.75508042444714</v>
      </c>
    </row>
    <row r="2414" spans="2:14" x14ac:dyDescent="0.3">
      <c r="B2414" s="26">
        <v>2413</v>
      </c>
      <c r="C2414" s="40">
        <v>-7.4050519241546899</v>
      </c>
      <c r="D2414" s="40">
        <v>38.772219236307102</v>
      </c>
      <c r="E2414" s="40">
        <f>IF(C2414&lt;&gt;"",INDEX(Delaunay_2!$D$5:$Z$2473,MAPA_2!B2414,MATCH(MAPA_2!$A$2,Delaunay_2!$D$4:$Z$4,0))/300,"")</f>
        <v>0</v>
      </c>
      <c r="F2414" s="26">
        <f t="array" ref="F2414:H2414">TRANSPOSE(MMULT(LIMITE!$N$4:$P$6,TRANSPOSE(MAPA_2!C2414:E2414)))</f>
        <v>0.81796388525630181</v>
      </c>
      <c r="G2414" s="26">
        <v>39.464550087263198</v>
      </c>
      <c r="H2414" s="26">
        <v>0</v>
      </c>
      <c r="I2414" s="26">
        <f t="array" ref="I2414:K2414">TRANSPOSE(MMULT(LIMITE!$N$12:$P$14,TRANSPOSE(MAPA_2!F2414:H2414)))</f>
        <v>0.81796388525630181</v>
      </c>
      <c r="J2414" s="26">
        <v>39.464550087263198</v>
      </c>
      <c r="K2414" s="26">
        <v>0</v>
      </c>
      <c r="L2414" s="26">
        <f t="array" ref="L2414:N2414">TRANSPOSE(MMULT(LIMITE!$N$20:$P$22,TRANSPOSE(MAPA_2!I2414:K2414)))</f>
        <v>0.81796388525630181</v>
      </c>
      <c r="M2414" s="26">
        <v>34.177302924493318</v>
      </c>
      <c r="N2414" s="26">
        <v>-19.732275043631596</v>
      </c>
    </row>
    <row r="2415" spans="2:14" x14ac:dyDescent="0.3">
      <c r="B2415" s="26">
        <v>2414</v>
      </c>
      <c r="C2415" s="40">
        <v>-7.4697324521909696</v>
      </c>
      <c r="D2415" s="40">
        <v>38.5531971810504</v>
      </c>
      <c r="E2415" s="40">
        <f>IF(C2415&lt;&gt;"",INDEX(Delaunay_2!$D$5:$Z$2473,MAPA_2!B2415,MATCH(MAPA_2!$A$2,Delaunay_2!$D$4:$Z$4,0))/300,"")</f>
        <v>0</v>
      </c>
      <c r="F2415" s="26">
        <f t="array" ref="F2415:H2415">TRANSPOSE(MMULT(LIMITE!$N$4:$P$6,TRANSPOSE(MAPA_2!C2415:E2415)))</f>
        <v>0.70915953610861759</v>
      </c>
      <c r="G2415" s="26">
        <v>39.263762027353081</v>
      </c>
      <c r="H2415" s="26">
        <v>0</v>
      </c>
      <c r="I2415" s="26">
        <f t="array" ref="I2415:K2415">TRANSPOSE(MMULT(LIMITE!$N$12:$P$14,TRANSPOSE(MAPA_2!F2415:H2415)))</f>
        <v>0.70915953610861759</v>
      </c>
      <c r="J2415" s="26">
        <v>39.263762027353081</v>
      </c>
      <c r="K2415" s="26">
        <v>0</v>
      </c>
      <c r="L2415" s="26">
        <f t="array" ref="L2415:N2415">TRANSPOSE(MMULT(LIMITE!$N$20:$P$22,TRANSPOSE(MAPA_2!I2415:K2415)))</f>
        <v>0.70915953610861759</v>
      </c>
      <c r="M2415" s="26">
        <v>34.003415363834563</v>
      </c>
      <c r="N2415" s="26">
        <v>-19.631881013676537</v>
      </c>
    </row>
    <row r="2416" spans="2:14" x14ac:dyDescent="0.3">
      <c r="B2416" s="26">
        <v>2415</v>
      </c>
      <c r="E2416" s="40" t="str">
        <f>IF(C2416&lt;&gt;"",INDEX(Delaunay_2!$D$5:$Z$2473,MAPA_2!B2416,MATCH(MAPA_2!$A$2,Delaunay_2!$D$4:$Z$4,0))/300,"")</f>
        <v/>
      </c>
    </row>
    <row r="2417" spans="2:14" x14ac:dyDescent="0.3">
      <c r="B2417" s="26">
        <v>2416</v>
      </c>
      <c r="C2417" s="40">
        <v>-7.1579101641493503</v>
      </c>
      <c r="D2417" s="40">
        <v>38.825753810294003</v>
      </c>
      <c r="E2417" s="40">
        <f>IF(C2417&lt;&gt;"",INDEX(Delaunay_2!$D$5:$Z$2473,MAPA_2!B2417,MATCH(MAPA_2!$A$2,Delaunay_2!$D$4:$Z$4,0))/300,"")</f>
        <v>0</v>
      </c>
      <c r="F2417" s="26">
        <f t="array" ref="F2417:H2417">TRANSPOSE(MMULT(LIMITE!$N$4:$P$6,TRANSPOSE(MAPA_2!C2417:E2417)))</f>
        <v>1.0708354686414809</v>
      </c>
      <c r="G2417" s="26">
        <v>39.465531141170409</v>
      </c>
      <c r="H2417" s="26">
        <v>0</v>
      </c>
      <c r="I2417" s="26">
        <f t="array" ref="I2417:K2417">TRANSPOSE(MMULT(LIMITE!$N$12:$P$14,TRANSPOSE(MAPA_2!F2417:H2417)))</f>
        <v>1.0708354686414809</v>
      </c>
      <c r="J2417" s="26">
        <v>39.465531141170409</v>
      </c>
      <c r="K2417" s="26">
        <v>0</v>
      </c>
      <c r="L2417" s="26">
        <f t="array" ref="L2417:N2417">TRANSPOSE(MMULT(LIMITE!$N$20:$P$22,TRANSPOSE(MAPA_2!I2417:K2417)))</f>
        <v>1.0708354686414809</v>
      </c>
      <c r="M2417" s="26">
        <v>34.178152542099447</v>
      </c>
      <c r="N2417" s="26">
        <v>-19.732765570585201</v>
      </c>
    </row>
    <row r="2418" spans="2:14" x14ac:dyDescent="0.3">
      <c r="B2418" s="26">
        <v>2417</v>
      </c>
      <c r="C2418" s="40">
        <v>-7.4697324521909696</v>
      </c>
      <c r="D2418" s="40">
        <v>38.5531971810504</v>
      </c>
      <c r="E2418" s="40">
        <f>IF(C2418&lt;&gt;"",INDEX(Delaunay_2!$D$5:$Z$2473,MAPA_2!B2418,MATCH(MAPA_2!$A$2,Delaunay_2!$D$4:$Z$4,0))/300,"")</f>
        <v>0</v>
      </c>
      <c r="F2418" s="26">
        <f t="array" ref="F2418:H2418">TRANSPOSE(MMULT(LIMITE!$N$4:$P$6,TRANSPOSE(MAPA_2!C2418:E2418)))</f>
        <v>0.70915953610861759</v>
      </c>
      <c r="G2418" s="26">
        <v>39.263762027353081</v>
      </c>
      <c r="H2418" s="26">
        <v>0</v>
      </c>
      <c r="I2418" s="26">
        <f t="array" ref="I2418:K2418">TRANSPOSE(MMULT(LIMITE!$N$12:$P$14,TRANSPOSE(MAPA_2!F2418:H2418)))</f>
        <v>0.70915953610861759</v>
      </c>
      <c r="J2418" s="26">
        <v>39.263762027353081</v>
      </c>
      <c r="K2418" s="26">
        <v>0</v>
      </c>
      <c r="L2418" s="26">
        <f t="array" ref="L2418:N2418">TRANSPOSE(MMULT(LIMITE!$N$20:$P$22,TRANSPOSE(MAPA_2!I2418:K2418)))</f>
        <v>0.70915953610861759</v>
      </c>
      <c r="M2418" s="26">
        <v>34.003415363834563</v>
      </c>
      <c r="N2418" s="26">
        <v>-19.631881013676537</v>
      </c>
    </row>
    <row r="2419" spans="2:14" x14ac:dyDescent="0.3">
      <c r="B2419" s="26">
        <v>2418</v>
      </c>
      <c r="C2419" s="40">
        <v>-7.4050519241546899</v>
      </c>
      <c r="D2419" s="40">
        <v>38.772219236307102</v>
      </c>
      <c r="E2419" s="40">
        <f>IF(C2419&lt;&gt;"",INDEX(Delaunay_2!$D$5:$Z$2473,MAPA_2!B2419,MATCH(MAPA_2!$A$2,Delaunay_2!$D$4:$Z$4,0))/300,"")</f>
        <v>0</v>
      </c>
      <c r="F2419" s="26">
        <f t="array" ref="F2419:H2419">TRANSPOSE(MMULT(LIMITE!$N$4:$P$6,TRANSPOSE(MAPA_2!C2419:E2419)))</f>
        <v>0.81796388525630181</v>
      </c>
      <c r="G2419" s="26">
        <v>39.464550087263198</v>
      </c>
      <c r="H2419" s="26">
        <v>0</v>
      </c>
      <c r="I2419" s="26">
        <f t="array" ref="I2419:K2419">TRANSPOSE(MMULT(LIMITE!$N$12:$P$14,TRANSPOSE(MAPA_2!F2419:H2419)))</f>
        <v>0.81796388525630181</v>
      </c>
      <c r="J2419" s="26">
        <v>39.464550087263198</v>
      </c>
      <c r="K2419" s="26">
        <v>0</v>
      </c>
      <c r="L2419" s="26">
        <f t="array" ref="L2419:N2419">TRANSPOSE(MMULT(LIMITE!$N$20:$P$22,TRANSPOSE(MAPA_2!I2419:K2419)))</f>
        <v>0.81796388525630181</v>
      </c>
      <c r="M2419" s="26">
        <v>34.177302924493318</v>
      </c>
      <c r="N2419" s="26">
        <v>-19.732275043631596</v>
      </c>
    </row>
    <row r="2420" spans="2:14" x14ac:dyDescent="0.3">
      <c r="B2420" s="26">
        <v>2419</v>
      </c>
      <c r="C2420" s="40">
        <v>-7.1579101641493503</v>
      </c>
      <c r="D2420" s="40">
        <v>38.825753810294003</v>
      </c>
      <c r="E2420" s="40">
        <f>IF(C2420&lt;&gt;"",INDEX(Delaunay_2!$D$5:$Z$2473,MAPA_2!B2420,MATCH(MAPA_2!$A$2,Delaunay_2!$D$4:$Z$4,0))/300,"")</f>
        <v>0</v>
      </c>
      <c r="F2420" s="26">
        <f t="array" ref="F2420:H2420">TRANSPOSE(MMULT(LIMITE!$N$4:$P$6,TRANSPOSE(MAPA_2!C2420:E2420)))</f>
        <v>1.0708354686414809</v>
      </c>
      <c r="G2420" s="26">
        <v>39.465531141170409</v>
      </c>
      <c r="H2420" s="26">
        <v>0</v>
      </c>
      <c r="I2420" s="26">
        <f t="array" ref="I2420:K2420">TRANSPOSE(MMULT(LIMITE!$N$12:$P$14,TRANSPOSE(MAPA_2!F2420:H2420)))</f>
        <v>1.0708354686414809</v>
      </c>
      <c r="J2420" s="26">
        <v>39.465531141170409</v>
      </c>
      <c r="K2420" s="26">
        <v>0</v>
      </c>
      <c r="L2420" s="26">
        <f t="array" ref="L2420:N2420">TRANSPOSE(MMULT(LIMITE!$N$20:$P$22,TRANSPOSE(MAPA_2!I2420:K2420)))</f>
        <v>1.0708354686414809</v>
      </c>
      <c r="M2420" s="26">
        <v>34.178152542099447</v>
      </c>
      <c r="N2420" s="26">
        <v>-19.732765570585201</v>
      </c>
    </row>
    <row r="2421" spans="2:14" x14ac:dyDescent="0.3">
      <c r="B2421" s="26">
        <v>2420</v>
      </c>
      <c r="E2421" s="40" t="str">
        <f>IF(C2421&lt;&gt;"",INDEX(Delaunay_2!$D$5:$Z$2473,MAPA_2!B2421,MATCH(MAPA_2!$A$2,Delaunay_2!$D$4:$Z$4,0))/300,"")</f>
        <v/>
      </c>
    </row>
    <row r="2422" spans="2:14" x14ac:dyDescent="0.3">
      <c r="B2422" s="26">
        <v>2421</v>
      </c>
      <c r="C2422" s="40">
        <v>-6.96585493377549</v>
      </c>
      <c r="D2422" s="40">
        <v>41.537563048687403</v>
      </c>
      <c r="E2422" s="40">
        <f>IF(C2422&lt;&gt;"",INDEX(Delaunay_2!$D$5:$Z$2473,MAPA_2!B2422,MATCH(MAPA_2!$A$2,Delaunay_2!$D$4:$Z$4,0))/300,"")</f>
        <v>2.3333333333333334E-2</v>
      </c>
      <c r="F2422" s="26">
        <f t="array" ref="F2422:H2422">TRANSPOSE(MMULT(LIMITE!$N$4:$P$6,TRANSPOSE(MAPA_2!C2422:E2422)))</f>
        <v>1.8225106753696423</v>
      </c>
      <c r="G2422" s="26">
        <v>42.078150313675259</v>
      </c>
      <c r="H2422" s="26">
        <v>2.3333333333333334E-2</v>
      </c>
      <c r="I2422" s="26">
        <f t="array" ref="I2422:K2422">TRANSPOSE(MMULT(LIMITE!$N$12:$P$14,TRANSPOSE(MAPA_2!F2422:H2422)))</f>
        <v>1.8225106753696423</v>
      </c>
      <c r="J2422" s="26">
        <v>42.078150313675259</v>
      </c>
      <c r="K2422" s="26">
        <v>2.3333333333333334E-2</v>
      </c>
      <c r="L2422" s="26">
        <f t="array" ref="L2422:N2422">TRANSPOSE(MMULT(LIMITE!$N$20:$P$22,TRANSPOSE(MAPA_2!I2422:K2422)))</f>
        <v>1.8225106753696423</v>
      </c>
      <c r="M2422" s="26">
        <v>36.452413782569586</v>
      </c>
      <c r="N2422" s="26">
        <v>-21.018867897415991</v>
      </c>
    </row>
    <row r="2423" spans="2:14" x14ac:dyDescent="0.3">
      <c r="B2423" s="26">
        <v>2422</v>
      </c>
      <c r="C2423" s="40">
        <v>-6.7573226371037203</v>
      </c>
      <c r="D2423" s="40">
        <v>41.822457890710503</v>
      </c>
      <c r="E2423" s="40">
        <f>IF(C2423&lt;&gt;"",INDEX(Delaunay_2!$D$5:$Z$2473,MAPA_2!B2423,MATCH(MAPA_2!$A$2,Delaunay_2!$D$4:$Z$4,0))/300,"")</f>
        <v>0.14666666666666667</v>
      </c>
      <c r="F2423" s="26">
        <f t="array" ref="F2423:H2423">TRANSPOSE(MMULT(LIMITE!$N$4:$P$6,TRANSPOSE(MAPA_2!C2423:E2423)))</f>
        <v>2.0857190093449258</v>
      </c>
      <c r="G2423" s="26">
        <v>42.313463217470456</v>
      </c>
      <c r="H2423" s="26">
        <v>0.14666666666666667</v>
      </c>
      <c r="I2423" s="26">
        <f t="array" ref="I2423:K2423">TRANSPOSE(MMULT(LIMITE!$N$12:$P$14,TRANSPOSE(MAPA_2!F2423:H2423)))</f>
        <v>2.0857190093449258</v>
      </c>
      <c r="J2423" s="26">
        <v>42.313463217470456</v>
      </c>
      <c r="K2423" s="26">
        <v>0.14666666666666667</v>
      </c>
      <c r="L2423" s="26">
        <f t="array" ref="L2423:N2423">TRANSPOSE(MMULT(LIMITE!$N$20:$P$22,TRANSPOSE(MAPA_2!I2423:K2423)))</f>
        <v>2.0857190093449258</v>
      </c>
      <c r="M2423" s="26">
        <v>36.717867401761175</v>
      </c>
      <c r="N2423" s="26">
        <v>-21.029714549513507</v>
      </c>
    </row>
    <row r="2424" spans="2:14" x14ac:dyDescent="0.3">
      <c r="B2424" s="26">
        <v>2423</v>
      </c>
      <c r="C2424" s="40">
        <v>-6.6100960921622001</v>
      </c>
      <c r="D2424" s="40">
        <v>41.639610560153002</v>
      </c>
      <c r="E2424" s="40">
        <f>IF(C2424&lt;&gt;"",INDEX(Delaunay_2!$D$5:$Z$2473,MAPA_2!B2424,MATCH(MAPA_2!$A$2,Delaunay_2!$D$4:$Z$4,0))/300,"")</f>
        <v>0.01</v>
      </c>
      <c r="F2424" s="26">
        <f t="array" ref="F2424:H2424">TRANSPOSE(MMULT(LIMITE!$N$4:$P$6,TRANSPOSE(MAPA_2!C2424:E2424)))</f>
        <v>2.1917122033860768</v>
      </c>
      <c r="G2424" s="26">
        <v>42.104001419893009</v>
      </c>
      <c r="H2424" s="26">
        <v>0.01</v>
      </c>
      <c r="I2424" s="26">
        <f t="array" ref="I2424:K2424">TRANSPOSE(MMULT(LIMITE!$N$12:$P$14,TRANSPOSE(MAPA_2!F2424:H2424)))</f>
        <v>2.1917122033860768</v>
      </c>
      <c r="J2424" s="26">
        <v>42.104001419893009</v>
      </c>
      <c r="K2424" s="26">
        <v>0.01</v>
      </c>
      <c r="L2424" s="26">
        <f t="array" ref="L2424:N2424">TRANSPOSE(MMULT(LIMITE!$N$20:$P$22,TRANSPOSE(MAPA_2!I2424:K2424)))</f>
        <v>2.1917122033860768</v>
      </c>
      <c r="M2424" s="26">
        <v>36.468134830603425</v>
      </c>
      <c r="N2424" s="26">
        <v>-21.043340455908655</v>
      </c>
    </row>
    <row r="2425" spans="2:14" x14ac:dyDescent="0.3">
      <c r="B2425" s="26">
        <v>2424</v>
      </c>
      <c r="C2425" s="40">
        <v>-6.96585493377549</v>
      </c>
      <c r="D2425" s="40">
        <v>41.537563048687403</v>
      </c>
      <c r="E2425" s="40">
        <f>IF(C2425&lt;&gt;"",INDEX(Delaunay_2!$D$5:$Z$2473,MAPA_2!B2425,MATCH(MAPA_2!$A$2,Delaunay_2!$D$4:$Z$4,0))/300,"")</f>
        <v>2.3333333333333334E-2</v>
      </c>
      <c r="F2425" s="26">
        <f t="array" ref="F2425:H2425">TRANSPOSE(MMULT(LIMITE!$N$4:$P$6,TRANSPOSE(MAPA_2!C2425:E2425)))</f>
        <v>1.8225106753696423</v>
      </c>
      <c r="G2425" s="26">
        <v>42.078150313675259</v>
      </c>
      <c r="H2425" s="26">
        <v>2.3333333333333334E-2</v>
      </c>
      <c r="I2425" s="26">
        <f t="array" ref="I2425:K2425">TRANSPOSE(MMULT(LIMITE!$N$12:$P$14,TRANSPOSE(MAPA_2!F2425:H2425)))</f>
        <v>1.8225106753696423</v>
      </c>
      <c r="J2425" s="26">
        <v>42.078150313675259</v>
      </c>
      <c r="K2425" s="26">
        <v>2.3333333333333334E-2</v>
      </c>
      <c r="L2425" s="26">
        <f t="array" ref="L2425:N2425">TRANSPOSE(MMULT(LIMITE!$N$20:$P$22,TRANSPOSE(MAPA_2!I2425:K2425)))</f>
        <v>1.8225106753696423</v>
      </c>
      <c r="M2425" s="26">
        <v>36.452413782569586</v>
      </c>
      <c r="N2425" s="26">
        <v>-21.018867897415991</v>
      </c>
    </row>
    <row r="2426" spans="2:14" x14ac:dyDescent="0.3">
      <c r="B2426" s="26">
        <v>2425</v>
      </c>
      <c r="E2426" s="40" t="str">
        <f>IF(C2426&lt;&gt;"",INDEX(Delaunay_2!$D$5:$Z$2473,MAPA_2!B2426,MATCH(MAPA_2!$A$2,Delaunay_2!$D$4:$Z$4,0))/300,"")</f>
        <v/>
      </c>
    </row>
    <row r="2427" spans="2:14" x14ac:dyDescent="0.3">
      <c r="B2427" s="26">
        <v>2426</v>
      </c>
      <c r="C2427" s="40">
        <v>-6.72923364395443</v>
      </c>
      <c r="D2427" s="40">
        <v>41.3108532024007</v>
      </c>
      <c r="E2427" s="40">
        <f>IF(C2427&lt;&gt;"",INDEX(Delaunay_2!$D$5:$Z$2473,MAPA_2!B2427,MATCH(MAPA_2!$A$2,Delaunay_2!$D$4:$Z$4,0))/300,"")</f>
        <v>0</v>
      </c>
      <c r="F2427" s="26">
        <f t="array" ref="F2427:H2427">TRANSPOSE(MMULT(LIMITE!$N$4:$P$6,TRANSPOSE(MAPA_2!C2427:E2427)))</f>
        <v>2.0068255948241482</v>
      </c>
      <c r="G2427" s="26">
        <v>41.807198289017016</v>
      </c>
      <c r="H2427" s="26">
        <v>0</v>
      </c>
      <c r="I2427" s="26">
        <f t="array" ref="I2427:K2427">TRANSPOSE(MMULT(LIMITE!$N$12:$P$14,TRANSPOSE(MAPA_2!F2427:H2427)))</f>
        <v>2.0068255948241482</v>
      </c>
      <c r="J2427" s="26">
        <v>41.807198289017016</v>
      </c>
      <c r="K2427" s="26">
        <v>0</v>
      </c>
      <c r="L2427" s="26">
        <f t="array" ref="L2427:N2427">TRANSPOSE(MMULT(LIMITE!$N$20:$P$22,TRANSPOSE(MAPA_2!I2427:K2427)))</f>
        <v>2.0068255948241482</v>
      </c>
      <c r="M2427" s="26">
        <v>36.206095779342057</v>
      </c>
      <c r="N2427" s="26">
        <v>-20.903599144508505</v>
      </c>
    </row>
    <row r="2428" spans="2:14" x14ac:dyDescent="0.3">
      <c r="B2428" s="26">
        <v>2427</v>
      </c>
      <c r="C2428" s="40">
        <v>-6.96585493377549</v>
      </c>
      <c r="D2428" s="40">
        <v>41.537563048687403</v>
      </c>
      <c r="E2428" s="40">
        <f>IF(C2428&lt;&gt;"",INDEX(Delaunay_2!$D$5:$Z$2473,MAPA_2!B2428,MATCH(MAPA_2!$A$2,Delaunay_2!$D$4:$Z$4,0))/300,"")</f>
        <v>2.3333333333333334E-2</v>
      </c>
      <c r="F2428" s="26">
        <f t="array" ref="F2428:H2428">TRANSPOSE(MMULT(LIMITE!$N$4:$P$6,TRANSPOSE(MAPA_2!C2428:E2428)))</f>
        <v>1.8225106753696423</v>
      </c>
      <c r="G2428" s="26">
        <v>42.078150313675259</v>
      </c>
      <c r="H2428" s="26">
        <v>2.3333333333333334E-2</v>
      </c>
      <c r="I2428" s="26">
        <f t="array" ref="I2428:K2428">TRANSPOSE(MMULT(LIMITE!$N$12:$P$14,TRANSPOSE(MAPA_2!F2428:H2428)))</f>
        <v>1.8225106753696423</v>
      </c>
      <c r="J2428" s="26">
        <v>42.078150313675259</v>
      </c>
      <c r="K2428" s="26">
        <v>2.3333333333333334E-2</v>
      </c>
      <c r="L2428" s="26">
        <f t="array" ref="L2428:N2428">TRANSPOSE(MMULT(LIMITE!$N$20:$P$22,TRANSPOSE(MAPA_2!I2428:K2428)))</f>
        <v>1.8225106753696423</v>
      </c>
      <c r="M2428" s="26">
        <v>36.452413782569586</v>
      </c>
      <c r="N2428" s="26">
        <v>-21.018867897415991</v>
      </c>
    </row>
    <row r="2429" spans="2:14" x14ac:dyDescent="0.3">
      <c r="B2429" s="26">
        <v>2428</v>
      </c>
      <c r="C2429" s="40">
        <v>-6.6100960921622001</v>
      </c>
      <c r="D2429" s="40">
        <v>41.639610560153002</v>
      </c>
      <c r="E2429" s="40">
        <f>IF(C2429&lt;&gt;"",INDEX(Delaunay_2!$D$5:$Z$2473,MAPA_2!B2429,MATCH(MAPA_2!$A$2,Delaunay_2!$D$4:$Z$4,0))/300,"")</f>
        <v>0.01</v>
      </c>
      <c r="F2429" s="26">
        <f t="array" ref="F2429:H2429">TRANSPOSE(MMULT(LIMITE!$N$4:$P$6,TRANSPOSE(MAPA_2!C2429:E2429)))</f>
        <v>2.1917122033860768</v>
      </c>
      <c r="G2429" s="26">
        <v>42.104001419893009</v>
      </c>
      <c r="H2429" s="26">
        <v>0.01</v>
      </c>
      <c r="I2429" s="26">
        <f t="array" ref="I2429:K2429">TRANSPOSE(MMULT(LIMITE!$N$12:$P$14,TRANSPOSE(MAPA_2!F2429:H2429)))</f>
        <v>2.1917122033860768</v>
      </c>
      <c r="J2429" s="26">
        <v>42.104001419893009</v>
      </c>
      <c r="K2429" s="26">
        <v>0.01</v>
      </c>
      <c r="L2429" s="26">
        <f t="array" ref="L2429:N2429">TRANSPOSE(MMULT(LIMITE!$N$20:$P$22,TRANSPOSE(MAPA_2!I2429:K2429)))</f>
        <v>2.1917122033860768</v>
      </c>
      <c r="M2429" s="26">
        <v>36.468134830603425</v>
      </c>
      <c r="N2429" s="26">
        <v>-21.043340455908655</v>
      </c>
    </row>
    <row r="2430" spans="2:14" x14ac:dyDescent="0.3">
      <c r="B2430" s="26">
        <v>2429</v>
      </c>
      <c r="C2430" s="40">
        <v>-6.72923364395443</v>
      </c>
      <c r="D2430" s="40">
        <v>41.3108532024007</v>
      </c>
      <c r="E2430" s="40">
        <f>IF(C2430&lt;&gt;"",INDEX(Delaunay_2!$D$5:$Z$2473,MAPA_2!B2430,MATCH(MAPA_2!$A$2,Delaunay_2!$D$4:$Z$4,0))/300,"")</f>
        <v>0</v>
      </c>
      <c r="F2430" s="26">
        <f t="array" ref="F2430:H2430">TRANSPOSE(MMULT(LIMITE!$N$4:$P$6,TRANSPOSE(MAPA_2!C2430:E2430)))</f>
        <v>2.0068255948241482</v>
      </c>
      <c r="G2430" s="26">
        <v>41.807198289017016</v>
      </c>
      <c r="H2430" s="26">
        <v>0</v>
      </c>
      <c r="I2430" s="26">
        <f t="array" ref="I2430:K2430">TRANSPOSE(MMULT(LIMITE!$N$12:$P$14,TRANSPOSE(MAPA_2!F2430:H2430)))</f>
        <v>2.0068255948241482</v>
      </c>
      <c r="J2430" s="26">
        <v>41.807198289017016</v>
      </c>
      <c r="K2430" s="26">
        <v>0</v>
      </c>
      <c r="L2430" s="26">
        <f t="array" ref="L2430:N2430">TRANSPOSE(MMULT(LIMITE!$N$20:$P$22,TRANSPOSE(MAPA_2!I2430:K2430)))</f>
        <v>2.0068255948241482</v>
      </c>
      <c r="M2430" s="26">
        <v>36.206095779342057</v>
      </c>
      <c r="N2430" s="26">
        <v>-20.903599144508505</v>
      </c>
    </row>
    <row r="2431" spans="2:14" x14ac:dyDescent="0.3">
      <c r="B2431" s="26">
        <v>2430</v>
      </c>
      <c r="E2431" s="40" t="str">
        <f>IF(C2431&lt;&gt;"",INDEX(Delaunay_2!$D$5:$Z$2473,MAPA_2!B2431,MATCH(MAPA_2!$A$2,Delaunay_2!$D$4:$Z$4,0))/300,"")</f>
        <v/>
      </c>
    </row>
    <row r="2432" spans="2:14" x14ac:dyDescent="0.3">
      <c r="B2432" s="26">
        <v>2431</v>
      </c>
      <c r="C2432" s="40">
        <v>-6.96585493377549</v>
      </c>
      <c r="D2432" s="40">
        <v>41.537563048687403</v>
      </c>
      <c r="E2432" s="40">
        <f>IF(C2432&lt;&gt;"",INDEX(Delaunay_2!$D$5:$Z$2473,MAPA_2!B2432,MATCH(MAPA_2!$A$2,Delaunay_2!$D$4:$Z$4,0))/300,"")</f>
        <v>2.3333333333333334E-2</v>
      </c>
      <c r="F2432" s="26">
        <f t="array" ref="F2432:H2432">TRANSPOSE(MMULT(LIMITE!$N$4:$P$6,TRANSPOSE(MAPA_2!C2432:E2432)))</f>
        <v>1.8225106753696423</v>
      </c>
      <c r="G2432" s="26">
        <v>42.078150313675259</v>
      </c>
      <c r="H2432" s="26">
        <v>2.3333333333333334E-2</v>
      </c>
      <c r="I2432" s="26">
        <f t="array" ref="I2432:K2432">TRANSPOSE(MMULT(LIMITE!$N$12:$P$14,TRANSPOSE(MAPA_2!F2432:H2432)))</f>
        <v>1.8225106753696423</v>
      </c>
      <c r="J2432" s="26">
        <v>42.078150313675259</v>
      </c>
      <c r="K2432" s="26">
        <v>2.3333333333333334E-2</v>
      </c>
      <c r="L2432" s="26">
        <f t="array" ref="L2432:N2432">TRANSPOSE(MMULT(LIMITE!$N$20:$P$22,TRANSPOSE(MAPA_2!I2432:K2432)))</f>
        <v>1.8225106753696423</v>
      </c>
      <c r="M2432" s="26">
        <v>36.452413782569586</v>
      </c>
      <c r="N2432" s="26">
        <v>-21.018867897415991</v>
      </c>
    </row>
    <row r="2433" spans="2:14" x14ac:dyDescent="0.3">
      <c r="B2433" s="26">
        <v>2432</v>
      </c>
      <c r="C2433" s="40">
        <v>-7.1778847969819202</v>
      </c>
      <c r="D2433" s="40">
        <v>41.4764874174599</v>
      </c>
      <c r="E2433" s="40">
        <f>IF(C2433&lt;&gt;"",INDEX(Delaunay_2!$D$5:$Z$2473,MAPA_2!B2433,MATCH(MAPA_2!$A$2,Delaunay_2!$D$4:$Z$4,0))/300,"")</f>
        <v>3.3333333333333333E-2</v>
      </c>
      <c r="F2433" s="26">
        <f t="array" ref="F2433:H2433">TRANSPOSE(MMULT(LIMITE!$N$4:$P$6,TRANSPOSE(MAPA_2!C2433:E2433)))</f>
        <v>1.6024158356340825</v>
      </c>
      <c r="G2433" s="26">
        <v>42.062492818889879</v>
      </c>
      <c r="H2433" s="26">
        <v>3.3333333333333333E-2</v>
      </c>
      <c r="I2433" s="26">
        <f t="array" ref="I2433:K2433">TRANSPOSE(MMULT(LIMITE!$N$12:$P$14,TRANSPOSE(MAPA_2!F2433:H2433)))</f>
        <v>1.6024158356340825</v>
      </c>
      <c r="J2433" s="26">
        <v>42.062492818889879</v>
      </c>
      <c r="K2433" s="26">
        <v>3.3333333333333333E-2</v>
      </c>
      <c r="L2433" s="26">
        <f t="array" ref="L2433:N2433">TRANSPOSE(MMULT(LIMITE!$N$20:$P$22,TRANSPOSE(MAPA_2!I2433:K2433)))</f>
        <v>1.6024158356340825</v>
      </c>
      <c r="M2433" s="26">
        <v>36.443853994325828</v>
      </c>
      <c r="N2433" s="26">
        <v>-21.002378895985455</v>
      </c>
    </row>
    <row r="2434" spans="2:14" x14ac:dyDescent="0.3">
      <c r="B2434" s="26">
        <v>2433</v>
      </c>
      <c r="C2434" s="40">
        <v>-7.0145129111792004</v>
      </c>
      <c r="D2434" s="40">
        <v>41.82428434781</v>
      </c>
      <c r="E2434" s="40">
        <f>IF(C2434&lt;&gt;"",INDEX(Delaunay_2!$D$5:$Z$2473,MAPA_2!B2434,MATCH(MAPA_2!$A$2,Delaunay_2!$D$4:$Z$4,0))/300,"")</f>
        <v>0</v>
      </c>
      <c r="F2434" s="26">
        <f t="array" ref="F2434:H2434">TRANSPOSE(MMULT(LIMITE!$N$4:$P$6,TRANSPOSE(MAPA_2!C2434:E2434)))</f>
        <v>1.8345287016096874</v>
      </c>
      <c r="G2434" s="26">
        <v>42.368722626845084</v>
      </c>
      <c r="H2434" s="26">
        <v>0</v>
      </c>
      <c r="I2434" s="26">
        <f t="array" ref="I2434:K2434">TRANSPOSE(MMULT(LIMITE!$N$12:$P$14,TRANSPOSE(MAPA_2!F2434:H2434)))</f>
        <v>1.8345287016096874</v>
      </c>
      <c r="J2434" s="26">
        <v>42.368722626845084</v>
      </c>
      <c r="K2434" s="26">
        <v>0</v>
      </c>
      <c r="L2434" s="26">
        <f t="array" ref="L2434:N2434">TRANSPOSE(MMULT(LIMITE!$N$20:$P$22,TRANSPOSE(MAPA_2!I2434:K2434)))</f>
        <v>1.8345287016096874</v>
      </c>
      <c r="M2434" s="26">
        <v>36.692390120744399</v>
      </c>
      <c r="N2434" s="26">
        <v>-21.184361313422539</v>
      </c>
    </row>
    <row r="2435" spans="2:14" x14ac:dyDescent="0.3">
      <c r="B2435" s="26">
        <v>2434</v>
      </c>
      <c r="C2435" s="40">
        <v>-6.96585493377549</v>
      </c>
      <c r="D2435" s="40">
        <v>41.537563048687403</v>
      </c>
      <c r="E2435" s="40">
        <f>IF(C2435&lt;&gt;"",INDEX(Delaunay_2!$D$5:$Z$2473,MAPA_2!B2435,MATCH(MAPA_2!$A$2,Delaunay_2!$D$4:$Z$4,0))/300,"")</f>
        <v>2.3333333333333334E-2</v>
      </c>
      <c r="F2435" s="26">
        <f t="array" ref="F2435:H2435">TRANSPOSE(MMULT(LIMITE!$N$4:$P$6,TRANSPOSE(MAPA_2!C2435:E2435)))</f>
        <v>1.8225106753696423</v>
      </c>
      <c r="G2435" s="26">
        <v>42.078150313675259</v>
      </c>
      <c r="H2435" s="26">
        <v>2.3333333333333334E-2</v>
      </c>
      <c r="I2435" s="26">
        <f t="array" ref="I2435:K2435">TRANSPOSE(MMULT(LIMITE!$N$12:$P$14,TRANSPOSE(MAPA_2!F2435:H2435)))</f>
        <v>1.8225106753696423</v>
      </c>
      <c r="J2435" s="26">
        <v>42.078150313675259</v>
      </c>
      <c r="K2435" s="26">
        <v>2.3333333333333334E-2</v>
      </c>
      <c r="L2435" s="26">
        <f t="array" ref="L2435:N2435">TRANSPOSE(MMULT(LIMITE!$N$20:$P$22,TRANSPOSE(MAPA_2!I2435:K2435)))</f>
        <v>1.8225106753696423</v>
      </c>
      <c r="M2435" s="26">
        <v>36.452413782569586</v>
      </c>
      <c r="N2435" s="26">
        <v>-21.018867897415991</v>
      </c>
    </row>
    <row r="2436" spans="2:14" x14ac:dyDescent="0.3">
      <c r="B2436" s="26">
        <v>2435</v>
      </c>
      <c r="E2436" s="40" t="str">
        <f>IF(C2436&lt;&gt;"",INDEX(Delaunay_2!$D$5:$Z$2473,MAPA_2!B2436,MATCH(MAPA_2!$A$2,Delaunay_2!$D$4:$Z$4,0))/300,"")</f>
        <v/>
      </c>
    </row>
    <row r="2437" spans="2:14" x14ac:dyDescent="0.3">
      <c r="B2437" s="26">
        <v>2436</v>
      </c>
      <c r="C2437" s="40">
        <v>-7.1778847969819202</v>
      </c>
      <c r="D2437" s="40">
        <v>41.4764874174599</v>
      </c>
      <c r="E2437" s="40">
        <f>IF(C2437&lt;&gt;"",INDEX(Delaunay_2!$D$5:$Z$2473,MAPA_2!B2437,MATCH(MAPA_2!$A$2,Delaunay_2!$D$4:$Z$4,0))/300,"")</f>
        <v>3.3333333333333333E-2</v>
      </c>
      <c r="F2437" s="26">
        <f t="array" ref="F2437:H2437">TRANSPOSE(MMULT(LIMITE!$N$4:$P$6,TRANSPOSE(MAPA_2!C2437:E2437)))</f>
        <v>1.6024158356340825</v>
      </c>
      <c r="G2437" s="26">
        <v>42.062492818889879</v>
      </c>
      <c r="H2437" s="26">
        <v>3.3333333333333333E-2</v>
      </c>
      <c r="I2437" s="26">
        <f t="array" ref="I2437:K2437">TRANSPOSE(MMULT(LIMITE!$N$12:$P$14,TRANSPOSE(MAPA_2!F2437:H2437)))</f>
        <v>1.6024158356340825</v>
      </c>
      <c r="J2437" s="26">
        <v>42.062492818889879</v>
      </c>
      <c r="K2437" s="26">
        <v>3.3333333333333333E-2</v>
      </c>
      <c r="L2437" s="26">
        <f t="array" ref="L2437:N2437">TRANSPOSE(MMULT(LIMITE!$N$20:$P$22,TRANSPOSE(MAPA_2!I2437:K2437)))</f>
        <v>1.6024158356340825</v>
      </c>
      <c r="M2437" s="26">
        <v>36.443853994325828</v>
      </c>
      <c r="N2437" s="26">
        <v>-21.002378895985455</v>
      </c>
    </row>
    <row r="2438" spans="2:14" x14ac:dyDescent="0.3">
      <c r="B2438" s="26">
        <v>2437</v>
      </c>
      <c r="C2438" s="40">
        <v>-7.3047863090018099</v>
      </c>
      <c r="D2438" s="40">
        <v>41.600577816625403</v>
      </c>
      <c r="E2438" s="40">
        <f>IF(C2438&lt;&gt;"",INDEX(Delaunay_2!$D$5:$Z$2473,MAPA_2!B2438,MATCH(MAPA_2!$A$2,Delaunay_2!$D$4:$Z$4,0))/300,"")</f>
        <v>0.01</v>
      </c>
      <c r="F2438" s="26">
        <f t="array" ref="F2438:H2438">TRANSPOSE(MMULT(LIMITE!$N$4:$P$6,TRANSPOSE(MAPA_2!C2438:E2438)))</f>
        <v>1.5040872708270872</v>
      </c>
      <c r="G2438" s="26">
        <v>42.210255853039101</v>
      </c>
      <c r="H2438" s="26">
        <v>0.01</v>
      </c>
      <c r="I2438" s="26">
        <f t="array" ref="I2438:K2438">TRANSPOSE(MMULT(LIMITE!$N$12:$P$14,TRANSPOSE(MAPA_2!F2438:H2438)))</f>
        <v>1.5040872708270872</v>
      </c>
      <c r="J2438" s="26">
        <v>42.210255853039101</v>
      </c>
      <c r="K2438" s="26">
        <v>0.01</v>
      </c>
      <c r="L2438" s="26">
        <f t="array" ref="L2438:N2438">TRANSPOSE(MMULT(LIMITE!$N$20:$P$22,TRANSPOSE(MAPA_2!I2438:K2438)))</f>
        <v>1.5040872708270872</v>
      </c>
      <c r="M2438" s="26">
        <v>36.560153868972655</v>
      </c>
      <c r="N2438" s="26">
        <v>-21.096467672481701</v>
      </c>
    </row>
    <row r="2439" spans="2:14" x14ac:dyDescent="0.3">
      <c r="B2439" s="26">
        <v>2438</v>
      </c>
      <c r="C2439" s="40">
        <v>-7.0145129111792004</v>
      </c>
      <c r="D2439" s="40">
        <v>41.82428434781</v>
      </c>
      <c r="E2439" s="40">
        <f>IF(C2439&lt;&gt;"",INDEX(Delaunay_2!$D$5:$Z$2473,MAPA_2!B2439,MATCH(MAPA_2!$A$2,Delaunay_2!$D$4:$Z$4,0))/300,"")</f>
        <v>0</v>
      </c>
      <c r="F2439" s="26">
        <f t="array" ref="F2439:H2439">TRANSPOSE(MMULT(LIMITE!$N$4:$P$6,TRANSPOSE(MAPA_2!C2439:E2439)))</f>
        <v>1.8345287016096874</v>
      </c>
      <c r="G2439" s="26">
        <v>42.368722626845084</v>
      </c>
      <c r="H2439" s="26">
        <v>0</v>
      </c>
      <c r="I2439" s="26">
        <f t="array" ref="I2439:K2439">TRANSPOSE(MMULT(LIMITE!$N$12:$P$14,TRANSPOSE(MAPA_2!F2439:H2439)))</f>
        <v>1.8345287016096874</v>
      </c>
      <c r="J2439" s="26">
        <v>42.368722626845084</v>
      </c>
      <c r="K2439" s="26">
        <v>0</v>
      </c>
      <c r="L2439" s="26">
        <f t="array" ref="L2439:N2439">TRANSPOSE(MMULT(LIMITE!$N$20:$P$22,TRANSPOSE(MAPA_2!I2439:K2439)))</f>
        <v>1.8345287016096874</v>
      </c>
      <c r="M2439" s="26">
        <v>36.692390120744399</v>
      </c>
      <c r="N2439" s="26">
        <v>-21.184361313422539</v>
      </c>
    </row>
    <row r="2440" spans="2:14" x14ac:dyDescent="0.3">
      <c r="B2440" s="26">
        <v>2439</v>
      </c>
      <c r="C2440" s="40">
        <v>-7.1778847969819202</v>
      </c>
      <c r="D2440" s="40">
        <v>41.4764874174599</v>
      </c>
      <c r="E2440" s="40">
        <f>IF(C2440&lt;&gt;"",INDEX(Delaunay_2!$D$5:$Z$2473,MAPA_2!B2440,MATCH(MAPA_2!$A$2,Delaunay_2!$D$4:$Z$4,0))/300,"")</f>
        <v>3.3333333333333333E-2</v>
      </c>
      <c r="F2440" s="26">
        <f t="array" ref="F2440:H2440">TRANSPOSE(MMULT(LIMITE!$N$4:$P$6,TRANSPOSE(MAPA_2!C2440:E2440)))</f>
        <v>1.6024158356340825</v>
      </c>
      <c r="G2440" s="26">
        <v>42.062492818889879</v>
      </c>
      <c r="H2440" s="26">
        <v>3.3333333333333333E-2</v>
      </c>
      <c r="I2440" s="26">
        <f t="array" ref="I2440:K2440">TRANSPOSE(MMULT(LIMITE!$N$12:$P$14,TRANSPOSE(MAPA_2!F2440:H2440)))</f>
        <v>1.6024158356340825</v>
      </c>
      <c r="J2440" s="26">
        <v>42.062492818889879</v>
      </c>
      <c r="K2440" s="26">
        <v>3.3333333333333333E-2</v>
      </c>
      <c r="L2440" s="26">
        <f t="array" ref="L2440:N2440">TRANSPOSE(MMULT(LIMITE!$N$20:$P$22,TRANSPOSE(MAPA_2!I2440:K2440)))</f>
        <v>1.6024158356340825</v>
      </c>
      <c r="M2440" s="26">
        <v>36.443853994325828</v>
      </c>
      <c r="N2440" s="26">
        <v>-21.002378895985455</v>
      </c>
    </row>
    <row r="2441" spans="2:14" x14ac:dyDescent="0.3">
      <c r="B2441" s="26">
        <v>2440</v>
      </c>
      <c r="E2441" s="40" t="str">
        <f>IF(C2441&lt;&gt;"",INDEX(Delaunay_2!$D$5:$Z$2473,MAPA_2!B2441,MATCH(MAPA_2!$A$2,Delaunay_2!$D$4:$Z$4,0))/300,"")</f>
        <v/>
      </c>
    </row>
    <row r="2442" spans="2:14" x14ac:dyDescent="0.3">
      <c r="B2442" s="26">
        <v>2441</v>
      </c>
      <c r="C2442" s="40">
        <v>-7.7554065205642297</v>
      </c>
      <c r="D2442" s="40">
        <v>40.606816903602898</v>
      </c>
      <c r="E2442" s="40">
        <f>IF(C2442&lt;&gt;"",INDEX(Delaunay_2!$D$5:$Z$2473,MAPA_2!B2442,MATCH(MAPA_2!$A$2,Delaunay_2!$D$4:$Z$4,0))/300,"")</f>
        <v>0</v>
      </c>
      <c r="F2442" s="26">
        <f t="array" ref="F2442:H2442">TRANSPOSE(MMULT(LIMITE!$N$4:$P$6,TRANSPOSE(MAPA_2!C2442:E2442)))</f>
        <v>0.85669968035003663</v>
      </c>
      <c r="G2442" s="26">
        <v>41.331900210365703</v>
      </c>
      <c r="H2442" s="26">
        <v>0</v>
      </c>
      <c r="I2442" s="26">
        <f t="array" ref="I2442:K2442">TRANSPOSE(MMULT(LIMITE!$N$12:$P$14,TRANSPOSE(MAPA_2!F2442:H2442)))</f>
        <v>0.85669968035003663</v>
      </c>
      <c r="J2442" s="26">
        <v>41.331900210365703</v>
      </c>
      <c r="K2442" s="26">
        <v>0</v>
      </c>
      <c r="L2442" s="26">
        <f t="array" ref="L2442:N2442">TRANSPOSE(MMULT(LIMITE!$N$20:$P$22,TRANSPOSE(MAPA_2!I2442:K2442)))</f>
        <v>0.85669968035003663</v>
      </c>
      <c r="M2442" s="26">
        <v>35.794475568860086</v>
      </c>
      <c r="N2442" s="26">
        <v>-20.665950105182848</v>
      </c>
    </row>
    <row r="2443" spans="2:14" x14ac:dyDescent="0.3">
      <c r="B2443" s="26">
        <v>2442</v>
      </c>
      <c r="C2443" s="40">
        <v>-7.8557375205911502</v>
      </c>
      <c r="D2443" s="40">
        <v>40.520916299954898</v>
      </c>
      <c r="E2443" s="40">
        <f>IF(C2443&lt;&gt;"",INDEX(Delaunay_2!$D$5:$Z$2473,MAPA_2!B2443,MATCH(MAPA_2!$A$2,Delaunay_2!$D$4:$Z$4,0))/300,"")</f>
        <v>1.6666666666666666E-2</v>
      </c>
      <c r="F2443" s="26">
        <f t="array" ref="F2443:H2443">TRANSPOSE(MMULT(LIMITE!$N$4:$P$6,TRANSPOSE(MAPA_2!C2443:E2443)))</f>
        <v>0.74070141364775921</v>
      </c>
      <c r="G2443" s="26">
        <v>41.268736728862862</v>
      </c>
      <c r="H2443" s="26">
        <v>1.6666666666666666E-2</v>
      </c>
      <c r="I2443" s="26">
        <f t="array" ref="I2443:K2443">TRANSPOSE(MMULT(LIMITE!$N$12:$P$14,TRANSPOSE(MAPA_2!F2443:H2443)))</f>
        <v>0.74070141364775921</v>
      </c>
      <c r="J2443" s="26">
        <v>41.268736728862862</v>
      </c>
      <c r="K2443" s="26">
        <v>1.6666666666666666E-2</v>
      </c>
      <c r="L2443" s="26">
        <f t="array" ref="L2443:N2443">TRANSPOSE(MMULT(LIMITE!$N$20:$P$22,TRANSPOSE(MAPA_2!I2443:K2443)))</f>
        <v>0.74070141364775921</v>
      </c>
      <c r="M2443" s="26">
        <v>35.748107722620489</v>
      </c>
      <c r="N2443" s="26">
        <v>-20.619934607701687</v>
      </c>
    </row>
    <row r="2444" spans="2:14" x14ac:dyDescent="0.3">
      <c r="B2444" s="26">
        <v>2443</v>
      </c>
      <c r="C2444" s="40">
        <v>-7.9083735183957096</v>
      </c>
      <c r="D2444" s="40">
        <v>40.661514034353402</v>
      </c>
      <c r="E2444" s="40">
        <f>IF(C2444&lt;&gt;"",INDEX(Delaunay_2!$D$5:$Z$2473,MAPA_2!B2444,MATCH(MAPA_2!$A$2,Delaunay_2!$D$4:$Z$4,0))/300,"")</f>
        <v>9.3333333333333338E-2</v>
      </c>
      <c r="F2444" s="26">
        <f t="array" ref="F2444:H2444">TRANSPOSE(MMULT(LIMITE!$N$4:$P$6,TRANSPOSE(MAPA_2!C2444:E2444)))</f>
        <v>0.71844755136693728</v>
      </c>
      <c r="G2444" s="26">
        <v>41.417205704734791</v>
      </c>
      <c r="H2444" s="26">
        <v>9.3333333333333338E-2</v>
      </c>
      <c r="I2444" s="26">
        <f t="array" ref="I2444:K2444">TRANSPOSE(MMULT(LIMITE!$N$12:$P$14,TRANSPOSE(MAPA_2!F2444:H2444)))</f>
        <v>0.71844755136693728</v>
      </c>
      <c r="J2444" s="26">
        <v>41.417205704734791</v>
      </c>
      <c r="K2444" s="26">
        <v>9.3333333333333338E-2</v>
      </c>
      <c r="L2444" s="26">
        <f t="array" ref="L2444:N2444">TRANSPOSE(MMULT(LIMITE!$N$20:$P$22,TRANSPOSE(MAPA_2!I2444:K2444)))</f>
        <v>0.71844755136693728</v>
      </c>
      <c r="M2444" s="26">
        <v>35.915018960732773</v>
      </c>
      <c r="N2444" s="26">
        <v>-20.627773814680843</v>
      </c>
    </row>
    <row r="2445" spans="2:14" x14ac:dyDescent="0.3">
      <c r="B2445" s="26">
        <v>2444</v>
      </c>
      <c r="C2445" s="40">
        <v>-7.7554065205642297</v>
      </c>
      <c r="D2445" s="40">
        <v>40.606816903602898</v>
      </c>
      <c r="E2445" s="40">
        <f>IF(C2445&lt;&gt;"",INDEX(Delaunay_2!$D$5:$Z$2473,MAPA_2!B2445,MATCH(MAPA_2!$A$2,Delaunay_2!$D$4:$Z$4,0))/300,"")</f>
        <v>0</v>
      </c>
      <c r="F2445" s="26">
        <f t="array" ref="F2445:H2445">TRANSPOSE(MMULT(LIMITE!$N$4:$P$6,TRANSPOSE(MAPA_2!C2445:E2445)))</f>
        <v>0.85669968035003663</v>
      </c>
      <c r="G2445" s="26">
        <v>41.331900210365703</v>
      </c>
      <c r="H2445" s="26">
        <v>0</v>
      </c>
      <c r="I2445" s="26">
        <f t="array" ref="I2445:K2445">TRANSPOSE(MMULT(LIMITE!$N$12:$P$14,TRANSPOSE(MAPA_2!F2445:H2445)))</f>
        <v>0.85669968035003663</v>
      </c>
      <c r="J2445" s="26">
        <v>41.331900210365703</v>
      </c>
      <c r="K2445" s="26">
        <v>0</v>
      </c>
      <c r="L2445" s="26">
        <f t="array" ref="L2445:N2445">TRANSPOSE(MMULT(LIMITE!$N$20:$P$22,TRANSPOSE(MAPA_2!I2445:K2445)))</f>
        <v>0.85669968035003663</v>
      </c>
      <c r="M2445" s="26">
        <v>35.794475568860086</v>
      </c>
      <c r="N2445" s="26">
        <v>-20.665950105182848</v>
      </c>
    </row>
    <row r="2446" spans="2:14" x14ac:dyDescent="0.3">
      <c r="B2446" s="26">
        <v>2445</v>
      </c>
      <c r="E2446" s="40" t="str">
        <f>IF(C2446&lt;&gt;"",INDEX(Delaunay_2!$D$5:$Z$2473,MAPA_2!B2446,MATCH(MAPA_2!$A$2,Delaunay_2!$D$4:$Z$4,0))/300,"")</f>
        <v/>
      </c>
    </row>
    <row r="2447" spans="2:14" x14ac:dyDescent="0.3">
      <c r="B2447" s="26">
        <v>2446</v>
      </c>
      <c r="C2447" s="40">
        <v>-7.7502974550178996</v>
      </c>
      <c r="D2447" s="40">
        <v>40.748882275913999</v>
      </c>
      <c r="E2447" s="40">
        <f>IF(C2447&lt;&gt;"",INDEX(Delaunay_2!$D$5:$Z$2473,MAPA_2!B2447,MATCH(MAPA_2!$A$2,Delaunay_2!$D$4:$Z$4,0))/300,"")</f>
        <v>0</v>
      </c>
      <c r="F2447" s="26">
        <f t="array" ref="F2447:H2447">TRANSPOSE(MMULT(LIMITE!$N$4:$P$6,TRANSPOSE(MAPA_2!C2447:E2447)))</f>
        <v>0.89123415232002579</v>
      </c>
      <c r="G2447" s="26">
        <v>41.469798878982921</v>
      </c>
      <c r="H2447" s="26">
        <v>0</v>
      </c>
      <c r="I2447" s="26">
        <f t="array" ref="I2447:K2447">TRANSPOSE(MMULT(LIMITE!$N$12:$P$14,TRANSPOSE(MAPA_2!F2447:H2447)))</f>
        <v>0.89123415232002579</v>
      </c>
      <c r="J2447" s="26">
        <v>41.469798878982921</v>
      </c>
      <c r="K2447" s="26">
        <v>0</v>
      </c>
      <c r="L2447" s="26">
        <f t="array" ref="L2447:N2447">TRANSPOSE(MMULT(LIMITE!$N$20:$P$22,TRANSPOSE(MAPA_2!I2447:K2447)))</f>
        <v>0.89123415232002579</v>
      </c>
      <c r="M2447" s="26">
        <v>35.913899319030648</v>
      </c>
      <c r="N2447" s="26">
        <v>-20.734899439491457</v>
      </c>
    </row>
    <row r="2448" spans="2:14" x14ac:dyDescent="0.3">
      <c r="B2448" s="26">
        <v>2447</v>
      </c>
      <c r="C2448" s="40">
        <v>-7.7554065205642297</v>
      </c>
      <c r="D2448" s="40">
        <v>40.606816903602898</v>
      </c>
      <c r="E2448" s="40">
        <f>IF(C2448&lt;&gt;"",INDEX(Delaunay_2!$D$5:$Z$2473,MAPA_2!B2448,MATCH(MAPA_2!$A$2,Delaunay_2!$D$4:$Z$4,0))/300,"")</f>
        <v>0</v>
      </c>
      <c r="F2448" s="26">
        <f t="array" ref="F2448:H2448">TRANSPOSE(MMULT(LIMITE!$N$4:$P$6,TRANSPOSE(MAPA_2!C2448:E2448)))</f>
        <v>0.85669968035003663</v>
      </c>
      <c r="G2448" s="26">
        <v>41.331900210365703</v>
      </c>
      <c r="H2448" s="26">
        <v>0</v>
      </c>
      <c r="I2448" s="26">
        <f t="array" ref="I2448:K2448">TRANSPOSE(MMULT(LIMITE!$N$12:$P$14,TRANSPOSE(MAPA_2!F2448:H2448)))</f>
        <v>0.85669968035003663</v>
      </c>
      <c r="J2448" s="26">
        <v>41.331900210365703</v>
      </c>
      <c r="K2448" s="26">
        <v>0</v>
      </c>
      <c r="L2448" s="26">
        <f t="array" ref="L2448:N2448">TRANSPOSE(MMULT(LIMITE!$N$20:$P$22,TRANSPOSE(MAPA_2!I2448:K2448)))</f>
        <v>0.85669968035003663</v>
      </c>
      <c r="M2448" s="26">
        <v>35.794475568860086</v>
      </c>
      <c r="N2448" s="26">
        <v>-20.665950105182848</v>
      </c>
    </row>
    <row r="2449" spans="2:14" x14ac:dyDescent="0.3">
      <c r="B2449" s="26">
        <v>2448</v>
      </c>
      <c r="C2449" s="40">
        <v>-7.9083735183957096</v>
      </c>
      <c r="D2449" s="40">
        <v>40.661514034353402</v>
      </c>
      <c r="E2449" s="40">
        <f>IF(C2449&lt;&gt;"",INDEX(Delaunay_2!$D$5:$Z$2473,MAPA_2!B2449,MATCH(MAPA_2!$A$2,Delaunay_2!$D$4:$Z$4,0))/300,"")</f>
        <v>9.3333333333333338E-2</v>
      </c>
      <c r="F2449" s="26">
        <f t="array" ref="F2449:H2449">TRANSPOSE(MMULT(LIMITE!$N$4:$P$6,TRANSPOSE(MAPA_2!C2449:E2449)))</f>
        <v>0.71844755136693728</v>
      </c>
      <c r="G2449" s="26">
        <v>41.417205704734791</v>
      </c>
      <c r="H2449" s="26">
        <v>9.3333333333333338E-2</v>
      </c>
      <c r="I2449" s="26">
        <f t="array" ref="I2449:K2449">TRANSPOSE(MMULT(LIMITE!$N$12:$P$14,TRANSPOSE(MAPA_2!F2449:H2449)))</f>
        <v>0.71844755136693728</v>
      </c>
      <c r="J2449" s="26">
        <v>41.417205704734791</v>
      </c>
      <c r="K2449" s="26">
        <v>9.3333333333333338E-2</v>
      </c>
      <c r="L2449" s="26">
        <f t="array" ref="L2449:N2449">TRANSPOSE(MMULT(LIMITE!$N$20:$P$22,TRANSPOSE(MAPA_2!I2449:K2449)))</f>
        <v>0.71844755136693728</v>
      </c>
      <c r="M2449" s="26">
        <v>35.915018960732773</v>
      </c>
      <c r="N2449" s="26">
        <v>-20.627773814680843</v>
      </c>
    </row>
    <row r="2450" spans="2:14" x14ac:dyDescent="0.3">
      <c r="B2450" s="26">
        <v>2449</v>
      </c>
      <c r="C2450" s="40">
        <v>-7.7502974550178996</v>
      </c>
      <c r="D2450" s="40">
        <v>40.748882275913999</v>
      </c>
      <c r="E2450" s="40">
        <f>IF(C2450&lt;&gt;"",INDEX(Delaunay_2!$D$5:$Z$2473,MAPA_2!B2450,MATCH(MAPA_2!$A$2,Delaunay_2!$D$4:$Z$4,0))/300,"")</f>
        <v>0</v>
      </c>
      <c r="F2450" s="26">
        <f t="array" ref="F2450:H2450">TRANSPOSE(MMULT(LIMITE!$N$4:$P$6,TRANSPOSE(MAPA_2!C2450:E2450)))</f>
        <v>0.89123415232002579</v>
      </c>
      <c r="G2450" s="26">
        <v>41.469798878982921</v>
      </c>
      <c r="H2450" s="26">
        <v>0</v>
      </c>
      <c r="I2450" s="26">
        <f t="array" ref="I2450:K2450">TRANSPOSE(MMULT(LIMITE!$N$12:$P$14,TRANSPOSE(MAPA_2!F2450:H2450)))</f>
        <v>0.89123415232002579</v>
      </c>
      <c r="J2450" s="26">
        <v>41.469798878982921</v>
      </c>
      <c r="K2450" s="26">
        <v>0</v>
      </c>
      <c r="L2450" s="26">
        <f t="array" ref="L2450:N2450">TRANSPOSE(MMULT(LIMITE!$N$20:$P$22,TRANSPOSE(MAPA_2!I2450:K2450)))</f>
        <v>0.89123415232002579</v>
      </c>
      <c r="M2450" s="26">
        <v>35.913899319030648</v>
      </c>
      <c r="N2450" s="26">
        <v>-20.734899439491457</v>
      </c>
    </row>
    <row r="2451" spans="2:14" x14ac:dyDescent="0.3">
      <c r="B2451" s="26">
        <v>2450</v>
      </c>
      <c r="E2451" s="40" t="str">
        <f>IF(C2451&lt;&gt;"",INDEX(Delaunay_2!$D$5:$Z$2473,MAPA_2!B2451,MATCH(MAPA_2!$A$2,Delaunay_2!$D$4:$Z$4,0))/300,"")</f>
        <v/>
      </c>
    </row>
    <row r="2452" spans="2:14" x14ac:dyDescent="0.3">
      <c r="B2452" s="26">
        <v>2451</v>
      </c>
      <c r="C2452" s="40">
        <v>-8.1752389141564699</v>
      </c>
      <c r="D2452" s="40">
        <v>41.4496167119758</v>
      </c>
      <c r="E2452" s="40">
        <f>IF(C2452&lt;&gt;"",INDEX(Delaunay_2!$D$5:$Z$2473,MAPA_2!B2452,MATCH(MAPA_2!$A$2,Delaunay_2!$D$4:$Z$4,0))/300,"")</f>
        <v>0.02</v>
      </c>
      <c r="F2452" s="26">
        <f t="array" ref="F2452:H2452">TRANSPOSE(MMULT(LIMITE!$N$4:$P$6,TRANSPOSE(MAPA_2!C2452:E2452)))</f>
        <v>0.62126956502714936</v>
      </c>
      <c r="G2452" s="26">
        <v>42.243570883636394</v>
      </c>
      <c r="H2452" s="26">
        <v>0.02</v>
      </c>
      <c r="I2452" s="26">
        <f t="array" ref="I2452:K2452">TRANSPOSE(MMULT(LIMITE!$N$12:$P$14,TRANSPOSE(MAPA_2!F2452:H2452)))</f>
        <v>0.62126956502714936</v>
      </c>
      <c r="J2452" s="26">
        <v>42.243570883636394</v>
      </c>
      <c r="K2452" s="26">
        <v>0.02</v>
      </c>
      <c r="L2452" s="26">
        <f t="array" ref="L2452:N2452">TRANSPOSE(MMULT(LIMITE!$N$20:$P$22,TRANSPOSE(MAPA_2!I2452:K2452)))</f>
        <v>0.62126956502714936</v>
      </c>
      <c r="M2452" s="26">
        <v>36.594005531797762</v>
      </c>
      <c r="N2452" s="26">
        <v>-21.104464933742506</v>
      </c>
    </row>
    <row r="2453" spans="2:14" x14ac:dyDescent="0.3">
      <c r="B2453" s="26">
        <v>2452</v>
      </c>
      <c r="C2453" s="40">
        <v>-8.2038141592714204</v>
      </c>
      <c r="D2453" s="40">
        <v>41.358592011986197</v>
      </c>
      <c r="E2453" s="40">
        <f>IF(C2453&lt;&gt;"",INDEX(Delaunay_2!$D$5:$Z$2473,MAPA_2!B2453,MATCH(MAPA_2!$A$2,Delaunay_2!$D$4:$Z$4,0))/300,"")</f>
        <v>0.14000000000000001</v>
      </c>
      <c r="F2453" s="26">
        <f t="array" ref="F2453:H2453">TRANSPOSE(MMULT(LIMITE!$N$4:$P$6,TRANSPOSE(MAPA_2!C2453:E2453)))</f>
        <v>0.57439365829656097</v>
      </c>
      <c r="G2453" s="26">
        <v>42.160476419261435</v>
      </c>
      <c r="H2453" s="26">
        <v>0.14000000000000001</v>
      </c>
      <c r="I2453" s="26">
        <f t="array" ref="I2453:K2453">TRANSPOSE(MMULT(LIMITE!$N$12:$P$14,TRANSPOSE(MAPA_2!F2453:H2453)))</f>
        <v>0.57439365829656097</v>
      </c>
      <c r="J2453" s="26">
        <v>42.160476419261435</v>
      </c>
      <c r="K2453" s="26">
        <v>0.14000000000000001</v>
      </c>
      <c r="L2453" s="26">
        <f t="array" ref="L2453:N2453">TRANSPOSE(MMULT(LIMITE!$N$20:$P$22,TRANSPOSE(MAPA_2!I2453:K2453)))</f>
        <v>0.57439365829656097</v>
      </c>
      <c r="M2453" s="26">
        <v>36.582043614735191</v>
      </c>
      <c r="N2453" s="26">
        <v>-20.958994653100891</v>
      </c>
    </row>
    <row r="2454" spans="2:14" x14ac:dyDescent="0.3">
      <c r="B2454" s="26">
        <v>2453</v>
      </c>
      <c r="C2454" s="40">
        <v>-8.2702041437173399</v>
      </c>
      <c r="D2454" s="40">
        <v>41.382765464286699</v>
      </c>
      <c r="E2454" s="40">
        <f>IF(C2454&lt;&gt;"",INDEX(Delaunay_2!$D$5:$Z$2473,MAPA_2!B2454,MATCH(MAPA_2!$A$2,Delaunay_2!$D$4:$Z$4,0))/300,"")</f>
        <v>1.6666666666666666E-2</v>
      </c>
      <c r="F2454" s="26">
        <f t="array" ref="F2454:H2454">TRANSPOSE(MMULT(LIMITE!$N$4:$P$6,TRANSPOSE(MAPA_2!C2454:E2454)))</f>
        <v>0.51448039763873155</v>
      </c>
      <c r="G2454" s="26">
        <v>42.197924877550136</v>
      </c>
      <c r="H2454" s="26">
        <v>1.6666666666666666E-2</v>
      </c>
      <c r="I2454" s="26">
        <f t="array" ref="I2454:K2454">TRANSPOSE(MMULT(LIMITE!$N$12:$P$14,TRANSPOSE(MAPA_2!F2454:H2454)))</f>
        <v>0.51448039763873155</v>
      </c>
      <c r="J2454" s="26">
        <v>42.197924877550136</v>
      </c>
      <c r="K2454" s="26">
        <v>1.6666666666666666E-2</v>
      </c>
      <c r="L2454" s="26">
        <f t="array" ref="L2454:N2454">TRANSPOSE(MMULT(LIMITE!$N$20:$P$22,TRANSPOSE(MAPA_2!I2454:K2454)))</f>
        <v>0.51448039763873155</v>
      </c>
      <c r="M2454" s="26">
        <v>36.552808264279101</v>
      </c>
      <c r="N2454" s="26">
        <v>-21.084528682045324</v>
      </c>
    </row>
    <row r="2455" spans="2:14" x14ac:dyDescent="0.3">
      <c r="B2455" s="26">
        <v>2454</v>
      </c>
      <c r="C2455" s="40">
        <v>-8.1752389141564699</v>
      </c>
      <c r="D2455" s="40">
        <v>41.4496167119758</v>
      </c>
      <c r="E2455" s="40">
        <f>IF(C2455&lt;&gt;"",INDEX(Delaunay_2!$D$5:$Z$2473,MAPA_2!B2455,MATCH(MAPA_2!$A$2,Delaunay_2!$D$4:$Z$4,0))/300,"")</f>
        <v>0.02</v>
      </c>
      <c r="F2455" s="26">
        <f t="array" ref="F2455:H2455">TRANSPOSE(MMULT(LIMITE!$N$4:$P$6,TRANSPOSE(MAPA_2!C2455:E2455)))</f>
        <v>0.62126956502714936</v>
      </c>
      <c r="G2455" s="26">
        <v>42.243570883636394</v>
      </c>
      <c r="H2455" s="26">
        <v>0.02</v>
      </c>
      <c r="I2455" s="26">
        <f t="array" ref="I2455:K2455">TRANSPOSE(MMULT(LIMITE!$N$12:$P$14,TRANSPOSE(MAPA_2!F2455:H2455)))</f>
        <v>0.62126956502714936</v>
      </c>
      <c r="J2455" s="26">
        <v>42.243570883636394</v>
      </c>
      <c r="K2455" s="26">
        <v>0.02</v>
      </c>
      <c r="L2455" s="26">
        <f t="array" ref="L2455:N2455">TRANSPOSE(MMULT(LIMITE!$N$20:$P$22,TRANSPOSE(MAPA_2!I2455:K2455)))</f>
        <v>0.62126956502714936</v>
      </c>
      <c r="M2455" s="26">
        <v>36.594005531797762</v>
      </c>
      <c r="N2455" s="26">
        <v>-21.104464933742506</v>
      </c>
    </row>
    <row r="2456" spans="2:14" x14ac:dyDescent="0.3">
      <c r="B2456" s="26">
        <v>2455</v>
      </c>
      <c r="E2456" s="40" t="str">
        <f>IF(C2456&lt;&gt;"",INDEX(Delaunay_2!$D$5:$Z$2473,MAPA_2!B2456,MATCH(MAPA_2!$A$2,Delaunay_2!$D$4:$Z$4,0))/300,"")</f>
        <v/>
      </c>
    </row>
    <row r="2457" spans="2:14" x14ac:dyDescent="0.3">
      <c r="B2457" s="26">
        <v>2456</v>
      </c>
      <c r="C2457" s="40">
        <v>-8.2923895110355197</v>
      </c>
      <c r="D2457" s="40">
        <v>41.444173868783601</v>
      </c>
      <c r="E2457" s="40">
        <f>IF(C2457&lt;&gt;"",INDEX(Delaunay_2!$D$5:$Z$2473,MAPA_2!B2457,MATCH(MAPA_2!$A$2,Delaunay_2!$D$4:$Z$4,0))/300,"")</f>
        <v>0.25</v>
      </c>
      <c r="F2457" s="26">
        <f t="array" ref="F2457:H2457">TRANSPOSE(MMULT(LIMITE!$N$4:$P$6,TRANSPOSE(MAPA_2!C2457:E2457)))</f>
        <v>0.50554735903442705</v>
      </c>
      <c r="G2457" s="26">
        <v>42.262603958304211</v>
      </c>
      <c r="H2457" s="26">
        <v>0.25</v>
      </c>
      <c r="I2457" s="26">
        <f t="array" ref="I2457:K2457">TRANSPOSE(MMULT(LIMITE!$N$12:$P$14,TRANSPOSE(MAPA_2!F2457:H2457)))</f>
        <v>0.50554735903442705</v>
      </c>
      <c r="J2457" s="26">
        <v>42.262603958304211</v>
      </c>
      <c r="K2457" s="26">
        <v>0.25</v>
      </c>
      <c r="L2457" s="26">
        <f t="array" ref="L2457:N2457">TRANSPOSE(MMULT(LIMITE!$N$20:$P$22,TRANSPOSE(MAPA_2!I2457:K2457)))</f>
        <v>0.50554735903442705</v>
      </c>
      <c r="M2457" s="26">
        <v>36.725488657972221</v>
      </c>
      <c r="N2457" s="26">
        <v>-20.914795628205994</v>
      </c>
    </row>
    <row r="2458" spans="2:14" x14ac:dyDescent="0.3">
      <c r="B2458" s="26">
        <v>2457</v>
      </c>
      <c r="C2458" s="40">
        <v>-8.1752389141564699</v>
      </c>
      <c r="D2458" s="40">
        <v>41.4496167119758</v>
      </c>
      <c r="E2458" s="40">
        <f>IF(C2458&lt;&gt;"",INDEX(Delaunay_2!$D$5:$Z$2473,MAPA_2!B2458,MATCH(MAPA_2!$A$2,Delaunay_2!$D$4:$Z$4,0))/300,"")</f>
        <v>0.02</v>
      </c>
      <c r="F2458" s="26">
        <f t="array" ref="F2458:H2458">TRANSPOSE(MMULT(LIMITE!$N$4:$P$6,TRANSPOSE(MAPA_2!C2458:E2458)))</f>
        <v>0.62126956502714936</v>
      </c>
      <c r="G2458" s="26">
        <v>42.243570883636394</v>
      </c>
      <c r="H2458" s="26">
        <v>0.02</v>
      </c>
      <c r="I2458" s="26">
        <f t="array" ref="I2458:K2458">TRANSPOSE(MMULT(LIMITE!$N$12:$P$14,TRANSPOSE(MAPA_2!F2458:H2458)))</f>
        <v>0.62126956502714936</v>
      </c>
      <c r="J2458" s="26">
        <v>42.243570883636394</v>
      </c>
      <c r="K2458" s="26">
        <v>0.02</v>
      </c>
      <c r="L2458" s="26">
        <f t="array" ref="L2458:N2458">TRANSPOSE(MMULT(LIMITE!$N$20:$P$22,TRANSPOSE(MAPA_2!I2458:K2458)))</f>
        <v>0.62126956502714936</v>
      </c>
      <c r="M2458" s="26">
        <v>36.594005531797762</v>
      </c>
      <c r="N2458" s="26">
        <v>-21.104464933742506</v>
      </c>
    </row>
    <row r="2459" spans="2:14" x14ac:dyDescent="0.3">
      <c r="B2459" s="26">
        <v>2458</v>
      </c>
      <c r="C2459" s="40">
        <v>-8.2702041437173399</v>
      </c>
      <c r="D2459" s="40">
        <v>41.382765464286699</v>
      </c>
      <c r="E2459" s="40">
        <f>IF(C2459&lt;&gt;"",INDEX(Delaunay_2!$D$5:$Z$2473,MAPA_2!B2459,MATCH(MAPA_2!$A$2,Delaunay_2!$D$4:$Z$4,0))/300,"")</f>
        <v>1.6666666666666666E-2</v>
      </c>
      <c r="F2459" s="26">
        <f t="array" ref="F2459:H2459">TRANSPOSE(MMULT(LIMITE!$N$4:$P$6,TRANSPOSE(MAPA_2!C2459:E2459)))</f>
        <v>0.51448039763873155</v>
      </c>
      <c r="G2459" s="26">
        <v>42.197924877550136</v>
      </c>
      <c r="H2459" s="26">
        <v>1.6666666666666666E-2</v>
      </c>
      <c r="I2459" s="26">
        <f t="array" ref="I2459:K2459">TRANSPOSE(MMULT(LIMITE!$N$12:$P$14,TRANSPOSE(MAPA_2!F2459:H2459)))</f>
        <v>0.51448039763873155</v>
      </c>
      <c r="J2459" s="26">
        <v>42.197924877550136</v>
      </c>
      <c r="K2459" s="26">
        <v>1.6666666666666666E-2</v>
      </c>
      <c r="L2459" s="26">
        <f t="array" ref="L2459:N2459">TRANSPOSE(MMULT(LIMITE!$N$20:$P$22,TRANSPOSE(MAPA_2!I2459:K2459)))</f>
        <v>0.51448039763873155</v>
      </c>
      <c r="M2459" s="26">
        <v>36.552808264279101</v>
      </c>
      <c r="N2459" s="26">
        <v>-21.084528682045324</v>
      </c>
    </row>
    <row r="2460" spans="2:14" x14ac:dyDescent="0.3">
      <c r="B2460" s="26">
        <v>2459</v>
      </c>
      <c r="C2460" s="40">
        <v>-8.2923895110355197</v>
      </c>
      <c r="D2460" s="40">
        <v>41.444173868783601</v>
      </c>
      <c r="E2460" s="40">
        <f>IF(C2460&lt;&gt;"",INDEX(Delaunay_2!$D$5:$Z$2473,MAPA_2!B2460,MATCH(MAPA_2!$A$2,Delaunay_2!$D$4:$Z$4,0))/300,"")</f>
        <v>0.25</v>
      </c>
      <c r="F2460" s="26">
        <f t="array" ref="F2460:H2460">TRANSPOSE(MMULT(LIMITE!$N$4:$P$6,TRANSPOSE(MAPA_2!C2460:E2460)))</f>
        <v>0.50554735903442705</v>
      </c>
      <c r="G2460" s="26">
        <v>42.262603958304211</v>
      </c>
      <c r="H2460" s="26">
        <v>0.25</v>
      </c>
      <c r="I2460" s="26">
        <f t="array" ref="I2460:K2460">TRANSPOSE(MMULT(LIMITE!$N$12:$P$14,TRANSPOSE(MAPA_2!F2460:H2460)))</f>
        <v>0.50554735903442705</v>
      </c>
      <c r="J2460" s="26">
        <v>42.262603958304211</v>
      </c>
      <c r="K2460" s="26">
        <v>0.25</v>
      </c>
      <c r="L2460" s="26">
        <f t="array" ref="L2460:N2460">TRANSPOSE(MMULT(LIMITE!$N$20:$P$22,TRANSPOSE(MAPA_2!I2460:K2460)))</f>
        <v>0.50554735903442705</v>
      </c>
      <c r="M2460" s="26">
        <v>36.725488657972221</v>
      </c>
      <c r="N2460" s="26">
        <v>-20.914795628205994</v>
      </c>
    </row>
    <row r="2461" spans="2:14" x14ac:dyDescent="0.3">
      <c r="B2461" s="26">
        <v>2460</v>
      </c>
      <c r="E2461" s="40" t="str">
        <f>IF(C2461&lt;&gt;"",INDEX(Delaunay_2!$D$5:$Z$2473,MAPA_2!B2461,MATCH(MAPA_2!$A$2,Delaunay_2!$D$4:$Z$4,0))/300,"")</f>
        <v/>
      </c>
    </row>
    <row r="2462" spans="2:14" x14ac:dyDescent="0.3">
      <c r="B2462" s="26">
        <v>2461</v>
      </c>
      <c r="C2462" s="40">
        <v>-8.1881949704345907</v>
      </c>
      <c r="D2462" s="40">
        <v>40.730778683931</v>
      </c>
      <c r="E2462" s="40">
        <f>IF(C2462&lt;&gt;"",INDEX(Delaunay_2!$D$5:$Z$2473,MAPA_2!B2462,MATCH(MAPA_2!$A$2,Delaunay_2!$D$4:$Z$4,0))/300,"")</f>
        <v>2.3333333333333334E-2</v>
      </c>
      <c r="F2462" s="26">
        <f t="array" ref="F2462:H2462">TRANSPOSE(MMULT(LIMITE!$N$4:$P$6,TRANSPOSE(MAPA_2!C2462:E2462)))</f>
        <v>0.45914179982883496</v>
      </c>
      <c r="G2462" s="26">
        <v>41.54313490675527</v>
      </c>
      <c r="H2462" s="26">
        <v>2.3333333333333334E-2</v>
      </c>
      <c r="I2462" s="26">
        <f t="array" ref="I2462:K2462">TRANSPOSE(MMULT(LIMITE!$N$12:$P$14,TRANSPOSE(MAPA_2!F2462:H2462)))</f>
        <v>0.45914179982883496</v>
      </c>
      <c r="J2462" s="26">
        <v>41.54313490675527</v>
      </c>
      <c r="K2462" s="26">
        <v>2.3333333333333334E-2</v>
      </c>
      <c r="L2462" s="26">
        <f t="array" ref="L2462:N2462">TRANSPOSE(MMULT(LIMITE!$N$20:$P$22,TRANSPOSE(MAPA_2!I2462:K2462)))</f>
        <v>0.45914179982883496</v>
      </c>
      <c r="M2462" s="26">
        <v>35.98907684876081</v>
      </c>
      <c r="N2462" s="26">
        <v>-20.751360193955996</v>
      </c>
    </row>
    <row r="2463" spans="2:14" x14ac:dyDescent="0.3">
      <c r="B2463" s="26">
        <v>2462</v>
      </c>
      <c r="C2463" s="40">
        <v>-8.0678557452168906</v>
      </c>
      <c r="D2463" s="40">
        <v>40.756654451289499</v>
      </c>
      <c r="E2463" s="40">
        <f>IF(C2463&lt;&gt;"",INDEX(Delaunay_2!$D$5:$Z$2473,MAPA_2!B2463,MATCH(MAPA_2!$A$2,Delaunay_2!$D$4:$Z$4,0))/300,"")</f>
        <v>0.01</v>
      </c>
      <c r="F2463" s="26">
        <f t="array" ref="F2463:H2463">TRANSPOSE(MMULT(LIMITE!$N$4:$P$6,TRANSPOSE(MAPA_2!C2463:E2463)))</f>
        <v>0.58223119879240492</v>
      </c>
      <c r="G2463" s="26">
        <v>41.54342529472742</v>
      </c>
      <c r="H2463" s="26">
        <v>0.01</v>
      </c>
      <c r="I2463" s="26">
        <f t="array" ref="I2463:K2463">TRANSPOSE(MMULT(LIMITE!$N$12:$P$14,TRANSPOSE(MAPA_2!F2463:H2463)))</f>
        <v>0.58223119879240492</v>
      </c>
      <c r="J2463" s="26">
        <v>41.54342529472742</v>
      </c>
      <c r="K2463" s="26">
        <v>0.01</v>
      </c>
      <c r="L2463" s="26">
        <f t="array" ref="L2463:N2463">TRANSPOSE(MMULT(LIMITE!$N$20:$P$22,TRANSPOSE(MAPA_2!I2463:K2463)))</f>
        <v>0.58223119879240492</v>
      </c>
      <c r="M2463" s="26">
        <v>35.982661665454984</v>
      </c>
      <c r="N2463" s="26">
        <v>-20.763052393325861</v>
      </c>
    </row>
    <row r="2464" spans="2:14" x14ac:dyDescent="0.3">
      <c r="B2464" s="26">
        <v>2463</v>
      </c>
      <c r="C2464" s="40">
        <v>-8.1238363809042706</v>
      </c>
      <c r="D2464" s="40">
        <v>40.713797852987703</v>
      </c>
      <c r="E2464" s="40">
        <f>IF(C2464&lt;&gt;"",INDEX(Delaunay_2!$D$5:$Z$2473,MAPA_2!B2464,MATCH(MAPA_2!$A$2,Delaunay_2!$D$4:$Z$4,0))/300,"")</f>
        <v>0</v>
      </c>
      <c r="F2464" s="26">
        <f t="array" ref="F2464:H2464">TRANSPOSE(MMULT(LIMITE!$N$4:$P$6,TRANSPOSE(MAPA_2!C2464:E2464)))</f>
        <v>0.51856348649161799</v>
      </c>
      <c r="G2464" s="26">
        <v>41.513144244541721</v>
      </c>
      <c r="H2464" s="26">
        <v>0</v>
      </c>
      <c r="I2464" s="26">
        <f t="array" ref="I2464:K2464">TRANSPOSE(MMULT(LIMITE!$N$12:$P$14,TRANSPOSE(MAPA_2!F2464:H2464)))</f>
        <v>0.51856348649161799</v>
      </c>
      <c r="J2464" s="26">
        <v>41.513144244541721</v>
      </c>
      <c r="K2464" s="26">
        <v>0</v>
      </c>
      <c r="L2464" s="26">
        <f t="array" ref="L2464:N2464">TRANSPOSE(MMULT(LIMITE!$N$20:$P$22,TRANSPOSE(MAPA_2!I2464:K2464)))</f>
        <v>0.51856348649161799</v>
      </c>
      <c r="M2464" s="26">
        <v>35.951437506740895</v>
      </c>
      <c r="N2464" s="26">
        <v>-20.756572122270857</v>
      </c>
    </row>
    <row r="2465" spans="2:14" x14ac:dyDescent="0.3">
      <c r="B2465" s="26">
        <v>2464</v>
      </c>
      <c r="C2465" s="40">
        <v>-8.1881949704345907</v>
      </c>
      <c r="D2465" s="40">
        <v>40.730778683931</v>
      </c>
      <c r="E2465" s="40">
        <f>IF(C2465&lt;&gt;"",INDEX(Delaunay_2!$D$5:$Z$2473,MAPA_2!B2465,MATCH(MAPA_2!$A$2,Delaunay_2!$D$4:$Z$4,0))/300,"")</f>
        <v>2.3333333333333334E-2</v>
      </c>
      <c r="F2465" s="26">
        <f t="array" ref="F2465:H2465">TRANSPOSE(MMULT(LIMITE!$N$4:$P$6,TRANSPOSE(MAPA_2!C2465:E2465)))</f>
        <v>0.45914179982883496</v>
      </c>
      <c r="G2465" s="26">
        <v>41.54313490675527</v>
      </c>
      <c r="H2465" s="26">
        <v>2.3333333333333334E-2</v>
      </c>
      <c r="I2465" s="26">
        <f t="array" ref="I2465:K2465">TRANSPOSE(MMULT(LIMITE!$N$12:$P$14,TRANSPOSE(MAPA_2!F2465:H2465)))</f>
        <v>0.45914179982883496</v>
      </c>
      <c r="J2465" s="26">
        <v>41.54313490675527</v>
      </c>
      <c r="K2465" s="26">
        <v>2.3333333333333334E-2</v>
      </c>
      <c r="L2465" s="26">
        <f t="array" ref="L2465:N2465">TRANSPOSE(MMULT(LIMITE!$N$20:$P$22,TRANSPOSE(MAPA_2!I2465:K2465)))</f>
        <v>0.45914179982883496</v>
      </c>
      <c r="M2465" s="26">
        <v>35.98907684876081</v>
      </c>
      <c r="N2465" s="26">
        <v>-20.751360193955996</v>
      </c>
    </row>
    <row r="2466" spans="2:14" x14ac:dyDescent="0.3">
      <c r="B2466" s="26">
        <v>2465</v>
      </c>
      <c r="E2466" s="40" t="str">
        <f>IF(C2466&lt;&gt;"",INDEX(Delaunay_2!$D$5:$Z$2473,MAPA_2!B2466,MATCH(MAPA_2!$A$2,Delaunay_2!$D$4:$Z$4,0))/300,"")</f>
        <v/>
      </c>
    </row>
    <row r="2467" spans="2:14" x14ac:dyDescent="0.3">
      <c r="B2467" s="26">
        <v>2466</v>
      </c>
      <c r="C2467" s="40">
        <v>-8.0851992406200104</v>
      </c>
      <c r="D2467" s="40">
        <v>40.519582393695103</v>
      </c>
      <c r="E2467" s="40">
        <f>IF(C2467&lt;&gt;"",INDEX(Delaunay_2!$D$5:$Z$2473,MAPA_2!B2467,MATCH(MAPA_2!$A$2,Delaunay_2!$D$4:$Z$4,0))/300,"")</f>
        <v>0</v>
      </c>
      <c r="F2467" s="26">
        <f t="array" ref="F2467:H2467">TRANSPOSE(MMULT(LIMITE!$N$4:$P$6,TRANSPOSE(MAPA_2!C2467:E2467)))</f>
        <v>0.51597664803540955</v>
      </c>
      <c r="G2467" s="26">
        <v>41.315139745844391</v>
      </c>
      <c r="H2467" s="26">
        <v>0</v>
      </c>
      <c r="I2467" s="26">
        <f t="array" ref="I2467:K2467">TRANSPOSE(MMULT(LIMITE!$N$12:$P$14,TRANSPOSE(MAPA_2!F2467:H2467)))</f>
        <v>0.51597664803540955</v>
      </c>
      <c r="J2467" s="26">
        <v>41.315139745844391</v>
      </c>
      <c r="K2467" s="26">
        <v>0</v>
      </c>
      <c r="L2467" s="26">
        <f t="array" ref="L2467:N2467">TRANSPOSE(MMULT(LIMITE!$N$20:$P$22,TRANSPOSE(MAPA_2!I2467:K2467)))</f>
        <v>0.51597664803540955</v>
      </c>
      <c r="M2467" s="26">
        <v>35.779960580805401</v>
      </c>
      <c r="N2467" s="26">
        <v>-20.657569872922192</v>
      </c>
    </row>
    <row r="2468" spans="2:14" x14ac:dyDescent="0.3">
      <c r="B2468" s="26">
        <v>2467</v>
      </c>
      <c r="C2468" s="40">
        <v>-8.1881949704345907</v>
      </c>
      <c r="D2468" s="40">
        <v>40.730778683931</v>
      </c>
      <c r="E2468" s="40">
        <f>IF(C2468&lt;&gt;"",INDEX(Delaunay_2!$D$5:$Z$2473,MAPA_2!B2468,MATCH(MAPA_2!$A$2,Delaunay_2!$D$4:$Z$4,0))/300,"")</f>
        <v>2.3333333333333334E-2</v>
      </c>
      <c r="F2468" s="26">
        <f t="array" ref="F2468:H2468">TRANSPOSE(MMULT(LIMITE!$N$4:$P$6,TRANSPOSE(MAPA_2!C2468:E2468)))</f>
        <v>0.45914179982883496</v>
      </c>
      <c r="G2468" s="26">
        <v>41.54313490675527</v>
      </c>
      <c r="H2468" s="26">
        <v>2.3333333333333334E-2</v>
      </c>
      <c r="I2468" s="26">
        <f t="array" ref="I2468:K2468">TRANSPOSE(MMULT(LIMITE!$N$12:$P$14,TRANSPOSE(MAPA_2!F2468:H2468)))</f>
        <v>0.45914179982883496</v>
      </c>
      <c r="J2468" s="26">
        <v>41.54313490675527</v>
      </c>
      <c r="K2468" s="26">
        <v>2.3333333333333334E-2</v>
      </c>
      <c r="L2468" s="26">
        <f t="array" ref="L2468:N2468">TRANSPOSE(MMULT(LIMITE!$N$20:$P$22,TRANSPOSE(MAPA_2!I2468:K2468)))</f>
        <v>0.45914179982883496</v>
      </c>
      <c r="M2468" s="26">
        <v>35.98907684876081</v>
      </c>
      <c r="N2468" s="26">
        <v>-20.751360193955996</v>
      </c>
    </row>
    <row r="2469" spans="2:14" x14ac:dyDescent="0.3">
      <c r="B2469" s="26">
        <v>2468</v>
      </c>
      <c r="C2469" s="40">
        <v>-8.1238363809042706</v>
      </c>
      <c r="D2469" s="40">
        <v>40.713797852987703</v>
      </c>
      <c r="E2469" s="40">
        <f>IF(C2469&lt;&gt;"",INDEX(Delaunay_2!$D$5:$Z$2473,MAPA_2!B2469,MATCH(MAPA_2!$A$2,Delaunay_2!$D$4:$Z$4,0))/300,"")</f>
        <v>0</v>
      </c>
      <c r="F2469" s="26">
        <f t="array" ref="F2469:H2469">TRANSPOSE(MMULT(LIMITE!$N$4:$P$6,TRANSPOSE(MAPA_2!C2469:E2469)))</f>
        <v>0.51856348649161799</v>
      </c>
      <c r="G2469" s="26">
        <v>41.513144244541721</v>
      </c>
      <c r="H2469" s="26">
        <v>0</v>
      </c>
      <c r="I2469" s="26">
        <f t="array" ref="I2469:K2469">TRANSPOSE(MMULT(LIMITE!$N$12:$P$14,TRANSPOSE(MAPA_2!F2469:H2469)))</f>
        <v>0.51856348649161799</v>
      </c>
      <c r="J2469" s="26">
        <v>41.513144244541721</v>
      </c>
      <c r="K2469" s="26">
        <v>0</v>
      </c>
      <c r="L2469" s="26">
        <f t="array" ref="L2469:N2469">TRANSPOSE(MMULT(LIMITE!$N$20:$P$22,TRANSPOSE(MAPA_2!I2469:K2469)))</f>
        <v>0.51856348649161799</v>
      </c>
      <c r="M2469" s="26">
        <v>35.951437506740895</v>
      </c>
      <c r="N2469" s="26">
        <v>-20.756572122270857</v>
      </c>
    </row>
    <row r="2470" spans="2:14" x14ac:dyDescent="0.3">
      <c r="B2470" s="26">
        <v>2469</v>
      </c>
      <c r="C2470" s="40">
        <v>-8.0851992406200104</v>
      </c>
      <c r="D2470" s="40">
        <v>40.519582393695103</v>
      </c>
      <c r="E2470" s="40">
        <f>IF(C2470&lt;&gt;"",INDEX(Delaunay_2!$D$5:$Z$2473,MAPA_2!B2470,MATCH(MAPA_2!$A$2,Delaunay_2!$D$4:$Z$4,0))/300,"")</f>
        <v>0</v>
      </c>
      <c r="F2470" s="26">
        <f t="array" ref="F2470:H2470">TRANSPOSE(MMULT(LIMITE!$N$4:$P$6,TRANSPOSE(MAPA_2!C2470:E2470)))</f>
        <v>0.51597664803540955</v>
      </c>
      <c r="G2470" s="26">
        <v>41.315139745844391</v>
      </c>
      <c r="H2470" s="26">
        <v>0</v>
      </c>
      <c r="I2470" s="26">
        <f t="array" ref="I2470:K2470">TRANSPOSE(MMULT(LIMITE!$N$12:$P$14,TRANSPOSE(MAPA_2!F2470:H2470)))</f>
        <v>0.51597664803540955</v>
      </c>
      <c r="J2470" s="26">
        <v>41.315139745844391</v>
      </c>
      <c r="K2470" s="26">
        <v>0</v>
      </c>
      <c r="L2470" s="26">
        <f t="array" ref="L2470:N2470">TRANSPOSE(MMULT(LIMITE!$N$20:$P$22,TRANSPOSE(MAPA_2!I2470:K2470)))</f>
        <v>0.51597664803540955</v>
      </c>
      <c r="M2470" s="26">
        <v>35.779960580805401</v>
      </c>
      <c r="N2470" s="26">
        <v>-20.657569872922192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E3AD-08CC-4517-8501-1638EF1943AC}">
  <sheetPr codeName="Folha4"/>
  <dimension ref="A1:M1947"/>
  <sheetViews>
    <sheetView workbookViewId="0">
      <selection activeCell="S15" sqref="S15"/>
    </sheetView>
  </sheetViews>
  <sheetFormatPr defaultRowHeight="16.5" x14ac:dyDescent="0.3"/>
  <cols>
    <col min="1" max="1" width="11.42578125" style="3" customWidth="1"/>
    <col min="2" max="2" width="10.42578125" style="12" customWidth="1"/>
    <col min="3" max="3" width="12.85546875" style="12" customWidth="1"/>
    <col min="5" max="5" width="18.140625" bestFit="1" customWidth="1"/>
    <col min="6" max="11" width="10.7109375" style="7" bestFit="1" customWidth="1"/>
    <col min="12" max="12" width="10.7109375" style="7" customWidth="1"/>
    <col min="13" max="13" width="10.7109375" style="7" bestFit="1" customWidth="1"/>
  </cols>
  <sheetData>
    <row r="1" spans="1:13" x14ac:dyDescent="0.3">
      <c r="A1" s="16" t="s">
        <v>1160</v>
      </c>
      <c r="B1" s="17" t="s">
        <v>1161</v>
      </c>
      <c r="C1" s="18" t="s">
        <v>1162</v>
      </c>
      <c r="E1" s="16" t="s">
        <v>1160</v>
      </c>
      <c r="F1" s="18">
        <v>43914</v>
      </c>
      <c r="G1" s="18">
        <v>43915</v>
      </c>
      <c r="H1" s="18">
        <v>43916</v>
      </c>
      <c r="I1" s="18">
        <v>43917</v>
      </c>
      <c r="J1" s="18">
        <v>43918</v>
      </c>
      <c r="K1" s="18">
        <v>43919</v>
      </c>
      <c r="L1" s="18">
        <v>43920</v>
      </c>
      <c r="M1" s="17" t="s">
        <v>1168</v>
      </c>
    </row>
    <row r="2" spans="1:13" ht="15" x14ac:dyDescent="0.25">
      <c r="A2" s="19" t="s">
        <v>875</v>
      </c>
      <c r="B2" s="20">
        <v>43914</v>
      </c>
      <c r="C2" s="21">
        <v>0</v>
      </c>
      <c r="E2" s="19" t="s">
        <v>875</v>
      </c>
      <c r="F2" s="21">
        <v>0</v>
      </c>
      <c r="G2" s="21">
        <v>0</v>
      </c>
      <c r="H2" s="21">
        <v>0</v>
      </c>
      <c r="I2" s="21">
        <v>0</v>
      </c>
      <c r="J2" s="21">
        <v>0</v>
      </c>
      <c r="K2" s="21">
        <v>0</v>
      </c>
      <c r="L2" s="21">
        <v>7</v>
      </c>
      <c r="M2" s="21">
        <f>SUM(F2:L2)</f>
        <v>7</v>
      </c>
    </row>
    <row r="3" spans="1:13" ht="15" x14ac:dyDescent="0.25">
      <c r="A3" s="19" t="s">
        <v>80</v>
      </c>
      <c r="B3" s="20">
        <v>43914</v>
      </c>
      <c r="C3" s="21">
        <v>3</v>
      </c>
      <c r="E3" s="19" t="s">
        <v>80</v>
      </c>
      <c r="F3" s="21">
        <v>3</v>
      </c>
      <c r="G3" s="21">
        <v>3</v>
      </c>
      <c r="H3" s="21">
        <v>10</v>
      </c>
      <c r="I3" s="21">
        <v>10</v>
      </c>
      <c r="J3" s="21">
        <v>13</v>
      </c>
      <c r="K3" s="21">
        <v>15</v>
      </c>
      <c r="L3" s="21">
        <v>0</v>
      </c>
      <c r="M3" s="21">
        <f t="shared" ref="M3:M66" si="0">SUM(F3:L3)</f>
        <v>54</v>
      </c>
    </row>
    <row r="4" spans="1:13" ht="15" x14ac:dyDescent="0.25">
      <c r="A4" s="19" t="s">
        <v>517</v>
      </c>
      <c r="B4" s="20">
        <v>43914</v>
      </c>
      <c r="C4" s="21">
        <v>0</v>
      </c>
      <c r="E4" s="19" t="s">
        <v>517</v>
      </c>
      <c r="F4" s="21">
        <v>0</v>
      </c>
      <c r="G4" s="21">
        <v>0</v>
      </c>
      <c r="H4" s="21">
        <v>0</v>
      </c>
      <c r="I4" s="21">
        <v>0</v>
      </c>
      <c r="J4" s="21">
        <v>0</v>
      </c>
      <c r="K4" s="21">
        <v>0</v>
      </c>
      <c r="L4" s="21">
        <v>0</v>
      </c>
      <c r="M4" s="21">
        <f t="shared" si="0"/>
        <v>0</v>
      </c>
    </row>
    <row r="5" spans="1:13" ht="15" x14ac:dyDescent="0.25">
      <c r="A5" s="19" t="s">
        <v>403</v>
      </c>
      <c r="B5" s="20">
        <v>43914</v>
      </c>
      <c r="C5" s="21">
        <v>0</v>
      </c>
      <c r="E5" s="19" t="s">
        <v>403</v>
      </c>
      <c r="F5" s="21">
        <v>0</v>
      </c>
      <c r="G5" s="21">
        <v>0</v>
      </c>
      <c r="H5" s="21">
        <v>0</v>
      </c>
      <c r="I5" s="21">
        <v>0</v>
      </c>
      <c r="J5" s="21">
        <v>0</v>
      </c>
      <c r="K5" s="21">
        <v>0</v>
      </c>
      <c r="L5" s="21">
        <v>0</v>
      </c>
      <c r="M5" s="21">
        <f t="shared" si="0"/>
        <v>0</v>
      </c>
    </row>
    <row r="6" spans="1:13" ht="15" x14ac:dyDescent="0.25">
      <c r="A6" s="19" t="s">
        <v>85</v>
      </c>
      <c r="B6" s="20">
        <v>43914</v>
      </c>
      <c r="C6" s="21">
        <v>5</v>
      </c>
      <c r="E6" s="19" t="s">
        <v>85</v>
      </c>
      <c r="F6" s="21">
        <v>5</v>
      </c>
      <c r="G6" s="21">
        <v>5</v>
      </c>
      <c r="H6" s="21">
        <v>21</v>
      </c>
      <c r="I6" s="21">
        <v>28</v>
      </c>
      <c r="J6" s="21">
        <v>28</v>
      </c>
      <c r="K6" s="21">
        <v>32</v>
      </c>
      <c r="L6" s="21">
        <v>50</v>
      </c>
      <c r="M6" s="21">
        <f t="shared" si="0"/>
        <v>169</v>
      </c>
    </row>
    <row r="7" spans="1:13" ht="15" x14ac:dyDescent="0.25">
      <c r="A7" s="19" t="s">
        <v>455</v>
      </c>
      <c r="B7" s="20">
        <v>43914</v>
      </c>
      <c r="C7" s="21">
        <v>5</v>
      </c>
      <c r="E7" s="19" t="s">
        <v>455</v>
      </c>
      <c r="F7" s="21">
        <v>5</v>
      </c>
      <c r="G7" s="21">
        <v>8</v>
      </c>
      <c r="H7" s="21">
        <v>18</v>
      </c>
      <c r="I7" s="21">
        <v>22</v>
      </c>
      <c r="J7" s="21">
        <v>22</v>
      </c>
      <c r="K7" s="21">
        <v>19</v>
      </c>
      <c r="L7" s="21">
        <v>21</v>
      </c>
      <c r="M7" s="21">
        <f t="shared" si="0"/>
        <v>115</v>
      </c>
    </row>
    <row r="8" spans="1:13" ht="15" x14ac:dyDescent="0.25">
      <c r="A8" s="19" t="s">
        <v>952</v>
      </c>
      <c r="B8" s="20">
        <v>43914</v>
      </c>
      <c r="C8" s="21">
        <v>0</v>
      </c>
      <c r="E8" s="19" t="s">
        <v>952</v>
      </c>
      <c r="F8" s="21">
        <v>0</v>
      </c>
      <c r="G8" s="21">
        <v>0</v>
      </c>
      <c r="H8" s="21">
        <v>0</v>
      </c>
      <c r="I8" s="21">
        <v>0</v>
      </c>
      <c r="J8" s="21">
        <v>0</v>
      </c>
      <c r="K8" s="21">
        <v>0</v>
      </c>
      <c r="L8" s="21">
        <v>0</v>
      </c>
      <c r="M8" s="21">
        <f t="shared" si="0"/>
        <v>0</v>
      </c>
    </row>
    <row r="9" spans="1:13" ht="15" x14ac:dyDescent="0.25">
      <c r="A9" s="19" t="s">
        <v>878</v>
      </c>
      <c r="B9" s="20">
        <v>43914</v>
      </c>
      <c r="C9" s="21">
        <v>0</v>
      </c>
      <c r="E9" s="19" t="s">
        <v>878</v>
      </c>
      <c r="F9" s="21">
        <v>0</v>
      </c>
      <c r="G9" s="21">
        <v>0</v>
      </c>
      <c r="H9" s="21">
        <v>0</v>
      </c>
      <c r="I9" s="21">
        <v>0</v>
      </c>
      <c r="J9" s="21">
        <v>0</v>
      </c>
      <c r="K9" s="21">
        <v>0</v>
      </c>
      <c r="L9" s="21">
        <v>3</v>
      </c>
      <c r="M9" s="21">
        <f t="shared" si="0"/>
        <v>3</v>
      </c>
    </row>
    <row r="10" spans="1:13" ht="15" x14ac:dyDescent="0.25">
      <c r="A10" s="19" t="s">
        <v>567</v>
      </c>
      <c r="B10" s="20">
        <v>43914</v>
      </c>
      <c r="C10" s="21">
        <v>0</v>
      </c>
      <c r="E10" s="19" t="s">
        <v>567</v>
      </c>
      <c r="F10" s="21">
        <v>0</v>
      </c>
      <c r="G10" s="21">
        <v>0</v>
      </c>
      <c r="H10" s="21">
        <v>0</v>
      </c>
      <c r="I10" s="21">
        <v>0</v>
      </c>
      <c r="J10" s="21">
        <v>0</v>
      </c>
      <c r="K10" s="21">
        <v>0</v>
      </c>
      <c r="L10" s="21">
        <v>0</v>
      </c>
      <c r="M10" s="21">
        <f t="shared" si="0"/>
        <v>0</v>
      </c>
    </row>
    <row r="11" spans="1:13" ht="15" x14ac:dyDescent="0.25">
      <c r="A11" s="19" t="s">
        <v>955</v>
      </c>
      <c r="B11" s="20">
        <v>43914</v>
      </c>
      <c r="C11" s="21">
        <v>3</v>
      </c>
      <c r="E11" s="19" t="s">
        <v>955</v>
      </c>
      <c r="F11" s="21">
        <v>3</v>
      </c>
      <c r="G11" s="21">
        <v>3</v>
      </c>
      <c r="H11" s="21">
        <v>3</v>
      </c>
      <c r="I11" s="21">
        <v>3</v>
      </c>
      <c r="J11" s="21">
        <v>3</v>
      </c>
      <c r="K11" s="21">
        <v>0</v>
      </c>
      <c r="L11" s="21">
        <v>3</v>
      </c>
      <c r="M11" s="21">
        <f t="shared" si="0"/>
        <v>18</v>
      </c>
    </row>
    <row r="12" spans="1:13" ht="15" x14ac:dyDescent="0.25">
      <c r="A12" s="19" t="s">
        <v>458</v>
      </c>
      <c r="B12" s="20">
        <v>43914</v>
      </c>
      <c r="C12" s="21">
        <v>0</v>
      </c>
      <c r="E12" s="19" t="s">
        <v>458</v>
      </c>
      <c r="F12" s="21">
        <v>0</v>
      </c>
      <c r="G12" s="21">
        <v>0</v>
      </c>
      <c r="H12" s="21">
        <v>0</v>
      </c>
      <c r="I12" s="21">
        <v>0</v>
      </c>
      <c r="J12" s="21">
        <v>0</v>
      </c>
      <c r="K12" s="21">
        <v>0</v>
      </c>
      <c r="L12" s="21">
        <v>0</v>
      </c>
      <c r="M12" s="21">
        <f t="shared" si="0"/>
        <v>0</v>
      </c>
    </row>
    <row r="13" spans="1:13" ht="15" x14ac:dyDescent="0.25">
      <c r="A13" s="19" t="s">
        <v>633</v>
      </c>
      <c r="B13" s="20">
        <v>43914</v>
      </c>
      <c r="C13" s="21">
        <v>0</v>
      </c>
      <c r="E13" s="19" t="s">
        <v>633</v>
      </c>
      <c r="F13" s="21">
        <v>0</v>
      </c>
      <c r="G13" s="21">
        <v>0</v>
      </c>
      <c r="H13" s="21">
        <v>0</v>
      </c>
      <c r="I13" s="21">
        <v>0</v>
      </c>
      <c r="J13" s="21">
        <v>0</v>
      </c>
      <c r="K13" s="21">
        <v>0</v>
      </c>
      <c r="L13" s="21">
        <v>4</v>
      </c>
      <c r="M13" s="21">
        <f t="shared" si="0"/>
        <v>4</v>
      </c>
    </row>
    <row r="14" spans="1:13" ht="15" x14ac:dyDescent="0.25">
      <c r="A14" s="19" t="s">
        <v>263</v>
      </c>
      <c r="B14" s="20">
        <v>43914</v>
      </c>
      <c r="C14" s="21">
        <v>0</v>
      </c>
      <c r="E14" s="19" t="s">
        <v>263</v>
      </c>
      <c r="F14" s="21">
        <v>0</v>
      </c>
      <c r="G14" s="21">
        <v>0</v>
      </c>
      <c r="H14" s="21">
        <v>0</v>
      </c>
      <c r="I14" s="21">
        <v>0</v>
      </c>
      <c r="J14" s="21">
        <v>0</v>
      </c>
      <c r="K14" s="21">
        <v>0</v>
      </c>
      <c r="L14" s="21">
        <v>0</v>
      </c>
      <c r="M14" s="21">
        <f t="shared" si="0"/>
        <v>0</v>
      </c>
    </row>
    <row r="15" spans="1:13" ht="15" x14ac:dyDescent="0.25">
      <c r="A15" s="19" t="s">
        <v>1027</v>
      </c>
      <c r="B15" s="20">
        <v>43914</v>
      </c>
      <c r="C15" s="21">
        <v>0</v>
      </c>
      <c r="E15" s="19" t="s">
        <v>1027</v>
      </c>
      <c r="F15" s="21">
        <v>0</v>
      </c>
      <c r="G15" s="21">
        <v>0</v>
      </c>
      <c r="H15" s="21">
        <v>0</v>
      </c>
      <c r="I15" s="21">
        <v>0</v>
      </c>
      <c r="J15" s="21">
        <v>0</v>
      </c>
      <c r="K15" s="21">
        <v>0</v>
      </c>
      <c r="L15" s="21">
        <v>0</v>
      </c>
      <c r="M15" s="21">
        <f t="shared" si="0"/>
        <v>0</v>
      </c>
    </row>
    <row r="16" spans="1:13" ht="15" x14ac:dyDescent="0.25">
      <c r="A16" s="19" t="s">
        <v>463</v>
      </c>
      <c r="B16" s="20">
        <v>43914</v>
      </c>
      <c r="C16" s="21">
        <v>0</v>
      </c>
      <c r="E16" s="19" t="s">
        <v>463</v>
      </c>
      <c r="F16" s="21">
        <v>0</v>
      </c>
      <c r="G16" s="21">
        <v>0</v>
      </c>
      <c r="H16" s="21">
        <v>0</v>
      </c>
      <c r="I16" s="21">
        <v>0</v>
      </c>
      <c r="J16" s="21">
        <v>0</v>
      </c>
      <c r="K16" s="21">
        <v>0</v>
      </c>
      <c r="L16" s="21">
        <v>0</v>
      </c>
      <c r="M16" s="21">
        <f t="shared" si="0"/>
        <v>0</v>
      </c>
    </row>
    <row r="17" spans="1:13" ht="15" x14ac:dyDescent="0.25">
      <c r="A17" s="19" t="s">
        <v>159</v>
      </c>
      <c r="B17" s="20">
        <v>43914</v>
      </c>
      <c r="C17" s="21">
        <v>0</v>
      </c>
      <c r="E17" s="19" t="s">
        <v>159</v>
      </c>
      <c r="F17" s="21">
        <v>0</v>
      </c>
      <c r="G17" s="21">
        <v>0</v>
      </c>
      <c r="H17" s="21">
        <v>0</v>
      </c>
      <c r="I17" s="21">
        <v>0</v>
      </c>
      <c r="J17" s="21">
        <v>0</v>
      </c>
      <c r="K17" s="21">
        <v>0</v>
      </c>
      <c r="L17" s="21">
        <v>0</v>
      </c>
      <c r="M17" s="21">
        <f t="shared" si="0"/>
        <v>0</v>
      </c>
    </row>
    <row r="18" spans="1:13" ht="15" x14ac:dyDescent="0.25">
      <c r="A18" s="19" t="s">
        <v>960</v>
      </c>
      <c r="B18" s="20">
        <v>43914</v>
      </c>
      <c r="C18" s="21">
        <v>31</v>
      </c>
      <c r="E18" s="19" t="s">
        <v>960</v>
      </c>
      <c r="F18" s="21">
        <v>31</v>
      </c>
      <c r="G18" s="21">
        <v>35</v>
      </c>
      <c r="H18" s="21">
        <v>35</v>
      </c>
      <c r="I18" s="21">
        <v>35</v>
      </c>
      <c r="J18" s="21">
        <v>53</v>
      </c>
      <c r="K18" s="21">
        <v>64</v>
      </c>
      <c r="L18" s="21">
        <v>68</v>
      </c>
      <c r="M18" s="21">
        <f t="shared" si="0"/>
        <v>321</v>
      </c>
    </row>
    <row r="19" spans="1:13" ht="15" x14ac:dyDescent="0.25">
      <c r="A19" s="19" t="s">
        <v>520</v>
      </c>
      <c r="B19" s="20">
        <v>43914</v>
      </c>
      <c r="C19" s="21">
        <v>0</v>
      </c>
      <c r="E19" s="19" t="s">
        <v>520</v>
      </c>
      <c r="F19" s="21">
        <v>0</v>
      </c>
      <c r="G19" s="21">
        <v>0</v>
      </c>
      <c r="H19" s="21">
        <v>0</v>
      </c>
      <c r="I19" s="21">
        <v>3</v>
      </c>
      <c r="J19" s="21">
        <v>3</v>
      </c>
      <c r="K19" s="21">
        <v>0</v>
      </c>
      <c r="L19" s="21">
        <v>6</v>
      </c>
      <c r="M19" s="21">
        <f t="shared" si="0"/>
        <v>12</v>
      </c>
    </row>
    <row r="20" spans="1:13" ht="15" x14ac:dyDescent="0.25">
      <c r="A20" s="19" t="s">
        <v>881</v>
      </c>
      <c r="B20" s="20">
        <v>43914</v>
      </c>
      <c r="C20" s="21">
        <v>0</v>
      </c>
      <c r="E20" s="19" t="s">
        <v>881</v>
      </c>
      <c r="F20" s="21">
        <v>0</v>
      </c>
      <c r="G20" s="21">
        <v>3</v>
      </c>
      <c r="H20" s="21">
        <v>3</v>
      </c>
      <c r="I20" s="21">
        <v>3</v>
      </c>
      <c r="J20" s="21">
        <v>7</v>
      </c>
      <c r="K20" s="21">
        <v>7</v>
      </c>
      <c r="L20" s="21">
        <v>9</v>
      </c>
      <c r="M20" s="21">
        <f t="shared" si="0"/>
        <v>32</v>
      </c>
    </row>
    <row r="21" spans="1:13" ht="15" x14ac:dyDescent="0.25">
      <c r="A21" s="19" t="s">
        <v>164</v>
      </c>
      <c r="B21" s="20">
        <v>43914</v>
      </c>
      <c r="C21" s="21">
        <v>0</v>
      </c>
      <c r="E21" s="19" t="s">
        <v>164</v>
      </c>
      <c r="F21" s="21">
        <v>0</v>
      </c>
      <c r="G21" s="21">
        <v>0</v>
      </c>
      <c r="H21" s="21">
        <v>0</v>
      </c>
      <c r="I21" s="21">
        <v>0</v>
      </c>
      <c r="J21" s="21">
        <v>0</v>
      </c>
      <c r="K21" s="21">
        <v>0</v>
      </c>
      <c r="L21" s="21">
        <v>0</v>
      </c>
      <c r="M21" s="21">
        <f t="shared" si="0"/>
        <v>0</v>
      </c>
    </row>
    <row r="22" spans="1:13" ht="15" x14ac:dyDescent="0.25">
      <c r="A22" s="19" t="s">
        <v>884</v>
      </c>
      <c r="B22" s="20">
        <v>43914</v>
      </c>
      <c r="C22" s="21">
        <v>0</v>
      </c>
      <c r="E22" s="19" t="s">
        <v>884</v>
      </c>
      <c r="F22" s="21">
        <v>0</v>
      </c>
      <c r="G22" s="21">
        <v>0</v>
      </c>
      <c r="H22" s="21">
        <v>0</v>
      </c>
      <c r="I22" s="21">
        <v>0</v>
      </c>
      <c r="J22" s="21">
        <v>3</v>
      </c>
      <c r="K22" s="21">
        <v>0</v>
      </c>
      <c r="L22" s="21">
        <v>3</v>
      </c>
      <c r="M22" s="21">
        <f t="shared" si="0"/>
        <v>6</v>
      </c>
    </row>
    <row r="23" spans="1:13" ht="15" x14ac:dyDescent="0.25">
      <c r="A23" s="19" t="s">
        <v>746</v>
      </c>
      <c r="B23" s="20">
        <v>43914</v>
      </c>
      <c r="C23" s="21">
        <v>0</v>
      </c>
      <c r="E23" s="19" t="s">
        <v>746</v>
      </c>
      <c r="F23" s="21">
        <v>0</v>
      </c>
      <c r="G23" s="21">
        <v>0</v>
      </c>
      <c r="H23" s="21">
        <v>0</v>
      </c>
      <c r="I23" s="21">
        <v>0</v>
      </c>
      <c r="J23" s="21">
        <v>0</v>
      </c>
      <c r="K23" s="21">
        <v>0</v>
      </c>
      <c r="L23" s="21">
        <v>0</v>
      </c>
      <c r="M23" s="21">
        <f t="shared" si="0"/>
        <v>0</v>
      </c>
    </row>
    <row r="24" spans="1:13" ht="15" x14ac:dyDescent="0.25">
      <c r="A24" s="19" t="s">
        <v>572</v>
      </c>
      <c r="B24" s="20">
        <v>43914</v>
      </c>
      <c r="C24" s="21">
        <v>0</v>
      </c>
      <c r="E24" s="19" t="s">
        <v>572</v>
      </c>
      <c r="F24" s="21">
        <v>0</v>
      </c>
      <c r="G24" s="21">
        <v>0</v>
      </c>
      <c r="H24" s="21">
        <v>3</v>
      </c>
      <c r="I24" s="21">
        <v>3</v>
      </c>
      <c r="J24" s="21">
        <v>4</v>
      </c>
      <c r="K24" s="21">
        <v>0</v>
      </c>
      <c r="L24" s="21">
        <v>4</v>
      </c>
      <c r="M24" s="21">
        <f t="shared" si="0"/>
        <v>14</v>
      </c>
    </row>
    <row r="25" spans="1:13" ht="15" x14ac:dyDescent="0.25">
      <c r="A25" s="19" t="s">
        <v>169</v>
      </c>
      <c r="B25" s="20">
        <v>43914</v>
      </c>
      <c r="C25" s="21">
        <v>0</v>
      </c>
      <c r="E25" s="19" t="s">
        <v>169</v>
      </c>
      <c r="F25" s="21">
        <v>0</v>
      </c>
      <c r="G25" s="21">
        <v>0</v>
      </c>
      <c r="H25" s="21">
        <v>0</v>
      </c>
      <c r="I25" s="21">
        <v>0</v>
      </c>
      <c r="J25" s="21">
        <v>0</v>
      </c>
      <c r="K25" s="21">
        <v>0</v>
      </c>
      <c r="L25" s="21">
        <v>0</v>
      </c>
      <c r="M25" s="21">
        <f t="shared" si="0"/>
        <v>0</v>
      </c>
    </row>
    <row r="26" spans="1:13" ht="15" x14ac:dyDescent="0.25">
      <c r="A26" s="19" t="s">
        <v>636</v>
      </c>
      <c r="B26" s="20">
        <v>43914</v>
      </c>
      <c r="C26" s="21">
        <v>21</v>
      </c>
      <c r="E26" s="19" t="s">
        <v>636</v>
      </c>
      <c r="F26" s="21">
        <v>21</v>
      </c>
      <c r="G26" s="21">
        <v>24</v>
      </c>
      <c r="H26" s="21">
        <v>31</v>
      </c>
      <c r="I26" s="21">
        <v>31</v>
      </c>
      <c r="J26" s="21">
        <v>41</v>
      </c>
      <c r="K26" s="21">
        <v>53</v>
      </c>
      <c r="L26" s="21">
        <v>63</v>
      </c>
      <c r="M26" s="21">
        <f t="shared" si="0"/>
        <v>264</v>
      </c>
    </row>
    <row r="27" spans="1:13" ht="15" x14ac:dyDescent="0.25">
      <c r="A27" s="19" t="s">
        <v>805</v>
      </c>
      <c r="B27" s="20">
        <v>43914</v>
      </c>
      <c r="C27" s="21">
        <v>0</v>
      </c>
      <c r="E27" s="19" t="s">
        <v>805</v>
      </c>
      <c r="F27" s="21">
        <v>0</v>
      </c>
      <c r="G27" s="21">
        <v>0</v>
      </c>
      <c r="H27" s="21">
        <v>0</v>
      </c>
      <c r="I27" s="21">
        <v>3</v>
      </c>
      <c r="J27" s="21">
        <v>4</v>
      </c>
      <c r="K27" s="21">
        <v>0</v>
      </c>
      <c r="L27" s="21">
        <v>6</v>
      </c>
      <c r="M27" s="21">
        <f t="shared" si="0"/>
        <v>13</v>
      </c>
    </row>
    <row r="28" spans="1:13" ht="15" x14ac:dyDescent="0.25">
      <c r="A28" s="19" t="s">
        <v>217</v>
      </c>
      <c r="B28" s="20">
        <v>43914</v>
      </c>
      <c r="C28" s="21">
        <v>0</v>
      </c>
      <c r="E28" s="19" t="s">
        <v>217</v>
      </c>
      <c r="F28" s="21">
        <v>0</v>
      </c>
      <c r="G28" s="21">
        <v>0</v>
      </c>
      <c r="H28" s="21">
        <v>6</v>
      </c>
      <c r="I28" s="21">
        <v>7</v>
      </c>
      <c r="J28" s="21">
        <v>8</v>
      </c>
      <c r="K28" s="21">
        <v>9</v>
      </c>
      <c r="L28" s="21">
        <v>9</v>
      </c>
      <c r="M28" s="21">
        <f t="shared" si="0"/>
        <v>39</v>
      </c>
    </row>
    <row r="29" spans="1:13" ht="15" x14ac:dyDescent="0.25">
      <c r="A29" s="19" t="s">
        <v>88</v>
      </c>
      <c r="B29" s="20">
        <v>43914</v>
      </c>
      <c r="C29" s="21">
        <v>0</v>
      </c>
      <c r="E29" s="19" t="s">
        <v>88</v>
      </c>
      <c r="F29" s="21">
        <v>0</v>
      </c>
      <c r="G29" s="21">
        <v>0</v>
      </c>
      <c r="H29" s="21">
        <v>0</v>
      </c>
      <c r="I29" s="21">
        <v>4</v>
      </c>
      <c r="J29" s="21">
        <v>4</v>
      </c>
      <c r="K29" s="21">
        <v>0</v>
      </c>
      <c r="L29" s="21">
        <v>5</v>
      </c>
      <c r="M29" s="21">
        <f t="shared" si="0"/>
        <v>13</v>
      </c>
    </row>
    <row r="30" spans="1:13" ht="15" x14ac:dyDescent="0.25">
      <c r="A30" s="19" t="s">
        <v>577</v>
      </c>
      <c r="B30" s="20">
        <v>43914</v>
      </c>
      <c r="C30" s="21">
        <v>0</v>
      </c>
      <c r="E30" s="19" t="s">
        <v>577</v>
      </c>
      <c r="F30" s="21">
        <v>0</v>
      </c>
      <c r="G30" s="21">
        <v>0</v>
      </c>
      <c r="H30" s="21">
        <v>0</v>
      </c>
      <c r="I30" s="21">
        <v>0</v>
      </c>
      <c r="J30" s="21">
        <v>0</v>
      </c>
      <c r="K30" s="21">
        <v>0</v>
      </c>
      <c r="L30" s="21">
        <v>0</v>
      </c>
      <c r="M30" s="21">
        <f t="shared" si="0"/>
        <v>0</v>
      </c>
    </row>
    <row r="31" spans="1:13" ht="15" x14ac:dyDescent="0.25">
      <c r="A31" s="19" t="s">
        <v>997</v>
      </c>
      <c r="B31" s="20">
        <v>43914</v>
      </c>
      <c r="C31" s="21">
        <v>3</v>
      </c>
      <c r="E31" s="19" t="s">
        <v>997</v>
      </c>
      <c r="F31" s="21">
        <v>3</v>
      </c>
      <c r="G31" s="21">
        <v>3</v>
      </c>
      <c r="H31" s="21">
        <v>8</v>
      </c>
      <c r="I31" s="21">
        <v>8</v>
      </c>
      <c r="J31" s="21">
        <v>7</v>
      </c>
      <c r="K31" s="21">
        <v>9</v>
      </c>
      <c r="L31" s="21">
        <v>9</v>
      </c>
      <c r="M31" s="21">
        <f t="shared" si="0"/>
        <v>47</v>
      </c>
    </row>
    <row r="32" spans="1:13" ht="15" x14ac:dyDescent="0.25">
      <c r="A32" s="19" t="s">
        <v>342</v>
      </c>
      <c r="B32" s="20">
        <v>43914</v>
      </c>
      <c r="C32" s="21">
        <v>0</v>
      </c>
      <c r="E32" s="19" t="s">
        <v>342</v>
      </c>
      <c r="F32" s="21">
        <v>0</v>
      </c>
      <c r="G32" s="21">
        <v>0</v>
      </c>
      <c r="H32" s="21">
        <v>0</v>
      </c>
      <c r="I32" s="21">
        <v>0</v>
      </c>
      <c r="J32" s="21">
        <v>0</v>
      </c>
      <c r="K32" s="21">
        <v>0</v>
      </c>
      <c r="L32" s="21">
        <v>0</v>
      </c>
      <c r="M32" s="21">
        <f t="shared" si="0"/>
        <v>0</v>
      </c>
    </row>
    <row r="33" spans="1:13" ht="15" x14ac:dyDescent="0.25">
      <c r="A33" s="19" t="s">
        <v>1071</v>
      </c>
      <c r="B33" s="20">
        <v>43914</v>
      </c>
      <c r="C33" s="21">
        <v>0</v>
      </c>
      <c r="E33" s="19" t="s">
        <v>1071</v>
      </c>
      <c r="F33" s="21">
        <v>0</v>
      </c>
      <c r="G33" s="21">
        <v>0</v>
      </c>
      <c r="H33" s="21">
        <v>0</v>
      </c>
      <c r="I33" s="21">
        <v>0</v>
      </c>
      <c r="J33" s="21">
        <v>0</v>
      </c>
      <c r="K33" s="21">
        <v>0</v>
      </c>
      <c r="L33" s="21">
        <v>0</v>
      </c>
      <c r="M33" s="21">
        <f t="shared" si="0"/>
        <v>0</v>
      </c>
    </row>
    <row r="34" spans="1:13" ht="15" x14ac:dyDescent="0.25">
      <c r="A34" s="19" t="s">
        <v>91</v>
      </c>
      <c r="B34" s="20">
        <v>43914</v>
      </c>
      <c r="C34" s="21">
        <v>0</v>
      </c>
      <c r="E34" s="19" t="s">
        <v>91</v>
      </c>
      <c r="F34" s="21">
        <v>0</v>
      </c>
      <c r="G34" s="21">
        <v>0</v>
      </c>
      <c r="H34" s="21">
        <v>0</v>
      </c>
      <c r="I34" s="21">
        <v>0</v>
      </c>
      <c r="J34" s="21">
        <v>8</v>
      </c>
      <c r="K34" s="21">
        <v>10</v>
      </c>
      <c r="L34" s="21">
        <v>12</v>
      </c>
      <c r="M34" s="21">
        <f t="shared" si="0"/>
        <v>30</v>
      </c>
    </row>
    <row r="35" spans="1:13" ht="15" x14ac:dyDescent="0.25">
      <c r="A35" s="19" t="s">
        <v>408</v>
      </c>
      <c r="B35" s="20">
        <v>43914</v>
      </c>
      <c r="C35" s="21">
        <v>0</v>
      </c>
      <c r="E35" s="19" t="s">
        <v>408</v>
      </c>
      <c r="F35" s="21">
        <v>0</v>
      </c>
      <c r="G35" s="21">
        <v>0</v>
      </c>
      <c r="H35" s="21">
        <v>0</v>
      </c>
      <c r="I35" s="21">
        <v>0</v>
      </c>
      <c r="J35" s="21">
        <v>0</v>
      </c>
      <c r="K35" s="21">
        <v>0</v>
      </c>
      <c r="L35" s="21">
        <v>0</v>
      </c>
      <c r="M35" s="21">
        <f t="shared" si="0"/>
        <v>0</v>
      </c>
    </row>
    <row r="36" spans="1:13" ht="15" x14ac:dyDescent="0.25">
      <c r="A36" s="19" t="s">
        <v>749</v>
      </c>
      <c r="B36" s="20">
        <v>43914</v>
      </c>
      <c r="C36" s="21">
        <v>0</v>
      </c>
      <c r="E36" s="19" t="s">
        <v>749</v>
      </c>
      <c r="F36" s="21">
        <v>0</v>
      </c>
      <c r="G36" s="21">
        <v>0</v>
      </c>
      <c r="H36" s="21">
        <v>0</v>
      </c>
      <c r="I36" s="21">
        <v>0</v>
      </c>
      <c r="J36" s="21">
        <v>0</v>
      </c>
      <c r="K36" s="21">
        <v>0</v>
      </c>
      <c r="L36" s="21">
        <v>0</v>
      </c>
      <c r="M36" s="21">
        <f t="shared" si="0"/>
        <v>0</v>
      </c>
    </row>
    <row r="37" spans="1:13" ht="15" x14ac:dyDescent="0.25">
      <c r="A37" s="19" t="s">
        <v>641</v>
      </c>
      <c r="B37" s="20">
        <v>43914</v>
      </c>
      <c r="C37" s="21">
        <v>0</v>
      </c>
      <c r="E37" s="19" t="s">
        <v>641</v>
      </c>
      <c r="F37" s="21">
        <v>0</v>
      </c>
      <c r="G37" s="21">
        <v>0</v>
      </c>
      <c r="H37" s="21">
        <v>0</v>
      </c>
      <c r="I37" s="21">
        <v>0</v>
      </c>
      <c r="J37" s="21">
        <v>0</v>
      </c>
      <c r="K37" s="21">
        <v>0</v>
      </c>
      <c r="L37" s="21">
        <v>0</v>
      </c>
      <c r="M37" s="21">
        <f t="shared" si="0"/>
        <v>0</v>
      </c>
    </row>
    <row r="38" spans="1:13" ht="15" x14ac:dyDescent="0.25">
      <c r="A38" s="19" t="s">
        <v>79</v>
      </c>
      <c r="B38" s="20">
        <v>43914</v>
      </c>
      <c r="C38" s="21">
        <v>6</v>
      </c>
      <c r="E38" s="19" t="s">
        <v>79</v>
      </c>
      <c r="F38" s="21">
        <v>6</v>
      </c>
      <c r="G38" s="21">
        <v>6</v>
      </c>
      <c r="H38" s="21">
        <v>46</v>
      </c>
      <c r="I38" s="21">
        <v>55</v>
      </c>
      <c r="J38" s="21">
        <v>62</v>
      </c>
      <c r="K38" s="21">
        <v>95</v>
      </c>
      <c r="L38" s="21">
        <v>95</v>
      </c>
      <c r="M38" s="21">
        <f t="shared" si="0"/>
        <v>365</v>
      </c>
    </row>
    <row r="39" spans="1:13" ht="15" x14ac:dyDescent="0.25">
      <c r="A39" s="19" t="s">
        <v>754</v>
      </c>
      <c r="B39" s="20">
        <v>43914</v>
      </c>
      <c r="C39" s="21">
        <v>0</v>
      </c>
      <c r="E39" s="19" t="s">
        <v>754</v>
      </c>
      <c r="F39" s="21">
        <v>0</v>
      </c>
      <c r="G39" s="21">
        <v>0</v>
      </c>
      <c r="H39" s="21">
        <v>0</v>
      </c>
      <c r="I39" s="21">
        <v>0</v>
      </c>
      <c r="J39" s="21">
        <v>0</v>
      </c>
      <c r="K39" s="21">
        <v>0</v>
      </c>
      <c r="L39" s="21">
        <v>0</v>
      </c>
      <c r="M39" s="21">
        <f t="shared" si="0"/>
        <v>0</v>
      </c>
    </row>
    <row r="40" spans="1:13" ht="15" x14ac:dyDescent="0.25">
      <c r="A40" s="19" t="s">
        <v>644</v>
      </c>
      <c r="B40" s="20">
        <v>43914</v>
      </c>
      <c r="C40" s="21">
        <v>0</v>
      </c>
      <c r="E40" s="19" t="s">
        <v>644</v>
      </c>
      <c r="F40" s="21">
        <v>0</v>
      </c>
      <c r="G40" s="21">
        <v>0</v>
      </c>
      <c r="H40" s="21">
        <v>0</v>
      </c>
      <c r="I40" s="21">
        <v>0</v>
      </c>
      <c r="J40" s="21">
        <v>0</v>
      </c>
      <c r="K40" s="21">
        <v>0</v>
      </c>
      <c r="L40" s="21">
        <v>3</v>
      </c>
      <c r="M40" s="21">
        <f t="shared" si="0"/>
        <v>3</v>
      </c>
    </row>
    <row r="41" spans="1:13" ht="15" x14ac:dyDescent="0.25">
      <c r="A41" s="19" t="s">
        <v>808</v>
      </c>
      <c r="B41" s="20">
        <v>43914</v>
      </c>
      <c r="C41" s="21">
        <v>0</v>
      </c>
      <c r="E41" s="19" t="s">
        <v>808</v>
      </c>
      <c r="F41" s="21">
        <v>0</v>
      </c>
      <c r="G41" s="21">
        <v>0</v>
      </c>
      <c r="H41" s="21">
        <v>0</v>
      </c>
      <c r="I41" s="21">
        <v>0</v>
      </c>
      <c r="J41" s="21">
        <v>0</v>
      </c>
      <c r="K41" s="21">
        <v>0</v>
      </c>
      <c r="L41" s="21">
        <v>4</v>
      </c>
      <c r="M41" s="21">
        <f t="shared" si="0"/>
        <v>4</v>
      </c>
    </row>
    <row r="42" spans="1:13" ht="15" x14ac:dyDescent="0.25">
      <c r="A42" s="19" t="s">
        <v>220</v>
      </c>
      <c r="B42" s="20">
        <v>43914</v>
      </c>
      <c r="C42" s="21">
        <v>3</v>
      </c>
      <c r="E42" s="19" t="s">
        <v>220</v>
      </c>
      <c r="F42" s="21">
        <v>3</v>
      </c>
      <c r="G42" s="21">
        <v>3</v>
      </c>
      <c r="H42" s="21">
        <v>15</v>
      </c>
      <c r="I42" s="21">
        <v>20</v>
      </c>
      <c r="J42" s="21">
        <v>20</v>
      </c>
      <c r="K42" s="21">
        <v>29</v>
      </c>
      <c r="L42" s="21">
        <v>35</v>
      </c>
      <c r="M42" s="21">
        <f t="shared" si="0"/>
        <v>125</v>
      </c>
    </row>
    <row r="43" spans="1:13" ht="15" x14ac:dyDescent="0.25">
      <c r="A43" s="19" t="s">
        <v>174</v>
      </c>
      <c r="B43" s="20">
        <v>43914</v>
      </c>
      <c r="C43" s="21">
        <v>0</v>
      </c>
      <c r="E43" s="19" t="s">
        <v>174</v>
      </c>
      <c r="F43" s="21">
        <v>0</v>
      </c>
      <c r="G43" s="21">
        <v>0</v>
      </c>
      <c r="H43" s="21">
        <v>0</v>
      </c>
      <c r="I43" s="21">
        <v>0</v>
      </c>
      <c r="J43" s="21">
        <v>0</v>
      </c>
      <c r="K43" s="21">
        <v>0</v>
      </c>
      <c r="L43" s="21">
        <v>0</v>
      </c>
      <c r="M43" s="21">
        <f t="shared" si="0"/>
        <v>0</v>
      </c>
    </row>
    <row r="44" spans="1:13" ht="15" x14ac:dyDescent="0.25">
      <c r="A44" s="19" t="s">
        <v>963</v>
      </c>
      <c r="B44" s="20">
        <v>43914</v>
      </c>
      <c r="C44" s="21">
        <v>5</v>
      </c>
      <c r="E44" s="19" t="s">
        <v>963</v>
      </c>
      <c r="F44" s="21">
        <v>5</v>
      </c>
      <c r="G44" s="21">
        <v>6</v>
      </c>
      <c r="H44" s="21">
        <v>6</v>
      </c>
      <c r="I44" s="21">
        <v>6</v>
      </c>
      <c r="J44" s="21">
        <v>18</v>
      </c>
      <c r="K44" s="21">
        <v>17</v>
      </c>
      <c r="L44" s="21">
        <v>23</v>
      </c>
      <c r="M44" s="21">
        <f t="shared" si="0"/>
        <v>81</v>
      </c>
    </row>
    <row r="45" spans="1:13" ht="15" x14ac:dyDescent="0.25">
      <c r="A45" s="19" t="s">
        <v>582</v>
      </c>
      <c r="B45" s="20">
        <v>43914</v>
      </c>
      <c r="C45" s="21">
        <v>0</v>
      </c>
      <c r="E45" s="19" t="s">
        <v>582</v>
      </c>
      <c r="F45" s="21">
        <v>0</v>
      </c>
      <c r="G45" s="21">
        <v>0</v>
      </c>
      <c r="H45" s="21">
        <v>0</v>
      </c>
      <c r="I45" s="21">
        <v>0</v>
      </c>
      <c r="J45" s="21">
        <v>0</v>
      </c>
      <c r="K45" s="21">
        <v>0</v>
      </c>
      <c r="L45" s="21">
        <v>0</v>
      </c>
      <c r="M45" s="21">
        <f t="shared" si="0"/>
        <v>0</v>
      </c>
    </row>
    <row r="46" spans="1:13" ht="15" x14ac:dyDescent="0.25">
      <c r="A46" s="19" t="s">
        <v>158</v>
      </c>
      <c r="B46" s="20">
        <v>43914</v>
      </c>
      <c r="C46" s="21">
        <v>0</v>
      </c>
      <c r="E46" s="19" t="s">
        <v>158</v>
      </c>
      <c r="F46" s="21">
        <v>0</v>
      </c>
      <c r="G46" s="21">
        <v>0</v>
      </c>
      <c r="H46" s="21">
        <v>0</v>
      </c>
      <c r="I46" s="21">
        <v>0</v>
      </c>
      <c r="J46" s="21">
        <v>0</v>
      </c>
      <c r="K46" s="21">
        <v>0</v>
      </c>
      <c r="L46" s="21">
        <v>0</v>
      </c>
      <c r="M46" s="21">
        <f t="shared" si="0"/>
        <v>0</v>
      </c>
    </row>
    <row r="47" spans="1:13" ht="15" x14ac:dyDescent="0.25">
      <c r="A47" s="19" t="s">
        <v>301</v>
      </c>
      <c r="B47" s="20">
        <v>43914</v>
      </c>
      <c r="C47" s="21">
        <v>0</v>
      </c>
      <c r="E47" s="19" t="s">
        <v>301</v>
      </c>
      <c r="F47" s="21">
        <v>0</v>
      </c>
      <c r="G47" s="21">
        <v>0</v>
      </c>
      <c r="H47" s="21">
        <v>0</v>
      </c>
      <c r="I47" s="21">
        <v>0</v>
      </c>
      <c r="J47" s="21">
        <v>0</v>
      </c>
      <c r="K47" s="21">
        <v>0</v>
      </c>
      <c r="L47" s="21">
        <v>0</v>
      </c>
      <c r="M47" s="21">
        <f t="shared" si="0"/>
        <v>0</v>
      </c>
    </row>
    <row r="48" spans="1:13" ht="15" x14ac:dyDescent="0.25">
      <c r="A48" s="19" t="s">
        <v>887</v>
      </c>
      <c r="B48" s="20">
        <v>43914</v>
      </c>
      <c r="C48" s="21">
        <v>0</v>
      </c>
      <c r="E48" s="19" t="s">
        <v>887</v>
      </c>
      <c r="F48" s="21">
        <v>0</v>
      </c>
      <c r="G48" s="21">
        <v>0</v>
      </c>
      <c r="H48" s="21">
        <v>0</v>
      </c>
      <c r="I48" s="21">
        <v>0</v>
      </c>
      <c r="J48" s="21">
        <v>6</v>
      </c>
      <c r="K48" s="21">
        <v>13</v>
      </c>
      <c r="L48" s="21">
        <v>12</v>
      </c>
      <c r="M48" s="21">
        <f t="shared" si="0"/>
        <v>31</v>
      </c>
    </row>
    <row r="49" spans="1:13" ht="15" x14ac:dyDescent="0.25">
      <c r="A49" s="19" t="s">
        <v>587</v>
      </c>
      <c r="B49" s="20">
        <v>43914</v>
      </c>
      <c r="C49" s="21">
        <v>0</v>
      </c>
      <c r="E49" s="19" t="s">
        <v>587</v>
      </c>
      <c r="F49" s="21">
        <v>0</v>
      </c>
      <c r="G49" s="21">
        <v>0</v>
      </c>
      <c r="H49" s="21">
        <v>0</v>
      </c>
      <c r="I49" s="21">
        <v>0</v>
      </c>
      <c r="J49" s="21">
        <v>0</v>
      </c>
      <c r="K49" s="21">
        <v>0</v>
      </c>
      <c r="L49" s="21">
        <v>0</v>
      </c>
      <c r="M49" s="21">
        <f t="shared" si="0"/>
        <v>0</v>
      </c>
    </row>
    <row r="50" spans="1:13" ht="15" x14ac:dyDescent="0.25">
      <c r="A50" s="19" t="s">
        <v>411</v>
      </c>
      <c r="B50" s="20">
        <v>43914</v>
      </c>
      <c r="C50" s="21">
        <v>0</v>
      </c>
      <c r="E50" s="19" t="s">
        <v>411</v>
      </c>
      <c r="F50" s="21">
        <v>0</v>
      </c>
      <c r="G50" s="21">
        <v>0</v>
      </c>
      <c r="H50" s="21">
        <v>0</v>
      </c>
      <c r="I50" s="21">
        <v>0</v>
      </c>
      <c r="J50" s="21">
        <v>0</v>
      </c>
      <c r="K50" s="21">
        <v>0</v>
      </c>
      <c r="L50" s="21">
        <v>0</v>
      </c>
      <c r="M50" s="21">
        <f t="shared" si="0"/>
        <v>0</v>
      </c>
    </row>
    <row r="51" spans="1:13" ht="15" x14ac:dyDescent="0.25">
      <c r="A51" s="19" t="s">
        <v>1032</v>
      </c>
      <c r="B51" s="20">
        <v>43914</v>
      </c>
      <c r="C51" s="21">
        <v>0</v>
      </c>
      <c r="E51" s="19" t="s">
        <v>1032</v>
      </c>
      <c r="F51" s="21">
        <v>0</v>
      </c>
      <c r="G51" s="21">
        <v>0</v>
      </c>
      <c r="H51" s="21">
        <v>0</v>
      </c>
      <c r="I51" s="21">
        <v>0</v>
      </c>
      <c r="J51" s="21">
        <v>0</v>
      </c>
      <c r="K51" s="21">
        <v>0</v>
      </c>
      <c r="L51" s="21">
        <v>0</v>
      </c>
      <c r="M51" s="21">
        <f t="shared" si="0"/>
        <v>0</v>
      </c>
    </row>
    <row r="52" spans="1:13" ht="15" x14ac:dyDescent="0.25">
      <c r="A52" s="19" t="s">
        <v>216</v>
      </c>
      <c r="B52" s="20">
        <v>43914</v>
      </c>
      <c r="C52" s="21">
        <v>21</v>
      </c>
      <c r="E52" s="19" t="s">
        <v>216</v>
      </c>
      <c r="F52" s="21">
        <v>21</v>
      </c>
      <c r="G52" s="21">
        <v>25</v>
      </c>
      <c r="H52" s="21">
        <v>98</v>
      </c>
      <c r="I52" s="21">
        <v>131</v>
      </c>
      <c r="J52" s="21">
        <v>152</v>
      </c>
      <c r="K52" s="21">
        <v>208</v>
      </c>
      <c r="L52" s="21">
        <v>213</v>
      </c>
      <c r="M52" s="21">
        <f t="shared" si="0"/>
        <v>848</v>
      </c>
    </row>
    <row r="53" spans="1:13" ht="15" x14ac:dyDescent="0.25">
      <c r="A53" s="19" t="s">
        <v>262</v>
      </c>
      <c r="B53" s="20">
        <v>43914</v>
      </c>
      <c r="C53" s="21">
        <v>4</v>
      </c>
      <c r="E53" s="19" t="s">
        <v>262</v>
      </c>
      <c r="F53" s="21">
        <v>4</v>
      </c>
      <c r="G53" s="21">
        <v>4</v>
      </c>
      <c r="H53" s="21">
        <v>19</v>
      </c>
      <c r="I53" s="21">
        <v>20</v>
      </c>
      <c r="J53" s="21">
        <v>25</v>
      </c>
      <c r="K53" s="21">
        <v>38</v>
      </c>
      <c r="L53" s="21">
        <v>44</v>
      </c>
      <c r="M53" s="21">
        <f t="shared" si="0"/>
        <v>154</v>
      </c>
    </row>
    <row r="54" spans="1:13" ht="15" x14ac:dyDescent="0.25">
      <c r="A54" s="19" t="s">
        <v>225</v>
      </c>
      <c r="B54" s="20">
        <v>43914</v>
      </c>
      <c r="C54" s="21">
        <v>0</v>
      </c>
      <c r="E54" s="19" t="s">
        <v>225</v>
      </c>
      <c r="F54" s="21">
        <v>0</v>
      </c>
      <c r="G54" s="21">
        <v>0</v>
      </c>
      <c r="H54" s="21">
        <v>0</v>
      </c>
      <c r="I54" s="21">
        <v>0</v>
      </c>
      <c r="J54" s="21">
        <v>0</v>
      </c>
      <c r="K54" s="21">
        <v>0</v>
      </c>
      <c r="L54" s="21">
        <v>0</v>
      </c>
      <c r="M54" s="21">
        <f t="shared" si="0"/>
        <v>0</v>
      </c>
    </row>
    <row r="55" spans="1:13" ht="15" x14ac:dyDescent="0.25">
      <c r="A55" s="19" t="s">
        <v>649</v>
      </c>
      <c r="B55" s="20">
        <v>43914</v>
      </c>
      <c r="C55" s="21">
        <v>0</v>
      </c>
      <c r="E55" s="19" t="s">
        <v>649</v>
      </c>
      <c r="F55" s="21">
        <v>0</v>
      </c>
      <c r="G55" s="21">
        <v>0</v>
      </c>
      <c r="H55" s="21">
        <v>0</v>
      </c>
      <c r="I55" s="21">
        <v>0</v>
      </c>
      <c r="J55" s="21">
        <v>0</v>
      </c>
      <c r="K55" s="21">
        <v>0</v>
      </c>
      <c r="L55" s="21">
        <v>0</v>
      </c>
      <c r="M55" s="21">
        <f t="shared" si="0"/>
        <v>0</v>
      </c>
    </row>
    <row r="56" spans="1:13" ht="15" x14ac:dyDescent="0.25">
      <c r="A56" s="19" t="s">
        <v>590</v>
      </c>
      <c r="B56" s="20">
        <v>43914</v>
      </c>
      <c r="C56" s="21">
        <v>0</v>
      </c>
      <c r="E56" s="19" t="s">
        <v>590</v>
      </c>
      <c r="F56" s="21">
        <v>0</v>
      </c>
      <c r="G56" s="21">
        <v>0</v>
      </c>
      <c r="H56" s="21">
        <v>0</v>
      </c>
      <c r="I56" s="21">
        <v>0</v>
      </c>
      <c r="J56" s="21">
        <v>8</v>
      </c>
      <c r="K56" s="21">
        <v>0</v>
      </c>
      <c r="L56" s="21">
        <v>8</v>
      </c>
      <c r="M56" s="21">
        <f t="shared" si="0"/>
        <v>16</v>
      </c>
    </row>
    <row r="57" spans="1:13" ht="15" x14ac:dyDescent="0.25">
      <c r="A57" s="19" t="s">
        <v>1000</v>
      </c>
      <c r="B57" s="20">
        <v>43914</v>
      </c>
      <c r="C57" s="21">
        <v>0</v>
      </c>
      <c r="E57" s="19" t="s">
        <v>1000</v>
      </c>
      <c r="F57" s="21">
        <v>0</v>
      </c>
      <c r="G57" s="21">
        <v>0</v>
      </c>
      <c r="H57" s="21">
        <v>3</v>
      </c>
      <c r="I57" s="21">
        <v>3</v>
      </c>
      <c r="J57" s="21">
        <v>3</v>
      </c>
      <c r="K57" s="21">
        <v>0</v>
      </c>
      <c r="L57" s="21">
        <v>3</v>
      </c>
      <c r="M57" s="21">
        <f t="shared" si="0"/>
        <v>12</v>
      </c>
    </row>
    <row r="58" spans="1:13" ht="15" x14ac:dyDescent="0.25">
      <c r="A58" s="19" t="s">
        <v>757</v>
      </c>
      <c r="B58" s="20">
        <v>43914</v>
      </c>
      <c r="C58" s="21">
        <v>0</v>
      </c>
      <c r="E58" s="19" t="s">
        <v>757</v>
      </c>
      <c r="F58" s="21">
        <v>0</v>
      </c>
      <c r="G58" s="21">
        <v>0</v>
      </c>
      <c r="H58" s="21">
        <v>0</v>
      </c>
      <c r="I58" s="21">
        <v>0</v>
      </c>
      <c r="J58" s="21">
        <v>0</v>
      </c>
      <c r="K58" s="21">
        <v>0</v>
      </c>
      <c r="L58" s="21">
        <v>0</v>
      </c>
      <c r="M58" s="21">
        <f t="shared" si="0"/>
        <v>0</v>
      </c>
    </row>
    <row r="59" spans="1:13" ht="15" x14ac:dyDescent="0.25">
      <c r="A59" s="19" t="s">
        <v>345</v>
      </c>
      <c r="B59" s="20">
        <v>43914</v>
      </c>
      <c r="C59" s="21">
        <v>0</v>
      </c>
      <c r="E59" s="19" t="s">
        <v>345</v>
      </c>
      <c r="F59" s="21">
        <v>0</v>
      </c>
      <c r="G59" s="21">
        <v>0</v>
      </c>
      <c r="H59" s="21">
        <v>4</v>
      </c>
      <c r="I59" s="21">
        <v>4</v>
      </c>
      <c r="J59" s="21">
        <v>7</v>
      </c>
      <c r="K59" s="21">
        <v>8</v>
      </c>
      <c r="L59" s="21">
        <v>8</v>
      </c>
      <c r="M59" s="21">
        <f t="shared" si="0"/>
        <v>31</v>
      </c>
    </row>
    <row r="60" spans="1:13" ht="15" x14ac:dyDescent="0.25">
      <c r="A60" s="19" t="s">
        <v>268</v>
      </c>
      <c r="B60" s="20">
        <v>43914</v>
      </c>
      <c r="C60" s="21">
        <v>0</v>
      </c>
      <c r="E60" s="19" t="s">
        <v>268</v>
      </c>
      <c r="F60" s="21">
        <v>0</v>
      </c>
      <c r="G60" s="21">
        <v>0</v>
      </c>
      <c r="H60" s="21">
        <v>0</v>
      </c>
      <c r="I60" s="21">
        <v>0</v>
      </c>
      <c r="J60" s="21">
        <v>3</v>
      </c>
      <c r="K60" s="21">
        <v>0</v>
      </c>
      <c r="L60" s="21">
        <v>3</v>
      </c>
      <c r="M60" s="21">
        <f t="shared" si="0"/>
        <v>6</v>
      </c>
    </row>
    <row r="61" spans="1:13" ht="15" x14ac:dyDescent="0.25">
      <c r="A61" s="19" t="s">
        <v>1076</v>
      </c>
      <c r="B61" s="20">
        <v>43914</v>
      </c>
      <c r="C61" s="21">
        <v>0</v>
      </c>
      <c r="E61" s="19" t="s">
        <v>1076</v>
      </c>
      <c r="F61" s="21">
        <v>0</v>
      </c>
      <c r="G61" s="21">
        <v>0</v>
      </c>
      <c r="H61" s="21">
        <v>0</v>
      </c>
      <c r="I61" s="21">
        <v>0</v>
      </c>
      <c r="J61" s="21">
        <v>0</v>
      </c>
      <c r="K61" s="21">
        <v>0</v>
      </c>
      <c r="L61" s="21">
        <v>0</v>
      </c>
      <c r="M61" s="21">
        <f t="shared" si="0"/>
        <v>0</v>
      </c>
    </row>
    <row r="62" spans="1:13" ht="15" x14ac:dyDescent="0.25">
      <c r="A62" s="19" t="s">
        <v>892</v>
      </c>
      <c r="B62" s="20">
        <v>43914</v>
      </c>
      <c r="C62" s="21">
        <v>4</v>
      </c>
      <c r="E62" s="19" t="s">
        <v>892</v>
      </c>
      <c r="F62" s="21">
        <v>4</v>
      </c>
      <c r="G62" s="21">
        <v>4</v>
      </c>
      <c r="H62" s="21">
        <v>4</v>
      </c>
      <c r="I62" s="21">
        <v>4</v>
      </c>
      <c r="J62" s="21">
        <v>13</v>
      </c>
      <c r="K62" s="21">
        <v>11</v>
      </c>
      <c r="L62" s="21">
        <v>13</v>
      </c>
      <c r="M62" s="21">
        <f t="shared" si="0"/>
        <v>53</v>
      </c>
    </row>
    <row r="63" spans="1:13" ht="15" x14ac:dyDescent="0.25">
      <c r="A63" s="19" t="s">
        <v>654</v>
      </c>
      <c r="B63" s="20">
        <v>43914</v>
      </c>
      <c r="C63" s="21">
        <v>39</v>
      </c>
      <c r="E63" s="19" t="s">
        <v>654</v>
      </c>
      <c r="F63" s="21">
        <v>39</v>
      </c>
      <c r="G63" s="21">
        <v>43</v>
      </c>
      <c r="H63" s="21">
        <v>44</v>
      </c>
      <c r="I63" s="21">
        <v>44</v>
      </c>
      <c r="J63" s="21">
        <v>81</v>
      </c>
      <c r="K63" s="21">
        <v>110</v>
      </c>
      <c r="L63" s="21">
        <v>119</v>
      </c>
      <c r="M63" s="21">
        <f t="shared" si="0"/>
        <v>480</v>
      </c>
    </row>
    <row r="64" spans="1:13" ht="15" x14ac:dyDescent="0.25">
      <c r="A64" s="19" t="s">
        <v>593</v>
      </c>
      <c r="B64" s="20">
        <v>43914</v>
      </c>
      <c r="C64" s="21">
        <v>0</v>
      </c>
      <c r="E64" s="19" t="s">
        <v>593</v>
      </c>
      <c r="F64" s="21">
        <v>0</v>
      </c>
      <c r="G64" s="21">
        <v>0</v>
      </c>
      <c r="H64" s="21">
        <v>0</v>
      </c>
      <c r="I64" s="21">
        <v>0</v>
      </c>
      <c r="J64" s="21">
        <v>0</v>
      </c>
      <c r="K64" s="21">
        <v>0</v>
      </c>
      <c r="L64" s="21">
        <v>0</v>
      </c>
      <c r="M64" s="21">
        <f t="shared" si="0"/>
        <v>0</v>
      </c>
    </row>
    <row r="65" spans="1:13" ht="15" x14ac:dyDescent="0.25">
      <c r="A65" s="19" t="s">
        <v>300</v>
      </c>
      <c r="B65" s="20">
        <v>43914</v>
      </c>
      <c r="C65" s="21">
        <v>0</v>
      </c>
      <c r="E65" s="19" t="s">
        <v>300</v>
      </c>
      <c r="F65" s="21">
        <v>0</v>
      </c>
      <c r="G65" s="21">
        <v>0</v>
      </c>
      <c r="H65" s="21">
        <v>0</v>
      </c>
      <c r="I65" s="21">
        <v>0</v>
      </c>
      <c r="J65" s="21">
        <v>0</v>
      </c>
      <c r="K65" s="21">
        <v>0</v>
      </c>
      <c r="L65" s="21">
        <v>0</v>
      </c>
      <c r="M65" s="21">
        <f t="shared" si="0"/>
        <v>0</v>
      </c>
    </row>
    <row r="66" spans="1:13" ht="15" x14ac:dyDescent="0.25">
      <c r="A66" s="19" t="s">
        <v>98</v>
      </c>
      <c r="B66" s="20">
        <v>43914</v>
      </c>
      <c r="C66" s="21">
        <v>0</v>
      </c>
      <c r="E66" s="19" t="s">
        <v>98</v>
      </c>
      <c r="F66" s="21">
        <v>0</v>
      </c>
      <c r="G66" s="21">
        <v>0</v>
      </c>
      <c r="H66" s="21">
        <v>0</v>
      </c>
      <c r="I66" s="21">
        <v>0</v>
      </c>
      <c r="J66" s="21">
        <v>0</v>
      </c>
      <c r="K66" s="21">
        <v>0</v>
      </c>
      <c r="L66" s="21">
        <v>0</v>
      </c>
      <c r="M66" s="21">
        <f t="shared" si="0"/>
        <v>0</v>
      </c>
    </row>
    <row r="67" spans="1:13" ht="15" x14ac:dyDescent="0.25">
      <c r="A67" s="19" t="s">
        <v>760</v>
      </c>
      <c r="B67" s="20">
        <v>43914</v>
      </c>
      <c r="C67" s="21">
        <v>0</v>
      </c>
      <c r="E67" s="19" t="s">
        <v>760</v>
      </c>
      <c r="F67" s="21">
        <v>0</v>
      </c>
      <c r="G67" s="21">
        <v>0</v>
      </c>
      <c r="H67" s="21">
        <v>0</v>
      </c>
      <c r="I67" s="21">
        <v>0</v>
      </c>
      <c r="J67" s="21">
        <v>0</v>
      </c>
      <c r="K67" s="21">
        <v>0</v>
      </c>
      <c r="L67" s="21">
        <v>0</v>
      </c>
      <c r="M67" s="21">
        <f t="shared" ref="M67:M130" si="1">SUM(F67:L67)</f>
        <v>0</v>
      </c>
    </row>
    <row r="68" spans="1:13" ht="15" x14ac:dyDescent="0.25">
      <c r="A68" s="19" t="s">
        <v>1079</v>
      </c>
      <c r="B68" s="20">
        <v>43914</v>
      </c>
      <c r="C68" s="21">
        <v>0</v>
      </c>
      <c r="E68" s="19" t="s">
        <v>1079</v>
      </c>
      <c r="F68" s="21">
        <v>0</v>
      </c>
      <c r="G68" s="21">
        <v>0</v>
      </c>
      <c r="H68" s="21">
        <v>0</v>
      </c>
      <c r="I68" s="21">
        <v>0</v>
      </c>
      <c r="J68" s="21">
        <v>0</v>
      </c>
      <c r="K68" s="21">
        <v>0</v>
      </c>
      <c r="L68" s="21">
        <v>22</v>
      </c>
      <c r="M68" s="21">
        <f t="shared" si="1"/>
        <v>22</v>
      </c>
    </row>
    <row r="69" spans="1:13" ht="15" x14ac:dyDescent="0.25">
      <c r="A69" s="19" t="s">
        <v>468</v>
      </c>
      <c r="B69" s="20">
        <v>43914</v>
      </c>
      <c r="C69" s="21">
        <v>0</v>
      </c>
      <c r="E69" s="19" t="s">
        <v>468</v>
      </c>
      <c r="F69" s="21">
        <v>0</v>
      </c>
      <c r="G69" s="21">
        <v>0</v>
      </c>
      <c r="H69" s="21">
        <v>0</v>
      </c>
      <c r="I69" s="21">
        <v>0</v>
      </c>
      <c r="J69" s="21">
        <v>0</v>
      </c>
      <c r="K69" s="21">
        <v>0</v>
      </c>
      <c r="L69" s="21">
        <v>0</v>
      </c>
      <c r="M69" s="21">
        <f t="shared" si="1"/>
        <v>0</v>
      </c>
    </row>
    <row r="70" spans="1:13" ht="15" x14ac:dyDescent="0.25">
      <c r="A70" s="19" t="s">
        <v>181</v>
      </c>
      <c r="B70" s="20">
        <v>43914</v>
      </c>
      <c r="C70" s="21">
        <v>0</v>
      </c>
      <c r="E70" s="19" t="s">
        <v>181</v>
      </c>
      <c r="F70" s="21">
        <v>0</v>
      </c>
      <c r="G70" s="21">
        <v>0</v>
      </c>
      <c r="H70" s="21">
        <v>0</v>
      </c>
      <c r="I70" s="21">
        <v>0</v>
      </c>
      <c r="J70" s="21">
        <v>0</v>
      </c>
      <c r="K70" s="21">
        <v>0</v>
      </c>
      <c r="L70" s="21">
        <v>0</v>
      </c>
      <c r="M70" s="21">
        <f t="shared" si="1"/>
        <v>0</v>
      </c>
    </row>
    <row r="71" spans="1:13" ht="15" x14ac:dyDescent="0.25">
      <c r="A71" s="19" t="s">
        <v>523</v>
      </c>
      <c r="B71" s="20">
        <v>43914</v>
      </c>
      <c r="C71" s="21">
        <v>0</v>
      </c>
      <c r="E71" s="19" t="s">
        <v>523</v>
      </c>
      <c r="F71" s="21">
        <v>0</v>
      </c>
      <c r="G71" s="21">
        <v>0</v>
      </c>
      <c r="H71" s="21">
        <v>0</v>
      </c>
      <c r="I71" s="21">
        <v>0</v>
      </c>
      <c r="J71" s="21">
        <v>0</v>
      </c>
      <c r="K71" s="21">
        <v>0</v>
      </c>
      <c r="L71" s="21">
        <v>0</v>
      </c>
      <c r="M71" s="21">
        <f t="shared" si="1"/>
        <v>0</v>
      </c>
    </row>
    <row r="72" spans="1:13" ht="15" x14ac:dyDescent="0.25">
      <c r="A72" s="19" t="s">
        <v>228</v>
      </c>
      <c r="B72" s="20">
        <v>43914</v>
      </c>
      <c r="C72" s="21">
        <v>0</v>
      </c>
      <c r="E72" s="19" t="s">
        <v>228</v>
      </c>
      <c r="F72" s="21">
        <v>0</v>
      </c>
      <c r="G72" s="21">
        <v>0</v>
      </c>
      <c r="H72" s="21">
        <v>0</v>
      </c>
      <c r="I72" s="21">
        <v>0</v>
      </c>
      <c r="J72" s="21">
        <v>0</v>
      </c>
      <c r="K72" s="21">
        <v>0</v>
      </c>
      <c r="L72" s="21">
        <v>0</v>
      </c>
      <c r="M72" s="21">
        <f t="shared" si="1"/>
        <v>0</v>
      </c>
    </row>
    <row r="73" spans="1:13" ht="15" x14ac:dyDescent="0.25">
      <c r="A73" s="19" t="s">
        <v>895</v>
      </c>
      <c r="B73" s="20">
        <v>43914</v>
      </c>
      <c r="C73" s="21">
        <v>0</v>
      </c>
      <c r="E73" s="19" t="s">
        <v>895</v>
      </c>
      <c r="F73" s="21">
        <v>0</v>
      </c>
      <c r="G73" s="21">
        <v>0</v>
      </c>
      <c r="H73" s="21">
        <v>0</v>
      </c>
      <c r="I73" s="21">
        <v>0</v>
      </c>
      <c r="J73" s="21">
        <v>0</v>
      </c>
      <c r="K73" s="21">
        <v>0</v>
      </c>
      <c r="L73" s="21">
        <v>0</v>
      </c>
      <c r="M73" s="21">
        <f t="shared" si="1"/>
        <v>0</v>
      </c>
    </row>
    <row r="74" spans="1:13" ht="15" x14ac:dyDescent="0.25">
      <c r="A74" s="19" t="s">
        <v>1035</v>
      </c>
      <c r="B74" s="20">
        <v>43914</v>
      </c>
      <c r="C74" s="21">
        <v>3</v>
      </c>
      <c r="E74" s="19" t="s">
        <v>1035</v>
      </c>
      <c r="F74" s="21">
        <v>3</v>
      </c>
      <c r="G74" s="21">
        <v>3</v>
      </c>
      <c r="H74" s="21">
        <v>3</v>
      </c>
      <c r="I74" s="21">
        <v>3</v>
      </c>
      <c r="J74" s="21">
        <v>10</v>
      </c>
      <c r="K74" s="21">
        <v>11</v>
      </c>
      <c r="L74" s="21">
        <v>12</v>
      </c>
      <c r="M74" s="21">
        <f t="shared" si="1"/>
        <v>45</v>
      </c>
    </row>
    <row r="75" spans="1:13" ht="15" x14ac:dyDescent="0.25">
      <c r="A75" s="19" t="s">
        <v>1082</v>
      </c>
      <c r="B75" s="20">
        <v>43914</v>
      </c>
      <c r="C75" s="21">
        <v>0</v>
      </c>
      <c r="E75" s="19" t="s">
        <v>1082</v>
      </c>
      <c r="F75" s="21">
        <v>0</v>
      </c>
      <c r="G75" s="21">
        <v>0</v>
      </c>
      <c r="H75" s="21">
        <v>0</v>
      </c>
      <c r="I75" s="21">
        <v>0</v>
      </c>
      <c r="J75" s="21">
        <v>0</v>
      </c>
      <c r="K75" s="21">
        <v>0</v>
      </c>
      <c r="L75" s="21">
        <v>5</v>
      </c>
      <c r="M75" s="21">
        <f t="shared" si="1"/>
        <v>5</v>
      </c>
    </row>
    <row r="76" spans="1:13" ht="15" x14ac:dyDescent="0.25">
      <c r="A76" s="19" t="s">
        <v>341</v>
      </c>
      <c r="B76" s="20">
        <v>43914</v>
      </c>
      <c r="C76" s="21">
        <v>34</v>
      </c>
      <c r="E76" s="19" t="s">
        <v>341</v>
      </c>
      <c r="F76" s="21">
        <v>34</v>
      </c>
      <c r="G76" s="21">
        <v>41</v>
      </c>
      <c r="H76" s="21">
        <v>87</v>
      </c>
      <c r="I76" s="21">
        <v>109</v>
      </c>
      <c r="J76" s="21">
        <v>110</v>
      </c>
      <c r="K76" s="21">
        <v>199</v>
      </c>
      <c r="L76" s="21">
        <v>229</v>
      </c>
      <c r="M76" s="21">
        <f t="shared" si="1"/>
        <v>809</v>
      </c>
    </row>
    <row r="77" spans="1:13" ht="15" x14ac:dyDescent="0.25">
      <c r="A77" s="19" t="s">
        <v>350</v>
      </c>
      <c r="B77" s="20">
        <v>43914</v>
      </c>
      <c r="C77" s="21">
        <v>3</v>
      </c>
      <c r="E77" s="19" t="s">
        <v>350</v>
      </c>
      <c r="F77" s="21">
        <v>3</v>
      </c>
      <c r="G77" s="21">
        <v>3</v>
      </c>
      <c r="H77" s="21">
        <v>4</v>
      </c>
      <c r="I77" s="21">
        <v>5</v>
      </c>
      <c r="J77" s="21">
        <v>6</v>
      </c>
      <c r="K77" s="21">
        <v>13</v>
      </c>
      <c r="L77" s="21">
        <v>15</v>
      </c>
      <c r="M77" s="21">
        <f t="shared" si="1"/>
        <v>49</v>
      </c>
    </row>
    <row r="78" spans="1:13" ht="15" x14ac:dyDescent="0.25">
      <c r="A78" s="19" t="s">
        <v>898</v>
      </c>
      <c r="B78" s="20">
        <v>43914</v>
      </c>
      <c r="C78" s="21">
        <v>0</v>
      </c>
      <c r="E78" s="19" t="s">
        <v>898</v>
      </c>
      <c r="F78" s="21">
        <v>0</v>
      </c>
      <c r="G78" s="21">
        <v>0</v>
      </c>
      <c r="H78" s="21">
        <v>0</v>
      </c>
      <c r="I78" s="21">
        <v>0</v>
      </c>
      <c r="J78" s="21">
        <v>0</v>
      </c>
      <c r="K78" s="21">
        <v>0</v>
      </c>
      <c r="L78" s="21">
        <v>0</v>
      </c>
      <c r="M78" s="21">
        <f t="shared" si="1"/>
        <v>0</v>
      </c>
    </row>
    <row r="79" spans="1:13" ht="15" x14ac:dyDescent="0.25">
      <c r="A79" s="19" t="s">
        <v>903</v>
      </c>
      <c r="B79" s="20">
        <v>43914</v>
      </c>
      <c r="C79" s="21">
        <v>4</v>
      </c>
      <c r="E79" s="19" t="s">
        <v>903</v>
      </c>
      <c r="F79" s="21">
        <v>4</v>
      </c>
      <c r="G79" s="21">
        <v>4</v>
      </c>
      <c r="H79" s="21">
        <v>4</v>
      </c>
      <c r="I79" s="21">
        <v>4</v>
      </c>
      <c r="J79" s="21">
        <v>4</v>
      </c>
      <c r="K79" s="21">
        <v>0</v>
      </c>
      <c r="L79" s="21">
        <v>5</v>
      </c>
      <c r="M79" s="21">
        <f t="shared" si="1"/>
        <v>25</v>
      </c>
    </row>
    <row r="80" spans="1:13" ht="15" x14ac:dyDescent="0.25">
      <c r="A80" s="19" t="s">
        <v>306</v>
      </c>
      <c r="B80" s="20">
        <v>43914</v>
      </c>
      <c r="C80" s="21">
        <v>0</v>
      </c>
      <c r="E80" s="19" t="s">
        <v>306</v>
      </c>
      <c r="F80" s="21">
        <v>0</v>
      </c>
      <c r="G80" s="21">
        <v>0</v>
      </c>
      <c r="H80" s="21">
        <v>0</v>
      </c>
      <c r="I80" s="21">
        <v>0</v>
      </c>
      <c r="J80" s="21">
        <v>0</v>
      </c>
      <c r="K80" s="21">
        <v>0</v>
      </c>
      <c r="L80" s="21">
        <v>0</v>
      </c>
      <c r="M80" s="21">
        <f t="shared" si="1"/>
        <v>0</v>
      </c>
    </row>
    <row r="81" spans="1:13" ht="15" x14ac:dyDescent="0.25">
      <c r="A81" s="19" t="s">
        <v>763</v>
      </c>
      <c r="B81" s="20">
        <v>43914</v>
      </c>
      <c r="C81" s="21">
        <v>0</v>
      </c>
      <c r="E81" s="19" t="s">
        <v>763</v>
      </c>
      <c r="F81" s="21">
        <v>0</v>
      </c>
      <c r="G81" s="21">
        <v>0</v>
      </c>
      <c r="H81" s="21">
        <v>0</v>
      </c>
      <c r="I81" s="21">
        <v>0</v>
      </c>
      <c r="J81" s="21">
        <v>0</v>
      </c>
      <c r="K81" s="21">
        <v>0</v>
      </c>
      <c r="L81" s="21">
        <v>0</v>
      </c>
      <c r="M81" s="21">
        <f t="shared" si="1"/>
        <v>0</v>
      </c>
    </row>
    <row r="82" spans="1:13" ht="15" x14ac:dyDescent="0.25">
      <c r="A82" s="19" t="s">
        <v>184</v>
      </c>
      <c r="B82" s="20">
        <v>43914</v>
      </c>
      <c r="C82" s="21">
        <v>0</v>
      </c>
      <c r="E82" s="19" t="s">
        <v>184</v>
      </c>
      <c r="F82" s="21">
        <v>0</v>
      </c>
      <c r="G82" s="21">
        <v>0</v>
      </c>
      <c r="H82" s="21">
        <v>0</v>
      </c>
      <c r="I82" s="21">
        <v>0</v>
      </c>
      <c r="J82" s="21">
        <v>0</v>
      </c>
      <c r="K82" s="21">
        <v>0</v>
      </c>
      <c r="L82" s="21">
        <v>0</v>
      </c>
      <c r="M82" s="21">
        <f t="shared" si="1"/>
        <v>0</v>
      </c>
    </row>
    <row r="83" spans="1:13" ht="15" x14ac:dyDescent="0.25">
      <c r="A83" s="19" t="s">
        <v>768</v>
      </c>
      <c r="B83" s="20">
        <v>43914</v>
      </c>
      <c r="C83" s="21">
        <v>0</v>
      </c>
      <c r="E83" s="19" t="s">
        <v>768</v>
      </c>
      <c r="F83" s="21">
        <v>0</v>
      </c>
      <c r="G83" s="21">
        <v>0</v>
      </c>
      <c r="H83" s="21">
        <v>0</v>
      </c>
      <c r="I83" s="21">
        <v>0</v>
      </c>
      <c r="J83" s="21">
        <v>0</v>
      </c>
      <c r="K83" s="21">
        <v>0</v>
      </c>
      <c r="L83" s="21">
        <v>0</v>
      </c>
      <c r="M83" s="21">
        <f t="shared" si="1"/>
        <v>0</v>
      </c>
    </row>
    <row r="84" spans="1:13" ht="15" x14ac:dyDescent="0.25">
      <c r="A84" s="19" t="s">
        <v>906</v>
      </c>
      <c r="B84" s="20">
        <v>43914</v>
      </c>
      <c r="C84" s="21">
        <v>0</v>
      </c>
      <c r="E84" s="19" t="s">
        <v>906</v>
      </c>
      <c r="F84" s="21">
        <v>0</v>
      </c>
      <c r="G84" s="21">
        <v>0</v>
      </c>
      <c r="H84" s="21">
        <v>0</v>
      </c>
      <c r="I84" s="21">
        <v>0</v>
      </c>
      <c r="J84" s="21">
        <v>0</v>
      </c>
      <c r="K84" s="21">
        <v>0</v>
      </c>
      <c r="L84" s="21">
        <v>0</v>
      </c>
      <c r="M84" s="21">
        <f t="shared" si="1"/>
        <v>0</v>
      </c>
    </row>
    <row r="85" spans="1:13" ht="15" x14ac:dyDescent="0.25">
      <c r="A85" s="19" t="s">
        <v>103</v>
      </c>
      <c r="B85" s="20">
        <v>43914</v>
      </c>
      <c r="C85" s="21">
        <v>8</v>
      </c>
      <c r="E85" s="19" t="s">
        <v>103</v>
      </c>
      <c r="F85" s="21">
        <v>8</v>
      </c>
      <c r="G85" s="21">
        <v>9</v>
      </c>
      <c r="H85" s="21">
        <v>13</v>
      </c>
      <c r="I85" s="21">
        <v>17</v>
      </c>
      <c r="J85" s="21">
        <v>18</v>
      </c>
      <c r="K85" s="21">
        <v>27</v>
      </c>
      <c r="L85" s="21">
        <v>29</v>
      </c>
      <c r="M85" s="21">
        <f t="shared" si="1"/>
        <v>121</v>
      </c>
    </row>
    <row r="86" spans="1:13" ht="15" x14ac:dyDescent="0.25">
      <c r="A86" s="19" t="s">
        <v>231</v>
      </c>
      <c r="B86" s="20">
        <v>43914</v>
      </c>
      <c r="C86" s="21">
        <v>0</v>
      </c>
      <c r="E86" s="19" t="s">
        <v>231</v>
      </c>
      <c r="F86" s="21">
        <v>0</v>
      </c>
      <c r="G86" s="21">
        <v>0</v>
      </c>
      <c r="H86" s="21">
        <v>5</v>
      </c>
      <c r="I86" s="21">
        <v>5</v>
      </c>
      <c r="J86" s="21">
        <v>7</v>
      </c>
      <c r="K86" s="21">
        <v>8</v>
      </c>
      <c r="L86" s="21">
        <v>8</v>
      </c>
      <c r="M86" s="21">
        <f t="shared" si="1"/>
        <v>33</v>
      </c>
    </row>
    <row r="87" spans="1:13" ht="15" x14ac:dyDescent="0.25">
      <c r="A87" s="19" t="s">
        <v>108</v>
      </c>
      <c r="B87" s="20">
        <v>43914</v>
      </c>
      <c r="C87" s="21">
        <v>0</v>
      </c>
      <c r="E87" s="19" t="s">
        <v>108</v>
      </c>
      <c r="F87" s="21">
        <v>0</v>
      </c>
      <c r="G87" s="21">
        <v>0</v>
      </c>
      <c r="H87" s="21">
        <v>6</v>
      </c>
      <c r="I87" s="21">
        <v>9</v>
      </c>
      <c r="J87" s="21">
        <v>15</v>
      </c>
      <c r="K87" s="21">
        <v>16</v>
      </c>
      <c r="L87" s="21">
        <v>23</v>
      </c>
      <c r="M87" s="21">
        <f t="shared" si="1"/>
        <v>69</v>
      </c>
    </row>
    <row r="88" spans="1:13" ht="15" x14ac:dyDescent="0.25">
      <c r="A88" s="19" t="s">
        <v>416</v>
      </c>
      <c r="B88" s="20">
        <v>43914</v>
      </c>
      <c r="C88" s="21">
        <v>0</v>
      </c>
      <c r="E88" s="19" t="s">
        <v>416</v>
      </c>
      <c r="F88" s="21">
        <v>0</v>
      </c>
      <c r="G88" s="21">
        <v>0</v>
      </c>
      <c r="H88" s="21">
        <v>0</v>
      </c>
      <c r="I88" s="21">
        <v>0</v>
      </c>
      <c r="J88" s="21">
        <v>0</v>
      </c>
      <c r="K88" s="21">
        <v>0</v>
      </c>
      <c r="L88" s="21">
        <v>0</v>
      </c>
      <c r="M88" s="21">
        <f t="shared" si="1"/>
        <v>0</v>
      </c>
    </row>
    <row r="89" spans="1:13" ht="15" x14ac:dyDescent="0.25">
      <c r="A89" s="19" t="s">
        <v>402</v>
      </c>
      <c r="B89" s="20">
        <v>43914</v>
      </c>
      <c r="C89" s="21">
        <v>4</v>
      </c>
      <c r="E89" s="19" t="s">
        <v>402</v>
      </c>
      <c r="F89" s="21">
        <v>4</v>
      </c>
      <c r="G89" s="21">
        <v>5</v>
      </c>
      <c r="H89" s="21">
        <v>8</v>
      </c>
      <c r="I89" s="21">
        <v>8</v>
      </c>
      <c r="J89" s="21">
        <v>12</v>
      </c>
      <c r="K89" s="21">
        <v>20</v>
      </c>
      <c r="L89" s="21">
        <v>21</v>
      </c>
      <c r="M89" s="21">
        <f t="shared" si="1"/>
        <v>78</v>
      </c>
    </row>
    <row r="90" spans="1:13" ht="15" x14ac:dyDescent="0.25">
      <c r="A90" s="19" t="s">
        <v>234</v>
      </c>
      <c r="B90" s="20">
        <v>43914</v>
      </c>
      <c r="C90" s="21">
        <v>0</v>
      </c>
      <c r="E90" s="19" t="s">
        <v>234</v>
      </c>
      <c r="F90" s="21">
        <v>0</v>
      </c>
      <c r="G90" s="21">
        <v>0</v>
      </c>
      <c r="H90" s="21">
        <v>5</v>
      </c>
      <c r="I90" s="21">
        <v>5</v>
      </c>
      <c r="J90" s="21">
        <v>5</v>
      </c>
      <c r="K90" s="21">
        <v>0</v>
      </c>
      <c r="L90" s="21">
        <v>6</v>
      </c>
      <c r="M90" s="21">
        <f t="shared" si="1"/>
        <v>21</v>
      </c>
    </row>
    <row r="91" spans="1:13" ht="15" x14ac:dyDescent="0.25">
      <c r="A91" s="19" t="s">
        <v>454</v>
      </c>
      <c r="B91" s="20">
        <v>43914</v>
      </c>
      <c r="C91" s="21">
        <v>8</v>
      </c>
      <c r="E91" s="19" t="s">
        <v>454</v>
      </c>
      <c r="F91" s="21">
        <v>8</v>
      </c>
      <c r="G91" s="21">
        <v>9</v>
      </c>
      <c r="H91" s="21">
        <v>25</v>
      </c>
      <c r="I91" s="21">
        <v>26</v>
      </c>
      <c r="J91" s="21">
        <v>26</v>
      </c>
      <c r="K91" s="21">
        <v>20</v>
      </c>
      <c r="L91" s="21">
        <v>21</v>
      </c>
      <c r="M91" s="21">
        <f t="shared" si="1"/>
        <v>135</v>
      </c>
    </row>
    <row r="92" spans="1:13" ht="15" x14ac:dyDescent="0.25">
      <c r="A92" s="19" t="s">
        <v>813</v>
      </c>
      <c r="B92" s="20">
        <v>43914</v>
      </c>
      <c r="C92" s="21">
        <v>17</v>
      </c>
      <c r="E92" s="19" t="s">
        <v>813</v>
      </c>
      <c r="F92" s="21">
        <v>17</v>
      </c>
      <c r="G92" s="21">
        <v>17</v>
      </c>
      <c r="H92" s="21">
        <v>24</v>
      </c>
      <c r="I92" s="21">
        <v>26</v>
      </c>
      <c r="J92" s="21">
        <v>26</v>
      </c>
      <c r="K92" s="21">
        <v>37</v>
      </c>
      <c r="L92" s="21">
        <v>42</v>
      </c>
      <c r="M92" s="21">
        <f t="shared" si="1"/>
        <v>189</v>
      </c>
    </row>
    <row r="93" spans="1:13" ht="15" x14ac:dyDescent="0.25">
      <c r="A93" s="19" t="s">
        <v>187</v>
      </c>
      <c r="B93" s="20">
        <v>43914</v>
      </c>
      <c r="C93" s="21">
        <v>0</v>
      </c>
      <c r="E93" s="19" t="s">
        <v>187</v>
      </c>
      <c r="F93" s="21">
        <v>0</v>
      </c>
      <c r="G93" s="21">
        <v>0</v>
      </c>
      <c r="H93" s="21">
        <v>0</v>
      </c>
      <c r="I93" s="21">
        <v>0</v>
      </c>
      <c r="J93" s="21">
        <v>0</v>
      </c>
      <c r="K93" s="21">
        <v>0</v>
      </c>
      <c r="L93" s="21">
        <v>0</v>
      </c>
      <c r="M93" s="21">
        <f t="shared" si="1"/>
        <v>0</v>
      </c>
    </row>
    <row r="94" spans="1:13" ht="15" x14ac:dyDescent="0.25">
      <c r="A94" s="19" t="s">
        <v>911</v>
      </c>
      <c r="B94" s="20">
        <v>43914</v>
      </c>
      <c r="C94" s="21">
        <v>0</v>
      </c>
      <c r="E94" s="19" t="s">
        <v>911</v>
      </c>
      <c r="F94" s="21">
        <v>0</v>
      </c>
      <c r="G94" s="21">
        <v>0</v>
      </c>
      <c r="H94" s="21">
        <v>0</v>
      </c>
      <c r="I94" s="21">
        <v>0</v>
      </c>
      <c r="J94" s="21">
        <v>0</v>
      </c>
      <c r="K94" s="21">
        <v>0</v>
      </c>
      <c r="L94" s="21">
        <v>0</v>
      </c>
      <c r="M94" s="21">
        <f t="shared" si="1"/>
        <v>0</v>
      </c>
    </row>
    <row r="95" spans="1:13" ht="15" x14ac:dyDescent="0.25">
      <c r="A95" s="19" t="s">
        <v>353</v>
      </c>
      <c r="B95" s="20">
        <v>43914</v>
      </c>
      <c r="C95" s="21">
        <v>0</v>
      </c>
      <c r="E95" s="19" t="s">
        <v>353</v>
      </c>
      <c r="F95" s="21">
        <v>0</v>
      </c>
      <c r="G95" s="21">
        <v>0</v>
      </c>
      <c r="H95" s="21">
        <v>0</v>
      </c>
      <c r="I95" s="21">
        <v>3</v>
      </c>
      <c r="J95" s="21">
        <v>3</v>
      </c>
      <c r="K95" s="21">
        <v>0</v>
      </c>
      <c r="L95" s="21">
        <v>7</v>
      </c>
      <c r="M95" s="21">
        <f t="shared" si="1"/>
        <v>13</v>
      </c>
    </row>
    <row r="96" spans="1:13" ht="15" x14ac:dyDescent="0.25">
      <c r="A96" s="19" t="s">
        <v>528</v>
      </c>
      <c r="B96" s="20">
        <v>43914</v>
      </c>
      <c r="C96" s="21">
        <v>0</v>
      </c>
      <c r="E96" s="19" t="s">
        <v>528</v>
      </c>
      <c r="F96" s="21">
        <v>0</v>
      </c>
      <c r="G96" s="21">
        <v>0</v>
      </c>
      <c r="H96" s="21">
        <v>0</v>
      </c>
      <c r="I96" s="21">
        <v>0</v>
      </c>
      <c r="J96" s="21">
        <v>0</v>
      </c>
      <c r="K96" s="21">
        <v>0</v>
      </c>
      <c r="L96" s="21">
        <v>0</v>
      </c>
      <c r="M96" s="21">
        <f t="shared" si="1"/>
        <v>0</v>
      </c>
    </row>
    <row r="97" spans="1:13" ht="15" x14ac:dyDescent="0.25">
      <c r="A97" s="19" t="s">
        <v>596</v>
      </c>
      <c r="B97" s="20">
        <v>43914</v>
      </c>
      <c r="C97" s="21">
        <v>0</v>
      </c>
      <c r="E97" s="19" t="s">
        <v>596</v>
      </c>
      <c r="F97" s="21">
        <v>0</v>
      </c>
      <c r="G97" s="21">
        <v>0</v>
      </c>
      <c r="H97" s="21">
        <v>0</v>
      </c>
      <c r="I97" s="21">
        <v>0</v>
      </c>
      <c r="J97" s="21">
        <v>0</v>
      </c>
      <c r="K97" s="21">
        <v>0</v>
      </c>
      <c r="L97" s="21">
        <v>0</v>
      </c>
      <c r="M97" s="21">
        <f t="shared" si="1"/>
        <v>0</v>
      </c>
    </row>
    <row r="98" spans="1:13" ht="15" x14ac:dyDescent="0.25">
      <c r="A98" s="19" t="s">
        <v>531</v>
      </c>
      <c r="B98" s="20">
        <v>43914</v>
      </c>
      <c r="C98" s="21">
        <v>0</v>
      </c>
      <c r="E98" s="19" t="s">
        <v>531</v>
      </c>
      <c r="F98" s="21">
        <v>0</v>
      </c>
      <c r="G98" s="21">
        <v>0</v>
      </c>
      <c r="H98" s="21">
        <v>0</v>
      </c>
      <c r="I98" s="21">
        <v>0</v>
      </c>
      <c r="J98" s="21">
        <v>0</v>
      </c>
      <c r="K98" s="21">
        <v>0</v>
      </c>
      <c r="L98" s="21">
        <v>0</v>
      </c>
      <c r="M98" s="21">
        <f t="shared" si="1"/>
        <v>0</v>
      </c>
    </row>
    <row r="99" spans="1:13" ht="15" x14ac:dyDescent="0.25">
      <c r="A99" s="19" t="s">
        <v>271</v>
      </c>
      <c r="B99" s="20">
        <v>43914</v>
      </c>
      <c r="C99" s="21">
        <v>0</v>
      </c>
      <c r="E99" s="19" t="s">
        <v>271</v>
      </c>
      <c r="F99" s="21">
        <v>0</v>
      </c>
      <c r="G99" s="21">
        <v>0</v>
      </c>
      <c r="H99" s="21">
        <v>0</v>
      </c>
      <c r="I99" s="21">
        <v>0</v>
      </c>
      <c r="J99" s="21">
        <v>0</v>
      </c>
      <c r="K99" s="21">
        <v>0</v>
      </c>
      <c r="L99" s="21">
        <v>0</v>
      </c>
      <c r="M99" s="21">
        <f t="shared" si="1"/>
        <v>0</v>
      </c>
    </row>
    <row r="100" spans="1:13" ht="15" x14ac:dyDescent="0.25">
      <c r="A100" s="19" t="s">
        <v>771</v>
      </c>
      <c r="B100" s="20">
        <v>43914</v>
      </c>
      <c r="C100" s="21">
        <v>0</v>
      </c>
      <c r="E100" s="19" t="s">
        <v>771</v>
      </c>
      <c r="F100" s="21">
        <v>0</v>
      </c>
      <c r="G100" s="21">
        <v>0</v>
      </c>
      <c r="H100" s="21">
        <v>0</v>
      </c>
      <c r="I100" s="21">
        <v>0</v>
      </c>
      <c r="J100" s="21">
        <v>0</v>
      </c>
      <c r="K100" s="21">
        <v>0</v>
      </c>
      <c r="L100" s="21">
        <v>0</v>
      </c>
      <c r="M100" s="21">
        <f t="shared" si="1"/>
        <v>0</v>
      </c>
    </row>
    <row r="101" spans="1:13" ht="15" x14ac:dyDescent="0.25">
      <c r="A101" s="19" t="s">
        <v>309</v>
      </c>
      <c r="B101" s="20">
        <v>43914</v>
      </c>
      <c r="C101" s="21">
        <v>0</v>
      </c>
      <c r="E101" s="19" t="s">
        <v>309</v>
      </c>
      <c r="F101" s="21">
        <v>0</v>
      </c>
      <c r="G101" s="21">
        <v>0</v>
      </c>
      <c r="H101" s="21">
        <v>0</v>
      </c>
      <c r="I101" s="21">
        <v>0</v>
      </c>
      <c r="J101" s="21">
        <v>0</v>
      </c>
      <c r="K101" s="21">
        <v>0</v>
      </c>
      <c r="L101" s="21">
        <v>0</v>
      </c>
      <c r="M101" s="21">
        <f t="shared" si="1"/>
        <v>0</v>
      </c>
    </row>
    <row r="102" spans="1:13" ht="15" x14ac:dyDescent="0.25">
      <c r="A102" s="19" t="s">
        <v>776</v>
      </c>
      <c r="B102" s="20">
        <v>43914</v>
      </c>
      <c r="C102" s="21">
        <v>0</v>
      </c>
      <c r="E102" s="19" t="s">
        <v>776</v>
      </c>
      <c r="F102" s="21">
        <v>0</v>
      </c>
      <c r="G102" s="21">
        <v>0</v>
      </c>
      <c r="H102" s="21">
        <v>0</v>
      </c>
      <c r="I102" s="21">
        <v>0</v>
      </c>
      <c r="J102" s="21">
        <v>0</v>
      </c>
      <c r="K102" s="21">
        <v>0</v>
      </c>
      <c r="L102" s="21">
        <v>0</v>
      </c>
      <c r="M102" s="21">
        <f t="shared" si="1"/>
        <v>0</v>
      </c>
    </row>
    <row r="103" spans="1:13" ht="15" x14ac:dyDescent="0.25">
      <c r="A103" s="19" t="s">
        <v>356</v>
      </c>
      <c r="B103" s="20">
        <v>43914</v>
      </c>
      <c r="C103" s="21">
        <v>0</v>
      </c>
      <c r="E103" s="19" t="s">
        <v>356</v>
      </c>
      <c r="F103" s="21">
        <v>0</v>
      </c>
      <c r="G103" s="21">
        <v>0</v>
      </c>
      <c r="H103" s="21">
        <v>0</v>
      </c>
      <c r="I103" s="21">
        <v>0</v>
      </c>
      <c r="J103" s="21">
        <v>0</v>
      </c>
      <c r="K103" s="21">
        <v>0</v>
      </c>
      <c r="L103" s="21">
        <v>3</v>
      </c>
      <c r="M103" s="21">
        <f t="shared" si="1"/>
        <v>3</v>
      </c>
    </row>
    <row r="104" spans="1:13" ht="15" x14ac:dyDescent="0.25">
      <c r="A104" s="19" t="s">
        <v>914</v>
      </c>
      <c r="B104" s="20">
        <v>43914</v>
      </c>
      <c r="C104" s="21">
        <v>0</v>
      </c>
      <c r="E104" s="19" t="s">
        <v>914</v>
      </c>
      <c r="F104" s="21">
        <v>0</v>
      </c>
      <c r="G104" s="21">
        <v>0</v>
      </c>
      <c r="H104" s="21">
        <v>0</v>
      </c>
      <c r="I104" s="21">
        <v>0</v>
      </c>
      <c r="J104" s="21">
        <v>0</v>
      </c>
      <c r="K104" s="21">
        <v>0</v>
      </c>
      <c r="L104" s="21">
        <v>0</v>
      </c>
      <c r="M104" s="21">
        <f t="shared" si="1"/>
        <v>0</v>
      </c>
    </row>
    <row r="105" spans="1:13" ht="15" x14ac:dyDescent="0.25">
      <c r="A105" s="19" t="s">
        <v>816</v>
      </c>
      <c r="B105" s="20">
        <v>43914</v>
      </c>
      <c r="C105" s="21">
        <v>56</v>
      </c>
      <c r="E105" s="19" t="s">
        <v>816</v>
      </c>
      <c r="F105" s="21">
        <v>56</v>
      </c>
      <c r="G105" s="21">
        <v>62</v>
      </c>
      <c r="H105" s="21">
        <v>114</v>
      </c>
      <c r="I105" s="21">
        <v>149</v>
      </c>
      <c r="J105" s="21">
        <v>153</v>
      </c>
      <c r="K105" s="21">
        <v>242</v>
      </c>
      <c r="L105" s="21">
        <v>276</v>
      </c>
      <c r="M105" s="21">
        <f t="shared" si="1"/>
        <v>1052</v>
      </c>
    </row>
    <row r="106" spans="1:13" ht="15" x14ac:dyDescent="0.25">
      <c r="A106" s="19" t="s">
        <v>534</v>
      </c>
      <c r="B106" s="20">
        <v>43914</v>
      </c>
      <c r="C106" s="21">
        <v>0</v>
      </c>
      <c r="E106" s="19" t="s">
        <v>534</v>
      </c>
      <c r="F106" s="21">
        <v>0</v>
      </c>
      <c r="G106" s="21">
        <v>0</v>
      </c>
      <c r="H106" s="21">
        <v>0</v>
      </c>
      <c r="I106" s="21">
        <v>0</v>
      </c>
      <c r="J106" s="21">
        <v>0</v>
      </c>
      <c r="K106" s="21">
        <v>0</v>
      </c>
      <c r="L106" s="21">
        <v>0</v>
      </c>
      <c r="M106" s="21">
        <f t="shared" si="1"/>
        <v>0</v>
      </c>
    </row>
    <row r="107" spans="1:13" ht="15" x14ac:dyDescent="0.25">
      <c r="A107" s="19" t="s">
        <v>966</v>
      </c>
      <c r="B107" s="20">
        <v>43914</v>
      </c>
      <c r="C107" s="21">
        <v>0</v>
      </c>
      <c r="E107" s="19" t="s">
        <v>966</v>
      </c>
      <c r="F107" s="21">
        <v>0</v>
      </c>
      <c r="G107" s="21">
        <v>0</v>
      </c>
      <c r="H107" s="21">
        <v>6</v>
      </c>
      <c r="I107" s="21">
        <v>6</v>
      </c>
      <c r="J107" s="21">
        <v>6</v>
      </c>
      <c r="K107" s="21">
        <v>0</v>
      </c>
      <c r="L107" s="21">
        <v>6</v>
      </c>
      <c r="M107" s="21">
        <f t="shared" si="1"/>
        <v>24</v>
      </c>
    </row>
    <row r="108" spans="1:13" ht="15" x14ac:dyDescent="0.25">
      <c r="A108" s="19" t="s">
        <v>516</v>
      </c>
      <c r="B108" s="20">
        <v>43914</v>
      </c>
      <c r="C108" s="21">
        <v>3</v>
      </c>
      <c r="E108" s="19" t="s">
        <v>516</v>
      </c>
      <c r="F108" s="21">
        <v>3</v>
      </c>
      <c r="G108" s="21">
        <v>3</v>
      </c>
      <c r="H108" s="21">
        <v>0</v>
      </c>
      <c r="I108" s="21">
        <v>0</v>
      </c>
      <c r="J108" s="21">
        <v>0</v>
      </c>
      <c r="K108" s="21">
        <v>0</v>
      </c>
      <c r="L108" s="21">
        <v>4</v>
      </c>
      <c r="M108" s="21">
        <f t="shared" si="1"/>
        <v>10</v>
      </c>
    </row>
    <row r="109" spans="1:13" ht="15" x14ac:dyDescent="0.25">
      <c r="A109" s="19" t="s">
        <v>237</v>
      </c>
      <c r="B109" s="20">
        <v>43914</v>
      </c>
      <c r="C109" s="21">
        <v>15</v>
      </c>
      <c r="E109" s="19" t="s">
        <v>237</v>
      </c>
      <c r="F109" s="21">
        <v>15</v>
      </c>
      <c r="G109" s="21">
        <v>17</v>
      </c>
      <c r="H109" s="21">
        <v>41</v>
      </c>
      <c r="I109" s="21">
        <v>51</v>
      </c>
      <c r="J109" s="21">
        <v>51</v>
      </c>
      <c r="K109" s="21">
        <v>70</v>
      </c>
      <c r="L109" s="21">
        <v>75</v>
      </c>
      <c r="M109" s="21">
        <f t="shared" si="1"/>
        <v>320</v>
      </c>
    </row>
    <row r="110" spans="1:13" ht="15" x14ac:dyDescent="0.25">
      <c r="A110" s="19" t="s">
        <v>312</v>
      </c>
      <c r="B110" s="20">
        <v>43914</v>
      </c>
      <c r="C110" s="21">
        <v>0</v>
      </c>
      <c r="E110" s="19" t="s">
        <v>312</v>
      </c>
      <c r="F110" s="21">
        <v>0</v>
      </c>
      <c r="G110" s="21">
        <v>0</v>
      </c>
      <c r="H110" s="21">
        <v>0</v>
      </c>
      <c r="I110" s="21">
        <v>0</v>
      </c>
      <c r="J110" s="21">
        <v>0</v>
      </c>
      <c r="K110" s="21">
        <v>0</v>
      </c>
      <c r="L110" s="21">
        <v>0</v>
      </c>
      <c r="M110" s="21">
        <f t="shared" si="1"/>
        <v>0</v>
      </c>
    </row>
    <row r="111" spans="1:13" ht="15" x14ac:dyDescent="0.25">
      <c r="A111" s="19" t="s">
        <v>111</v>
      </c>
      <c r="B111" s="20">
        <v>43914</v>
      </c>
      <c r="C111" s="21">
        <v>0</v>
      </c>
      <c r="E111" s="19" t="s">
        <v>111</v>
      </c>
      <c r="F111" s="21">
        <v>0</v>
      </c>
      <c r="G111" s="21">
        <v>0</v>
      </c>
      <c r="H111" s="21">
        <v>10</v>
      </c>
      <c r="I111" s="21">
        <v>12</v>
      </c>
      <c r="J111" s="21">
        <v>12</v>
      </c>
      <c r="K111" s="21">
        <v>12</v>
      </c>
      <c r="L111" s="21">
        <v>0</v>
      </c>
      <c r="M111" s="21">
        <f t="shared" si="1"/>
        <v>46</v>
      </c>
    </row>
    <row r="112" spans="1:13" ht="15" x14ac:dyDescent="0.25">
      <c r="A112" s="19" t="s">
        <v>475</v>
      </c>
      <c r="B112" s="20">
        <v>43914</v>
      </c>
      <c r="C112" s="21">
        <v>3</v>
      </c>
      <c r="E112" s="19" t="s">
        <v>475</v>
      </c>
      <c r="F112" s="21">
        <v>3</v>
      </c>
      <c r="G112" s="21">
        <v>3</v>
      </c>
      <c r="H112" s="21">
        <v>0</v>
      </c>
      <c r="I112" s="21">
        <v>0</v>
      </c>
      <c r="J112" s="21">
        <v>3</v>
      </c>
      <c r="K112" s="21">
        <v>0</v>
      </c>
      <c r="L112" s="21">
        <v>0</v>
      </c>
      <c r="M112" s="21">
        <f t="shared" si="1"/>
        <v>9</v>
      </c>
    </row>
    <row r="113" spans="1:13" ht="15" x14ac:dyDescent="0.25">
      <c r="A113" s="19" t="s">
        <v>480</v>
      </c>
      <c r="B113" s="20">
        <v>43914</v>
      </c>
      <c r="C113" s="21">
        <v>0</v>
      </c>
      <c r="E113" s="19" t="s">
        <v>480</v>
      </c>
      <c r="F113" s="21">
        <v>0</v>
      </c>
      <c r="G113" s="21">
        <v>0</v>
      </c>
      <c r="H113" s="21">
        <v>4</v>
      </c>
      <c r="I113" s="21">
        <v>0</v>
      </c>
      <c r="J113" s="21">
        <v>0</v>
      </c>
      <c r="K113" s="21">
        <v>18</v>
      </c>
      <c r="L113" s="21">
        <v>18</v>
      </c>
      <c r="M113" s="21">
        <f t="shared" si="1"/>
        <v>40</v>
      </c>
    </row>
    <row r="114" spans="1:13" ht="15" x14ac:dyDescent="0.25">
      <c r="A114" s="19" t="s">
        <v>1087</v>
      </c>
      <c r="B114" s="20">
        <v>43914</v>
      </c>
      <c r="C114" s="21">
        <v>0</v>
      </c>
      <c r="E114" s="19" t="s">
        <v>1087</v>
      </c>
      <c r="F114" s="21">
        <v>0</v>
      </c>
      <c r="G114" s="21">
        <v>0</v>
      </c>
      <c r="H114" s="21">
        <v>0</v>
      </c>
      <c r="I114" s="21">
        <v>0</v>
      </c>
      <c r="J114" s="21">
        <v>0</v>
      </c>
      <c r="K114" s="21">
        <v>0</v>
      </c>
      <c r="L114" s="21">
        <v>4</v>
      </c>
      <c r="M114" s="21">
        <f t="shared" si="1"/>
        <v>4</v>
      </c>
    </row>
    <row r="115" spans="1:13" ht="15" x14ac:dyDescent="0.25">
      <c r="A115" s="19" t="s">
        <v>566</v>
      </c>
      <c r="B115" s="20">
        <v>43914</v>
      </c>
      <c r="C115" s="21">
        <v>0</v>
      </c>
      <c r="E115" s="19" t="s">
        <v>566</v>
      </c>
      <c r="F115" s="21">
        <v>0</v>
      </c>
      <c r="G115" s="21">
        <v>0</v>
      </c>
      <c r="H115" s="21">
        <v>7</v>
      </c>
      <c r="I115" s="21">
        <v>7</v>
      </c>
      <c r="J115" s="21">
        <v>7</v>
      </c>
      <c r="K115" s="21">
        <v>10</v>
      </c>
      <c r="L115" s="21">
        <v>10</v>
      </c>
      <c r="M115" s="21">
        <f t="shared" si="1"/>
        <v>41</v>
      </c>
    </row>
    <row r="116" spans="1:13" ht="15" x14ac:dyDescent="0.25">
      <c r="A116" s="19" t="s">
        <v>632</v>
      </c>
      <c r="B116" s="20">
        <v>43914</v>
      </c>
      <c r="C116" s="21">
        <v>175</v>
      </c>
      <c r="E116" s="19" t="s">
        <v>632</v>
      </c>
      <c r="F116" s="21">
        <v>175</v>
      </c>
      <c r="G116" s="21">
        <v>187</v>
      </c>
      <c r="H116" s="21">
        <v>284</v>
      </c>
      <c r="I116" s="21">
        <v>284</v>
      </c>
      <c r="J116" s="21">
        <v>366</v>
      </c>
      <c r="K116" s="21">
        <v>594</v>
      </c>
      <c r="L116" s="21">
        <v>633</v>
      </c>
      <c r="M116" s="21">
        <f t="shared" si="1"/>
        <v>2523</v>
      </c>
    </row>
    <row r="117" spans="1:13" ht="15" x14ac:dyDescent="0.25">
      <c r="A117" s="19" t="s">
        <v>483</v>
      </c>
      <c r="B117" s="20">
        <v>43914</v>
      </c>
      <c r="C117" s="21">
        <v>0</v>
      </c>
      <c r="E117" s="19" t="s">
        <v>483</v>
      </c>
      <c r="F117" s="21">
        <v>0</v>
      </c>
      <c r="G117" s="21">
        <v>0</v>
      </c>
      <c r="H117" s="21">
        <v>8</v>
      </c>
      <c r="I117" s="21">
        <v>14</v>
      </c>
      <c r="J117" s="21">
        <v>13</v>
      </c>
      <c r="K117" s="21">
        <v>15</v>
      </c>
      <c r="L117" s="21">
        <v>17</v>
      </c>
      <c r="M117" s="21">
        <f t="shared" si="1"/>
        <v>67</v>
      </c>
    </row>
    <row r="118" spans="1:13" ht="15" x14ac:dyDescent="0.25">
      <c r="A118" s="19" t="s">
        <v>663</v>
      </c>
      <c r="B118" s="20">
        <v>43914</v>
      </c>
      <c r="C118" s="21">
        <v>24</v>
      </c>
      <c r="E118" s="19" t="s">
        <v>663</v>
      </c>
      <c r="F118" s="21">
        <v>24</v>
      </c>
      <c r="G118" s="21">
        <v>28</v>
      </c>
      <c r="H118" s="21">
        <v>28</v>
      </c>
      <c r="I118" s="21">
        <v>28</v>
      </c>
      <c r="J118" s="21">
        <v>57</v>
      </c>
      <c r="K118" s="21">
        <v>64</v>
      </c>
      <c r="L118" s="21">
        <v>72</v>
      </c>
      <c r="M118" s="21">
        <f t="shared" si="1"/>
        <v>301</v>
      </c>
    </row>
    <row r="119" spans="1:13" ht="15" x14ac:dyDescent="0.25">
      <c r="A119" s="19" t="s">
        <v>668</v>
      </c>
      <c r="B119" s="20">
        <v>43914</v>
      </c>
      <c r="C119" s="21">
        <v>0</v>
      </c>
      <c r="E119" s="19" t="s">
        <v>668</v>
      </c>
      <c r="F119" s="21">
        <v>0</v>
      </c>
      <c r="G119" s="21">
        <v>0</v>
      </c>
      <c r="H119" s="21">
        <v>0</v>
      </c>
      <c r="I119" s="21">
        <v>0</v>
      </c>
      <c r="J119" s="21">
        <v>0</v>
      </c>
      <c r="K119" s="21">
        <v>0</v>
      </c>
      <c r="L119" s="21">
        <v>0</v>
      </c>
      <c r="M119" s="21">
        <f t="shared" si="1"/>
        <v>0</v>
      </c>
    </row>
    <row r="120" spans="1:13" ht="15" x14ac:dyDescent="0.25">
      <c r="A120" s="19" t="s">
        <v>361</v>
      </c>
      <c r="B120" s="20">
        <v>43914</v>
      </c>
      <c r="C120" s="21">
        <v>0</v>
      </c>
      <c r="E120" s="19" t="s">
        <v>361</v>
      </c>
      <c r="F120" s="21">
        <v>0</v>
      </c>
      <c r="G120" s="21">
        <v>0</v>
      </c>
      <c r="H120" s="21">
        <v>0</v>
      </c>
      <c r="I120" s="21">
        <v>0</v>
      </c>
      <c r="J120" s="21">
        <v>0</v>
      </c>
      <c r="K120" s="21">
        <v>0</v>
      </c>
      <c r="L120" s="21">
        <v>4</v>
      </c>
      <c r="M120" s="21">
        <f t="shared" si="1"/>
        <v>4</v>
      </c>
    </row>
    <row r="121" spans="1:13" ht="15" x14ac:dyDescent="0.25">
      <c r="A121" s="19" t="s">
        <v>819</v>
      </c>
      <c r="B121" s="20">
        <v>43914</v>
      </c>
      <c r="C121" s="21">
        <v>29</v>
      </c>
      <c r="E121" s="19" t="s">
        <v>819</v>
      </c>
      <c r="F121" s="21">
        <v>29</v>
      </c>
      <c r="G121" s="21">
        <v>27</v>
      </c>
      <c r="H121" s="21">
        <v>33</v>
      </c>
      <c r="I121" s="21">
        <v>38</v>
      </c>
      <c r="J121" s="21">
        <v>38</v>
      </c>
      <c r="K121" s="21">
        <v>42</v>
      </c>
      <c r="L121" s="21">
        <v>44</v>
      </c>
      <c r="M121" s="21">
        <f t="shared" si="1"/>
        <v>251</v>
      </c>
    </row>
    <row r="122" spans="1:13" ht="15" x14ac:dyDescent="0.25">
      <c r="A122" s="19" t="s">
        <v>917</v>
      </c>
      <c r="B122" s="20">
        <v>43914</v>
      </c>
      <c r="C122" s="21">
        <v>0</v>
      </c>
      <c r="E122" s="19" t="s">
        <v>917</v>
      </c>
      <c r="F122" s="21">
        <v>0</v>
      </c>
      <c r="G122" s="21">
        <v>0</v>
      </c>
      <c r="H122" s="21">
        <v>0</v>
      </c>
      <c r="I122" s="21">
        <v>0</v>
      </c>
      <c r="J122" s="21">
        <v>0</v>
      </c>
      <c r="K122" s="21">
        <v>0</v>
      </c>
      <c r="L122" s="21">
        <v>0</v>
      </c>
      <c r="M122" s="21">
        <f t="shared" si="1"/>
        <v>0</v>
      </c>
    </row>
    <row r="123" spans="1:13" ht="15" x14ac:dyDescent="0.25">
      <c r="A123" s="19" t="s">
        <v>274</v>
      </c>
      <c r="B123" s="20">
        <v>43914</v>
      </c>
      <c r="C123" s="21">
        <v>0</v>
      </c>
      <c r="E123" s="19" t="s">
        <v>274</v>
      </c>
      <c r="F123" s="21">
        <v>0</v>
      </c>
      <c r="G123" s="21">
        <v>0</v>
      </c>
      <c r="H123" s="21">
        <v>3</v>
      </c>
      <c r="I123" s="21">
        <v>4</v>
      </c>
      <c r="J123" s="21">
        <v>4</v>
      </c>
      <c r="K123" s="21">
        <v>0</v>
      </c>
      <c r="L123" s="21">
        <v>7</v>
      </c>
      <c r="M123" s="21">
        <f t="shared" si="1"/>
        <v>18</v>
      </c>
    </row>
    <row r="124" spans="1:13" ht="15" x14ac:dyDescent="0.25">
      <c r="A124" s="19" t="s">
        <v>673</v>
      </c>
      <c r="B124" s="20">
        <v>43914</v>
      </c>
      <c r="C124" s="21">
        <v>7</v>
      </c>
      <c r="E124" s="19" t="s">
        <v>673</v>
      </c>
      <c r="F124" s="21">
        <v>7</v>
      </c>
      <c r="G124" s="21">
        <v>8</v>
      </c>
      <c r="H124" s="21">
        <v>8</v>
      </c>
      <c r="I124" s="21">
        <v>8</v>
      </c>
      <c r="J124" s="21">
        <v>24</v>
      </c>
      <c r="K124" s="21">
        <v>27</v>
      </c>
      <c r="L124" s="21">
        <v>31</v>
      </c>
      <c r="M124" s="21">
        <f t="shared" si="1"/>
        <v>113</v>
      </c>
    </row>
    <row r="125" spans="1:13" ht="15" x14ac:dyDescent="0.25">
      <c r="A125" s="19" t="s">
        <v>824</v>
      </c>
      <c r="B125" s="20">
        <v>43914</v>
      </c>
      <c r="C125" s="21">
        <v>104</v>
      </c>
      <c r="E125" s="19" t="s">
        <v>824</v>
      </c>
      <c r="F125" s="21">
        <v>104</v>
      </c>
      <c r="G125" s="21">
        <v>119</v>
      </c>
      <c r="H125" s="21">
        <v>157</v>
      </c>
      <c r="I125" s="21">
        <v>171</v>
      </c>
      <c r="J125" s="21">
        <v>219</v>
      </c>
      <c r="K125" s="21">
        <v>296</v>
      </c>
      <c r="L125" s="21">
        <v>313</v>
      </c>
      <c r="M125" s="21">
        <f t="shared" si="1"/>
        <v>1379</v>
      </c>
    </row>
    <row r="126" spans="1:13" ht="15" x14ac:dyDescent="0.25">
      <c r="A126" s="19" t="s">
        <v>1090</v>
      </c>
      <c r="B126" s="20">
        <v>43914</v>
      </c>
      <c r="C126" s="21">
        <v>0</v>
      </c>
      <c r="E126" s="19" t="s">
        <v>1090</v>
      </c>
      <c r="F126" s="21">
        <v>0</v>
      </c>
      <c r="G126" s="21">
        <v>0</v>
      </c>
      <c r="H126" s="21">
        <v>0</v>
      </c>
      <c r="I126" s="21">
        <v>0</v>
      </c>
      <c r="J126" s="21">
        <v>0</v>
      </c>
      <c r="K126" s="21">
        <v>0</v>
      </c>
      <c r="L126" s="21">
        <v>0</v>
      </c>
      <c r="M126" s="21">
        <f t="shared" si="1"/>
        <v>0</v>
      </c>
    </row>
    <row r="127" spans="1:13" ht="15" x14ac:dyDescent="0.25">
      <c r="A127" s="19" t="s">
        <v>541</v>
      </c>
      <c r="B127" s="20">
        <v>43914</v>
      </c>
      <c r="C127" s="21">
        <v>0</v>
      </c>
      <c r="E127" s="19" t="s">
        <v>541</v>
      </c>
      <c r="F127" s="21">
        <v>0</v>
      </c>
      <c r="G127" s="21">
        <v>0</v>
      </c>
      <c r="H127" s="21">
        <v>0</v>
      </c>
      <c r="I127" s="21">
        <v>0</v>
      </c>
      <c r="J127" s="21">
        <v>0</v>
      </c>
      <c r="K127" s="21">
        <v>0</v>
      </c>
      <c r="L127" s="21">
        <v>0</v>
      </c>
      <c r="M127" s="21">
        <f t="shared" si="1"/>
        <v>0</v>
      </c>
    </row>
    <row r="128" spans="1:13" ht="15" x14ac:dyDescent="0.25">
      <c r="A128" s="19" t="s">
        <v>829</v>
      </c>
      <c r="B128" s="20">
        <v>43914</v>
      </c>
      <c r="C128" s="21">
        <v>3</v>
      </c>
      <c r="E128" s="19" t="s">
        <v>829</v>
      </c>
      <c r="F128" s="21">
        <v>3</v>
      </c>
      <c r="G128" s="21">
        <v>4</v>
      </c>
      <c r="H128" s="21">
        <v>0</v>
      </c>
      <c r="I128" s="21">
        <v>0</v>
      </c>
      <c r="J128" s="21">
        <v>9</v>
      </c>
      <c r="K128" s="21">
        <v>15</v>
      </c>
      <c r="L128" s="21">
        <v>18</v>
      </c>
      <c r="M128" s="21">
        <f t="shared" si="1"/>
        <v>49</v>
      </c>
    </row>
    <row r="129" spans="1:13" ht="15" x14ac:dyDescent="0.25">
      <c r="A129" s="19" t="s">
        <v>603</v>
      </c>
      <c r="B129" s="20">
        <v>43914</v>
      </c>
      <c r="C129" s="21">
        <v>0</v>
      </c>
      <c r="E129" s="19" t="s">
        <v>603</v>
      </c>
      <c r="F129" s="21">
        <v>0</v>
      </c>
      <c r="G129" s="21">
        <v>0</v>
      </c>
      <c r="H129" s="21">
        <v>6</v>
      </c>
      <c r="I129" s="21">
        <v>6</v>
      </c>
      <c r="J129" s="21">
        <v>7</v>
      </c>
      <c r="K129" s="21">
        <v>7</v>
      </c>
      <c r="L129" s="21">
        <v>7</v>
      </c>
      <c r="M129" s="21">
        <f t="shared" si="1"/>
        <v>33</v>
      </c>
    </row>
    <row r="130" spans="1:13" ht="15" x14ac:dyDescent="0.25">
      <c r="A130" s="19" t="s">
        <v>779</v>
      </c>
      <c r="B130" s="20">
        <v>43914</v>
      </c>
      <c r="C130" s="21">
        <v>0</v>
      </c>
      <c r="E130" s="19" t="s">
        <v>779</v>
      </c>
      <c r="F130" s="21">
        <v>0</v>
      </c>
      <c r="G130" s="21">
        <v>0</v>
      </c>
      <c r="H130" s="21">
        <v>0</v>
      </c>
      <c r="I130" s="21">
        <v>0</v>
      </c>
      <c r="J130" s="21">
        <v>0</v>
      </c>
      <c r="K130" s="21">
        <v>0</v>
      </c>
      <c r="L130" s="21">
        <v>0</v>
      </c>
      <c r="M130" s="21">
        <f t="shared" si="1"/>
        <v>0</v>
      </c>
    </row>
    <row r="131" spans="1:13" ht="15" x14ac:dyDescent="0.25">
      <c r="A131" s="19" t="s">
        <v>832</v>
      </c>
      <c r="B131" s="20">
        <v>43914</v>
      </c>
      <c r="C131" s="21">
        <v>54</v>
      </c>
      <c r="E131" s="19" t="s">
        <v>832</v>
      </c>
      <c r="F131" s="21">
        <v>54</v>
      </c>
      <c r="G131" s="21">
        <v>56</v>
      </c>
      <c r="H131" s="21">
        <v>81</v>
      </c>
      <c r="I131" s="21">
        <v>107</v>
      </c>
      <c r="J131" s="21">
        <v>189</v>
      </c>
      <c r="K131" s="21">
        <v>254</v>
      </c>
      <c r="L131" s="21">
        <v>295</v>
      </c>
      <c r="M131" s="21">
        <f t="shared" ref="M131:M194" si="2">SUM(F131:L131)</f>
        <v>1036</v>
      </c>
    </row>
    <row r="132" spans="1:13" ht="15" x14ac:dyDescent="0.25">
      <c r="A132" s="19" t="s">
        <v>116</v>
      </c>
      <c r="B132" s="20">
        <v>43914</v>
      </c>
      <c r="C132" s="21">
        <v>0</v>
      </c>
      <c r="E132" s="19" t="s">
        <v>116</v>
      </c>
      <c r="F132" s="21">
        <v>0</v>
      </c>
      <c r="G132" s="21">
        <v>0</v>
      </c>
      <c r="H132" s="21">
        <v>0</v>
      </c>
      <c r="I132" s="21">
        <v>0</v>
      </c>
      <c r="J132" s="21">
        <v>0</v>
      </c>
      <c r="K132" s="21">
        <v>0</v>
      </c>
      <c r="L132" s="21">
        <v>5</v>
      </c>
      <c r="M132" s="21">
        <f t="shared" si="2"/>
        <v>5</v>
      </c>
    </row>
    <row r="133" spans="1:13" ht="15" x14ac:dyDescent="0.25">
      <c r="A133" s="19" t="s">
        <v>546</v>
      </c>
      <c r="B133" s="20">
        <v>43914</v>
      </c>
      <c r="C133" s="21">
        <v>0</v>
      </c>
      <c r="E133" s="19" t="s">
        <v>546</v>
      </c>
      <c r="F133" s="21">
        <v>0</v>
      </c>
      <c r="G133" s="21">
        <v>0</v>
      </c>
      <c r="H133" s="21">
        <v>0</v>
      </c>
      <c r="I133" s="21">
        <v>0</v>
      </c>
      <c r="J133" s="21">
        <v>0</v>
      </c>
      <c r="K133" s="21">
        <v>0</v>
      </c>
      <c r="L133" s="21">
        <v>0</v>
      </c>
      <c r="M133" s="21">
        <f t="shared" si="2"/>
        <v>0</v>
      </c>
    </row>
    <row r="134" spans="1:13" ht="15" x14ac:dyDescent="0.25">
      <c r="A134" s="19" t="s">
        <v>1003</v>
      </c>
      <c r="B134" s="20">
        <v>43914</v>
      </c>
      <c r="C134" s="21">
        <v>0</v>
      </c>
      <c r="E134" s="19" t="s">
        <v>1003</v>
      </c>
      <c r="F134" s="21">
        <v>0</v>
      </c>
      <c r="G134" s="21">
        <v>0</v>
      </c>
      <c r="H134" s="21">
        <v>0</v>
      </c>
      <c r="I134" s="21">
        <v>0</v>
      </c>
      <c r="J134" s="21">
        <v>0</v>
      </c>
      <c r="K134" s="21">
        <v>0</v>
      </c>
      <c r="L134" s="21">
        <v>4</v>
      </c>
      <c r="M134" s="21">
        <f t="shared" si="2"/>
        <v>4</v>
      </c>
    </row>
    <row r="135" spans="1:13" ht="15" x14ac:dyDescent="0.25">
      <c r="A135" s="19" t="s">
        <v>190</v>
      </c>
      <c r="B135" s="20">
        <v>43914</v>
      </c>
      <c r="C135" s="21">
        <v>0</v>
      </c>
      <c r="E135" s="19" t="s">
        <v>190</v>
      </c>
      <c r="F135" s="21">
        <v>0</v>
      </c>
      <c r="G135" s="21">
        <v>0</v>
      </c>
      <c r="H135" s="21">
        <v>0</v>
      </c>
      <c r="I135" s="21">
        <v>0</v>
      </c>
      <c r="J135" s="21">
        <v>0</v>
      </c>
      <c r="K135" s="21">
        <v>0</v>
      </c>
      <c r="L135" s="21">
        <v>0</v>
      </c>
      <c r="M135" s="21">
        <f t="shared" si="2"/>
        <v>0</v>
      </c>
    </row>
    <row r="136" spans="1:13" ht="15" x14ac:dyDescent="0.25">
      <c r="A136" s="19" t="s">
        <v>1038</v>
      </c>
      <c r="B136" s="20">
        <v>43914</v>
      </c>
      <c r="C136" s="21">
        <v>0</v>
      </c>
      <c r="E136" s="19" t="s">
        <v>1038</v>
      </c>
      <c r="F136" s="21">
        <v>0</v>
      </c>
      <c r="G136" s="21">
        <v>0</v>
      </c>
      <c r="H136" s="21">
        <v>0</v>
      </c>
      <c r="I136" s="21">
        <v>0</v>
      </c>
      <c r="J136" s="21">
        <v>0</v>
      </c>
      <c r="K136" s="21">
        <v>0</v>
      </c>
      <c r="L136" s="21">
        <v>0</v>
      </c>
      <c r="M136" s="21">
        <f t="shared" si="2"/>
        <v>0</v>
      </c>
    </row>
    <row r="137" spans="1:13" ht="15" x14ac:dyDescent="0.25">
      <c r="A137" s="19" t="s">
        <v>364</v>
      </c>
      <c r="B137" s="20">
        <v>43914</v>
      </c>
      <c r="C137" s="21">
        <v>0</v>
      </c>
      <c r="E137" s="19" t="s">
        <v>364</v>
      </c>
      <c r="F137" s="21">
        <v>0</v>
      </c>
      <c r="G137" s="21">
        <v>0</v>
      </c>
      <c r="H137" s="21">
        <v>0</v>
      </c>
      <c r="I137" s="21">
        <v>0</v>
      </c>
      <c r="J137" s="21">
        <v>0</v>
      </c>
      <c r="K137" s="21">
        <v>0</v>
      </c>
      <c r="L137" s="21">
        <v>0</v>
      </c>
      <c r="M137" s="21">
        <f t="shared" si="2"/>
        <v>0</v>
      </c>
    </row>
    <row r="138" spans="1:13" ht="15" x14ac:dyDescent="0.25">
      <c r="A138" s="19" t="s">
        <v>369</v>
      </c>
      <c r="B138" s="20">
        <v>43914</v>
      </c>
      <c r="C138" s="21">
        <v>0</v>
      </c>
      <c r="E138" s="19" t="s">
        <v>369</v>
      </c>
      <c r="F138" s="21">
        <v>0</v>
      </c>
      <c r="G138" s="21">
        <v>0</v>
      </c>
      <c r="H138" s="21">
        <v>0</v>
      </c>
      <c r="I138" s="21">
        <v>0</v>
      </c>
      <c r="J138" s="21">
        <v>0</v>
      </c>
      <c r="K138" s="21">
        <v>3</v>
      </c>
      <c r="L138" s="21">
        <v>4</v>
      </c>
      <c r="M138" s="21">
        <f t="shared" si="2"/>
        <v>7</v>
      </c>
    </row>
    <row r="139" spans="1:13" ht="15" x14ac:dyDescent="0.25">
      <c r="A139" s="19" t="s">
        <v>277</v>
      </c>
      <c r="B139" s="20">
        <v>43914</v>
      </c>
      <c r="C139" s="21">
        <v>0</v>
      </c>
      <c r="E139" s="19" t="s">
        <v>277</v>
      </c>
      <c r="F139" s="21">
        <v>0</v>
      </c>
      <c r="G139" s="21">
        <v>0</v>
      </c>
      <c r="H139" s="21">
        <v>0</v>
      </c>
      <c r="I139" s="21">
        <v>0</v>
      </c>
      <c r="J139" s="21">
        <v>0</v>
      </c>
      <c r="K139" s="21">
        <v>0</v>
      </c>
      <c r="L139" s="21">
        <v>0</v>
      </c>
      <c r="M139" s="21">
        <f t="shared" si="2"/>
        <v>0</v>
      </c>
    </row>
    <row r="140" spans="1:13" ht="15" x14ac:dyDescent="0.25">
      <c r="A140" s="19" t="s">
        <v>280</v>
      </c>
      <c r="B140" s="20">
        <v>43914</v>
      </c>
      <c r="C140" s="21">
        <v>3</v>
      </c>
      <c r="E140" s="19" t="s">
        <v>280</v>
      </c>
      <c r="F140" s="21">
        <v>3</v>
      </c>
      <c r="G140" s="21">
        <v>3</v>
      </c>
      <c r="H140" s="21">
        <v>5</v>
      </c>
      <c r="I140" s="21">
        <v>6</v>
      </c>
      <c r="J140" s="21">
        <v>8</v>
      </c>
      <c r="K140" s="21">
        <v>10</v>
      </c>
      <c r="L140" s="21">
        <v>10</v>
      </c>
      <c r="M140" s="21">
        <f t="shared" si="2"/>
        <v>45</v>
      </c>
    </row>
    <row r="141" spans="1:13" ht="15" x14ac:dyDescent="0.25">
      <c r="A141" s="19" t="s">
        <v>283</v>
      </c>
      <c r="B141" s="20">
        <v>43914</v>
      </c>
      <c r="C141" s="21">
        <v>0</v>
      </c>
      <c r="E141" s="19" t="s">
        <v>283</v>
      </c>
      <c r="F141" s="21">
        <v>0</v>
      </c>
      <c r="G141" s="21">
        <v>0</v>
      </c>
      <c r="H141" s="21">
        <v>0</v>
      </c>
      <c r="I141" s="21">
        <v>0</v>
      </c>
      <c r="J141" s="21">
        <v>0</v>
      </c>
      <c r="K141" s="21">
        <v>0</v>
      </c>
      <c r="L141" s="21">
        <v>0</v>
      </c>
      <c r="M141" s="21">
        <f t="shared" si="2"/>
        <v>0</v>
      </c>
    </row>
    <row r="142" spans="1:13" ht="15" x14ac:dyDescent="0.25">
      <c r="A142" s="19" t="s">
        <v>1093</v>
      </c>
      <c r="B142" s="20">
        <v>43914</v>
      </c>
      <c r="C142" s="21">
        <v>0</v>
      </c>
      <c r="E142" s="19" t="s">
        <v>1093</v>
      </c>
      <c r="F142" s="21">
        <v>0</v>
      </c>
      <c r="G142" s="21">
        <v>0</v>
      </c>
      <c r="H142" s="21">
        <v>0</v>
      </c>
      <c r="I142" s="21">
        <v>0</v>
      </c>
      <c r="J142" s="21">
        <v>0</v>
      </c>
      <c r="K142" s="21">
        <v>0</v>
      </c>
      <c r="L142" s="21">
        <v>0</v>
      </c>
      <c r="M142" s="21">
        <f t="shared" si="2"/>
        <v>0</v>
      </c>
    </row>
    <row r="143" spans="1:13" ht="15" x14ac:dyDescent="0.25">
      <c r="A143" s="19" t="s">
        <v>969</v>
      </c>
      <c r="B143" s="20">
        <v>43914</v>
      </c>
      <c r="C143" s="21">
        <v>4</v>
      </c>
      <c r="E143" s="19" t="s">
        <v>969</v>
      </c>
      <c r="F143" s="21">
        <v>4</v>
      </c>
      <c r="G143" s="21">
        <v>5</v>
      </c>
      <c r="H143" s="21">
        <v>5</v>
      </c>
      <c r="I143" s="21">
        <v>5</v>
      </c>
      <c r="J143" s="21">
        <v>10</v>
      </c>
      <c r="K143" s="21">
        <v>12</v>
      </c>
      <c r="L143" s="21">
        <v>12</v>
      </c>
      <c r="M143" s="21">
        <f t="shared" si="2"/>
        <v>53</v>
      </c>
    </row>
    <row r="144" spans="1:13" ht="15" x14ac:dyDescent="0.25">
      <c r="A144" s="19" t="s">
        <v>1006</v>
      </c>
      <c r="B144" s="20">
        <v>43914</v>
      </c>
      <c r="C144" s="21">
        <v>0</v>
      </c>
      <c r="E144" s="19" t="s">
        <v>1006</v>
      </c>
      <c r="F144" s="21">
        <v>0</v>
      </c>
      <c r="G144" s="21">
        <v>0</v>
      </c>
      <c r="H144" s="21">
        <v>0</v>
      </c>
      <c r="I144" s="21">
        <v>0</v>
      </c>
      <c r="J144" s="21">
        <v>3</v>
      </c>
      <c r="K144" s="21">
        <v>3</v>
      </c>
      <c r="L144" s="21">
        <v>3</v>
      </c>
      <c r="M144" s="21">
        <f t="shared" si="2"/>
        <v>9</v>
      </c>
    </row>
    <row r="145" spans="1:13" ht="15" x14ac:dyDescent="0.25">
      <c r="A145" s="19" t="s">
        <v>486</v>
      </c>
      <c r="B145" s="20">
        <v>43914</v>
      </c>
      <c r="C145" s="21">
        <v>0</v>
      </c>
      <c r="E145" s="19" t="s">
        <v>486</v>
      </c>
      <c r="F145" s="21">
        <v>0</v>
      </c>
      <c r="G145" s="21">
        <v>0</v>
      </c>
      <c r="H145" s="21">
        <v>0</v>
      </c>
      <c r="I145" s="21">
        <v>0</v>
      </c>
      <c r="J145" s="21">
        <v>0</v>
      </c>
      <c r="K145" s="21">
        <v>0</v>
      </c>
      <c r="L145" s="21">
        <v>0</v>
      </c>
      <c r="M145" s="21">
        <f t="shared" si="2"/>
        <v>0</v>
      </c>
    </row>
    <row r="146" spans="1:13" ht="15" x14ac:dyDescent="0.25">
      <c r="A146" s="19" t="s">
        <v>1041</v>
      </c>
      <c r="B146" s="20">
        <v>43914</v>
      </c>
      <c r="C146" s="21">
        <v>0</v>
      </c>
      <c r="E146" s="19" t="s">
        <v>1041</v>
      </c>
      <c r="F146" s="21">
        <v>0</v>
      </c>
      <c r="G146" s="21">
        <v>0</v>
      </c>
      <c r="H146" s="21">
        <v>0</v>
      </c>
      <c r="I146" s="21">
        <v>0</v>
      </c>
      <c r="J146" s="21">
        <v>0</v>
      </c>
      <c r="K146" s="21">
        <v>0</v>
      </c>
      <c r="L146" s="21">
        <v>0</v>
      </c>
      <c r="M146" s="21">
        <f t="shared" si="2"/>
        <v>0</v>
      </c>
    </row>
    <row r="147" spans="1:13" ht="15" x14ac:dyDescent="0.25">
      <c r="A147" s="19" t="s">
        <v>784</v>
      </c>
      <c r="B147" s="20">
        <v>43914</v>
      </c>
      <c r="C147" s="21">
        <v>0</v>
      </c>
      <c r="E147" s="19" t="s">
        <v>784</v>
      </c>
      <c r="F147" s="21">
        <v>0</v>
      </c>
      <c r="G147" s="21">
        <v>0</v>
      </c>
      <c r="H147" s="21">
        <v>0</v>
      </c>
      <c r="I147" s="21">
        <v>0</v>
      </c>
      <c r="J147" s="21">
        <v>0</v>
      </c>
      <c r="K147" s="21">
        <v>0</v>
      </c>
      <c r="L147" s="21">
        <v>0</v>
      </c>
      <c r="M147" s="21">
        <f t="shared" si="2"/>
        <v>0</v>
      </c>
    </row>
    <row r="148" spans="1:13" ht="15" x14ac:dyDescent="0.25">
      <c r="A148" s="19" t="s">
        <v>1044</v>
      </c>
      <c r="B148" s="20">
        <v>43914</v>
      </c>
      <c r="C148" s="21">
        <v>0</v>
      </c>
      <c r="E148" s="19" t="s">
        <v>1044</v>
      </c>
      <c r="F148" s="21">
        <v>0</v>
      </c>
      <c r="G148" s="21">
        <v>0</v>
      </c>
      <c r="H148" s="21">
        <v>0</v>
      </c>
      <c r="I148" s="21">
        <v>0</v>
      </c>
      <c r="J148" s="21">
        <v>0</v>
      </c>
      <c r="K148" s="21">
        <v>0</v>
      </c>
      <c r="L148" s="21">
        <v>0</v>
      </c>
      <c r="M148" s="21">
        <f t="shared" si="2"/>
        <v>0</v>
      </c>
    </row>
    <row r="149" spans="1:13" ht="15" x14ac:dyDescent="0.25">
      <c r="A149" s="19" t="s">
        <v>423</v>
      </c>
      <c r="B149" s="20">
        <v>43914</v>
      </c>
      <c r="C149" s="21">
        <v>0</v>
      </c>
      <c r="E149" s="19" t="s">
        <v>423</v>
      </c>
      <c r="F149" s="21">
        <v>0</v>
      </c>
      <c r="G149" s="21">
        <v>0</v>
      </c>
      <c r="H149" s="21">
        <v>0</v>
      </c>
      <c r="I149" s="21">
        <v>0</v>
      </c>
      <c r="J149" s="21">
        <v>0</v>
      </c>
      <c r="K149" s="21">
        <v>0</v>
      </c>
      <c r="L149" s="21">
        <v>0</v>
      </c>
      <c r="M149" s="21">
        <f t="shared" si="2"/>
        <v>0</v>
      </c>
    </row>
    <row r="150" spans="1:13" ht="15" x14ac:dyDescent="0.25">
      <c r="A150" s="19" t="s">
        <v>372</v>
      </c>
      <c r="B150" s="20">
        <v>43914</v>
      </c>
      <c r="C150" s="21">
        <v>0</v>
      </c>
      <c r="E150" s="19" t="s">
        <v>372</v>
      </c>
      <c r="F150" s="21">
        <v>0</v>
      </c>
      <c r="G150" s="21">
        <v>0</v>
      </c>
      <c r="H150" s="21">
        <v>0</v>
      </c>
      <c r="I150" s="21">
        <v>8</v>
      </c>
      <c r="J150" s="21">
        <v>8</v>
      </c>
      <c r="K150" s="21">
        <v>10</v>
      </c>
      <c r="L150" s="21">
        <v>12</v>
      </c>
      <c r="M150" s="21">
        <f t="shared" si="2"/>
        <v>38</v>
      </c>
    </row>
    <row r="151" spans="1:13" ht="15" x14ac:dyDescent="0.25">
      <c r="A151" s="19" t="s">
        <v>972</v>
      </c>
      <c r="B151" s="20">
        <v>43914</v>
      </c>
      <c r="C151" s="21">
        <v>5</v>
      </c>
      <c r="E151" s="19" t="s">
        <v>972</v>
      </c>
      <c r="F151" s="21">
        <v>5</v>
      </c>
      <c r="G151" s="21">
        <v>4</v>
      </c>
      <c r="H151" s="21">
        <v>4</v>
      </c>
      <c r="I151" s="21">
        <v>4</v>
      </c>
      <c r="J151" s="21">
        <v>9</v>
      </c>
      <c r="K151" s="21">
        <v>11</v>
      </c>
      <c r="L151" s="21">
        <v>11</v>
      </c>
      <c r="M151" s="21">
        <f t="shared" si="2"/>
        <v>48</v>
      </c>
    </row>
    <row r="152" spans="1:13" ht="15" x14ac:dyDescent="0.25">
      <c r="A152" s="19" t="s">
        <v>426</v>
      </c>
      <c r="B152" s="20">
        <v>43914</v>
      </c>
      <c r="C152" s="21">
        <v>0</v>
      </c>
      <c r="E152" s="19" t="s">
        <v>426</v>
      </c>
      <c r="F152" s="21">
        <v>0</v>
      </c>
      <c r="G152" s="21">
        <v>0</v>
      </c>
      <c r="H152" s="21">
        <v>0</v>
      </c>
      <c r="I152" s="21">
        <v>0</v>
      </c>
      <c r="J152" s="21">
        <v>0</v>
      </c>
      <c r="K152" s="21">
        <v>0</v>
      </c>
      <c r="L152" s="21">
        <v>0</v>
      </c>
      <c r="M152" s="21">
        <f t="shared" si="2"/>
        <v>0</v>
      </c>
    </row>
    <row r="153" spans="1:13" ht="15" x14ac:dyDescent="0.25">
      <c r="A153" s="19" t="s">
        <v>1096</v>
      </c>
      <c r="B153" s="20">
        <v>43914</v>
      </c>
      <c r="C153" s="21">
        <v>0</v>
      </c>
      <c r="E153" s="19" t="s">
        <v>1096</v>
      </c>
      <c r="F153" s="21">
        <v>0</v>
      </c>
      <c r="G153" s="21">
        <v>0</v>
      </c>
      <c r="H153" s="21">
        <v>0</v>
      </c>
      <c r="I153" s="21">
        <v>0</v>
      </c>
      <c r="J153" s="21">
        <v>0</v>
      </c>
      <c r="K153" s="21">
        <v>0</v>
      </c>
      <c r="L153" s="21">
        <v>0</v>
      </c>
      <c r="M153" s="21">
        <f t="shared" si="2"/>
        <v>0</v>
      </c>
    </row>
    <row r="154" spans="1:13" ht="15" x14ac:dyDescent="0.25">
      <c r="A154" s="19" t="s">
        <v>195</v>
      </c>
      <c r="B154" s="20">
        <v>43914</v>
      </c>
      <c r="C154" s="21">
        <v>0</v>
      </c>
      <c r="E154" s="19" t="s">
        <v>195</v>
      </c>
      <c r="F154" s="21">
        <v>0</v>
      </c>
      <c r="G154" s="21">
        <v>0</v>
      </c>
      <c r="H154" s="21">
        <v>0</v>
      </c>
      <c r="I154" s="21">
        <v>0</v>
      </c>
      <c r="J154" s="21">
        <v>0</v>
      </c>
      <c r="K154" s="21">
        <v>0</v>
      </c>
      <c r="L154" s="21">
        <v>0</v>
      </c>
      <c r="M154" s="21">
        <f t="shared" si="2"/>
        <v>0</v>
      </c>
    </row>
    <row r="155" spans="1:13" ht="15" x14ac:dyDescent="0.25">
      <c r="A155" s="19" t="s">
        <v>431</v>
      </c>
      <c r="B155" s="20">
        <v>43914</v>
      </c>
      <c r="C155" s="21">
        <v>0</v>
      </c>
      <c r="E155" s="19" t="s">
        <v>431</v>
      </c>
      <c r="F155" s="21">
        <v>0</v>
      </c>
      <c r="G155" s="21">
        <v>0</v>
      </c>
      <c r="H155" s="21">
        <v>0</v>
      </c>
      <c r="I155" s="21">
        <v>0</v>
      </c>
      <c r="J155" s="21">
        <v>0</v>
      </c>
      <c r="K155" s="21">
        <v>0</v>
      </c>
      <c r="L155" s="21">
        <v>0</v>
      </c>
      <c r="M155" s="21">
        <f t="shared" si="2"/>
        <v>0</v>
      </c>
    </row>
    <row r="156" spans="1:13" ht="15" x14ac:dyDescent="0.25">
      <c r="A156" s="19" t="s">
        <v>1047</v>
      </c>
      <c r="B156" s="20">
        <v>43914</v>
      </c>
      <c r="C156" s="21">
        <v>0</v>
      </c>
      <c r="E156" s="19" t="s">
        <v>1047</v>
      </c>
      <c r="F156" s="21">
        <v>0</v>
      </c>
      <c r="G156" s="21">
        <v>0</v>
      </c>
      <c r="H156" s="21">
        <v>0</v>
      </c>
      <c r="I156" s="21">
        <v>0</v>
      </c>
      <c r="J156" s="21">
        <v>0</v>
      </c>
      <c r="K156" s="21">
        <v>0</v>
      </c>
      <c r="L156" s="21">
        <v>0</v>
      </c>
      <c r="M156" s="21">
        <f t="shared" si="2"/>
        <v>0</v>
      </c>
    </row>
    <row r="157" spans="1:13" ht="15" x14ac:dyDescent="0.25">
      <c r="A157" s="19" t="s">
        <v>119</v>
      </c>
      <c r="B157" s="20">
        <v>43914</v>
      </c>
      <c r="C157" s="21">
        <v>0</v>
      </c>
      <c r="E157" s="19" t="s">
        <v>119</v>
      </c>
      <c r="F157" s="21">
        <v>0</v>
      </c>
      <c r="G157" s="21">
        <v>0</v>
      </c>
      <c r="H157" s="21">
        <v>0</v>
      </c>
      <c r="I157" s="21">
        <v>4</v>
      </c>
      <c r="J157" s="21">
        <v>5</v>
      </c>
      <c r="K157" s="21">
        <v>0</v>
      </c>
      <c r="L157" s="21">
        <v>6</v>
      </c>
      <c r="M157" s="21">
        <f t="shared" si="2"/>
        <v>15</v>
      </c>
    </row>
    <row r="158" spans="1:13" ht="15" x14ac:dyDescent="0.25">
      <c r="A158" s="19" t="s">
        <v>606</v>
      </c>
      <c r="B158" s="20">
        <v>43914</v>
      </c>
      <c r="C158" s="21">
        <v>0</v>
      </c>
      <c r="E158" s="19" t="s">
        <v>606</v>
      </c>
      <c r="F158" s="21">
        <v>0</v>
      </c>
      <c r="G158" s="21">
        <v>0</v>
      </c>
      <c r="H158" s="21">
        <v>0</v>
      </c>
      <c r="I158" s="21">
        <v>0</v>
      </c>
      <c r="J158" s="21">
        <v>0</v>
      </c>
      <c r="K158" s="21">
        <v>0</v>
      </c>
      <c r="L158" s="21">
        <v>0</v>
      </c>
      <c r="M158" s="21">
        <f t="shared" si="2"/>
        <v>0</v>
      </c>
    </row>
    <row r="159" spans="1:13" ht="15" x14ac:dyDescent="0.25">
      <c r="A159" s="19" t="s">
        <v>1099</v>
      </c>
      <c r="B159" s="20">
        <v>43914</v>
      </c>
      <c r="C159" s="21">
        <v>0</v>
      </c>
      <c r="E159" s="19" t="s">
        <v>1099</v>
      </c>
      <c r="F159" s="21">
        <v>0</v>
      </c>
      <c r="G159" s="21">
        <v>0</v>
      </c>
      <c r="H159" s="21">
        <v>3</v>
      </c>
      <c r="I159" s="21">
        <v>3</v>
      </c>
      <c r="J159" s="21">
        <v>4</v>
      </c>
      <c r="K159" s="21">
        <v>0</v>
      </c>
      <c r="L159" s="21">
        <v>5</v>
      </c>
      <c r="M159" s="21">
        <f t="shared" si="2"/>
        <v>15</v>
      </c>
    </row>
    <row r="160" spans="1:13" ht="15" x14ac:dyDescent="0.25">
      <c r="A160" s="19" t="s">
        <v>789</v>
      </c>
      <c r="B160" s="20">
        <v>43914</v>
      </c>
      <c r="C160" s="21">
        <v>0</v>
      </c>
      <c r="E160" s="19" t="s">
        <v>789</v>
      </c>
      <c r="F160" s="21">
        <v>0</v>
      </c>
      <c r="G160" s="21">
        <v>0</v>
      </c>
      <c r="H160" s="21">
        <v>0</v>
      </c>
      <c r="I160" s="21">
        <v>0</v>
      </c>
      <c r="J160" s="21">
        <v>0</v>
      </c>
      <c r="K160" s="21">
        <v>0</v>
      </c>
      <c r="L160" s="21">
        <v>0</v>
      </c>
      <c r="M160" s="21">
        <f t="shared" si="2"/>
        <v>0</v>
      </c>
    </row>
    <row r="161" spans="1:13" ht="15" x14ac:dyDescent="0.25">
      <c r="A161" s="19" t="s">
        <v>609</v>
      </c>
      <c r="B161" s="20">
        <v>43914</v>
      </c>
      <c r="C161" s="21">
        <v>0</v>
      </c>
      <c r="E161" s="19" t="s">
        <v>609</v>
      </c>
      <c r="F161" s="21">
        <v>0</v>
      </c>
      <c r="G161" s="21">
        <v>0</v>
      </c>
      <c r="H161" s="21">
        <v>0</v>
      </c>
      <c r="I161" s="21">
        <v>0</v>
      </c>
      <c r="J161" s="21">
        <v>0</v>
      </c>
      <c r="K161" s="21">
        <v>0</v>
      </c>
      <c r="L161" s="21">
        <v>0</v>
      </c>
      <c r="M161" s="21">
        <f t="shared" si="2"/>
        <v>0</v>
      </c>
    </row>
    <row r="162" spans="1:13" ht="15" x14ac:dyDescent="0.25">
      <c r="A162" s="19" t="s">
        <v>198</v>
      </c>
      <c r="B162" s="20">
        <v>43914</v>
      </c>
      <c r="C162" s="21">
        <v>0</v>
      </c>
      <c r="E162" s="19" t="s">
        <v>198</v>
      </c>
      <c r="F162" s="21">
        <v>0</v>
      </c>
      <c r="G162" s="21">
        <v>0</v>
      </c>
      <c r="H162" s="21">
        <v>0</v>
      </c>
      <c r="I162" s="21">
        <v>0</v>
      </c>
      <c r="J162" s="21">
        <v>0</v>
      </c>
      <c r="K162" s="21">
        <v>0</v>
      </c>
      <c r="L162" s="21">
        <v>0</v>
      </c>
      <c r="M162" s="21">
        <f t="shared" si="2"/>
        <v>0</v>
      </c>
    </row>
    <row r="163" spans="1:13" ht="15" x14ac:dyDescent="0.25">
      <c r="A163" s="19" t="s">
        <v>678</v>
      </c>
      <c r="B163" s="20">
        <v>43914</v>
      </c>
      <c r="C163" s="21">
        <v>14</v>
      </c>
      <c r="E163" s="19" t="s">
        <v>678</v>
      </c>
      <c r="F163" s="21">
        <v>14</v>
      </c>
      <c r="G163" s="21">
        <v>18</v>
      </c>
      <c r="H163" s="21">
        <v>18</v>
      </c>
      <c r="I163" s="21">
        <v>18</v>
      </c>
      <c r="J163" s="21">
        <v>46</v>
      </c>
      <c r="K163" s="21">
        <v>63</v>
      </c>
      <c r="L163" s="21">
        <v>64</v>
      </c>
      <c r="M163" s="21">
        <f t="shared" si="2"/>
        <v>241</v>
      </c>
    </row>
    <row r="164" spans="1:13" ht="15" x14ac:dyDescent="0.25">
      <c r="A164" s="19" t="s">
        <v>681</v>
      </c>
      <c r="B164" s="20">
        <v>43914</v>
      </c>
      <c r="C164" s="21">
        <v>16</v>
      </c>
      <c r="E164" s="19" t="s">
        <v>681</v>
      </c>
      <c r="F164" s="21">
        <v>16</v>
      </c>
      <c r="G164" s="21">
        <v>17</v>
      </c>
      <c r="H164" s="21">
        <v>17</v>
      </c>
      <c r="I164" s="21">
        <v>17</v>
      </c>
      <c r="J164" s="21">
        <v>47</v>
      </c>
      <c r="K164" s="21">
        <v>74</v>
      </c>
      <c r="L164" s="21">
        <v>79</v>
      </c>
      <c r="M164" s="21">
        <f t="shared" si="2"/>
        <v>267</v>
      </c>
    </row>
    <row r="165" spans="1:13" ht="15" x14ac:dyDescent="0.25">
      <c r="A165" s="19" t="s">
        <v>317</v>
      </c>
      <c r="B165" s="20">
        <v>43914</v>
      </c>
      <c r="C165" s="21">
        <v>0</v>
      </c>
      <c r="E165" s="19" t="s">
        <v>317</v>
      </c>
      <c r="F165" s="21">
        <v>0</v>
      </c>
      <c r="G165" s="21">
        <v>0</v>
      </c>
      <c r="H165" s="21">
        <v>0</v>
      </c>
      <c r="I165" s="21">
        <v>0</v>
      </c>
      <c r="J165" s="21">
        <v>0</v>
      </c>
      <c r="K165" s="21">
        <v>0</v>
      </c>
      <c r="L165" s="21">
        <v>0</v>
      </c>
      <c r="M165" s="21">
        <f t="shared" si="2"/>
        <v>0</v>
      </c>
    </row>
    <row r="166" spans="1:13" ht="15" x14ac:dyDescent="0.25">
      <c r="A166" s="19" t="s">
        <v>489</v>
      </c>
      <c r="B166" s="20">
        <v>43914</v>
      </c>
      <c r="C166" s="21">
        <v>0</v>
      </c>
      <c r="E166" s="19" t="s">
        <v>489</v>
      </c>
      <c r="F166" s="21">
        <v>0</v>
      </c>
      <c r="G166" s="21">
        <v>0</v>
      </c>
      <c r="H166" s="21">
        <v>0</v>
      </c>
      <c r="I166" s="21">
        <v>0</v>
      </c>
      <c r="J166" s="21">
        <v>0</v>
      </c>
      <c r="K166" s="21">
        <v>3</v>
      </c>
      <c r="L166" s="21">
        <v>3</v>
      </c>
      <c r="M166" s="21">
        <f t="shared" si="2"/>
        <v>6</v>
      </c>
    </row>
    <row r="167" spans="1:13" ht="15" x14ac:dyDescent="0.25">
      <c r="A167" s="19" t="s">
        <v>124</v>
      </c>
      <c r="B167" s="20">
        <v>43914</v>
      </c>
      <c r="C167" s="21">
        <v>11</v>
      </c>
      <c r="E167" s="19" t="s">
        <v>124</v>
      </c>
      <c r="F167" s="21">
        <v>11</v>
      </c>
      <c r="G167" s="21">
        <v>18</v>
      </c>
      <c r="H167" s="21">
        <v>26</v>
      </c>
      <c r="I167" s="21">
        <v>30</v>
      </c>
      <c r="J167" s="21">
        <v>46</v>
      </c>
      <c r="K167" s="21">
        <v>67</v>
      </c>
      <c r="L167" s="21">
        <v>71</v>
      </c>
      <c r="M167" s="21">
        <f t="shared" si="2"/>
        <v>269</v>
      </c>
    </row>
    <row r="168" spans="1:13" ht="15" x14ac:dyDescent="0.25">
      <c r="A168" s="19" t="s">
        <v>1102</v>
      </c>
      <c r="B168" s="20">
        <v>43914</v>
      </c>
      <c r="C168" s="21">
        <v>0</v>
      </c>
      <c r="E168" s="19" t="s">
        <v>1102</v>
      </c>
      <c r="F168" s="21">
        <v>0</v>
      </c>
      <c r="G168" s="21">
        <v>0</v>
      </c>
      <c r="H168" s="21">
        <v>0</v>
      </c>
      <c r="I168" s="21">
        <v>0</v>
      </c>
      <c r="J168" s="21">
        <v>3</v>
      </c>
      <c r="K168" s="21">
        <v>7</v>
      </c>
      <c r="L168" s="21">
        <v>7</v>
      </c>
      <c r="M168" s="21">
        <f t="shared" si="2"/>
        <v>17</v>
      </c>
    </row>
    <row r="169" spans="1:13" ht="15" x14ac:dyDescent="0.25">
      <c r="A169" s="19" t="s">
        <v>129</v>
      </c>
      <c r="B169" s="20">
        <v>43914</v>
      </c>
      <c r="C169" s="21">
        <v>0</v>
      </c>
      <c r="E169" s="19" t="s">
        <v>129</v>
      </c>
      <c r="F169" s="21">
        <v>0</v>
      </c>
      <c r="G169" s="21">
        <v>0</v>
      </c>
      <c r="H169" s="21">
        <v>6</v>
      </c>
      <c r="I169" s="21">
        <v>7</v>
      </c>
      <c r="J169" s="21">
        <v>7</v>
      </c>
      <c r="K169" s="21">
        <v>9</v>
      </c>
      <c r="L169" s="21">
        <v>10</v>
      </c>
      <c r="M169" s="21">
        <f t="shared" si="2"/>
        <v>39</v>
      </c>
    </row>
    <row r="170" spans="1:13" ht="15" x14ac:dyDescent="0.25">
      <c r="A170" s="19" t="s">
        <v>377</v>
      </c>
      <c r="B170" s="20">
        <v>43914</v>
      </c>
      <c r="C170" s="21">
        <v>0</v>
      </c>
      <c r="E170" s="19" t="s">
        <v>377</v>
      </c>
      <c r="F170" s="21">
        <v>0</v>
      </c>
      <c r="G170" s="21">
        <v>0</v>
      </c>
      <c r="H170" s="21">
        <v>0</v>
      </c>
      <c r="I170" s="21">
        <v>0</v>
      </c>
      <c r="J170" s="21">
        <v>0</v>
      </c>
      <c r="K170" s="21">
        <v>0</v>
      </c>
      <c r="L170" s="21">
        <v>0</v>
      </c>
      <c r="M170" s="21">
        <f t="shared" si="2"/>
        <v>0</v>
      </c>
    </row>
    <row r="171" spans="1:13" ht="15" x14ac:dyDescent="0.25">
      <c r="A171" s="19" t="s">
        <v>922</v>
      </c>
      <c r="B171" s="20">
        <v>43914</v>
      </c>
      <c r="C171" s="21">
        <v>0</v>
      </c>
      <c r="E171" s="19" t="s">
        <v>922</v>
      </c>
      <c r="F171" s="21">
        <v>0</v>
      </c>
      <c r="G171" s="21">
        <v>3</v>
      </c>
      <c r="H171" s="21">
        <v>3</v>
      </c>
      <c r="I171" s="21">
        <v>3</v>
      </c>
      <c r="J171" s="21">
        <v>4</v>
      </c>
      <c r="K171" s="21">
        <v>0</v>
      </c>
      <c r="L171" s="21">
        <v>5</v>
      </c>
      <c r="M171" s="21">
        <f t="shared" si="2"/>
        <v>18</v>
      </c>
    </row>
    <row r="172" spans="1:13" ht="15" x14ac:dyDescent="0.25">
      <c r="A172" s="19" t="s">
        <v>203</v>
      </c>
      <c r="B172" s="20">
        <v>43914</v>
      </c>
      <c r="C172" s="21">
        <v>0</v>
      </c>
      <c r="E172" s="19" t="s">
        <v>203</v>
      </c>
      <c r="F172" s="21">
        <v>0</v>
      </c>
      <c r="G172" s="21">
        <v>0</v>
      </c>
      <c r="H172" s="21">
        <v>0</v>
      </c>
      <c r="I172" s="21">
        <v>0</v>
      </c>
      <c r="J172" s="21">
        <v>0</v>
      </c>
      <c r="K172" s="21">
        <v>0</v>
      </c>
      <c r="L172" s="21">
        <v>0</v>
      </c>
      <c r="M172" s="21">
        <f t="shared" si="2"/>
        <v>0</v>
      </c>
    </row>
    <row r="173" spans="1:13" ht="15" x14ac:dyDescent="0.25">
      <c r="A173" s="19" t="s">
        <v>132</v>
      </c>
      <c r="B173" s="20">
        <v>43914</v>
      </c>
      <c r="C173" s="21">
        <v>55</v>
      </c>
      <c r="E173" s="19" t="s">
        <v>132</v>
      </c>
      <c r="F173" s="21">
        <v>55</v>
      </c>
      <c r="G173" s="21">
        <v>58</v>
      </c>
      <c r="H173" s="21">
        <v>119</v>
      </c>
      <c r="I173" s="21">
        <v>145</v>
      </c>
      <c r="J173" s="21">
        <v>145</v>
      </c>
      <c r="K173" s="21">
        <v>159</v>
      </c>
      <c r="L173" s="21">
        <v>241</v>
      </c>
      <c r="M173" s="21">
        <f t="shared" si="2"/>
        <v>922</v>
      </c>
    </row>
    <row r="174" spans="1:13" ht="15" x14ac:dyDescent="0.25">
      <c r="A174" s="19" t="s">
        <v>835</v>
      </c>
      <c r="B174" s="20">
        <v>43914</v>
      </c>
      <c r="C174" s="21">
        <v>5</v>
      </c>
      <c r="E174" s="19" t="s">
        <v>835</v>
      </c>
      <c r="F174" s="21">
        <v>5</v>
      </c>
      <c r="G174" s="21">
        <v>10</v>
      </c>
      <c r="H174" s="21">
        <v>19</v>
      </c>
      <c r="I174" s="21">
        <v>22</v>
      </c>
      <c r="J174" s="21">
        <v>22</v>
      </c>
      <c r="K174" s="21">
        <v>31</v>
      </c>
      <c r="L174" s="21">
        <v>35</v>
      </c>
      <c r="M174" s="21">
        <f t="shared" si="2"/>
        <v>144</v>
      </c>
    </row>
    <row r="175" spans="1:13" ht="15" x14ac:dyDescent="0.25">
      <c r="A175" s="19" t="s">
        <v>975</v>
      </c>
      <c r="B175" s="20">
        <v>43914</v>
      </c>
      <c r="C175" s="21">
        <v>0</v>
      </c>
      <c r="E175" s="19" t="s">
        <v>975</v>
      </c>
      <c r="F175" s="21">
        <v>0</v>
      </c>
      <c r="G175" s="21">
        <v>0</v>
      </c>
      <c r="H175" s="21">
        <v>0</v>
      </c>
      <c r="I175" s="21">
        <v>0</v>
      </c>
      <c r="J175" s="21">
        <v>5</v>
      </c>
      <c r="K175" s="21">
        <v>7</v>
      </c>
      <c r="L175" s="21">
        <v>9</v>
      </c>
      <c r="M175" s="21">
        <f t="shared" si="2"/>
        <v>21</v>
      </c>
    </row>
    <row r="176" spans="1:13" ht="15" x14ac:dyDescent="0.25">
      <c r="A176" s="19" t="s">
        <v>380</v>
      </c>
      <c r="B176" s="20">
        <v>43914</v>
      </c>
      <c r="C176" s="21">
        <v>0</v>
      </c>
      <c r="E176" s="19" t="s">
        <v>380</v>
      </c>
      <c r="F176" s="21">
        <v>0</v>
      </c>
      <c r="G176" s="21">
        <v>0</v>
      </c>
      <c r="H176" s="21">
        <v>0</v>
      </c>
      <c r="I176" s="21">
        <v>0</v>
      </c>
      <c r="J176" s="21">
        <v>0</v>
      </c>
      <c r="K176" s="21">
        <v>0</v>
      </c>
      <c r="L176" s="21">
        <v>0</v>
      </c>
      <c r="M176" s="21">
        <f t="shared" si="2"/>
        <v>0</v>
      </c>
    </row>
    <row r="177" spans="1:13" ht="15" x14ac:dyDescent="0.25">
      <c r="A177" s="19" t="s">
        <v>840</v>
      </c>
      <c r="B177" s="20">
        <v>43914</v>
      </c>
      <c r="C177" s="21">
        <v>7</v>
      </c>
      <c r="E177" s="19" t="s">
        <v>840</v>
      </c>
      <c r="F177" s="21">
        <v>7</v>
      </c>
      <c r="G177" s="21">
        <v>8</v>
      </c>
      <c r="H177" s="21">
        <v>16</v>
      </c>
      <c r="I177" s="21">
        <v>18</v>
      </c>
      <c r="J177" s="21">
        <v>21</v>
      </c>
      <c r="K177" s="21">
        <v>34</v>
      </c>
      <c r="L177" s="21">
        <v>35</v>
      </c>
      <c r="M177" s="21">
        <f t="shared" si="2"/>
        <v>139</v>
      </c>
    </row>
    <row r="178" spans="1:13" ht="15" x14ac:dyDescent="0.25">
      <c r="A178" s="19" t="s">
        <v>1009</v>
      </c>
      <c r="B178" s="20">
        <v>43914</v>
      </c>
      <c r="C178" s="21">
        <v>0</v>
      </c>
      <c r="E178" s="19" t="s">
        <v>1009</v>
      </c>
      <c r="F178" s="21">
        <v>0</v>
      </c>
      <c r="G178" s="21">
        <v>0</v>
      </c>
      <c r="H178" s="21">
        <v>0</v>
      </c>
      <c r="I178" s="21">
        <v>0</v>
      </c>
      <c r="J178" s="21">
        <v>0</v>
      </c>
      <c r="K178" s="21">
        <v>0</v>
      </c>
      <c r="L178" s="21">
        <v>0</v>
      </c>
      <c r="M178" s="21">
        <f t="shared" si="2"/>
        <v>0</v>
      </c>
    </row>
    <row r="179" spans="1:13" ht="15" x14ac:dyDescent="0.25">
      <c r="A179" s="19" t="s">
        <v>614</v>
      </c>
      <c r="B179" s="20">
        <v>43914</v>
      </c>
      <c r="C179" s="21">
        <v>0</v>
      </c>
      <c r="E179" s="19" t="s">
        <v>614</v>
      </c>
      <c r="F179" s="21">
        <v>0</v>
      </c>
      <c r="G179" s="21">
        <v>0</v>
      </c>
      <c r="H179" s="21">
        <v>0</v>
      </c>
      <c r="I179" s="21">
        <v>0</v>
      </c>
      <c r="J179" s="21">
        <v>0</v>
      </c>
      <c r="K179" s="21">
        <v>0</v>
      </c>
      <c r="L179" s="21">
        <v>0</v>
      </c>
      <c r="M179" s="21">
        <f t="shared" si="2"/>
        <v>0</v>
      </c>
    </row>
    <row r="180" spans="1:13" ht="15" x14ac:dyDescent="0.25">
      <c r="A180" s="19" t="s">
        <v>385</v>
      </c>
      <c r="B180" s="20">
        <v>43914</v>
      </c>
      <c r="C180" s="21">
        <v>0</v>
      </c>
      <c r="E180" s="19" t="s">
        <v>385</v>
      </c>
      <c r="F180" s="21">
        <v>0</v>
      </c>
      <c r="G180" s="21">
        <v>0</v>
      </c>
      <c r="H180" s="21">
        <v>0</v>
      </c>
      <c r="I180" s="21">
        <v>4</v>
      </c>
      <c r="J180" s="21">
        <v>3</v>
      </c>
      <c r="K180" s="21">
        <v>3</v>
      </c>
      <c r="L180" s="21">
        <v>5</v>
      </c>
      <c r="M180" s="21">
        <f t="shared" si="2"/>
        <v>15</v>
      </c>
    </row>
    <row r="181" spans="1:13" ht="15" x14ac:dyDescent="0.25">
      <c r="A181" s="19" t="s">
        <v>845</v>
      </c>
      <c r="B181" s="20">
        <v>43914</v>
      </c>
      <c r="C181" s="21">
        <v>6</v>
      </c>
      <c r="E181" s="19" t="s">
        <v>845</v>
      </c>
      <c r="F181" s="21">
        <v>6</v>
      </c>
      <c r="G181" s="21">
        <v>7</v>
      </c>
      <c r="H181" s="21">
        <v>11</v>
      </c>
      <c r="I181" s="21">
        <v>11</v>
      </c>
      <c r="J181" s="21">
        <v>13</v>
      </c>
      <c r="K181" s="21">
        <v>21</v>
      </c>
      <c r="L181" s="21">
        <v>22</v>
      </c>
      <c r="M181" s="21">
        <f t="shared" si="2"/>
        <v>91</v>
      </c>
    </row>
    <row r="182" spans="1:13" ht="15" x14ac:dyDescent="0.25">
      <c r="A182" s="19" t="s">
        <v>1105</v>
      </c>
      <c r="B182" s="20">
        <v>43914</v>
      </c>
      <c r="C182" s="21">
        <v>0</v>
      </c>
      <c r="E182" s="19" t="s">
        <v>1105</v>
      </c>
      <c r="F182" s="21">
        <v>0</v>
      </c>
      <c r="G182" s="21">
        <v>0</v>
      </c>
      <c r="H182" s="21">
        <v>0</v>
      </c>
      <c r="I182" s="21">
        <v>0</v>
      </c>
      <c r="J182" s="21">
        <v>0</v>
      </c>
      <c r="K182" s="21">
        <v>0</v>
      </c>
      <c r="L182" s="21">
        <v>0</v>
      </c>
      <c r="M182" s="21">
        <f t="shared" si="2"/>
        <v>0</v>
      </c>
    </row>
    <row r="183" spans="1:13" ht="15" x14ac:dyDescent="0.25">
      <c r="A183" s="19" t="s">
        <v>322</v>
      </c>
      <c r="B183" s="20">
        <v>43914</v>
      </c>
      <c r="C183" s="21">
        <v>0</v>
      </c>
      <c r="E183" s="19" t="s">
        <v>322</v>
      </c>
      <c r="F183" s="21">
        <v>0</v>
      </c>
      <c r="G183" s="21">
        <v>0</v>
      </c>
      <c r="H183" s="21">
        <v>0</v>
      </c>
      <c r="I183" s="21">
        <v>0</v>
      </c>
      <c r="J183" s="21">
        <v>0</v>
      </c>
      <c r="K183" s="21">
        <v>0</v>
      </c>
      <c r="L183" s="21">
        <v>0</v>
      </c>
      <c r="M183" s="21">
        <f t="shared" si="2"/>
        <v>0</v>
      </c>
    </row>
    <row r="184" spans="1:13" ht="15" x14ac:dyDescent="0.25">
      <c r="A184" s="19" t="s">
        <v>1108</v>
      </c>
      <c r="B184" s="20">
        <v>43914</v>
      </c>
      <c r="C184" s="21">
        <v>0</v>
      </c>
      <c r="E184" s="19" t="s">
        <v>1108</v>
      </c>
      <c r="F184" s="21">
        <v>0</v>
      </c>
      <c r="G184" s="21">
        <v>0</v>
      </c>
      <c r="H184" s="21">
        <v>0</v>
      </c>
      <c r="I184" s="21">
        <v>0</v>
      </c>
      <c r="J184" s="21">
        <v>0</v>
      </c>
      <c r="K184" s="21">
        <v>0</v>
      </c>
      <c r="L184" s="21">
        <v>0</v>
      </c>
      <c r="M184" s="21">
        <f t="shared" si="2"/>
        <v>0</v>
      </c>
    </row>
    <row r="185" spans="1:13" ht="15" x14ac:dyDescent="0.25">
      <c r="A185" s="19" t="s">
        <v>388</v>
      </c>
      <c r="B185" s="20">
        <v>43914</v>
      </c>
      <c r="C185" s="21">
        <v>0</v>
      </c>
      <c r="E185" s="19" t="s">
        <v>388</v>
      </c>
      <c r="F185" s="21">
        <v>0</v>
      </c>
      <c r="G185" s="21">
        <v>0</v>
      </c>
      <c r="H185" s="21">
        <v>0</v>
      </c>
      <c r="I185" s="21">
        <v>0</v>
      </c>
      <c r="J185" s="21">
        <v>0</v>
      </c>
      <c r="K185" s="21">
        <v>0</v>
      </c>
      <c r="L185" s="21">
        <v>0</v>
      </c>
      <c r="M185" s="21">
        <f t="shared" si="2"/>
        <v>0</v>
      </c>
    </row>
    <row r="186" spans="1:13" ht="15" x14ac:dyDescent="0.25">
      <c r="A186" s="19" t="s">
        <v>619</v>
      </c>
      <c r="B186" s="20">
        <v>43914</v>
      </c>
      <c r="C186" s="21">
        <v>0</v>
      </c>
      <c r="E186" s="19" t="s">
        <v>619</v>
      </c>
      <c r="F186" s="21">
        <v>0</v>
      </c>
      <c r="G186" s="21">
        <v>0</v>
      </c>
      <c r="H186" s="21">
        <v>0</v>
      </c>
      <c r="I186" s="21">
        <v>0</v>
      </c>
      <c r="J186" s="21">
        <v>0</v>
      </c>
      <c r="K186" s="21">
        <v>0</v>
      </c>
      <c r="L186" s="21">
        <v>3</v>
      </c>
      <c r="M186" s="21">
        <f t="shared" si="2"/>
        <v>3</v>
      </c>
    </row>
    <row r="187" spans="1:13" ht="15" x14ac:dyDescent="0.25">
      <c r="A187" s="19" t="s">
        <v>1050</v>
      </c>
      <c r="B187" s="20">
        <v>43914</v>
      </c>
      <c r="C187" s="21">
        <v>0</v>
      </c>
      <c r="E187" s="19" t="s">
        <v>1050</v>
      </c>
      <c r="F187" s="21">
        <v>0</v>
      </c>
      <c r="G187" s="21">
        <v>0</v>
      </c>
      <c r="H187" s="21">
        <v>0</v>
      </c>
      <c r="I187" s="21">
        <v>0</v>
      </c>
      <c r="J187" s="21">
        <v>0</v>
      </c>
      <c r="K187" s="21">
        <v>0</v>
      </c>
      <c r="L187" s="21">
        <v>6</v>
      </c>
      <c r="M187" s="21">
        <f t="shared" si="2"/>
        <v>6</v>
      </c>
    </row>
    <row r="188" spans="1:13" ht="15" x14ac:dyDescent="0.25">
      <c r="A188" s="19" t="s">
        <v>549</v>
      </c>
      <c r="B188" s="20">
        <v>43914</v>
      </c>
      <c r="C188" s="21">
        <v>0</v>
      </c>
      <c r="E188" s="19" t="s">
        <v>549</v>
      </c>
      <c r="F188" s="21">
        <v>0</v>
      </c>
      <c r="G188" s="21">
        <v>0</v>
      </c>
      <c r="H188" s="21">
        <v>0</v>
      </c>
      <c r="I188" s="21">
        <v>0</v>
      </c>
      <c r="J188" s="21">
        <v>0</v>
      </c>
      <c r="K188" s="21">
        <v>0</v>
      </c>
      <c r="L188" s="21">
        <v>0</v>
      </c>
      <c r="M188" s="21">
        <f t="shared" si="2"/>
        <v>0</v>
      </c>
    </row>
    <row r="189" spans="1:13" ht="15" x14ac:dyDescent="0.25">
      <c r="A189" s="19" t="s">
        <v>622</v>
      </c>
      <c r="B189" s="20">
        <v>43914</v>
      </c>
      <c r="C189" s="21">
        <v>3</v>
      </c>
      <c r="E189" s="19" t="s">
        <v>622</v>
      </c>
      <c r="F189" s="21">
        <v>3</v>
      </c>
      <c r="G189" s="21">
        <v>3</v>
      </c>
      <c r="H189" s="21">
        <v>12</v>
      </c>
      <c r="I189" s="21">
        <v>13</v>
      </c>
      <c r="J189" s="21">
        <v>13</v>
      </c>
      <c r="K189" s="21">
        <v>18</v>
      </c>
      <c r="L189" s="21">
        <v>19</v>
      </c>
      <c r="M189" s="21">
        <f t="shared" si="2"/>
        <v>81</v>
      </c>
    </row>
    <row r="190" spans="1:13" ht="15" x14ac:dyDescent="0.25">
      <c r="A190" s="19" t="s">
        <v>1012</v>
      </c>
      <c r="B190" s="20">
        <v>43914</v>
      </c>
      <c r="C190" s="21">
        <v>0</v>
      </c>
      <c r="E190" s="19" t="s">
        <v>1012</v>
      </c>
      <c r="F190" s="21">
        <v>0</v>
      </c>
      <c r="G190" s="21">
        <v>0</v>
      </c>
      <c r="H190" s="21">
        <v>0</v>
      </c>
      <c r="I190" s="21">
        <v>0</v>
      </c>
      <c r="J190" s="21">
        <v>0</v>
      </c>
      <c r="K190" s="21">
        <v>0</v>
      </c>
      <c r="L190" s="21">
        <v>0</v>
      </c>
      <c r="M190" s="21">
        <f t="shared" si="2"/>
        <v>0</v>
      </c>
    </row>
    <row r="191" spans="1:13" ht="15" x14ac:dyDescent="0.25">
      <c r="A191" s="19" t="s">
        <v>1015</v>
      </c>
      <c r="B191" s="20">
        <v>43914</v>
      </c>
      <c r="C191" s="21">
        <v>0</v>
      </c>
      <c r="E191" s="19" t="s">
        <v>1015</v>
      </c>
      <c r="F191" s="21">
        <v>0</v>
      </c>
      <c r="G191" s="21">
        <v>0</v>
      </c>
      <c r="H191" s="21">
        <v>5</v>
      </c>
      <c r="I191" s="21">
        <v>5</v>
      </c>
      <c r="J191" s="21">
        <v>5</v>
      </c>
      <c r="K191" s="21">
        <v>3</v>
      </c>
      <c r="L191" s="21">
        <v>5</v>
      </c>
      <c r="M191" s="21">
        <f t="shared" si="2"/>
        <v>23</v>
      </c>
    </row>
    <row r="192" spans="1:13" ht="15" x14ac:dyDescent="0.25">
      <c r="A192" s="19" t="s">
        <v>794</v>
      </c>
      <c r="B192" s="20">
        <v>43914</v>
      </c>
      <c r="C192" s="21">
        <v>0</v>
      </c>
      <c r="E192" s="19" t="s">
        <v>794</v>
      </c>
      <c r="F192" s="21">
        <v>0</v>
      </c>
      <c r="G192" s="21">
        <v>0</v>
      </c>
      <c r="H192" s="21">
        <v>0</v>
      </c>
      <c r="I192" s="21">
        <v>0</v>
      </c>
      <c r="J192" s="21">
        <v>0</v>
      </c>
      <c r="K192" s="21">
        <v>0</v>
      </c>
      <c r="L192" s="21">
        <v>0</v>
      </c>
      <c r="M192" s="21">
        <f t="shared" si="2"/>
        <v>0</v>
      </c>
    </row>
    <row r="193" spans="1:13" ht="15" x14ac:dyDescent="0.25">
      <c r="A193" s="19" t="s">
        <v>745</v>
      </c>
      <c r="B193" s="20">
        <v>43914</v>
      </c>
      <c r="C193" s="21">
        <v>0</v>
      </c>
      <c r="E193" s="19" t="s">
        <v>745</v>
      </c>
      <c r="F193" s="21">
        <v>0</v>
      </c>
      <c r="G193" s="21">
        <v>0</v>
      </c>
      <c r="H193" s="21">
        <v>0</v>
      </c>
      <c r="I193" s="21">
        <v>0</v>
      </c>
      <c r="J193" s="21">
        <v>0</v>
      </c>
      <c r="K193" s="21">
        <v>0</v>
      </c>
      <c r="L193" s="21">
        <v>0</v>
      </c>
      <c r="M193" s="21">
        <f t="shared" si="2"/>
        <v>0</v>
      </c>
    </row>
    <row r="194" spans="1:13" ht="15" x14ac:dyDescent="0.25">
      <c r="A194" s="19" t="s">
        <v>434</v>
      </c>
      <c r="B194" s="20">
        <v>43914</v>
      </c>
      <c r="C194" s="21">
        <v>0</v>
      </c>
      <c r="E194" s="19" t="s">
        <v>434</v>
      </c>
      <c r="F194" s="21">
        <v>0</v>
      </c>
      <c r="G194" s="21">
        <v>0</v>
      </c>
      <c r="H194" s="21">
        <v>0</v>
      </c>
      <c r="I194" s="21">
        <v>0</v>
      </c>
      <c r="J194" s="21">
        <v>0</v>
      </c>
      <c r="K194" s="21">
        <v>0</v>
      </c>
      <c r="L194" s="21">
        <v>0</v>
      </c>
      <c r="M194" s="21">
        <f t="shared" si="2"/>
        <v>0</v>
      </c>
    </row>
    <row r="195" spans="1:13" ht="15" x14ac:dyDescent="0.25">
      <c r="A195" s="19" t="s">
        <v>494</v>
      </c>
      <c r="B195" s="20">
        <v>43914</v>
      </c>
      <c r="C195" s="21">
        <v>8</v>
      </c>
      <c r="E195" s="19" t="s">
        <v>494</v>
      </c>
      <c r="F195" s="21">
        <v>8</v>
      </c>
      <c r="G195" s="21">
        <v>7</v>
      </c>
      <c r="H195" s="21">
        <v>16</v>
      </c>
      <c r="I195" s="21">
        <v>17</v>
      </c>
      <c r="J195" s="21">
        <v>17</v>
      </c>
      <c r="K195" s="21">
        <v>18</v>
      </c>
      <c r="L195" s="21">
        <v>19</v>
      </c>
      <c r="M195" s="21">
        <f t="shared" ref="M195:M258" si="3">SUM(F195:L195)</f>
        <v>102</v>
      </c>
    </row>
    <row r="196" spans="1:13" ht="15" x14ac:dyDescent="0.25">
      <c r="A196" s="19" t="s">
        <v>804</v>
      </c>
      <c r="B196" s="20">
        <v>43914</v>
      </c>
      <c r="C196" s="21">
        <v>126</v>
      </c>
      <c r="E196" s="19" t="s">
        <v>804</v>
      </c>
      <c r="F196" s="21">
        <v>126</v>
      </c>
      <c r="G196" s="21">
        <v>137</v>
      </c>
      <c r="H196" s="21">
        <v>259</v>
      </c>
      <c r="I196" s="21">
        <v>317</v>
      </c>
      <c r="J196" s="21">
        <v>343</v>
      </c>
      <c r="K196" s="21">
        <v>417</v>
      </c>
      <c r="L196" s="21">
        <v>941</v>
      </c>
      <c r="M196" s="21">
        <f t="shared" si="3"/>
        <v>2540</v>
      </c>
    </row>
    <row r="197" spans="1:13" ht="15" x14ac:dyDescent="0.25">
      <c r="A197" s="19" t="s">
        <v>627</v>
      </c>
      <c r="B197" s="20">
        <v>43914</v>
      </c>
      <c r="C197" s="21">
        <v>0</v>
      </c>
      <c r="E197" s="19" t="s">
        <v>627</v>
      </c>
      <c r="F197" s="21">
        <v>0</v>
      </c>
      <c r="G197" s="21">
        <v>0</v>
      </c>
      <c r="H197" s="21">
        <v>0</v>
      </c>
      <c r="I197" s="21">
        <v>0</v>
      </c>
      <c r="J197" s="21">
        <v>0</v>
      </c>
      <c r="K197" s="21">
        <v>0</v>
      </c>
      <c r="L197" s="21">
        <v>0</v>
      </c>
      <c r="M197" s="21">
        <f t="shared" si="3"/>
        <v>0</v>
      </c>
    </row>
    <row r="198" spans="1:13" ht="15" x14ac:dyDescent="0.25">
      <c r="A198" s="19" t="s">
        <v>242</v>
      </c>
      <c r="B198" s="20">
        <v>43914</v>
      </c>
      <c r="C198" s="21">
        <v>0</v>
      </c>
      <c r="E198" s="19" t="s">
        <v>242</v>
      </c>
      <c r="F198" s="21">
        <v>0</v>
      </c>
      <c r="G198" s="21">
        <v>0</v>
      </c>
      <c r="H198" s="21">
        <v>4</v>
      </c>
      <c r="I198" s="21">
        <v>7</v>
      </c>
      <c r="J198" s="21">
        <v>7</v>
      </c>
      <c r="K198" s="21">
        <v>12</v>
      </c>
      <c r="L198" s="21">
        <v>12</v>
      </c>
      <c r="M198" s="21">
        <f t="shared" si="3"/>
        <v>42</v>
      </c>
    </row>
    <row r="199" spans="1:13" ht="15" x14ac:dyDescent="0.25">
      <c r="A199" s="19" t="s">
        <v>852</v>
      </c>
      <c r="B199" s="20">
        <v>43914</v>
      </c>
      <c r="C199" s="21">
        <v>0</v>
      </c>
      <c r="E199" s="19" t="s">
        <v>852</v>
      </c>
      <c r="F199" s="21">
        <v>0</v>
      </c>
      <c r="G199" s="21">
        <v>0</v>
      </c>
      <c r="H199" s="21">
        <v>13</v>
      </c>
      <c r="I199" s="21">
        <v>15</v>
      </c>
      <c r="J199" s="21">
        <v>15</v>
      </c>
      <c r="K199" s="21">
        <v>16</v>
      </c>
      <c r="L199" s="21">
        <v>24</v>
      </c>
      <c r="M199" s="21">
        <f t="shared" si="3"/>
        <v>83</v>
      </c>
    </row>
    <row r="200" spans="1:13" ht="15" x14ac:dyDescent="0.25">
      <c r="A200" s="19" t="s">
        <v>327</v>
      </c>
      <c r="B200" s="20">
        <v>43914</v>
      </c>
      <c r="C200" s="21">
        <v>0</v>
      </c>
      <c r="E200" s="19" t="s">
        <v>327</v>
      </c>
      <c r="F200" s="21">
        <v>0</v>
      </c>
      <c r="G200" s="21">
        <v>0</v>
      </c>
      <c r="H200" s="21">
        <v>0</v>
      </c>
      <c r="I200" s="21">
        <v>0</v>
      </c>
      <c r="J200" s="21">
        <v>0</v>
      </c>
      <c r="K200" s="21">
        <v>0</v>
      </c>
      <c r="L200" s="21">
        <v>0</v>
      </c>
      <c r="M200" s="21">
        <f t="shared" si="3"/>
        <v>0</v>
      </c>
    </row>
    <row r="201" spans="1:13" ht="15" x14ac:dyDescent="0.25">
      <c r="A201" s="19" t="s">
        <v>437</v>
      </c>
      <c r="B201" s="20">
        <v>43914</v>
      </c>
      <c r="C201" s="21">
        <v>0</v>
      </c>
      <c r="E201" s="19" t="s">
        <v>437</v>
      </c>
      <c r="F201" s="21">
        <v>0</v>
      </c>
      <c r="G201" s="21">
        <v>0</v>
      </c>
      <c r="H201" s="21">
        <v>0</v>
      </c>
      <c r="I201" s="21">
        <v>0</v>
      </c>
      <c r="J201" s="21">
        <v>0</v>
      </c>
      <c r="K201" s="21">
        <v>0</v>
      </c>
      <c r="L201" s="21">
        <v>0</v>
      </c>
      <c r="M201" s="21">
        <f t="shared" si="3"/>
        <v>0</v>
      </c>
    </row>
    <row r="202" spans="1:13" ht="15" x14ac:dyDescent="0.25">
      <c r="A202" s="19" t="s">
        <v>442</v>
      </c>
      <c r="B202" s="20">
        <v>43914</v>
      </c>
      <c r="C202" s="21">
        <v>0</v>
      </c>
      <c r="E202" s="19" t="s">
        <v>442</v>
      </c>
      <c r="F202" s="21">
        <v>0</v>
      </c>
      <c r="G202" s="21">
        <v>0</v>
      </c>
      <c r="H202" s="21">
        <v>0</v>
      </c>
      <c r="I202" s="21">
        <v>0</v>
      </c>
      <c r="J202" s="21">
        <v>3</v>
      </c>
      <c r="K202" s="21">
        <v>3</v>
      </c>
      <c r="L202" s="21">
        <v>4</v>
      </c>
      <c r="M202" s="21">
        <f t="shared" si="3"/>
        <v>10</v>
      </c>
    </row>
    <row r="203" spans="1:13" ht="15" x14ac:dyDescent="0.25">
      <c r="A203" s="19" t="s">
        <v>1111</v>
      </c>
      <c r="B203" s="20">
        <v>43914</v>
      </c>
      <c r="C203" s="21">
        <v>0</v>
      </c>
      <c r="E203" s="19" t="s">
        <v>1111</v>
      </c>
      <c r="F203" s="21">
        <v>0</v>
      </c>
      <c r="G203" s="21">
        <v>0</v>
      </c>
      <c r="H203" s="21">
        <v>3</v>
      </c>
      <c r="I203" s="21">
        <v>9</v>
      </c>
      <c r="J203" s="21">
        <v>32</v>
      </c>
      <c r="K203" s="21">
        <v>26</v>
      </c>
      <c r="L203" s="21">
        <v>27</v>
      </c>
      <c r="M203" s="21">
        <f t="shared" si="3"/>
        <v>97</v>
      </c>
    </row>
    <row r="204" spans="1:13" ht="15" x14ac:dyDescent="0.25">
      <c r="A204" s="19" t="s">
        <v>1053</v>
      </c>
      <c r="B204" s="20">
        <v>43914</v>
      </c>
      <c r="C204" s="21">
        <v>0</v>
      </c>
      <c r="E204" s="19" t="s">
        <v>1053</v>
      </c>
      <c r="F204" s="21">
        <v>0</v>
      </c>
      <c r="G204" s="21">
        <v>0</v>
      </c>
      <c r="H204" s="21">
        <v>0</v>
      </c>
      <c r="I204" s="21">
        <v>0</v>
      </c>
      <c r="J204" s="21">
        <v>0</v>
      </c>
      <c r="K204" s="21">
        <v>0</v>
      </c>
      <c r="L204" s="21">
        <v>0</v>
      </c>
      <c r="M204" s="21">
        <f t="shared" si="3"/>
        <v>0</v>
      </c>
    </row>
    <row r="205" spans="1:13" ht="15" x14ac:dyDescent="0.25">
      <c r="A205" s="19" t="s">
        <v>927</v>
      </c>
      <c r="B205" s="20">
        <v>43914</v>
      </c>
      <c r="C205" s="21">
        <v>0</v>
      </c>
      <c r="E205" s="19" t="s">
        <v>927</v>
      </c>
      <c r="F205" s="21">
        <v>0</v>
      </c>
      <c r="G205" s="21">
        <v>0</v>
      </c>
      <c r="H205" s="21">
        <v>0</v>
      </c>
      <c r="I205" s="21">
        <v>0</v>
      </c>
      <c r="J205" s="21">
        <v>0</v>
      </c>
      <c r="K205" s="21">
        <v>0</v>
      </c>
      <c r="L205" s="21">
        <v>4</v>
      </c>
      <c r="M205" s="21">
        <f t="shared" si="3"/>
        <v>4</v>
      </c>
    </row>
    <row r="206" spans="1:13" ht="15" x14ac:dyDescent="0.25">
      <c r="A206" s="19" t="s">
        <v>1056</v>
      </c>
      <c r="B206" s="20">
        <v>43914</v>
      </c>
      <c r="C206" s="21">
        <v>0</v>
      </c>
      <c r="E206" s="19" t="s">
        <v>1056</v>
      </c>
      <c r="F206" s="21">
        <v>0</v>
      </c>
      <c r="G206" s="21">
        <v>0</v>
      </c>
      <c r="H206" s="21">
        <v>0</v>
      </c>
      <c r="I206" s="21">
        <v>0</v>
      </c>
      <c r="J206" s="21">
        <v>0</v>
      </c>
      <c r="K206" s="21">
        <v>0</v>
      </c>
      <c r="L206" s="21">
        <v>0</v>
      </c>
      <c r="M206" s="21">
        <f t="shared" si="3"/>
        <v>0</v>
      </c>
    </row>
    <row r="207" spans="1:13" ht="15" x14ac:dyDescent="0.25">
      <c r="A207" s="19" t="s">
        <v>552</v>
      </c>
      <c r="B207" s="20">
        <v>43914</v>
      </c>
      <c r="C207" s="21">
        <v>0</v>
      </c>
      <c r="E207" s="19" t="s">
        <v>552</v>
      </c>
      <c r="F207" s="21">
        <v>0</v>
      </c>
      <c r="G207" s="21">
        <v>0</v>
      </c>
      <c r="H207" s="21">
        <v>0</v>
      </c>
      <c r="I207" s="21">
        <v>0</v>
      </c>
      <c r="J207" s="21">
        <v>0</v>
      </c>
      <c r="K207" s="21">
        <v>0</v>
      </c>
      <c r="L207" s="21">
        <v>0</v>
      </c>
      <c r="M207" s="21">
        <f t="shared" si="3"/>
        <v>0</v>
      </c>
    </row>
    <row r="208" spans="1:13" ht="15" x14ac:dyDescent="0.25">
      <c r="A208" s="19" t="s">
        <v>930</v>
      </c>
      <c r="B208" s="20">
        <v>43914</v>
      </c>
      <c r="C208" s="21">
        <v>0</v>
      </c>
      <c r="E208" s="19" t="s">
        <v>930</v>
      </c>
      <c r="F208" s="21">
        <v>0</v>
      </c>
      <c r="G208" s="21">
        <v>0</v>
      </c>
      <c r="H208" s="21">
        <v>0</v>
      </c>
      <c r="I208" s="21">
        <v>0</v>
      </c>
      <c r="J208" s="21">
        <v>0</v>
      </c>
      <c r="K208" s="21">
        <v>0</v>
      </c>
      <c r="L208" s="21">
        <v>0</v>
      </c>
      <c r="M208" s="21">
        <f t="shared" si="3"/>
        <v>0</v>
      </c>
    </row>
    <row r="209" spans="1:13" ht="15" x14ac:dyDescent="0.25">
      <c r="A209" s="19" t="s">
        <v>1114</v>
      </c>
      <c r="B209" s="20">
        <v>43914</v>
      </c>
      <c r="C209" s="21">
        <v>0</v>
      </c>
      <c r="E209" s="19" t="s">
        <v>1114</v>
      </c>
      <c r="F209" s="21">
        <v>0</v>
      </c>
      <c r="G209" s="21">
        <v>0</v>
      </c>
      <c r="H209" s="21">
        <v>0</v>
      </c>
      <c r="I209" s="21">
        <v>0</v>
      </c>
      <c r="J209" s="21">
        <v>0</v>
      </c>
      <c r="K209" s="21">
        <v>0</v>
      </c>
      <c r="L209" s="21">
        <v>0</v>
      </c>
      <c r="M209" s="21">
        <f t="shared" si="3"/>
        <v>0</v>
      </c>
    </row>
    <row r="210" spans="1:13" ht="15" x14ac:dyDescent="0.25">
      <c r="A210" s="19" t="s">
        <v>137</v>
      </c>
      <c r="B210" s="20">
        <v>43914</v>
      </c>
      <c r="C210" s="21">
        <v>33</v>
      </c>
      <c r="E210" s="19" t="s">
        <v>137</v>
      </c>
      <c r="F210" s="21">
        <v>33</v>
      </c>
      <c r="G210" s="21">
        <v>39</v>
      </c>
      <c r="H210" s="21">
        <v>45</v>
      </c>
      <c r="I210" s="21">
        <v>54</v>
      </c>
      <c r="J210" s="21">
        <v>103</v>
      </c>
      <c r="K210" s="21">
        <v>136</v>
      </c>
      <c r="L210" s="21">
        <v>154</v>
      </c>
      <c r="M210" s="21">
        <f t="shared" si="3"/>
        <v>564</v>
      </c>
    </row>
    <row r="211" spans="1:13" ht="15" x14ac:dyDescent="0.25">
      <c r="A211" s="19" t="s">
        <v>1059</v>
      </c>
      <c r="B211" s="20">
        <v>43914</v>
      </c>
      <c r="C211" s="21">
        <v>0</v>
      </c>
      <c r="E211" s="19" t="s">
        <v>1059</v>
      </c>
      <c r="F211" s="21">
        <v>0</v>
      </c>
      <c r="G211" s="21">
        <v>0</v>
      </c>
      <c r="H211" s="21">
        <v>0</v>
      </c>
      <c r="I211" s="21">
        <v>0</v>
      </c>
      <c r="J211" s="21">
        <v>0</v>
      </c>
      <c r="K211" s="21">
        <v>0</v>
      </c>
      <c r="L211" s="21">
        <v>0</v>
      </c>
      <c r="M211" s="21">
        <f t="shared" si="3"/>
        <v>0</v>
      </c>
    </row>
    <row r="212" spans="1:13" ht="15" x14ac:dyDescent="0.25">
      <c r="A212" s="19" t="s">
        <v>874</v>
      </c>
      <c r="B212" s="20">
        <v>43914</v>
      </c>
      <c r="C212" s="21">
        <v>9</v>
      </c>
      <c r="E212" s="19" t="s">
        <v>874</v>
      </c>
      <c r="F212" s="21">
        <v>9</v>
      </c>
      <c r="G212" s="21">
        <v>9</v>
      </c>
      <c r="H212" s="21">
        <v>9</v>
      </c>
      <c r="I212" s="21">
        <v>9</v>
      </c>
      <c r="J212" s="21">
        <v>20</v>
      </c>
      <c r="K212" s="21">
        <v>22</v>
      </c>
      <c r="L212" s="21">
        <v>26</v>
      </c>
      <c r="M212" s="21">
        <f t="shared" si="3"/>
        <v>104</v>
      </c>
    </row>
    <row r="213" spans="1:13" ht="15" x14ac:dyDescent="0.25">
      <c r="A213" s="19" t="s">
        <v>978</v>
      </c>
      <c r="B213" s="20">
        <v>43914</v>
      </c>
      <c r="C213" s="21">
        <v>0</v>
      </c>
      <c r="E213" s="19" t="s">
        <v>978</v>
      </c>
      <c r="F213" s="21">
        <v>0</v>
      </c>
      <c r="G213" s="21">
        <v>0</v>
      </c>
      <c r="H213" s="21">
        <v>0</v>
      </c>
      <c r="I213" s="21">
        <v>0</v>
      </c>
      <c r="J213" s="21">
        <v>0</v>
      </c>
      <c r="K213" s="21">
        <v>0</v>
      </c>
      <c r="L213" s="21">
        <v>6</v>
      </c>
      <c r="M213" s="21">
        <f t="shared" si="3"/>
        <v>6</v>
      </c>
    </row>
    <row r="214" spans="1:13" ht="15" x14ac:dyDescent="0.25">
      <c r="A214" s="19" t="s">
        <v>855</v>
      </c>
      <c r="B214" s="20">
        <v>43914</v>
      </c>
      <c r="C214" s="21">
        <v>7</v>
      </c>
      <c r="E214" s="19" t="s">
        <v>855</v>
      </c>
      <c r="F214" s="21">
        <v>7</v>
      </c>
      <c r="G214" s="21">
        <v>8</v>
      </c>
      <c r="H214" s="21">
        <v>13</v>
      </c>
      <c r="I214" s="21">
        <v>20</v>
      </c>
      <c r="J214" s="21">
        <v>24</v>
      </c>
      <c r="K214" s="21">
        <v>42</v>
      </c>
      <c r="L214" s="21">
        <v>44</v>
      </c>
      <c r="M214" s="21">
        <f t="shared" si="3"/>
        <v>158</v>
      </c>
    </row>
    <row r="215" spans="1:13" ht="15" x14ac:dyDescent="0.25">
      <c r="A215" s="19" t="s">
        <v>497</v>
      </c>
      <c r="B215" s="20">
        <v>43914</v>
      </c>
      <c r="C215" s="21">
        <v>0</v>
      </c>
      <c r="E215" s="19" t="s">
        <v>497</v>
      </c>
      <c r="F215" s="21">
        <v>0</v>
      </c>
      <c r="G215" s="21">
        <v>0</v>
      </c>
      <c r="H215" s="21">
        <v>0</v>
      </c>
      <c r="I215" s="21">
        <v>0</v>
      </c>
      <c r="J215" s="21">
        <v>0</v>
      </c>
      <c r="K215" s="21">
        <v>0</v>
      </c>
      <c r="L215" s="21">
        <v>0</v>
      </c>
      <c r="M215" s="21">
        <f t="shared" si="3"/>
        <v>0</v>
      </c>
    </row>
    <row r="216" spans="1:13" ht="15" x14ac:dyDescent="0.25">
      <c r="A216" s="19" t="s">
        <v>142</v>
      </c>
      <c r="B216" s="20">
        <v>43914</v>
      </c>
      <c r="C216" s="21">
        <v>0</v>
      </c>
      <c r="E216" s="19" t="s">
        <v>142</v>
      </c>
      <c r="F216" s="21">
        <v>0</v>
      </c>
      <c r="G216" s="21">
        <v>0</v>
      </c>
      <c r="H216" s="21">
        <v>3</v>
      </c>
      <c r="I216" s="21">
        <v>9</v>
      </c>
      <c r="J216" s="21">
        <v>13</v>
      </c>
      <c r="K216" s="21">
        <v>28</v>
      </c>
      <c r="L216" s="21">
        <v>32</v>
      </c>
      <c r="M216" s="21">
        <f t="shared" si="3"/>
        <v>85</v>
      </c>
    </row>
    <row r="217" spans="1:13" ht="15" x14ac:dyDescent="0.25">
      <c r="A217" s="19" t="s">
        <v>1117</v>
      </c>
      <c r="B217" s="20">
        <v>43914</v>
      </c>
      <c r="C217" s="21">
        <v>0</v>
      </c>
      <c r="E217" s="19" t="s">
        <v>1117</v>
      </c>
      <c r="F217" s="21">
        <v>0</v>
      </c>
      <c r="G217" s="21">
        <v>0</v>
      </c>
      <c r="H217" s="21">
        <v>0</v>
      </c>
      <c r="I217" s="21">
        <v>0</v>
      </c>
      <c r="J217" s="21">
        <v>0</v>
      </c>
      <c r="K217" s="21">
        <v>0</v>
      </c>
      <c r="L217" s="21">
        <v>0</v>
      </c>
      <c r="M217" s="21">
        <f t="shared" si="3"/>
        <v>0</v>
      </c>
    </row>
    <row r="218" spans="1:13" ht="15" x14ac:dyDescent="0.25">
      <c r="A218" s="19" t="s">
        <v>1122</v>
      </c>
      <c r="B218" s="20">
        <v>43914</v>
      </c>
      <c r="C218" s="21">
        <v>0</v>
      </c>
      <c r="E218" s="19" t="s">
        <v>1122</v>
      </c>
      <c r="F218" s="21">
        <v>0</v>
      </c>
      <c r="G218" s="21">
        <v>0</v>
      </c>
      <c r="H218" s="21">
        <v>0</v>
      </c>
      <c r="I218" s="21">
        <v>0</v>
      </c>
      <c r="J218" s="21">
        <v>0</v>
      </c>
      <c r="K218" s="21">
        <v>3</v>
      </c>
      <c r="L218" s="21">
        <v>3</v>
      </c>
      <c r="M218" s="21">
        <f t="shared" si="3"/>
        <v>6</v>
      </c>
    </row>
    <row r="219" spans="1:13" ht="15" x14ac:dyDescent="0.25">
      <c r="A219" s="19" t="s">
        <v>937</v>
      </c>
      <c r="B219" s="20">
        <v>43914</v>
      </c>
      <c r="C219" s="21">
        <v>0</v>
      </c>
      <c r="E219" s="19" t="s">
        <v>937</v>
      </c>
      <c r="F219" s="21">
        <v>0</v>
      </c>
      <c r="G219" s="21">
        <v>0</v>
      </c>
      <c r="H219" s="21">
        <v>0</v>
      </c>
      <c r="I219" s="21">
        <v>0</v>
      </c>
      <c r="J219" s="21">
        <v>0</v>
      </c>
      <c r="K219" s="21">
        <v>0</v>
      </c>
      <c r="L219" s="21">
        <v>0</v>
      </c>
      <c r="M219" s="21">
        <f t="shared" si="3"/>
        <v>0</v>
      </c>
    </row>
    <row r="220" spans="1:13" ht="15" x14ac:dyDescent="0.25">
      <c r="A220" s="19" t="s">
        <v>1125</v>
      </c>
      <c r="B220" s="20">
        <v>43914</v>
      </c>
      <c r="C220" s="21">
        <v>0</v>
      </c>
      <c r="E220" s="19" t="s">
        <v>1125</v>
      </c>
      <c r="F220" s="21">
        <v>0</v>
      </c>
      <c r="G220" s="21">
        <v>0</v>
      </c>
      <c r="H220" s="21">
        <v>0</v>
      </c>
      <c r="I220" s="21">
        <v>0</v>
      </c>
      <c r="J220" s="21">
        <v>0</v>
      </c>
      <c r="K220" s="21">
        <v>0</v>
      </c>
      <c r="L220" s="21">
        <v>0</v>
      </c>
      <c r="M220" s="21">
        <f t="shared" si="3"/>
        <v>0</v>
      </c>
    </row>
    <row r="221" spans="1:13" ht="15" x14ac:dyDescent="0.25">
      <c r="A221" s="19" t="s">
        <v>555</v>
      </c>
      <c r="B221" s="20">
        <v>43914</v>
      </c>
      <c r="C221" s="21">
        <v>0</v>
      </c>
      <c r="E221" s="19" t="s">
        <v>555</v>
      </c>
      <c r="F221" s="21">
        <v>0</v>
      </c>
      <c r="G221" s="21">
        <v>0</v>
      </c>
      <c r="H221" s="21">
        <v>0</v>
      </c>
      <c r="I221" s="21">
        <v>0</v>
      </c>
      <c r="J221" s="21">
        <v>0</v>
      </c>
      <c r="K221" s="21">
        <v>0</v>
      </c>
      <c r="L221" s="21">
        <v>4</v>
      </c>
      <c r="M221" s="21">
        <f t="shared" si="3"/>
        <v>4</v>
      </c>
    </row>
    <row r="222" spans="1:13" ht="15" x14ac:dyDescent="0.25">
      <c r="A222" s="19" t="s">
        <v>981</v>
      </c>
      <c r="B222" s="20">
        <v>43914</v>
      </c>
      <c r="C222" s="21">
        <v>21</v>
      </c>
      <c r="E222" s="19" t="s">
        <v>981</v>
      </c>
      <c r="F222" s="21">
        <v>21</v>
      </c>
      <c r="G222" s="21">
        <v>29</v>
      </c>
      <c r="H222" s="21">
        <v>29</v>
      </c>
      <c r="I222" s="21">
        <v>29</v>
      </c>
      <c r="J222" s="21">
        <v>59</v>
      </c>
      <c r="K222" s="21">
        <v>66</v>
      </c>
      <c r="L222" s="21">
        <v>68</v>
      </c>
      <c r="M222" s="21">
        <f t="shared" si="3"/>
        <v>301</v>
      </c>
    </row>
    <row r="223" spans="1:13" ht="15" x14ac:dyDescent="0.25">
      <c r="A223" s="19" t="s">
        <v>1128</v>
      </c>
      <c r="B223" s="20">
        <v>43914</v>
      </c>
      <c r="C223" s="21">
        <v>0</v>
      </c>
      <c r="E223" s="19" t="s">
        <v>1128</v>
      </c>
      <c r="F223" s="21">
        <v>0</v>
      </c>
      <c r="G223" s="21">
        <v>0</v>
      </c>
      <c r="H223" s="21">
        <v>0</v>
      </c>
      <c r="I223" s="21">
        <v>0</v>
      </c>
      <c r="J223" s="21">
        <v>0</v>
      </c>
      <c r="K223" s="21">
        <v>0</v>
      </c>
      <c r="L223" s="21">
        <v>0</v>
      </c>
      <c r="M223" s="21">
        <f t="shared" si="3"/>
        <v>0</v>
      </c>
    </row>
    <row r="224" spans="1:13" ht="15" x14ac:dyDescent="0.25">
      <c r="A224" s="19" t="s">
        <v>208</v>
      </c>
      <c r="B224" s="20">
        <v>43914</v>
      </c>
      <c r="C224" s="21">
        <v>0</v>
      </c>
      <c r="E224" s="19" t="s">
        <v>208</v>
      </c>
      <c r="F224" s="21">
        <v>0</v>
      </c>
      <c r="G224" s="21">
        <v>0</v>
      </c>
      <c r="H224" s="21">
        <v>0</v>
      </c>
      <c r="I224" s="21">
        <v>0</v>
      </c>
      <c r="J224" s="21">
        <v>0</v>
      </c>
      <c r="K224" s="21">
        <v>0</v>
      </c>
      <c r="L224" s="21">
        <v>0</v>
      </c>
      <c r="M224" s="21">
        <f t="shared" si="3"/>
        <v>0</v>
      </c>
    </row>
    <row r="225" spans="1:13" ht="15" x14ac:dyDescent="0.25">
      <c r="A225" s="19" t="s">
        <v>330</v>
      </c>
      <c r="B225" s="20">
        <v>43914</v>
      </c>
      <c r="C225" s="21">
        <v>0</v>
      </c>
      <c r="E225" s="19" t="s">
        <v>330</v>
      </c>
      <c r="F225" s="21">
        <v>0</v>
      </c>
      <c r="G225" s="21">
        <v>0</v>
      </c>
      <c r="H225" s="21">
        <v>0</v>
      </c>
      <c r="I225" s="21">
        <v>0</v>
      </c>
      <c r="J225" s="21">
        <v>0</v>
      </c>
      <c r="K225" s="21">
        <v>0</v>
      </c>
      <c r="L225" s="21">
        <v>0</v>
      </c>
      <c r="M225" s="21">
        <f t="shared" si="3"/>
        <v>0</v>
      </c>
    </row>
    <row r="226" spans="1:13" ht="15" x14ac:dyDescent="0.25">
      <c r="A226" s="19" t="s">
        <v>986</v>
      </c>
      <c r="B226" s="20">
        <v>43914</v>
      </c>
      <c r="C226" s="21">
        <v>4</v>
      </c>
      <c r="E226" s="19" t="s">
        <v>986</v>
      </c>
      <c r="F226" s="21">
        <v>4</v>
      </c>
      <c r="G226" s="21">
        <v>4</v>
      </c>
      <c r="H226" s="21">
        <v>4</v>
      </c>
      <c r="I226" s="21">
        <v>4</v>
      </c>
      <c r="J226" s="21">
        <v>7</v>
      </c>
      <c r="K226" s="21">
        <v>10</v>
      </c>
      <c r="L226" s="21">
        <v>11</v>
      </c>
      <c r="M226" s="21">
        <f t="shared" si="3"/>
        <v>44</v>
      </c>
    </row>
    <row r="227" spans="1:13" ht="15" x14ac:dyDescent="0.25">
      <c r="A227" s="19" t="s">
        <v>951</v>
      </c>
      <c r="B227" s="20">
        <v>43914</v>
      </c>
      <c r="C227" s="21">
        <v>7</v>
      </c>
      <c r="E227" s="19" t="s">
        <v>951</v>
      </c>
      <c r="F227" s="21">
        <v>7</v>
      </c>
      <c r="G227" s="21">
        <v>9</v>
      </c>
      <c r="H227" s="21">
        <v>9</v>
      </c>
      <c r="I227" s="21">
        <v>9</v>
      </c>
      <c r="J227" s="21">
        <v>15</v>
      </c>
      <c r="K227" s="21">
        <v>20</v>
      </c>
      <c r="L227" s="21">
        <v>24</v>
      </c>
      <c r="M227" s="21">
        <f t="shared" si="3"/>
        <v>93</v>
      </c>
    </row>
    <row r="228" spans="1:13" ht="15" x14ac:dyDescent="0.25">
      <c r="A228" s="19" t="s">
        <v>145</v>
      </c>
      <c r="B228" s="20">
        <v>43914</v>
      </c>
      <c r="C228" s="21">
        <v>0</v>
      </c>
      <c r="E228" s="19" t="s">
        <v>145</v>
      </c>
      <c r="F228" s="21">
        <v>0</v>
      </c>
      <c r="G228" s="21">
        <v>0</v>
      </c>
      <c r="H228" s="21">
        <v>0</v>
      </c>
      <c r="I228" s="21">
        <v>0</v>
      </c>
      <c r="J228" s="21">
        <v>0</v>
      </c>
      <c r="K228" s="21">
        <v>3</v>
      </c>
      <c r="L228" s="21">
        <v>3</v>
      </c>
      <c r="M228" s="21">
        <f t="shared" si="3"/>
        <v>6</v>
      </c>
    </row>
    <row r="229" spans="1:13" ht="15" x14ac:dyDescent="0.25">
      <c r="A229" s="19" t="s">
        <v>500</v>
      </c>
      <c r="B229" s="20">
        <v>43914</v>
      </c>
      <c r="C229" s="21">
        <v>3</v>
      </c>
      <c r="E229" s="19" t="s">
        <v>500</v>
      </c>
      <c r="F229" s="21">
        <v>3</v>
      </c>
      <c r="G229" s="21">
        <v>3</v>
      </c>
      <c r="H229" s="21">
        <v>5</v>
      </c>
      <c r="I229" s="21">
        <v>5</v>
      </c>
      <c r="J229" s="21">
        <v>5</v>
      </c>
      <c r="K229" s="21">
        <v>0</v>
      </c>
      <c r="L229" s="21">
        <v>5</v>
      </c>
      <c r="M229" s="21">
        <f t="shared" si="3"/>
        <v>26</v>
      </c>
    </row>
    <row r="230" spans="1:13" ht="15" x14ac:dyDescent="0.25">
      <c r="A230" s="19" t="s">
        <v>993</v>
      </c>
      <c r="B230" s="20">
        <v>43914</v>
      </c>
      <c r="C230" s="21">
        <v>0</v>
      </c>
      <c r="E230" s="19" t="s">
        <v>993</v>
      </c>
      <c r="F230" s="21">
        <v>0</v>
      </c>
      <c r="G230" s="21">
        <v>0</v>
      </c>
      <c r="H230" s="21">
        <v>0</v>
      </c>
      <c r="I230" s="21">
        <v>0</v>
      </c>
      <c r="J230" s="21">
        <v>0</v>
      </c>
      <c r="K230" s="21">
        <v>0</v>
      </c>
      <c r="L230" s="21">
        <v>4</v>
      </c>
      <c r="M230" s="21">
        <f t="shared" si="3"/>
        <v>4</v>
      </c>
    </row>
    <row r="231" spans="1:13" ht="15" x14ac:dyDescent="0.25">
      <c r="A231" s="19" t="s">
        <v>686</v>
      </c>
      <c r="B231" s="20">
        <v>43914</v>
      </c>
      <c r="C231" s="21">
        <v>39</v>
      </c>
      <c r="E231" s="19" t="s">
        <v>686</v>
      </c>
      <c r="F231" s="21">
        <v>39</v>
      </c>
      <c r="G231" s="21">
        <v>43</v>
      </c>
      <c r="H231" s="21">
        <v>8</v>
      </c>
      <c r="I231" s="21">
        <v>8</v>
      </c>
      <c r="J231" s="21">
        <v>116</v>
      </c>
      <c r="K231" s="21">
        <v>148</v>
      </c>
      <c r="L231" s="21">
        <v>159</v>
      </c>
      <c r="M231" s="21">
        <f t="shared" si="3"/>
        <v>521</v>
      </c>
    </row>
    <row r="232" spans="1:13" ht="15" x14ac:dyDescent="0.25">
      <c r="A232" s="19" t="s">
        <v>691</v>
      </c>
      <c r="B232" s="20">
        <v>43914</v>
      </c>
      <c r="C232" s="21">
        <v>0</v>
      </c>
      <c r="E232" s="19" t="s">
        <v>691</v>
      </c>
      <c r="F232" s="21">
        <v>0</v>
      </c>
      <c r="G232" s="21">
        <v>0</v>
      </c>
      <c r="H232" s="21">
        <v>0</v>
      </c>
      <c r="I232" s="21">
        <v>0</v>
      </c>
      <c r="J232" s="21">
        <v>0</v>
      </c>
      <c r="K232" s="21">
        <v>0</v>
      </c>
      <c r="L232" s="21">
        <v>0</v>
      </c>
      <c r="M232" s="21">
        <f t="shared" si="3"/>
        <v>0</v>
      </c>
    </row>
    <row r="233" spans="1:13" ht="15" x14ac:dyDescent="0.25">
      <c r="A233" s="19" t="s">
        <v>391</v>
      </c>
      <c r="B233" s="20">
        <v>43914</v>
      </c>
      <c r="C233" s="21">
        <v>3</v>
      </c>
      <c r="E233" s="19" t="s">
        <v>391</v>
      </c>
      <c r="F233" s="21">
        <v>3</v>
      </c>
      <c r="G233" s="21">
        <v>3</v>
      </c>
      <c r="H233" s="21">
        <v>7</v>
      </c>
      <c r="I233" s="21">
        <v>7</v>
      </c>
      <c r="J233" s="21">
        <v>7</v>
      </c>
      <c r="K233" s="21">
        <v>0</v>
      </c>
      <c r="L233" s="21">
        <v>8</v>
      </c>
      <c r="M233" s="21">
        <f t="shared" si="3"/>
        <v>35</v>
      </c>
    </row>
    <row r="234" spans="1:13" ht="15" x14ac:dyDescent="0.25">
      <c r="A234" s="19" t="s">
        <v>799</v>
      </c>
      <c r="B234" s="20">
        <v>43914</v>
      </c>
      <c r="C234" s="21">
        <v>0</v>
      </c>
      <c r="E234" s="19" t="s">
        <v>799</v>
      </c>
      <c r="F234" s="21">
        <v>0</v>
      </c>
      <c r="G234" s="21">
        <v>0</v>
      </c>
      <c r="H234" s="21">
        <v>0</v>
      </c>
      <c r="I234" s="21">
        <v>0</v>
      </c>
      <c r="J234" s="21">
        <v>0</v>
      </c>
      <c r="K234" s="21">
        <v>0</v>
      </c>
      <c r="L234" s="21">
        <v>0</v>
      </c>
      <c r="M234" s="21">
        <f t="shared" si="3"/>
        <v>0</v>
      </c>
    </row>
    <row r="235" spans="1:13" ht="15" x14ac:dyDescent="0.25">
      <c r="A235" s="19" t="s">
        <v>396</v>
      </c>
      <c r="B235" s="20">
        <v>43914</v>
      </c>
      <c r="C235" s="21">
        <v>0</v>
      </c>
      <c r="E235" s="19" t="s">
        <v>396</v>
      </c>
      <c r="F235" s="21">
        <v>0</v>
      </c>
      <c r="G235" s="21">
        <v>0</v>
      </c>
      <c r="H235" s="21">
        <v>0</v>
      </c>
      <c r="I235" s="21">
        <v>0</v>
      </c>
      <c r="J235" s="21">
        <v>0</v>
      </c>
      <c r="K235" s="21">
        <v>0</v>
      </c>
      <c r="L235" s="21">
        <v>0</v>
      </c>
      <c r="M235" s="21">
        <f t="shared" si="3"/>
        <v>0</v>
      </c>
    </row>
    <row r="236" spans="1:13" ht="15" x14ac:dyDescent="0.25">
      <c r="A236" s="19" t="s">
        <v>1133</v>
      </c>
      <c r="B236" s="20">
        <v>43914</v>
      </c>
      <c r="C236" s="21">
        <v>0</v>
      </c>
      <c r="E236" s="19" t="s">
        <v>1133</v>
      </c>
      <c r="F236" s="21">
        <v>0</v>
      </c>
      <c r="G236" s="21">
        <v>0</v>
      </c>
      <c r="H236" s="21">
        <v>0</v>
      </c>
      <c r="I236" s="21">
        <v>0</v>
      </c>
      <c r="J236" s="21">
        <v>0</v>
      </c>
      <c r="K236" s="21">
        <v>0</v>
      </c>
      <c r="L236" s="21">
        <v>0</v>
      </c>
      <c r="M236" s="21">
        <f t="shared" si="3"/>
        <v>0</v>
      </c>
    </row>
    <row r="237" spans="1:13" ht="15" x14ac:dyDescent="0.25">
      <c r="A237" s="19" t="s">
        <v>1136</v>
      </c>
      <c r="B237" s="20">
        <v>43914</v>
      </c>
      <c r="C237" s="21">
        <v>0</v>
      </c>
      <c r="E237" s="19" t="s">
        <v>1136</v>
      </c>
      <c r="F237" s="21">
        <v>0</v>
      </c>
      <c r="G237" s="21">
        <v>0</v>
      </c>
      <c r="H237" s="21">
        <v>0</v>
      </c>
      <c r="I237" s="21">
        <v>0</v>
      </c>
      <c r="J237" s="21">
        <v>0</v>
      </c>
      <c r="K237" s="21">
        <v>0</v>
      </c>
      <c r="L237" s="21">
        <v>0</v>
      </c>
      <c r="M237" s="21">
        <f t="shared" si="3"/>
        <v>0</v>
      </c>
    </row>
    <row r="238" spans="1:13" ht="15" x14ac:dyDescent="0.25">
      <c r="A238" s="19" t="s">
        <v>505</v>
      </c>
      <c r="B238" s="20">
        <v>43914</v>
      </c>
      <c r="C238" s="21">
        <v>0</v>
      </c>
      <c r="E238" s="19" t="s">
        <v>505</v>
      </c>
      <c r="F238" s="21">
        <v>0</v>
      </c>
      <c r="G238" s="21">
        <v>0</v>
      </c>
      <c r="H238" s="21">
        <v>0</v>
      </c>
      <c r="I238" s="21">
        <v>0</v>
      </c>
      <c r="J238" s="21">
        <v>0</v>
      </c>
      <c r="K238" s="21">
        <v>0</v>
      </c>
      <c r="L238" s="21">
        <v>0</v>
      </c>
      <c r="M238" s="21">
        <f t="shared" si="3"/>
        <v>0</v>
      </c>
    </row>
    <row r="239" spans="1:13" ht="15" x14ac:dyDescent="0.25">
      <c r="A239" s="19" t="s">
        <v>245</v>
      </c>
      <c r="B239" s="20">
        <v>43914</v>
      </c>
      <c r="C239" s="21">
        <v>0</v>
      </c>
      <c r="E239" s="19" t="s">
        <v>245</v>
      </c>
      <c r="F239" s="21">
        <v>0</v>
      </c>
      <c r="G239" s="21">
        <v>0</v>
      </c>
      <c r="H239" s="21">
        <v>0</v>
      </c>
      <c r="I239" s="21">
        <v>0</v>
      </c>
      <c r="J239" s="21">
        <v>0</v>
      </c>
      <c r="K239" s="21">
        <v>0</v>
      </c>
      <c r="L239" s="21">
        <v>0</v>
      </c>
      <c r="M239" s="21">
        <f t="shared" si="3"/>
        <v>0</v>
      </c>
    </row>
    <row r="240" spans="1:13" ht="15" x14ac:dyDescent="0.25">
      <c r="A240" s="19" t="s">
        <v>940</v>
      </c>
      <c r="B240" s="20">
        <v>43914</v>
      </c>
      <c r="C240" s="21">
        <v>0</v>
      </c>
      <c r="E240" s="19" t="s">
        <v>940</v>
      </c>
      <c r="F240" s="21">
        <v>0</v>
      </c>
      <c r="G240" s="21">
        <v>0</v>
      </c>
      <c r="H240" s="21">
        <v>0</v>
      </c>
      <c r="I240" s="21">
        <v>0</v>
      </c>
      <c r="J240" s="21">
        <v>6</v>
      </c>
      <c r="K240" s="21">
        <v>3</v>
      </c>
      <c r="L240" s="21">
        <v>9</v>
      </c>
      <c r="M240" s="21">
        <f t="shared" si="3"/>
        <v>18</v>
      </c>
    </row>
    <row r="241" spans="1:13" ht="15" x14ac:dyDescent="0.25">
      <c r="A241" s="19" t="s">
        <v>1139</v>
      </c>
      <c r="B241" s="20">
        <v>43914</v>
      </c>
      <c r="C241" s="21">
        <v>0</v>
      </c>
      <c r="E241" s="19" t="s">
        <v>1139</v>
      </c>
      <c r="F241" s="21">
        <v>0</v>
      </c>
      <c r="G241" s="21">
        <v>0</v>
      </c>
      <c r="H241" s="21">
        <v>0</v>
      </c>
      <c r="I241" s="21">
        <v>0</v>
      </c>
      <c r="J241" s="21">
        <v>0</v>
      </c>
      <c r="K241" s="21">
        <v>0</v>
      </c>
      <c r="L241" s="21">
        <v>0</v>
      </c>
      <c r="M241" s="21">
        <f t="shared" si="3"/>
        <v>0</v>
      </c>
    </row>
    <row r="242" spans="1:13" ht="15" x14ac:dyDescent="0.25">
      <c r="A242" s="19" t="s">
        <v>286</v>
      </c>
      <c r="B242" s="20">
        <v>43914</v>
      </c>
      <c r="C242" s="21">
        <v>0</v>
      </c>
      <c r="E242" s="19" t="s">
        <v>286</v>
      </c>
      <c r="F242" s="21">
        <v>0</v>
      </c>
      <c r="G242" s="21">
        <v>0</v>
      </c>
      <c r="H242" s="21">
        <v>0</v>
      </c>
      <c r="I242" s="21">
        <v>3</v>
      </c>
      <c r="J242" s="21">
        <v>3</v>
      </c>
      <c r="K242" s="21">
        <v>0</v>
      </c>
      <c r="L242" s="21">
        <v>3</v>
      </c>
      <c r="M242" s="21">
        <f t="shared" si="3"/>
        <v>9</v>
      </c>
    </row>
    <row r="243" spans="1:13" ht="15" x14ac:dyDescent="0.25">
      <c r="A243" s="19" t="s">
        <v>943</v>
      </c>
      <c r="B243" s="20">
        <v>43914</v>
      </c>
      <c r="C243" s="21">
        <v>0</v>
      </c>
      <c r="E243" s="19" t="s">
        <v>943</v>
      </c>
      <c r="F243" s="21">
        <v>0</v>
      </c>
      <c r="G243" s="21">
        <v>0</v>
      </c>
      <c r="H243" s="21">
        <v>0</v>
      </c>
      <c r="I243" s="21">
        <v>0</v>
      </c>
      <c r="J243" s="21">
        <v>3</v>
      </c>
      <c r="K243" s="21">
        <v>0</v>
      </c>
      <c r="L243" s="21">
        <v>4</v>
      </c>
      <c r="M243" s="21">
        <f t="shared" si="3"/>
        <v>7</v>
      </c>
    </row>
    <row r="244" spans="1:13" ht="15" x14ac:dyDescent="0.25">
      <c r="A244" s="19" t="s">
        <v>696</v>
      </c>
      <c r="B244" s="20">
        <v>43914</v>
      </c>
      <c r="C244" s="21">
        <v>0</v>
      </c>
      <c r="E244" s="19" t="s">
        <v>696</v>
      </c>
      <c r="F244" s="21">
        <v>0</v>
      </c>
      <c r="G244" s="21">
        <v>0</v>
      </c>
      <c r="H244" s="21">
        <v>0</v>
      </c>
      <c r="I244" s="21">
        <v>0</v>
      </c>
      <c r="J244" s="21">
        <v>13</v>
      </c>
      <c r="K244" s="21">
        <v>11</v>
      </c>
      <c r="L244" s="21">
        <v>13</v>
      </c>
      <c r="M244" s="21">
        <f t="shared" si="3"/>
        <v>37</v>
      </c>
    </row>
    <row r="245" spans="1:13" ht="15" x14ac:dyDescent="0.25">
      <c r="A245" s="19" t="s">
        <v>558</v>
      </c>
      <c r="B245" s="20">
        <v>43914</v>
      </c>
      <c r="C245" s="21">
        <v>0</v>
      </c>
      <c r="E245" s="19" t="s">
        <v>558</v>
      </c>
      <c r="F245" s="21">
        <v>0</v>
      </c>
      <c r="G245" s="21">
        <v>0</v>
      </c>
      <c r="H245" s="21">
        <v>0</v>
      </c>
      <c r="I245" s="21">
        <v>0</v>
      </c>
      <c r="J245" s="21">
        <v>0</v>
      </c>
      <c r="K245" s="21">
        <v>0</v>
      </c>
      <c r="L245" s="21">
        <v>5</v>
      </c>
      <c r="M245" s="21">
        <f t="shared" si="3"/>
        <v>5</v>
      </c>
    </row>
    <row r="246" spans="1:13" ht="15" x14ac:dyDescent="0.25">
      <c r="A246" s="19" t="s">
        <v>860</v>
      </c>
      <c r="B246" s="20">
        <v>43914</v>
      </c>
      <c r="C246" s="21">
        <v>0</v>
      </c>
      <c r="E246" s="19" t="s">
        <v>860</v>
      </c>
      <c r="F246" s="21">
        <v>0</v>
      </c>
      <c r="G246" s="21">
        <v>0</v>
      </c>
      <c r="H246" s="21">
        <v>8</v>
      </c>
      <c r="I246" s="21">
        <v>8</v>
      </c>
      <c r="J246" s="21">
        <v>14</v>
      </c>
      <c r="K246" s="21">
        <v>29</v>
      </c>
      <c r="L246" s="21">
        <v>30</v>
      </c>
      <c r="M246" s="21">
        <f t="shared" si="3"/>
        <v>89</v>
      </c>
    </row>
    <row r="247" spans="1:13" ht="15" x14ac:dyDescent="0.25">
      <c r="A247" s="19" t="s">
        <v>148</v>
      </c>
      <c r="B247" s="20">
        <v>43914</v>
      </c>
      <c r="C247" s="21">
        <v>0</v>
      </c>
      <c r="E247" s="19" t="s">
        <v>148</v>
      </c>
      <c r="F247" s="21">
        <v>0</v>
      </c>
      <c r="G247" s="21">
        <v>0</v>
      </c>
      <c r="H247" s="21">
        <v>3</v>
      </c>
      <c r="I247" s="21">
        <v>4</v>
      </c>
      <c r="J247" s="21">
        <v>5</v>
      </c>
      <c r="K247" s="21">
        <v>0</v>
      </c>
      <c r="L247" s="21">
        <v>5</v>
      </c>
      <c r="M247" s="21">
        <f t="shared" si="3"/>
        <v>17</v>
      </c>
    </row>
    <row r="248" spans="1:13" ht="15" x14ac:dyDescent="0.25">
      <c r="A248" s="19" t="s">
        <v>153</v>
      </c>
      <c r="B248" s="20">
        <v>43914</v>
      </c>
      <c r="C248" s="21">
        <v>3</v>
      </c>
      <c r="E248" s="19" t="s">
        <v>153</v>
      </c>
      <c r="F248" s="21">
        <v>3</v>
      </c>
      <c r="G248" s="21">
        <v>4</v>
      </c>
      <c r="H248" s="21">
        <v>3</v>
      </c>
      <c r="I248" s="21">
        <v>5</v>
      </c>
      <c r="J248" s="21">
        <v>15</v>
      </c>
      <c r="K248" s="21">
        <v>24</v>
      </c>
      <c r="L248" s="21">
        <v>25</v>
      </c>
      <c r="M248" s="21">
        <f t="shared" si="3"/>
        <v>79</v>
      </c>
    </row>
    <row r="249" spans="1:13" ht="15" x14ac:dyDescent="0.25">
      <c r="A249" s="19" t="s">
        <v>1018</v>
      </c>
      <c r="B249" s="20">
        <v>43914</v>
      </c>
      <c r="C249" s="21">
        <v>0</v>
      </c>
      <c r="E249" s="19" t="s">
        <v>1018</v>
      </c>
      <c r="F249" s="21">
        <v>0</v>
      </c>
      <c r="G249" s="21">
        <v>0</v>
      </c>
      <c r="H249" s="21">
        <v>0</v>
      </c>
      <c r="I249" s="21">
        <v>0</v>
      </c>
      <c r="J249" s="21">
        <v>0</v>
      </c>
      <c r="K249" s="21">
        <v>0</v>
      </c>
      <c r="L249" s="21">
        <v>0</v>
      </c>
      <c r="M249" s="21">
        <f t="shared" si="3"/>
        <v>0</v>
      </c>
    </row>
    <row r="250" spans="1:13" ht="15" x14ac:dyDescent="0.25">
      <c r="A250" s="19" t="s">
        <v>865</v>
      </c>
      <c r="B250" s="20">
        <v>43914</v>
      </c>
      <c r="C250" s="21">
        <v>65</v>
      </c>
      <c r="E250" s="19" t="s">
        <v>865</v>
      </c>
      <c r="F250" s="21">
        <v>65</v>
      </c>
      <c r="G250" s="21">
        <v>71</v>
      </c>
      <c r="H250" s="21">
        <v>100</v>
      </c>
      <c r="I250" s="21">
        <v>108</v>
      </c>
      <c r="J250" s="21">
        <v>139</v>
      </c>
      <c r="K250" s="21">
        <v>184</v>
      </c>
      <c r="L250" s="21">
        <v>202</v>
      </c>
      <c r="M250" s="21">
        <f t="shared" si="3"/>
        <v>869</v>
      </c>
    </row>
    <row r="251" spans="1:13" ht="15" x14ac:dyDescent="0.25">
      <c r="A251" s="19" t="s">
        <v>1062</v>
      </c>
      <c r="B251" s="20">
        <v>43914</v>
      </c>
      <c r="C251" s="21">
        <v>0</v>
      </c>
      <c r="E251" s="19" t="s">
        <v>1062</v>
      </c>
      <c r="F251" s="21">
        <v>0</v>
      </c>
      <c r="G251" s="21">
        <v>0</v>
      </c>
      <c r="H251" s="21">
        <v>0</v>
      </c>
      <c r="I251" s="21">
        <v>0</v>
      </c>
      <c r="J251" s="21">
        <v>0</v>
      </c>
      <c r="K251" s="21">
        <v>3</v>
      </c>
      <c r="L251" s="21">
        <v>3</v>
      </c>
      <c r="M251" s="21">
        <f t="shared" si="3"/>
        <v>6</v>
      </c>
    </row>
    <row r="252" spans="1:13" ht="15" x14ac:dyDescent="0.25">
      <c r="A252" s="19" t="s">
        <v>445</v>
      </c>
      <c r="B252" s="20">
        <v>43914</v>
      </c>
      <c r="C252" s="21">
        <v>0</v>
      </c>
      <c r="E252" s="19" t="s">
        <v>445</v>
      </c>
      <c r="F252" s="21">
        <v>0</v>
      </c>
      <c r="G252" s="21">
        <v>0</v>
      </c>
      <c r="H252" s="21">
        <v>0</v>
      </c>
      <c r="I252" s="21">
        <v>0</v>
      </c>
      <c r="J252" s="21">
        <v>0</v>
      </c>
      <c r="K252" s="21">
        <v>0</v>
      </c>
      <c r="L252" s="21">
        <v>0</v>
      </c>
      <c r="M252" s="21">
        <f t="shared" si="3"/>
        <v>0</v>
      </c>
    </row>
    <row r="253" spans="1:13" ht="15" x14ac:dyDescent="0.25">
      <c r="A253" s="19" t="s">
        <v>448</v>
      </c>
      <c r="B253" s="20">
        <v>43914</v>
      </c>
      <c r="C253" s="21">
        <v>0</v>
      </c>
      <c r="E253" s="19" t="s">
        <v>448</v>
      </c>
      <c r="F253" s="21">
        <v>0</v>
      </c>
      <c r="G253" s="21">
        <v>0</v>
      </c>
      <c r="H253" s="21">
        <v>0</v>
      </c>
      <c r="I253" s="21">
        <v>0</v>
      </c>
      <c r="J253" s="21">
        <v>0</v>
      </c>
      <c r="K253" s="21">
        <v>0</v>
      </c>
      <c r="L253" s="21">
        <v>0</v>
      </c>
      <c r="M253" s="21">
        <f t="shared" si="3"/>
        <v>0</v>
      </c>
    </row>
    <row r="254" spans="1:13" ht="15" x14ac:dyDescent="0.25">
      <c r="A254" s="19" t="s">
        <v>996</v>
      </c>
      <c r="B254" s="20">
        <v>43914</v>
      </c>
      <c r="C254" s="21">
        <v>7</v>
      </c>
      <c r="E254" s="19" t="s">
        <v>996</v>
      </c>
      <c r="F254" s="21">
        <v>7</v>
      </c>
      <c r="G254" s="21">
        <v>7</v>
      </c>
      <c r="H254" s="21">
        <v>19</v>
      </c>
      <c r="I254" s="21">
        <v>19</v>
      </c>
      <c r="J254" s="21">
        <v>24</v>
      </c>
      <c r="K254" s="21">
        <v>33</v>
      </c>
      <c r="L254" s="21">
        <v>36</v>
      </c>
      <c r="M254" s="21">
        <f t="shared" si="3"/>
        <v>145</v>
      </c>
    </row>
    <row r="255" spans="1:13" ht="15" x14ac:dyDescent="0.25">
      <c r="A255" s="19" t="s">
        <v>213</v>
      </c>
      <c r="B255" s="20">
        <v>43914</v>
      </c>
      <c r="C255" s="21">
        <v>0</v>
      </c>
      <c r="E255" s="19" t="s">
        <v>213</v>
      </c>
      <c r="F255" s="21">
        <v>0</v>
      </c>
      <c r="G255" s="21">
        <v>0</v>
      </c>
      <c r="H255" s="21">
        <v>0</v>
      </c>
      <c r="I255" s="21">
        <v>0</v>
      </c>
      <c r="J255" s="21">
        <v>0</v>
      </c>
      <c r="K255" s="21">
        <v>0</v>
      </c>
      <c r="L255" s="21">
        <v>0</v>
      </c>
      <c r="M255" s="21">
        <f t="shared" si="3"/>
        <v>0</v>
      </c>
    </row>
    <row r="256" spans="1:13" ht="15" x14ac:dyDescent="0.25">
      <c r="A256" s="19" t="s">
        <v>250</v>
      </c>
      <c r="B256" s="20">
        <v>43914</v>
      </c>
      <c r="C256" s="21">
        <v>0</v>
      </c>
      <c r="E256" s="19" t="s">
        <v>250</v>
      </c>
      <c r="F256" s="21">
        <v>0</v>
      </c>
      <c r="G256" s="21">
        <v>0</v>
      </c>
      <c r="H256" s="21">
        <v>0</v>
      </c>
      <c r="I256" s="21">
        <v>0</v>
      </c>
      <c r="J256" s="21">
        <v>0</v>
      </c>
      <c r="K256" s="21">
        <v>0</v>
      </c>
      <c r="L256" s="21">
        <v>3</v>
      </c>
      <c r="M256" s="21">
        <f t="shared" si="3"/>
        <v>3</v>
      </c>
    </row>
    <row r="257" spans="1:13" ht="15" x14ac:dyDescent="0.25">
      <c r="A257" s="19" t="s">
        <v>335</v>
      </c>
      <c r="B257" s="20">
        <v>43914</v>
      </c>
      <c r="C257" s="21">
        <v>0</v>
      </c>
      <c r="E257" s="19" t="s">
        <v>335</v>
      </c>
      <c r="F257" s="21">
        <v>0</v>
      </c>
      <c r="G257" s="21">
        <v>0</v>
      </c>
      <c r="H257" s="21">
        <v>0</v>
      </c>
      <c r="I257" s="21">
        <v>0</v>
      </c>
      <c r="J257" s="21">
        <v>0</v>
      </c>
      <c r="K257" s="21">
        <v>0</v>
      </c>
      <c r="L257" s="21">
        <v>0</v>
      </c>
      <c r="M257" s="21">
        <f t="shared" si="3"/>
        <v>0</v>
      </c>
    </row>
    <row r="258" spans="1:13" ht="15" x14ac:dyDescent="0.25">
      <c r="A258" s="19" t="s">
        <v>510</v>
      </c>
      <c r="B258" s="20">
        <v>43914</v>
      </c>
      <c r="C258" s="21">
        <v>0</v>
      </c>
      <c r="E258" s="19" t="s">
        <v>510</v>
      </c>
      <c r="F258" s="21">
        <v>0</v>
      </c>
      <c r="G258" s="21">
        <v>0</v>
      </c>
      <c r="H258" s="21">
        <v>0</v>
      </c>
      <c r="I258" s="21">
        <v>0</v>
      </c>
      <c r="J258" s="21">
        <v>0</v>
      </c>
      <c r="K258" s="21">
        <v>0</v>
      </c>
      <c r="L258" s="21">
        <v>0</v>
      </c>
      <c r="M258" s="21">
        <f t="shared" si="3"/>
        <v>0</v>
      </c>
    </row>
    <row r="259" spans="1:13" ht="15" x14ac:dyDescent="0.25">
      <c r="A259" s="19" t="s">
        <v>868</v>
      </c>
      <c r="B259" s="20">
        <v>43914</v>
      </c>
      <c r="C259" s="21">
        <v>8</v>
      </c>
      <c r="E259" s="19" t="s">
        <v>868</v>
      </c>
      <c r="F259" s="21">
        <v>8</v>
      </c>
      <c r="G259" s="21">
        <v>8</v>
      </c>
      <c r="H259" s="21">
        <v>12</v>
      </c>
      <c r="I259" s="21">
        <v>15</v>
      </c>
      <c r="J259" s="21">
        <v>22</v>
      </c>
      <c r="K259" s="21">
        <v>32</v>
      </c>
      <c r="L259" s="21">
        <v>39</v>
      </c>
      <c r="M259" s="21">
        <f t="shared" ref="M259:M279" si="4">SUM(F259:L259)</f>
        <v>136</v>
      </c>
    </row>
    <row r="260" spans="1:13" ht="15" x14ac:dyDescent="0.25">
      <c r="A260" s="19" t="s">
        <v>289</v>
      </c>
      <c r="B260" s="20">
        <v>43914</v>
      </c>
      <c r="C260" s="21">
        <v>0</v>
      </c>
      <c r="E260" s="19" t="s">
        <v>289</v>
      </c>
      <c r="F260" s="21">
        <v>0</v>
      </c>
      <c r="G260" s="21">
        <v>0</v>
      </c>
      <c r="H260" s="21">
        <v>0</v>
      </c>
      <c r="I260" s="21">
        <v>0</v>
      </c>
      <c r="J260" s="21">
        <v>0</v>
      </c>
      <c r="K260" s="21">
        <v>0</v>
      </c>
      <c r="L260" s="21">
        <v>0</v>
      </c>
      <c r="M260" s="21">
        <f t="shared" si="4"/>
        <v>0</v>
      </c>
    </row>
    <row r="261" spans="1:13" ht="15" x14ac:dyDescent="0.25">
      <c r="A261" s="19" t="s">
        <v>699</v>
      </c>
      <c r="B261" s="20">
        <v>43914</v>
      </c>
      <c r="C261" s="21">
        <v>5</v>
      </c>
      <c r="E261" s="19" t="s">
        <v>699</v>
      </c>
      <c r="F261" s="21">
        <v>5</v>
      </c>
      <c r="G261" s="21">
        <v>6</v>
      </c>
      <c r="H261" s="21">
        <v>6</v>
      </c>
      <c r="I261" s="21">
        <v>6</v>
      </c>
      <c r="J261" s="21">
        <v>16</v>
      </c>
      <c r="K261" s="21">
        <v>22</v>
      </c>
      <c r="L261" s="21">
        <v>24</v>
      </c>
      <c r="M261" s="21">
        <f t="shared" si="4"/>
        <v>85</v>
      </c>
    </row>
    <row r="262" spans="1:13" ht="15" x14ac:dyDescent="0.25">
      <c r="A262" s="19" t="s">
        <v>948</v>
      </c>
      <c r="B262" s="20">
        <v>43914</v>
      </c>
      <c r="C262" s="21">
        <v>0</v>
      </c>
      <c r="E262" s="19" t="s">
        <v>948</v>
      </c>
      <c r="F262" s="21">
        <v>0</v>
      </c>
      <c r="G262" s="21">
        <v>0</v>
      </c>
      <c r="H262" s="21">
        <v>0</v>
      </c>
      <c r="I262" s="21">
        <v>0</v>
      </c>
      <c r="J262" s="21">
        <v>0</v>
      </c>
      <c r="K262" s="21">
        <v>0</v>
      </c>
      <c r="L262" s="21">
        <v>0</v>
      </c>
      <c r="M262" s="21">
        <f t="shared" si="4"/>
        <v>0</v>
      </c>
    </row>
    <row r="263" spans="1:13" ht="15" x14ac:dyDescent="0.25">
      <c r="A263" s="19" t="s">
        <v>1023</v>
      </c>
      <c r="B263" s="20">
        <v>43914</v>
      </c>
      <c r="C263" s="21">
        <v>0</v>
      </c>
      <c r="E263" s="19" t="s">
        <v>1023</v>
      </c>
      <c r="F263" s="21">
        <v>0</v>
      </c>
      <c r="G263" s="21">
        <v>0</v>
      </c>
      <c r="H263" s="21">
        <v>0</v>
      </c>
      <c r="I263" s="21">
        <v>0</v>
      </c>
      <c r="J263" s="21">
        <v>0</v>
      </c>
      <c r="K263" s="21">
        <v>0</v>
      </c>
      <c r="L263" s="21">
        <v>0</v>
      </c>
      <c r="M263" s="21">
        <f t="shared" si="4"/>
        <v>0</v>
      </c>
    </row>
    <row r="264" spans="1:13" ht="15" x14ac:dyDescent="0.25">
      <c r="A264" s="19" t="s">
        <v>253</v>
      </c>
      <c r="B264" s="20">
        <v>43914</v>
      </c>
      <c r="C264" s="21">
        <v>12</v>
      </c>
      <c r="E264" s="19" t="s">
        <v>253</v>
      </c>
      <c r="F264" s="21">
        <v>12</v>
      </c>
      <c r="G264" s="21">
        <v>14</v>
      </c>
      <c r="H264" s="21">
        <v>44</v>
      </c>
      <c r="I264" s="21">
        <v>48</v>
      </c>
      <c r="J264" s="21">
        <v>48</v>
      </c>
      <c r="K264" s="21">
        <v>61</v>
      </c>
      <c r="L264" s="21">
        <v>71</v>
      </c>
      <c r="M264" s="21">
        <f t="shared" si="4"/>
        <v>298</v>
      </c>
    </row>
    <row r="265" spans="1:13" ht="15" x14ac:dyDescent="0.25">
      <c r="A265" s="19" t="s">
        <v>563</v>
      </c>
      <c r="B265" s="20">
        <v>43914</v>
      </c>
      <c r="C265" s="21">
        <v>0</v>
      </c>
      <c r="E265" s="19" t="s">
        <v>563</v>
      </c>
      <c r="F265" s="21">
        <v>0</v>
      </c>
      <c r="G265" s="21">
        <v>0</v>
      </c>
      <c r="H265" s="21">
        <v>0</v>
      </c>
      <c r="I265" s="21">
        <v>0</v>
      </c>
      <c r="J265" s="21">
        <v>0</v>
      </c>
      <c r="K265" s="21">
        <v>0</v>
      </c>
      <c r="L265" s="21">
        <v>19</v>
      </c>
      <c r="M265" s="21">
        <f t="shared" si="4"/>
        <v>19</v>
      </c>
    </row>
    <row r="266" spans="1:13" ht="15" x14ac:dyDescent="0.25">
      <c r="A266" s="19" t="s">
        <v>871</v>
      </c>
      <c r="B266" s="20">
        <v>43914</v>
      </c>
      <c r="C266" s="21">
        <v>68</v>
      </c>
      <c r="E266" s="19" t="s">
        <v>871</v>
      </c>
      <c r="F266" s="21">
        <v>68</v>
      </c>
      <c r="G266" s="21">
        <v>83</v>
      </c>
      <c r="H266" s="21">
        <v>163</v>
      </c>
      <c r="I266" s="21">
        <v>262</v>
      </c>
      <c r="J266" s="21">
        <v>262</v>
      </c>
      <c r="K266" s="21">
        <v>351</v>
      </c>
      <c r="L266" s="21">
        <v>344</v>
      </c>
      <c r="M266" s="21">
        <f t="shared" si="4"/>
        <v>1533</v>
      </c>
    </row>
    <row r="267" spans="1:13" ht="15" x14ac:dyDescent="0.25">
      <c r="A267" s="19" t="s">
        <v>1142</v>
      </c>
      <c r="B267" s="20">
        <v>43914</v>
      </c>
      <c r="C267" s="21">
        <v>0</v>
      </c>
      <c r="E267" s="19" t="s">
        <v>1142</v>
      </c>
      <c r="F267" s="21">
        <v>0</v>
      </c>
      <c r="G267" s="21">
        <v>0</v>
      </c>
      <c r="H267" s="21">
        <v>0</v>
      </c>
      <c r="I267" s="21">
        <v>0</v>
      </c>
      <c r="J267" s="21">
        <v>0</v>
      </c>
      <c r="K267" s="21">
        <v>0</v>
      </c>
      <c r="L267" s="21">
        <v>0</v>
      </c>
      <c r="M267" s="21">
        <f t="shared" si="4"/>
        <v>0</v>
      </c>
    </row>
    <row r="268" spans="1:13" ht="15" x14ac:dyDescent="0.25">
      <c r="A268" s="19" t="s">
        <v>399</v>
      </c>
      <c r="B268" s="20">
        <v>43914</v>
      </c>
      <c r="C268" s="21">
        <v>0</v>
      </c>
      <c r="E268" s="19" t="s">
        <v>399</v>
      </c>
      <c r="F268" s="21">
        <v>0</v>
      </c>
      <c r="G268" s="21">
        <v>0</v>
      </c>
      <c r="H268" s="21">
        <v>0</v>
      </c>
      <c r="I268" s="21">
        <v>0</v>
      </c>
      <c r="J268" s="21">
        <v>0</v>
      </c>
      <c r="K268" s="21">
        <v>0</v>
      </c>
      <c r="L268" s="21">
        <v>0</v>
      </c>
      <c r="M268" s="21">
        <f t="shared" si="4"/>
        <v>0</v>
      </c>
    </row>
    <row r="269" spans="1:13" ht="15" x14ac:dyDescent="0.25">
      <c r="A269" s="19" t="s">
        <v>1065</v>
      </c>
      <c r="B269" s="20">
        <v>43914</v>
      </c>
      <c r="C269" s="21">
        <v>0</v>
      </c>
      <c r="E269" s="19" t="s">
        <v>1065</v>
      </c>
      <c r="F269" s="21">
        <v>0</v>
      </c>
      <c r="G269" s="21">
        <v>0</v>
      </c>
      <c r="H269" s="21">
        <v>0</v>
      </c>
      <c r="I269" s="21">
        <v>0</v>
      </c>
      <c r="J269" s="21">
        <v>3</v>
      </c>
      <c r="K269" s="21">
        <v>3</v>
      </c>
      <c r="L269" s="21">
        <v>3</v>
      </c>
      <c r="M269" s="21">
        <f t="shared" si="4"/>
        <v>9</v>
      </c>
    </row>
    <row r="270" spans="1:13" ht="15" x14ac:dyDescent="0.25">
      <c r="A270" s="19" t="s">
        <v>1026</v>
      </c>
      <c r="B270" s="20">
        <v>43914</v>
      </c>
      <c r="C270" s="21">
        <v>4</v>
      </c>
      <c r="E270" s="19" t="s">
        <v>1026</v>
      </c>
      <c r="F270" s="21">
        <v>4</v>
      </c>
      <c r="G270" s="21">
        <v>9</v>
      </c>
      <c r="H270" s="21">
        <v>8</v>
      </c>
      <c r="I270" s="21">
        <v>34</v>
      </c>
      <c r="J270" s="21">
        <v>98</v>
      </c>
      <c r="K270" s="21">
        <v>103</v>
      </c>
      <c r="L270" s="21">
        <v>115</v>
      </c>
      <c r="M270" s="21">
        <f t="shared" si="4"/>
        <v>371</v>
      </c>
    </row>
    <row r="271" spans="1:13" ht="15" x14ac:dyDescent="0.25">
      <c r="A271" s="19" t="s">
        <v>513</v>
      </c>
      <c r="B271" s="20">
        <v>43914</v>
      </c>
      <c r="C271" s="21">
        <v>0</v>
      </c>
      <c r="E271" s="19" t="s">
        <v>513</v>
      </c>
      <c r="F271" s="21">
        <v>0</v>
      </c>
      <c r="G271" s="21">
        <v>0</v>
      </c>
      <c r="H271" s="21">
        <v>3</v>
      </c>
      <c r="I271" s="21">
        <v>0</v>
      </c>
      <c r="J271" s="21">
        <v>5</v>
      </c>
      <c r="K271" s="21">
        <v>0</v>
      </c>
      <c r="L271" s="21">
        <v>5</v>
      </c>
      <c r="M271" s="21">
        <f t="shared" si="4"/>
        <v>13</v>
      </c>
    </row>
    <row r="272" spans="1:13" ht="15" x14ac:dyDescent="0.25">
      <c r="A272" s="19" t="s">
        <v>338</v>
      </c>
      <c r="B272" s="20">
        <v>43914</v>
      </c>
      <c r="C272" s="21">
        <v>0</v>
      </c>
      <c r="E272" s="19" t="s">
        <v>338</v>
      </c>
      <c r="F272" s="21">
        <v>0</v>
      </c>
      <c r="G272" s="21">
        <v>0</v>
      </c>
      <c r="H272" s="21">
        <v>0</v>
      </c>
      <c r="I272" s="21">
        <v>0</v>
      </c>
      <c r="J272" s="21">
        <v>0</v>
      </c>
      <c r="K272" s="21">
        <v>0</v>
      </c>
      <c r="L272" s="21">
        <v>0</v>
      </c>
      <c r="M272" s="21">
        <f t="shared" si="4"/>
        <v>0</v>
      </c>
    </row>
    <row r="273" spans="1:13" ht="15" x14ac:dyDescent="0.25">
      <c r="A273" s="19" t="s">
        <v>256</v>
      </c>
      <c r="B273" s="20">
        <v>43914</v>
      </c>
      <c r="C273" s="21">
        <v>0</v>
      </c>
      <c r="E273" s="19" t="s">
        <v>256</v>
      </c>
      <c r="F273" s="21">
        <v>0</v>
      </c>
      <c r="G273" s="21">
        <v>0</v>
      </c>
      <c r="H273" s="21">
        <v>0</v>
      </c>
      <c r="I273" s="21">
        <v>5</v>
      </c>
      <c r="J273" s="21">
        <v>10</v>
      </c>
      <c r="K273" s="21">
        <v>14</v>
      </c>
      <c r="L273" s="21">
        <v>15</v>
      </c>
      <c r="M273" s="21">
        <f t="shared" si="4"/>
        <v>44</v>
      </c>
    </row>
    <row r="274" spans="1:13" ht="15" x14ac:dyDescent="0.25">
      <c r="A274" s="19" t="s">
        <v>451</v>
      </c>
      <c r="B274" s="20">
        <v>43914</v>
      </c>
      <c r="C274" s="21">
        <v>0</v>
      </c>
      <c r="E274" s="19" t="s">
        <v>451</v>
      </c>
      <c r="F274" s="21">
        <v>0</v>
      </c>
      <c r="G274" s="21">
        <v>0</v>
      </c>
      <c r="H274" s="21">
        <v>0</v>
      </c>
      <c r="I274" s="21">
        <v>0</v>
      </c>
      <c r="J274" s="21">
        <v>0</v>
      </c>
      <c r="K274" s="21">
        <v>0</v>
      </c>
      <c r="L274" s="21">
        <v>0</v>
      </c>
      <c r="M274" s="21">
        <f t="shared" si="4"/>
        <v>0</v>
      </c>
    </row>
    <row r="275" spans="1:13" ht="15" x14ac:dyDescent="0.25">
      <c r="A275" s="19" t="s">
        <v>292</v>
      </c>
      <c r="B275" s="20">
        <v>43914</v>
      </c>
      <c r="C275" s="21">
        <v>0</v>
      </c>
      <c r="E275" s="19" t="s">
        <v>292</v>
      </c>
      <c r="F275" s="21">
        <v>0</v>
      </c>
      <c r="G275" s="21">
        <v>0</v>
      </c>
      <c r="H275" s="21">
        <v>0</v>
      </c>
      <c r="I275" s="21">
        <v>0</v>
      </c>
      <c r="J275" s="21">
        <v>0</v>
      </c>
      <c r="K275" s="21">
        <v>3</v>
      </c>
      <c r="L275" s="21">
        <v>3</v>
      </c>
      <c r="M275" s="21">
        <f t="shared" si="4"/>
        <v>6</v>
      </c>
    </row>
    <row r="276" spans="1:13" ht="15" x14ac:dyDescent="0.25">
      <c r="A276" s="19" t="s">
        <v>297</v>
      </c>
      <c r="B276" s="20">
        <v>43914</v>
      </c>
      <c r="C276" s="21">
        <v>0</v>
      </c>
      <c r="E276" s="19" t="s">
        <v>297</v>
      </c>
      <c r="F276" s="21">
        <v>0</v>
      </c>
      <c r="G276" s="21">
        <v>0</v>
      </c>
      <c r="H276" s="21">
        <v>0</v>
      </c>
      <c r="I276" s="21">
        <v>0</v>
      </c>
      <c r="J276" s="21">
        <v>0</v>
      </c>
      <c r="K276" s="21">
        <v>0</v>
      </c>
      <c r="L276" s="21">
        <v>0</v>
      </c>
      <c r="M276" s="21">
        <f t="shared" si="4"/>
        <v>0</v>
      </c>
    </row>
    <row r="277" spans="1:13" ht="15" x14ac:dyDescent="0.25">
      <c r="A277" s="19" t="s">
        <v>1070</v>
      </c>
      <c r="B277" s="20">
        <v>43914</v>
      </c>
      <c r="C277" s="21">
        <v>6</v>
      </c>
      <c r="E277" s="19" t="s">
        <v>1070</v>
      </c>
      <c r="F277" s="21">
        <v>6</v>
      </c>
      <c r="G277" s="21">
        <v>11</v>
      </c>
      <c r="H277" s="21">
        <v>20</v>
      </c>
      <c r="I277" s="21">
        <v>21</v>
      </c>
      <c r="J277" s="21">
        <v>21</v>
      </c>
      <c r="K277" s="21">
        <v>20</v>
      </c>
      <c r="L277" s="21">
        <v>28</v>
      </c>
      <c r="M277" s="21">
        <f t="shared" si="4"/>
        <v>127</v>
      </c>
    </row>
    <row r="278" spans="1:13" ht="15" x14ac:dyDescent="0.25">
      <c r="A278" s="19" t="s">
        <v>259</v>
      </c>
      <c r="B278" s="20">
        <v>43914</v>
      </c>
      <c r="C278" s="21">
        <v>0</v>
      </c>
      <c r="E278" s="19" t="s">
        <v>259</v>
      </c>
      <c r="F278" s="21">
        <v>0</v>
      </c>
      <c r="G278" s="21">
        <v>0</v>
      </c>
      <c r="H278" s="21">
        <v>0</v>
      </c>
      <c r="I278" s="21">
        <v>3</v>
      </c>
      <c r="J278" s="21">
        <v>4</v>
      </c>
      <c r="K278" s="21">
        <v>0</v>
      </c>
      <c r="L278" s="21">
        <v>5</v>
      </c>
      <c r="M278" s="21">
        <f t="shared" si="4"/>
        <v>12</v>
      </c>
    </row>
    <row r="279" spans="1:13" ht="15" x14ac:dyDescent="0.25">
      <c r="A279" s="19" t="s">
        <v>1147</v>
      </c>
      <c r="B279" s="20">
        <v>43914</v>
      </c>
      <c r="C279" s="21">
        <v>0</v>
      </c>
      <c r="E279" s="19" t="s">
        <v>1147</v>
      </c>
      <c r="F279" s="21">
        <v>0</v>
      </c>
      <c r="G279" s="21">
        <v>0</v>
      </c>
      <c r="H279" s="21">
        <v>0</v>
      </c>
      <c r="I279" s="21">
        <v>0</v>
      </c>
      <c r="J279" s="21">
        <v>0</v>
      </c>
      <c r="K279" s="21">
        <v>0</v>
      </c>
      <c r="L279" s="21">
        <v>0</v>
      </c>
      <c r="M279" s="21">
        <f t="shared" si="4"/>
        <v>0</v>
      </c>
    </row>
    <row r="280" spans="1:13" ht="15" x14ac:dyDescent="0.25">
      <c r="A280" s="19" t="s">
        <v>875</v>
      </c>
      <c r="B280" s="20">
        <v>43915</v>
      </c>
      <c r="C280" s="21">
        <v>0</v>
      </c>
      <c r="F280"/>
      <c r="G280"/>
      <c r="H280"/>
      <c r="I280"/>
      <c r="J280"/>
      <c r="K280"/>
      <c r="L280"/>
      <c r="M280"/>
    </row>
    <row r="281" spans="1:13" ht="15" x14ac:dyDescent="0.25">
      <c r="A281" s="19" t="s">
        <v>80</v>
      </c>
      <c r="B281" s="20">
        <v>43915</v>
      </c>
      <c r="C281" s="21">
        <v>3</v>
      </c>
      <c r="F281"/>
      <c r="G281"/>
      <c r="H281"/>
      <c r="I281"/>
      <c r="J281"/>
      <c r="K281"/>
      <c r="L281"/>
      <c r="M281"/>
    </row>
    <row r="282" spans="1:13" ht="15" x14ac:dyDescent="0.25">
      <c r="A282" s="19" t="s">
        <v>517</v>
      </c>
      <c r="B282" s="20">
        <v>43915</v>
      </c>
      <c r="C282" s="21">
        <v>0</v>
      </c>
      <c r="F282"/>
      <c r="G282"/>
      <c r="H282"/>
      <c r="I282"/>
      <c r="J282"/>
      <c r="K282"/>
      <c r="L282"/>
      <c r="M282"/>
    </row>
    <row r="283" spans="1:13" ht="15" x14ac:dyDescent="0.25">
      <c r="A283" s="19" t="s">
        <v>403</v>
      </c>
      <c r="B283" s="20">
        <v>43915</v>
      </c>
      <c r="C283" s="21">
        <v>0</v>
      </c>
      <c r="F283"/>
      <c r="G283"/>
      <c r="H283"/>
      <c r="I283"/>
      <c r="J283"/>
      <c r="K283"/>
      <c r="L283"/>
      <c r="M283"/>
    </row>
    <row r="284" spans="1:13" ht="15" x14ac:dyDescent="0.25">
      <c r="A284" s="19" t="s">
        <v>85</v>
      </c>
      <c r="B284" s="20">
        <v>43915</v>
      </c>
      <c r="C284" s="21">
        <v>5</v>
      </c>
      <c r="F284"/>
      <c r="G284"/>
      <c r="H284"/>
      <c r="I284"/>
      <c r="J284"/>
      <c r="K284"/>
      <c r="L284"/>
      <c r="M284"/>
    </row>
    <row r="285" spans="1:13" ht="15" x14ac:dyDescent="0.25">
      <c r="A285" s="19" t="s">
        <v>455</v>
      </c>
      <c r="B285" s="20">
        <v>43915</v>
      </c>
      <c r="C285" s="21">
        <v>8</v>
      </c>
      <c r="F285"/>
      <c r="G285"/>
      <c r="H285"/>
      <c r="I285"/>
      <c r="J285"/>
      <c r="K285"/>
      <c r="L285"/>
      <c r="M285"/>
    </row>
    <row r="286" spans="1:13" ht="15" x14ac:dyDescent="0.25">
      <c r="A286" s="19" t="s">
        <v>952</v>
      </c>
      <c r="B286" s="20">
        <v>43915</v>
      </c>
      <c r="C286" s="21">
        <v>0</v>
      </c>
      <c r="F286"/>
      <c r="G286"/>
      <c r="H286"/>
      <c r="I286"/>
      <c r="J286"/>
      <c r="K286"/>
      <c r="L286"/>
      <c r="M286"/>
    </row>
    <row r="287" spans="1:13" ht="15" x14ac:dyDescent="0.25">
      <c r="A287" s="19" t="s">
        <v>878</v>
      </c>
      <c r="B287" s="20">
        <v>43915</v>
      </c>
      <c r="C287" s="21">
        <v>0</v>
      </c>
      <c r="F287"/>
      <c r="G287"/>
      <c r="H287"/>
      <c r="I287"/>
      <c r="J287"/>
      <c r="K287"/>
      <c r="L287"/>
      <c r="M287"/>
    </row>
    <row r="288" spans="1:13" ht="15" x14ac:dyDescent="0.25">
      <c r="A288" s="19" t="s">
        <v>567</v>
      </c>
      <c r="B288" s="20">
        <v>43915</v>
      </c>
      <c r="C288" s="21">
        <v>0</v>
      </c>
      <c r="F288"/>
      <c r="G288"/>
      <c r="H288"/>
      <c r="I288"/>
      <c r="J288"/>
      <c r="K288"/>
      <c r="L288"/>
      <c r="M288"/>
    </row>
    <row r="289" spans="1:13" ht="15" x14ac:dyDescent="0.25">
      <c r="A289" s="19" t="s">
        <v>955</v>
      </c>
      <c r="B289" s="20">
        <v>43915</v>
      </c>
      <c r="C289" s="21">
        <v>3</v>
      </c>
      <c r="F289"/>
      <c r="G289"/>
      <c r="H289"/>
      <c r="I289"/>
      <c r="J289"/>
      <c r="K289"/>
      <c r="L289"/>
      <c r="M289"/>
    </row>
    <row r="290" spans="1:13" ht="15" x14ac:dyDescent="0.25">
      <c r="A290" s="19" t="s">
        <v>458</v>
      </c>
      <c r="B290" s="20">
        <v>43915</v>
      </c>
      <c r="C290" s="21">
        <v>0</v>
      </c>
      <c r="F290"/>
      <c r="G290"/>
      <c r="H290"/>
      <c r="I290"/>
      <c r="J290"/>
      <c r="K290"/>
      <c r="L290"/>
      <c r="M290"/>
    </row>
    <row r="291" spans="1:13" ht="15" x14ac:dyDescent="0.25">
      <c r="A291" s="19" t="s">
        <v>633</v>
      </c>
      <c r="B291" s="20">
        <v>43915</v>
      </c>
      <c r="C291" s="21">
        <v>0</v>
      </c>
      <c r="F291"/>
      <c r="G291"/>
      <c r="H291"/>
      <c r="I291"/>
      <c r="J291"/>
      <c r="K291"/>
      <c r="L291"/>
      <c r="M291"/>
    </row>
    <row r="292" spans="1:13" ht="15" x14ac:dyDescent="0.25">
      <c r="A292" s="19" t="s">
        <v>263</v>
      </c>
      <c r="B292" s="20">
        <v>43915</v>
      </c>
      <c r="C292" s="21">
        <v>0</v>
      </c>
      <c r="F292"/>
      <c r="G292"/>
      <c r="H292"/>
      <c r="I292"/>
      <c r="J292"/>
      <c r="K292"/>
      <c r="L292"/>
      <c r="M292"/>
    </row>
    <row r="293" spans="1:13" ht="15" x14ac:dyDescent="0.25">
      <c r="A293" s="19" t="s">
        <v>1027</v>
      </c>
      <c r="B293" s="20">
        <v>43915</v>
      </c>
      <c r="C293" s="21">
        <v>0</v>
      </c>
      <c r="F293"/>
      <c r="G293"/>
      <c r="H293"/>
      <c r="I293"/>
      <c r="J293"/>
      <c r="K293"/>
      <c r="L293"/>
      <c r="M293"/>
    </row>
    <row r="294" spans="1:13" ht="15" x14ac:dyDescent="0.25">
      <c r="A294" s="19" t="s">
        <v>463</v>
      </c>
      <c r="B294" s="20">
        <v>43915</v>
      </c>
      <c r="C294" s="21">
        <v>0</v>
      </c>
      <c r="F294"/>
      <c r="G294"/>
      <c r="H294"/>
      <c r="I294"/>
      <c r="J294"/>
      <c r="K294"/>
      <c r="L294"/>
      <c r="M294"/>
    </row>
    <row r="295" spans="1:13" ht="15" x14ac:dyDescent="0.25">
      <c r="A295" s="19" t="s">
        <v>159</v>
      </c>
      <c r="B295" s="20">
        <v>43915</v>
      </c>
      <c r="C295" s="21">
        <v>0</v>
      </c>
      <c r="F295"/>
      <c r="G295"/>
      <c r="H295"/>
      <c r="I295"/>
      <c r="J295"/>
      <c r="K295"/>
      <c r="L295"/>
      <c r="M295"/>
    </row>
    <row r="296" spans="1:13" ht="15" x14ac:dyDescent="0.25">
      <c r="A296" s="19" t="s">
        <v>960</v>
      </c>
      <c r="B296" s="20">
        <v>43915</v>
      </c>
      <c r="C296" s="21">
        <v>35</v>
      </c>
      <c r="F296"/>
      <c r="G296"/>
      <c r="H296"/>
      <c r="I296"/>
      <c r="J296"/>
      <c r="K296"/>
      <c r="L296"/>
      <c r="M296"/>
    </row>
    <row r="297" spans="1:13" ht="15" x14ac:dyDescent="0.25">
      <c r="A297" s="19" t="s">
        <v>520</v>
      </c>
      <c r="B297" s="20">
        <v>43915</v>
      </c>
      <c r="C297" s="21">
        <v>0</v>
      </c>
      <c r="F297"/>
      <c r="G297"/>
      <c r="H297"/>
      <c r="I297"/>
      <c r="J297"/>
      <c r="K297"/>
      <c r="L297"/>
      <c r="M297"/>
    </row>
    <row r="298" spans="1:13" ht="15" x14ac:dyDescent="0.25">
      <c r="A298" s="19" t="s">
        <v>881</v>
      </c>
      <c r="B298" s="20">
        <v>43915</v>
      </c>
      <c r="C298" s="21">
        <v>3</v>
      </c>
      <c r="F298"/>
      <c r="G298"/>
      <c r="H298"/>
      <c r="I298"/>
      <c r="J298"/>
      <c r="K298"/>
      <c r="L298"/>
      <c r="M298"/>
    </row>
    <row r="299" spans="1:13" ht="15" x14ac:dyDescent="0.25">
      <c r="A299" s="19" t="s">
        <v>164</v>
      </c>
      <c r="B299" s="20">
        <v>43915</v>
      </c>
      <c r="C299" s="21">
        <v>0</v>
      </c>
      <c r="F299"/>
      <c r="G299"/>
      <c r="H299"/>
      <c r="I299"/>
      <c r="J299"/>
      <c r="K299"/>
      <c r="L299"/>
      <c r="M299"/>
    </row>
    <row r="300" spans="1:13" ht="15" x14ac:dyDescent="0.25">
      <c r="A300" s="19" t="s">
        <v>884</v>
      </c>
      <c r="B300" s="20">
        <v>43915</v>
      </c>
      <c r="C300" s="21">
        <v>0</v>
      </c>
      <c r="F300"/>
      <c r="G300"/>
      <c r="H300"/>
      <c r="I300"/>
      <c r="J300"/>
      <c r="K300"/>
      <c r="L300"/>
      <c r="M300"/>
    </row>
    <row r="301" spans="1:13" ht="15" x14ac:dyDescent="0.25">
      <c r="A301" s="19" t="s">
        <v>746</v>
      </c>
      <c r="B301" s="20">
        <v>43915</v>
      </c>
      <c r="C301" s="21">
        <v>0</v>
      </c>
      <c r="F301"/>
      <c r="G301"/>
      <c r="H301"/>
      <c r="I301"/>
      <c r="J301"/>
      <c r="K301"/>
      <c r="L301"/>
      <c r="M301"/>
    </row>
    <row r="302" spans="1:13" ht="15" x14ac:dyDescent="0.25">
      <c r="A302" s="19" t="s">
        <v>572</v>
      </c>
      <c r="B302" s="20">
        <v>43915</v>
      </c>
      <c r="C302" s="21">
        <v>0</v>
      </c>
      <c r="F302"/>
      <c r="G302"/>
      <c r="H302"/>
      <c r="I302"/>
      <c r="J302"/>
      <c r="K302"/>
      <c r="L302"/>
      <c r="M302"/>
    </row>
    <row r="303" spans="1:13" ht="15" x14ac:dyDescent="0.25">
      <c r="A303" s="19" t="s">
        <v>169</v>
      </c>
      <c r="B303" s="20">
        <v>43915</v>
      </c>
      <c r="C303" s="21">
        <v>0</v>
      </c>
      <c r="F303"/>
      <c r="G303"/>
      <c r="H303"/>
      <c r="I303"/>
      <c r="J303"/>
      <c r="K303"/>
      <c r="L303"/>
      <c r="M303"/>
    </row>
    <row r="304" spans="1:13" ht="15" x14ac:dyDescent="0.25">
      <c r="A304" s="19" t="s">
        <v>636</v>
      </c>
      <c r="B304" s="20">
        <v>43915</v>
      </c>
      <c r="C304" s="21">
        <v>24</v>
      </c>
      <c r="F304"/>
      <c r="G304"/>
      <c r="H304"/>
      <c r="I304"/>
      <c r="J304"/>
      <c r="K304"/>
      <c r="L304"/>
      <c r="M304"/>
    </row>
    <row r="305" spans="1:13" ht="15" x14ac:dyDescent="0.25">
      <c r="A305" s="19" t="s">
        <v>805</v>
      </c>
      <c r="B305" s="20">
        <v>43915</v>
      </c>
      <c r="C305" s="21">
        <v>0</v>
      </c>
      <c r="F305"/>
      <c r="G305"/>
      <c r="H305"/>
      <c r="I305"/>
      <c r="J305"/>
      <c r="K305"/>
      <c r="L305"/>
      <c r="M305"/>
    </row>
    <row r="306" spans="1:13" ht="15" x14ac:dyDescent="0.25">
      <c r="A306" s="19" t="s">
        <v>217</v>
      </c>
      <c r="B306" s="20">
        <v>43915</v>
      </c>
      <c r="C306" s="21">
        <v>0</v>
      </c>
      <c r="F306"/>
      <c r="G306"/>
      <c r="H306"/>
      <c r="I306"/>
      <c r="J306"/>
      <c r="K306"/>
      <c r="L306"/>
      <c r="M306"/>
    </row>
    <row r="307" spans="1:13" ht="15" x14ac:dyDescent="0.25">
      <c r="A307" s="19" t="s">
        <v>88</v>
      </c>
      <c r="B307" s="20">
        <v>43915</v>
      </c>
      <c r="C307" s="21">
        <v>0</v>
      </c>
      <c r="F307"/>
      <c r="G307"/>
      <c r="H307"/>
      <c r="I307"/>
      <c r="J307"/>
      <c r="K307"/>
      <c r="L307"/>
      <c r="M307"/>
    </row>
    <row r="308" spans="1:13" ht="15" x14ac:dyDescent="0.25">
      <c r="A308" s="19" t="s">
        <v>577</v>
      </c>
      <c r="B308" s="20">
        <v>43915</v>
      </c>
      <c r="C308" s="21">
        <v>0</v>
      </c>
      <c r="F308"/>
      <c r="G308"/>
      <c r="H308"/>
      <c r="I308"/>
      <c r="J308"/>
      <c r="K308"/>
      <c r="L308"/>
      <c r="M308"/>
    </row>
    <row r="309" spans="1:13" ht="15" x14ac:dyDescent="0.25">
      <c r="A309" s="19" t="s">
        <v>997</v>
      </c>
      <c r="B309" s="20">
        <v>43915</v>
      </c>
      <c r="C309" s="21">
        <v>3</v>
      </c>
      <c r="F309"/>
      <c r="G309"/>
      <c r="H309"/>
      <c r="I309"/>
      <c r="J309"/>
      <c r="K309"/>
      <c r="L309"/>
      <c r="M309"/>
    </row>
    <row r="310" spans="1:13" ht="15" x14ac:dyDescent="0.25">
      <c r="A310" s="19" t="s">
        <v>342</v>
      </c>
      <c r="B310" s="20">
        <v>43915</v>
      </c>
      <c r="C310" s="21">
        <v>0</v>
      </c>
      <c r="F310"/>
      <c r="G310"/>
      <c r="H310"/>
      <c r="I310"/>
      <c r="J310"/>
      <c r="K310"/>
      <c r="L310"/>
      <c r="M310"/>
    </row>
    <row r="311" spans="1:13" ht="15" x14ac:dyDescent="0.25">
      <c r="A311" s="19" t="s">
        <v>1071</v>
      </c>
      <c r="B311" s="20">
        <v>43915</v>
      </c>
      <c r="C311" s="21">
        <v>0</v>
      </c>
      <c r="F311"/>
      <c r="G311"/>
      <c r="H311"/>
      <c r="I311"/>
      <c r="J311"/>
      <c r="K311"/>
      <c r="L311"/>
      <c r="M311"/>
    </row>
    <row r="312" spans="1:13" ht="15" x14ac:dyDescent="0.25">
      <c r="A312" s="19" t="s">
        <v>91</v>
      </c>
      <c r="B312" s="20">
        <v>43915</v>
      </c>
      <c r="C312" s="21">
        <v>0</v>
      </c>
      <c r="F312"/>
      <c r="G312"/>
      <c r="H312"/>
      <c r="I312"/>
      <c r="J312"/>
      <c r="K312"/>
      <c r="L312"/>
      <c r="M312"/>
    </row>
    <row r="313" spans="1:13" ht="15" x14ac:dyDescent="0.25">
      <c r="A313" s="19" t="s">
        <v>408</v>
      </c>
      <c r="B313" s="20">
        <v>43915</v>
      </c>
      <c r="C313" s="21">
        <v>0</v>
      </c>
      <c r="F313"/>
      <c r="G313"/>
      <c r="H313"/>
      <c r="I313"/>
      <c r="J313"/>
      <c r="K313"/>
      <c r="L313"/>
      <c r="M313"/>
    </row>
    <row r="314" spans="1:13" ht="15" x14ac:dyDescent="0.25">
      <c r="A314" s="19" t="s">
        <v>749</v>
      </c>
      <c r="B314" s="20">
        <v>43915</v>
      </c>
      <c r="C314" s="21">
        <v>0</v>
      </c>
      <c r="F314"/>
      <c r="G314"/>
      <c r="H314"/>
      <c r="I314"/>
      <c r="J314"/>
      <c r="K314"/>
      <c r="L314"/>
      <c r="M314"/>
    </row>
    <row r="315" spans="1:13" ht="15" x14ac:dyDescent="0.25">
      <c r="A315" s="19" t="s">
        <v>641</v>
      </c>
      <c r="B315" s="20">
        <v>43915</v>
      </c>
      <c r="C315" s="21">
        <v>0</v>
      </c>
      <c r="F315"/>
      <c r="G315"/>
      <c r="H315"/>
      <c r="I315"/>
      <c r="J315"/>
      <c r="K315"/>
      <c r="L315"/>
      <c r="M315"/>
    </row>
    <row r="316" spans="1:13" ht="15" x14ac:dyDescent="0.25">
      <c r="A316" s="19" t="s">
        <v>79</v>
      </c>
      <c r="B316" s="20">
        <v>43915</v>
      </c>
      <c r="C316" s="21">
        <v>6</v>
      </c>
      <c r="F316"/>
      <c r="G316"/>
      <c r="H316"/>
      <c r="I316"/>
      <c r="J316"/>
      <c r="K316"/>
      <c r="L316"/>
      <c r="M316"/>
    </row>
    <row r="317" spans="1:13" ht="15" x14ac:dyDescent="0.25">
      <c r="A317" s="19" t="s">
        <v>754</v>
      </c>
      <c r="B317" s="20">
        <v>43915</v>
      </c>
      <c r="C317" s="21">
        <v>0</v>
      </c>
      <c r="F317"/>
      <c r="G317"/>
      <c r="H317"/>
      <c r="I317"/>
      <c r="J317"/>
      <c r="K317"/>
      <c r="L317"/>
      <c r="M317"/>
    </row>
    <row r="318" spans="1:13" ht="15" x14ac:dyDescent="0.25">
      <c r="A318" s="19" t="s">
        <v>644</v>
      </c>
      <c r="B318" s="20">
        <v>43915</v>
      </c>
      <c r="C318" s="21">
        <v>0</v>
      </c>
      <c r="F318"/>
      <c r="G318"/>
      <c r="H318"/>
      <c r="I318"/>
      <c r="J318"/>
      <c r="K318"/>
      <c r="L318"/>
      <c r="M318"/>
    </row>
    <row r="319" spans="1:13" ht="15" x14ac:dyDescent="0.25">
      <c r="A319" s="19" t="s">
        <v>808</v>
      </c>
      <c r="B319" s="20">
        <v>43915</v>
      </c>
      <c r="C319" s="21">
        <v>0</v>
      </c>
      <c r="F319"/>
      <c r="G319"/>
      <c r="H319"/>
      <c r="I319"/>
      <c r="J319"/>
      <c r="K319"/>
      <c r="L319"/>
      <c r="M319"/>
    </row>
    <row r="320" spans="1:13" ht="15" x14ac:dyDescent="0.25">
      <c r="A320" s="19" t="s">
        <v>220</v>
      </c>
      <c r="B320" s="20">
        <v>43915</v>
      </c>
      <c r="C320" s="21">
        <v>3</v>
      </c>
      <c r="F320"/>
      <c r="G320"/>
      <c r="H320"/>
      <c r="I320"/>
      <c r="J320"/>
      <c r="K320"/>
      <c r="L320"/>
      <c r="M320"/>
    </row>
    <row r="321" spans="1:13" ht="15" x14ac:dyDescent="0.25">
      <c r="A321" s="19" t="s">
        <v>174</v>
      </c>
      <c r="B321" s="20">
        <v>43915</v>
      </c>
      <c r="C321" s="21">
        <v>0</v>
      </c>
      <c r="F321"/>
      <c r="G321"/>
      <c r="H321"/>
      <c r="I321"/>
      <c r="J321"/>
      <c r="K321"/>
      <c r="L321"/>
      <c r="M321"/>
    </row>
    <row r="322" spans="1:13" ht="15" x14ac:dyDescent="0.25">
      <c r="A322" s="19" t="s">
        <v>963</v>
      </c>
      <c r="B322" s="20">
        <v>43915</v>
      </c>
      <c r="C322" s="21">
        <v>6</v>
      </c>
      <c r="F322"/>
      <c r="G322"/>
      <c r="H322"/>
      <c r="I322"/>
      <c r="J322"/>
      <c r="K322"/>
      <c r="L322"/>
      <c r="M322"/>
    </row>
    <row r="323" spans="1:13" ht="15" x14ac:dyDescent="0.25">
      <c r="A323" s="19" t="s">
        <v>582</v>
      </c>
      <c r="B323" s="20">
        <v>43915</v>
      </c>
      <c r="C323" s="21">
        <v>0</v>
      </c>
      <c r="F323"/>
      <c r="G323"/>
      <c r="H323"/>
      <c r="I323"/>
      <c r="J323"/>
      <c r="K323"/>
      <c r="L323"/>
      <c r="M323"/>
    </row>
    <row r="324" spans="1:13" ht="15" x14ac:dyDescent="0.25">
      <c r="A324" s="19" t="s">
        <v>158</v>
      </c>
      <c r="B324" s="20">
        <v>43915</v>
      </c>
      <c r="C324" s="21">
        <v>0</v>
      </c>
      <c r="F324"/>
      <c r="G324"/>
      <c r="H324"/>
      <c r="I324"/>
      <c r="J324"/>
      <c r="K324"/>
      <c r="L324"/>
      <c r="M324"/>
    </row>
    <row r="325" spans="1:13" ht="15" x14ac:dyDescent="0.25">
      <c r="A325" s="19" t="s">
        <v>301</v>
      </c>
      <c r="B325" s="20">
        <v>43915</v>
      </c>
      <c r="C325" s="21">
        <v>0</v>
      </c>
      <c r="F325"/>
      <c r="G325"/>
      <c r="H325"/>
      <c r="I325"/>
      <c r="J325"/>
      <c r="K325"/>
      <c r="L325"/>
      <c r="M325"/>
    </row>
    <row r="326" spans="1:13" ht="15" x14ac:dyDescent="0.25">
      <c r="A326" s="19" t="s">
        <v>887</v>
      </c>
      <c r="B326" s="20">
        <v>43915</v>
      </c>
      <c r="C326" s="21">
        <v>0</v>
      </c>
      <c r="F326"/>
      <c r="G326"/>
      <c r="H326"/>
      <c r="I326"/>
      <c r="J326"/>
      <c r="K326"/>
      <c r="L326"/>
      <c r="M326"/>
    </row>
    <row r="327" spans="1:13" ht="15" x14ac:dyDescent="0.25">
      <c r="A327" s="19" t="s">
        <v>587</v>
      </c>
      <c r="B327" s="20">
        <v>43915</v>
      </c>
      <c r="C327" s="21">
        <v>0</v>
      </c>
      <c r="F327"/>
      <c r="G327"/>
      <c r="H327"/>
      <c r="I327"/>
      <c r="J327"/>
      <c r="K327"/>
      <c r="L327"/>
      <c r="M327"/>
    </row>
    <row r="328" spans="1:13" ht="15" x14ac:dyDescent="0.25">
      <c r="A328" s="19" t="s">
        <v>411</v>
      </c>
      <c r="B328" s="20">
        <v>43915</v>
      </c>
      <c r="C328" s="21">
        <v>0</v>
      </c>
      <c r="F328"/>
      <c r="G328"/>
      <c r="H328"/>
      <c r="I328"/>
      <c r="J328"/>
      <c r="K328"/>
      <c r="L328"/>
      <c r="M328"/>
    </row>
    <row r="329" spans="1:13" ht="15" x14ac:dyDescent="0.25">
      <c r="A329" s="19" t="s">
        <v>1032</v>
      </c>
      <c r="B329" s="20">
        <v>43915</v>
      </c>
      <c r="C329" s="21">
        <v>0</v>
      </c>
      <c r="F329"/>
      <c r="G329"/>
      <c r="H329"/>
      <c r="I329"/>
      <c r="J329"/>
      <c r="K329"/>
      <c r="L329"/>
      <c r="M329"/>
    </row>
    <row r="330" spans="1:13" ht="15" x14ac:dyDescent="0.25">
      <c r="A330" s="19" t="s">
        <v>216</v>
      </c>
      <c r="B330" s="20">
        <v>43915</v>
      </c>
      <c r="C330" s="21">
        <v>25</v>
      </c>
      <c r="F330"/>
      <c r="G330"/>
      <c r="H330"/>
      <c r="I330"/>
      <c r="J330"/>
      <c r="K330"/>
      <c r="L330"/>
      <c r="M330"/>
    </row>
    <row r="331" spans="1:13" ht="15" x14ac:dyDescent="0.25">
      <c r="A331" s="19" t="s">
        <v>262</v>
      </c>
      <c r="B331" s="20">
        <v>43915</v>
      </c>
      <c r="C331" s="21">
        <v>4</v>
      </c>
      <c r="F331"/>
      <c r="G331"/>
      <c r="H331"/>
      <c r="I331"/>
      <c r="J331"/>
      <c r="K331"/>
      <c r="L331"/>
      <c r="M331"/>
    </row>
    <row r="332" spans="1:13" ht="15" x14ac:dyDescent="0.25">
      <c r="A332" s="19" t="s">
        <v>225</v>
      </c>
      <c r="B332" s="20">
        <v>43915</v>
      </c>
      <c r="C332" s="21">
        <v>0</v>
      </c>
      <c r="F332"/>
      <c r="G332"/>
      <c r="H332"/>
      <c r="I332"/>
      <c r="J332"/>
      <c r="K332"/>
      <c r="L332"/>
      <c r="M332"/>
    </row>
    <row r="333" spans="1:13" ht="15" x14ac:dyDescent="0.25">
      <c r="A333" s="19" t="s">
        <v>649</v>
      </c>
      <c r="B333" s="20">
        <v>43915</v>
      </c>
      <c r="C333" s="21">
        <v>0</v>
      </c>
      <c r="F333"/>
      <c r="G333"/>
      <c r="H333"/>
      <c r="I333"/>
      <c r="J333"/>
      <c r="K333"/>
      <c r="L333"/>
      <c r="M333"/>
    </row>
    <row r="334" spans="1:13" ht="15" x14ac:dyDescent="0.25">
      <c r="A334" s="19" t="s">
        <v>590</v>
      </c>
      <c r="B334" s="20">
        <v>43915</v>
      </c>
      <c r="C334" s="21">
        <v>0</v>
      </c>
      <c r="F334"/>
      <c r="G334"/>
      <c r="H334"/>
      <c r="I334"/>
      <c r="J334"/>
      <c r="K334"/>
      <c r="L334"/>
      <c r="M334"/>
    </row>
    <row r="335" spans="1:13" ht="15" x14ac:dyDescent="0.25">
      <c r="A335" s="19" t="s">
        <v>1000</v>
      </c>
      <c r="B335" s="20">
        <v>43915</v>
      </c>
      <c r="C335" s="21">
        <v>0</v>
      </c>
      <c r="F335"/>
      <c r="G335"/>
      <c r="H335"/>
      <c r="I335"/>
      <c r="J335"/>
      <c r="K335"/>
      <c r="L335"/>
      <c r="M335"/>
    </row>
    <row r="336" spans="1:13" ht="15" x14ac:dyDescent="0.25">
      <c r="A336" s="19" t="s">
        <v>757</v>
      </c>
      <c r="B336" s="20">
        <v>43915</v>
      </c>
      <c r="C336" s="21">
        <v>0</v>
      </c>
      <c r="F336"/>
      <c r="G336"/>
      <c r="H336"/>
      <c r="I336"/>
      <c r="J336"/>
      <c r="K336"/>
      <c r="L336"/>
      <c r="M336"/>
    </row>
    <row r="337" spans="1:13" ht="15" x14ac:dyDescent="0.25">
      <c r="A337" s="19" t="s">
        <v>345</v>
      </c>
      <c r="B337" s="20">
        <v>43915</v>
      </c>
      <c r="C337" s="21">
        <v>0</v>
      </c>
      <c r="F337"/>
      <c r="G337"/>
      <c r="H337"/>
      <c r="I337"/>
      <c r="J337"/>
      <c r="K337"/>
      <c r="L337"/>
      <c r="M337"/>
    </row>
    <row r="338" spans="1:13" ht="15" x14ac:dyDescent="0.25">
      <c r="A338" s="19" t="s">
        <v>268</v>
      </c>
      <c r="B338" s="20">
        <v>43915</v>
      </c>
      <c r="C338" s="21">
        <v>0</v>
      </c>
      <c r="F338"/>
      <c r="G338"/>
      <c r="H338"/>
      <c r="I338"/>
      <c r="J338"/>
      <c r="K338"/>
      <c r="L338"/>
      <c r="M338"/>
    </row>
    <row r="339" spans="1:13" ht="15" x14ac:dyDescent="0.25">
      <c r="A339" s="19" t="s">
        <v>1076</v>
      </c>
      <c r="B339" s="20">
        <v>43915</v>
      </c>
      <c r="C339" s="21">
        <v>0</v>
      </c>
      <c r="F339"/>
      <c r="G339"/>
      <c r="H339"/>
      <c r="I339"/>
      <c r="J339"/>
      <c r="K339"/>
      <c r="L339"/>
      <c r="M339"/>
    </row>
    <row r="340" spans="1:13" ht="15" x14ac:dyDescent="0.25">
      <c r="A340" s="19" t="s">
        <v>892</v>
      </c>
      <c r="B340" s="20">
        <v>43915</v>
      </c>
      <c r="C340" s="21">
        <v>4</v>
      </c>
      <c r="F340"/>
      <c r="G340"/>
      <c r="H340"/>
      <c r="I340"/>
      <c r="J340"/>
      <c r="K340"/>
      <c r="L340"/>
      <c r="M340"/>
    </row>
    <row r="341" spans="1:13" ht="15" x14ac:dyDescent="0.25">
      <c r="A341" s="19" t="s">
        <v>654</v>
      </c>
      <c r="B341" s="20">
        <v>43915</v>
      </c>
      <c r="C341" s="21">
        <v>43</v>
      </c>
      <c r="F341"/>
      <c r="G341"/>
      <c r="H341"/>
      <c r="I341"/>
      <c r="J341"/>
      <c r="K341"/>
      <c r="L341"/>
      <c r="M341"/>
    </row>
    <row r="342" spans="1:13" ht="15" x14ac:dyDescent="0.25">
      <c r="A342" s="19" t="s">
        <v>593</v>
      </c>
      <c r="B342" s="20">
        <v>43915</v>
      </c>
      <c r="C342" s="21">
        <v>0</v>
      </c>
      <c r="F342"/>
      <c r="G342"/>
      <c r="H342"/>
      <c r="I342"/>
      <c r="J342"/>
      <c r="K342"/>
      <c r="L342"/>
      <c r="M342"/>
    </row>
    <row r="343" spans="1:13" ht="15" x14ac:dyDescent="0.25">
      <c r="A343" s="19" t="s">
        <v>300</v>
      </c>
      <c r="B343" s="20">
        <v>43915</v>
      </c>
      <c r="C343" s="21">
        <v>0</v>
      </c>
      <c r="F343"/>
      <c r="G343"/>
      <c r="H343"/>
      <c r="I343"/>
      <c r="J343"/>
      <c r="K343"/>
      <c r="L343"/>
      <c r="M343"/>
    </row>
    <row r="344" spans="1:13" ht="15" x14ac:dyDescent="0.25">
      <c r="A344" s="19" t="s">
        <v>98</v>
      </c>
      <c r="B344" s="20">
        <v>43915</v>
      </c>
      <c r="C344" s="21">
        <v>0</v>
      </c>
      <c r="F344"/>
      <c r="G344"/>
      <c r="H344"/>
      <c r="I344"/>
      <c r="J344"/>
      <c r="K344"/>
      <c r="L344"/>
      <c r="M344"/>
    </row>
    <row r="345" spans="1:13" ht="15" x14ac:dyDescent="0.25">
      <c r="A345" s="19" t="s">
        <v>760</v>
      </c>
      <c r="B345" s="20">
        <v>43915</v>
      </c>
      <c r="C345" s="21">
        <v>0</v>
      </c>
      <c r="F345"/>
      <c r="G345"/>
      <c r="H345"/>
      <c r="I345"/>
      <c r="J345"/>
      <c r="K345"/>
      <c r="L345"/>
      <c r="M345"/>
    </row>
    <row r="346" spans="1:13" ht="15" x14ac:dyDescent="0.25">
      <c r="A346" s="19" t="s">
        <v>1079</v>
      </c>
      <c r="B346" s="20">
        <v>43915</v>
      </c>
      <c r="C346" s="21">
        <v>0</v>
      </c>
      <c r="F346"/>
      <c r="G346"/>
      <c r="H346"/>
      <c r="I346"/>
      <c r="J346"/>
      <c r="K346"/>
      <c r="L346"/>
      <c r="M346"/>
    </row>
    <row r="347" spans="1:13" ht="15" x14ac:dyDescent="0.25">
      <c r="A347" s="19" t="s">
        <v>468</v>
      </c>
      <c r="B347" s="20">
        <v>43915</v>
      </c>
      <c r="C347" s="21">
        <v>0</v>
      </c>
      <c r="F347"/>
      <c r="G347"/>
      <c r="H347"/>
      <c r="I347"/>
      <c r="J347"/>
      <c r="K347"/>
      <c r="L347"/>
      <c r="M347"/>
    </row>
    <row r="348" spans="1:13" ht="15" x14ac:dyDescent="0.25">
      <c r="A348" s="19" t="s">
        <v>181</v>
      </c>
      <c r="B348" s="20">
        <v>43915</v>
      </c>
      <c r="C348" s="21">
        <v>0</v>
      </c>
      <c r="F348"/>
      <c r="G348"/>
      <c r="H348"/>
      <c r="I348"/>
      <c r="J348"/>
      <c r="K348"/>
      <c r="L348"/>
      <c r="M348"/>
    </row>
    <row r="349" spans="1:13" ht="15" x14ac:dyDescent="0.25">
      <c r="A349" s="19" t="s">
        <v>523</v>
      </c>
      <c r="B349" s="20">
        <v>43915</v>
      </c>
      <c r="C349" s="21">
        <v>0</v>
      </c>
      <c r="F349"/>
      <c r="G349"/>
      <c r="H349"/>
      <c r="I349"/>
      <c r="J349"/>
      <c r="K349"/>
      <c r="L349"/>
      <c r="M349"/>
    </row>
    <row r="350" spans="1:13" ht="15" x14ac:dyDescent="0.25">
      <c r="A350" s="19" t="s">
        <v>228</v>
      </c>
      <c r="B350" s="20">
        <v>43915</v>
      </c>
      <c r="C350" s="21">
        <v>0</v>
      </c>
      <c r="F350"/>
      <c r="G350"/>
      <c r="H350"/>
      <c r="I350"/>
      <c r="J350"/>
      <c r="K350"/>
      <c r="L350"/>
      <c r="M350"/>
    </row>
    <row r="351" spans="1:13" ht="15" x14ac:dyDescent="0.25">
      <c r="A351" s="19" t="s">
        <v>895</v>
      </c>
      <c r="B351" s="20">
        <v>43915</v>
      </c>
      <c r="C351" s="21">
        <v>0</v>
      </c>
      <c r="F351"/>
      <c r="G351"/>
      <c r="H351"/>
      <c r="I351"/>
      <c r="J351"/>
      <c r="K351"/>
      <c r="L351"/>
      <c r="M351"/>
    </row>
    <row r="352" spans="1:13" ht="15" x14ac:dyDescent="0.25">
      <c r="A352" s="19" t="s">
        <v>1035</v>
      </c>
      <c r="B352" s="20">
        <v>43915</v>
      </c>
      <c r="C352" s="21">
        <v>3</v>
      </c>
      <c r="F352"/>
      <c r="G352"/>
      <c r="H352"/>
      <c r="I352"/>
      <c r="J352"/>
      <c r="K352"/>
      <c r="L352"/>
      <c r="M352"/>
    </row>
    <row r="353" spans="1:13" ht="15" x14ac:dyDescent="0.25">
      <c r="A353" s="19" t="s">
        <v>1082</v>
      </c>
      <c r="B353" s="20">
        <v>43915</v>
      </c>
      <c r="C353" s="21">
        <v>0</v>
      </c>
      <c r="F353"/>
      <c r="G353"/>
      <c r="H353"/>
      <c r="I353"/>
      <c r="J353"/>
      <c r="K353"/>
      <c r="L353"/>
      <c r="M353"/>
    </row>
    <row r="354" spans="1:13" ht="15" x14ac:dyDescent="0.25">
      <c r="A354" s="19" t="s">
        <v>341</v>
      </c>
      <c r="B354" s="20">
        <v>43915</v>
      </c>
      <c r="C354" s="21">
        <v>41</v>
      </c>
      <c r="F354"/>
      <c r="G354"/>
      <c r="H354"/>
      <c r="I354"/>
      <c r="J354"/>
      <c r="K354"/>
      <c r="L354"/>
      <c r="M354"/>
    </row>
    <row r="355" spans="1:13" ht="15" x14ac:dyDescent="0.25">
      <c r="A355" s="19" t="s">
        <v>350</v>
      </c>
      <c r="B355" s="20">
        <v>43915</v>
      </c>
      <c r="C355" s="21">
        <v>3</v>
      </c>
      <c r="F355"/>
      <c r="G355"/>
      <c r="H355"/>
      <c r="I355"/>
      <c r="J355"/>
      <c r="K355"/>
      <c r="L355"/>
      <c r="M355"/>
    </row>
    <row r="356" spans="1:13" ht="15" x14ac:dyDescent="0.25">
      <c r="A356" s="19" t="s">
        <v>898</v>
      </c>
      <c r="B356" s="20">
        <v>43915</v>
      </c>
      <c r="C356" s="21">
        <v>0</v>
      </c>
      <c r="F356"/>
      <c r="G356"/>
      <c r="H356"/>
      <c r="I356"/>
      <c r="J356"/>
      <c r="K356"/>
      <c r="L356"/>
      <c r="M356"/>
    </row>
    <row r="357" spans="1:13" ht="15" x14ac:dyDescent="0.25">
      <c r="A357" s="19" t="s">
        <v>903</v>
      </c>
      <c r="B357" s="20">
        <v>43915</v>
      </c>
      <c r="C357" s="21">
        <v>4</v>
      </c>
      <c r="F357"/>
      <c r="G357"/>
      <c r="H357"/>
      <c r="I357"/>
      <c r="J357"/>
      <c r="K357"/>
      <c r="L357"/>
      <c r="M357"/>
    </row>
    <row r="358" spans="1:13" ht="15" x14ac:dyDescent="0.25">
      <c r="A358" s="19" t="s">
        <v>306</v>
      </c>
      <c r="B358" s="20">
        <v>43915</v>
      </c>
      <c r="C358" s="21">
        <v>0</v>
      </c>
      <c r="F358"/>
      <c r="G358"/>
      <c r="H358"/>
      <c r="I358"/>
      <c r="J358"/>
      <c r="K358"/>
      <c r="L358"/>
      <c r="M358"/>
    </row>
    <row r="359" spans="1:13" ht="15" x14ac:dyDescent="0.25">
      <c r="A359" s="19" t="s">
        <v>763</v>
      </c>
      <c r="B359" s="20">
        <v>43915</v>
      </c>
      <c r="C359" s="21">
        <v>0</v>
      </c>
      <c r="F359"/>
      <c r="G359"/>
      <c r="H359"/>
      <c r="I359"/>
      <c r="J359"/>
      <c r="K359"/>
      <c r="L359"/>
      <c r="M359"/>
    </row>
    <row r="360" spans="1:13" ht="15" x14ac:dyDescent="0.25">
      <c r="A360" s="19" t="s">
        <v>184</v>
      </c>
      <c r="B360" s="20">
        <v>43915</v>
      </c>
      <c r="C360" s="21">
        <v>0</v>
      </c>
      <c r="F360"/>
      <c r="G360"/>
      <c r="H360"/>
      <c r="I360"/>
      <c r="J360"/>
      <c r="K360"/>
      <c r="L360"/>
      <c r="M360"/>
    </row>
    <row r="361" spans="1:13" ht="15" x14ac:dyDescent="0.25">
      <c r="A361" s="19" t="s">
        <v>768</v>
      </c>
      <c r="B361" s="20">
        <v>43915</v>
      </c>
      <c r="C361" s="21">
        <v>0</v>
      </c>
      <c r="F361"/>
      <c r="G361"/>
      <c r="H361"/>
      <c r="I361"/>
      <c r="J361"/>
      <c r="K361"/>
      <c r="L361"/>
      <c r="M361"/>
    </row>
    <row r="362" spans="1:13" ht="15" x14ac:dyDescent="0.25">
      <c r="A362" s="19" t="s">
        <v>906</v>
      </c>
      <c r="B362" s="20">
        <v>43915</v>
      </c>
      <c r="C362" s="21">
        <v>0</v>
      </c>
      <c r="F362"/>
      <c r="G362"/>
      <c r="H362"/>
      <c r="I362"/>
      <c r="J362"/>
      <c r="K362"/>
      <c r="L362"/>
      <c r="M362"/>
    </row>
    <row r="363" spans="1:13" ht="15" x14ac:dyDescent="0.25">
      <c r="A363" s="19" t="s">
        <v>103</v>
      </c>
      <c r="B363" s="20">
        <v>43915</v>
      </c>
      <c r="C363" s="21">
        <v>9</v>
      </c>
      <c r="F363"/>
      <c r="G363"/>
      <c r="H363"/>
      <c r="I363"/>
      <c r="J363"/>
      <c r="K363"/>
      <c r="L363"/>
      <c r="M363"/>
    </row>
    <row r="364" spans="1:13" ht="15" x14ac:dyDescent="0.25">
      <c r="A364" s="19" t="s">
        <v>231</v>
      </c>
      <c r="B364" s="20">
        <v>43915</v>
      </c>
      <c r="C364" s="21">
        <v>0</v>
      </c>
      <c r="F364"/>
      <c r="G364"/>
      <c r="H364"/>
      <c r="I364"/>
      <c r="J364"/>
      <c r="K364"/>
      <c r="L364"/>
      <c r="M364"/>
    </row>
    <row r="365" spans="1:13" ht="15" x14ac:dyDescent="0.25">
      <c r="A365" s="19" t="s">
        <v>108</v>
      </c>
      <c r="B365" s="20">
        <v>43915</v>
      </c>
      <c r="C365" s="21">
        <v>0</v>
      </c>
      <c r="F365"/>
      <c r="G365"/>
      <c r="H365"/>
      <c r="I365"/>
      <c r="J365"/>
      <c r="K365"/>
      <c r="L365"/>
      <c r="M365"/>
    </row>
    <row r="366" spans="1:13" ht="15" x14ac:dyDescent="0.25">
      <c r="A366" s="19" t="s">
        <v>416</v>
      </c>
      <c r="B366" s="20">
        <v>43915</v>
      </c>
      <c r="C366" s="21">
        <v>0</v>
      </c>
      <c r="F366"/>
      <c r="G366"/>
      <c r="H366"/>
      <c r="I366"/>
      <c r="J366"/>
      <c r="K366"/>
      <c r="L366"/>
      <c r="M366"/>
    </row>
    <row r="367" spans="1:13" ht="15" x14ac:dyDescent="0.25">
      <c r="A367" s="19" t="s">
        <v>402</v>
      </c>
      <c r="B367" s="20">
        <v>43915</v>
      </c>
      <c r="C367" s="21">
        <v>5</v>
      </c>
      <c r="F367"/>
      <c r="G367"/>
      <c r="H367"/>
      <c r="I367"/>
      <c r="J367"/>
      <c r="K367"/>
      <c r="L367"/>
      <c r="M367"/>
    </row>
    <row r="368" spans="1:13" ht="15" x14ac:dyDescent="0.25">
      <c r="A368" s="19" t="s">
        <v>234</v>
      </c>
      <c r="B368" s="20">
        <v>43915</v>
      </c>
      <c r="C368" s="21">
        <v>0</v>
      </c>
      <c r="F368"/>
      <c r="G368"/>
      <c r="H368"/>
      <c r="I368"/>
      <c r="J368"/>
      <c r="K368"/>
      <c r="L368"/>
      <c r="M368"/>
    </row>
    <row r="369" spans="1:13" ht="15" x14ac:dyDescent="0.25">
      <c r="A369" s="19" t="s">
        <v>454</v>
      </c>
      <c r="B369" s="20">
        <v>43915</v>
      </c>
      <c r="C369" s="21">
        <v>9</v>
      </c>
      <c r="F369"/>
      <c r="G369"/>
      <c r="H369"/>
      <c r="I369"/>
      <c r="J369"/>
      <c r="K369"/>
      <c r="L369"/>
      <c r="M369"/>
    </row>
    <row r="370" spans="1:13" ht="15" x14ac:dyDescent="0.25">
      <c r="A370" s="19" t="s">
        <v>813</v>
      </c>
      <c r="B370" s="20">
        <v>43915</v>
      </c>
      <c r="C370" s="21">
        <v>17</v>
      </c>
      <c r="F370"/>
      <c r="G370"/>
      <c r="H370"/>
      <c r="I370"/>
      <c r="J370"/>
      <c r="K370"/>
      <c r="L370"/>
      <c r="M370"/>
    </row>
    <row r="371" spans="1:13" ht="15" x14ac:dyDescent="0.25">
      <c r="A371" s="19" t="s">
        <v>187</v>
      </c>
      <c r="B371" s="20">
        <v>43915</v>
      </c>
      <c r="C371" s="21">
        <v>0</v>
      </c>
      <c r="F371"/>
      <c r="G371"/>
      <c r="H371"/>
      <c r="I371"/>
      <c r="J371"/>
      <c r="K371"/>
      <c r="L371"/>
      <c r="M371"/>
    </row>
    <row r="372" spans="1:13" ht="15" x14ac:dyDescent="0.25">
      <c r="A372" s="19" t="s">
        <v>911</v>
      </c>
      <c r="B372" s="20">
        <v>43915</v>
      </c>
      <c r="C372" s="21">
        <v>0</v>
      </c>
      <c r="F372"/>
      <c r="G372"/>
      <c r="H372"/>
      <c r="I372"/>
      <c r="J372"/>
      <c r="K372"/>
      <c r="L372"/>
      <c r="M372"/>
    </row>
    <row r="373" spans="1:13" ht="15" x14ac:dyDescent="0.25">
      <c r="A373" s="19" t="s">
        <v>353</v>
      </c>
      <c r="B373" s="20">
        <v>43915</v>
      </c>
      <c r="C373" s="21">
        <v>0</v>
      </c>
      <c r="F373"/>
      <c r="G373"/>
      <c r="H373"/>
      <c r="I373"/>
      <c r="J373"/>
      <c r="K373"/>
      <c r="L373"/>
      <c r="M373"/>
    </row>
    <row r="374" spans="1:13" ht="15" x14ac:dyDescent="0.25">
      <c r="A374" s="19" t="s">
        <v>528</v>
      </c>
      <c r="B374" s="20">
        <v>43915</v>
      </c>
      <c r="C374" s="21">
        <v>0</v>
      </c>
      <c r="F374"/>
      <c r="G374"/>
      <c r="H374"/>
      <c r="I374"/>
      <c r="J374"/>
      <c r="K374"/>
      <c r="L374"/>
      <c r="M374"/>
    </row>
    <row r="375" spans="1:13" ht="15" x14ac:dyDescent="0.25">
      <c r="A375" s="19" t="s">
        <v>596</v>
      </c>
      <c r="B375" s="20">
        <v>43915</v>
      </c>
      <c r="C375" s="21">
        <v>0</v>
      </c>
      <c r="F375"/>
      <c r="G375"/>
      <c r="H375"/>
      <c r="I375"/>
      <c r="J375"/>
      <c r="K375"/>
      <c r="L375"/>
      <c r="M375"/>
    </row>
    <row r="376" spans="1:13" ht="15" x14ac:dyDescent="0.25">
      <c r="A376" s="19" t="s">
        <v>531</v>
      </c>
      <c r="B376" s="20">
        <v>43915</v>
      </c>
      <c r="C376" s="21">
        <v>0</v>
      </c>
      <c r="F376"/>
      <c r="G376"/>
      <c r="H376"/>
      <c r="I376"/>
      <c r="J376"/>
      <c r="K376"/>
      <c r="L376"/>
      <c r="M376"/>
    </row>
    <row r="377" spans="1:13" ht="15" x14ac:dyDescent="0.25">
      <c r="A377" s="19" t="s">
        <v>271</v>
      </c>
      <c r="B377" s="20">
        <v>43915</v>
      </c>
      <c r="C377" s="21">
        <v>0</v>
      </c>
      <c r="F377"/>
      <c r="G377"/>
      <c r="H377"/>
      <c r="I377"/>
      <c r="J377"/>
      <c r="K377"/>
      <c r="L377"/>
      <c r="M377"/>
    </row>
    <row r="378" spans="1:13" ht="15" x14ac:dyDescent="0.25">
      <c r="A378" s="19" t="s">
        <v>771</v>
      </c>
      <c r="B378" s="20">
        <v>43915</v>
      </c>
      <c r="C378" s="21">
        <v>0</v>
      </c>
      <c r="F378"/>
      <c r="G378"/>
      <c r="H378"/>
      <c r="I378"/>
      <c r="J378"/>
      <c r="K378"/>
      <c r="L378"/>
      <c r="M378"/>
    </row>
    <row r="379" spans="1:13" ht="15" x14ac:dyDescent="0.25">
      <c r="A379" s="19" t="s">
        <v>309</v>
      </c>
      <c r="B379" s="20">
        <v>43915</v>
      </c>
      <c r="C379" s="21">
        <v>0</v>
      </c>
      <c r="F379"/>
      <c r="G379"/>
      <c r="H379"/>
      <c r="I379"/>
      <c r="J379"/>
      <c r="K379"/>
      <c r="L379"/>
      <c r="M379"/>
    </row>
    <row r="380" spans="1:13" ht="15" x14ac:dyDescent="0.25">
      <c r="A380" s="19" t="s">
        <v>776</v>
      </c>
      <c r="B380" s="20">
        <v>43915</v>
      </c>
      <c r="C380" s="21">
        <v>0</v>
      </c>
      <c r="F380"/>
      <c r="G380"/>
      <c r="H380"/>
      <c r="I380"/>
      <c r="J380"/>
      <c r="K380"/>
      <c r="L380"/>
      <c r="M380"/>
    </row>
    <row r="381" spans="1:13" ht="15" x14ac:dyDescent="0.25">
      <c r="A381" s="19" t="s">
        <v>356</v>
      </c>
      <c r="B381" s="20">
        <v>43915</v>
      </c>
      <c r="C381" s="21">
        <v>0</v>
      </c>
      <c r="F381"/>
      <c r="G381"/>
      <c r="H381"/>
      <c r="I381"/>
      <c r="J381"/>
      <c r="K381"/>
      <c r="L381"/>
      <c r="M381"/>
    </row>
    <row r="382" spans="1:13" ht="15" x14ac:dyDescent="0.25">
      <c r="A382" s="19" t="s">
        <v>914</v>
      </c>
      <c r="B382" s="20">
        <v>43915</v>
      </c>
      <c r="C382" s="21">
        <v>0</v>
      </c>
      <c r="F382"/>
      <c r="G382"/>
      <c r="H382"/>
      <c r="I382"/>
      <c r="J382"/>
      <c r="K382"/>
      <c r="L382"/>
      <c r="M382"/>
    </row>
    <row r="383" spans="1:13" ht="15" x14ac:dyDescent="0.25">
      <c r="A383" s="19" t="s">
        <v>816</v>
      </c>
      <c r="B383" s="20">
        <v>43915</v>
      </c>
      <c r="C383" s="21">
        <v>62</v>
      </c>
      <c r="F383"/>
      <c r="G383"/>
      <c r="H383"/>
      <c r="I383"/>
      <c r="J383"/>
      <c r="K383"/>
      <c r="L383"/>
      <c r="M383"/>
    </row>
    <row r="384" spans="1:13" ht="15" x14ac:dyDescent="0.25">
      <c r="A384" s="19" t="s">
        <v>534</v>
      </c>
      <c r="B384" s="20">
        <v>43915</v>
      </c>
      <c r="C384" s="21">
        <v>0</v>
      </c>
      <c r="F384"/>
      <c r="G384"/>
      <c r="H384"/>
      <c r="I384"/>
      <c r="J384"/>
      <c r="K384"/>
      <c r="L384"/>
      <c r="M384"/>
    </row>
    <row r="385" spans="1:13" ht="15" x14ac:dyDescent="0.25">
      <c r="A385" s="19" t="s">
        <v>966</v>
      </c>
      <c r="B385" s="20">
        <v>43915</v>
      </c>
      <c r="C385" s="21">
        <v>0</v>
      </c>
      <c r="F385"/>
      <c r="G385"/>
      <c r="H385"/>
      <c r="I385"/>
      <c r="J385"/>
      <c r="K385"/>
      <c r="L385"/>
      <c r="M385"/>
    </row>
    <row r="386" spans="1:13" ht="15" x14ac:dyDescent="0.25">
      <c r="A386" s="19" t="s">
        <v>516</v>
      </c>
      <c r="B386" s="20">
        <v>43915</v>
      </c>
      <c r="C386" s="21">
        <v>3</v>
      </c>
      <c r="F386"/>
      <c r="G386"/>
      <c r="H386"/>
      <c r="I386"/>
      <c r="J386"/>
      <c r="K386"/>
      <c r="L386"/>
      <c r="M386"/>
    </row>
    <row r="387" spans="1:13" ht="15" x14ac:dyDescent="0.25">
      <c r="A387" s="19" t="s">
        <v>237</v>
      </c>
      <c r="B387" s="20">
        <v>43915</v>
      </c>
      <c r="C387" s="21">
        <v>17</v>
      </c>
      <c r="F387"/>
      <c r="G387"/>
      <c r="H387"/>
      <c r="I387"/>
      <c r="J387"/>
      <c r="K387"/>
      <c r="L387"/>
      <c r="M387"/>
    </row>
    <row r="388" spans="1:13" ht="15" x14ac:dyDescent="0.25">
      <c r="A388" s="19" t="s">
        <v>312</v>
      </c>
      <c r="B388" s="20">
        <v>43915</v>
      </c>
      <c r="C388" s="21">
        <v>0</v>
      </c>
      <c r="F388"/>
      <c r="G388"/>
      <c r="H388"/>
      <c r="I388"/>
      <c r="J388"/>
      <c r="K388"/>
      <c r="L388"/>
      <c r="M388"/>
    </row>
    <row r="389" spans="1:13" ht="15" x14ac:dyDescent="0.25">
      <c r="A389" s="19" t="s">
        <v>111</v>
      </c>
      <c r="B389" s="20">
        <v>43915</v>
      </c>
      <c r="C389" s="21">
        <v>0</v>
      </c>
      <c r="F389"/>
      <c r="G389"/>
      <c r="H389"/>
      <c r="I389"/>
      <c r="J389"/>
      <c r="K389"/>
      <c r="L389"/>
      <c r="M389"/>
    </row>
    <row r="390" spans="1:13" ht="15" x14ac:dyDescent="0.25">
      <c r="A390" s="19" t="s">
        <v>475</v>
      </c>
      <c r="B390" s="20">
        <v>43915</v>
      </c>
      <c r="C390" s="21">
        <v>3</v>
      </c>
      <c r="F390"/>
      <c r="G390"/>
      <c r="H390"/>
      <c r="I390"/>
      <c r="J390"/>
      <c r="K390"/>
      <c r="L390"/>
      <c r="M390"/>
    </row>
    <row r="391" spans="1:13" ht="15" x14ac:dyDescent="0.25">
      <c r="A391" s="19" t="s">
        <v>480</v>
      </c>
      <c r="B391" s="20">
        <v>43915</v>
      </c>
      <c r="C391" s="21">
        <v>0</v>
      </c>
      <c r="F391"/>
      <c r="G391"/>
      <c r="H391"/>
      <c r="I391"/>
      <c r="J391"/>
      <c r="K391"/>
      <c r="L391"/>
      <c r="M391"/>
    </row>
    <row r="392" spans="1:13" ht="15" x14ac:dyDescent="0.25">
      <c r="A392" s="19" t="s">
        <v>1087</v>
      </c>
      <c r="B392" s="20">
        <v>43915</v>
      </c>
      <c r="C392" s="21">
        <v>0</v>
      </c>
      <c r="F392"/>
      <c r="G392"/>
      <c r="H392"/>
      <c r="I392"/>
      <c r="J392"/>
      <c r="K392"/>
      <c r="L392"/>
      <c r="M392"/>
    </row>
    <row r="393" spans="1:13" ht="15" x14ac:dyDescent="0.25">
      <c r="A393" s="19" t="s">
        <v>566</v>
      </c>
      <c r="B393" s="20">
        <v>43915</v>
      </c>
      <c r="C393" s="21">
        <v>0</v>
      </c>
      <c r="F393"/>
      <c r="G393"/>
      <c r="H393"/>
      <c r="I393"/>
      <c r="J393"/>
      <c r="K393"/>
      <c r="L393"/>
      <c r="M393"/>
    </row>
    <row r="394" spans="1:13" ht="15" x14ac:dyDescent="0.25">
      <c r="A394" s="19" t="s">
        <v>632</v>
      </c>
      <c r="B394" s="20">
        <v>43915</v>
      </c>
      <c r="C394" s="21">
        <v>187</v>
      </c>
      <c r="F394"/>
      <c r="G394"/>
      <c r="H394"/>
      <c r="I394"/>
      <c r="J394"/>
      <c r="K394"/>
      <c r="L394"/>
      <c r="M394"/>
    </row>
    <row r="395" spans="1:13" ht="15" x14ac:dyDescent="0.25">
      <c r="A395" s="19" t="s">
        <v>483</v>
      </c>
      <c r="B395" s="20">
        <v>43915</v>
      </c>
      <c r="C395" s="21">
        <v>0</v>
      </c>
      <c r="F395"/>
      <c r="G395"/>
      <c r="H395"/>
      <c r="I395"/>
      <c r="J395"/>
      <c r="K395"/>
      <c r="L395"/>
      <c r="M395"/>
    </row>
    <row r="396" spans="1:13" ht="15" x14ac:dyDescent="0.25">
      <c r="A396" s="19" t="s">
        <v>663</v>
      </c>
      <c r="B396" s="20">
        <v>43915</v>
      </c>
      <c r="C396" s="21">
        <v>28</v>
      </c>
      <c r="F396"/>
      <c r="G396"/>
      <c r="H396"/>
      <c r="I396"/>
      <c r="J396"/>
      <c r="K396"/>
      <c r="L396"/>
      <c r="M396"/>
    </row>
    <row r="397" spans="1:13" ht="15" x14ac:dyDescent="0.25">
      <c r="A397" s="19" t="s">
        <v>668</v>
      </c>
      <c r="B397" s="20">
        <v>43915</v>
      </c>
      <c r="C397" s="21">
        <v>0</v>
      </c>
      <c r="F397"/>
      <c r="G397"/>
      <c r="H397"/>
      <c r="I397"/>
      <c r="J397"/>
      <c r="K397"/>
      <c r="L397"/>
      <c r="M397"/>
    </row>
    <row r="398" spans="1:13" ht="15" x14ac:dyDescent="0.25">
      <c r="A398" s="19" t="s">
        <v>361</v>
      </c>
      <c r="B398" s="20">
        <v>43915</v>
      </c>
      <c r="C398" s="21">
        <v>0</v>
      </c>
      <c r="F398"/>
      <c r="G398"/>
      <c r="H398"/>
      <c r="I398"/>
      <c r="J398"/>
      <c r="K398"/>
      <c r="L398"/>
      <c r="M398"/>
    </row>
    <row r="399" spans="1:13" ht="15" x14ac:dyDescent="0.25">
      <c r="A399" s="19" t="s">
        <v>819</v>
      </c>
      <c r="B399" s="20">
        <v>43915</v>
      </c>
      <c r="C399" s="21">
        <v>27</v>
      </c>
      <c r="F399"/>
      <c r="G399"/>
      <c r="H399"/>
      <c r="I399"/>
      <c r="J399"/>
      <c r="K399"/>
      <c r="L399"/>
      <c r="M399"/>
    </row>
    <row r="400" spans="1:13" ht="15" x14ac:dyDescent="0.25">
      <c r="A400" s="19" t="s">
        <v>917</v>
      </c>
      <c r="B400" s="20">
        <v>43915</v>
      </c>
      <c r="C400" s="21">
        <v>0</v>
      </c>
      <c r="F400"/>
      <c r="G400"/>
      <c r="H400"/>
      <c r="I400"/>
      <c r="J400"/>
      <c r="K400"/>
      <c r="L400"/>
      <c r="M400"/>
    </row>
    <row r="401" spans="1:13" ht="15" x14ac:dyDescent="0.25">
      <c r="A401" s="19" t="s">
        <v>274</v>
      </c>
      <c r="B401" s="20">
        <v>43915</v>
      </c>
      <c r="C401" s="21">
        <v>0</v>
      </c>
      <c r="F401"/>
      <c r="G401"/>
      <c r="H401"/>
      <c r="I401"/>
      <c r="J401"/>
      <c r="K401"/>
      <c r="L401"/>
      <c r="M401"/>
    </row>
    <row r="402" spans="1:13" ht="15" x14ac:dyDescent="0.25">
      <c r="A402" s="19" t="s">
        <v>673</v>
      </c>
      <c r="B402" s="20">
        <v>43915</v>
      </c>
      <c r="C402" s="21">
        <v>8</v>
      </c>
      <c r="F402"/>
      <c r="G402"/>
      <c r="H402"/>
      <c r="I402"/>
      <c r="J402"/>
      <c r="K402"/>
      <c r="L402"/>
      <c r="M402"/>
    </row>
    <row r="403" spans="1:13" ht="15" x14ac:dyDescent="0.25">
      <c r="A403" s="19" t="s">
        <v>824</v>
      </c>
      <c r="B403" s="20">
        <v>43915</v>
      </c>
      <c r="C403" s="21">
        <v>119</v>
      </c>
      <c r="F403"/>
      <c r="G403"/>
      <c r="H403"/>
      <c r="I403"/>
      <c r="J403"/>
      <c r="K403"/>
      <c r="L403"/>
      <c r="M403"/>
    </row>
    <row r="404" spans="1:13" ht="15" x14ac:dyDescent="0.25">
      <c r="A404" s="19" t="s">
        <v>1090</v>
      </c>
      <c r="B404" s="20">
        <v>43915</v>
      </c>
      <c r="C404" s="21">
        <v>0</v>
      </c>
      <c r="F404"/>
      <c r="G404"/>
      <c r="H404"/>
      <c r="I404"/>
      <c r="J404"/>
      <c r="K404"/>
      <c r="L404"/>
      <c r="M404"/>
    </row>
    <row r="405" spans="1:13" ht="15" x14ac:dyDescent="0.25">
      <c r="A405" s="19" t="s">
        <v>541</v>
      </c>
      <c r="B405" s="20">
        <v>43915</v>
      </c>
      <c r="C405" s="21">
        <v>0</v>
      </c>
      <c r="F405"/>
      <c r="G405"/>
      <c r="H405"/>
      <c r="I405"/>
      <c r="J405"/>
      <c r="K405"/>
      <c r="L405"/>
      <c r="M405"/>
    </row>
    <row r="406" spans="1:13" ht="15" x14ac:dyDescent="0.25">
      <c r="A406" s="19" t="s">
        <v>829</v>
      </c>
      <c r="B406" s="20">
        <v>43915</v>
      </c>
      <c r="C406" s="21">
        <v>4</v>
      </c>
      <c r="F406"/>
      <c r="G406"/>
      <c r="H406"/>
      <c r="I406"/>
      <c r="J406"/>
      <c r="K406"/>
      <c r="L406"/>
      <c r="M406"/>
    </row>
    <row r="407" spans="1:13" ht="15" x14ac:dyDescent="0.25">
      <c r="A407" s="19" t="s">
        <v>603</v>
      </c>
      <c r="B407" s="20">
        <v>43915</v>
      </c>
      <c r="C407" s="21">
        <v>0</v>
      </c>
      <c r="F407"/>
      <c r="G407"/>
      <c r="H407"/>
      <c r="I407"/>
      <c r="J407"/>
      <c r="K407"/>
      <c r="L407"/>
      <c r="M407"/>
    </row>
    <row r="408" spans="1:13" ht="15" x14ac:dyDescent="0.25">
      <c r="A408" s="19" t="s">
        <v>779</v>
      </c>
      <c r="B408" s="20">
        <v>43915</v>
      </c>
      <c r="C408" s="21">
        <v>0</v>
      </c>
      <c r="F408"/>
      <c r="G408"/>
      <c r="H408"/>
      <c r="I408"/>
      <c r="J408"/>
      <c r="K408"/>
      <c r="L408"/>
      <c r="M408"/>
    </row>
    <row r="409" spans="1:13" ht="15" x14ac:dyDescent="0.25">
      <c r="A409" s="19" t="s">
        <v>832</v>
      </c>
      <c r="B409" s="20">
        <v>43915</v>
      </c>
      <c r="C409" s="21">
        <v>56</v>
      </c>
      <c r="F409"/>
      <c r="G409"/>
      <c r="H409"/>
      <c r="I409"/>
      <c r="J409"/>
      <c r="K409"/>
      <c r="L409"/>
      <c r="M409"/>
    </row>
    <row r="410" spans="1:13" ht="15" x14ac:dyDescent="0.25">
      <c r="A410" s="19" t="s">
        <v>116</v>
      </c>
      <c r="B410" s="20">
        <v>43915</v>
      </c>
      <c r="C410" s="21">
        <v>0</v>
      </c>
    </row>
    <row r="411" spans="1:13" ht="15" x14ac:dyDescent="0.25">
      <c r="A411" s="19" t="s">
        <v>546</v>
      </c>
      <c r="B411" s="20">
        <v>43915</v>
      </c>
      <c r="C411" s="21">
        <v>0</v>
      </c>
    </row>
    <row r="412" spans="1:13" ht="15" x14ac:dyDescent="0.25">
      <c r="A412" s="19" t="s">
        <v>1003</v>
      </c>
      <c r="B412" s="20">
        <v>43915</v>
      </c>
      <c r="C412" s="21">
        <v>0</v>
      </c>
    </row>
    <row r="413" spans="1:13" ht="15" x14ac:dyDescent="0.25">
      <c r="A413" s="19" t="s">
        <v>190</v>
      </c>
      <c r="B413" s="20">
        <v>43915</v>
      </c>
      <c r="C413" s="21">
        <v>0</v>
      </c>
    </row>
    <row r="414" spans="1:13" ht="15" x14ac:dyDescent="0.25">
      <c r="A414" s="19" t="s">
        <v>1038</v>
      </c>
      <c r="B414" s="20">
        <v>43915</v>
      </c>
      <c r="C414" s="21">
        <v>0</v>
      </c>
    </row>
    <row r="415" spans="1:13" ht="15" x14ac:dyDescent="0.25">
      <c r="A415" s="19" t="s">
        <v>364</v>
      </c>
      <c r="B415" s="20">
        <v>43915</v>
      </c>
      <c r="C415" s="21">
        <v>0</v>
      </c>
    </row>
    <row r="416" spans="1:13" ht="15" x14ac:dyDescent="0.25">
      <c r="A416" s="19" t="s">
        <v>369</v>
      </c>
      <c r="B416" s="20">
        <v>43915</v>
      </c>
      <c r="C416" s="21">
        <v>0</v>
      </c>
    </row>
    <row r="417" spans="1:3" ht="15" x14ac:dyDescent="0.25">
      <c r="A417" s="19" t="s">
        <v>277</v>
      </c>
      <c r="B417" s="20">
        <v>43915</v>
      </c>
      <c r="C417" s="21">
        <v>0</v>
      </c>
    </row>
    <row r="418" spans="1:3" ht="15" x14ac:dyDescent="0.25">
      <c r="A418" s="19" t="s">
        <v>280</v>
      </c>
      <c r="B418" s="20">
        <v>43915</v>
      </c>
      <c r="C418" s="21">
        <v>3</v>
      </c>
    </row>
    <row r="419" spans="1:3" ht="15" x14ac:dyDescent="0.25">
      <c r="A419" s="19" t="s">
        <v>283</v>
      </c>
      <c r="B419" s="20">
        <v>43915</v>
      </c>
      <c r="C419" s="21">
        <v>0</v>
      </c>
    </row>
    <row r="420" spans="1:3" ht="15" x14ac:dyDescent="0.25">
      <c r="A420" s="19" t="s">
        <v>1093</v>
      </c>
      <c r="B420" s="20">
        <v>43915</v>
      </c>
      <c r="C420" s="21">
        <v>0</v>
      </c>
    </row>
    <row r="421" spans="1:3" ht="15" x14ac:dyDescent="0.25">
      <c r="A421" s="19" t="s">
        <v>969</v>
      </c>
      <c r="B421" s="20">
        <v>43915</v>
      </c>
      <c r="C421" s="21">
        <v>5</v>
      </c>
    </row>
    <row r="422" spans="1:3" ht="15" x14ac:dyDescent="0.25">
      <c r="A422" s="19" t="s">
        <v>1006</v>
      </c>
      <c r="B422" s="20">
        <v>43915</v>
      </c>
      <c r="C422" s="21">
        <v>0</v>
      </c>
    </row>
    <row r="423" spans="1:3" ht="15" x14ac:dyDescent="0.25">
      <c r="A423" s="19" t="s">
        <v>486</v>
      </c>
      <c r="B423" s="20">
        <v>43915</v>
      </c>
      <c r="C423" s="21">
        <v>0</v>
      </c>
    </row>
    <row r="424" spans="1:3" ht="15" x14ac:dyDescent="0.25">
      <c r="A424" s="19" t="s">
        <v>1041</v>
      </c>
      <c r="B424" s="20">
        <v>43915</v>
      </c>
      <c r="C424" s="21">
        <v>0</v>
      </c>
    </row>
    <row r="425" spans="1:3" ht="15" x14ac:dyDescent="0.25">
      <c r="A425" s="19" t="s">
        <v>784</v>
      </c>
      <c r="B425" s="20">
        <v>43915</v>
      </c>
      <c r="C425" s="21">
        <v>0</v>
      </c>
    </row>
    <row r="426" spans="1:3" ht="15" x14ac:dyDescent="0.25">
      <c r="A426" s="19" t="s">
        <v>1044</v>
      </c>
      <c r="B426" s="20">
        <v>43915</v>
      </c>
      <c r="C426" s="21">
        <v>0</v>
      </c>
    </row>
    <row r="427" spans="1:3" ht="15" x14ac:dyDescent="0.25">
      <c r="A427" s="19" t="s">
        <v>423</v>
      </c>
      <c r="B427" s="20">
        <v>43915</v>
      </c>
      <c r="C427" s="21">
        <v>0</v>
      </c>
    </row>
    <row r="428" spans="1:3" ht="15" x14ac:dyDescent="0.25">
      <c r="A428" s="19" t="s">
        <v>372</v>
      </c>
      <c r="B428" s="20">
        <v>43915</v>
      </c>
      <c r="C428" s="21">
        <v>0</v>
      </c>
    </row>
    <row r="429" spans="1:3" ht="15" x14ac:dyDescent="0.25">
      <c r="A429" s="19" t="s">
        <v>972</v>
      </c>
      <c r="B429" s="20">
        <v>43915</v>
      </c>
      <c r="C429" s="21">
        <v>4</v>
      </c>
    </row>
    <row r="430" spans="1:3" ht="15" x14ac:dyDescent="0.25">
      <c r="A430" s="19" t="s">
        <v>426</v>
      </c>
      <c r="B430" s="20">
        <v>43915</v>
      </c>
      <c r="C430" s="21">
        <v>0</v>
      </c>
    </row>
    <row r="431" spans="1:3" ht="15" x14ac:dyDescent="0.25">
      <c r="A431" s="19" t="s">
        <v>1096</v>
      </c>
      <c r="B431" s="20">
        <v>43915</v>
      </c>
      <c r="C431" s="21">
        <v>0</v>
      </c>
    </row>
    <row r="432" spans="1:3" ht="15" x14ac:dyDescent="0.25">
      <c r="A432" s="19" t="s">
        <v>195</v>
      </c>
      <c r="B432" s="20">
        <v>43915</v>
      </c>
      <c r="C432" s="21">
        <v>0</v>
      </c>
    </row>
    <row r="433" spans="1:3" ht="15" x14ac:dyDescent="0.25">
      <c r="A433" s="19" t="s">
        <v>431</v>
      </c>
      <c r="B433" s="20">
        <v>43915</v>
      </c>
      <c r="C433" s="21">
        <v>0</v>
      </c>
    </row>
    <row r="434" spans="1:3" ht="15" x14ac:dyDescent="0.25">
      <c r="A434" s="19" t="s">
        <v>1047</v>
      </c>
      <c r="B434" s="20">
        <v>43915</v>
      </c>
      <c r="C434" s="21">
        <v>0</v>
      </c>
    </row>
    <row r="435" spans="1:3" ht="15" x14ac:dyDescent="0.25">
      <c r="A435" s="19" t="s">
        <v>119</v>
      </c>
      <c r="B435" s="20">
        <v>43915</v>
      </c>
      <c r="C435" s="21">
        <v>0</v>
      </c>
    </row>
    <row r="436" spans="1:3" ht="15" x14ac:dyDescent="0.25">
      <c r="A436" s="19" t="s">
        <v>606</v>
      </c>
      <c r="B436" s="20">
        <v>43915</v>
      </c>
      <c r="C436" s="21">
        <v>0</v>
      </c>
    </row>
    <row r="437" spans="1:3" ht="15" x14ac:dyDescent="0.25">
      <c r="A437" s="19" t="s">
        <v>1099</v>
      </c>
      <c r="B437" s="20">
        <v>43915</v>
      </c>
      <c r="C437" s="21">
        <v>0</v>
      </c>
    </row>
    <row r="438" spans="1:3" ht="15" x14ac:dyDescent="0.25">
      <c r="A438" s="19" t="s">
        <v>789</v>
      </c>
      <c r="B438" s="20">
        <v>43915</v>
      </c>
      <c r="C438" s="21">
        <v>0</v>
      </c>
    </row>
    <row r="439" spans="1:3" ht="15" x14ac:dyDescent="0.25">
      <c r="A439" s="19" t="s">
        <v>609</v>
      </c>
      <c r="B439" s="20">
        <v>43915</v>
      </c>
      <c r="C439" s="21">
        <v>0</v>
      </c>
    </row>
    <row r="440" spans="1:3" ht="15" x14ac:dyDescent="0.25">
      <c r="A440" s="19" t="s">
        <v>198</v>
      </c>
      <c r="B440" s="20">
        <v>43915</v>
      </c>
      <c r="C440" s="21">
        <v>0</v>
      </c>
    </row>
    <row r="441" spans="1:3" ht="15" x14ac:dyDescent="0.25">
      <c r="A441" s="19" t="s">
        <v>678</v>
      </c>
      <c r="B441" s="20">
        <v>43915</v>
      </c>
      <c r="C441" s="21">
        <v>18</v>
      </c>
    </row>
    <row r="442" spans="1:3" ht="15" x14ac:dyDescent="0.25">
      <c r="A442" s="19" t="s">
        <v>681</v>
      </c>
      <c r="B442" s="20">
        <v>43915</v>
      </c>
      <c r="C442" s="21">
        <v>17</v>
      </c>
    </row>
    <row r="443" spans="1:3" ht="15" x14ac:dyDescent="0.25">
      <c r="A443" s="19" t="s">
        <v>317</v>
      </c>
      <c r="B443" s="20">
        <v>43915</v>
      </c>
      <c r="C443" s="21">
        <v>0</v>
      </c>
    </row>
    <row r="444" spans="1:3" ht="15" x14ac:dyDescent="0.25">
      <c r="A444" s="19" t="s">
        <v>489</v>
      </c>
      <c r="B444" s="20">
        <v>43915</v>
      </c>
      <c r="C444" s="21">
        <v>0</v>
      </c>
    </row>
    <row r="445" spans="1:3" ht="15" x14ac:dyDescent="0.25">
      <c r="A445" s="19" t="s">
        <v>124</v>
      </c>
      <c r="B445" s="20">
        <v>43915</v>
      </c>
      <c r="C445" s="21">
        <v>18</v>
      </c>
    </row>
    <row r="446" spans="1:3" ht="15" x14ac:dyDescent="0.25">
      <c r="A446" s="19" t="s">
        <v>1102</v>
      </c>
      <c r="B446" s="20">
        <v>43915</v>
      </c>
      <c r="C446" s="21">
        <v>0</v>
      </c>
    </row>
    <row r="447" spans="1:3" ht="15" x14ac:dyDescent="0.25">
      <c r="A447" s="19" t="s">
        <v>129</v>
      </c>
      <c r="B447" s="20">
        <v>43915</v>
      </c>
      <c r="C447" s="21">
        <v>0</v>
      </c>
    </row>
    <row r="448" spans="1:3" ht="15" x14ac:dyDescent="0.25">
      <c r="A448" s="19" t="s">
        <v>377</v>
      </c>
      <c r="B448" s="20">
        <v>43915</v>
      </c>
      <c r="C448" s="21">
        <v>0</v>
      </c>
    </row>
    <row r="449" spans="1:3" ht="15" x14ac:dyDescent="0.25">
      <c r="A449" s="19" t="s">
        <v>922</v>
      </c>
      <c r="B449" s="20">
        <v>43915</v>
      </c>
      <c r="C449" s="21">
        <v>3</v>
      </c>
    </row>
    <row r="450" spans="1:3" ht="15" x14ac:dyDescent="0.25">
      <c r="A450" s="19" t="s">
        <v>203</v>
      </c>
      <c r="B450" s="20">
        <v>43915</v>
      </c>
      <c r="C450" s="21">
        <v>0</v>
      </c>
    </row>
    <row r="451" spans="1:3" ht="15" x14ac:dyDescent="0.25">
      <c r="A451" s="19" t="s">
        <v>132</v>
      </c>
      <c r="B451" s="20">
        <v>43915</v>
      </c>
      <c r="C451" s="21">
        <v>58</v>
      </c>
    </row>
    <row r="452" spans="1:3" ht="15" x14ac:dyDescent="0.25">
      <c r="A452" s="19" t="s">
        <v>835</v>
      </c>
      <c r="B452" s="20">
        <v>43915</v>
      </c>
      <c r="C452" s="21">
        <v>10</v>
      </c>
    </row>
    <row r="453" spans="1:3" ht="15" x14ac:dyDescent="0.25">
      <c r="A453" s="19" t="s">
        <v>975</v>
      </c>
      <c r="B453" s="20">
        <v>43915</v>
      </c>
      <c r="C453" s="21">
        <v>0</v>
      </c>
    </row>
    <row r="454" spans="1:3" ht="15" x14ac:dyDescent="0.25">
      <c r="A454" s="19" t="s">
        <v>380</v>
      </c>
      <c r="B454" s="20">
        <v>43915</v>
      </c>
      <c r="C454" s="21">
        <v>0</v>
      </c>
    </row>
    <row r="455" spans="1:3" ht="15" x14ac:dyDescent="0.25">
      <c r="A455" s="19" t="s">
        <v>840</v>
      </c>
      <c r="B455" s="20">
        <v>43915</v>
      </c>
      <c r="C455" s="21">
        <v>8</v>
      </c>
    </row>
    <row r="456" spans="1:3" ht="15" x14ac:dyDescent="0.25">
      <c r="A456" s="19" t="s">
        <v>1009</v>
      </c>
      <c r="B456" s="20">
        <v>43915</v>
      </c>
      <c r="C456" s="21">
        <v>0</v>
      </c>
    </row>
    <row r="457" spans="1:3" ht="15" x14ac:dyDescent="0.25">
      <c r="A457" s="19" t="s">
        <v>614</v>
      </c>
      <c r="B457" s="20">
        <v>43915</v>
      </c>
      <c r="C457" s="21">
        <v>0</v>
      </c>
    </row>
    <row r="458" spans="1:3" ht="15" x14ac:dyDescent="0.25">
      <c r="A458" s="19" t="s">
        <v>385</v>
      </c>
      <c r="B458" s="20">
        <v>43915</v>
      </c>
      <c r="C458" s="21">
        <v>0</v>
      </c>
    </row>
    <row r="459" spans="1:3" ht="15" x14ac:dyDescent="0.25">
      <c r="A459" s="19" t="s">
        <v>845</v>
      </c>
      <c r="B459" s="20">
        <v>43915</v>
      </c>
      <c r="C459" s="21">
        <v>7</v>
      </c>
    </row>
    <row r="460" spans="1:3" ht="15" x14ac:dyDescent="0.25">
      <c r="A460" s="19" t="s">
        <v>1105</v>
      </c>
      <c r="B460" s="20">
        <v>43915</v>
      </c>
      <c r="C460" s="21">
        <v>0</v>
      </c>
    </row>
    <row r="461" spans="1:3" ht="15" x14ac:dyDescent="0.25">
      <c r="A461" s="19" t="s">
        <v>322</v>
      </c>
      <c r="B461" s="20">
        <v>43915</v>
      </c>
      <c r="C461" s="21">
        <v>0</v>
      </c>
    </row>
    <row r="462" spans="1:3" ht="15" x14ac:dyDescent="0.25">
      <c r="A462" s="19" t="s">
        <v>1108</v>
      </c>
      <c r="B462" s="20">
        <v>43915</v>
      </c>
      <c r="C462" s="21">
        <v>0</v>
      </c>
    </row>
    <row r="463" spans="1:3" ht="15" x14ac:dyDescent="0.25">
      <c r="A463" s="19" t="s">
        <v>388</v>
      </c>
      <c r="B463" s="20">
        <v>43915</v>
      </c>
      <c r="C463" s="21">
        <v>0</v>
      </c>
    </row>
    <row r="464" spans="1:3" ht="15" x14ac:dyDescent="0.25">
      <c r="A464" s="19" t="s">
        <v>619</v>
      </c>
      <c r="B464" s="20">
        <v>43915</v>
      </c>
      <c r="C464" s="21">
        <v>0</v>
      </c>
    </row>
    <row r="465" spans="1:3" ht="15" x14ac:dyDescent="0.25">
      <c r="A465" s="19" t="s">
        <v>1050</v>
      </c>
      <c r="B465" s="20">
        <v>43915</v>
      </c>
      <c r="C465" s="21">
        <v>0</v>
      </c>
    </row>
    <row r="466" spans="1:3" ht="15" x14ac:dyDescent="0.25">
      <c r="A466" s="19" t="s">
        <v>549</v>
      </c>
      <c r="B466" s="20">
        <v>43915</v>
      </c>
      <c r="C466" s="21">
        <v>0</v>
      </c>
    </row>
    <row r="467" spans="1:3" ht="15" x14ac:dyDescent="0.25">
      <c r="A467" s="19" t="s">
        <v>622</v>
      </c>
      <c r="B467" s="20">
        <v>43915</v>
      </c>
      <c r="C467" s="21">
        <v>3</v>
      </c>
    </row>
    <row r="468" spans="1:3" ht="15" x14ac:dyDescent="0.25">
      <c r="A468" s="19" t="s">
        <v>1012</v>
      </c>
      <c r="B468" s="20">
        <v>43915</v>
      </c>
      <c r="C468" s="21">
        <v>0</v>
      </c>
    </row>
    <row r="469" spans="1:3" ht="15" x14ac:dyDescent="0.25">
      <c r="A469" s="19" t="s">
        <v>1015</v>
      </c>
      <c r="B469" s="20">
        <v>43915</v>
      </c>
      <c r="C469" s="21">
        <v>0</v>
      </c>
    </row>
    <row r="470" spans="1:3" ht="15" x14ac:dyDescent="0.25">
      <c r="A470" s="19" t="s">
        <v>794</v>
      </c>
      <c r="B470" s="20">
        <v>43915</v>
      </c>
      <c r="C470" s="21">
        <v>0</v>
      </c>
    </row>
    <row r="471" spans="1:3" ht="15" x14ac:dyDescent="0.25">
      <c r="A471" s="19" t="s">
        <v>745</v>
      </c>
      <c r="B471" s="20">
        <v>43915</v>
      </c>
      <c r="C471" s="21">
        <v>0</v>
      </c>
    </row>
    <row r="472" spans="1:3" ht="15" x14ac:dyDescent="0.25">
      <c r="A472" s="19" t="s">
        <v>434</v>
      </c>
      <c r="B472" s="20">
        <v>43915</v>
      </c>
      <c r="C472" s="21">
        <v>0</v>
      </c>
    </row>
    <row r="473" spans="1:3" ht="15" x14ac:dyDescent="0.25">
      <c r="A473" s="19" t="s">
        <v>494</v>
      </c>
      <c r="B473" s="20">
        <v>43915</v>
      </c>
      <c r="C473" s="21">
        <v>7</v>
      </c>
    </row>
    <row r="474" spans="1:3" ht="15" x14ac:dyDescent="0.25">
      <c r="A474" s="19" t="s">
        <v>804</v>
      </c>
      <c r="B474" s="20">
        <v>43915</v>
      </c>
      <c r="C474" s="21">
        <v>137</v>
      </c>
    </row>
    <row r="475" spans="1:3" ht="15" x14ac:dyDescent="0.25">
      <c r="A475" s="19" t="s">
        <v>627</v>
      </c>
      <c r="B475" s="20">
        <v>43915</v>
      </c>
      <c r="C475" s="21">
        <v>0</v>
      </c>
    </row>
    <row r="476" spans="1:3" ht="15" x14ac:dyDescent="0.25">
      <c r="A476" s="19" t="s">
        <v>242</v>
      </c>
      <c r="B476" s="20">
        <v>43915</v>
      </c>
      <c r="C476" s="21">
        <v>0</v>
      </c>
    </row>
    <row r="477" spans="1:3" ht="15" x14ac:dyDescent="0.25">
      <c r="A477" s="19" t="s">
        <v>852</v>
      </c>
      <c r="B477" s="20">
        <v>43915</v>
      </c>
      <c r="C477" s="21">
        <v>0</v>
      </c>
    </row>
    <row r="478" spans="1:3" ht="15" x14ac:dyDescent="0.25">
      <c r="A478" s="19" t="s">
        <v>327</v>
      </c>
      <c r="B478" s="20">
        <v>43915</v>
      </c>
      <c r="C478" s="21">
        <v>0</v>
      </c>
    </row>
    <row r="479" spans="1:3" ht="15" x14ac:dyDescent="0.25">
      <c r="A479" s="19" t="s">
        <v>437</v>
      </c>
      <c r="B479" s="20">
        <v>43915</v>
      </c>
      <c r="C479" s="21">
        <v>0</v>
      </c>
    </row>
    <row r="480" spans="1:3" ht="15" x14ac:dyDescent="0.25">
      <c r="A480" s="19" t="s">
        <v>442</v>
      </c>
      <c r="B480" s="20">
        <v>43915</v>
      </c>
      <c r="C480" s="21">
        <v>0</v>
      </c>
    </row>
    <row r="481" spans="1:3" ht="15" x14ac:dyDescent="0.25">
      <c r="A481" s="19" t="s">
        <v>1111</v>
      </c>
      <c r="B481" s="20">
        <v>43915</v>
      </c>
      <c r="C481" s="21">
        <v>0</v>
      </c>
    </row>
    <row r="482" spans="1:3" ht="15" x14ac:dyDescent="0.25">
      <c r="A482" s="19" t="s">
        <v>1053</v>
      </c>
      <c r="B482" s="20">
        <v>43915</v>
      </c>
      <c r="C482" s="21">
        <v>0</v>
      </c>
    </row>
    <row r="483" spans="1:3" ht="15" x14ac:dyDescent="0.25">
      <c r="A483" s="19" t="s">
        <v>927</v>
      </c>
      <c r="B483" s="20">
        <v>43915</v>
      </c>
      <c r="C483" s="21">
        <v>0</v>
      </c>
    </row>
    <row r="484" spans="1:3" ht="15" x14ac:dyDescent="0.25">
      <c r="A484" s="19" t="s">
        <v>1056</v>
      </c>
      <c r="B484" s="20">
        <v>43915</v>
      </c>
      <c r="C484" s="21">
        <v>0</v>
      </c>
    </row>
    <row r="485" spans="1:3" ht="15" x14ac:dyDescent="0.25">
      <c r="A485" s="19" t="s">
        <v>552</v>
      </c>
      <c r="B485" s="20">
        <v>43915</v>
      </c>
      <c r="C485" s="21">
        <v>0</v>
      </c>
    </row>
    <row r="486" spans="1:3" ht="15" x14ac:dyDescent="0.25">
      <c r="A486" s="19" t="s">
        <v>930</v>
      </c>
      <c r="B486" s="20">
        <v>43915</v>
      </c>
      <c r="C486" s="21">
        <v>0</v>
      </c>
    </row>
    <row r="487" spans="1:3" ht="15" x14ac:dyDescent="0.25">
      <c r="A487" s="19" t="s">
        <v>1114</v>
      </c>
      <c r="B487" s="20">
        <v>43915</v>
      </c>
      <c r="C487" s="21">
        <v>0</v>
      </c>
    </row>
    <row r="488" spans="1:3" ht="15" x14ac:dyDescent="0.25">
      <c r="A488" s="19" t="s">
        <v>137</v>
      </c>
      <c r="B488" s="20">
        <v>43915</v>
      </c>
      <c r="C488" s="21">
        <v>39</v>
      </c>
    </row>
    <row r="489" spans="1:3" ht="15" x14ac:dyDescent="0.25">
      <c r="A489" s="19" t="s">
        <v>1059</v>
      </c>
      <c r="B489" s="20">
        <v>43915</v>
      </c>
      <c r="C489" s="21">
        <v>0</v>
      </c>
    </row>
    <row r="490" spans="1:3" ht="15" x14ac:dyDescent="0.25">
      <c r="A490" s="19" t="s">
        <v>874</v>
      </c>
      <c r="B490" s="20">
        <v>43915</v>
      </c>
      <c r="C490" s="21">
        <v>9</v>
      </c>
    </row>
    <row r="491" spans="1:3" ht="15" x14ac:dyDescent="0.25">
      <c r="A491" s="19" t="s">
        <v>978</v>
      </c>
      <c r="B491" s="20">
        <v>43915</v>
      </c>
      <c r="C491" s="21">
        <v>0</v>
      </c>
    </row>
    <row r="492" spans="1:3" ht="15" x14ac:dyDescent="0.25">
      <c r="A492" s="19" t="s">
        <v>855</v>
      </c>
      <c r="B492" s="20">
        <v>43915</v>
      </c>
      <c r="C492" s="21">
        <v>8</v>
      </c>
    </row>
    <row r="493" spans="1:3" ht="15" x14ac:dyDescent="0.25">
      <c r="A493" s="19" t="s">
        <v>497</v>
      </c>
      <c r="B493" s="20">
        <v>43915</v>
      </c>
      <c r="C493" s="21">
        <v>0</v>
      </c>
    </row>
    <row r="494" spans="1:3" ht="15" x14ac:dyDescent="0.25">
      <c r="A494" s="19" t="s">
        <v>142</v>
      </c>
      <c r="B494" s="20">
        <v>43915</v>
      </c>
      <c r="C494" s="21">
        <v>0</v>
      </c>
    </row>
    <row r="495" spans="1:3" ht="15" x14ac:dyDescent="0.25">
      <c r="A495" s="19" t="s">
        <v>1117</v>
      </c>
      <c r="B495" s="20">
        <v>43915</v>
      </c>
      <c r="C495" s="21">
        <v>0</v>
      </c>
    </row>
    <row r="496" spans="1:3" ht="15" x14ac:dyDescent="0.25">
      <c r="A496" s="19" t="s">
        <v>1122</v>
      </c>
      <c r="B496" s="20">
        <v>43915</v>
      </c>
      <c r="C496" s="21">
        <v>0</v>
      </c>
    </row>
    <row r="497" spans="1:3" ht="15" x14ac:dyDescent="0.25">
      <c r="A497" s="19" t="s">
        <v>937</v>
      </c>
      <c r="B497" s="20">
        <v>43915</v>
      </c>
      <c r="C497" s="21">
        <v>0</v>
      </c>
    </row>
    <row r="498" spans="1:3" ht="15" x14ac:dyDescent="0.25">
      <c r="A498" s="19" t="s">
        <v>1125</v>
      </c>
      <c r="B498" s="20">
        <v>43915</v>
      </c>
      <c r="C498" s="21">
        <v>0</v>
      </c>
    </row>
    <row r="499" spans="1:3" ht="15" x14ac:dyDescent="0.25">
      <c r="A499" s="19" t="s">
        <v>555</v>
      </c>
      <c r="B499" s="20">
        <v>43915</v>
      </c>
      <c r="C499" s="21">
        <v>0</v>
      </c>
    </row>
    <row r="500" spans="1:3" ht="15" x14ac:dyDescent="0.25">
      <c r="A500" s="19" t="s">
        <v>981</v>
      </c>
      <c r="B500" s="20">
        <v>43915</v>
      </c>
      <c r="C500" s="21">
        <v>29</v>
      </c>
    </row>
    <row r="501" spans="1:3" ht="15" x14ac:dyDescent="0.25">
      <c r="A501" s="19" t="s">
        <v>1128</v>
      </c>
      <c r="B501" s="20">
        <v>43915</v>
      </c>
      <c r="C501" s="21">
        <v>0</v>
      </c>
    </row>
    <row r="502" spans="1:3" ht="15" x14ac:dyDescent="0.25">
      <c r="A502" s="19" t="s">
        <v>208</v>
      </c>
      <c r="B502" s="20">
        <v>43915</v>
      </c>
      <c r="C502" s="21">
        <v>0</v>
      </c>
    </row>
    <row r="503" spans="1:3" ht="15" x14ac:dyDescent="0.25">
      <c r="A503" s="19" t="s">
        <v>330</v>
      </c>
      <c r="B503" s="20">
        <v>43915</v>
      </c>
      <c r="C503" s="21">
        <v>0</v>
      </c>
    </row>
    <row r="504" spans="1:3" ht="15" x14ac:dyDescent="0.25">
      <c r="A504" s="19" t="s">
        <v>986</v>
      </c>
      <c r="B504" s="20">
        <v>43915</v>
      </c>
      <c r="C504" s="21">
        <v>4</v>
      </c>
    </row>
    <row r="505" spans="1:3" ht="15" x14ac:dyDescent="0.25">
      <c r="A505" s="19" t="s">
        <v>951</v>
      </c>
      <c r="B505" s="20">
        <v>43915</v>
      </c>
      <c r="C505" s="21">
        <v>9</v>
      </c>
    </row>
    <row r="506" spans="1:3" ht="15" x14ac:dyDescent="0.25">
      <c r="A506" s="19" t="s">
        <v>145</v>
      </c>
      <c r="B506" s="20">
        <v>43915</v>
      </c>
      <c r="C506" s="21">
        <v>0</v>
      </c>
    </row>
    <row r="507" spans="1:3" ht="15" x14ac:dyDescent="0.25">
      <c r="A507" s="19" t="s">
        <v>500</v>
      </c>
      <c r="B507" s="20">
        <v>43915</v>
      </c>
      <c r="C507" s="21">
        <v>3</v>
      </c>
    </row>
    <row r="508" spans="1:3" ht="15" x14ac:dyDescent="0.25">
      <c r="A508" s="19" t="s">
        <v>993</v>
      </c>
      <c r="B508" s="20">
        <v>43915</v>
      </c>
      <c r="C508" s="21">
        <v>0</v>
      </c>
    </row>
    <row r="509" spans="1:3" ht="15" x14ac:dyDescent="0.25">
      <c r="A509" s="19" t="s">
        <v>686</v>
      </c>
      <c r="B509" s="20">
        <v>43915</v>
      </c>
      <c r="C509" s="21">
        <v>43</v>
      </c>
    </row>
    <row r="510" spans="1:3" ht="15" x14ac:dyDescent="0.25">
      <c r="A510" s="19" t="s">
        <v>691</v>
      </c>
      <c r="B510" s="20">
        <v>43915</v>
      </c>
      <c r="C510" s="21">
        <v>0</v>
      </c>
    </row>
    <row r="511" spans="1:3" ht="15" x14ac:dyDescent="0.25">
      <c r="A511" s="19" t="s">
        <v>391</v>
      </c>
      <c r="B511" s="20">
        <v>43915</v>
      </c>
      <c r="C511" s="21">
        <v>3</v>
      </c>
    </row>
    <row r="512" spans="1:3" ht="15" x14ac:dyDescent="0.25">
      <c r="A512" s="19" t="s">
        <v>799</v>
      </c>
      <c r="B512" s="20">
        <v>43915</v>
      </c>
      <c r="C512" s="21">
        <v>0</v>
      </c>
    </row>
    <row r="513" spans="1:3" ht="15" x14ac:dyDescent="0.25">
      <c r="A513" s="19" t="s">
        <v>396</v>
      </c>
      <c r="B513" s="20">
        <v>43915</v>
      </c>
      <c r="C513" s="21">
        <v>0</v>
      </c>
    </row>
    <row r="514" spans="1:3" ht="15" x14ac:dyDescent="0.25">
      <c r="A514" s="19" t="s">
        <v>1133</v>
      </c>
      <c r="B514" s="20">
        <v>43915</v>
      </c>
      <c r="C514" s="21">
        <v>0</v>
      </c>
    </row>
    <row r="515" spans="1:3" ht="15" x14ac:dyDescent="0.25">
      <c r="A515" s="19" t="s">
        <v>1136</v>
      </c>
      <c r="B515" s="20">
        <v>43915</v>
      </c>
      <c r="C515" s="21">
        <v>0</v>
      </c>
    </row>
    <row r="516" spans="1:3" ht="15" x14ac:dyDescent="0.25">
      <c r="A516" s="19" t="s">
        <v>505</v>
      </c>
      <c r="B516" s="20">
        <v>43915</v>
      </c>
      <c r="C516" s="21">
        <v>0</v>
      </c>
    </row>
    <row r="517" spans="1:3" ht="15" x14ac:dyDescent="0.25">
      <c r="A517" s="19" t="s">
        <v>245</v>
      </c>
      <c r="B517" s="20">
        <v>43915</v>
      </c>
      <c r="C517" s="21">
        <v>0</v>
      </c>
    </row>
    <row r="518" spans="1:3" ht="15" x14ac:dyDescent="0.25">
      <c r="A518" s="19" t="s">
        <v>940</v>
      </c>
      <c r="B518" s="20">
        <v>43915</v>
      </c>
      <c r="C518" s="21">
        <v>0</v>
      </c>
    </row>
    <row r="519" spans="1:3" ht="15" x14ac:dyDescent="0.25">
      <c r="A519" s="19" t="s">
        <v>1139</v>
      </c>
      <c r="B519" s="20">
        <v>43915</v>
      </c>
      <c r="C519" s="21">
        <v>0</v>
      </c>
    </row>
    <row r="520" spans="1:3" ht="15" x14ac:dyDescent="0.25">
      <c r="A520" s="19" t="s">
        <v>286</v>
      </c>
      <c r="B520" s="20">
        <v>43915</v>
      </c>
      <c r="C520" s="21">
        <v>0</v>
      </c>
    </row>
    <row r="521" spans="1:3" ht="15" x14ac:dyDescent="0.25">
      <c r="A521" s="19" t="s">
        <v>943</v>
      </c>
      <c r="B521" s="20">
        <v>43915</v>
      </c>
      <c r="C521" s="21">
        <v>0</v>
      </c>
    </row>
    <row r="522" spans="1:3" ht="15" x14ac:dyDescent="0.25">
      <c r="A522" s="19" t="s">
        <v>696</v>
      </c>
      <c r="B522" s="20">
        <v>43915</v>
      </c>
      <c r="C522" s="21">
        <v>0</v>
      </c>
    </row>
    <row r="523" spans="1:3" ht="15" x14ac:dyDescent="0.25">
      <c r="A523" s="19" t="s">
        <v>558</v>
      </c>
      <c r="B523" s="20">
        <v>43915</v>
      </c>
      <c r="C523" s="21">
        <v>0</v>
      </c>
    </row>
    <row r="524" spans="1:3" ht="15" x14ac:dyDescent="0.25">
      <c r="A524" s="19" t="s">
        <v>860</v>
      </c>
      <c r="B524" s="20">
        <v>43915</v>
      </c>
      <c r="C524" s="21">
        <v>0</v>
      </c>
    </row>
    <row r="525" spans="1:3" ht="15" x14ac:dyDescent="0.25">
      <c r="A525" s="19" t="s">
        <v>148</v>
      </c>
      <c r="B525" s="20">
        <v>43915</v>
      </c>
      <c r="C525" s="21">
        <v>0</v>
      </c>
    </row>
    <row r="526" spans="1:3" ht="15" x14ac:dyDescent="0.25">
      <c r="A526" s="19" t="s">
        <v>153</v>
      </c>
      <c r="B526" s="20">
        <v>43915</v>
      </c>
      <c r="C526" s="21">
        <v>4</v>
      </c>
    </row>
    <row r="527" spans="1:3" ht="15" x14ac:dyDescent="0.25">
      <c r="A527" s="19" t="s">
        <v>1018</v>
      </c>
      <c r="B527" s="20">
        <v>43915</v>
      </c>
      <c r="C527" s="21">
        <v>0</v>
      </c>
    </row>
    <row r="528" spans="1:3" ht="15" x14ac:dyDescent="0.25">
      <c r="A528" s="19" t="s">
        <v>865</v>
      </c>
      <c r="B528" s="20">
        <v>43915</v>
      </c>
      <c r="C528" s="21">
        <v>71</v>
      </c>
    </row>
    <row r="529" spans="1:3" ht="15" x14ac:dyDescent="0.25">
      <c r="A529" s="19" t="s">
        <v>1062</v>
      </c>
      <c r="B529" s="20">
        <v>43915</v>
      </c>
      <c r="C529" s="21">
        <v>0</v>
      </c>
    </row>
    <row r="530" spans="1:3" ht="15" x14ac:dyDescent="0.25">
      <c r="A530" s="19" t="s">
        <v>445</v>
      </c>
      <c r="B530" s="20">
        <v>43915</v>
      </c>
      <c r="C530" s="21">
        <v>0</v>
      </c>
    </row>
    <row r="531" spans="1:3" ht="15" x14ac:dyDescent="0.25">
      <c r="A531" s="19" t="s">
        <v>448</v>
      </c>
      <c r="B531" s="20">
        <v>43915</v>
      </c>
      <c r="C531" s="21">
        <v>0</v>
      </c>
    </row>
    <row r="532" spans="1:3" ht="15" x14ac:dyDescent="0.25">
      <c r="A532" s="19" t="s">
        <v>996</v>
      </c>
      <c r="B532" s="20">
        <v>43915</v>
      </c>
      <c r="C532" s="21">
        <v>7</v>
      </c>
    </row>
    <row r="533" spans="1:3" ht="15" x14ac:dyDescent="0.25">
      <c r="A533" s="19" t="s">
        <v>213</v>
      </c>
      <c r="B533" s="20">
        <v>43915</v>
      </c>
      <c r="C533" s="21">
        <v>0</v>
      </c>
    </row>
    <row r="534" spans="1:3" ht="15" x14ac:dyDescent="0.25">
      <c r="A534" s="19" t="s">
        <v>250</v>
      </c>
      <c r="B534" s="20">
        <v>43915</v>
      </c>
      <c r="C534" s="21">
        <v>0</v>
      </c>
    </row>
    <row r="535" spans="1:3" ht="15" x14ac:dyDescent="0.25">
      <c r="A535" s="19" t="s">
        <v>335</v>
      </c>
      <c r="B535" s="20">
        <v>43915</v>
      </c>
      <c r="C535" s="21">
        <v>0</v>
      </c>
    </row>
    <row r="536" spans="1:3" ht="15" x14ac:dyDescent="0.25">
      <c r="A536" s="19" t="s">
        <v>510</v>
      </c>
      <c r="B536" s="20">
        <v>43915</v>
      </c>
      <c r="C536" s="21">
        <v>0</v>
      </c>
    </row>
    <row r="537" spans="1:3" ht="15" x14ac:dyDescent="0.25">
      <c r="A537" s="19" t="s">
        <v>868</v>
      </c>
      <c r="B537" s="20">
        <v>43915</v>
      </c>
      <c r="C537" s="21">
        <v>8</v>
      </c>
    </row>
    <row r="538" spans="1:3" ht="15" x14ac:dyDescent="0.25">
      <c r="A538" s="19" t="s">
        <v>289</v>
      </c>
      <c r="B538" s="20">
        <v>43915</v>
      </c>
      <c r="C538" s="21">
        <v>0</v>
      </c>
    </row>
    <row r="539" spans="1:3" ht="15" x14ac:dyDescent="0.25">
      <c r="A539" s="19" t="s">
        <v>699</v>
      </c>
      <c r="B539" s="20">
        <v>43915</v>
      </c>
      <c r="C539" s="21">
        <v>6</v>
      </c>
    </row>
    <row r="540" spans="1:3" ht="15" x14ac:dyDescent="0.25">
      <c r="A540" s="19" t="s">
        <v>948</v>
      </c>
      <c r="B540" s="20">
        <v>43915</v>
      </c>
      <c r="C540" s="21">
        <v>0</v>
      </c>
    </row>
    <row r="541" spans="1:3" ht="15" x14ac:dyDescent="0.25">
      <c r="A541" s="19" t="s">
        <v>1023</v>
      </c>
      <c r="B541" s="20">
        <v>43915</v>
      </c>
      <c r="C541" s="21">
        <v>0</v>
      </c>
    </row>
    <row r="542" spans="1:3" ht="15" x14ac:dyDescent="0.25">
      <c r="A542" s="19" t="s">
        <v>253</v>
      </c>
      <c r="B542" s="20">
        <v>43915</v>
      </c>
      <c r="C542" s="21">
        <v>14</v>
      </c>
    </row>
    <row r="543" spans="1:3" ht="15" x14ac:dyDescent="0.25">
      <c r="A543" s="19" t="s">
        <v>563</v>
      </c>
      <c r="B543" s="20">
        <v>43915</v>
      </c>
      <c r="C543" s="21">
        <v>0</v>
      </c>
    </row>
    <row r="544" spans="1:3" ht="15" x14ac:dyDescent="0.25">
      <c r="A544" s="19" t="s">
        <v>871</v>
      </c>
      <c r="B544" s="20">
        <v>43915</v>
      </c>
      <c r="C544" s="21">
        <v>83</v>
      </c>
    </row>
    <row r="545" spans="1:3" ht="15" x14ac:dyDescent="0.25">
      <c r="A545" s="19" t="s">
        <v>1142</v>
      </c>
      <c r="B545" s="20">
        <v>43915</v>
      </c>
      <c r="C545" s="21">
        <v>0</v>
      </c>
    </row>
    <row r="546" spans="1:3" ht="15" x14ac:dyDescent="0.25">
      <c r="A546" s="19" t="s">
        <v>399</v>
      </c>
      <c r="B546" s="20">
        <v>43915</v>
      </c>
      <c r="C546" s="21">
        <v>0</v>
      </c>
    </row>
    <row r="547" spans="1:3" ht="15" x14ac:dyDescent="0.25">
      <c r="A547" s="19" t="s">
        <v>1065</v>
      </c>
      <c r="B547" s="20">
        <v>43915</v>
      </c>
      <c r="C547" s="21">
        <v>0</v>
      </c>
    </row>
    <row r="548" spans="1:3" ht="15" x14ac:dyDescent="0.25">
      <c r="A548" s="19" t="s">
        <v>1026</v>
      </c>
      <c r="B548" s="20">
        <v>43915</v>
      </c>
      <c r="C548" s="21">
        <v>9</v>
      </c>
    </row>
    <row r="549" spans="1:3" ht="15" x14ac:dyDescent="0.25">
      <c r="A549" s="19" t="s">
        <v>513</v>
      </c>
      <c r="B549" s="20">
        <v>43915</v>
      </c>
      <c r="C549" s="21">
        <v>0</v>
      </c>
    </row>
    <row r="550" spans="1:3" ht="15" x14ac:dyDescent="0.25">
      <c r="A550" s="19" t="s">
        <v>338</v>
      </c>
      <c r="B550" s="20">
        <v>43915</v>
      </c>
      <c r="C550" s="21">
        <v>0</v>
      </c>
    </row>
    <row r="551" spans="1:3" ht="15" x14ac:dyDescent="0.25">
      <c r="A551" s="19" t="s">
        <v>256</v>
      </c>
      <c r="B551" s="20">
        <v>43915</v>
      </c>
      <c r="C551" s="21">
        <v>0</v>
      </c>
    </row>
    <row r="552" spans="1:3" ht="15" x14ac:dyDescent="0.25">
      <c r="A552" s="19" t="s">
        <v>451</v>
      </c>
      <c r="B552" s="20">
        <v>43915</v>
      </c>
      <c r="C552" s="21">
        <v>0</v>
      </c>
    </row>
    <row r="553" spans="1:3" ht="15" x14ac:dyDescent="0.25">
      <c r="A553" s="19" t="s">
        <v>292</v>
      </c>
      <c r="B553" s="20">
        <v>43915</v>
      </c>
      <c r="C553" s="21">
        <v>0</v>
      </c>
    </row>
    <row r="554" spans="1:3" ht="15" x14ac:dyDescent="0.25">
      <c r="A554" s="19" t="s">
        <v>297</v>
      </c>
      <c r="B554" s="20">
        <v>43915</v>
      </c>
      <c r="C554" s="21">
        <v>0</v>
      </c>
    </row>
    <row r="555" spans="1:3" ht="15" x14ac:dyDescent="0.25">
      <c r="A555" s="19" t="s">
        <v>1070</v>
      </c>
      <c r="B555" s="20">
        <v>43915</v>
      </c>
      <c r="C555" s="21">
        <v>11</v>
      </c>
    </row>
    <row r="556" spans="1:3" ht="15" x14ac:dyDescent="0.25">
      <c r="A556" s="19" t="s">
        <v>259</v>
      </c>
      <c r="B556" s="20">
        <v>43915</v>
      </c>
      <c r="C556" s="21">
        <v>0</v>
      </c>
    </row>
    <row r="557" spans="1:3" ht="15" x14ac:dyDescent="0.25">
      <c r="A557" s="19" t="s">
        <v>1147</v>
      </c>
      <c r="B557" s="20">
        <v>43915</v>
      </c>
      <c r="C557" s="21">
        <v>0</v>
      </c>
    </row>
    <row r="558" spans="1:3" ht="15" x14ac:dyDescent="0.25">
      <c r="A558" s="19" t="s">
        <v>875</v>
      </c>
      <c r="B558" s="20">
        <v>43916</v>
      </c>
      <c r="C558" s="21">
        <v>0</v>
      </c>
    </row>
    <row r="559" spans="1:3" ht="15" x14ac:dyDescent="0.25">
      <c r="A559" s="19" t="s">
        <v>80</v>
      </c>
      <c r="B559" s="20">
        <v>43916</v>
      </c>
      <c r="C559" s="21">
        <v>10</v>
      </c>
    </row>
    <row r="560" spans="1:3" ht="15" x14ac:dyDescent="0.25">
      <c r="A560" s="19" t="s">
        <v>517</v>
      </c>
      <c r="B560" s="20">
        <v>43916</v>
      </c>
      <c r="C560" s="21">
        <v>0</v>
      </c>
    </row>
    <row r="561" spans="1:3" ht="15" x14ac:dyDescent="0.25">
      <c r="A561" s="19" t="s">
        <v>403</v>
      </c>
      <c r="B561" s="20">
        <v>43916</v>
      </c>
      <c r="C561" s="21">
        <v>0</v>
      </c>
    </row>
    <row r="562" spans="1:3" ht="15" x14ac:dyDescent="0.25">
      <c r="A562" s="19" t="s">
        <v>85</v>
      </c>
      <c r="B562" s="20">
        <v>43916</v>
      </c>
      <c r="C562" s="21">
        <v>21</v>
      </c>
    </row>
    <row r="563" spans="1:3" ht="15" x14ac:dyDescent="0.25">
      <c r="A563" s="19" t="s">
        <v>455</v>
      </c>
      <c r="B563" s="20">
        <v>43916</v>
      </c>
      <c r="C563" s="21">
        <v>18</v>
      </c>
    </row>
    <row r="564" spans="1:3" ht="15" x14ac:dyDescent="0.25">
      <c r="A564" s="19" t="s">
        <v>952</v>
      </c>
      <c r="B564" s="20">
        <v>43916</v>
      </c>
      <c r="C564" s="21">
        <v>0</v>
      </c>
    </row>
    <row r="565" spans="1:3" ht="15" x14ac:dyDescent="0.25">
      <c r="A565" s="19" t="s">
        <v>878</v>
      </c>
      <c r="B565" s="20">
        <v>43916</v>
      </c>
      <c r="C565" s="21">
        <v>0</v>
      </c>
    </row>
    <row r="566" spans="1:3" ht="15" x14ac:dyDescent="0.25">
      <c r="A566" s="19" t="s">
        <v>567</v>
      </c>
      <c r="B566" s="20">
        <v>43916</v>
      </c>
      <c r="C566" s="21">
        <v>0</v>
      </c>
    </row>
    <row r="567" spans="1:3" ht="15" x14ac:dyDescent="0.25">
      <c r="A567" s="19" t="s">
        <v>955</v>
      </c>
      <c r="B567" s="20">
        <v>43916</v>
      </c>
      <c r="C567" s="21">
        <v>3</v>
      </c>
    </row>
    <row r="568" spans="1:3" ht="15" x14ac:dyDescent="0.25">
      <c r="A568" s="19" t="s">
        <v>458</v>
      </c>
      <c r="B568" s="20">
        <v>43916</v>
      </c>
      <c r="C568" s="21">
        <v>0</v>
      </c>
    </row>
    <row r="569" spans="1:3" ht="15" x14ac:dyDescent="0.25">
      <c r="A569" s="19" t="s">
        <v>633</v>
      </c>
      <c r="B569" s="20">
        <v>43916</v>
      </c>
      <c r="C569" s="21">
        <v>0</v>
      </c>
    </row>
    <row r="570" spans="1:3" ht="15" x14ac:dyDescent="0.25">
      <c r="A570" s="19" t="s">
        <v>263</v>
      </c>
      <c r="B570" s="20">
        <v>43916</v>
      </c>
      <c r="C570" s="21">
        <v>0</v>
      </c>
    </row>
    <row r="571" spans="1:3" ht="15" x14ac:dyDescent="0.25">
      <c r="A571" s="19" t="s">
        <v>1027</v>
      </c>
      <c r="B571" s="20">
        <v>43916</v>
      </c>
      <c r="C571" s="21">
        <v>0</v>
      </c>
    </row>
    <row r="572" spans="1:3" ht="15" x14ac:dyDescent="0.25">
      <c r="A572" s="19" t="s">
        <v>463</v>
      </c>
      <c r="B572" s="20">
        <v>43916</v>
      </c>
      <c r="C572" s="21">
        <v>0</v>
      </c>
    </row>
    <row r="573" spans="1:3" ht="15" x14ac:dyDescent="0.25">
      <c r="A573" s="19" t="s">
        <v>159</v>
      </c>
      <c r="B573" s="20">
        <v>43916</v>
      </c>
      <c r="C573" s="21">
        <v>0</v>
      </c>
    </row>
    <row r="574" spans="1:3" ht="15" x14ac:dyDescent="0.25">
      <c r="A574" s="19" t="s">
        <v>960</v>
      </c>
      <c r="B574" s="20">
        <v>43916</v>
      </c>
      <c r="C574" s="21">
        <v>35</v>
      </c>
    </row>
    <row r="575" spans="1:3" ht="15" x14ac:dyDescent="0.25">
      <c r="A575" s="19" t="s">
        <v>520</v>
      </c>
      <c r="B575" s="20">
        <v>43916</v>
      </c>
      <c r="C575" s="21">
        <v>0</v>
      </c>
    </row>
    <row r="576" spans="1:3" ht="15" x14ac:dyDescent="0.25">
      <c r="A576" s="19" t="s">
        <v>881</v>
      </c>
      <c r="B576" s="20">
        <v>43916</v>
      </c>
      <c r="C576" s="21">
        <v>3</v>
      </c>
    </row>
    <row r="577" spans="1:3" ht="15" x14ac:dyDescent="0.25">
      <c r="A577" s="19" t="s">
        <v>164</v>
      </c>
      <c r="B577" s="20">
        <v>43916</v>
      </c>
      <c r="C577" s="21">
        <v>0</v>
      </c>
    </row>
    <row r="578" spans="1:3" ht="15" x14ac:dyDescent="0.25">
      <c r="A578" s="19" t="s">
        <v>884</v>
      </c>
      <c r="B578" s="20">
        <v>43916</v>
      </c>
      <c r="C578" s="21">
        <v>0</v>
      </c>
    </row>
    <row r="579" spans="1:3" ht="15" x14ac:dyDescent="0.25">
      <c r="A579" s="19" t="s">
        <v>746</v>
      </c>
      <c r="B579" s="20">
        <v>43916</v>
      </c>
      <c r="C579" s="21">
        <v>0</v>
      </c>
    </row>
    <row r="580" spans="1:3" ht="15" x14ac:dyDescent="0.25">
      <c r="A580" s="19" t="s">
        <v>572</v>
      </c>
      <c r="B580" s="20">
        <v>43916</v>
      </c>
      <c r="C580" s="21">
        <v>3</v>
      </c>
    </row>
    <row r="581" spans="1:3" ht="15" x14ac:dyDescent="0.25">
      <c r="A581" s="19" t="s">
        <v>169</v>
      </c>
      <c r="B581" s="20">
        <v>43916</v>
      </c>
      <c r="C581" s="21">
        <v>0</v>
      </c>
    </row>
    <row r="582" spans="1:3" ht="15" x14ac:dyDescent="0.25">
      <c r="A582" s="19" t="s">
        <v>636</v>
      </c>
      <c r="B582" s="20">
        <v>43916</v>
      </c>
      <c r="C582" s="21">
        <v>31</v>
      </c>
    </row>
    <row r="583" spans="1:3" ht="15" x14ac:dyDescent="0.25">
      <c r="A583" s="19" t="s">
        <v>805</v>
      </c>
      <c r="B583" s="20">
        <v>43916</v>
      </c>
      <c r="C583" s="21">
        <v>0</v>
      </c>
    </row>
    <row r="584" spans="1:3" ht="15" x14ac:dyDescent="0.25">
      <c r="A584" s="19" t="s">
        <v>217</v>
      </c>
      <c r="B584" s="20">
        <v>43916</v>
      </c>
      <c r="C584" s="21">
        <v>6</v>
      </c>
    </row>
    <row r="585" spans="1:3" ht="15" x14ac:dyDescent="0.25">
      <c r="A585" s="19" t="s">
        <v>88</v>
      </c>
      <c r="B585" s="20">
        <v>43916</v>
      </c>
      <c r="C585" s="21">
        <v>0</v>
      </c>
    </row>
    <row r="586" spans="1:3" ht="15" x14ac:dyDescent="0.25">
      <c r="A586" s="19" t="s">
        <v>577</v>
      </c>
      <c r="B586" s="20">
        <v>43916</v>
      </c>
      <c r="C586" s="21">
        <v>0</v>
      </c>
    </row>
    <row r="587" spans="1:3" ht="15" x14ac:dyDescent="0.25">
      <c r="A587" s="19" t="s">
        <v>997</v>
      </c>
      <c r="B587" s="20">
        <v>43916</v>
      </c>
      <c r="C587" s="21">
        <v>8</v>
      </c>
    </row>
    <row r="588" spans="1:3" ht="15" x14ac:dyDescent="0.25">
      <c r="A588" s="19" t="s">
        <v>342</v>
      </c>
      <c r="B588" s="20">
        <v>43916</v>
      </c>
      <c r="C588" s="21">
        <v>0</v>
      </c>
    </row>
    <row r="589" spans="1:3" ht="15" x14ac:dyDescent="0.25">
      <c r="A589" s="19" t="s">
        <v>1071</v>
      </c>
      <c r="B589" s="20">
        <v>43916</v>
      </c>
      <c r="C589" s="21">
        <v>0</v>
      </c>
    </row>
    <row r="590" spans="1:3" ht="15" x14ac:dyDescent="0.25">
      <c r="A590" s="19" t="s">
        <v>91</v>
      </c>
      <c r="B590" s="20">
        <v>43916</v>
      </c>
      <c r="C590" s="21">
        <v>0</v>
      </c>
    </row>
    <row r="591" spans="1:3" ht="15" x14ac:dyDescent="0.25">
      <c r="A591" s="19" t="s">
        <v>408</v>
      </c>
      <c r="B591" s="20">
        <v>43916</v>
      </c>
      <c r="C591" s="21">
        <v>0</v>
      </c>
    </row>
    <row r="592" spans="1:3" ht="15" x14ac:dyDescent="0.25">
      <c r="A592" s="19" t="s">
        <v>749</v>
      </c>
      <c r="B592" s="20">
        <v>43916</v>
      </c>
      <c r="C592" s="21">
        <v>0</v>
      </c>
    </row>
    <row r="593" spans="1:3" ht="15" x14ac:dyDescent="0.25">
      <c r="A593" s="19" t="s">
        <v>641</v>
      </c>
      <c r="B593" s="20">
        <v>43916</v>
      </c>
      <c r="C593" s="21">
        <v>0</v>
      </c>
    </row>
    <row r="594" spans="1:3" ht="15" x14ac:dyDescent="0.25">
      <c r="A594" s="19" t="s">
        <v>79</v>
      </c>
      <c r="B594" s="20">
        <v>43916</v>
      </c>
      <c r="C594" s="21">
        <v>46</v>
      </c>
    </row>
    <row r="595" spans="1:3" ht="15" x14ac:dyDescent="0.25">
      <c r="A595" s="19" t="s">
        <v>754</v>
      </c>
      <c r="B595" s="20">
        <v>43916</v>
      </c>
      <c r="C595" s="21">
        <v>0</v>
      </c>
    </row>
    <row r="596" spans="1:3" ht="15" x14ac:dyDescent="0.25">
      <c r="A596" s="19" t="s">
        <v>644</v>
      </c>
      <c r="B596" s="20">
        <v>43916</v>
      </c>
      <c r="C596" s="21">
        <v>0</v>
      </c>
    </row>
    <row r="597" spans="1:3" ht="15" x14ac:dyDescent="0.25">
      <c r="A597" s="19" t="s">
        <v>808</v>
      </c>
      <c r="B597" s="20">
        <v>43916</v>
      </c>
      <c r="C597" s="21">
        <v>0</v>
      </c>
    </row>
    <row r="598" spans="1:3" ht="15" x14ac:dyDescent="0.25">
      <c r="A598" s="19" t="s">
        <v>220</v>
      </c>
      <c r="B598" s="20">
        <v>43916</v>
      </c>
      <c r="C598" s="21">
        <v>15</v>
      </c>
    </row>
    <row r="599" spans="1:3" ht="15" x14ac:dyDescent="0.25">
      <c r="A599" s="19" t="s">
        <v>174</v>
      </c>
      <c r="B599" s="20">
        <v>43916</v>
      </c>
      <c r="C599" s="21">
        <v>0</v>
      </c>
    </row>
    <row r="600" spans="1:3" ht="15" x14ac:dyDescent="0.25">
      <c r="A600" s="19" t="s">
        <v>963</v>
      </c>
      <c r="B600" s="20">
        <v>43916</v>
      </c>
      <c r="C600" s="21">
        <v>6</v>
      </c>
    </row>
    <row r="601" spans="1:3" ht="15" x14ac:dyDescent="0.25">
      <c r="A601" s="19" t="s">
        <v>582</v>
      </c>
      <c r="B601" s="20">
        <v>43916</v>
      </c>
      <c r="C601" s="21">
        <v>0</v>
      </c>
    </row>
    <row r="602" spans="1:3" ht="15" x14ac:dyDescent="0.25">
      <c r="A602" s="19" t="s">
        <v>158</v>
      </c>
      <c r="B602" s="20">
        <v>43916</v>
      </c>
      <c r="C602" s="21">
        <v>0</v>
      </c>
    </row>
    <row r="603" spans="1:3" ht="15" x14ac:dyDescent="0.25">
      <c r="A603" s="19" t="s">
        <v>301</v>
      </c>
      <c r="B603" s="20">
        <v>43916</v>
      </c>
      <c r="C603" s="21">
        <v>0</v>
      </c>
    </row>
    <row r="604" spans="1:3" ht="15" x14ac:dyDescent="0.25">
      <c r="A604" s="19" t="s">
        <v>887</v>
      </c>
      <c r="B604" s="20">
        <v>43916</v>
      </c>
      <c r="C604" s="21">
        <v>0</v>
      </c>
    </row>
    <row r="605" spans="1:3" ht="15" x14ac:dyDescent="0.25">
      <c r="A605" s="19" t="s">
        <v>587</v>
      </c>
      <c r="B605" s="20">
        <v>43916</v>
      </c>
      <c r="C605" s="21">
        <v>0</v>
      </c>
    </row>
    <row r="606" spans="1:3" ht="15" x14ac:dyDescent="0.25">
      <c r="A606" s="19" t="s">
        <v>411</v>
      </c>
      <c r="B606" s="20">
        <v>43916</v>
      </c>
      <c r="C606" s="21">
        <v>0</v>
      </c>
    </row>
    <row r="607" spans="1:3" ht="15" x14ac:dyDescent="0.25">
      <c r="A607" s="19" t="s">
        <v>1032</v>
      </c>
      <c r="B607" s="20">
        <v>43916</v>
      </c>
      <c r="C607" s="21">
        <v>0</v>
      </c>
    </row>
    <row r="608" spans="1:3" ht="15" x14ac:dyDescent="0.25">
      <c r="A608" s="19" t="s">
        <v>216</v>
      </c>
      <c r="B608" s="20">
        <v>43916</v>
      </c>
      <c r="C608" s="21">
        <v>98</v>
      </c>
    </row>
    <row r="609" spans="1:3" ht="15" x14ac:dyDescent="0.25">
      <c r="A609" s="19" t="s">
        <v>262</v>
      </c>
      <c r="B609" s="20">
        <v>43916</v>
      </c>
      <c r="C609" s="21">
        <v>19</v>
      </c>
    </row>
    <row r="610" spans="1:3" ht="15" x14ac:dyDescent="0.25">
      <c r="A610" s="19" t="s">
        <v>225</v>
      </c>
      <c r="B610" s="20">
        <v>43916</v>
      </c>
      <c r="C610" s="21">
        <v>0</v>
      </c>
    </row>
    <row r="611" spans="1:3" ht="15" x14ac:dyDescent="0.25">
      <c r="A611" s="19" t="s">
        <v>649</v>
      </c>
      <c r="B611" s="20">
        <v>43916</v>
      </c>
      <c r="C611" s="21">
        <v>0</v>
      </c>
    </row>
    <row r="612" spans="1:3" ht="15" x14ac:dyDescent="0.25">
      <c r="A612" s="19" t="s">
        <v>590</v>
      </c>
      <c r="B612" s="20">
        <v>43916</v>
      </c>
      <c r="C612" s="21">
        <v>0</v>
      </c>
    </row>
    <row r="613" spans="1:3" ht="15" x14ac:dyDescent="0.25">
      <c r="A613" s="19" t="s">
        <v>1000</v>
      </c>
      <c r="B613" s="20">
        <v>43916</v>
      </c>
      <c r="C613" s="21">
        <v>3</v>
      </c>
    </row>
    <row r="614" spans="1:3" ht="15" x14ac:dyDescent="0.25">
      <c r="A614" s="19" t="s">
        <v>757</v>
      </c>
      <c r="B614" s="20">
        <v>43916</v>
      </c>
      <c r="C614" s="21">
        <v>0</v>
      </c>
    </row>
    <row r="615" spans="1:3" ht="15" x14ac:dyDescent="0.25">
      <c r="A615" s="19" t="s">
        <v>345</v>
      </c>
      <c r="B615" s="20">
        <v>43916</v>
      </c>
      <c r="C615" s="21">
        <v>4</v>
      </c>
    </row>
    <row r="616" spans="1:3" ht="15" x14ac:dyDescent="0.25">
      <c r="A616" s="19" t="s">
        <v>268</v>
      </c>
      <c r="B616" s="20">
        <v>43916</v>
      </c>
      <c r="C616" s="21">
        <v>0</v>
      </c>
    </row>
    <row r="617" spans="1:3" ht="15" x14ac:dyDescent="0.25">
      <c r="A617" s="19" t="s">
        <v>1076</v>
      </c>
      <c r="B617" s="20">
        <v>43916</v>
      </c>
      <c r="C617" s="21">
        <v>0</v>
      </c>
    </row>
    <row r="618" spans="1:3" ht="15" x14ac:dyDescent="0.25">
      <c r="A618" s="19" t="s">
        <v>892</v>
      </c>
      <c r="B618" s="20">
        <v>43916</v>
      </c>
      <c r="C618" s="21">
        <v>4</v>
      </c>
    </row>
    <row r="619" spans="1:3" ht="15" x14ac:dyDescent="0.25">
      <c r="A619" s="19" t="s">
        <v>654</v>
      </c>
      <c r="B619" s="20">
        <v>43916</v>
      </c>
      <c r="C619" s="21">
        <v>44</v>
      </c>
    </row>
    <row r="620" spans="1:3" ht="15" x14ac:dyDescent="0.25">
      <c r="A620" s="19" t="s">
        <v>593</v>
      </c>
      <c r="B620" s="20">
        <v>43916</v>
      </c>
      <c r="C620" s="21">
        <v>0</v>
      </c>
    </row>
    <row r="621" spans="1:3" ht="15" x14ac:dyDescent="0.25">
      <c r="A621" s="19" t="s">
        <v>300</v>
      </c>
      <c r="B621" s="20">
        <v>43916</v>
      </c>
      <c r="C621" s="21">
        <v>0</v>
      </c>
    </row>
    <row r="622" spans="1:3" ht="15" x14ac:dyDescent="0.25">
      <c r="A622" s="19" t="s">
        <v>98</v>
      </c>
      <c r="B622" s="20">
        <v>43916</v>
      </c>
      <c r="C622" s="21">
        <v>0</v>
      </c>
    </row>
    <row r="623" spans="1:3" ht="15" x14ac:dyDescent="0.25">
      <c r="A623" s="19" t="s">
        <v>760</v>
      </c>
      <c r="B623" s="20">
        <v>43916</v>
      </c>
      <c r="C623" s="21">
        <v>0</v>
      </c>
    </row>
    <row r="624" spans="1:3" ht="15" x14ac:dyDescent="0.25">
      <c r="A624" s="19" t="s">
        <v>1079</v>
      </c>
      <c r="B624" s="20">
        <v>43916</v>
      </c>
      <c r="C624" s="21">
        <v>0</v>
      </c>
    </row>
    <row r="625" spans="1:3" ht="15" x14ac:dyDescent="0.25">
      <c r="A625" s="19" t="s">
        <v>468</v>
      </c>
      <c r="B625" s="20">
        <v>43916</v>
      </c>
      <c r="C625" s="21">
        <v>0</v>
      </c>
    </row>
    <row r="626" spans="1:3" ht="15" x14ac:dyDescent="0.25">
      <c r="A626" s="19" t="s">
        <v>181</v>
      </c>
      <c r="B626" s="20">
        <v>43916</v>
      </c>
      <c r="C626" s="21">
        <v>0</v>
      </c>
    </row>
    <row r="627" spans="1:3" ht="15" x14ac:dyDescent="0.25">
      <c r="A627" s="19" t="s">
        <v>523</v>
      </c>
      <c r="B627" s="20">
        <v>43916</v>
      </c>
      <c r="C627" s="21">
        <v>0</v>
      </c>
    </row>
    <row r="628" spans="1:3" ht="15" x14ac:dyDescent="0.25">
      <c r="A628" s="19" t="s">
        <v>228</v>
      </c>
      <c r="B628" s="20">
        <v>43916</v>
      </c>
      <c r="C628" s="21">
        <v>0</v>
      </c>
    </row>
    <row r="629" spans="1:3" ht="15" x14ac:dyDescent="0.25">
      <c r="A629" s="19" t="s">
        <v>895</v>
      </c>
      <c r="B629" s="20">
        <v>43916</v>
      </c>
      <c r="C629" s="21">
        <v>0</v>
      </c>
    </row>
    <row r="630" spans="1:3" ht="15" x14ac:dyDescent="0.25">
      <c r="A630" s="19" t="s">
        <v>1035</v>
      </c>
      <c r="B630" s="20">
        <v>43916</v>
      </c>
      <c r="C630" s="21">
        <v>3</v>
      </c>
    </row>
    <row r="631" spans="1:3" ht="15" x14ac:dyDescent="0.25">
      <c r="A631" s="19" t="s">
        <v>1082</v>
      </c>
      <c r="B631" s="20">
        <v>43916</v>
      </c>
      <c r="C631" s="21">
        <v>0</v>
      </c>
    </row>
    <row r="632" spans="1:3" ht="15" x14ac:dyDescent="0.25">
      <c r="A632" s="19" t="s">
        <v>341</v>
      </c>
      <c r="B632" s="20">
        <v>43916</v>
      </c>
      <c r="C632" s="21">
        <v>87</v>
      </c>
    </row>
    <row r="633" spans="1:3" ht="15" x14ac:dyDescent="0.25">
      <c r="A633" s="19" t="s">
        <v>350</v>
      </c>
      <c r="B633" s="20">
        <v>43916</v>
      </c>
      <c r="C633" s="21">
        <v>4</v>
      </c>
    </row>
    <row r="634" spans="1:3" ht="15" x14ac:dyDescent="0.25">
      <c r="A634" s="19" t="s">
        <v>898</v>
      </c>
      <c r="B634" s="20">
        <v>43916</v>
      </c>
      <c r="C634" s="21">
        <v>0</v>
      </c>
    </row>
    <row r="635" spans="1:3" ht="15" x14ac:dyDescent="0.25">
      <c r="A635" s="19" t="s">
        <v>903</v>
      </c>
      <c r="B635" s="20">
        <v>43916</v>
      </c>
      <c r="C635" s="21">
        <v>4</v>
      </c>
    </row>
    <row r="636" spans="1:3" ht="15" x14ac:dyDescent="0.25">
      <c r="A636" s="19" t="s">
        <v>306</v>
      </c>
      <c r="B636" s="20">
        <v>43916</v>
      </c>
      <c r="C636" s="21">
        <v>0</v>
      </c>
    </row>
    <row r="637" spans="1:3" ht="15" x14ac:dyDescent="0.25">
      <c r="A637" s="19" t="s">
        <v>763</v>
      </c>
      <c r="B637" s="20">
        <v>43916</v>
      </c>
      <c r="C637" s="21">
        <v>0</v>
      </c>
    </row>
    <row r="638" spans="1:3" ht="15" x14ac:dyDescent="0.25">
      <c r="A638" s="19" t="s">
        <v>184</v>
      </c>
      <c r="B638" s="20">
        <v>43916</v>
      </c>
      <c r="C638" s="21">
        <v>0</v>
      </c>
    </row>
    <row r="639" spans="1:3" ht="15" x14ac:dyDescent="0.25">
      <c r="A639" s="19" t="s">
        <v>768</v>
      </c>
      <c r="B639" s="20">
        <v>43916</v>
      </c>
      <c r="C639" s="21">
        <v>0</v>
      </c>
    </row>
    <row r="640" spans="1:3" ht="15" x14ac:dyDescent="0.25">
      <c r="A640" s="19" t="s">
        <v>906</v>
      </c>
      <c r="B640" s="20">
        <v>43916</v>
      </c>
      <c r="C640" s="21">
        <v>0</v>
      </c>
    </row>
    <row r="641" spans="1:3" ht="15" x14ac:dyDescent="0.25">
      <c r="A641" s="19" t="s">
        <v>103</v>
      </c>
      <c r="B641" s="20">
        <v>43916</v>
      </c>
      <c r="C641" s="21">
        <v>13</v>
      </c>
    </row>
    <row r="642" spans="1:3" ht="15" x14ac:dyDescent="0.25">
      <c r="A642" s="19" t="s">
        <v>231</v>
      </c>
      <c r="B642" s="20">
        <v>43916</v>
      </c>
      <c r="C642" s="21">
        <v>5</v>
      </c>
    </row>
    <row r="643" spans="1:3" ht="15" x14ac:dyDescent="0.25">
      <c r="A643" s="19" t="s">
        <v>108</v>
      </c>
      <c r="B643" s="20">
        <v>43916</v>
      </c>
      <c r="C643" s="21">
        <v>6</v>
      </c>
    </row>
    <row r="644" spans="1:3" ht="15" x14ac:dyDescent="0.25">
      <c r="A644" s="19" t="s">
        <v>416</v>
      </c>
      <c r="B644" s="20">
        <v>43916</v>
      </c>
      <c r="C644" s="21">
        <v>0</v>
      </c>
    </row>
    <row r="645" spans="1:3" ht="15" x14ac:dyDescent="0.25">
      <c r="A645" s="19" t="s">
        <v>402</v>
      </c>
      <c r="B645" s="20">
        <v>43916</v>
      </c>
      <c r="C645" s="21">
        <v>8</v>
      </c>
    </row>
    <row r="646" spans="1:3" ht="15" x14ac:dyDescent="0.25">
      <c r="A646" s="19" t="s">
        <v>234</v>
      </c>
      <c r="B646" s="20">
        <v>43916</v>
      </c>
      <c r="C646" s="21">
        <v>5</v>
      </c>
    </row>
    <row r="647" spans="1:3" ht="15" x14ac:dyDescent="0.25">
      <c r="A647" s="19" t="s">
        <v>454</v>
      </c>
      <c r="B647" s="20">
        <v>43916</v>
      </c>
      <c r="C647" s="21">
        <v>25</v>
      </c>
    </row>
    <row r="648" spans="1:3" ht="15" x14ac:dyDescent="0.25">
      <c r="A648" s="19" t="s">
        <v>813</v>
      </c>
      <c r="B648" s="20">
        <v>43916</v>
      </c>
      <c r="C648" s="21">
        <v>24</v>
      </c>
    </row>
    <row r="649" spans="1:3" ht="15" x14ac:dyDescent="0.25">
      <c r="A649" s="19" t="s">
        <v>187</v>
      </c>
      <c r="B649" s="20">
        <v>43916</v>
      </c>
      <c r="C649" s="21">
        <v>0</v>
      </c>
    </row>
    <row r="650" spans="1:3" ht="15" x14ac:dyDescent="0.25">
      <c r="A650" s="19" t="s">
        <v>911</v>
      </c>
      <c r="B650" s="20">
        <v>43916</v>
      </c>
      <c r="C650" s="21">
        <v>0</v>
      </c>
    </row>
    <row r="651" spans="1:3" ht="15" x14ac:dyDescent="0.25">
      <c r="A651" s="19" t="s">
        <v>353</v>
      </c>
      <c r="B651" s="20">
        <v>43916</v>
      </c>
      <c r="C651" s="21">
        <v>0</v>
      </c>
    </row>
    <row r="652" spans="1:3" ht="15" x14ac:dyDescent="0.25">
      <c r="A652" s="19" t="s">
        <v>528</v>
      </c>
      <c r="B652" s="20">
        <v>43916</v>
      </c>
      <c r="C652" s="21">
        <v>0</v>
      </c>
    </row>
    <row r="653" spans="1:3" ht="15" x14ac:dyDescent="0.25">
      <c r="A653" s="19" t="s">
        <v>596</v>
      </c>
      <c r="B653" s="20">
        <v>43916</v>
      </c>
      <c r="C653" s="21">
        <v>0</v>
      </c>
    </row>
    <row r="654" spans="1:3" ht="15" x14ac:dyDescent="0.25">
      <c r="A654" s="19" t="s">
        <v>531</v>
      </c>
      <c r="B654" s="20">
        <v>43916</v>
      </c>
      <c r="C654" s="21">
        <v>0</v>
      </c>
    </row>
    <row r="655" spans="1:3" ht="15" x14ac:dyDescent="0.25">
      <c r="A655" s="19" t="s">
        <v>271</v>
      </c>
      <c r="B655" s="20">
        <v>43916</v>
      </c>
      <c r="C655" s="21">
        <v>0</v>
      </c>
    </row>
    <row r="656" spans="1:3" ht="15" x14ac:dyDescent="0.25">
      <c r="A656" s="19" t="s">
        <v>771</v>
      </c>
      <c r="B656" s="20">
        <v>43916</v>
      </c>
      <c r="C656" s="21">
        <v>0</v>
      </c>
    </row>
    <row r="657" spans="1:3" ht="15" x14ac:dyDescent="0.25">
      <c r="A657" s="19" t="s">
        <v>309</v>
      </c>
      <c r="B657" s="20">
        <v>43916</v>
      </c>
      <c r="C657" s="21">
        <v>0</v>
      </c>
    </row>
    <row r="658" spans="1:3" ht="15" x14ac:dyDescent="0.25">
      <c r="A658" s="19" t="s">
        <v>776</v>
      </c>
      <c r="B658" s="20">
        <v>43916</v>
      </c>
      <c r="C658" s="21">
        <v>0</v>
      </c>
    </row>
    <row r="659" spans="1:3" ht="15" x14ac:dyDescent="0.25">
      <c r="A659" s="19" t="s">
        <v>356</v>
      </c>
      <c r="B659" s="20">
        <v>43916</v>
      </c>
      <c r="C659" s="21">
        <v>0</v>
      </c>
    </row>
    <row r="660" spans="1:3" ht="15" x14ac:dyDescent="0.25">
      <c r="A660" s="19" t="s">
        <v>914</v>
      </c>
      <c r="B660" s="20">
        <v>43916</v>
      </c>
      <c r="C660" s="21">
        <v>0</v>
      </c>
    </row>
    <row r="661" spans="1:3" ht="15" x14ac:dyDescent="0.25">
      <c r="A661" s="19" t="s">
        <v>816</v>
      </c>
      <c r="B661" s="20">
        <v>43916</v>
      </c>
      <c r="C661" s="21">
        <v>114</v>
      </c>
    </row>
    <row r="662" spans="1:3" ht="15" x14ac:dyDescent="0.25">
      <c r="A662" s="19" t="s">
        <v>534</v>
      </c>
      <c r="B662" s="20">
        <v>43916</v>
      </c>
      <c r="C662" s="21">
        <v>0</v>
      </c>
    </row>
    <row r="663" spans="1:3" ht="15" x14ac:dyDescent="0.25">
      <c r="A663" s="19" t="s">
        <v>966</v>
      </c>
      <c r="B663" s="20">
        <v>43916</v>
      </c>
      <c r="C663" s="21">
        <v>6</v>
      </c>
    </row>
    <row r="664" spans="1:3" ht="15" x14ac:dyDescent="0.25">
      <c r="A664" s="19" t="s">
        <v>516</v>
      </c>
      <c r="B664" s="20">
        <v>43916</v>
      </c>
      <c r="C664" s="21">
        <v>0</v>
      </c>
    </row>
    <row r="665" spans="1:3" ht="15" x14ac:dyDescent="0.25">
      <c r="A665" s="19" t="s">
        <v>237</v>
      </c>
      <c r="B665" s="20">
        <v>43916</v>
      </c>
      <c r="C665" s="21">
        <v>41</v>
      </c>
    </row>
    <row r="666" spans="1:3" ht="15" x14ac:dyDescent="0.25">
      <c r="A666" s="19" t="s">
        <v>312</v>
      </c>
      <c r="B666" s="20">
        <v>43916</v>
      </c>
      <c r="C666" s="21">
        <v>0</v>
      </c>
    </row>
    <row r="667" spans="1:3" ht="15" x14ac:dyDescent="0.25">
      <c r="A667" s="19" t="s">
        <v>111</v>
      </c>
      <c r="B667" s="20">
        <v>43916</v>
      </c>
      <c r="C667" s="21">
        <v>10</v>
      </c>
    </row>
    <row r="668" spans="1:3" ht="15" x14ac:dyDescent="0.25">
      <c r="A668" s="19" t="s">
        <v>475</v>
      </c>
      <c r="B668" s="20">
        <v>43916</v>
      </c>
      <c r="C668" s="21">
        <v>0</v>
      </c>
    </row>
    <row r="669" spans="1:3" ht="15" x14ac:dyDescent="0.25">
      <c r="A669" s="19" t="s">
        <v>480</v>
      </c>
      <c r="B669" s="20">
        <v>43916</v>
      </c>
      <c r="C669" s="21">
        <v>4</v>
      </c>
    </row>
    <row r="670" spans="1:3" ht="15" x14ac:dyDescent="0.25">
      <c r="A670" s="19" t="s">
        <v>1087</v>
      </c>
      <c r="B670" s="20">
        <v>43916</v>
      </c>
      <c r="C670" s="21">
        <v>0</v>
      </c>
    </row>
    <row r="671" spans="1:3" ht="15" x14ac:dyDescent="0.25">
      <c r="A671" s="19" t="s">
        <v>566</v>
      </c>
      <c r="B671" s="20">
        <v>43916</v>
      </c>
      <c r="C671" s="21">
        <v>7</v>
      </c>
    </row>
    <row r="672" spans="1:3" ht="15" x14ac:dyDescent="0.25">
      <c r="A672" s="19" t="s">
        <v>632</v>
      </c>
      <c r="B672" s="20">
        <v>43916</v>
      </c>
      <c r="C672" s="21">
        <v>284</v>
      </c>
    </row>
    <row r="673" spans="1:3" ht="15" x14ac:dyDescent="0.25">
      <c r="A673" s="19" t="s">
        <v>483</v>
      </c>
      <c r="B673" s="20">
        <v>43916</v>
      </c>
      <c r="C673" s="21">
        <v>8</v>
      </c>
    </row>
    <row r="674" spans="1:3" ht="15" x14ac:dyDescent="0.25">
      <c r="A674" s="19" t="s">
        <v>663</v>
      </c>
      <c r="B674" s="20">
        <v>43916</v>
      </c>
      <c r="C674" s="21">
        <v>28</v>
      </c>
    </row>
    <row r="675" spans="1:3" ht="15" x14ac:dyDescent="0.25">
      <c r="A675" s="19" t="s">
        <v>668</v>
      </c>
      <c r="B675" s="20">
        <v>43916</v>
      </c>
      <c r="C675" s="21">
        <v>0</v>
      </c>
    </row>
    <row r="676" spans="1:3" ht="15" x14ac:dyDescent="0.25">
      <c r="A676" s="19" t="s">
        <v>361</v>
      </c>
      <c r="B676" s="20">
        <v>43916</v>
      </c>
      <c r="C676" s="21">
        <v>0</v>
      </c>
    </row>
    <row r="677" spans="1:3" ht="15" x14ac:dyDescent="0.25">
      <c r="A677" s="19" t="s">
        <v>819</v>
      </c>
      <c r="B677" s="20">
        <v>43916</v>
      </c>
      <c r="C677" s="21">
        <v>33</v>
      </c>
    </row>
    <row r="678" spans="1:3" ht="15" x14ac:dyDescent="0.25">
      <c r="A678" s="19" t="s">
        <v>917</v>
      </c>
      <c r="B678" s="20">
        <v>43916</v>
      </c>
      <c r="C678" s="21">
        <v>0</v>
      </c>
    </row>
    <row r="679" spans="1:3" ht="15" x14ac:dyDescent="0.25">
      <c r="A679" s="19" t="s">
        <v>274</v>
      </c>
      <c r="B679" s="20">
        <v>43916</v>
      </c>
      <c r="C679" s="21">
        <v>3</v>
      </c>
    </row>
    <row r="680" spans="1:3" ht="15" x14ac:dyDescent="0.25">
      <c r="A680" s="19" t="s">
        <v>673</v>
      </c>
      <c r="B680" s="20">
        <v>43916</v>
      </c>
      <c r="C680" s="21">
        <v>8</v>
      </c>
    </row>
    <row r="681" spans="1:3" ht="15" x14ac:dyDescent="0.25">
      <c r="A681" s="19" t="s">
        <v>824</v>
      </c>
      <c r="B681" s="20">
        <v>43916</v>
      </c>
      <c r="C681" s="21">
        <v>157</v>
      </c>
    </row>
    <row r="682" spans="1:3" ht="15" x14ac:dyDescent="0.25">
      <c r="A682" s="19" t="s">
        <v>1090</v>
      </c>
      <c r="B682" s="20">
        <v>43916</v>
      </c>
      <c r="C682" s="21">
        <v>0</v>
      </c>
    </row>
    <row r="683" spans="1:3" ht="15" x14ac:dyDescent="0.25">
      <c r="A683" s="19" t="s">
        <v>541</v>
      </c>
      <c r="B683" s="20">
        <v>43916</v>
      </c>
      <c r="C683" s="21">
        <v>0</v>
      </c>
    </row>
    <row r="684" spans="1:3" ht="15" x14ac:dyDescent="0.25">
      <c r="A684" s="19" t="s">
        <v>829</v>
      </c>
      <c r="B684" s="20">
        <v>43916</v>
      </c>
      <c r="C684" s="21">
        <v>0</v>
      </c>
    </row>
    <row r="685" spans="1:3" ht="15" x14ac:dyDescent="0.25">
      <c r="A685" s="19" t="s">
        <v>603</v>
      </c>
      <c r="B685" s="20">
        <v>43916</v>
      </c>
      <c r="C685" s="21">
        <v>6</v>
      </c>
    </row>
    <row r="686" spans="1:3" ht="15" x14ac:dyDescent="0.25">
      <c r="A686" s="19" t="s">
        <v>779</v>
      </c>
      <c r="B686" s="20">
        <v>43916</v>
      </c>
      <c r="C686" s="21">
        <v>0</v>
      </c>
    </row>
    <row r="687" spans="1:3" ht="15" x14ac:dyDescent="0.25">
      <c r="A687" s="19" t="s">
        <v>832</v>
      </c>
      <c r="B687" s="20">
        <v>43916</v>
      </c>
      <c r="C687" s="21">
        <v>81</v>
      </c>
    </row>
    <row r="688" spans="1:3" ht="15" x14ac:dyDescent="0.25">
      <c r="A688" s="19" t="s">
        <v>116</v>
      </c>
      <c r="B688" s="20">
        <v>43916</v>
      </c>
      <c r="C688" s="21">
        <v>0</v>
      </c>
    </row>
    <row r="689" spans="1:3" ht="15" x14ac:dyDescent="0.25">
      <c r="A689" s="19" t="s">
        <v>546</v>
      </c>
      <c r="B689" s="20">
        <v>43916</v>
      </c>
      <c r="C689" s="21">
        <v>0</v>
      </c>
    </row>
    <row r="690" spans="1:3" ht="15" x14ac:dyDescent="0.25">
      <c r="A690" s="19" t="s">
        <v>1003</v>
      </c>
      <c r="B690" s="20">
        <v>43916</v>
      </c>
      <c r="C690" s="21">
        <v>0</v>
      </c>
    </row>
    <row r="691" spans="1:3" ht="15" x14ac:dyDescent="0.25">
      <c r="A691" s="19" t="s">
        <v>190</v>
      </c>
      <c r="B691" s="20">
        <v>43916</v>
      </c>
      <c r="C691" s="21">
        <v>0</v>
      </c>
    </row>
    <row r="692" spans="1:3" ht="15" x14ac:dyDescent="0.25">
      <c r="A692" s="19" t="s">
        <v>1038</v>
      </c>
      <c r="B692" s="20">
        <v>43916</v>
      </c>
      <c r="C692" s="21">
        <v>0</v>
      </c>
    </row>
    <row r="693" spans="1:3" ht="15" x14ac:dyDescent="0.25">
      <c r="A693" s="19" t="s">
        <v>364</v>
      </c>
      <c r="B693" s="20">
        <v>43916</v>
      </c>
      <c r="C693" s="21">
        <v>0</v>
      </c>
    </row>
    <row r="694" spans="1:3" ht="15" x14ac:dyDescent="0.25">
      <c r="A694" s="19" t="s">
        <v>369</v>
      </c>
      <c r="B694" s="20">
        <v>43916</v>
      </c>
      <c r="C694" s="21">
        <v>0</v>
      </c>
    </row>
    <row r="695" spans="1:3" ht="15" x14ac:dyDescent="0.25">
      <c r="A695" s="19" t="s">
        <v>277</v>
      </c>
      <c r="B695" s="20">
        <v>43916</v>
      </c>
      <c r="C695" s="21">
        <v>0</v>
      </c>
    </row>
    <row r="696" spans="1:3" ht="15" x14ac:dyDescent="0.25">
      <c r="A696" s="19" t="s">
        <v>280</v>
      </c>
      <c r="B696" s="20">
        <v>43916</v>
      </c>
      <c r="C696" s="21">
        <v>5</v>
      </c>
    </row>
    <row r="697" spans="1:3" ht="15" x14ac:dyDescent="0.25">
      <c r="A697" s="19" t="s">
        <v>283</v>
      </c>
      <c r="B697" s="20">
        <v>43916</v>
      </c>
      <c r="C697" s="21">
        <v>0</v>
      </c>
    </row>
    <row r="698" spans="1:3" ht="15" x14ac:dyDescent="0.25">
      <c r="A698" s="19" t="s">
        <v>1093</v>
      </c>
      <c r="B698" s="20">
        <v>43916</v>
      </c>
      <c r="C698" s="21">
        <v>0</v>
      </c>
    </row>
    <row r="699" spans="1:3" ht="15" x14ac:dyDescent="0.25">
      <c r="A699" s="19" t="s">
        <v>969</v>
      </c>
      <c r="B699" s="20">
        <v>43916</v>
      </c>
      <c r="C699" s="21">
        <v>5</v>
      </c>
    </row>
    <row r="700" spans="1:3" ht="15" x14ac:dyDescent="0.25">
      <c r="A700" s="19" t="s">
        <v>1006</v>
      </c>
      <c r="B700" s="20">
        <v>43916</v>
      </c>
      <c r="C700" s="21">
        <v>0</v>
      </c>
    </row>
    <row r="701" spans="1:3" ht="15" x14ac:dyDescent="0.25">
      <c r="A701" s="19" t="s">
        <v>486</v>
      </c>
      <c r="B701" s="20">
        <v>43916</v>
      </c>
      <c r="C701" s="21">
        <v>0</v>
      </c>
    </row>
    <row r="702" spans="1:3" ht="15" x14ac:dyDescent="0.25">
      <c r="A702" s="19" t="s">
        <v>1041</v>
      </c>
      <c r="B702" s="20">
        <v>43916</v>
      </c>
      <c r="C702" s="21">
        <v>0</v>
      </c>
    </row>
    <row r="703" spans="1:3" ht="15" x14ac:dyDescent="0.25">
      <c r="A703" s="19" t="s">
        <v>784</v>
      </c>
      <c r="B703" s="20">
        <v>43916</v>
      </c>
      <c r="C703" s="21">
        <v>0</v>
      </c>
    </row>
    <row r="704" spans="1:3" ht="15" x14ac:dyDescent="0.25">
      <c r="A704" s="19" t="s">
        <v>1044</v>
      </c>
      <c r="B704" s="20">
        <v>43916</v>
      </c>
      <c r="C704" s="21">
        <v>0</v>
      </c>
    </row>
    <row r="705" spans="1:3" ht="15" x14ac:dyDescent="0.25">
      <c r="A705" s="19" t="s">
        <v>423</v>
      </c>
      <c r="B705" s="20">
        <v>43916</v>
      </c>
      <c r="C705" s="21">
        <v>0</v>
      </c>
    </row>
    <row r="706" spans="1:3" ht="15" x14ac:dyDescent="0.25">
      <c r="A706" s="19" t="s">
        <v>372</v>
      </c>
      <c r="B706" s="20">
        <v>43916</v>
      </c>
      <c r="C706" s="21">
        <v>0</v>
      </c>
    </row>
    <row r="707" spans="1:3" ht="15" x14ac:dyDescent="0.25">
      <c r="A707" s="19" t="s">
        <v>972</v>
      </c>
      <c r="B707" s="20">
        <v>43916</v>
      </c>
      <c r="C707" s="21">
        <v>4</v>
      </c>
    </row>
    <row r="708" spans="1:3" ht="15" x14ac:dyDescent="0.25">
      <c r="A708" s="19" t="s">
        <v>426</v>
      </c>
      <c r="B708" s="20">
        <v>43916</v>
      </c>
      <c r="C708" s="21">
        <v>0</v>
      </c>
    </row>
    <row r="709" spans="1:3" ht="15" x14ac:dyDescent="0.25">
      <c r="A709" s="19" t="s">
        <v>1096</v>
      </c>
      <c r="B709" s="20">
        <v>43916</v>
      </c>
      <c r="C709" s="21">
        <v>0</v>
      </c>
    </row>
    <row r="710" spans="1:3" ht="15" x14ac:dyDescent="0.25">
      <c r="A710" s="19" t="s">
        <v>195</v>
      </c>
      <c r="B710" s="20">
        <v>43916</v>
      </c>
      <c r="C710" s="21">
        <v>0</v>
      </c>
    </row>
    <row r="711" spans="1:3" ht="15" x14ac:dyDescent="0.25">
      <c r="A711" s="19" t="s">
        <v>431</v>
      </c>
      <c r="B711" s="20">
        <v>43916</v>
      </c>
      <c r="C711" s="21">
        <v>0</v>
      </c>
    </row>
    <row r="712" spans="1:3" ht="15" x14ac:dyDescent="0.25">
      <c r="A712" s="19" t="s">
        <v>1047</v>
      </c>
      <c r="B712" s="20">
        <v>43916</v>
      </c>
      <c r="C712" s="21">
        <v>0</v>
      </c>
    </row>
    <row r="713" spans="1:3" ht="15" x14ac:dyDescent="0.25">
      <c r="A713" s="19" t="s">
        <v>119</v>
      </c>
      <c r="B713" s="20">
        <v>43916</v>
      </c>
      <c r="C713" s="21">
        <v>0</v>
      </c>
    </row>
    <row r="714" spans="1:3" ht="15" x14ac:dyDescent="0.25">
      <c r="A714" s="19" t="s">
        <v>606</v>
      </c>
      <c r="B714" s="20">
        <v>43916</v>
      </c>
      <c r="C714" s="21">
        <v>0</v>
      </c>
    </row>
    <row r="715" spans="1:3" ht="15" x14ac:dyDescent="0.25">
      <c r="A715" s="19" t="s">
        <v>1099</v>
      </c>
      <c r="B715" s="20">
        <v>43916</v>
      </c>
      <c r="C715" s="21">
        <v>3</v>
      </c>
    </row>
    <row r="716" spans="1:3" ht="15" x14ac:dyDescent="0.25">
      <c r="A716" s="19" t="s">
        <v>789</v>
      </c>
      <c r="B716" s="20">
        <v>43916</v>
      </c>
      <c r="C716" s="21">
        <v>0</v>
      </c>
    </row>
    <row r="717" spans="1:3" ht="15" x14ac:dyDescent="0.25">
      <c r="A717" s="19" t="s">
        <v>609</v>
      </c>
      <c r="B717" s="20">
        <v>43916</v>
      </c>
      <c r="C717" s="21">
        <v>0</v>
      </c>
    </row>
    <row r="718" spans="1:3" ht="15" x14ac:dyDescent="0.25">
      <c r="A718" s="19" t="s">
        <v>198</v>
      </c>
      <c r="B718" s="20">
        <v>43916</v>
      </c>
      <c r="C718" s="21">
        <v>0</v>
      </c>
    </row>
    <row r="719" spans="1:3" ht="15" x14ac:dyDescent="0.25">
      <c r="A719" s="19" t="s">
        <v>678</v>
      </c>
      <c r="B719" s="20">
        <v>43916</v>
      </c>
      <c r="C719" s="21">
        <v>18</v>
      </c>
    </row>
    <row r="720" spans="1:3" ht="15" x14ac:dyDescent="0.25">
      <c r="A720" s="19" t="s">
        <v>681</v>
      </c>
      <c r="B720" s="20">
        <v>43916</v>
      </c>
      <c r="C720" s="21">
        <v>17</v>
      </c>
    </row>
    <row r="721" spans="1:3" ht="15" x14ac:dyDescent="0.25">
      <c r="A721" s="19" t="s">
        <v>317</v>
      </c>
      <c r="B721" s="20">
        <v>43916</v>
      </c>
      <c r="C721" s="21">
        <v>0</v>
      </c>
    </row>
    <row r="722" spans="1:3" ht="15" x14ac:dyDescent="0.25">
      <c r="A722" s="19" t="s">
        <v>489</v>
      </c>
      <c r="B722" s="20">
        <v>43916</v>
      </c>
      <c r="C722" s="21">
        <v>0</v>
      </c>
    </row>
    <row r="723" spans="1:3" ht="15" x14ac:dyDescent="0.25">
      <c r="A723" s="19" t="s">
        <v>124</v>
      </c>
      <c r="B723" s="20">
        <v>43916</v>
      </c>
      <c r="C723" s="21">
        <v>26</v>
      </c>
    </row>
    <row r="724" spans="1:3" ht="15" x14ac:dyDescent="0.25">
      <c r="A724" s="19" t="s">
        <v>1102</v>
      </c>
      <c r="B724" s="20">
        <v>43916</v>
      </c>
      <c r="C724" s="21">
        <v>0</v>
      </c>
    </row>
    <row r="725" spans="1:3" ht="15" x14ac:dyDescent="0.25">
      <c r="A725" s="19" t="s">
        <v>129</v>
      </c>
      <c r="B725" s="20">
        <v>43916</v>
      </c>
      <c r="C725" s="21">
        <v>6</v>
      </c>
    </row>
    <row r="726" spans="1:3" ht="15" x14ac:dyDescent="0.25">
      <c r="A726" s="19" t="s">
        <v>377</v>
      </c>
      <c r="B726" s="20">
        <v>43916</v>
      </c>
      <c r="C726" s="21">
        <v>0</v>
      </c>
    </row>
    <row r="727" spans="1:3" ht="15" x14ac:dyDescent="0.25">
      <c r="A727" s="19" t="s">
        <v>922</v>
      </c>
      <c r="B727" s="20">
        <v>43916</v>
      </c>
      <c r="C727" s="21">
        <v>3</v>
      </c>
    </row>
    <row r="728" spans="1:3" ht="15" x14ac:dyDescent="0.25">
      <c r="A728" s="19" t="s">
        <v>203</v>
      </c>
      <c r="B728" s="20">
        <v>43916</v>
      </c>
      <c r="C728" s="21">
        <v>0</v>
      </c>
    </row>
    <row r="729" spans="1:3" ht="15" x14ac:dyDescent="0.25">
      <c r="A729" s="19" t="s">
        <v>132</v>
      </c>
      <c r="B729" s="20">
        <v>43916</v>
      </c>
      <c r="C729" s="21">
        <v>119</v>
      </c>
    </row>
    <row r="730" spans="1:3" ht="15" x14ac:dyDescent="0.25">
      <c r="A730" s="19" t="s">
        <v>835</v>
      </c>
      <c r="B730" s="20">
        <v>43916</v>
      </c>
      <c r="C730" s="21">
        <v>19</v>
      </c>
    </row>
    <row r="731" spans="1:3" ht="15" x14ac:dyDescent="0.25">
      <c r="A731" s="19" t="s">
        <v>975</v>
      </c>
      <c r="B731" s="20">
        <v>43916</v>
      </c>
      <c r="C731" s="21">
        <v>0</v>
      </c>
    </row>
    <row r="732" spans="1:3" ht="15" x14ac:dyDescent="0.25">
      <c r="A732" s="19" t="s">
        <v>380</v>
      </c>
      <c r="B732" s="20">
        <v>43916</v>
      </c>
      <c r="C732" s="21">
        <v>0</v>
      </c>
    </row>
    <row r="733" spans="1:3" ht="15" x14ac:dyDescent="0.25">
      <c r="A733" s="19" t="s">
        <v>840</v>
      </c>
      <c r="B733" s="20">
        <v>43916</v>
      </c>
      <c r="C733" s="21">
        <v>16</v>
      </c>
    </row>
    <row r="734" spans="1:3" ht="15" x14ac:dyDescent="0.25">
      <c r="A734" s="19" t="s">
        <v>1009</v>
      </c>
      <c r="B734" s="20">
        <v>43916</v>
      </c>
      <c r="C734" s="21">
        <v>0</v>
      </c>
    </row>
    <row r="735" spans="1:3" ht="15" x14ac:dyDescent="0.25">
      <c r="A735" s="19" t="s">
        <v>614</v>
      </c>
      <c r="B735" s="20">
        <v>43916</v>
      </c>
      <c r="C735" s="21">
        <v>0</v>
      </c>
    </row>
    <row r="736" spans="1:3" ht="15" x14ac:dyDescent="0.25">
      <c r="A736" s="19" t="s">
        <v>385</v>
      </c>
      <c r="B736" s="20">
        <v>43916</v>
      </c>
      <c r="C736" s="21">
        <v>0</v>
      </c>
    </row>
    <row r="737" spans="1:3" ht="15" x14ac:dyDescent="0.25">
      <c r="A737" s="19" t="s">
        <v>845</v>
      </c>
      <c r="B737" s="20">
        <v>43916</v>
      </c>
      <c r="C737" s="21">
        <v>11</v>
      </c>
    </row>
    <row r="738" spans="1:3" ht="15" x14ac:dyDescent="0.25">
      <c r="A738" s="19" t="s">
        <v>1105</v>
      </c>
      <c r="B738" s="20">
        <v>43916</v>
      </c>
      <c r="C738" s="21">
        <v>0</v>
      </c>
    </row>
    <row r="739" spans="1:3" ht="15" x14ac:dyDescent="0.25">
      <c r="A739" s="19" t="s">
        <v>322</v>
      </c>
      <c r="B739" s="20">
        <v>43916</v>
      </c>
      <c r="C739" s="21">
        <v>0</v>
      </c>
    </row>
    <row r="740" spans="1:3" ht="15" x14ac:dyDescent="0.25">
      <c r="A740" s="19" t="s">
        <v>1108</v>
      </c>
      <c r="B740" s="20">
        <v>43916</v>
      </c>
      <c r="C740" s="21">
        <v>0</v>
      </c>
    </row>
    <row r="741" spans="1:3" ht="15" x14ac:dyDescent="0.25">
      <c r="A741" s="19" t="s">
        <v>388</v>
      </c>
      <c r="B741" s="20">
        <v>43916</v>
      </c>
      <c r="C741" s="21">
        <v>0</v>
      </c>
    </row>
    <row r="742" spans="1:3" ht="15" x14ac:dyDescent="0.25">
      <c r="A742" s="19" t="s">
        <v>619</v>
      </c>
      <c r="B742" s="20">
        <v>43916</v>
      </c>
      <c r="C742" s="21">
        <v>0</v>
      </c>
    </row>
    <row r="743" spans="1:3" ht="15" x14ac:dyDescent="0.25">
      <c r="A743" s="19" t="s">
        <v>1050</v>
      </c>
      <c r="B743" s="20">
        <v>43916</v>
      </c>
      <c r="C743" s="21">
        <v>0</v>
      </c>
    </row>
    <row r="744" spans="1:3" ht="15" x14ac:dyDescent="0.25">
      <c r="A744" s="19" t="s">
        <v>549</v>
      </c>
      <c r="B744" s="20">
        <v>43916</v>
      </c>
      <c r="C744" s="21">
        <v>0</v>
      </c>
    </row>
    <row r="745" spans="1:3" ht="15" x14ac:dyDescent="0.25">
      <c r="A745" s="19" t="s">
        <v>622</v>
      </c>
      <c r="B745" s="20">
        <v>43916</v>
      </c>
      <c r="C745" s="21">
        <v>12</v>
      </c>
    </row>
    <row r="746" spans="1:3" ht="15" x14ac:dyDescent="0.25">
      <c r="A746" s="19" t="s">
        <v>1012</v>
      </c>
      <c r="B746" s="20">
        <v>43916</v>
      </c>
      <c r="C746" s="21">
        <v>0</v>
      </c>
    </row>
    <row r="747" spans="1:3" ht="15" x14ac:dyDescent="0.25">
      <c r="A747" s="19" t="s">
        <v>1015</v>
      </c>
      <c r="B747" s="20">
        <v>43916</v>
      </c>
      <c r="C747" s="21">
        <v>5</v>
      </c>
    </row>
    <row r="748" spans="1:3" ht="15" x14ac:dyDescent="0.25">
      <c r="A748" s="19" t="s">
        <v>794</v>
      </c>
      <c r="B748" s="20">
        <v>43916</v>
      </c>
      <c r="C748" s="21">
        <v>0</v>
      </c>
    </row>
    <row r="749" spans="1:3" ht="15" x14ac:dyDescent="0.25">
      <c r="A749" s="19" t="s">
        <v>745</v>
      </c>
      <c r="B749" s="20">
        <v>43916</v>
      </c>
      <c r="C749" s="21">
        <v>0</v>
      </c>
    </row>
    <row r="750" spans="1:3" ht="15" x14ac:dyDescent="0.25">
      <c r="A750" s="19" t="s">
        <v>434</v>
      </c>
      <c r="B750" s="20">
        <v>43916</v>
      </c>
      <c r="C750" s="21">
        <v>0</v>
      </c>
    </row>
    <row r="751" spans="1:3" ht="15" x14ac:dyDescent="0.25">
      <c r="A751" s="19" t="s">
        <v>494</v>
      </c>
      <c r="B751" s="20">
        <v>43916</v>
      </c>
      <c r="C751" s="21">
        <v>16</v>
      </c>
    </row>
    <row r="752" spans="1:3" ht="15" x14ac:dyDescent="0.25">
      <c r="A752" s="19" t="s">
        <v>804</v>
      </c>
      <c r="B752" s="20">
        <v>43916</v>
      </c>
      <c r="C752" s="21">
        <v>259</v>
      </c>
    </row>
    <row r="753" spans="1:3" ht="15" x14ac:dyDescent="0.25">
      <c r="A753" s="19" t="s">
        <v>627</v>
      </c>
      <c r="B753" s="20">
        <v>43916</v>
      </c>
      <c r="C753" s="21">
        <v>0</v>
      </c>
    </row>
    <row r="754" spans="1:3" ht="15" x14ac:dyDescent="0.25">
      <c r="A754" s="19" t="s">
        <v>242</v>
      </c>
      <c r="B754" s="20">
        <v>43916</v>
      </c>
      <c r="C754" s="21">
        <v>4</v>
      </c>
    </row>
    <row r="755" spans="1:3" ht="15" x14ac:dyDescent="0.25">
      <c r="A755" s="19" t="s">
        <v>852</v>
      </c>
      <c r="B755" s="20">
        <v>43916</v>
      </c>
      <c r="C755" s="21">
        <v>13</v>
      </c>
    </row>
    <row r="756" spans="1:3" ht="15" x14ac:dyDescent="0.25">
      <c r="A756" s="19" t="s">
        <v>327</v>
      </c>
      <c r="B756" s="20">
        <v>43916</v>
      </c>
      <c r="C756" s="21">
        <v>0</v>
      </c>
    </row>
    <row r="757" spans="1:3" ht="15" x14ac:dyDescent="0.25">
      <c r="A757" s="19" t="s">
        <v>437</v>
      </c>
      <c r="B757" s="20">
        <v>43916</v>
      </c>
      <c r="C757" s="21">
        <v>0</v>
      </c>
    </row>
    <row r="758" spans="1:3" ht="15" x14ac:dyDescent="0.25">
      <c r="A758" s="19" t="s">
        <v>442</v>
      </c>
      <c r="B758" s="20">
        <v>43916</v>
      </c>
      <c r="C758" s="21">
        <v>0</v>
      </c>
    </row>
    <row r="759" spans="1:3" ht="15" x14ac:dyDescent="0.25">
      <c r="A759" s="19" t="s">
        <v>1111</v>
      </c>
      <c r="B759" s="20">
        <v>43916</v>
      </c>
      <c r="C759" s="21">
        <v>3</v>
      </c>
    </row>
    <row r="760" spans="1:3" ht="15" x14ac:dyDescent="0.25">
      <c r="A760" s="19" t="s">
        <v>1053</v>
      </c>
      <c r="B760" s="20">
        <v>43916</v>
      </c>
      <c r="C760" s="21">
        <v>0</v>
      </c>
    </row>
    <row r="761" spans="1:3" ht="15" x14ac:dyDescent="0.25">
      <c r="A761" s="19" t="s">
        <v>927</v>
      </c>
      <c r="B761" s="20">
        <v>43916</v>
      </c>
      <c r="C761" s="21">
        <v>0</v>
      </c>
    </row>
    <row r="762" spans="1:3" ht="15" x14ac:dyDescent="0.25">
      <c r="A762" s="19" t="s">
        <v>1056</v>
      </c>
      <c r="B762" s="20">
        <v>43916</v>
      </c>
      <c r="C762" s="21">
        <v>0</v>
      </c>
    </row>
    <row r="763" spans="1:3" ht="15" x14ac:dyDescent="0.25">
      <c r="A763" s="19" t="s">
        <v>552</v>
      </c>
      <c r="B763" s="20">
        <v>43916</v>
      </c>
      <c r="C763" s="21">
        <v>0</v>
      </c>
    </row>
    <row r="764" spans="1:3" ht="15" x14ac:dyDescent="0.25">
      <c r="A764" s="19" t="s">
        <v>930</v>
      </c>
      <c r="B764" s="20">
        <v>43916</v>
      </c>
      <c r="C764" s="21">
        <v>0</v>
      </c>
    </row>
    <row r="765" spans="1:3" ht="15" x14ac:dyDescent="0.25">
      <c r="A765" s="19" t="s">
        <v>1114</v>
      </c>
      <c r="B765" s="20">
        <v>43916</v>
      </c>
      <c r="C765" s="21">
        <v>0</v>
      </c>
    </row>
    <row r="766" spans="1:3" ht="15" x14ac:dyDescent="0.25">
      <c r="A766" s="19" t="s">
        <v>137</v>
      </c>
      <c r="B766" s="20">
        <v>43916</v>
      </c>
      <c r="C766" s="21">
        <v>45</v>
      </c>
    </row>
    <row r="767" spans="1:3" ht="15" x14ac:dyDescent="0.25">
      <c r="A767" s="19" t="s">
        <v>1059</v>
      </c>
      <c r="B767" s="20">
        <v>43916</v>
      </c>
      <c r="C767" s="21">
        <v>0</v>
      </c>
    </row>
    <row r="768" spans="1:3" ht="15" x14ac:dyDescent="0.25">
      <c r="A768" s="19" t="s">
        <v>874</v>
      </c>
      <c r="B768" s="20">
        <v>43916</v>
      </c>
      <c r="C768" s="21">
        <v>9</v>
      </c>
    </row>
    <row r="769" spans="1:3" ht="15" x14ac:dyDescent="0.25">
      <c r="A769" s="19" t="s">
        <v>978</v>
      </c>
      <c r="B769" s="20">
        <v>43916</v>
      </c>
      <c r="C769" s="21">
        <v>0</v>
      </c>
    </row>
    <row r="770" spans="1:3" ht="15" x14ac:dyDescent="0.25">
      <c r="A770" s="19" t="s">
        <v>855</v>
      </c>
      <c r="B770" s="20">
        <v>43916</v>
      </c>
      <c r="C770" s="21">
        <v>13</v>
      </c>
    </row>
    <row r="771" spans="1:3" ht="15" x14ac:dyDescent="0.25">
      <c r="A771" s="19" t="s">
        <v>497</v>
      </c>
      <c r="B771" s="20">
        <v>43916</v>
      </c>
      <c r="C771" s="21">
        <v>0</v>
      </c>
    </row>
    <row r="772" spans="1:3" ht="15" x14ac:dyDescent="0.25">
      <c r="A772" s="19" t="s">
        <v>142</v>
      </c>
      <c r="B772" s="20">
        <v>43916</v>
      </c>
      <c r="C772" s="21">
        <v>3</v>
      </c>
    </row>
    <row r="773" spans="1:3" ht="15" x14ac:dyDescent="0.25">
      <c r="A773" s="19" t="s">
        <v>1117</v>
      </c>
      <c r="B773" s="20">
        <v>43916</v>
      </c>
      <c r="C773" s="21">
        <v>0</v>
      </c>
    </row>
    <row r="774" spans="1:3" ht="15" x14ac:dyDescent="0.25">
      <c r="A774" s="19" t="s">
        <v>1122</v>
      </c>
      <c r="B774" s="20">
        <v>43916</v>
      </c>
      <c r="C774" s="21">
        <v>0</v>
      </c>
    </row>
    <row r="775" spans="1:3" ht="15" x14ac:dyDescent="0.25">
      <c r="A775" s="19" t="s">
        <v>937</v>
      </c>
      <c r="B775" s="20">
        <v>43916</v>
      </c>
      <c r="C775" s="21">
        <v>0</v>
      </c>
    </row>
    <row r="776" spans="1:3" ht="15" x14ac:dyDescent="0.25">
      <c r="A776" s="19" t="s">
        <v>1125</v>
      </c>
      <c r="B776" s="20">
        <v>43916</v>
      </c>
      <c r="C776" s="21">
        <v>0</v>
      </c>
    </row>
    <row r="777" spans="1:3" ht="15" x14ac:dyDescent="0.25">
      <c r="A777" s="19" t="s">
        <v>555</v>
      </c>
      <c r="B777" s="20">
        <v>43916</v>
      </c>
      <c r="C777" s="21">
        <v>0</v>
      </c>
    </row>
    <row r="778" spans="1:3" ht="15" x14ac:dyDescent="0.25">
      <c r="A778" s="19" t="s">
        <v>981</v>
      </c>
      <c r="B778" s="20">
        <v>43916</v>
      </c>
      <c r="C778" s="21">
        <v>29</v>
      </c>
    </row>
    <row r="779" spans="1:3" ht="15" x14ac:dyDescent="0.25">
      <c r="A779" s="19" t="s">
        <v>1128</v>
      </c>
      <c r="B779" s="20">
        <v>43916</v>
      </c>
      <c r="C779" s="21">
        <v>0</v>
      </c>
    </row>
    <row r="780" spans="1:3" ht="15" x14ac:dyDescent="0.25">
      <c r="A780" s="19" t="s">
        <v>208</v>
      </c>
      <c r="B780" s="20">
        <v>43916</v>
      </c>
      <c r="C780" s="21">
        <v>0</v>
      </c>
    </row>
    <row r="781" spans="1:3" ht="15" x14ac:dyDescent="0.25">
      <c r="A781" s="19" t="s">
        <v>330</v>
      </c>
      <c r="B781" s="20">
        <v>43916</v>
      </c>
      <c r="C781" s="21">
        <v>0</v>
      </c>
    </row>
    <row r="782" spans="1:3" ht="15" x14ac:dyDescent="0.25">
      <c r="A782" s="19" t="s">
        <v>986</v>
      </c>
      <c r="B782" s="20">
        <v>43916</v>
      </c>
      <c r="C782" s="21">
        <v>4</v>
      </c>
    </row>
    <row r="783" spans="1:3" ht="15" x14ac:dyDescent="0.25">
      <c r="A783" s="19" t="s">
        <v>951</v>
      </c>
      <c r="B783" s="20">
        <v>43916</v>
      </c>
      <c r="C783" s="21">
        <v>9</v>
      </c>
    </row>
    <row r="784" spans="1:3" ht="15" x14ac:dyDescent="0.25">
      <c r="A784" s="19" t="s">
        <v>145</v>
      </c>
      <c r="B784" s="20">
        <v>43916</v>
      </c>
      <c r="C784" s="21">
        <v>0</v>
      </c>
    </row>
    <row r="785" spans="1:3" ht="15" x14ac:dyDescent="0.25">
      <c r="A785" s="19" t="s">
        <v>500</v>
      </c>
      <c r="B785" s="20">
        <v>43916</v>
      </c>
      <c r="C785" s="21">
        <v>5</v>
      </c>
    </row>
    <row r="786" spans="1:3" ht="15" x14ac:dyDescent="0.25">
      <c r="A786" s="19" t="s">
        <v>993</v>
      </c>
      <c r="B786" s="20">
        <v>43916</v>
      </c>
      <c r="C786" s="21">
        <v>0</v>
      </c>
    </row>
    <row r="787" spans="1:3" ht="15" x14ac:dyDescent="0.25">
      <c r="A787" s="19" t="s">
        <v>686</v>
      </c>
      <c r="B787" s="20">
        <v>43916</v>
      </c>
      <c r="C787" s="21">
        <v>8</v>
      </c>
    </row>
    <row r="788" spans="1:3" ht="15" x14ac:dyDescent="0.25">
      <c r="A788" s="19" t="s">
        <v>691</v>
      </c>
      <c r="B788" s="20">
        <v>43916</v>
      </c>
      <c r="C788" s="21">
        <v>0</v>
      </c>
    </row>
    <row r="789" spans="1:3" ht="15" x14ac:dyDescent="0.25">
      <c r="A789" s="19" t="s">
        <v>391</v>
      </c>
      <c r="B789" s="20">
        <v>43916</v>
      </c>
      <c r="C789" s="21">
        <v>7</v>
      </c>
    </row>
    <row r="790" spans="1:3" ht="15" x14ac:dyDescent="0.25">
      <c r="A790" s="19" t="s">
        <v>799</v>
      </c>
      <c r="B790" s="20">
        <v>43916</v>
      </c>
      <c r="C790" s="21">
        <v>0</v>
      </c>
    </row>
    <row r="791" spans="1:3" ht="15" x14ac:dyDescent="0.25">
      <c r="A791" s="19" t="s">
        <v>396</v>
      </c>
      <c r="B791" s="20">
        <v>43916</v>
      </c>
      <c r="C791" s="21">
        <v>0</v>
      </c>
    </row>
    <row r="792" spans="1:3" ht="15" x14ac:dyDescent="0.25">
      <c r="A792" s="19" t="s">
        <v>1133</v>
      </c>
      <c r="B792" s="20">
        <v>43916</v>
      </c>
      <c r="C792" s="21">
        <v>0</v>
      </c>
    </row>
    <row r="793" spans="1:3" ht="15" x14ac:dyDescent="0.25">
      <c r="A793" s="19" t="s">
        <v>1136</v>
      </c>
      <c r="B793" s="20">
        <v>43916</v>
      </c>
      <c r="C793" s="21">
        <v>0</v>
      </c>
    </row>
    <row r="794" spans="1:3" ht="15" x14ac:dyDescent="0.25">
      <c r="A794" s="19" t="s">
        <v>505</v>
      </c>
      <c r="B794" s="20">
        <v>43916</v>
      </c>
      <c r="C794" s="21">
        <v>0</v>
      </c>
    </row>
    <row r="795" spans="1:3" ht="15" x14ac:dyDescent="0.25">
      <c r="A795" s="19" t="s">
        <v>245</v>
      </c>
      <c r="B795" s="20">
        <v>43916</v>
      </c>
      <c r="C795" s="21">
        <v>0</v>
      </c>
    </row>
    <row r="796" spans="1:3" ht="15" x14ac:dyDescent="0.25">
      <c r="A796" s="19" t="s">
        <v>940</v>
      </c>
      <c r="B796" s="20">
        <v>43916</v>
      </c>
      <c r="C796" s="21">
        <v>0</v>
      </c>
    </row>
    <row r="797" spans="1:3" ht="15" x14ac:dyDescent="0.25">
      <c r="A797" s="19" t="s">
        <v>1139</v>
      </c>
      <c r="B797" s="20">
        <v>43916</v>
      </c>
      <c r="C797" s="21">
        <v>0</v>
      </c>
    </row>
    <row r="798" spans="1:3" ht="15" x14ac:dyDescent="0.25">
      <c r="A798" s="19" t="s">
        <v>286</v>
      </c>
      <c r="B798" s="20">
        <v>43916</v>
      </c>
      <c r="C798" s="21">
        <v>0</v>
      </c>
    </row>
    <row r="799" spans="1:3" ht="15" x14ac:dyDescent="0.25">
      <c r="A799" s="19" t="s">
        <v>943</v>
      </c>
      <c r="B799" s="20">
        <v>43916</v>
      </c>
      <c r="C799" s="21">
        <v>0</v>
      </c>
    </row>
    <row r="800" spans="1:3" ht="15" x14ac:dyDescent="0.25">
      <c r="A800" s="19" t="s">
        <v>696</v>
      </c>
      <c r="B800" s="20">
        <v>43916</v>
      </c>
      <c r="C800" s="21">
        <v>0</v>
      </c>
    </row>
    <row r="801" spans="1:3" ht="15" x14ac:dyDescent="0.25">
      <c r="A801" s="19" t="s">
        <v>558</v>
      </c>
      <c r="B801" s="20">
        <v>43916</v>
      </c>
      <c r="C801" s="21">
        <v>0</v>
      </c>
    </row>
    <row r="802" spans="1:3" ht="15" x14ac:dyDescent="0.25">
      <c r="A802" s="19" t="s">
        <v>860</v>
      </c>
      <c r="B802" s="20">
        <v>43916</v>
      </c>
      <c r="C802" s="21">
        <v>8</v>
      </c>
    </row>
    <row r="803" spans="1:3" ht="15" x14ac:dyDescent="0.25">
      <c r="A803" s="19" t="s">
        <v>148</v>
      </c>
      <c r="B803" s="20">
        <v>43916</v>
      </c>
      <c r="C803" s="21">
        <v>3</v>
      </c>
    </row>
    <row r="804" spans="1:3" ht="15" x14ac:dyDescent="0.25">
      <c r="A804" s="19" t="s">
        <v>153</v>
      </c>
      <c r="B804" s="20">
        <v>43916</v>
      </c>
      <c r="C804" s="21">
        <v>3</v>
      </c>
    </row>
    <row r="805" spans="1:3" ht="15" x14ac:dyDescent="0.25">
      <c r="A805" s="19" t="s">
        <v>1018</v>
      </c>
      <c r="B805" s="20">
        <v>43916</v>
      </c>
      <c r="C805" s="21">
        <v>0</v>
      </c>
    </row>
    <row r="806" spans="1:3" ht="15" x14ac:dyDescent="0.25">
      <c r="A806" s="19" t="s">
        <v>865</v>
      </c>
      <c r="B806" s="20">
        <v>43916</v>
      </c>
      <c r="C806" s="21">
        <v>100</v>
      </c>
    </row>
    <row r="807" spans="1:3" ht="15" x14ac:dyDescent="0.25">
      <c r="A807" s="19" t="s">
        <v>1062</v>
      </c>
      <c r="B807" s="20">
        <v>43916</v>
      </c>
      <c r="C807" s="21">
        <v>0</v>
      </c>
    </row>
    <row r="808" spans="1:3" ht="15" x14ac:dyDescent="0.25">
      <c r="A808" s="19" t="s">
        <v>445</v>
      </c>
      <c r="B808" s="20">
        <v>43916</v>
      </c>
      <c r="C808" s="21">
        <v>0</v>
      </c>
    </row>
    <row r="809" spans="1:3" ht="15" x14ac:dyDescent="0.25">
      <c r="A809" s="19" t="s">
        <v>448</v>
      </c>
      <c r="B809" s="20">
        <v>43916</v>
      </c>
      <c r="C809" s="21">
        <v>0</v>
      </c>
    </row>
    <row r="810" spans="1:3" ht="15" x14ac:dyDescent="0.25">
      <c r="A810" s="19" t="s">
        <v>996</v>
      </c>
      <c r="B810" s="20">
        <v>43916</v>
      </c>
      <c r="C810" s="21">
        <v>19</v>
      </c>
    </row>
    <row r="811" spans="1:3" ht="15" x14ac:dyDescent="0.25">
      <c r="A811" s="19" t="s">
        <v>213</v>
      </c>
      <c r="B811" s="20">
        <v>43916</v>
      </c>
      <c r="C811" s="21">
        <v>0</v>
      </c>
    </row>
    <row r="812" spans="1:3" ht="15" x14ac:dyDescent="0.25">
      <c r="A812" s="19" t="s">
        <v>250</v>
      </c>
      <c r="B812" s="20">
        <v>43916</v>
      </c>
      <c r="C812" s="21">
        <v>0</v>
      </c>
    </row>
    <row r="813" spans="1:3" ht="15" x14ac:dyDescent="0.25">
      <c r="A813" s="19" t="s">
        <v>335</v>
      </c>
      <c r="B813" s="20">
        <v>43916</v>
      </c>
      <c r="C813" s="21">
        <v>0</v>
      </c>
    </row>
    <row r="814" spans="1:3" ht="15" x14ac:dyDescent="0.25">
      <c r="A814" s="19" t="s">
        <v>510</v>
      </c>
      <c r="B814" s="20">
        <v>43916</v>
      </c>
      <c r="C814" s="21">
        <v>0</v>
      </c>
    </row>
    <row r="815" spans="1:3" ht="15" x14ac:dyDescent="0.25">
      <c r="A815" s="19" t="s">
        <v>868</v>
      </c>
      <c r="B815" s="20">
        <v>43916</v>
      </c>
      <c r="C815" s="21">
        <v>12</v>
      </c>
    </row>
    <row r="816" spans="1:3" ht="15" x14ac:dyDescent="0.25">
      <c r="A816" s="19" t="s">
        <v>289</v>
      </c>
      <c r="B816" s="20">
        <v>43916</v>
      </c>
      <c r="C816" s="21">
        <v>0</v>
      </c>
    </row>
    <row r="817" spans="1:3" ht="15" x14ac:dyDescent="0.25">
      <c r="A817" s="19" t="s">
        <v>699</v>
      </c>
      <c r="B817" s="20">
        <v>43916</v>
      </c>
      <c r="C817" s="21">
        <v>6</v>
      </c>
    </row>
    <row r="818" spans="1:3" ht="15" x14ac:dyDescent="0.25">
      <c r="A818" s="19" t="s">
        <v>948</v>
      </c>
      <c r="B818" s="20">
        <v>43916</v>
      </c>
      <c r="C818" s="21">
        <v>0</v>
      </c>
    </row>
    <row r="819" spans="1:3" ht="15" x14ac:dyDescent="0.25">
      <c r="A819" s="19" t="s">
        <v>1023</v>
      </c>
      <c r="B819" s="20">
        <v>43916</v>
      </c>
      <c r="C819" s="21">
        <v>0</v>
      </c>
    </row>
    <row r="820" spans="1:3" ht="15" x14ac:dyDescent="0.25">
      <c r="A820" s="19" t="s">
        <v>253</v>
      </c>
      <c r="B820" s="20">
        <v>43916</v>
      </c>
      <c r="C820" s="21">
        <v>44</v>
      </c>
    </row>
    <row r="821" spans="1:3" ht="15" x14ac:dyDescent="0.25">
      <c r="A821" s="19" t="s">
        <v>563</v>
      </c>
      <c r="B821" s="20">
        <v>43916</v>
      </c>
      <c r="C821" s="21">
        <v>0</v>
      </c>
    </row>
    <row r="822" spans="1:3" ht="15" x14ac:dyDescent="0.25">
      <c r="A822" s="19" t="s">
        <v>871</v>
      </c>
      <c r="B822" s="20">
        <v>43916</v>
      </c>
      <c r="C822" s="21">
        <v>163</v>
      </c>
    </row>
    <row r="823" spans="1:3" ht="15" x14ac:dyDescent="0.25">
      <c r="A823" s="19" t="s">
        <v>1142</v>
      </c>
      <c r="B823" s="20">
        <v>43916</v>
      </c>
      <c r="C823" s="21">
        <v>0</v>
      </c>
    </row>
    <row r="824" spans="1:3" ht="15" x14ac:dyDescent="0.25">
      <c r="A824" s="19" t="s">
        <v>399</v>
      </c>
      <c r="B824" s="20">
        <v>43916</v>
      </c>
      <c r="C824" s="21">
        <v>0</v>
      </c>
    </row>
    <row r="825" spans="1:3" ht="15" x14ac:dyDescent="0.25">
      <c r="A825" s="19" t="s">
        <v>1065</v>
      </c>
      <c r="B825" s="20">
        <v>43916</v>
      </c>
      <c r="C825" s="21">
        <v>0</v>
      </c>
    </row>
    <row r="826" spans="1:3" ht="15" x14ac:dyDescent="0.25">
      <c r="A826" s="19" t="s">
        <v>1026</v>
      </c>
      <c r="B826" s="20">
        <v>43916</v>
      </c>
      <c r="C826" s="21">
        <v>8</v>
      </c>
    </row>
    <row r="827" spans="1:3" ht="15" x14ac:dyDescent="0.25">
      <c r="A827" s="19" t="s">
        <v>513</v>
      </c>
      <c r="B827" s="20">
        <v>43916</v>
      </c>
      <c r="C827" s="21">
        <v>3</v>
      </c>
    </row>
    <row r="828" spans="1:3" ht="15" x14ac:dyDescent="0.25">
      <c r="A828" s="19" t="s">
        <v>338</v>
      </c>
      <c r="B828" s="20">
        <v>43916</v>
      </c>
      <c r="C828" s="21">
        <v>0</v>
      </c>
    </row>
    <row r="829" spans="1:3" ht="15" x14ac:dyDescent="0.25">
      <c r="A829" s="19" t="s">
        <v>256</v>
      </c>
      <c r="B829" s="20">
        <v>43916</v>
      </c>
      <c r="C829" s="21">
        <v>0</v>
      </c>
    </row>
    <row r="830" spans="1:3" ht="15" x14ac:dyDescent="0.25">
      <c r="A830" s="19" t="s">
        <v>451</v>
      </c>
      <c r="B830" s="20">
        <v>43916</v>
      </c>
      <c r="C830" s="21">
        <v>0</v>
      </c>
    </row>
    <row r="831" spans="1:3" ht="15" x14ac:dyDescent="0.25">
      <c r="A831" s="19" t="s">
        <v>292</v>
      </c>
      <c r="B831" s="20">
        <v>43916</v>
      </c>
      <c r="C831" s="21">
        <v>0</v>
      </c>
    </row>
    <row r="832" spans="1:3" ht="15" x14ac:dyDescent="0.25">
      <c r="A832" s="19" t="s">
        <v>297</v>
      </c>
      <c r="B832" s="20">
        <v>43916</v>
      </c>
      <c r="C832" s="21">
        <v>0</v>
      </c>
    </row>
    <row r="833" spans="1:3" ht="15" x14ac:dyDescent="0.25">
      <c r="A833" s="19" t="s">
        <v>1070</v>
      </c>
      <c r="B833" s="20">
        <v>43916</v>
      </c>
      <c r="C833" s="21">
        <v>20</v>
      </c>
    </row>
    <row r="834" spans="1:3" ht="15" x14ac:dyDescent="0.25">
      <c r="A834" s="19" t="s">
        <v>259</v>
      </c>
      <c r="B834" s="20">
        <v>43916</v>
      </c>
      <c r="C834" s="21">
        <v>0</v>
      </c>
    </row>
    <row r="835" spans="1:3" ht="15" x14ac:dyDescent="0.25">
      <c r="A835" s="19" t="s">
        <v>1147</v>
      </c>
      <c r="B835" s="20">
        <v>43916</v>
      </c>
      <c r="C835" s="21">
        <v>0</v>
      </c>
    </row>
    <row r="836" spans="1:3" ht="15" x14ac:dyDescent="0.25">
      <c r="A836" s="19" t="s">
        <v>875</v>
      </c>
      <c r="B836" s="20">
        <v>43917</v>
      </c>
      <c r="C836" s="21">
        <v>0</v>
      </c>
    </row>
    <row r="837" spans="1:3" ht="15" x14ac:dyDescent="0.25">
      <c r="A837" s="19" t="s">
        <v>80</v>
      </c>
      <c r="B837" s="20">
        <v>43917</v>
      </c>
      <c r="C837" s="21">
        <v>10</v>
      </c>
    </row>
    <row r="838" spans="1:3" ht="15" x14ac:dyDescent="0.25">
      <c r="A838" s="19" t="s">
        <v>517</v>
      </c>
      <c r="B838" s="20">
        <v>43917</v>
      </c>
      <c r="C838" s="21">
        <v>0</v>
      </c>
    </row>
    <row r="839" spans="1:3" ht="15" x14ac:dyDescent="0.25">
      <c r="A839" s="19" t="s">
        <v>403</v>
      </c>
      <c r="B839" s="20">
        <v>43917</v>
      </c>
      <c r="C839" s="21">
        <v>0</v>
      </c>
    </row>
    <row r="840" spans="1:3" ht="15" x14ac:dyDescent="0.25">
      <c r="A840" s="19" t="s">
        <v>85</v>
      </c>
      <c r="B840" s="20">
        <v>43917</v>
      </c>
      <c r="C840" s="21">
        <v>28</v>
      </c>
    </row>
    <row r="841" spans="1:3" ht="15" x14ac:dyDescent="0.25">
      <c r="A841" s="19" t="s">
        <v>455</v>
      </c>
      <c r="B841" s="20">
        <v>43917</v>
      </c>
      <c r="C841" s="21">
        <v>22</v>
      </c>
    </row>
    <row r="842" spans="1:3" ht="15" x14ac:dyDescent="0.25">
      <c r="A842" s="19" t="s">
        <v>952</v>
      </c>
      <c r="B842" s="20">
        <v>43917</v>
      </c>
      <c r="C842" s="21">
        <v>0</v>
      </c>
    </row>
    <row r="843" spans="1:3" ht="15" x14ac:dyDescent="0.25">
      <c r="A843" s="19" t="s">
        <v>878</v>
      </c>
      <c r="B843" s="20">
        <v>43917</v>
      </c>
      <c r="C843" s="21">
        <v>0</v>
      </c>
    </row>
    <row r="844" spans="1:3" ht="15" x14ac:dyDescent="0.25">
      <c r="A844" s="19" t="s">
        <v>567</v>
      </c>
      <c r="B844" s="20">
        <v>43917</v>
      </c>
      <c r="C844" s="21">
        <v>0</v>
      </c>
    </row>
    <row r="845" spans="1:3" ht="15" x14ac:dyDescent="0.25">
      <c r="A845" s="19" t="s">
        <v>955</v>
      </c>
      <c r="B845" s="20">
        <v>43917</v>
      </c>
      <c r="C845" s="21">
        <v>3</v>
      </c>
    </row>
    <row r="846" spans="1:3" ht="15" x14ac:dyDescent="0.25">
      <c r="A846" s="19" t="s">
        <v>458</v>
      </c>
      <c r="B846" s="20">
        <v>43917</v>
      </c>
      <c r="C846" s="21">
        <v>0</v>
      </c>
    </row>
    <row r="847" spans="1:3" ht="15" x14ac:dyDescent="0.25">
      <c r="A847" s="19" t="s">
        <v>633</v>
      </c>
      <c r="B847" s="20">
        <v>43917</v>
      </c>
      <c r="C847" s="21">
        <v>0</v>
      </c>
    </row>
    <row r="848" spans="1:3" ht="15" x14ac:dyDescent="0.25">
      <c r="A848" s="19" t="s">
        <v>263</v>
      </c>
      <c r="B848" s="20">
        <v>43917</v>
      </c>
      <c r="C848" s="21">
        <v>0</v>
      </c>
    </row>
    <row r="849" spans="1:3" ht="15" x14ac:dyDescent="0.25">
      <c r="A849" s="19" t="s">
        <v>1027</v>
      </c>
      <c r="B849" s="20">
        <v>43917</v>
      </c>
      <c r="C849" s="21">
        <v>0</v>
      </c>
    </row>
    <row r="850" spans="1:3" ht="15" x14ac:dyDescent="0.25">
      <c r="A850" s="19" t="s">
        <v>463</v>
      </c>
      <c r="B850" s="20">
        <v>43917</v>
      </c>
      <c r="C850" s="21">
        <v>0</v>
      </c>
    </row>
    <row r="851" spans="1:3" ht="15" x14ac:dyDescent="0.25">
      <c r="A851" s="19" t="s">
        <v>159</v>
      </c>
      <c r="B851" s="20">
        <v>43917</v>
      </c>
      <c r="C851" s="21">
        <v>0</v>
      </c>
    </row>
    <row r="852" spans="1:3" ht="15" x14ac:dyDescent="0.25">
      <c r="A852" s="19" t="s">
        <v>960</v>
      </c>
      <c r="B852" s="20">
        <v>43917</v>
      </c>
      <c r="C852" s="21">
        <v>35</v>
      </c>
    </row>
    <row r="853" spans="1:3" ht="15" x14ac:dyDescent="0.25">
      <c r="A853" s="19" t="s">
        <v>520</v>
      </c>
      <c r="B853" s="20">
        <v>43917</v>
      </c>
      <c r="C853" s="21">
        <v>3</v>
      </c>
    </row>
    <row r="854" spans="1:3" ht="15" x14ac:dyDescent="0.25">
      <c r="A854" s="19" t="s">
        <v>881</v>
      </c>
      <c r="B854" s="20">
        <v>43917</v>
      </c>
      <c r="C854" s="21">
        <v>3</v>
      </c>
    </row>
    <row r="855" spans="1:3" ht="15" x14ac:dyDescent="0.25">
      <c r="A855" s="19" t="s">
        <v>164</v>
      </c>
      <c r="B855" s="20">
        <v>43917</v>
      </c>
      <c r="C855" s="21">
        <v>0</v>
      </c>
    </row>
    <row r="856" spans="1:3" ht="15" x14ac:dyDescent="0.25">
      <c r="A856" s="19" t="s">
        <v>884</v>
      </c>
      <c r="B856" s="20">
        <v>43917</v>
      </c>
      <c r="C856" s="21">
        <v>0</v>
      </c>
    </row>
    <row r="857" spans="1:3" ht="15" x14ac:dyDescent="0.25">
      <c r="A857" s="19" t="s">
        <v>746</v>
      </c>
      <c r="B857" s="20">
        <v>43917</v>
      </c>
      <c r="C857" s="21">
        <v>0</v>
      </c>
    </row>
    <row r="858" spans="1:3" ht="15" x14ac:dyDescent="0.25">
      <c r="A858" s="19" t="s">
        <v>572</v>
      </c>
      <c r="B858" s="20">
        <v>43917</v>
      </c>
      <c r="C858" s="21">
        <v>3</v>
      </c>
    </row>
    <row r="859" spans="1:3" ht="15" x14ac:dyDescent="0.25">
      <c r="A859" s="19" t="s">
        <v>169</v>
      </c>
      <c r="B859" s="20">
        <v>43917</v>
      </c>
      <c r="C859" s="21">
        <v>0</v>
      </c>
    </row>
    <row r="860" spans="1:3" ht="15" x14ac:dyDescent="0.25">
      <c r="A860" s="19" t="s">
        <v>636</v>
      </c>
      <c r="B860" s="20">
        <v>43917</v>
      </c>
      <c r="C860" s="21">
        <v>31</v>
      </c>
    </row>
    <row r="861" spans="1:3" ht="15" x14ac:dyDescent="0.25">
      <c r="A861" s="19" t="s">
        <v>805</v>
      </c>
      <c r="B861" s="20">
        <v>43917</v>
      </c>
      <c r="C861" s="21">
        <v>3</v>
      </c>
    </row>
    <row r="862" spans="1:3" ht="15" x14ac:dyDescent="0.25">
      <c r="A862" s="19" t="s">
        <v>217</v>
      </c>
      <c r="B862" s="20">
        <v>43917</v>
      </c>
      <c r="C862" s="21">
        <v>7</v>
      </c>
    </row>
    <row r="863" spans="1:3" ht="15" x14ac:dyDescent="0.25">
      <c r="A863" s="19" t="s">
        <v>88</v>
      </c>
      <c r="B863" s="20">
        <v>43917</v>
      </c>
      <c r="C863" s="21">
        <v>4</v>
      </c>
    </row>
    <row r="864" spans="1:3" ht="15" x14ac:dyDescent="0.25">
      <c r="A864" s="19" t="s">
        <v>577</v>
      </c>
      <c r="B864" s="20">
        <v>43917</v>
      </c>
      <c r="C864" s="21">
        <v>0</v>
      </c>
    </row>
    <row r="865" spans="1:3" ht="15" x14ac:dyDescent="0.25">
      <c r="A865" s="19" t="s">
        <v>997</v>
      </c>
      <c r="B865" s="20">
        <v>43917</v>
      </c>
      <c r="C865" s="21">
        <v>8</v>
      </c>
    </row>
    <row r="866" spans="1:3" ht="15" x14ac:dyDescent="0.25">
      <c r="A866" s="19" t="s">
        <v>342</v>
      </c>
      <c r="B866" s="20">
        <v>43917</v>
      </c>
      <c r="C866" s="21">
        <v>0</v>
      </c>
    </row>
    <row r="867" spans="1:3" ht="15" x14ac:dyDescent="0.25">
      <c r="A867" s="19" t="s">
        <v>1071</v>
      </c>
      <c r="B867" s="20">
        <v>43917</v>
      </c>
      <c r="C867" s="21">
        <v>0</v>
      </c>
    </row>
    <row r="868" spans="1:3" ht="15" x14ac:dyDescent="0.25">
      <c r="A868" s="19" t="s">
        <v>91</v>
      </c>
      <c r="B868" s="20">
        <v>43917</v>
      </c>
      <c r="C868" s="21">
        <v>0</v>
      </c>
    </row>
    <row r="869" spans="1:3" ht="15" x14ac:dyDescent="0.25">
      <c r="A869" s="19" t="s">
        <v>408</v>
      </c>
      <c r="B869" s="20">
        <v>43917</v>
      </c>
      <c r="C869" s="21">
        <v>0</v>
      </c>
    </row>
    <row r="870" spans="1:3" ht="15" x14ac:dyDescent="0.25">
      <c r="A870" s="19" t="s">
        <v>749</v>
      </c>
      <c r="B870" s="20">
        <v>43917</v>
      </c>
      <c r="C870" s="21">
        <v>0</v>
      </c>
    </row>
    <row r="871" spans="1:3" ht="15" x14ac:dyDescent="0.25">
      <c r="A871" s="19" t="s">
        <v>641</v>
      </c>
      <c r="B871" s="20">
        <v>43917</v>
      </c>
      <c r="C871" s="21">
        <v>0</v>
      </c>
    </row>
    <row r="872" spans="1:3" ht="15" x14ac:dyDescent="0.25">
      <c r="A872" s="19" t="s">
        <v>79</v>
      </c>
      <c r="B872" s="20">
        <v>43917</v>
      </c>
      <c r="C872" s="21">
        <v>55</v>
      </c>
    </row>
    <row r="873" spans="1:3" ht="15" x14ac:dyDescent="0.25">
      <c r="A873" s="19" t="s">
        <v>754</v>
      </c>
      <c r="B873" s="20">
        <v>43917</v>
      </c>
      <c r="C873" s="21">
        <v>0</v>
      </c>
    </row>
    <row r="874" spans="1:3" ht="15" x14ac:dyDescent="0.25">
      <c r="A874" s="19" t="s">
        <v>644</v>
      </c>
      <c r="B874" s="20">
        <v>43917</v>
      </c>
      <c r="C874" s="21">
        <v>0</v>
      </c>
    </row>
    <row r="875" spans="1:3" ht="15" x14ac:dyDescent="0.25">
      <c r="A875" s="19" t="s">
        <v>808</v>
      </c>
      <c r="B875" s="20">
        <v>43917</v>
      </c>
      <c r="C875" s="21">
        <v>0</v>
      </c>
    </row>
    <row r="876" spans="1:3" ht="15" x14ac:dyDescent="0.25">
      <c r="A876" s="19" t="s">
        <v>220</v>
      </c>
      <c r="B876" s="20">
        <v>43917</v>
      </c>
      <c r="C876" s="21">
        <v>20</v>
      </c>
    </row>
    <row r="877" spans="1:3" ht="15" x14ac:dyDescent="0.25">
      <c r="A877" s="19" t="s">
        <v>174</v>
      </c>
      <c r="B877" s="20">
        <v>43917</v>
      </c>
      <c r="C877" s="21">
        <v>0</v>
      </c>
    </row>
    <row r="878" spans="1:3" ht="15" x14ac:dyDescent="0.25">
      <c r="A878" s="19" t="s">
        <v>963</v>
      </c>
      <c r="B878" s="20">
        <v>43917</v>
      </c>
      <c r="C878" s="21">
        <v>6</v>
      </c>
    </row>
    <row r="879" spans="1:3" ht="15" x14ac:dyDescent="0.25">
      <c r="A879" s="19" t="s">
        <v>582</v>
      </c>
      <c r="B879" s="20">
        <v>43917</v>
      </c>
      <c r="C879" s="21">
        <v>0</v>
      </c>
    </row>
    <row r="880" spans="1:3" ht="15" x14ac:dyDescent="0.25">
      <c r="A880" s="19" t="s">
        <v>158</v>
      </c>
      <c r="B880" s="20">
        <v>43917</v>
      </c>
      <c r="C880" s="21">
        <v>0</v>
      </c>
    </row>
    <row r="881" spans="1:3" ht="15" x14ac:dyDescent="0.25">
      <c r="A881" s="19" t="s">
        <v>301</v>
      </c>
      <c r="B881" s="20">
        <v>43917</v>
      </c>
      <c r="C881" s="21">
        <v>0</v>
      </c>
    </row>
    <row r="882" spans="1:3" ht="15" x14ac:dyDescent="0.25">
      <c r="A882" s="19" t="s">
        <v>887</v>
      </c>
      <c r="B882" s="20">
        <v>43917</v>
      </c>
      <c r="C882" s="21">
        <v>0</v>
      </c>
    </row>
    <row r="883" spans="1:3" ht="15" x14ac:dyDescent="0.25">
      <c r="A883" s="19" t="s">
        <v>587</v>
      </c>
      <c r="B883" s="20">
        <v>43917</v>
      </c>
      <c r="C883" s="21">
        <v>0</v>
      </c>
    </row>
    <row r="884" spans="1:3" ht="15" x14ac:dyDescent="0.25">
      <c r="A884" s="19" t="s">
        <v>411</v>
      </c>
      <c r="B884" s="20">
        <v>43917</v>
      </c>
      <c r="C884" s="21">
        <v>0</v>
      </c>
    </row>
    <row r="885" spans="1:3" ht="15" x14ac:dyDescent="0.25">
      <c r="A885" s="19" t="s">
        <v>1032</v>
      </c>
      <c r="B885" s="20">
        <v>43917</v>
      </c>
      <c r="C885" s="21">
        <v>0</v>
      </c>
    </row>
    <row r="886" spans="1:3" ht="15" x14ac:dyDescent="0.25">
      <c r="A886" s="19" t="s">
        <v>216</v>
      </c>
      <c r="B886" s="20">
        <v>43917</v>
      </c>
      <c r="C886" s="21">
        <v>131</v>
      </c>
    </row>
    <row r="887" spans="1:3" ht="15" x14ac:dyDescent="0.25">
      <c r="A887" s="19" t="s">
        <v>262</v>
      </c>
      <c r="B887" s="20">
        <v>43917</v>
      </c>
      <c r="C887" s="21">
        <v>20</v>
      </c>
    </row>
    <row r="888" spans="1:3" ht="15" x14ac:dyDescent="0.25">
      <c r="A888" s="19" t="s">
        <v>225</v>
      </c>
      <c r="B888" s="20">
        <v>43917</v>
      </c>
      <c r="C888" s="21">
        <v>0</v>
      </c>
    </row>
    <row r="889" spans="1:3" ht="15" x14ac:dyDescent="0.25">
      <c r="A889" s="19" t="s">
        <v>649</v>
      </c>
      <c r="B889" s="20">
        <v>43917</v>
      </c>
      <c r="C889" s="21">
        <v>0</v>
      </c>
    </row>
    <row r="890" spans="1:3" ht="15" x14ac:dyDescent="0.25">
      <c r="A890" s="19" t="s">
        <v>590</v>
      </c>
      <c r="B890" s="20">
        <v>43917</v>
      </c>
      <c r="C890" s="21">
        <v>0</v>
      </c>
    </row>
    <row r="891" spans="1:3" ht="15" x14ac:dyDescent="0.25">
      <c r="A891" s="19" t="s">
        <v>1000</v>
      </c>
      <c r="B891" s="20">
        <v>43917</v>
      </c>
      <c r="C891" s="21">
        <v>3</v>
      </c>
    </row>
    <row r="892" spans="1:3" ht="15" x14ac:dyDescent="0.25">
      <c r="A892" s="19" t="s">
        <v>757</v>
      </c>
      <c r="B892" s="20">
        <v>43917</v>
      </c>
      <c r="C892" s="21">
        <v>0</v>
      </c>
    </row>
    <row r="893" spans="1:3" ht="15" x14ac:dyDescent="0.25">
      <c r="A893" s="19" t="s">
        <v>345</v>
      </c>
      <c r="B893" s="20">
        <v>43917</v>
      </c>
      <c r="C893" s="21">
        <v>4</v>
      </c>
    </row>
    <row r="894" spans="1:3" ht="15" x14ac:dyDescent="0.25">
      <c r="A894" s="19" t="s">
        <v>268</v>
      </c>
      <c r="B894" s="20">
        <v>43917</v>
      </c>
      <c r="C894" s="21">
        <v>0</v>
      </c>
    </row>
    <row r="895" spans="1:3" ht="15" x14ac:dyDescent="0.25">
      <c r="A895" s="19" t="s">
        <v>1076</v>
      </c>
      <c r="B895" s="20">
        <v>43917</v>
      </c>
      <c r="C895" s="21">
        <v>0</v>
      </c>
    </row>
    <row r="896" spans="1:3" ht="15" x14ac:dyDescent="0.25">
      <c r="A896" s="19" t="s">
        <v>892</v>
      </c>
      <c r="B896" s="20">
        <v>43917</v>
      </c>
      <c r="C896" s="21">
        <v>4</v>
      </c>
    </row>
    <row r="897" spans="1:3" ht="15" x14ac:dyDescent="0.25">
      <c r="A897" s="19" t="s">
        <v>654</v>
      </c>
      <c r="B897" s="20">
        <v>43917</v>
      </c>
      <c r="C897" s="21">
        <v>44</v>
      </c>
    </row>
    <row r="898" spans="1:3" ht="15" x14ac:dyDescent="0.25">
      <c r="A898" s="19" t="s">
        <v>593</v>
      </c>
      <c r="B898" s="20">
        <v>43917</v>
      </c>
      <c r="C898" s="21">
        <v>0</v>
      </c>
    </row>
    <row r="899" spans="1:3" ht="15" x14ac:dyDescent="0.25">
      <c r="A899" s="19" t="s">
        <v>300</v>
      </c>
      <c r="B899" s="20">
        <v>43917</v>
      </c>
      <c r="C899" s="21">
        <v>0</v>
      </c>
    </row>
    <row r="900" spans="1:3" ht="15" x14ac:dyDescent="0.25">
      <c r="A900" s="19" t="s">
        <v>98</v>
      </c>
      <c r="B900" s="20">
        <v>43917</v>
      </c>
      <c r="C900" s="21">
        <v>0</v>
      </c>
    </row>
    <row r="901" spans="1:3" ht="15" x14ac:dyDescent="0.25">
      <c r="A901" s="19" t="s">
        <v>760</v>
      </c>
      <c r="B901" s="20">
        <v>43917</v>
      </c>
      <c r="C901" s="21">
        <v>0</v>
      </c>
    </row>
    <row r="902" spans="1:3" ht="15" x14ac:dyDescent="0.25">
      <c r="A902" s="19" t="s">
        <v>1079</v>
      </c>
      <c r="B902" s="20">
        <v>43917</v>
      </c>
      <c r="C902" s="21">
        <v>0</v>
      </c>
    </row>
    <row r="903" spans="1:3" ht="15" x14ac:dyDescent="0.25">
      <c r="A903" s="19" t="s">
        <v>468</v>
      </c>
      <c r="B903" s="20">
        <v>43917</v>
      </c>
      <c r="C903" s="21">
        <v>0</v>
      </c>
    </row>
    <row r="904" spans="1:3" ht="15" x14ac:dyDescent="0.25">
      <c r="A904" s="19" t="s">
        <v>181</v>
      </c>
      <c r="B904" s="20">
        <v>43917</v>
      </c>
      <c r="C904" s="21">
        <v>0</v>
      </c>
    </row>
    <row r="905" spans="1:3" ht="15" x14ac:dyDescent="0.25">
      <c r="A905" s="19" t="s">
        <v>523</v>
      </c>
      <c r="B905" s="20">
        <v>43917</v>
      </c>
      <c r="C905" s="21">
        <v>0</v>
      </c>
    </row>
    <row r="906" spans="1:3" ht="15" x14ac:dyDescent="0.25">
      <c r="A906" s="19" t="s">
        <v>228</v>
      </c>
      <c r="B906" s="20">
        <v>43917</v>
      </c>
      <c r="C906" s="21">
        <v>0</v>
      </c>
    </row>
    <row r="907" spans="1:3" ht="15" x14ac:dyDescent="0.25">
      <c r="A907" s="19" t="s">
        <v>895</v>
      </c>
      <c r="B907" s="20">
        <v>43917</v>
      </c>
      <c r="C907" s="21">
        <v>0</v>
      </c>
    </row>
    <row r="908" spans="1:3" ht="15" x14ac:dyDescent="0.25">
      <c r="A908" s="19" t="s">
        <v>1035</v>
      </c>
      <c r="B908" s="20">
        <v>43917</v>
      </c>
      <c r="C908" s="21">
        <v>3</v>
      </c>
    </row>
    <row r="909" spans="1:3" ht="15" x14ac:dyDescent="0.25">
      <c r="A909" s="19" t="s">
        <v>1082</v>
      </c>
      <c r="B909" s="20">
        <v>43917</v>
      </c>
      <c r="C909" s="21">
        <v>0</v>
      </c>
    </row>
    <row r="910" spans="1:3" ht="15" x14ac:dyDescent="0.25">
      <c r="A910" s="19" t="s">
        <v>341</v>
      </c>
      <c r="B910" s="20">
        <v>43917</v>
      </c>
      <c r="C910" s="21">
        <v>109</v>
      </c>
    </row>
    <row r="911" spans="1:3" ht="15" x14ac:dyDescent="0.25">
      <c r="A911" s="19" t="s">
        <v>350</v>
      </c>
      <c r="B911" s="20">
        <v>43917</v>
      </c>
      <c r="C911" s="21">
        <v>5</v>
      </c>
    </row>
    <row r="912" spans="1:3" ht="15" x14ac:dyDescent="0.25">
      <c r="A912" s="19" t="s">
        <v>898</v>
      </c>
      <c r="B912" s="20">
        <v>43917</v>
      </c>
      <c r="C912" s="21">
        <v>0</v>
      </c>
    </row>
    <row r="913" spans="1:3" ht="15" x14ac:dyDescent="0.25">
      <c r="A913" s="19" t="s">
        <v>903</v>
      </c>
      <c r="B913" s="20">
        <v>43917</v>
      </c>
      <c r="C913" s="21">
        <v>4</v>
      </c>
    </row>
    <row r="914" spans="1:3" ht="15" x14ac:dyDescent="0.25">
      <c r="A914" s="19" t="s">
        <v>306</v>
      </c>
      <c r="B914" s="20">
        <v>43917</v>
      </c>
      <c r="C914" s="21">
        <v>0</v>
      </c>
    </row>
    <row r="915" spans="1:3" ht="15" x14ac:dyDescent="0.25">
      <c r="A915" s="19" t="s">
        <v>763</v>
      </c>
      <c r="B915" s="20">
        <v>43917</v>
      </c>
      <c r="C915" s="21">
        <v>0</v>
      </c>
    </row>
    <row r="916" spans="1:3" ht="15" x14ac:dyDescent="0.25">
      <c r="A916" s="19" t="s">
        <v>184</v>
      </c>
      <c r="B916" s="20">
        <v>43917</v>
      </c>
      <c r="C916" s="21">
        <v>0</v>
      </c>
    </row>
    <row r="917" spans="1:3" ht="15" x14ac:dyDescent="0.25">
      <c r="A917" s="19" t="s">
        <v>768</v>
      </c>
      <c r="B917" s="20">
        <v>43917</v>
      </c>
      <c r="C917" s="21">
        <v>0</v>
      </c>
    </row>
    <row r="918" spans="1:3" ht="15" x14ac:dyDescent="0.25">
      <c r="A918" s="19" t="s">
        <v>906</v>
      </c>
      <c r="B918" s="20">
        <v>43917</v>
      </c>
      <c r="C918" s="21">
        <v>0</v>
      </c>
    </row>
    <row r="919" spans="1:3" ht="15" x14ac:dyDescent="0.25">
      <c r="A919" s="19" t="s">
        <v>103</v>
      </c>
      <c r="B919" s="20">
        <v>43917</v>
      </c>
      <c r="C919" s="21">
        <v>17</v>
      </c>
    </row>
    <row r="920" spans="1:3" ht="15" x14ac:dyDescent="0.25">
      <c r="A920" s="19" t="s">
        <v>231</v>
      </c>
      <c r="B920" s="20">
        <v>43917</v>
      </c>
      <c r="C920" s="21">
        <v>5</v>
      </c>
    </row>
    <row r="921" spans="1:3" ht="15" x14ac:dyDescent="0.25">
      <c r="A921" s="19" t="s">
        <v>108</v>
      </c>
      <c r="B921" s="20">
        <v>43917</v>
      </c>
      <c r="C921" s="21">
        <v>9</v>
      </c>
    </row>
    <row r="922" spans="1:3" ht="15" x14ac:dyDescent="0.25">
      <c r="A922" s="19" t="s">
        <v>416</v>
      </c>
      <c r="B922" s="20">
        <v>43917</v>
      </c>
      <c r="C922" s="21">
        <v>0</v>
      </c>
    </row>
    <row r="923" spans="1:3" ht="15" x14ac:dyDescent="0.25">
      <c r="A923" s="19" t="s">
        <v>402</v>
      </c>
      <c r="B923" s="20">
        <v>43917</v>
      </c>
      <c r="C923" s="21">
        <v>8</v>
      </c>
    </row>
    <row r="924" spans="1:3" ht="15" x14ac:dyDescent="0.25">
      <c r="A924" s="19" t="s">
        <v>234</v>
      </c>
      <c r="B924" s="20">
        <v>43917</v>
      </c>
      <c r="C924" s="21">
        <v>5</v>
      </c>
    </row>
    <row r="925" spans="1:3" ht="15" x14ac:dyDescent="0.25">
      <c r="A925" s="19" t="s">
        <v>454</v>
      </c>
      <c r="B925" s="20">
        <v>43917</v>
      </c>
      <c r="C925" s="21">
        <v>26</v>
      </c>
    </row>
    <row r="926" spans="1:3" ht="15" x14ac:dyDescent="0.25">
      <c r="A926" s="19" t="s">
        <v>813</v>
      </c>
      <c r="B926" s="20">
        <v>43917</v>
      </c>
      <c r="C926" s="21">
        <v>26</v>
      </c>
    </row>
    <row r="927" spans="1:3" ht="15" x14ac:dyDescent="0.25">
      <c r="A927" s="19" t="s">
        <v>187</v>
      </c>
      <c r="B927" s="20">
        <v>43917</v>
      </c>
      <c r="C927" s="21">
        <v>0</v>
      </c>
    </row>
    <row r="928" spans="1:3" ht="15" x14ac:dyDescent="0.25">
      <c r="A928" s="19" t="s">
        <v>911</v>
      </c>
      <c r="B928" s="20">
        <v>43917</v>
      </c>
      <c r="C928" s="21">
        <v>0</v>
      </c>
    </row>
    <row r="929" spans="1:3" ht="15" x14ac:dyDescent="0.25">
      <c r="A929" s="19" t="s">
        <v>353</v>
      </c>
      <c r="B929" s="20">
        <v>43917</v>
      </c>
      <c r="C929" s="21">
        <v>3</v>
      </c>
    </row>
    <row r="930" spans="1:3" ht="15" x14ac:dyDescent="0.25">
      <c r="A930" s="19" t="s">
        <v>528</v>
      </c>
      <c r="B930" s="20">
        <v>43917</v>
      </c>
      <c r="C930" s="21">
        <v>0</v>
      </c>
    </row>
    <row r="931" spans="1:3" ht="15" x14ac:dyDescent="0.25">
      <c r="A931" s="19" t="s">
        <v>596</v>
      </c>
      <c r="B931" s="20">
        <v>43917</v>
      </c>
      <c r="C931" s="21">
        <v>0</v>
      </c>
    </row>
    <row r="932" spans="1:3" ht="15" x14ac:dyDescent="0.25">
      <c r="A932" s="19" t="s">
        <v>531</v>
      </c>
      <c r="B932" s="20">
        <v>43917</v>
      </c>
      <c r="C932" s="21">
        <v>0</v>
      </c>
    </row>
    <row r="933" spans="1:3" ht="15" x14ac:dyDescent="0.25">
      <c r="A933" s="19" t="s">
        <v>271</v>
      </c>
      <c r="B933" s="20">
        <v>43917</v>
      </c>
      <c r="C933" s="21">
        <v>0</v>
      </c>
    </row>
    <row r="934" spans="1:3" ht="15" x14ac:dyDescent="0.25">
      <c r="A934" s="19" t="s">
        <v>771</v>
      </c>
      <c r="B934" s="20">
        <v>43917</v>
      </c>
      <c r="C934" s="21">
        <v>0</v>
      </c>
    </row>
    <row r="935" spans="1:3" ht="15" x14ac:dyDescent="0.25">
      <c r="A935" s="19" t="s">
        <v>309</v>
      </c>
      <c r="B935" s="20">
        <v>43917</v>
      </c>
      <c r="C935" s="21">
        <v>0</v>
      </c>
    </row>
    <row r="936" spans="1:3" ht="15" x14ac:dyDescent="0.25">
      <c r="A936" s="19" t="s">
        <v>776</v>
      </c>
      <c r="B936" s="20">
        <v>43917</v>
      </c>
      <c r="C936" s="21">
        <v>0</v>
      </c>
    </row>
    <row r="937" spans="1:3" ht="15" x14ac:dyDescent="0.25">
      <c r="A937" s="19" t="s">
        <v>356</v>
      </c>
      <c r="B937" s="20">
        <v>43917</v>
      </c>
      <c r="C937" s="21">
        <v>0</v>
      </c>
    </row>
    <row r="938" spans="1:3" ht="15" x14ac:dyDescent="0.25">
      <c r="A938" s="19" t="s">
        <v>914</v>
      </c>
      <c r="B938" s="20">
        <v>43917</v>
      </c>
      <c r="C938" s="21">
        <v>0</v>
      </c>
    </row>
    <row r="939" spans="1:3" ht="15" x14ac:dyDescent="0.25">
      <c r="A939" s="19" t="s">
        <v>816</v>
      </c>
      <c r="B939" s="20">
        <v>43917</v>
      </c>
      <c r="C939" s="21">
        <v>149</v>
      </c>
    </row>
    <row r="940" spans="1:3" ht="15" x14ac:dyDescent="0.25">
      <c r="A940" s="19" t="s">
        <v>534</v>
      </c>
      <c r="B940" s="20">
        <v>43917</v>
      </c>
      <c r="C940" s="21">
        <v>0</v>
      </c>
    </row>
    <row r="941" spans="1:3" ht="15" x14ac:dyDescent="0.25">
      <c r="A941" s="19" t="s">
        <v>966</v>
      </c>
      <c r="B941" s="20">
        <v>43917</v>
      </c>
      <c r="C941" s="21">
        <v>6</v>
      </c>
    </row>
    <row r="942" spans="1:3" ht="15" x14ac:dyDescent="0.25">
      <c r="A942" s="19" t="s">
        <v>516</v>
      </c>
      <c r="B942" s="20">
        <v>43917</v>
      </c>
      <c r="C942" s="21">
        <v>0</v>
      </c>
    </row>
    <row r="943" spans="1:3" ht="15" x14ac:dyDescent="0.25">
      <c r="A943" s="19" t="s">
        <v>237</v>
      </c>
      <c r="B943" s="20">
        <v>43917</v>
      </c>
      <c r="C943" s="21">
        <v>51</v>
      </c>
    </row>
    <row r="944" spans="1:3" ht="15" x14ac:dyDescent="0.25">
      <c r="A944" s="19" t="s">
        <v>312</v>
      </c>
      <c r="B944" s="20">
        <v>43917</v>
      </c>
      <c r="C944" s="21">
        <v>0</v>
      </c>
    </row>
    <row r="945" spans="1:3" ht="15" x14ac:dyDescent="0.25">
      <c r="A945" s="19" t="s">
        <v>111</v>
      </c>
      <c r="B945" s="20">
        <v>43917</v>
      </c>
      <c r="C945" s="21">
        <v>12</v>
      </c>
    </row>
    <row r="946" spans="1:3" ht="15" x14ac:dyDescent="0.25">
      <c r="A946" s="19" t="s">
        <v>475</v>
      </c>
      <c r="B946" s="20">
        <v>43917</v>
      </c>
      <c r="C946" s="21">
        <v>0</v>
      </c>
    </row>
    <row r="947" spans="1:3" ht="15" x14ac:dyDescent="0.25">
      <c r="A947" s="19" t="s">
        <v>480</v>
      </c>
      <c r="B947" s="20">
        <v>43917</v>
      </c>
      <c r="C947" s="21">
        <v>0</v>
      </c>
    </row>
    <row r="948" spans="1:3" ht="15" x14ac:dyDescent="0.25">
      <c r="A948" s="19" t="s">
        <v>1087</v>
      </c>
      <c r="B948" s="20">
        <v>43917</v>
      </c>
      <c r="C948" s="21">
        <v>0</v>
      </c>
    </row>
    <row r="949" spans="1:3" ht="15" x14ac:dyDescent="0.25">
      <c r="A949" s="19" t="s">
        <v>566</v>
      </c>
      <c r="B949" s="20">
        <v>43917</v>
      </c>
      <c r="C949" s="21">
        <v>7</v>
      </c>
    </row>
    <row r="950" spans="1:3" ht="15" x14ac:dyDescent="0.25">
      <c r="A950" s="19" t="s">
        <v>632</v>
      </c>
      <c r="B950" s="20">
        <v>43917</v>
      </c>
      <c r="C950" s="21">
        <v>284</v>
      </c>
    </row>
    <row r="951" spans="1:3" ht="15" x14ac:dyDescent="0.25">
      <c r="A951" s="19" t="s">
        <v>483</v>
      </c>
      <c r="B951" s="20">
        <v>43917</v>
      </c>
      <c r="C951" s="21">
        <v>14</v>
      </c>
    </row>
    <row r="952" spans="1:3" ht="15" x14ac:dyDescent="0.25">
      <c r="A952" s="19" t="s">
        <v>663</v>
      </c>
      <c r="B952" s="20">
        <v>43917</v>
      </c>
      <c r="C952" s="21">
        <v>28</v>
      </c>
    </row>
    <row r="953" spans="1:3" ht="15" x14ac:dyDescent="0.25">
      <c r="A953" s="19" t="s">
        <v>668</v>
      </c>
      <c r="B953" s="20">
        <v>43917</v>
      </c>
      <c r="C953" s="21">
        <v>0</v>
      </c>
    </row>
    <row r="954" spans="1:3" ht="15" x14ac:dyDescent="0.25">
      <c r="A954" s="19" t="s">
        <v>361</v>
      </c>
      <c r="B954" s="20">
        <v>43917</v>
      </c>
      <c r="C954" s="21">
        <v>0</v>
      </c>
    </row>
    <row r="955" spans="1:3" ht="15" x14ac:dyDescent="0.25">
      <c r="A955" s="19" t="s">
        <v>819</v>
      </c>
      <c r="B955" s="20">
        <v>43917</v>
      </c>
      <c r="C955" s="21">
        <v>38</v>
      </c>
    </row>
    <row r="956" spans="1:3" ht="15" x14ac:dyDescent="0.25">
      <c r="A956" s="19" t="s">
        <v>917</v>
      </c>
      <c r="B956" s="20">
        <v>43917</v>
      </c>
      <c r="C956" s="21">
        <v>0</v>
      </c>
    </row>
    <row r="957" spans="1:3" ht="15" x14ac:dyDescent="0.25">
      <c r="A957" s="19" t="s">
        <v>274</v>
      </c>
      <c r="B957" s="20">
        <v>43917</v>
      </c>
      <c r="C957" s="21">
        <v>4</v>
      </c>
    </row>
    <row r="958" spans="1:3" ht="15" x14ac:dyDescent="0.25">
      <c r="A958" s="19" t="s">
        <v>673</v>
      </c>
      <c r="B958" s="20">
        <v>43917</v>
      </c>
      <c r="C958" s="21">
        <v>8</v>
      </c>
    </row>
    <row r="959" spans="1:3" ht="15" x14ac:dyDescent="0.25">
      <c r="A959" s="19" t="s">
        <v>824</v>
      </c>
      <c r="B959" s="20">
        <v>43917</v>
      </c>
      <c r="C959" s="21">
        <v>171</v>
      </c>
    </row>
    <row r="960" spans="1:3" ht="15" x14ac:dyDescent="0.25">
      <c r="A960" s="19" t="s">
        <v>1090</v>
      </c>
      <c r="B960" s="20">
        <v>43917</v>
      </c>
      <c r="C960" s="21">
        <v>0</v>
      </c>
    </row>
    <row r="961" spans="1:3" ht="15" x14ac:dyDescent="0.25">
      <c r="A961" s="19" t="s">
        <v>541</v>
      </c>
      <c r="B961" s="20">
        <v>43917</v>
      </c>
      <c r="C961" s="21">
        <v>0</v>
      </c>
    </row>
    <row r="962" spans="1:3" ht="15" x14ac:dyDescent="0.25">
      <c r="A962" s="19" t="s">
        <v>829</v>
      </c>
      <c r="B962" s="20">
        <v>43917</v>
      </c>
      <c r="C962" s="21">
        <v>0</v>
      </c>
    </row>
    <row r="963" spans="1:3" ht="15" x14ac:dyDescent="0.25">
      <c r="A963" s="19" t="s">
        <v>603</v>
      </c>
      <c r="B963" s="20">
        <v>43917</v>
      </c>
      <c r="C963" s="21">
        <v>6</v>
      </c>
    </row>
    <row r="964" spans="1:3" ht="15" x14ac:dyDescent="0.25">
      <c r="A964" s="19" t="s">
        <v>779</v>
      </c>
      <c r="B964" s="20">
        <v>43917</v>
      </c>
      <c r="C964" s="21">
        <v>0</v>
      </c>
    </row>
    <row r="965" spans="1:3" ht="15" x14ac:dyDescent="0.25">
      <c r="A965" s="19" t="s">
        <v>832</v>
      </c>
      <c r="B965" s="20">
        <v>43917</v>
      </c>
      <c r="C965" s="21">
        <v>107</v>
      </c>
    </row>
    <row r="966" spans="1:3" ht="15" x14ac:dyDescent="0.25">
      <c r="A966" s="19" t="s">
        <v>116</v>
      </c>
      <c r="B966" s="20">
        <v>43917</v>
      </c>
      <c r="C966" s="21">
        <v>0</v>
      </c>
    </row>
    <row r="967" spans="1:3" ht="15" x14ac:dyDescent="0.25">
      <c r="A967" s="19" t="s">
        <v>546</v>
      </c>
      <c r="B967" s="20">
        <v>43917</v>
      </c>
      <c r="C967" s="21">
        <v>0</v>
      </c>
    </row>
    <row r="968" spans="1:3" ht="15" x14ac:dyDescent="0.25">
      <c r="A968" s="19" t="s">
        <v>1003</v>
      </c>
      <c r="B968" s="20">
        <v>43917</v>
      </c>
      <c r="C968" s="21">
        <v>0</v>
      </c>
    </row>
    <row r="969" spans="1:3" ht="15" x14ac:dyDescent="0.25">
      <c r="A969" s="19" t="s">
        <v>190</v>
      </c>
      <c r="B969" s="20">
        <v>43917</v>
      </c>
      <c r="C969" s="21">
        <v>0</v>
      </c>
    </row>
    <row r="970" spans="1:3" ht="15" x14ac:dyDescent="0.25">
      <c r="A970" s="19" t="s">
        <v>1038</v>
      </c>
      <c r="B970" s="20">
        <v>43917</v>
      </c>
      <c r="C970" s="21">
        <v>0</v>
      </c>
    </row>
    <row r="971" spans="1:3" ht="15" x14ac:dyDescent="0.25">
      <c r="A971" s="19" t="s">
        <v>364</v>
      </c>
      <c r="B971" s="20">
        <v>43917</v>
      </c>
      <c r="C971" s="21">
        <v>0</v>
      </c>
    </row>
    <row r="972" spans="1:3" ht="15" x14ac:dyDescent="0.25">
      <c r="A972" s="19" t="s">
        <v>369</v>
      </c>
      <c r="B972" s="20">
        <v>43917</v>
      </c>
      <c r="C972" s="21">
        <v>0</v>
      </c>
    </row>
    <row r="973" spans="1:3" ht="15" x14ac:dyDescent="0.25">
      <c r="A973" s="19" t="s">
        <v>277</v>
      </c>
      <c r="B973" s="20">
        <v>43917</v>
      </c>
      <c r="C973" s="21">
        <v>0</v>
      </c>
    </row>
    <row r="974" spans="1:3" ht="15" x14ac:dyDescent="0.25">
      <c r="A974" s="19" t="s">
        <v>280</v>
      </c>
      <c r="B974" s="20">
        <v>43917</v>
      </c>
      <c r="C974" s="21">
        <v>6</v>
      </c>
    </row>
    <row r="975" spans="1:3" ht="15" x14ac:dyDescent="0.25">
      <c r="A975" s="19" t="s">
        <v>283</v>
      </c>
      <c r="B975" s="20">
        <v>43917</v>
      </c>
      <c r="C975" s="21">
        <v>0</v>
      </c>
    </row>
    <row r="976" spans="1:3" ht="15" x14ac:dyDescent="0.25">
      <c r="A976" s="19" t="s">
        <v>1093</v>
      </c>
      <c r="B976" s="20">
        <v>43917</v>
      </c>
      <c r="C976" s="21">
        <v>0</v>
      </c>
    </row>
    <row r="977" spans="1:3" ht="15" x14ac:dyDescent="0.25">
      <c r="A977" s="19" t="s">
        <v>969</v>
      </c>
      <c r="B977" s="20">
        <v>43917</v>
      </c>
      <c r="C977" s="21">
        <v>5</v>
      </c>
    </row>
    <row r="978" spans="1:3" ht="15" x14ac:dyDescent="0.25">
      <c r="A978" s="19" t="s">
        <v>1006</v>
      </c>
      <c r="B978" s="20">
        <v>43917</v>
      </c>
      <c r="C978" s="21">
        <v>0</v>
      </c>
    </row>
    <row r="979" spans="1:3" ht="15" x14ac:dyDescent="0.25">
      <c r="A979" s="19" t="s">
        <v>486</v>
      </c>
      <c r="B979" s="20">
        <v>43917</v>
      </c>
      <c r="C979" s="21">
        <v>0</v>
      </c>
    </row>
    <row r="980" spans="1:3" ht="15" x14ac:dyDescent="0.25">
      <c r="A980" s="19" t="s">
        <v>1041</v>
      </c>
      <c r="B980" s="20">
        <v>43917</v>
      </c>
      <c r="C980" s="21">
        <v>0</v>
      </c>
    </row>
    <row r="981" spans="1:3" ht="15" x14ac:dyDescent="0.25">
      <c r="A981" s="19" t="s">
        <v>784</v>
      </c>
      <c r="B981" s="20">
        <v>43917</v>
      </c>
      <c r="C981" s="21">
        <v>0</v>
      </c>
    </row>
    <row r="982" spans="1:3" ht="15" x14ac:dyDescent="0.25">
      <c r="A982" s="19" t="s">
        <v>1044</v>
      </c>
      <c r="B982" s="20">
        <v>43917</v>
      </c>
      <c r="C982" s="21">
        <v>0</v>
      </c>
    </row>
    <row r="983" spans="1:3" ht="15" x14ac:dyDescent="0.25">
      <c r="A983" s="19" t="s">
        <v>423</v>
      </c>
      <c r="B983" s="20">
        <v>43917</v>
      </c>
      <c r="C983" s="21">
        <v>0</v>
      </c>
    </row>
    <row r="984" spans="1:3" ht="15" x14ac:dyDescent="0.25">
      <c r="A984" s="19" t="s">
        <v>372</v>
      </c>
      <c r="B984" s="20">
        <v>43917</v>
      </c>
      <c r="C984" s="21">
        <v>8</v>
      </c>
    </row>
    <row r="985" spans="1:3" ht="15" x14ac:dyDescent="0.25">
      <c r="A985" s="19" t="s">
        <v>972</v>
      </c>
      <c r="B985" s="20">
        <v>43917</v>
      </c>
      <c r="C985" s="21">
        <v>4</v>
      </c>
    </row>
    <row r="986" spans="1:3" ht="15" x14ac:dyDescent="0.25">
      <c r="A986" s="19" t="s">
        <v>426</v>
      </c>
      <c r="B986" s="20">
        <v>43917</v>
      </c>
      <c r="C986" s="21">
        <v>0</v>
      </c>
    </row>
    <row r="987" spans="1:3" ht="15" x14ac:dyDescent="0.25">
      <c r="A987" s="19" t="s">
        <v>1096</v>
      </c>
      <c r="B987" s="20">
        <v>43917</v>
      </c>
      <c r="C987" s="21">
        <v>0</v>
      </c>
    </row>
    <row r="988" spans="1:3" ht="15" x14ac:dyDescent="0.25">
      <c r="A988" s="19" t="s">
        <v>195</v>
      </c>
      <c r="B988" s="20">
        <v>43917</v>
      </c>
      <c r="C988" s="21">
        <v>0</v>
      </c>
    </row>
    <row r="989" spans="1:3" ht="15" x14ac:dyDescent="0.25">
      <c r="A989" s="19" t="s">
        <v>431</v>
      </c>
      <c r="B989" s="20">
        <v>43917</v>
      </c>
      <c r="C989" s="21">
        <v>0</v>
      </c>
    </row>
    <row r="990" spans="1:3" ht="15" x14ac:dyDescent="0.25">
      <c r="A990" s="19" t="s">
        <v>1047</v>
      </c>
      <c r="B990" s="20">
        <v>43917</v>
      </c>
      <c r="C990" s="21">
        <v>0</v>
      </c>
    </row>
    <row r="991" spans="1:3" ht="15" x14ac:dyDescent="0.25">
      <c r="A991" s="19" t="s">
        <v>119</v>
      </c>
      <c r="B991" s="20">
        <v>43917</v>
      </c>
      <c r="C991" s="21">
        <v>4</v>
      </c>
    </row>
    <row r="992" spans="1:3" ht="15" x14ac:dyDescent="0.25">
      <c r="A992" s="19" t="s">
        <v>606</v>
      </c>
      <c r="B992" s="20">
        <v>43917</v>
      </c>
      <c r="C992" s="21">
        <v>0</v>
      </c>
    </row>
    <row r="993" spans="1:3" ht="15" x14ac:dyDescent="0.25">
      <c r="A993" s="19" t="s">
        <v>1099</v>
      </c>
      <c r="B993" s="20">
        <v>43917</v>
      </c>
      <c r="C993" s="21">
        <v>3</v>
      </c>
    </row>
    <row r="994" spans="1:3" ht="15" x14ac:dyDescent="0.25">
      <c r="A994" s="19" t="s">
        <v>789</v>
      </c>
      <c r="B994" s="20">
        <v>43917</v>
      </c>
      <c r="C994" s="21">
        <v>0</v>
      </c>
    </row>
    <row r="995" spans="1:3" ht="15" x14ac:dyDescent="0.25">
      <c r="A995" s="19" t="s">
        <v>609</v>
      </c>
      <c r="B995" s="20">
        <v>43917</v>
      </c>
      <c r="C995" s="21">
        <v>0</v>
      </c>
    </row>
    <row r="996" spans="1:3" ht="15" x14ac:dyDescent="0.25">
      <c r="A996" s="19" t="s">
        <v>198</v>
      </c>
      <c r="B996" s="20">
        <v>43917</v>
      </c>
      <c r="C996" s="21">
        <v>0</v>
      </c>
    </row>
    <row r="997" spans="1:3" ht="15" x14ac:dyDescent="0.25">
      <c r="A997" s="19" t="s">
        <v>678</v>
      </c>
      <c r="B997" s="20">
        <v>43917</v>
      </c>
      <c r="C997" s="21">
        <v>18</v>
      </c>
    </row>
    <row r="998" spans="1:3" ht="15" x14ac:dyDescent="0.25">
      <c r="A998" s="19" t="s">
        <v>681</v>
      </c>
      <c r="B998" s="20">
        <v>43917</v>
      </c>
      <c r="C998" s="21">
        <v>17</v>
      </c>
    </row>
    <row r="999" spans="1:3" ht="15" x14ac:dyDescent="0.25">
      <c r="A999" s="19" t="s">
        <v>317</v>
      </c>
      <c r="B999" s="20">
        <v>43917</v>
      </c>
      <c r="C999" s="21">
        <v>0</v>
      </c>
    </row>
    <row r="1000" spans="1:3" ht="15" x14ac:dyDescent="0.25">
      <c r="A1000" s="19" t="s">
        <v>489</v>
      </c>
      <c r="B1000" s="20">
        <v>43917</v>
      </c>
      <c r="C1000" s="21">
        <v>0</v>
      </c>
    </row>
    <row r="1001" spans="1:3" ht="15" x14ac:dyDescent="0.25">
      <c r="A1001" s="19" t="s">
        <v>124</v>
      </c>
      <c r="B1001" s="20">
        <v>43917</v>
      </c>
      <c r="C1001" s="21">
        <v>30</v>
      </c>
    </row>
    <row r="1002" spans="1:3" ht="15" x14ac:dyDescent="0.25">
      <c r="A1002" s="19" t="s">
        <v>1102</v>
      </c>
      <c r="B1002" s="20">
        <v>43917</v>
      </c>
      <c r="C1002" s="21">
        <v>0</v>
      </c>
    </row>
    <row r="1003" spans="1:3" ht="15" x14ac:dyDescent="0.25">
      <c r="A1003" s="19" t="s">
        <v>129</v>
      </c>
      <c r="B1003" s="20">
        <v>43917</v>
      </c>
      <c r="C1003" s="21">
        <v>7</v>
      </c>
    </row>
    <row r="1004" spans="1:3" ht="15" x14ac:dyDescent="0.25">
      <c r="A1004" s="19" t="s">
        <v>377</v>
      </c>
      <c r="B1004" s="20">
        <v>43917</v>
      </c>
      <c r="C1004" s="21">
        <v>0</v>
      </c>
    </row>
    <row r="1005" spans="1:3" ht="15" x14ac:dyDescent="0.25">
      <c r="A1005" s="19" t="s">
        <v>922</v>
      </c>
      <c r="B1005" s="20">
        <v>43917</v>
      </c>
      <c r="C1005" s="21">
        <v>3</v>
      </c>
    </row>
    <row r="1006" spans="1:3" ht="15" x14ac:dyDescent="0.25">
      <c r="A1006" s="19" t="s">
        <v>203</v>
      </c>
      <c r="B1006" s="20">
        <v>43917</v>
      </c>
      <c r="C1006" s="21">
        <v>0</v>
      </c>
    </row>
    <row r="1007" spans="1:3" ht="15" x14ac:dyDescent="0.25">
      <c r="A1007" s="19" t="s">
        <v>132</v>
      </c>
      <c r="B1007" s="20">
        <v>43917</v>
      </c>
      <c r="C1007" s="21">
        <v>145</v>
      </c>
    </row>
    <row r="1008" spans="1:3" ht="15" x14ac:dyDescent="0.25">
      <c r="A1008" s="19" t="s">
        <v>835</v>
      </c>
      <c r="B1008" s="20">
        <v>43917</v>
      </c>
      <c r="C1008" s="21">
        <v>22</v>
      </c>
    </row>
    <row r="1009" spans="1:3" ht="15" x14ac:dyDescent="0.25">
      <c r="A1009" s="19" t="s">
        <v>975</v>
      </c>
      <c r="B1009" s="20">
        <v>43917</v>
      </c>
      <c r="C1009" s="21">
        <v>0</v>
      </c>
    </row>
    <row r="1010" spans="1:3" ht="15" x14ac:dyDescent="0.25">
      <c r="A1010" s="19" t="s">
        <v>380</v>
      </c>
      <c r="B1010" s="20">
        <v>43917</v>
      </c>
      <c r="C1010" s="21">
        <v>0</v>
      </c>
    </row>
    <row r="1011" spans="1:3" ht="15" x14ac:dyDescent="0.25">
      <c r="A1011" s="19" t="s">
        <v>840</v>
      </c>
      <c r="B1011" s="20">
        <v>43917</v>
      </c>
      <c r="C1011" s="21">
        <v>18</v>
      </c>
    </row>
    <row r="1012" spans="1:3" ht="15" x14ac:dyDescent="0.25">
      <c r="A1012" s="19" t="s">
        <v>1009</v>
      </c>
      <c r="B1012" s="20">
        <v>43917</v>
      </c>
      <c r="C1012" s="21">
        <v>0</v>
      </c>
    </row>
    <row r="1013" spans="1:3" ht="15" x14ac:dyDescent="0.25">
      <c r="A1013" s="19" t="s">
        <v>614</v>
      </c>
      <c r="B1013" s="20">
        <v>43917</v>
      </c>
      <c r="C1013" s="21">
        <v>0</v>
      </c>
    </row>
    <row r="1014" spans="1:3" ht="15" x14ac:dyDescent="0.25">
      <c r="A1014" s="19" t="s">
        <v>385</v>
      </c>
      <c r="B1014" s="20">
        <v>43917</v>
      </c>
      <c r="C1014" s="21">
        <v>4</v>
      </c>
    </row>
    <row r="1015" spans="1:3" ht="15" x14ac:dyDescent="0.25">
      <c r="A1015" s="19" t="s">
        <v>845</v>
      </c>
      <c r="B1015" s="20">
        <v>43917</v>
      </c>
      <c r="C1015" s="21">
        <v>11</v>
      </c>
    </row>
    <row r="1016" spans="1:3" ht="15" x14ac:dyDescent="0.25">
      <c r="A1016" s="19" t="s">
        <v>1105</v>
      </c>
      <c r="B1016" s="20">
        <v>43917</v>
      </c>
      <c r="C1016" s="21">
        <v>0</v>
      </c>
    </row>
    <row r="1017" spans="1:3" ht="15" x14ac:dyDescent="0.25">
      <c r="A1017" s="19" t="s">
        <v>322</v>
      </c>
      <c r="B1017" s="20">
        <v>43917</v>
      </c>
      <c r="C1017" s="21">
        <v>0</v>
      </c>
    </row>
    <row r="1018" spans="1:3" ht="15" x14ac:dyDescent="0.25">
      <c r="A1018" s="19" t="s">
        <v>1108</v>
      </c>
      <c r="B1018" s="20">
        <v>43917</v>
      </c>
      <c r="C1018" s="21">
        <v>0</v>
      </c>
    </row>
    <row r="1019" spans="1:3" ht="15" x14ac:dyDescent="0.25">
      <c r="A1019" s="19" t="s">
        <v>388</v>
      </c>
      <c r="B1019" s="20">
        <v>43917</v>
      </c>
      <c r="C1019" s="21">
        <v>0</v>
      </c>
    </row>
    <row r="1020" spans="1:3" ht="15" x14ac:dyDescent="0.25">
      <c r="A1020" s="19" t="s">
        <v>619</v>
      </c>
      <c r="B1020" s="20">
        <v>43917</v>
      </c>
      <c r="C1020" s="21">
        <v>0</v>
      </c>
    </row>
    <row r="1021" spans="1:3" ht="15" x14ac:dyDescent="0.25">
      <c r="A1021" s="19" t="s">
        <v>1050</v>
      </c>
      <c r="B1021" s="20">
        <v>43917</v>
      </c>
      <c r="C1021" s="21">
        <v>0</v>
      </c>
    </row>
    <row r="1022" spans="1:3" ht="15" x14ac:dyDescent="0.25">
      <c r="A1022" s="19" t="s">
        <v>549</v>
      </c>
      <c r="B1022" s="20">
        <v>43917</v>
      </c>
      <c r="C1022" s="21">
        <v>0</v>
      </c>
    </row>
    <row r="1023" spans="1:3" ht="15" x14ac:dyDescent="0.25">
      <c r="A1023" s="19" t="s">
        <v>622</v>
      </c>
      <c r="B1023" s="20">
        <v>43917</v>
      </c>
      <c r="C1023" s="21">
        <v>13</v>
      </c>
    </row>
    <row r="1024" spans="1:3" ht="15" x14ac:dyDescent="0.25">
      <c r="A1024" s="19" t="s">
        <v>1012</v>
      </c>
      <c r="B1024" s="20">
        <v>43917</v>
      </c>
      <c r="C1024" s="21">
        <v>0</v>
      </c>
    </row>
    <row r="1025" spans="1:3" ht="15" x14ac:dyDescent="0.25">
      <c r="A1025" s="19" t="s">
        <v>1015</v>
      </c>
      <c r="B1025" s="20">
        <v>43917</v>
      </c>
      <c r="C1025" s="21">
        <v>5</v>
      </c>
    </row>
    <row r="1026" spans="1:3" ht="15" x14ac:dyDescent="0.25">
      <c r="A1026" s="19" t="s">
        <v>794</v>
      </c>
      <c r="B1026" s="20">
        <v>43917</v>
      </c>
      <c r="C1026" s="21">
        <v>0</v>
      </c>
    </row>
    <row r="1027" spans="1:3" ht="15" x14ac:dyDescent="0.25">
      <c r="A1027" s="19" t="s">
        <v>745</v>
      </c>
      <c r="B1027" s="20">
        <v>43917</v>
      </c>
      <c r="C1027" s="21">
        <v>0</v>
      </c>
    </row>
    <row r="1028" spans="1:3" ht="15" x14ac:dyDescent="0.25">
      <c r="A1028" s="19" t="s">
        <v>434</v>
      </c>
      <c r="B1028" s="20">
        <v>43917</v>
      </c>
      <c r="C1028" s="21">
        <v>0</v>
      </c>
    </row>
    <row r="1029" spans="1:3" ht="15" x14ac:dyDescent="0.25">
      <c r="A1029" s="19" t="s">
        <v>494</v>
      </c>
      <c r="B1029" s="20">
        <v>43917</v>
      </c>
      <c r="C1029" s="21">
        <v>17</v>
      </c>
    </row>
    <row r="1030" spans="1:3" ht="15" x14ac:dyDescent="0.25">
      <c r="A1030" s="19" t="s">
        <v>804</v>
      </c>
      <c r="B1030" s="20">
        <v>43917</v>
      </c>
      <c r="C1030" s="21">
        <v>317</v>
      </c>
    </row>
    <row r="1031" spans="1:3" ht="15" x14ac:dyDescent="0.25">
      <c r="A1031" s="19" t="s">
        <v>627</v>
      </c>
      <c r="B1031" s="20">
        <v>43917</v>
      </c>
      <c r="C1031" s="21">
        <v>0</v>
      </c>
    </row>
    <row r="1032" spans="1:3" ht="15" x14ac:dyDescent="0.25">
      <c r="A1032" s="19" t="s">
        <v>242</v>
      </c>
      <c r="B1032" s="20">
        <v>43917</v>
      </c>
      <c r="C1032" s="21">
        <v>7</v>
      </c>
    </row>
    <row r="1033" spans="1:3" ht="15" x14ac:dyDescent="0.25">
      <c r="A1033" s="19" t="s">
        <v>852</v>
      </c>
      <c r="B1033" s="20">
        <v>43917</v>
      </c>
      <c r="C1033" s="21">
        <v>15</v>
      </c>
    </row>
    <row r="1034" spans="1:3" ht="15" x14ac:dyDescent="0.25">
      <c r="A1034" s="19" t="s">
        <v>327</v>
      </c>
      <c r="B1034" s="20">
        <v>43917</v>
      </c>
      <c r="C1034" s="21">
        <v>0</v>
      </c>
    </row>
    <row r="1035" spans="1:3" ht="15" x14ac:dyDescent="0.25">
      <c r="A1035" s="19" t="s">
        <v>437</v>
      </c>
      <c r="B1035" s="20">
        <v>43917</v>
      </c>
      <c r="C1035" s="21">
        <v>0</v>
      </c>
    </row>
    <row r="1036" spans="1:3" ht="15" x14ac:dyDescent="0.25">
      <c r="A1036" s="19" t="s">
        <v>442</v>
      </c>
      <c r="B1036" s="20">
        <v>43917</v>
      </c>
      <c r="C1036" s="21">
        <v>0</v>
      </c>
    </row>
    <row r="1037" spans="1:3" ht="15" x14ac:dyDescent="0.25">
      <c r="A1037" s="19" t="s">
        <v>1111</v>
      </c>
      <c r="B1037" s="20">
        <v>43917</v>
      </c>
      <c r="C1037" s="21">
        <v>9</v>
      </c>
    </row>
    <row r="1038" spans="1:3" ht="15" x14ac:dyDescent="0.25">
      <c r="A1038" s="19" t="s">
        <v>1053</v>
      </c>
      <c r="B1038" s="20">
        <v>43917</v>
      </c>
      <c r="C1038" s="21">
        <v>0</v>
      </c>
    </row>
    <row r="1039" spans="1:3" ht="15" x14ac:dyDescent="0.25">
      <c r="A1039" s="19" t="s">
        <v>927</v>
      </c>
      <c r="B1039" s="20">
        <v>43917</v>
      </c>
      <c r="C1039" s="21">
        <v>0</v>
      </c>
    </row>
    <row r="1040" spans="1:3" ht="15" x14ac:dyDescent="0.25">
      <c r="A1040" s="19" t="s">
        <v>1056</v>
      </c>
      <c r="B1040" s="20">
        <v>43917</v>
      </c>
      <c r="C1040" s="21">
        <v>0</v>
      </c>
    </row>
    <row r="1041" spans="1:3" ht="15" x14ac:dyDescent="0.25">
      <c r="A1041" s="19" t="s">
        <v>552</v>
      </c>
      <c r="B1041" s="20">
        <v>43917</v>
      </c>
      <c r="C1041" s="21">
        <v>0</v>
      </c>
    </row>
    <row r="1042" spans="1:3" ht="15" x14ac:dyDescent="0.25">
      <c r="A1042" s="19" t="s">
        <v>930</v>
      </c>
      <c r="B1042" s="20">
        <v>43917</v>
      </c>
      <c r="C1042" s="21">
        <v>0</v>
      </c>
    </row>
    <row r="1043" spans="1:3" ht="15" x14ac:dyDescent="0.25">
      <c r="A1043" s="19" t="s">
        <v>1114</v>
      </c>
      <c r="B1043" s="20">
        <v>43917</v>
      </c>
      <c r="C1043" s="21">
        <v>0</v>
      </c>
    </row>
    <row r="1044" spans="1:3" ht="15" x14ac:dyDescent="0.25">
      <c r="A1044" s="19" t="s">
        <v>137</v>
      </c>
      <c r="B1044" s="20">
        <v>43917</v>
      </c>
      <c r="C1044" s="21">
        <v>54</v>
      </c>
    </row>
    <row r="1045" spans="1:3" ht="15" x14ac:dyDescent="0.25">
      <c r="A1045" s="19" t="s">
        <v>1059</v>
      </c>
      <c r="B1045" s="20">
        <v>43917</v>
      </c>
      <c r="C1045" s="21">
        <v>0</v>
      </c>
    </row>
    <row r="1046" spans="1:3" ht="15" x14ac:dyDescent="0.25">
      <c r="A1046" s="19" t="s">
        <v>874</v>
      </c>
      <c r="B1046" s="20">
        <v>43917</v>
      </c>
      <c r="C1046" s="21">
        <v>9</v>
      </c>
    </row>
    <row r="1047" spans="1:3" ht="15" x14ac:dyDescent="0.25">
      <c r="A1047" s="19" t="s">
        <v>978</v>
      </c>
      <c r="B1047" s="20">
        <v>43917</v>
      </c>
      <c r="C1047" s="21">
        <v>0</v>
      </c>
    </row>
    <row r="1048" spans="1:3" ht="15" x14ac:dyDescent="0.25">
      <c r="A1048" s="19" t="s">
        <v>855</v>
      </c>
      <c r="B1048" s="20">
        <v>43917</v>
      </c>
      <c r="C1048" s="21">
        <v>20</v>
      </c>
    </row>
    <row r="1049" spans="1:3" ht="15" x14ac:dyDescent="0.25">
      <c r="A1049" s="19" t="s">
        <v>497</v>
      </c>
      <c r="B1049" s="20">
        <v>43917</v>
      </c>
      <c r="C1049" s="21">
        <v>0</v>
      </c>
    </row>
    <row r="1050" spans="1:3" ht="15" x14ac:dyDescent="0.25">
      <c r="A1050" s="19" t="s">
        <v>142</v>
      </c>
      <c r="B1050" s="20">
        <v>43917</v>
      </c>
      <c r="C1050" s="21">
        <v>9</v>
      </c>
    </row>
    <row r="1051" spans="1:3" ht="15" x14ac:dyDescent="0.25">
      <c r="A1051" s="19" t="s">
        <v>1117</v>
      </c>
      <c r="B1051" s="20">
        <v>43917</v>
      </c>
      <c r="C1051" s="21">
        <v>0</v>
      </c>
    </row>
    <row r="1052" spans="1:3" ht="15" x14ac:dyDescent="0.25">
      <c r="A1052" s="19" t="s">
        <v>1122</v>
      </c>
      <c r="B1052" s="20">
        <v>43917</v>
      </c>
      <c r="C1052" s="21">
        <v>0</v>
      </c>
    </row>
    <row r="1053" spans="1:3" ht="15" x14ac:dyDescent="0.25">
      <c r="A1053" s="19" t="s">
        <v>937</v>
      </c>
      <c r="B1053" s="20">
        <v>43917</v>
      </c>
      <c r="C1053" s="21">
        <v>0</v>
      </c>
    </row>
    <row r="1054" spans="1:3" ht="15" x14ac:dyDescent="0.25">
      <c r="A1054" s="19" t="s">
        <v>1125</v>
      </c>
      <c r="B1054" s="20">
        <v>43917</v>
      </c>
      <c r="C1054" s="21">
        <v>0</v>
      </c>
    </row>
    <row r="1055" spans="1:3" ht="15" x14ac:dyDescent="0.25">
      <c r="A1055" s="19" t="s">
        <v>555</v>
      </c>
      <c r="B1055" s="20">
        <v>43917</v>
      </c>
      <c r="C1055" s="21">
        <v>0</v>
      </c>
    </row>
    <row r="1056" spans="1:3" ht="15" x14ac:dyDescent="0.25">
      <c r="A1056" s="19" t="s">
        <v>981</v>
      </c>
      <c r="B1056" s="20">
        <v>43917</v>
      </c>
      <c r="C1056" s="21">
        <v>29</v>
      </c>
    </row>
    <row r="1057" spans="1:3" ht="15" x14ac:dyDescent="0.25">
      <c r="A1057" s="19" t="s">
        <v>1128</v>
      </c>
      <c r="B1057" s="20">
        <v>43917</v>
      </c>
      <c r="C1057" s="21">
        <v>0</v>
      </c>
    </row>
    <row r="1058" spans="1:3" ht="15" x14ac:dyDescent="0.25">
      <c r="A1058" s="19" t="s">
        <v>208</v>
      </c>
      <c r="B1058" s="20">
        <v>43917</v>
      </c>
      <c r="C1058" s="21">
        <v>0</v>
      </c>
    </row>
    <row r="1059" spans="1:3" ht="15" x14ac:dyDescent="0.25">
      <c r="A1059" s="19" t="s">
        <v>330</v>
      </c>
      <c r="B1059" s="20">
        <v>43917</v>
      </c>
      <c r="C1059" s="21">
        <v>0</v>
      </c>
    </row>
    <row r="1060" spans="1:3" ht="15" x14ac:dyDescent="0.25">
      <c r="A1060" s="19" t="s">
        <v>986</v>
      </c>
      <c r="B1060" s="20">
        <v>43917</v>
      </c>
      <c r="C1060" s="21">
        <v>4</v>
      </c>
    </row>
    <row r="1061" spans="1:3" ht="15" x14ac:dyDescent="0.25">
      <c r="A1061" s="19" t="s">
        <v>951</v>
      </c>
      <c r="B1061" s="20">
        <v>43917</v>
      </c>
      <c r="C1061" s="21">
        <v>9</v>
      </c>
    </row>
    <row r="1062" spans="1:3" ht="15" x14ac:dyDescent="0.25">
      <c r="A1062" s="19" t="s">
        <v>145</v>
      </c>
      <c r="B1062" s="20">
        <v>43917</v>
      </c>
      <c r="C1062" s="21">
        <v>0</v>
      </c>
    </row>
    <row r="1063" spans="1:3" ht="15" x14ac:dyDescent="0.25">
      <c r="A1063" s="19" t="s">
        <v>500</v>
      </c>
      <c r="B1063" s="20">
        <v>43917</v>
      </c>
      <c r="C1063" s="21">
        <v>5</v>
      </c>
    </row>
    <row r="1064" spans="1:3" ht="15" x14ac:dyDescent="0.25">
      <c r="A1064" s="19" t="s">
        <v>993</v>
      </c>
      <c r="B1064" s="20">
        <v>43917</v>
      </c>
      <c r="C1064" s="21">
        <v>0</v>
      </c>
    </row>
    <row r="1065" spans="1:3" ht="15" x14ac:dyDescent="0.25">
      <c r="A1065" s="19" t="s">
        <v>686</v>
      </c>
      <c r="B1065" s="20">
        <v>43917</v>
      </c>
      <c r="C1065" s="21">
        <v>8</v>
      </c>
    </row>
    <row r="1066" spans="1:3" ht="15" x14ac:dyDescent="0.25">
      <c r="A1066" s="19" t="s">
        <v>691</v>
      </c>
      <c r="B1066" s="20">
        <v>43917</v>
      </c>
      <c r="C1066" s="21">
        <v>0</v>
      </c>
    </row>
    <row r="1067" spans="1:3" ht="15" x14ac:dyDescent="0.25">
      <c r="A1067" s="19" t="s">
        <v>391</v>
      </c>
      <c r="B1067" s="20">
        <v>43917</v>
      </c>
      <c r="C1067" s="21">
        <v>7</v>
      </c>
    </row>
    <row r="1068" spans="1:3" ht="15" x14ac:dyDescent="0.25">
      <c r="A1068" s="19" t="s">
        <v>799</v>
      </c>
      <c r="B1068" s="20">
        <v>43917</v>
      </c>
      <c r="C1068" s="21">
        <v>0</v>
      </c>
    </row>
    <row r="1069" spans="1:3" ht="15" x14ac:dyDescent="0.25">
      <c r="A1069" s="19" t="s">
        <v>396</v>
      </c>
      <c r="B1069" s="20">
        <v>43917</v>
      </c>
      <c r="C1069" s="21">
        <v>0</v>
      </c>
    </row>
    <row r="1070" spans="1:3" ht="15" x14ac:dyDescent="0.25">
      <c r="A1070" s="19" t="s">
        <v>1133</v>
      </c>
      <c r="B1070" s="20">
        <v>43917</v>
      </c>
      <c r="C1070" s="21">
        <v>0</v>
      </c>
    </row>
    <row r="1071" spans="1:3" ht="15" x14ac:dyDescent="0.25">
      <c r="A1071" s="19" t="s">
        <v>1136</v>
      </c>
      <c r="B1071" s="20">
        <v>43917</v>
      </c>
      <c r="C1071" s="21">
        <v>0</v>
      </c>
    </row>
    <row r="1072" spans="1:3" ht="15" x14ac:dyDescent="0.25">
      <c r="A1072" s="19" t="s">
        <v>505</v>
      </c>
      <c r="B1072" s="20">
        <v>43917</v>
      </c>
      <c r="C1072" s="21">
        <v>0</v>
      </c>
    </row>
    <row r="1073" spans="1:3" ht="15" x14ac:dyDescent="0.25">
      <c r="A1073" s="19" t="s">
        <v>245</v>
      </c>
      <c r="B1073" s="20">
        <v>43917</v>
      </c>
      <c r="C1073" s="21">
        <v>0</v>
      </c>
    </row>
    <row r="1074" spans="1:3" ht="15" x14ac:dyDescent="0.25">
      <c r="A1074" s="19" t="s">
        <v>940</v>
      </c>
      <c r="B1074" s="20">
        <v>43917</v>
      </c>
      <c r="C1074" s="21">
        <v>0</v>
      </c>
    </row>
    <row r="1075" spans="1:3" ht="15" x14ac:dyDescent="0.25">
      <c r="A1075" s="19" t="s">
        <v>1139</v>
      </c>
      <c r="B1075" s="20">
        <v>43917</v>
      </c>
      <c r="C1075" s="21">
        <v>0</v>
      </c>
    </row>
    <row r="1076" spans="1:3" ht="15" x14ac:dyDescent="0.25">
      <c r="A1076" s="19" t="s">
        <v>286</v>
      </c>
      <c r="B1076" s="20">
        <v>43917</v>
      </c>
      <c r="C1076" s="21">
        <v>3</v>
      </c>
    </row>
    <row r="1077" spans="1:3" ht="15" x14ac:dyDescent="0.25">
      <c r="A1077" s="19" t="s">
        <v>943</v>
      </c>
      <c r="B1077" s="20">
        <v>43917</v>
      </c>
      <c r="C1077" s="21">
        <v>0</v>
      </c>
    </row>
    <row r="1078" spans="1:3" ht="15" x14ac:dyDescent="0.25">
      <c r="A1078" s="19" t="s">
        <v>696</v>
      </c>
      <c r="B1078" s="20">
        <v>43917</v>
      </c>
      <c r="C1078" s="21">
        <v>0</v>
      </c>
    </row>
    <row r="1079" spans="1:3" ht="15" x14ac:dyDescent="0.25">
      <c r="A1079" s="19" t="s">
        <v>558</v>
      </c>
      <c r="B1079" s="20">
        <v>43917</v>
      </c>
      <c r="C1079" s="21">
        <v>0</v>
      </c>
    </row>
    <row r="1080" spans="1:3" ht="15" x14ac:dyDescent="0.25">
      <c r="A1080" s="19" t="s">
        <v>860</v>
      </c>
      <c r="B1080" s="20">
        <v>43917</v>
      </c>
      <c r="C1080" s="21">
        <v>8</v>
      </c>
    </row>
    <row r="1081" spans="1:3" ht="15" x14ac:dyDescent="0.25">
      <c r="A1081" s="19" t="s">
        <v>148</v>
      </c>
      <c r="B1081" s="20">
        <v>43917</v>
      </c>
      <c r="C1081" s="21">
        <v>4</v>
      </c>
    </row>
    <row r="1082" spans="1:3" ht="15" x14ac:dyDescent="0.25">
      <c r="A1082" s="19" t="s">
        <v>153</v>
      </c>
      <c r="B1082" s="20">
        <v>43917</v>
      </c>
      <c r="C1082" s="21">
        <v>5</v>
      </c>
    </row>
    <row r="1083" spans="1:3" ht="15" x14ac:dyDescent="0.25">
      <c r="A1083" s="19" t="s">
        <v>1018</v>
      </c>
      <c r="B1083" s="20">
        <v>43917</v>
      </c>
      <c r="C1083" s="21">
        <v>0</v>
      </c>
    </row>
    <row r="1084" spans="1:3" ht="15" x14ac:dyDescent="0.25">
      <c r="A1084" s="19" t="s">
        <v>865</v>
      </c>
      <c r="B1084" s="20">
        <v>43917</v>
      </c>
      <c r="C1084" s="21">
        <v>108</v>
      </c>
    </row>
    <row r="1085" spans="1:3" ht="15" x14ac:dyDescent="0.25">
      <c r="A1085" s="19" t="s">
        <v>1062</v>
      </c>
      <c r="B1085" s="20">
        <v>43917</v>
      </c>
      <c r="C1085" s="21">
        <v>0</v>
      </c>
    </row>
    <row r="1086" spans="1:3" ht="15" x14ac:dyDescent="0.25">
      <c r="A1086" s="19" t="s">
        <v>445</v>
      </c>
      <c r="B1086" s="20">
        <v>43917</v>
      </c>
      <c r="C1086" s="21">
        <v>0</v>
      </c>
    </row>
    <row r="1087" spans="1:3" ht="15" x14ac:dyDescent="0.25">
      <c r="A1087" s="19" t="s">
        <v>448</v>
      </c>
      <c r="B1087" s="20">
        <v>43917</v>
      </c>
      <c r="C1087" s="21">
        <v>0</v>
      </c>
    </row>
    <row r="1088" spans="1:3" ht="15" x14ac:dyDescent="0.25">
      <c r="A1088" s="19" t="s">
        <v>996</v>
      </c>
      <c r="B1088" s="20">
        <v>43917</v>
      </c>
      <c r="C1088" s="21">
        <v>19</v>
      </c>
    </row>
    <row r="1089" spans="1:3" ht="15" x14ac:dyDescent="0.25">
      <c r="A1089" s="19" t="s">
        <v>213</v>
      </c>
      <c r="B1089" s="20">
        <v>43917</v>
      </c>
      <c r="C1089" s="21">
        <v>0</v>
      </c>
    </row>
    <row r="1090" spans="1:3" ht="15" x14ac:dyDescent="0.25">
      <c r="A1090" s="19" t="s">
        <v>250</v>
      </c>
      <c r="B1090" s="20">
        <v>43917</v>
      </c>
      <c r="C1090" s="21">
        <v>0</v>
      </c>
    </row>
    <row r="1091" spans="1:3" ht="15" x14ac:dyDescent="0.25">
      <c r="A1091" s="19" t="s">
        <v>335</v>
      </c>
      <c r="B1091" s="20">
        <v>43917</v>
      </c>
      <c r="C1091" s="21">
        <v>0</v>
      </c>
    </row>
    <row r="1092" spans="1:3" ht="15" x14ac:dyDescent="0.25">
      <c r="A1092" s="19" t="s">
        <v>510</v>
      </c>
      <c r="B1092" s="20">
        <v>43917</v>
      </c>
      <c r="C1092" s="21">
        <v>0</v>
      </c>
    </row>
    <row r="1093" spans="1:3" ht="15" x14ac:dyDescent="0.25">
      <c r="A1093" s="19" t="s">
        <v>868</v>
      </c>
      <c r="B1093" s="20">
        <v>43917</v>
      </c>
      <c r="C1093" s="21">
        <v>15</v>
      </c>
    </row>
    <row r="1094" spans="1:3" ht="15" x14ac:dyDescent="0.25">
      <c r="A1094" s="19" t="s">
        <v>289</v>
      </c>
      <c r="B1094" s="20">
        <v>43917</v>
      </c>
      <c r="C1094" s="21">
        <v>0</v>
      </c>
    </row>
    <row r="1095" spans="1:3" ht="15" x14ac:dyDescent="0.25">
      <c r="A1095" s="19" t="s">
        <v>699</v>
      </c>
      <c r="B1095" s="20">
        <v>43917</v>
      </c>
      <c r="C1095" s="21">
        <v>6</v>
      </c>
    </row>
    <row r="1096" spans="1:3" ht="15" x14ac:dyDescent="0.25">
      <c r="A1096" s="19" t="s">
        <v>948</v>
      </c>
      <c r="B1096" s="20">
        <v>43917</v>
      </c>
      <c r="C1096" s="21">
        <v>0</v>
      </c>
    </row>
    <row r="1097" spans="1:3" ht="15" x14ac:dyDescent="0.25">
      <c r="A1097" s="19" t="s">
        <v>1023</v>
      </c>
      <c r="B1097" s="20">
        <v>43917</v>
      </c>
      <c r="C1097" s="21">
        <v>0</v>
      </c>
    </row>
    <row r="1098" spans="1:3" ht="15" x14ac:dyDescent="0.25">
      <c r="A1098" s="19" t="s">
        <v>253</v>
      </c>
      <c r="B1098" s="20">
        <v>43917</v>
      </c>
      <c r="C1098" s="21">
        <v>48</v>
      </c>
    </row>
    <row r="1099" spans="1:3" ht="15" x14ac:dyDescent="0.25">
      <c r="A1099" s="19" t="s">
        <v>563</v>
      </c>
      <c r="B1099" s="20">
        <v>43917</v>
      </c>
      <c r="C1099" s="21">
        <v>0</v>
      </c>
    </row>
    <row r="1100" spans="1:3" ht="15" x14ac:dyDescent="0.25">
      <c r="A1100" s="19" t="s">
        <v>871</v>
      </c>
      <c r="B1100" s="20">
        <v>43917</v>
      </c>
      <c r="C1100" s="21">
        <v>262</v>
      </c>
    </row>
    <row r="1101" spans="1:3" ht="15" x14ac:dyDescent="0.25">
      <c r="A1101" s="19" t="s">
        <v>1142</v>
      </c>
      <c r="B1101" s="20">
        <v>43917</v>
      </c>
      <c r="C1101" s="21">
        <v>0</v>
      </c>
    </row>
    <row r="1102" spans="1:3" ht="15" x14ac:dyDescent="0.25">
      <c r="A1102" s="19" t="s">
        <v>399</v>
      </c>
      <c r="B1102" s="20">
        <v>43917</v>
      </c>
      <c r="C1102" s="21">
        <v>0</v>
      </c>
    </row>
    <row r="1103" spans="1:3" ht="15" x14ac:dyDescent="0.25">
      <c r="A1103" s="19" t="s">
        <v>1065</v>
      </c>
      <c r="B1103" s="20">
        <v>43917</v>
      </c>
      <c r="C1103" s="21">
        <v>0</v>
      </c>
    </row>
    <row r="1104" spans="1:3" ht="15" x14ac:dyDescent="0.25">
      <c r="A1104" s="19" t="s">
        <v>1026</v>
      </c>
      <c r="B1104" s="20">
        <v>43917</v>
      </c>
      <c r="C1104" s="21">
        <v>34</v>
      </c>
    </row>
    <row r="1105" spans="1:3" ht="15" x14ac:dyDescent="0.25">
      <c r="A1105" s="19" t="s">
        <v>513</v>
      </c>
      <c r="B1105" s="20">
        <v>43917</v>
      </c>
      <c r="C1105" s="21">
        <v>0</v>
      </c>
    </row>
    <row r="1106" spans="1:3" ht="15" x14ac:dyDescent="0.25">
      <c r="A1106" s="19" t="s">
        <v>338</v>
      </c>
      <c r="B1106" s="20">
        <v>43917</v>
      </c>
      <c r="C1106" s="21">
        <v>0</v>
      </c>
    </row>
    <row r="1107" spans="1:3" ht="15" x14ac:dyDescent="0.25">
      <c r="A1107" s="19" t="s">
        <v>256</v>
      </c>
      <c r="B1107" s="20">
        <v>43917</v>
      </c>
      <c r="C1107" s="21">
        <v>5</v>
      </c>
    </row>
    <row r="1108" spans="1:3" ht="15" x14ac:dyDescent="0.25">
      <c r="A1108" s="19" t="s">
        <v>451</v>
      </c>
      <c r="B1108" s="20">
        <v>43917</v>
      </c>
      <c r="C1108" s="21">
        <v>0</v>
      </c>
    </row>
    <row r="1109" spans="1:3" ht="15" x14ac:dyDescent="0.25">
      <c r="A1109" s="19" t="s">
        <v>292</v>
      </c>
      <c r="B1109" s="20">
        <v>43917</v>
      </c>
      <c r="C1109" s="21">
        <v>0</v>
      </c>
    </row>
    <row r="1110" spans="1:3" ht="15" x14ac:dyDescent="0.25">
      <c r="A1110" s="19" t="s">
        <v>297</v>
      </c>
      <c r="B1110" s="20">
        <v>43917</v>
      </c>
      <c r="C1110" s="21">
        <v>0</v>
      </c>
    </row>
    <row r="1111" spans="1:3" ht="15" x14ac:dyDescent="0.25">
      <c r="A1111" s="19" t="s">
        <v>1070</v>
      </c>
      <c r="B1111" s="20">
        <v>43917</v>
      </c>
      <c r="C1111" s="21">
        <v>21</v>
      </c>
    </row>
    <row r="1112" spans="1:3" ht="15" x14ac:dyDescent="0.25">
      <c r="A1112" s="19" t="s">
        <v>259</v>
      </c>
      <c r="B1112" s="20">
        <v>43917</v>
      </c>
      <c r="C1112" s="21">
        <v>3</v>
      </c>
    </row>
    <row r="1113" spans="1:3" ht="15" x14ac:dyDescent="0.25">
      <c r="A1113" s="19" t="s">
        <v>1147</v>
      </c>
      <c r="B1113" s="20">
        <v>43917</v>
      </c>
      <c r="C1113" s="21">
        <v>0</v>
      </c>
    </row>
    <row r="1114" spans="1:3" x14ac:dyDescent="0.3">
      <c r="A1114" s="19" t="s">
        <v>875</v>
      </c>
      <c r="B1114" s="20">
        <v>43918</v>
      </c>
      <c r="C1114" s="22">
        <v>0</v>
      </c>
    </row>
    <row r="1115" spans="1:3" x14ac:dyDescent="0.3">
      <c r="A1115" s="19" t="s">
        <v>80</v>
      </c>
      <c r="B1115" s="20">
        <v>43918</v>
      </c>
      <c r="C1115" s="22">
        <v>13</v>
      </c>
    </row>
    <row r="1116" spans="1:3" x14ac:dyDescent="0.3">
      <c r="A1116" s="19" t="s">
        <v>517</v>
      </c>
      <c r="B1116" s="20">
        <v>43918</v>
      </c>
      <c r="C1116" s="22">
        <v>0</v>
      </c>
    </row>
    <row r="1117" spans="1:3" x14ac:dyDescent="0.3">
      <c r="A1117" s="19" t="s">
        <v>403</v>
      </c>
      <c r="B1117" s="20">
        <v>43918</v>
      </c>
      <c r="C1117" s="22">
        <v>0</v>
      </c>
    </row>
    <row r="1118" spans="1:3" x14ac:dyDescent="0.3">
      <c r="A1118" s="19" t="s">
        <v>85</v>
      </c>
      <c r="B1118" s="20">
        <v>43918</v>
      </c>
      <c r="C1118" s="22">
        <v>28</v>
      </c>
    </row>
    <row r="1119" spans="1:3" x14ac:dyDescent="0.3">
      <c r="A1119" s="19" t="s">
        <v>455</v>
      </c>
      <c r="B1119" s="20">
        <v>43918</v>
      </c>
      <c r="C1119" s="22">
        <v>22</v>
      </c>
    </row>
    <row r="1120" spans="1:3" x14ac:dyDescent="0.3">
      <c r="A1120" s="19" t="s">
        <v>952</v>
      </c>
      <c r="B1120" s="20">
        <v>43918</v>
      </c>
      <c r="C1120" s="22">
        <v>0</v>
      </c>
    </row>
    <row r="1121" spans="1:3" x14ac:dyDescent="0.3">
      <c r="A1121" s="19" t="s">
        <v>878</v>
      </c>
      <c r="B1121" s="20">
        <v>43918</v>
      </c>
      <c r="C1121" s="22">
        <v>0</v>
      </c>
    </row>
    <row r="1122" spans="1:3" x14ac:dyDescent="0.3">
      <c r="A1122" s="19" t="s">
        <v>567</v>
      </c>
      <c r="B1122" s="20">
        <v>43918</v>
      </c>
      <c r="C1122" s="22">
        <v>0</v>
      </c>
    </row>
    <row r="1123" spans="1:3" x14ac:dyDescent="0.3">
      <c r="A1123" s="19" t="s">
        <v>955</v>
      </c>
      <c r="B1123" s="20">
        <v>43918</v>
      </c>
      <c r="C1123" s="22">
        <v>3</v>
      </c>
    </row>
    <row r="1124" spans="1:3" x14ac:dyDescent="0.3">
      <c r="A1124" s="19" t="s">
        <v>458</v>
      </c>
      <c r="B1124" s="20">
        <v>43918</v>
      </c>
      <c r="C1124" s="22">
        <v>0</v>
      </c>
    </row>
    <row r="1125" spans="1:3" x14ac:dyDescent="0.3">
      <c r="A1125" s="19" t="s">
        <v>633</v>
      </c>
      <c r="B1125" s="20">
        <v>43918</v>
      </c>
      <c r="C1125" s="22">
        <v>0</v>
      </c>
    </row>
    <row r="1126" spans="1:3" x14ac:dyDescent="0.3">
      <c r="A1126" s="19" t="s">
        <v>263</v>
      </c>
      <c r="B1126" s="20">
        <v>43918</v>
      </c>
      <c r="C1126" s="22">
        <v>0</v>
      </c>
    </row>
    <row r="1127" spans="1:3" x14ac:dyDescent="0.3">
      <c r="A1127" s="19" t="s">
        <v>1027</v>
      </c>
      <c r="B1127" s="20">
        <v>43918</v>
      </c>
      <c r="C1127" s="22">
        <v>0</v>
      </c>
    </row>
    <row r="1128" spans="1:3" x14ac:dyDescent="0.3">
      <c r="A1128" s="19" t="s">
        <v>463</v>
      </c>
      <c r="B1128" s="20">
        <v>43918</v>
      </c>
      <c r="C1128" s="22">
        <v>0</v>
      </c>
    </row>
    <row r="1129" spans="1:3" x14ac:dyDescent="0.3">
      <c r="A1129" s="19" t="s">
        <v>159</v>
      </c>
      <c r="B1129" s="20">
        <v>43918</v>
      </c>
      <c r="C1129" s="22">
        <v>0</v>
      </c>
    </row>
    <row r="1130" spans="1:3" x14ac:dyDescent="0.3">
      <c r="A1130" s="19" t="s">
        <v>960</v>
      </c>
      <c r="B1130" s="20">
        <v>43918</v>
      </c>
      <c r="C1130" s="22">
        <v>53</v>
      </c>
    </row>
    <row r="1131" spans="1:3" x14ac:dyDescent="0.3">
      <c r="A1131" s="19" t="s">
        <v>520</v>
      </c>
      <c r="B1131" s="20">
        <v>43918</v>
      </c>
      <c r="C1131" s="22">
        <v>3</v>
      </c>
    </row>
    <row r="1132" spans="1:3" x14ac:dyDescent="0.3">
      <c r="A1132" s="19" t="s">
        <v>881</v>
      </c>
      <c r="B1132" s="20">
        <v>43918</v>
      </c>
      <c r="C1132" s="22">
        <v>7</v>
      </c>
    </row>
    <row r="1133" spans="1:3" x14ac:dyDescent="0.3">
      <c r="A1133" s="19" t="s">
        <v>164</v>
      </c>
      <c r="B1133" s="20">
        <v>43918</v>
      </c>
      <c r="C1133" s="22">
        <v>0</v>
      </c>
    </row>
    <row r="1134" spans="1:3" x14ac:dyDescent="0.3">
      <c r="A1134" s="19" t="s">
        <v>884</v>
      </c>
      <c r="B1134" s="20">
        <v>43918</v>
      </c>
      <c r="C1134" s="22">
        <v>3</v>
      </c>
    </row>
    <row r="1135" spans="1:3" x14ac:dyDescent="0.3">
      <c r="A1135" s="19" t="s">
        <v>746</v>
      </c>
      <c r="B1135" s="20">
        <v>43918</v>
      </c>
      <c r="C1135" s="22">
        <v>0</v>
      </c>
    </row>
    <row r="1136" spans="1:3" x14ac:dyDescent="0.3">
      <c r="A1136" s="19" t="s">
        <v>572</v>
      </c>
      <c r="B1136" s="20">
        <v>43918</v>
      </c>
      <c r="C1136" s="22">
        <v>4</v>
      </c>
    </row>
    <row r="1137" spans="1:3" x14ac:dyDescent="0.3">
      <c r="A1137" s="19" t="s">
        <v>169</v>
      </c>
      <c r="B1137" s="20">
        <v>43918</v>
      </c>
      <c r="C1137" s="22">
        <v>0</v>
      </c>
    </row>
    <row r="1138" spans="1:3" x14ac:dyDescent="0.3">
      <c r="A1138" s="19" t="s">
        <v>636</v>
      </c>
      <c r="B1138" s="20">
        <v>43918</v>
      </c>
      <c r="C1138" s="22">
        <v>41</v>
      </c>
    </row>
    <row r="1139" spans="1:3" x14ac:dyDescent="0.3">
      <c r="A1139" s="19" t="s">
        <v>805</v>
      </c>
      <c r="B1139" s="20">
        <v>43918</v>
      </c>
      <c r="C1139" s="22">
        <v>4</v>
      </c>
    </row>
    <row r="1140" spans="1:3" x14ac:dyDescent="0.3">
      <c r="A1140" s="19" t="s">
        <v>217</v>
      </c>
      <c r="B1140" s="20">
        <v>43918</v>
      </c>
      <c r="C1140" s="22">
        <v>8</v>
      </c>
    </row>
    <row r="1141" spans="1:3" x14ac:dyDescent="0.3">
      <c r="A1141" s="19" t="s">
        <v>88</v>
      </c>
      <c r="B1141" s="20">
        <v>43918</v>
      </c>
      <c r="C1141" s="22">
        <v>4</v>
      </c>
    </row>
    <row r="1142" spans="1:3" x14ac:dyDescent="0.3">
      <c r="A1142" s="19" t="s">
        <v>577</v>
      </c>
      <c r="B1142" s="20">
        <v>43918</v>
      </c>
      <c r="C1142" s="22">
        <v>0</v>
      </c>
    </row>
    <row r="1143" spans="1:3" x14ac:dyDescent="0.3">
      <c r="A1143" s="19" t="s">
        <v>997</v>
      </c>
      <c r="B1143" s="20">
        <v>43918</v>
      </c>
      <c r="C1143" s="22">
        <v>7</v>
      </c>
    </row>
    <row r="1144" spans="1:3" x14ac:dyDescent="0.3">
      <c r="A1144" s="19" t="s">
        <v>342</v>
      </c>
      <c r="B1144" s="20">
        <v>43918</v>
      </c>
      <c r="C1144" s="22">
        <v>0</v>
      </c>
    </row>
    <row r="1145" spans="1:3" x14ac:dyDescent="0.3">
      <c r="A1145" s="19" t="s">
        <v>1071</v>
      </c>
      <c r="B1145" s="20">
        <v>43918</v>
      </c>
      <c r="C1145" s="22">
        <v>0</v>
      </c>
    </row>
    <row r="1146" spans="1:3" x14ac:dyDescent="0.3">
      <c r="A1146" s="19" t="s">
        <v>91</v>
      </c>
      <c r="B1146" s="20">
        <v>43918</v>
      </c>
      <c r="C1146" s="22">
        <v>8</v>
      </c>
    </row>
    <row r="1147" spans="1:3" x14ac:dyDescent="0.3">
      <c r="A1147" s="19" t="s">
        <v>408</v>
      </c>
      <c r="B1147" s="20">
        <v>43918</v>
      </c>
      <c r="C1147" s="22">
        <v>0</v>
      </c>
    </row>
    <row r="1148" spans="1:3" x14ac:dyDescent="0.3">
      <c r="A1148" s="19" t="s">
        <v>749</v>
      </c>
      <c r="B1148" s="20">
        <v>43918</v>
      </c>
      <c r="C1148" s="22">
        <v>0</v>
      </c>
    </row>
    <row r="1149" spans="1:3" x14ac:dyDescent="0.3">
      <c r="A1149" s="19" t="s">
        <v>641</v>
      </c>
      <c r="B1149" s="20">
        <v>43918</v>
      </c>
      <c r="C1149" s="22">
        <v>0</v>
      </c>
    </row>
    <row r="1150" spans="1:3" x14ac:dyDescent="0.3">
      <c r="A1150" s="19" t="s">
        <v>79</v>
      </c>
      <c r="B1150" s="20">
        <v>43918</v>
      </c>
      <c r="C1150" s="22">
        <v>62</v>
      </c>
    </row>
    <row r="1151" spans="1:3" x14ac:dyDescent="0.3">
      <c r="A1151" s="19" t="s">
        <v>754</v>
      </c>
      <c r="B1151" s="20">
        <v>43918</v>
      </c>
      <c r="C1151" s="22">
        <v>0</v>
      </c>
    </row>
    <row r="1152" spans="1:3" x14ac:dyDescent="0.3">
      <c r="A1152" s="19" t="s">
        <v>644</v>
      </c>
      <c r="B1152" s="20">
        <v>43918</v>
      </c>
      <c r="C1152" s="22">
        <v>0</v>
      </c>
    </row>
    <row r="1153" spans="1:3" x14ac:dyDescent="0.3">
      <c r="A1153" s="19" t="s">
        <v>808</v>
      </c>
      <c r="B1153" s="20">
        <v>43918</v>
      </c>
      <c r="C1153" s="22">
        <v>0</v>
      </c>
    </row>
    <row r="1154" spans="1:3" x14ac:dyDescent="0.3">
      <c r="A1154" s="19" t="s">
        <v>220</v>
      </c>
      <c r="B1154" s="20">
        <v>43918</v>
      </c>
      <c r="C1154" s="22">
        <v>20</v>
      </c>
    </row>
    <row r="1155" spans="1:3" x14ac:dyDescent="0.3">
      <c r="A1155" s="19" t="s">
        <v>174</v>
      </c>
      <c r="B1155" s="20">
        <v>43918</v>
      </c>
      <c r="C1155" s="22">
        <v>0</v>
      </c>
    </row>
    <row r="1156" spans="1:3" x14ac:dyDescent="0.3">
      <c r="A1156" s="19" t="s">
        <v>963</v>
      </c>
      <c r="B1156" s="20">
        <v>43918</v>
      </c>
      <c r="C1156" s="22">
        <v>18</v>
      </c>
    </row>
    <row r="1157" spans="1:3" x14ac:dyDescent="0.3">
      <c r="A1157" s="19" t="s">
        <v>582</v>
      </c>
      <c r="B1157" s="20">
        <v>43918</v>
      </c>
      <c r="C1157" s="22">
        <v>0</v>
      </c>
    </row>
    <row r="1158" spans="1:3" x14ac:dyDescent="0.3">
      <c r="A1158" s="19" t="s">
        <v>158</v>
      </c>
      <c r="B1158" s="20">
        <v>43918</v>
      </c>
      <c r="C1158" s="22">
        <v>0</v>
      </c>
    </row>
    <row r="1159" spans="1:3" x14ac:dyDescent="0.3">
      <c r="A1159" s="19" t="s">
        <v>301</v>
      </c>
      <c r="B1159" s="20">
        <v>43918</v>
      </c>
      <c r="C1159" s="22">
        <v>0</v>
      </c>
    </row>
    <row r="1160" spans="1:3" x14ac:dyDescent="0.3">
      <c r="A1160" s="19" t="s">
        <v>887</v>
      </c>
      <c r="B1160" s="20">
        <v>43918</v>
      </c>
      <c r="C1160" s="22">
        <v>6</v>
      </c>
    </row>
    <row r="1161" spans="1:3" x14ac:dyDescent="0.3">
      <c r="A1161" s="19" t="s">
        <v>587</v>
      </c>
      <c r="B1161" s="20">
        <v>43918</v>
      </c>
      <c r="C1161" s="22">
        <v>0</v>
      </c>
    </row>
    <row r="1162" spans="1:3" x14ac:dyDescent="0.3">
      <c r="A1162" s="19" t="s">
        <v>411</v>
      </c>
      <c r="B1162" s="20">
        <v>43918</v>
      </c>
      <c r="C1162" s="22">
        <v>0</v>
      </c>
    </row>
    <row r="1163" spans="1:3" x14ac:dyDescent="0.3">
      <c r="A1163" s="19" t="s">
        <v>1032</v>
      </c>
      <c r="B1163" s="20">
        <v>43918</v>
      </c>
      <c r="C1163" s="22">
        <v>0</v>
      </c>
    </row>
    <row r="1164" spans="1:3" x14ac:dyDescent="0.3">
      <c r="A1164" s="19" t="s">
        <v>216</v>
      </c>
      <c r="B1164" s="20">
        <v>43918</v>
      </c>
      <c r="C1164" s="22">
        <v>152</v>
      </c>
    </row>
    <row r="1165" spans="1:3" x14ac:dyDescent="0.3">
      <c r="A1165" s="19" t="s">
        <v>262</v>
      </c>
      <c r="B1165" s="20">
        <v>43918</v>
      </c>
      <c r="C1165" s="22">
        <v>25</v>
      </c>
    </row>
    <row r="1166" spans="1:3" x14ac:dyDescent="0.3">
      <c r="A1166" s="19" t="s">
        <v>225</v>
      </c>
      <c r="B1166" s="20">
        <v>43918</v>
      </c>
      <c r="C1166" s="22">
        <v>0</v>
      </c>
    </row>
    <row r="1167" spans="1:3" x14ac:dyDescent="0.3">
      <c r="A1167" s="19" t="s">
        <v>649</v>
      </c>
      <c r="B1167" s="20">
        <v>43918</v>
      </c>
      <c r="C1167" s="22">
        <v>0</v>
      </c>
    </row>
    <row r="1168" spans="1:3" x14ac:dyDescent="0.3">
      <c r="A1168" s="19" t="s">
        <v>590</v>
      </c>
      <c r="B1168" s="20">
        <v>43918</v>
      </c>
      <c r="C1168" s="22">
        <v>8</v>
      </c>
    </row>
    <row r="1169" spans="1:3" x14ac:dyDescent="0.3">
      <c r="A1169" s="19" t="s">
        <v>1000</v>
      </c>
      <c r="B1169" s="20">
        <v>43918</v>
      </c>
      <c r="C1169" s="22">
        <v>3</v>
      </c>
    </row>
    <row r="1170" spans="1:3" x14ac:dyDescent="0.3">
      <c r="A1170" s="19" t="s">
        <v>757</v>
      </c>
      <c r="B1170" s="20">
        <v>43918</v>
      </c>
      <c r="C1170" s="22">
        <v>0</v>
      </c>
    </row>
    <row r="1171" spans="1:3" x14ac:dyDescent="0.3">
      <c r="A1171" s="19" t="s">
        <v>345</v>
      </c>
      <c r="B1171" s="20">
        <v>43918</v>
      </c>
      <c r="C1171" s="22">
        <v>7</v>
      </c>
    </row>
    <row r="1172" spans="1:3" x14ac:dyDescent="0.3">
      <c r="A1172" s="19" t="s">
        <v>268</v>
      </c>
      <c r="B1172" s="20">
        <v>43918</v>
      </c>
      <c r="C1172" s="22">
        <v>3</v>
      </c>
    </row>
    <row r="1173" spans="1:3" x14ac:dyDescent="0.3">
      <c r="A1173" s="19" t="s">
        <v>1076</v>
      </c>
      <c r="B1173" s="20">
        <v>43918</v>
      </c>
      <c r="C1173" s="22">
        <v>0</v>
      </c>
    </row>
    <row r="1174" spans="1:3" x14ac:dyDescent="0.3">
      <c r="A1174" s="19" t="s">
        <v>892</v>
      </c>
      <c r="B1174" s="20">
        <v>43918</v>
      </c>
      <c r="C1174" s="22">
        <v>13</v>
      </c>
    </row>
    <row r="1175" spans="1:3" x14ac:dyDescent="0.3">
      <c r="A1175" s="19" t="s">
        <v>654</v>
      </c>
      <c r="B1175" s="20">
        <v>43918</v>
      </c>
      <c r="C1175" s="22">
        <v>81</v>
      </c>
    </row>
    <row r="1176" spans="1:3" x14ac:dyDescent="0.3">
      <c r="A1176" s="19" t="s">
        <v>593</v>
      </c>
      <c r="B1176" s="20">
        <v>43918</v>
      </c>
      <c r="C1176" s="22">
        <v>0</v>
      </c>
    </row>
    <row r="1177" spans="1:3" x14ac:dyDescent="0.3">
      <c r="A1177" s="19" t="s">
        <v>300</v>
      </c>
      <c r="B1177" s="20">
        <v>43918</v>
      </c>
      <c r="C1177" s="22">
        <v>0</v>
      </c>
    </row>
    <row r="1178" spans="1:3" x14ac:dyDescent="0.3">
      <c r="A1178" s="19" t="s">
        <v>98</v>
      </c>
      <c r="B1178" s="20">
        <v>43918</v>
      </c>
      <c r="C1178" s="22">
        <v>0</v>
      </c>
    </row>
    <row r="1179" spans="1:3" x14ac:dyDescent="0.3">
      <c r="A1179" s="19" t="s">
        <v>760</v>
      </c>
      <c r="B1179" s="20">
        <v>43918</v>
      </c>
      <c r="C1179" s="22">
        <v>0</v>
      </c>
    </row>
    <row r="1180" spans="1:3" x14ac:dyDescent="0.3">
      <c r="A1180" s="19" t="s">
        <v>1079</v>
      </c>
      <c r="B1180" s="20">
        <v>43918</v>
      </c>
      <c r="C1180" s="22">
        <v>0</v>
      </c>
    </row>
    <row r="1181" spans="1:3" x14ac:dyDescent="0.3">
      <c r="A1181" s="19" t="s">
        <v>468</v>
      </c>
      <c r="B1181" s="20">
        <v>43918</v>
      </c>
      <c r="C1181" s="22">
        <v>0</v>
      </c>
    </row>
    <row r="1182" spans="1:3" x14ac:dyDescent="0.3">
      <c r="A1182" s="19" t="s">
        <v>181</v>
      </c>
      <c r="B1182" s="20">
        <v>43918</v>
      </c>
      <c r="C1182" s="22">
        <v>0</v>
      </c>
    </row>
    <row r="1183" spans="1:3" x14ac:dyDescent="0.3">
      <c r="A1183" s="19" t="s">
        <v>523</v>
      </c>
      <c r="B1183" s="20">
        <v>43918</v>
      </c>
      <c r="C1183" s="22">
        <v>0</v>
      </c>
    </row>
    <row r="1184" spans="1:3" x14ac:dyDescent="0.3">
      <c r="A1184" s="19" t="s">
        <v>228</v>
      </c>
      <c r="B1184" s="20">
        <v>43918</v>
      </c>
      <c r="C1184" s="22">
        <v>0</v>
      </c>
    </row>
    <row r="1185" spans="1:3" x14ac:dyDescent="0.3">
      <c r="A1185" s="19" t="s">
        <v>895</v>
      </c>
      <c r="B1185" s="20">
        <v>43918</v>
      </c>
      <c r="C1185" s="22">
        <v>0</v>
      </c>
    </row>
    <row r="1186" spans="1:3" x14ac:dyDescent="0.3">
      <c r="A1186" s="19" t="s">
        <v>1035</v>
      </c>
      <c r="B1186" s="20">
        <v>43918</v>
      </c>
      <c r="C1186" s="22">
        <v>10</v>
      </c>
    </row>
    <row r="1187" spans="1:3" x14ac:dyDescent="0.3">
      <c r="A1187" s="19" t="s">
        <v>1082</v>
      </c>
      <c r="B1187" s="20">
        <v>43918</v>
      </c>
      <c r="C1187" s="22">
        <v>0</v>
      </c>
    </row>
    <row r="1188" spans="1:3" x14ac:dyDescent="0.3">
      <c r="A1188" s="19" t="s">
        <v>341</v>
      </c>
      <c r="B1188" s="20">
        <v>43918</v>
      </c>
      <c r="C1188" s="22">
        <v>110</v>
      </c>
    </row>
    <row r="1189" spans="1:3" x14ac:dyDescent="0.3">
      <c r="A1189" s="19" t="s">
        <v>350</v>
      </c>
      <c r="B1189" s="20">
        <v>43918</v>
      </c>
      <c r="C1189" s="22">
        <v>6</v>
      </c>
    </row>
    <row r="1190" spans="1:3" x14ac:dyDescent="0.3">
      <c r="A1190" s="19" t="s">
        <v>898</v>
      </c>
      <c r="B1190" s="20">
        <v>43918</v>
      </c>
      <c r="C1190" s="22">
        <v>0</v>
      </c>
    </row>
    <row r="1191" spans="1:3" x14ac:dyDescent="0.3">
      <c r="A1191" s="19" t="s">
        <v>903</v>
      </c>
      <c r="B1191" s="20">
        <v>43918</v>
      </c>
      <c r="C1191" s="22">
        <v>4</v>
      </c>
    </row>
    <row r="1192" spans="1:3" x14ac:dyDescent="0.3">
      <c r="A1192" s="19" t="s">
        <v>306</v>
      </c>
      <c r="B1192" s="20">
        <v>43918</v>
      </c>
      <c r="C1192" s="22">
        <v>0</v>
      </c>
    </row>
    <row r="1193" spans="1:3" x14ac:dyDescent="0.3">
      <c r="A1193" s="19" t="s">
        <v>763</v>
      </c>
      <c r="B1193" s="20">
        <v>43918</v>
      </c>
      <c r="C1193" s="22">
        <v>0</v>
      </c>
    </row>
    <row r="1194" spans="1:3" x14ac:dyDescent="0.3">
      <c r="A1194" s="19" t="s">
        <v>184</v>
      </c>
      <c r="B1194" s="20">
        <v>43918</v>
      </c>
      <c r="C1194" s="22">
        <v>0</v>
      </c>
    </row>
    <row r="1195" spans="1:3" x14ac:dyDescent="0.3">
      <c r="A1195" s="19" t="s">
        <v>768</v>
      </c>
      <c r="B1195" s="20">
        <v>43918</v>
      </c>
      <c r="C1195" s="22">
        <v>0</v>
      </c>
    </row>
    <row r="1196" spans="1:3" x14ac:dyDescent="0.3">
      <c r="A1196" s="19" t="s">
        <v>906</v>
      </c>
      <c r="B1196" s="20">
        <v>43918</v>
      </c>
      <c r="C1196" s="22">
        <v>0</v>
      </c>
    </row>
    <row r="1197" spans="1:3" x14ac:dyDescent="0.3">
      <c r="A1197" s="19" t="s">
        <v>103</v>
      </c>
      <c r="B1197" s="20">
        <v>43918</v>
      </c>
      <c r="C1197" s="22">
        <v>18</v>
      </c>
    </row>
    <row r="1198" spans="1:3" x14ac:dyDescent="0.3">
      <c r="A1198" s="19" t="s">
        <v>231</v>
      </c>
      <c r="B1198" s="20">
        <v>43918</v>
      </c>
      <c r="C1198" s="22">
        <v>7</v>
      </c>
    </row>
    <row r="1199" spans="1:3" x14ac:dyDescent="0.3">
      <c r="A1199" s="19" t="s">
        <v>108</v>
      </c>
      <c r="B1199" s="20">
        <v>43918</v>
      </c>
      <c r="C1199" s="22">
        <v>15</v>
      </c>
    </row>
    <row r="1200" spans="1:3" x14ac:dyDescent="0.3">
      <c r="A1200" s="19" t="s">
        <v>416</v>
      </c>
      <c r="B1200" s="20">
        <v>43918</v>
      </c>
      <c r="C1200" s="22">
        <v>0</v>
      </c>
    </row>
    <row r="1201" spans="1:3" x14ac:dyDescent="0.3">
      <c r="A1201" s="19" t="s">
        <v>402</v>
      </c>
      <c r="B1201" s="20">
        <v>43918</v>
      </c>
      <c r="C1201" s="22">
        <v>12</v>
      </c>
    </row>
    <row r="1202" spans="1:3" x14ac:dyDescent="0.3">
      <c r="A1202" s="19" t="s">
        <v>234</v>
      </c>
      <c r="B1202" s="20">
        <v>43918</v>
      </c>
      <c r="C1202" s="22">
        <v>5</v>
      </c>
    </row>
    <row r="1203" spans="1:3" x14ac:dyDescent="0.3">
      <c r="A1203" s="19" t="s">
        <v>454</v>
      </c>
      <c r="B1203" s="20">
        <v>43918</v>
      </c>
      <c r="C1203" s="22">
        <v>26</v>
      </c>
    </row>
    <row r="1204" spans="1:3" x14ac:dyDescent="0.3">
      <c r="A1204" s="19" t="s">
        <v>813</v>
      </c>
      <c r="B1204" s="20">
        <v>43918</v>
      </c>
      <c r="C1204" s="22">
        <v>26</v>
      </c>
    </row>
    <row r="1205" spans="1:3" x14ac:dyDescent="0.3">
      <c r="A1205" s="19" t="s">
        <v>187</v>
      </c>
      <c r="B1205" s="20">
        <v>43918</v>
      </c>
      <c r="C1205" s="22">
        <v>0</v>
      </c>
    </row>
    <row r="1206" spans="1:3" x14ac:dyDescent="0.3">
      <c r="A1206" s="19" t="s">
        <v>911</v>
      </c>
      <c r="B1206" s="20">
        <v>43918</v>
      </c>
      <c r="C1206" s="22">
        <v>0</v>
      </c>
    </row>
    <row r="1207" spans="1:3" x14ac:dyDescent="0.3">
      <c r="A1207" s="19" t="s">
        <v>353</v>
      </c>
      <c r="B1207" s="20">
        <v>43918</v>
      </c>
      <c r="C1207" s="22">
        <v>3</v>
      </c>
    </row>
    <row r="1208" spans="1:3" x14ac:dyDescent="0.3">
      <c r="A1208" s="19" t="s">
        <v>528</v>
      </c>
      <c r="B1208" s="20">
        <v>43918</v>
      </c>
      <c r="C1208" s="22">
        <v>0</v>
      </c>
    </row>
    <row r="1209" spans="1:3" x14ac:dyDescent="0.3">
      <c r="A1209" s="19" t="s">
        <v>596</v>
      </c>
      <c r="B1209" s="20">
        <v>43918</v>
      </c>
      <c r="C1209" s="22">
        <v>0</v>
      </c>
    </row>
    <row r="1210" spans="1:3" x14ac:dyDescent="0.3">
      <c r="A1210" s="19" t="s">
        <v>531</v>
      </c>
      <c r="B1210" s="20">
        <v>43918</v>
      </c>
      <c r="C1210" s="22">
        <v>0</v>
      </c>
    </row>
    <row r="1211" spans="1:3" x14ac:dyDescent="0.3">
      <c r="A1211" s="19" t="s">
        <v>271</v>
      </c>
      <c r="B1211" s="20">
        <v>43918</v>
      </c>
      <c r="C1211" s="22">
        <v>0</v>
      </c>
    </row>
    <row r="1212" spans="1:3" x14ac:dyDescent="0.3">
      <c r="A1212" s="19" t="s">
        <v>771</v>
      </c>
      <c r="B1212" s="20">
        <v>43918</v>
      </c>
      <c r="C1212" s="22">
        <v>0</v>
      </c>
    </row>
    <row r="1213" spans="1:3" x14ac:dyDescent="0.3">
      <c r="A1213" s="19" t="s">
        <v>309</v>
      </c>
      <c r="B1213" s="20">
        <v>43918</v>
      </c>
      <c r="C1213" s="22">
        <v>0</v>
      </c>
    </row>
    <row r="1214" spans="1:3" x14ac:dyDescent="0.3">
      <c r="A1214" s="19" t="s">
        <v>776</v>
      </c>
      <c r="B1214" s="20">
        <v>43918</v>
      </c>
      <c r="C1214" s="22">
        <v>0</v>
      </c>
    </row>
    <row r="1215" spans="1:3" x14ac:dyDescent="0.3">
      <c r="A1215" s="19" t="s">
        <v>356</v>
      </c>
      <c r="B1215" s="20">
        <v>43918</v>
      </c>
      <c r="C1215" s="22">
        <v>0</v>
      </c>
    </row>
    <row r="1216" spans="1:3" x14ac:dyDescent="0.3">
      <c r="A1216" s="19" t="s">
        <v>914</v>
      </c>
      <c r="B1216" s="20">
        <v>43918</v>
      </c>
      <c r="C1216" s="22">
        <v>0</v>
      </c>
    </row>
    <row r="1217" spans="1:3" x14ac:dyDescent="0.3">
      <c r="A1217" s="19" t="s">
        <v>816</v>
      </c>
      <c r="B1217" s="20">
        <v>43918</v>
      </c>
      <c r="C1217" s="22">
        <v>153</v>
      </c>
    </row>
    <row r="1218" spans="1:3" x14ac:dyDescent="0.3">
      <c r="A1218" s="19" t="s">
        <v>534</v>
      </c>
      <c r="B1218" s="20">
        <v>43918</v>
      </c>
      <c r="C1218" s="22">
        <v>0</v>
      </c>
    </row>
    <row r="1219" spans="1:3" x14ac:dyDescent="0.3">
      <c r="A1219" s="19" t="s">
        <v>966</v>
      </c>
      <c r="B1219" s="20">
        <v>43918</v>
      </c>
      <c r="C1219" s="22">
        <v>6</v>
      </c>
    </row>
    <row r="1220" spans="1:3" x14ac:dyDescent="0.3">
      <c r="A1220" s="19" t="s">
        <v>516</v>
      </c>
      <c r="B1220" s="20">
        <v>43918</v>
      </c>
      <c r="C1220" s="22">
        <v>0</v>
      </c>
    </row>
    <row r="1221" spans="1:3" x14ac:dyDescent="0.3">
      <c r="A1221" s="19" t="s">
        <v>237</v>
      </c>
      <c r="B1221" s="20">
        <v>43918</v>
      </c>
      <c r="C1221" s="22">
        <v>51</v>
      </c>
    </row>
    <row r="1222" spans="1:3" x14ac:dyDescent="0.3">
      <c r="A1222" s="19" t="s">
        <v>312</v>
      </c>
      <c r="B1222" s="20">
        <v>43918</v>
      </c>
      <c r="C1222" s="22">
        <v>0</v>
      </c>
    </row>
    <row r="1223" spans="1:3" x14ac:dyDescent="0.3">
      <c r="A1223" s="19" t="s">
        <v>111</v>
      </c>
      <c r="B1223" s="20">
        <v>43918</v>
      </c>
      <c r="C1223" s="22">
        <v>12</v>
      </c>
    </row>
    <row r="1224" spans="1:3" x14ac:dyDescent="0.3">
      <c r="A1224" s="19" t="s">
        <v>475</v>
      </c>
      <c r="B1224" s="20">
        <v>43918</v>
      </c>
      <c r="C1224" s="22">
        <v>3</v>
      </c>
    </row>
    <row r="1225" spans="1:3" x14ac:dyDescent="0.3">
      <c r="A1225" s="19" t="s">
        <v>480</v>
      </c>
      <c r="B1225" s="20">
        <v>43918</v>
      </c>
      <c r="C1225" s="22">
        <v>0</v>
      </c>
    </row>
    <row r="1226" spans="1:3" x14ac:dyDescent="0.3">
      <c r="A1226" s="19" t="s">
        <v>1087</v>
      </c>
      <c r="B1226" s="20">
        <v>43918</v>
      </c>
      <c r="C1226" s="22">
        <v>0</v>
      </c>
    </row>
    <row r="1227" spans="1:3" x14ac:dyDescent="0.3">
      <c r="A1227" s="19" t="s">
        <v>566</v>
      </c>
      <c r="B1227" s="20">
        <v>43918</v>
      </c>
      <c r="C1227" s="22">
        <v>7</v>
      </c>
    </row>
    <row r="1228" spans="1:3" x14ac:dyDescent="0.3">
      <c r="A1228" s="19" t="s">
        <v>632</v>
      </c>
      <c r="B1228" s="20">
        <v>43918</v>
      </c>
      <c r="C1228" s="22">
        <v>366</v>
      </c>
    </row>
    <row r="1229" spans="1:3" x14ac:dyDescent="0.3">
      <c r="A1229" s="19" t="s">
        <v>483</v>
      </c>
      <c r="B1229" s="20">
        <v>43918</v>
      </c>
      <c r="C1229" s="22">
        <v>13</v>
      </c>
    </row>
    <row r="1230" spans="1:3" x14ac:dyDescent="0.3">
      <c r="A1230" s="19" t="s">
        <v>663</v>
      </c>
      <c r="B1230" s="20">
        <v>43918</v>
      </c>
      <c r="C1230" s="22">
        <v>57</v>
      </c>
    </row>
    <row r="1231" spans="1:3" x14ac:dyDescent="0.3">
      <c r="A1231" s="19" t="s">
        <v>668</v>
      </c>
      <c r="B1231" s="20">
        <v>43918</v>
      </c>
      <c r="C1231" s="22">
        <v>0</v>
      </c>
    </row>
    <row r="1232" spans="1:3" x14ac:dyDescent="0.3">
      <c r="A1232" s="19" t="s">
        <v>361</v>
      </c>
      <c r="B1232" s="20">
        <v>43918</v>
      </c>
      <c r="C1232" s="22">
        <v>0</v>
      </c>
    </row>
    <row r="1233" spans="1:3" x14ac:dyDescent="0.3">
      <c r="A1233" s="19" t="s">
        <v>819</v>
      </c>
      <c r="B1233" s="20">
        <v>43918</v>
      </c>
      <c r="C1233" s="22">
        <v>38</v>
      </c>
    </row>
    <row r="1234" spans="1:3" x14ac:dyDescent="0.3">
      <c r="A1234" s="19" t="s">
        <v>917</v>
      </c>
      <c r="B1234" s="20">
        <v>43918</v>
      </c>
      <c r="C1234" s="22">
        <v>0</v>
      </c>
    </row>
    <row r="1235" spans="1:3" x14ac:dyDescent="0.3">
      <c r="A1235" s="19" t="s">
        <v>274</v>
      </c>
      <c r="B1235" s="20">
        <v>43918</v>
      </c>
      <c r="C1235" s="22">
        <v>4</v>
      </c>
    </row>
    <row r="1236" spans="1:3" x14ac:dyDescent="0.3">
      <c r="A1236" s="19" t="s">
        <v>673</v>
      </c>
      <c r="B1236" s="20">
        <v>43918</v>
      </c>
      <c r="C1236" s="22">
        <v>24</v>
      </c>
    </row>
    <row r="1237" spans="1:3" x14ac:dyDescent="0.3">
      <c r="A1237" s="19" t="s">
        <v>824</v>
      </c>
      <c r="B1237" s="20">
        <v>43918</v>
      </c>
      <c r="C1237" s="22">
        <v>219</v>
      </c>
    </row>
    <row r="1238" spans="1:3" x14ac:dyDescent="0.3">
      <c r="A1238" s="19" t="s">
        <v>1090</v>
      </c>
      <c r="B1238" s="20">
        <v>43918</v>
      </c>
      <c r="C1238" s="22">
        <v>0</v>
      </c>
    </row>
    <row r="1239" spans="1:3" x14ac:dyDescent="0.3">
      <c r="A1239" s="19" t="s">
        <v>541</v>
      </c>
      <c r="B1239" s="20">
        <v>43918</v>
      </c>
      <c r="C1239" s="22">
        <v>0</v>
      </c>
    </row>
    <row r="1240" spans="1:3" x14ac:dyDescent="0.3">
      <c r="A1240" s="19" t="s">
        <v>829</v>
      </c>
      <c r="B1240" s="20">
        <v>43918</v>
      </c>
      <c r="C1240" s="22">
        <v>9</v>
      </c>
    </row>
    <row r="1241" spans="1:3" x14ac:dyDescent="0.3">
      <c r="A1241" s="19" t="s">
        <v>603</v>
      </c>
      <c r="B1241" s="20">
        <v>43918</v>
      </c>
      <c r="C1241" s="22">
        <v>7</v>
      </c>
    </row>
    <row r="1242" spans="1:3" x14ac:dyDescent="0.3">
      <c r="A1242" s="19" t="s">
        <v>779</v>
      </c>
      <c r="B1242" s="20">
        <v>43918</v>
      </c>
      <c r="C1242" s="22">
        <v>0</v>
      </c>
    </row>
    <row r="1243" spans="1:3" x14ac:dyDescent="0.3">
      <c r="A1243" s="19" t="s">
        <v>832</v>
      </c>
      <c r="B1243" s="20">
        <v>43918</v>
      </c>
      <c r="C1243" s="22">
        <v>189</v>
      </c>
    </row>
    <row r="1244" spans="1:3" x14ac:dyDescent="0.3">
      <c r="A1244" s="19" t="s">
        <v>116</v>
      </c>
      <c r="B1244" s="20">
        <v>43918</v>
      </c>
      <c r="C1244" s="22">
        <v>0</v>
      </c>
    </row>
    <row r="1245" spans="1:3" x14ac:dyDescent="0.3">
      <c r="A1245" s="19" t="s">
        <v>546</v>
      </c>
      <c r="B1245" s="20">
        <v>43918</v>
      </c>
      <c r="C1245" s="22">
        <v>0</v>
      </c>
    </row>
    <row r="1246" spans="1:3" x14ac:dyDescent="0.3">
      <c r="A1246" s="19" t="s">
        <v>1003</v>
      </c>
      <c r="B1246" s="20">
        <v>43918</v>
      </c>
      <c r="C1246" s="22">
        <v>0</v>
      </c>
    </row>
    <row r="1247" spans="1:3" x14ac:dyDescent="0.3">
      <c r="A1247" s="19" t="s">
        <v>190</v>
      </c>
      <c r="B1247" s="20">
        <v>43918</v>
      </c>
      <c r="C1247" s="22">
        <v>0</v>
      </c>
    </row>
    <row r="1248" spans="1:3" x14ac:dyDescent="0.3">
      <c r="A1248" s="19" t="s">
        <v>1038</v>
      </c>
      <c r="B1248" s="20">
        <v>43918</v>
      </c>
      <c r="C1248" s="22">
        <v>0</v>
      </c>
    </row>
    <row r="1249" spans="1:3" x14ac:dyDescent="0.3">
      <c r="A1249" s="19" t="s">
        <v>364</v>
      </c>
      <c r="B1249" s="20">
        <v>43918</v>
      </c>
      <c r="C1249" s="22">
        <v>0</v>
      </c>
    </row>
    <row r="1250" spans="1:3" x14ac:dyDescent="0.3">
      <c r="A1250" s="19" t="s">
        <v>369</v>
      </c>
      <c r="B1250" s="20">
        <v>43918</v>
      </c>
      <c r="C1250" s="22">
        <v>0</v>
      </c>
    </row>
    <row r="1251" spans="1:3" x14ac:dyDescent="0.3">
      <c r="A1251" s="19" t="s">
        <v>277</v>
      </c>
      <c r="B1251" s="20">
        <v>43918</v>
      </c>
      <c r="C1251" s="22">
        <v>0</v>
      </c>
    </row>
    <row r="1252" spans="1:3" x14ac:dyDescent="0.3">
      <c r="A1252" s="19" t="s">
        <v>280</v>
      </c>
      <c r="B1252" s="20">
        <v>43918</v>
      </c>
      <c r="C1252" s="22">
        <v>8</v>
      </c>
    </row>
    <row r="1253" spans="1:3" x14ac:dyDescent="0.3">
      <c r="A1253" s="19" t="s">
        <v>283</v>
      </c>
      <c r="B1253" s="20">
        <v>43918</v>
      </c>
      <c r="C1253" s="22">
        <v>0</v>
      </c>
    </row>
    <row r="1254" spans="1:3" x14ac:dyDescent="0.3">
      <c r="A1254" s="19" t="s">
        <v>1093</v>
      </c>
      <c r="B1254" s="20">
        <v>43918</v>
      </c>
      <c r="C1254" s="22">
        <v>0</v>
      </c>
    </row>
    <row r="1255" spans="1:3" x14ac:dyDescent="0.3">
      <c r="A1255" s="19" t="s">
        <v>969</v>
      </c>
      <c r="B1255" s="20">
        <v>43918</v>
      </c>
      <c r="C1255" s="22">
        <v>10</v>
      </c>
    </row>
    <row r="1256" spans="1:3" x14ac:dyDescent="0.3">
      <c r="A1256" s="19" t="s">
        <v>1006</v>
      </c>
      <c r="B1256" s="20">
        <v>43918</v>
      </c>
      <c r="C1256" s="22">
        <v>3</v>
      </c>
    </row>
    <row r="1257" spans="1:3" x14ac:dyDescent="0.3">
      <c r="A1257" s="19" t="s">
        <v>486</v>
      </c>
      <c r="B1257" s="20">
        <v>43918</v>
      </c>
      <c r="C1257" s="22">
        <v>0</v>
      </c>
    </row>
    <row r="1258" spans="1:3" x14ac:dyDescent="0.3">
      <c r="A1258" s="19" t="s">
        <v>1041</v>
      </c>
      <c r="B1258" s="20">
        <v>43918</v>
      </c>
      <c r="C1258" s="22">
        <v>0</v>
      </c>
    </row>
    <row r="1259" spans="1:3" x14ac:dyDescent="0.3">
      <c r="A1259" s="19" t="s">
        <v>784</v>
      </c>
      <c r="B1259" s="20">
        <v>43918</v>
      </c>
      <c r="C1259" s="22">
        <v>0</v>
      </c>
    </row>
    <row r="1260" spans="1:3" x14ac:dyDescent="0.3">
      <c r="A1260" s="19" t="s">
        <v>1044</v>
      </c>
      <c r="B1260" s="20">
        <v>43918</v>
      </c>
      <c r="C1260" s="22">
        <v>0</v>
      </c>
    </row>
    <row r="1261" spans="1:3" x14ac:dyDescent="0.3">
      <c r="A1261" s="19" t="s">
        <v>423</v>
      </c>
      <c r="B1261" s="20">
        <v>43918</v>
      </c>
      <c r="C1261" s="22">
        <v>0</v>
      </c>
    </row>
    <row r="1262" spans="1:3" x14ac:dyDescent="0.3">
      <c r="A1262" s="19" t="s">
        <v>372</v>
      </c>
      <c r="B1262" s="20">
        <v>43918</v>
      </c>
      <c r="C1262" s="22">
        <v>8</v>
      </c>
    </row>
    <row r="1263" spans="1:3" x14ac:dyDescent="0.3">
      <c r="A1263" s="19" t="s">
        <v>972</v>
      </c>
      <c r="B1263" s="20">
        <v>43918</v>
      </c>
      <c r="C1263" s="22">
        <v>9</v>
      </c>
    </row>
    <row r="1264" spans="1:3" x14ac:dyDescent="0.3">
      <c r="A1264" s="19" t="s">
        <v>426</v>
      </c>
      <c r="B1264" s="20">
        <v>43918</v>
      </c>
      <c r="C1264" s="22">
        <v>0</v>
      </c>
    </row>
    <row r="1265" spans="1:3" x14ac:dyDescent="0.3">
      <c r="A1265" s="19" t="s">
        <v>1096</v>
      </c>
      <c r="B1265" s="20">
        <v>43918</v>
      </c>
      <c r="C1265" s="22">
        <v>0</v>
      </c>
    </row>
    <row r="1266" spans="1:3" x14ac:dyDescent="0.3">
      <c r="A1266" s="19" t="s">
        <v>195</v>
      </c>
      <c r="B1266" s="20">
        <v>43918</v>
      </c>
      <c r="C1266" s="22">
        <v>0</v>
      </c>
    </row>
    <row r="1267" spans="1:3" x14ac:dyDescent="0.3">
      <c r="A1267" s="19" t="s">
        <v>431</v>
      </c>
      <c r="B1267" s="20">
        <v>43918</v>
      </c>
      <c r="C1267" s="22">
        <v>0</v>
      </c>
    </row>
    <row r="1268" spans="1:3" x14ac:dyDescent="0.3">
      <c r="A1268" s="19" t="s">
        <v>1047</v>
      </c>
      <c r="B1268" s="20">
        <v>43918</v>
      </c>
      <c r="C1268" s="22">
        <v>0</v>
      </c>
    </row>
    <row r="1269" spans="1:3" x14ac:dyDescent="0.3">
      <c r="A1269" s="19" t="s">
        <v>119</v>
      </c>
      <c r="B1269" s="20">
        <v>43918</v>
      </c>
      <c r="C1269" s="22">
        <v>5</v>
      </c>
    </row>
    <row r="1270" spans="1:3" x14ac:dyDescent="0.3">
      <c r="A1270" s="19" t="s">
        <v>606</v>
      </c>
      <c r="B1270" s="20">
        <v>43918</v>
      </c>
      <c r="C1270" s="22">
        <v>0</v>
      </c>
    </row>
    <row r="1271" spans="1:3" x14ac:dyDescent="0.3">
      <c r="A1271" s="19" t="s">
        <v>1099</v>
      </c>
      <c r="B1271" s="20">
        <v>43918</v>
      </c>
      <c r="C1271" s="22">
        <v>4</v>
      </c>
    </row>
    <row r="1272" spans="1:3" x14ac:dyDescent="0.3">
      <c r="A1272" s="19" t="s">
        <v>789</v>
      </c>
      <c r="B1272" s="20">
        <v>43918</v>
      </c>
      <c r="C1272" s="22">
        <v>0</v>
      </c>
    </row>
    <row r="1273" spans="1:3" x14ac:dyDescent="0.3">
      <c r="A1273" s="19" t="s">
        <v>609</v>
      </c>
      <c r="B1273" s="20">
        <v>43918</v>
      </c>
      <c r="C1273" s="22">
        <v>0</v>
      </c>
    </row>
    <row r="1274" spans="1:3" x14ac:dyDescent="0.3">
      <c r="A1274" s="19" t="s">
        <v>198</v>
      </c>
      <c r="B1274" s="20">
        <v>43918</v>
      </c>
      <c r="C1274" s="22">
        <v>0</v>
      </c>
    </row>
    <row r="1275" spans="1:3" x14ac:dyDescent="0.3">
      <c r="A1275" s="19" t="s">
        <v>678</v>
      </c>
      <c r="B1275" s="20">
        <v>43918</v>
      </c>
      <c r="C1275" s="22">
        <v>46</v>
      </c>
    </row>
    <row r="1276" spans="1:3" x14ac:dyDescent="0.3">
      <c r="A1276" s="19" t="s">
        <v>681</v>
      </c>
      <c r="B1276" s="20">
        <v>43918</v>
      </c>
      <c r="C1276" s="22">
        <v>47</v>
      </c>
    </row>
    <row r="1277" spans="1:3" x14ac:dyDescent="0.3">
      <c r="A1277" s="19" t="s">
        <v>317</v>
      </c>
      <c r="B1277" s="20">
        <v>43918</v>
      </c>
      <c r="C1277" s="22">
        <v>0</v>
      </c>
    </row>
    <row r="1278" spans="1:3" x14ac:dyDescent="0.3">
      <c r="A1278" s="19" t="s">
        <v>489</v>
      </c>
      <c r="B1278" s="20">
        <v>43918</v>
      </c>
      <c r="C1278" s="22">
        <v>0</v>
      </c>
    </row>
    <row r="1279" spans="1:3" x14ac:dyDescent="0.3">
      <c r="A1279" s="19" t="s">
        <v>124</v>
      </c>
      <c r="B1279" s="20">
        <v>43918</v>
      </c>
      <c r="C1279" s="22">
        <v>46</v>
      </c>
    </row>
    <row r="1280" spans="1:3" x14ac:dyDescent="0.3">
      <c r="A1280" s="19" t="s">
        <v>1102</v>
      </c>
      <c r="B1280" s="20">
        <v>43918</v>
      </c>
      <c r="C1280" s="22">
        <v>3</v>
      </c>
    </row>
    <row r="1281" spans="1:3" x14ac:dyDescent="0.3">
      <c r="A1281" s="19" t="s">
        <v>129</v>
      </c>
      <c r="B1281" s="20">
        <v>43918</v>
      </c>
      <c r="C1281" s="22">
        <v>7</v>
      </c>
    </row>
    <row r="1282" spans="1:3" x14ac:dyDescent="0.3">
      <c r="A1282" s="19" t="s">
        <v>377</v>
      </c>
      <c r="B1282" s="20">
        <v>43918</v>
      </c>
      <c r="C1282" s="22">
        <v>0</v>
      </c>
    </row>
    <row r="1283" spans="1:3" x14ac:dyDescent="0.3">
      <c r="A1283" s="19" t="s">
        <v>922</v>
      </c>
      <c r="B1283" s="20">
        <v>43918</v>
      </c>
      <c r="C1283" s="22">
        <v>4</v>
      </c>
    </row>
    <row r="1284" spans="1:3" x14ac:dyDescent="0.3">
      <c r="A1284" s="19" t="s">
        <v>203</v>
      </c>
      <c r="B1284" s="20">
        <v>43918</v>
      </c>
      <c r="C1284" s="22">
        <v>0</v>
      </c>
    </row>
    <row r="1285" spans="1:3" x14ac:dyDescent="0.3">
      <c r="A1285" s="19" t="s">
        <v>132</v>
      </c>
      <c r="B1285" s="20">
        <v>43918</v>
      </c>
      <c r="C1285" s="22">
        <v>145</v>
      </c>
    </row>
    <row r="1286" spans="1:3" x14ac:dyDescent="0.3">
      <c r="A1286" s="19" t="s">
        <v>835</v>
      </c>
      <c r="B1286" s="20">
        <v>43918</v>
      </c>
      <c r="C1286" s="22">
        <v>22</v>
      </c>
    </row>
    <row r="1287" spans="1:3" x14ac:dyDescent="0.3">
      <c r="A1287" s="19" t="s">
        <v>975</v>
      </c>
      <c r="B1287" s="20">
        <v>43918</v>
      </c>
      <c r="C1287" s="22">
        <v>5</v>
      </c>
    </row>
    <row r="1288" spans="1:3" x14ac:dyDescent="0.3">
      <c r="A1288" s="19" t="s">
        <v>380</v>
      </c>
      <c r="B1288" s="20">
        <v>43918</v>
      </c>
      <c r="C1288" s="22">
        <v>0</v>
      </c>
    </row>
    <row r="1289" spans="1:3" x14ac:dyDescent="0.3">
      <c r="A1289" s="19" t="s">
        <v>840</v>
      </c>
      <c r="B1289" s="20">
        <v>43918</v>
      </c>
      <c r="C1289" s="22">
        <v>21</v>
      </c>
    </row>
    <row r="1290" spans="1:3" x14ac:dyDescent="0.3">
      <c r="A1290" s="19" t="s">
        <v>1009</v>
      </c>
      <c r="B1290" s="20">
        <v>43918</v>
      </c>
      <c r="C1290" s="22">
        <v>0</v>
      </c>
    </row>
    <row r="1291" spans="1:3" x14ac:dyDescent="0.3">
      <c r="A1291" s="19" t="s">
        <v>614</v>
      </c>
      <c r="B1291" s="20">
        <v>43918</v>
      </c>
      <c r="C1291" s="22">
        <v>0</v>
      </c>
    </row>
    <row r="1292" spans="1:3" x14ac:dyDescent="0.3">
      <c r="A1292" s="19" t="s">
        <v>385</v>
      </c>
      <c r="B1292" s="20">
        <v>43918</v>
      </c>
      <c r="C1292" s="22">
        <v>3</v>
      </c>
    </row>
    <row r="1293" spans="1:3" x14ac:dyDescent="0.3">
      <c r="A1293" s="19" t="s">
        <v>845</v>
      </c>
      <c r="B1293" s="20">
        <v>43918</v>
      </c>
      <c r="C1293" s="22">
        <v>13</v>
      </c>
    </row>
    <row r="1294" spans="1:3" x14ac:dyDescent="0.3">
      <c r="A1294" s="19" t="s">
        <v>1105</v>
      </c>
      <c r="B1294" s="20">
        <v>43918</v>
      </c>
      <c r="C1294" s="22">
        <v>0</v>
      </c>
    </row>
    <row r="1295" spans="1:3" x14ac:dyDescent="0.3">
      <c r="A1295" s="19" t="s">
        <v>322</v>
      </c>
      <c r="B1295" s="20">
        <v>43918</v>
      </c>
      <c r="C1295" s="22">
        <v>0</v>
      </c>
    </row>
    <row r="1296" spans="1:3" x14ac:dyDescent="0.3">
      <c r="A1296" s="19" t="s">
        <v>1108</v>
      </c>
      <c r="B1296" s="20">
        <v>43918</v>
      </c>
      <c r="C1296" s="22">
        <v>0</v>
      </c>
    </row>
    <row r="1297" spans="1:3" x14ac:dyDescent="0.3">
      <c r="A1297" s="19" t="s">
        <v>388</v>
      </c>
      <c r="B1297" s="20">
        <v>43918</v>
      </c>
      <c r="C1297" s="22">
        <v>0</v>
      </c>
    </row>
    <row r="1298" spans="1:3" x14ac:dyDescent="0.3">
      <c r="A1298" s="19" t="s">
        <v>619</v>
      </c>
      <c r="B1298" s="20">
        <v>43918</v>
      </c>
      <c r="C1298" s="22">
        <v>0</v>
      </c>
    </row>
    <row r="1299" spans="1:3" x14ac:dyDescent="0.3">
      <c r="A1299" s="19" t="s">
        <v>1050</v>
      </c>
      <c r="B1299" s="20">
        <v>43918</v>
      </c>
      <c r="C1299" s="22">
        <v>0</v>
      </c>
    </row>
    <row r="1300" spans="1:3" x14ac:dyDescent="0.3">
      <c r="A1300" s="19" t="s">
        <v>549</v>
      </c>
      <c r="B1300" s="20">
        <v>43918</v>
      </c>
      <c r="C1300" s="22">
        <v>0</v>
      </c>
    </row>
    <row r="1301" spans="1:3" x14ac:dyDescent="0.3">
      <c r="A1301" s="19" t="s">
        <v>622</v>
      </c>
      <c r="B1301" s="20">
        <v>43918</v>
      </c>
      <c r="C1301" s="22">
        <v>13</v>
      </c>
    </row>
    <row r="1302" spans="1:3" x14ac:dyDescent="0.3">
      <c r="A1302" s="19" t="s">
        <v>1012</v>
      </c>
      <c r="B1302" s="20">
        <v>43918</v>
      </c>
      <c r="C1302" s="22">
        <v>0</v>
      </c>
    </row>
    <row r="1303" spans="1:3" x14ac:dyDescent="0.3">
      <c r="A1303" s="19" t="s">
        <v>1015</v>
      </c>
      <c r="B1303" s="20">
        <v>43918</v>
      </c>
      <c r="C1303" s="22">
        <v>5</v>
      </c>
    </row>
    <row r="1304" spans="1:3" x14ac:dyDescent="0.3">
      <c r="A1304" s="19" t="s">
        <v>794</v>
      </c>
      <c r="B1304" s="20">
        <v>43918</v>
      </c>
      <c r="C1304" s="22">
        <v>0</v>
      </c>
    </row>
    <row r="1305" spans="1:3" x14ac:dyDescent="0.3">
      <c r="A1305" s="19" t="s">
        <v>745</v>
      </c>
      <c r="B1305" s="20">
        <v>43918</v>
      </c>
      <c r="C1305" s="22">
        <v>0</v>
      </c>
    </row>
    <row r="1306" spans="1:3" x14ac:dyDescent="0.3">
      <c r="A1306" s="19" t="s">
        <v>434</v>
      </c>
      <c r="B1306" s="20">
        <v>43918</v>
      </c>
      <c r="C1306" s="22">
        <v>0</v>
      </c>
    </row>
    <row r="1307" spans="1:3" x14ac:dyDescent="0.3">
      <c r="A1307" s="19" t="s">
        <v>494</v>
      </c>
      <c r="B1307" s="20">
        <v>43918</v>
      </c>
      <c r="C1307" s="22">
        <v>17</v>
      </c>
    </row>
    <row r="1308" spans="1:3" x14ac:dyDescent="0.3">
      <c r="A1308" s="19" t="s">
        <v>804</v>
      </c>
      <c r="B1308" s="20">
        <v>43918</v>
      </c>
      <c r="C1308" s="22">
        <v>343</v>
      </c>
    </row>
    <row r="1309" spans="1:3" x14ac:dyDescent="0.3">
      <c r="A1309" s="19" t="s">
        <v>627</v>
      </c>
      <c r="B1309" s="20">
        <v>43918</v>
      </c>
      <c r="C1309" s="22">
        <v>0</v>
      </c>
    </row>
    <row r="1310" spans="1:3" x14ac:dyDescent="0.3">
      <c r="A1310" s="19" t="s">
        <v>242</v>
      </c>
      <c r="B1310" s="20">
        <v>43918</v>
      </c>
      <c r="C1310" s="22">
        <v>7</v>
      </c>
    </row>
    <row r="1311" spans="1:3" x14ac:dyDescent="0.3">
      <c r="A1311" s="19" t="s">
        <v>852</v>
      </c>
      <c r="B1311" s="20">
        <v>43918</v>
      </c>
      <c r="C1311" s="22">
        <v>15</v>
      </c>
    </row>
    <row r="1312" spans="1:3" x14ac:dyDescent="0.3">
      <c r="A1312" s="19" t="s">
        <v>327</v>
      </c>
      <c r="B1312" s="20">
        <v>43918</v>
      </c>
      <c r="C1312" s="22">
        <v>0</v>
      </c>
    </row>
    <row r="1313" spans="1:3" x14ac:dyDescent="0.3">
      <c r="A1313" s="19" t="s">
        <v>437</v>
      </c>
      <c r="B1313" s="20">
        <v>43918</v>
      </c>
      <c r="C1313" s="22">
        <v>0</v>
      </c>
    </row>
    <row r="1314" spans="1:3" x14ac:dyDescent="0.3">
      <c r="A1314" s="19" t="s">
        <v>442</v>
      </c>
      <c r="B1314" s="20">
        <v>43918</v>
      </c>
      <c r="C1314" s="22">
        <v>3</v>
      </c>
    </row>
    <row r="1315" spans="1:3" x14ac:dyDescent="0.3">
      <c r="A1315" s="19" t="s">
        <v>1111</v>
      </c>
      <c r="B1315" s="20">
        <v>43918</v>
      </c>
      <c r="C1315" s="22">
        <v>32</v>
      </c>
    </row>
    <row r="1316" spans="1:3" x14ac:dyDescent="0.3">
      <c r="A1316" s="19" t="s">
        <v>1053</v>
      </c>
      <c r="B1316" s="20">
        <v>43918</v>
      </c>
      <c r="C1316" s="22">
        <v>0</v>
      </c>
    </row>
    <row r="1317" spans="1:3" x14ac:dyDescent="0.3">
      <c r="A1317" s="19" t="s">
        <v>927</v>
      </c>
      <c r="B1317" s="20">
        <v>43918</v>
      </c>
      <c r="C1317" s="22">
        <v>0</v>
      </c>
    </row>
    <row r="1318" spans="1:3" x14ac:dyDescent="0.3">
      <c r="A1318" s="19" t="s">
        <v>1056</v>
      </c>
      <c r="B1318" s="20">
        <v>43918</v>
      </c>
      <c r="C1318" s="22">
        <v>0</v>
      </c>
    </row>
    <row r="1319" spans="1:3" x14ac:dyDescent="0.3">
      <c r="A1319" s="19" t="s">
        <v>552</v>
      </c>
      <c r="B1319" s="20">
        <v>43918</v>
      </c>
      <c r="C1319" s="22">
        <v>0</v>
      </c>
    </row>
    <row r="1320" spans="1:3" x14ac:dyDescent="0.3">
      <c r="A1320" s="19" t="s">
        <v>930</v>
      </c>
      <c r="B1320" s="20">
        <v>43918</v>
      </c>
      <c r="C1320" s="22">
        <v>0</v>
      </c>
    </row>
    <row r="1321" spans="1:3" x14ac:dyDescent="0.3">
      <c r="A1321" s="19" t="s">
        <v>1114</v>
      </c>
      <c r="B1321" s="20">
        <v>43918</v>
      </c>
      <c r="C1321" s="22">
        <v>0</v>
      </c>
    </row>
    <row r="1322" spans="1:3" x14ac:dyDescent="0.3">
      <c r="A1322" s="19" t="s">
        <v>137</v>
      </c>
      <c r="B1322" s="20">
        <v>43918</v>
      </c>
      <c r="C1322" s="22">
        <v>103</v>
      </c>
    </row>
    <row r="1323" spans="1:3" x14ac:dyDescent="0.3">
      <c r="A1323" s="19" t="s">
        <v>1059</v>
      </c>
      <c r="B1323" s="20">
        <v>43918</v>
      </c>
      <c r="C1323" s="22">
        <v>0</v>
      </c>
    </row>
    <row r="1324" spans="1:3" x14ac:dyDescent="0.3">
      <c r="A1324" s="19" t="s">
        <v>874</v>
      </c>
      <c r="B1324" s="20">
        <v>43918</v>
      </c>
      <c r="C1324" s="22">
        <v>20</v>
      </c>
    </row>
    <row r="1325" spans="1:3" x14ac:dyDescent="0.3">
      <c r="A1325" s="19" t="s">
        <v>978</v>
      </c>
      <c r="B1325" s="20">
        <v>43918</v>
      </c>
      <c r="C1325" s="22">
        <v>0</v>
      </c>
    </row>
    <row r="1326" spans="1:3" x14ac:dyDescent="0.3">
      <c r="A1326" s="19" t="s">
        <v>855</v>
      </c>
      <c r="B1326" s="20">
        <v>43918</v>
      </c>
      <c r="C1326" s="22">
        <v>24</v>
      </c>
    </row>
    <row r="1327" spans="1:3" x14ac:dyDescent="0.3">
      <c r="A1327" s="19" t="s">
        <v>497</v>
      </c>
      <c r="B1327" s="20">
        <v>43918</v>
      </c>
      <c r="C1327" s="22">
        <v>0</v>
      </c>
    </row>
    <row r="1328" spans="1:3" x14ac:dyDescent="0.3">
      <c r="A1328" s="19" t="s">
        <v>142</v>
      </c>
      <c r="B1328" s="20">
        <v>43918</v>
      </c>
      <c r="C1328" s="22">
        <v>13</v>
      </c>
    </row>
    <row r="1329" spans="1:3" x14ac:dyDescent="0.3">
      <c r="A1329" s="19" t="s">
        <v>1117</v>
      </c>
      <c r="B1329" s="20">
        <v>43918</v>
      </c>
      <c r="C1329" s="22">
        <v>0</v>
      </c>
    </row>
    <row r="1330" spans="1:3" x14ac:dyDescent="0.3">
      <c r="A1330" s="19" t="s">
        <v>1122</v>
      </c>
      <c r="B1330" s="20">
        <v>43918</v>
      </c>
      <c r="C1330" s="22">
        <v>0</v>
      </c>
    </row>
    <row r="1331" spans="1:3" x14ac:dyDescent="0.3">
      <c r="A1331" s="19" t="s">
        <v>937</v>
      </c>
      <c r="B1331" s="20">
        <v>43918</v>
      </c>
      <c r="C1331" s="22">
        <v>0</v>
      </c>
    </row>
    <row r="1332" spans="1:3" x14ac:dyDescent="0.3">
      <c r="A1332" s="19" t="s">
        <v>1125</v>
      </c>
      <c r="B1332" s="20">
        <v>43918</v>
      </c>
      <c r="C1332" s="22">
        <v>0</v>
      </c>
    </row>
    <row r="1333" spans="1:3" x14ac:dyDescent="0.3">
      <c r="A1333" s="19" t="s">
        <v>555</v>
      </c>
      <c r="B1333" s="20">
        <v>43918</v>
      </c>
      <c r="C1333" s="22">
        <v>0</v>
      </c>
    </row>
    <row r="1334" spans="1:3" x14ac:dyDescent="0.3">
      <c r="A1334" s="19" t="s">
        <v>981</v>
      </c>
      <c r="B1334" s="20">
        <v>43918</v>
      </c>
      <c r="C1334" s="22">
        <v>59</v>
      </c>
    </row>
    <row r="1335" spans="1:3" x14ac:dyDescent="0.3">
      <c r="A1335" s="19" t="s">
        <v>1128</v>
      </c>
      <c r="B1335" s="20">
        <v>43918</v>
      </c>
      <c r="C1335" s="22">
        <v>0</v>
      </c>
    </row>
    <row r="1336" spans="1:3" x14ac:dyDescent="0.3">
      <c r="A1336" s="19" t="s">
        <v>208</v>
      </c>
      <c r="B1336" s="20">
        <v>43918</v>
      </c>
      <c r="C1336" s="22">
        <v>0</v>
      </c>
    </row>
    <row r="1337" spans="1:3" x14ac:dyDescent="0.3">
      <c r="A1337" s="19" t="s">
        <v>330</v>
      </c>
      <c r="B1337" s="20">
        <v>43918</v>
      </c>
      <c r="C1337" s="22">
        <v>0</v>
      </c>
    </row>
    <row r="1338" spans="1:3" x14ac:dyDescent="0.3">
      <c r="A1338" s="19" t="s">
        <v>986</v>
      </c>
      <c r="B1338" s="20">
        <v>43918</v>
      </c>
      <c r="C1338" s="22">
        <v>7</v>
      </c>
    </row>
    <row r="1339" spans="1:3" x14ac:dyDescent="0.3">
      <c r="A1339" s="19" t="s">
        <v>951</v>
      </c>
      <c r="B1339" s="20">
        <v>43918</v>
      </c>
      <c r="C1339" s="22">
        <v>15</v>
      </c>
    </row>
    <row r="1340" spans="1:3" x14ac:dyDescent="0.3">
      <c r="A1340" s="19" t="s">
        <v>145</v>
      </c>
      <c r="B1340" s="20">
        <v>43918</v>
      </c>
      <c r="C1340" s="22">
        <v>0</v>
      </c>
    </row>
    <row r="1341" spans="1:3" x14ac:dyDescent="0.3">
      <c r="A1341" s="19" t="s">
        <v>500</v>
      </c>
      <c r="B1341" s="20">
        <v>43918</v>
      </c>
      <c r="C1341" s="22">
        <v>5</v>
      </c>
    </row>
    <row r="1342" spans="1:3" x14ac:dyDescent="0.3">
      <c r="A1342" s="19" t="s">
        <v>993</v>
      </c>
      <c r="B1342" s="20">
        <v>43918</v>
      </c>
      <c r="C1342" s="22">
        <v>0</v>
      </c>
    </row>
    <row r="1343" spans="1:3" x14ac:dyDescent="0.3">
      <c r="A1343" s="19" t="s">
        <v>686</v>
      </c>
      <c r="B1343" s="20">
        <v>43918</v>
      </c>
      <c r="C1343" s="22">
        <v>116</v>
      </c>
    </row>
    <row r="1344" spans="1:3" x14ac:dyDescent="0.3">
      <c r="A1344" s="19" t="s">
        <v>691</v>
      </c>
      <c r="B1344" s="20">
        <v>43918</v>
      </c>
      <c r="C1344" s="22">
        <v>0</v>
      </c>
    </row>
    <row r="1345" spans="1:3" x14ac:dyDescent="0.3">
      <c r="A1345" s="19" t="s">
        <v>391</v>
      </c>
      <c r="B1345" s="20">
        <v>43918</v>
      </c>
      <c r="C1345" s="22">
        <v>7</v>
      </c>
    </row>
    <row r="1346" spans="1:3" x14ac:dyDescent="0.3">
      <c r="A1346" s="19" t="s">
        <v>799</v>
      </c>
      <c r="B1346" s="20">
        <v>43918</v>
      </c>
      <c r="C1346" s="22">
        <v>0</v>
      </c>
    </row>
    <row r="1347" spans="1:3" x14ac:dyDescent="0.3">
      <c r="A1347" s="19" t="s">
        <v>396</v>
      </c>
      <c r="B1347" s="20">
        <v>43918</v>
      </c>
      <c r="C1347" s="22">
        <v>0</v>
      </c>
    </row>
    <row r="1348" spans="1:3" x14ac:dyDescent="0.3">
      <c r="A1348" s="19" t="s">
        <v>1133</v>
      </c>
      <c r="B1348" s="20">
        <v>43918</v>
      </c>
      <c r="C1348" s="22">
        <v>0</v>
      </c>
    </row>
    <row r="1349" spans="1:3" x14ac:dyDescent="0.3">
      <c r="A1349" s="19" t="s">
        <v>1136</v>
      </c>
      <c r="B1349" s="20">
        <v>43918</v>
      </c>
      <c r="C1349" s="22">
        <v>0</v>
      </c>
    </row>
    <row r="1350" spans="1:3" x14ac:dyDescent="0.3">
      <c r="A1350" s="19" t="s">
        <v>505</v>
      </c>
      <c r="B1350" s="20">
        <v>43918</v>
      </c>
      <c r="C1350" s="22">
        <v>0</v>
      </c>
    </row>
    <row r="1351" spans="1:3" x14ac:dyDescent="0.3">
      <c r="A1351" s="19" t="s">
        <v>245</v>
      </c>
      <c r="B1351" s="20">
        <v>43918</v>
      </c>
      <c r="C1351" s="22">
        <v>0</v>
      </c>
    </row>
    <row r="1352" spans="1:3" x14ac:dyDescent="0.3">
      <c r="A1352" s="19" t="s">
        <v>940</v>
      </c>
      <c r="B1352" s="20">
        <v>43918</v>
      </c>
      <c r="C1352" s="22">
        <v>6</v>
      </c>
    </row>
    <row r="1353" spans="1:3" x14ac:dyDescent="0.3">
      <c r="A1353" s="19" t="s">
        <v>1139</v>
      </c>
      <c r="B1353" s="20">
        <v>43918</v>
      </c>
      <c r="C1353" s="22">
        <v>0</v>
      </c>
    </row>
    <row r="1354" spans="1:3" x14ac:dyDescent="0.3">
      <c r="A1354" s="19" t="s">
        <v>286</v>
      </c>
      <c r="B1354" s="20">
        <v>43918</v>
      </c>
      <c r="C1354" s="22">
        <v>3</v>
      </c>
    </row>
    <row r="1355" spans="1:3" x14ac:dyDescent="0.3">
      <c r="A1355" s="19" t="s">
        <v>943</v>
      </c>
      <c r="B1355" s="20">
        <v>43918</v>
      </c>
      <c r="C1355" s="22">
        <v>3</v>
      </c>
    </row>
    <row r="1356" spans="1:3" x14ac:dyDescent="0.3">
      <c r="A1356" s="19" t="s">
        <v>696</v>
      </c>
      <c r="B1356" s="20">
        <v>43918</v>
      </c>
      <c r="C1356" s="22">
        <v>13</v>
      </c>
    </row>
    <row r="1357" spans="1:3" x14ac:dyDescent="0.3">
      <c r="A1357" s="19" t="s">
        <v>558</v>
      </c>
      <c r="B1357" s="20">
        <v>43918</v>
      </c>
      <c r="C1357" s="22">
        <v>0</v>
      </c>
    </row>
    <row r="1358" spans="1:3" x14ac:dyDescent="0.3">
      <c r="A1358" s="19" t="s">
        <v>860</v>
      </c>
      <c r="B1358" s="20">
        <v>43918</v>
      </c>
      <c r="C1358" s="22">
        <v>14</v>
      </c>
    </row>
    <row r="1359" spans="1:3" x14ac:dyDescent="0.3">
      <c r="A1359" s="19" t="s">
        <v>148</v>
      </c>
      <c r="B1359" s="20">
        <v>43918</v>
      </c>
      <c r="C1359" s="22">
        <v>5</v>
      </c>
    </row>
    <row r="1360" spans="1:3" x14ac:dyDescent="0.3">
      <c r="A1360" s="19" t="s">
        <v>153</v>
      </c>
      <c r="B1360" s="20">
        <v>43918</v>
      </c>
      <c r="C1360" s="22">
        <v>15</v>
      </c>
    </row>
    <row r="1361" spans="1:3" x14ac:dyDescent="0.3">
      <c r="A1361" s="19" t="s">
        <v>1018</v>
      </c>
      <c r="B1361" s="20">
        <v>43918</v>
      </c>
      <c r="C1361" s="22">
        <v>0</v>
      </c>
    </row>
    <row r="1362" spans="1:3" x14ac:dyDescent="0.3">
      <c r="A1362" s="19" t="s">
        <v>865</v>
      </c>
      <c r="B1362" s="20">
        <v>43918</v>
      </c>
      <c r="C1362" s="22">
        <v>139</v>
      </c>
    </row>
    <row r="1363" spans="1:3" x14ac:dyDescent="0.3">
      <c r="A1363" s="19" t="s">
        <v>1062</v>
      </c>
      <c r="B1363" s="20">
        <v>43918</v>
      </c>
      <c r="C1363" s="22">
        <v>0</v>
      </c>
    </row>
    <row r="1364" spans="1:3" x14ac:dyDescent="0.3">
      <c r="A1364" s="19" t="s">
        <v>445</v>
      </c>
      <c r="B1364" s="20">
        <v>43918</v>
      </c>
      <c r="C1364" s="22">
        <v>0</v>
      </c>
    </row>
    <row r="1365" spans="1:3" x14ac:dyDescent="0.3">
      <c r="A1365" s="19" t="s">
        <v>448</v>
      </c>
      <c r="B1365" s="20">
        <v>43918</v>
      </c>
      <c r="C1365" s="22">
        <v>0</v>
      </c>
    </row>
    <row r="1366" spans="1:3" x14ac:dyDescent="0.3">
      <c r="A1366" s="19" t="s">
        <v>996</v>
      </c>
      <c r="B1366" s="20">
        <v>43918</v>
      </c>
      <c r="C1366" s="22">
        <v>24</v>
      </c>
    </row>
    <row r="1367" spans="1:3" x14ac:dyDescent="0.3">
      <c r="A1367" s="19" t="s">
        <v>213</v>
      </c>
      <c r="B1367" s="20">
        <v>43918</v>
      </c>
      <c r="C1367" s="22">
        <v>0</v>
      </c>
    </row>
    <row r="1368" spans="1:3" x14ac:dyDescent="0.3">
      <c r="A1368" s="19" t="s">
        <v>250</v>
      </c>
      <c r="B1368" s="20">
        <v>43918</v>
      </c>
      <c r="C1368" s="22">
        <v>0</v>
      </c>
    </row>
    <row r="1369" spans="1:3" x14ac:dyDescent="0.3">
      <c r="A1369" s="19" t="s">
        <v>335</v>
      </c>
      <c r="B1369" s="20">
        <v>43918</v>
      </c>
      <c r="C1369" s="22">
        <v>0</v>
      </c>
    </row>
    <row r="1370" spans="1:3" x14ac:dyDescent="0.3">
      <c r="A1370" s="19" t="s">
        <v>510</v>
      </c>
      <c r="B1370" s="20">
        <v>43918</v>
      </c>
      <c r="C1370" s="22">
        <v>0</v>
      </c>
    </row>
    <row r="1371" spans="1:3" x14ac:dyDescent="0.3">
      <c r="A1371" s="19" t="s">
        <v>868</v>
      </c>
      <c r="B1371" s="20">
        <v>43918</v>
      </c>
      <c r="C1371" s="22">
        <v>22</v>
      </c>
    </row>
    <row r="1372" spans="1:3" x14ac:dyDescent="0.3">
      <c r="A1372" s="19" t="s">
        <v>289</v>
      </c>
      <c r="B1372" s="20">
        <v>43918</v>
      </c>
      <c r="C1372" s="22">
        <v>0</v>
      </c>
    </row>
    <row r="1373" spans="1:3" x14ac:dyDescent="0.3">
      <c r="A1373" s="19" t="s">
        <v>699</v>
      </c>
      <c r="B1373" s="20">
        <v>43918</v>
      </c>
      <c r="C1373" s="22">
        <v>16</v>
      </c>
    </row>
    <row r="1374" spans="1:3" x14ac:dyDescent="0.3">
      <c r="A1374" s="19" t="s">
        <v>948</v>
      </c>
      <c r="B1374" s="20">
        <v>43918</v>
      </c>
      <c r="C1374" s="22">
        <v>0</v>
      </c>
    </row>
    <row r="1375" spans="1:3" x14ac:dyDescent="0.3">
      <c r="A1375" s="19" t="s">
        <v>1023</v>
      </c>
      <c r="B1375" s="20">
        <v>43918</v>
      </c>
      <c r="C1375" s="22">
        <v>0</v>
      </c>
    </row>
    <row r="1376" spans="1:3" x14ac:dyDescent="0.3">
      <c r="A1376" s="19" t="s">
        <v>253</v>
      </c>
      <c r="B1376" s="20">
        <v>43918</v>
      </c>
      <c r="C1376" s="22">
        <v>48</v>
      </c>
    </row>
    <row r="1377" spans="1:3" x14ac:dyDescent="0.3">
      <c r="A1377" s="19" t="s">
        <v>563</v>
      </c>
      <c r="B1377" s="20">
        <v>43918</v>
      </c>
      <c r="C1377" s="22">
        <v>0</v>
      </c>
    </row>
    <row r="1378" spans="1:3" x14ac:dyDescent="0.3">
      <c r="A1378" s="19" t="s">
        <v>871</v>
      </c>
      <c r="B1378" s="20">
        <v>43918</v>
      </c>
      <c r="C1378" s="22">
        <v>262</v>
      </c>
    </row>
    <row r="1379" spans="1:3" x14ac:dyDescent="0.3">
      <c r="A1379" s="19" t="s">
        <v>1142</v>
      </c>
      <c r="B1379" s="20">
        <v>43918</v>
      </c>
      <c r="C1379" s="22">
        <v>0</v>
      </c>
    </row>
    <row r="1380" spans="1:3" x14ac:dyDescent="0.3">
      <c r="A1380" s="19" t="s">
        <v>399</v>
      </c>
      <c r="B1380" s="20">
        <v>43918</v>
      </c>
      <c r="C1380" s="22">
        <v>0</v>
      </c>
    </row>
    <row r="1381" spans="1:3" x14ac:dyDescent="0.3">
      <c r="A1381" s="19" t="s">
        <v>1065</v>
      </c>
      <c r="B1381" s="20">
        <v>43918</v>
      </c>
      <c r="C1381" s="22">
        <v>3</v>
      </c>
    </row>
    <row r="1382" spans="1:3" x14ac:dyDescent="0.3">
      <c r="A1382" s="19" t="s">
        <v>1026</v>
      </c>
      <c r="B1382" s="20">
        <v>43918</v>
      </c>
      <c r="C1382" s="22">
        <v>98</v>
      </c>
    </row>
    <row r="1383" spans="1:3" x14ac:dyDescent="0.3">
      <c r="A1383" s="19" t="s">
        <v>513</v>
      </c>
      <c r="B1383" s="20">
        <v>43918</v>
      </c>
      <c r="C1383" s="22">
        <v>5</v>
      </c>
    </row>
    <row r="1384" spans="1:3" x14ac:dyDescent="0.3">
      <c r="A1384" s="19" t="s">
        <v>338</v>
      </c>
      <c r="B1384" s="20">
        <v>43918</v>
      </c>
      <c r="C1384" s="22">
        <v>0</v>
      </c>
    </row>
    <row r="1385" spans="1:3" x14ac:dyDescent="0.3">
      <c r="A1385" s="19" t="s">
        <v>256</v>
      </c>
      <c r="B1385" s="20">
        <v>43918</v>
      </c>
      <c r="C1385" s="22">
        <v>10</v>
      </c>
    </row>
    <row r="1386" spans="1:3" x14ac:dyDescent="0.3">
      <c r="A1386" s="19" t="s">
        <v>451</v>
      </c>
      <c r="B1386" s="20">
        <v>43918</v>
      </c>
      <c r="C1386" s="22">
        <v>0</v>
      </c>
    </row>
    <row r="1387" spans="1:3" x14ac:dyDescent="0.3">
      <c r="A1387" s="19" t="s">
        <v>292</v>
      </c>
      <c r="B1387" s="20">
        <v>43918</v>
      </c>
      <c r="C1387" s="22">
        <v>0</v>
      </c>
    </row>
    <row r="1388" spans="1:3" x14ac:dyDescent="0.3">
      <c r="A1388" s="19" t="s">
        <v>297</v>
      </c>
      <c r="B1388" s="20">
        <v>43918</v>
      </c>
      <c r="C1388" s="22">
        <v>0</v>
      </c>
    </row>
    <row r="1389" spans="1:3" x14ac:dyDescent="0.3">
      <c r="A1389" s="19" t="s">
        <v>1070</v>
      </c>
      <c r="B1389" s="20">
        <v>43918</v>
      </c>
      <c r="C1389" s="22">
        <v>21</v>
      </c>
    </row>
    <row r="1390" spans="1:3" x14ac:dyDescent="0.3">
      <c r="A1390" s="19" t="s">
        <v>259</v>
      </c>
      <c r="B1390" s="20">
        <v>43918</v>
      </c>
      <c r="C1390" s="22">
        <v>4</v>
      </c>
    </row>
    <row r="1391" spans="1:3" x14ac:dyDescent="0.3">
      <c r="A1391" s="19" t="s">
        <v>1147</v>
      </c>
      <c r="B1391" s="20">
        <v>43918</v>
      </c>
      <c r="C1391" s="22">
        <v>0</v>
      </c>
    </row>
    <row r="1392" spans="1:3" ht="15" x14ac:dyDescent="0.25">
      <c r="A1392" s="19" t="s">
        <v>875</v>
      </c>
      <c r="B1392" s="20">
        <v>43919</v>
      </c>
      <c r="C1392" s="21">
        <v>0</v>
      </c>
    </row>
    <row r="1393" spans="1:3" ht="15" x14ac:dyDescent="0.25">
      <c r="A1393" s="19" t="s">
        <v>80</v>
      </c>
      <c r="B1393" s="20">
        <v>43919</v>
      </c>
      <c r="C1393" s="21">
        <v>15</v>
      </c>
    </row>
    <row r="1394" spans="1:3" ht="15" x14ac:dyDescent="0.25">
      <c r="A1394" s="19" t="s">
        <v>517</v>
      </c>
      <c r="B1394" s="20">
        <v>43919</v>
      </c>
      <c r="C1394" s="21">
        <v>0</v>
      </c>
    </row>
    <row r="1395" spans="1:3" ht="15" x14ac:dyDescent="0.25">
      <c r="A1395" s="19" t="s">
        <v>403</v>
      </c>
      <c r="B1395" s="20">
        <v>43919</v>
      </c>
      <c r="C1395" s="21">
        <v>0</v>
      </c>
    </row>
    <row r="1396" spans="1:3" ht="15" x14ac:dyDescent="0.25">
      <c r="A1396" s="19" t="s">
        <v>85</v>
      </c>
      <c r="B1396" s="20">
        <v>43919</v>
      </c>
      <c r="C1396" s="21">
        <v>32</v>
      </c>
    </row>
    <row r="1397" spans="1:3" ht="15" x14ac:dyDescent="0.25">
      <c r="A1397" s="19" t="s">
        <v>455</v>
      </c>
      <c r="B1397" s="20">
        <v>43919</v>
      </c>
      <c r="C1397" s="21">
        <v>19</v>
      </c>
    </row>
    <row r="1398" spans="1:3" ht="15" x14ac:dyDescent="0.25">
      <c r="A1398" s="19" t="s">
        <v>952</v>
      </c>
      <c r="B1398" s="20">
        <v>43919</v>
      </c>
      <c r="C1398" s="21">
        <v>0</v>
      </c>
    </row>
    <row r="1399" spans="1:3" ht="15" x14ac:dyDescent="0.25">
      <c r="A1399" s="19" t="s">
        <v>878</v>
      </c>
      <c r="B1399" s="20">
        <v>43919</v>
      </c>
      <c r="C1399" s="21">
        <v>0</v>
      </c>
    </row>
    <row r="1400" spans="1:3" ht="15" x14ac:dyDescent="0.25">
      <c r="A1400" s="19" t="s">
        <v>567</v>
      </c>
      <c r="B1400" s="20">
        <v>43919</v>
      </c>
      <c r="C1400" s="21">
        <v>0</v>
      </c>
    </row>
    <row r="1401" spans="1:3" ht="15" x14ac:dyDescent="0.25">
      <c r="A1401" s="19" t="s">
        <v>955</v>
      </c>
      <c r="B1401" s="20">
        <v>43919</v>
      </c>
      <c r="C1401" s="21">
        <v>0</v>
      </c>
    </row>
    <row r="1402" spans="1:3" ht="15" x14ac:dyDescent="0.25">
      <c r="A1402" s="19" t="s">
        <v>458</v>
      </c>
      <c r="B1402" s="20">
        <v>43919</v>
      </c>
      <c r="C1402" s="21">
        <v>0</v>
      </c>
    </row>
    <row r="1403" spans="1:3" ht="15" x14ac:dyDescent="0.25">
      <c r="A1403" s="19" t="s">
        <v>633</v>
      </c>
      <c r="B1403" s="20">
        <v>43919</v>
      </c>
      <c r="C1403" s="21">
        <v>0</v>
      </c>
    </row>
    <row r="1404" spans="1:3" ht="15" x14ac:dyDescent="0.25">
      <c r="A1404" s="19" t="s">
        <v>263</v>
      </c>
      <c r="B1404" s="20">
        <v>43919</v>
      </c>
      <c r="C1404" s="21">
        <v>0</v>
      </c>
    </row>
    <row r="1405" spans="1:3" ht="15" x14ac:dyDescent="0.25">
      <c r="A1405" s="19" t="s">
        <v>1027</v>
      </c>
      <c r="B1405" s="20">
        <v>43919</v>
      </c>
      <c r="C1405" s="21">
        <v>0</v>
      </c>
    </row>
    <row r="1406" spans="1:3" ht="15" x14ac:dyDescent="0.25">
      <c r="A1406" s="19" t="s">
        <v>463</v>
      </c>
      <c r="B1406" s="20">
        <v>43919</v>
      </c>
      <c r="C1406" s="21">
        <v>0</v>
      </c>
    </row>
    <row r="1407" spans="1:3" ht="15" x14ac:dyDescent="0.25">
      <c r="A1407" s="19" t="s">
        <v>159</v>
      </c>
      <c r="B1407" s="20">
        <v>43919</v>
      </c>
      <c r="C1407" s="21">
        <v>0</v>
      </c>
    </row>
    <row r="1408" spans="1:3" ht="15" x14ac:dyDescent="0.25">
      <c r="A1408" s="19" t="s">
        <v>960</v>
      </c>
      <c r="B1408" s="20">
        <v>43919</v>
      </c>
      <c r="C1408" s="21">
        <v>64</v>
      </c>
    </row>
    <row r="1409" spans="1:3" ht="15" x14ac:dyDescent="0.25">
      <c r="A1409" s="19" t="s">
        <v>520</v>
      </c>
      <c r="B1409" s="20">
        <v>43919</v>
      </c>
      <c r="C1409" s="21">
        <v>0</v>
      </c>
    </row>
    <row r="1410" spans="1:3" ht="15" x14ac:dyDescent="0.25">
      <c r="A1410" s="19" t="s">
        <v>881</v>
      </c>
      <c r="B1410" s="20">
        <v>43919</v>
      </c>
      <c r="C1410" s="21">
        <v>7</v>
      </c>
    </row>
    <row r="1411" spans="1:3" ht="15" x14ac:dyDescent="0.25">
      <c r="A1411" s="19" t="s">
        <v>164</v>
      </c>
      <c r="B1411" s="20">
        <v>43919</v>
      </c>
      <c r="C1411" s="21">
        <v>0</v>
      </c>
    </row>
    <row r="1412" spans="1:3" ht="15" x14ac:dyDescent="0.25">
      <c r="A1412" s="19" t="s">
        <v>884</v>
      </c>
      <c r="B1412" s="20">
        <v>43919</v>
      </c>
      <c r="C1412" s="21">
        <v>0</v>
      </c>
    </row>
    <row r="1413" spans="1:3" ht="15" x14ac:dyDescent="0.25">
      <c r="A1413" s="19" t="s">
        <v>746</v>
      </c>
      <c r="B1413" s="20">
        <v>43919</v>
      </c>
      <c r="C1413" s="21">
        <v>0</v>
      </c>
    </row>
    <row r="1414" spans="1:3" ht="15" x14ac:dyDescent="0.25">
      <c r="A1414" s="19" t="s">
        <v>572</v>
      </c>
      <c r="B1414" s="20">
        <v>43919</v>
      </c>
      <c r="C1414" s="21">
        <v>0</v>
      </c>
    </row>
    <row r="1415" spans="1:3" ht="15" x14ac:dyDescent="0.25">
      <c r="A1415" s="19" t="s">
        <v>169</v>
      </c>
      <c r="B1415" s="20">
        <v>43919</v>
      </c>
      <c r="C1415" s="21">
        <v>0</v>
      </c>
    </row>
    <row r="1416" spans="1:3" ht="15" x14ac:dyDescent="0.25">
      <c r="A1416" s="19" t="s">
        <v>636</v>
      </c>
      <c r="B1416" s="20">
        <v>43919</v>
      </c>
      <c r="C1416" s="21">
        <v>53</v>
      </c>
    </row>
    <row r="1417" spans="1:3" ht="15" x14ac:dyDescent="0.25">
      <c r="A1417" s="19" t="s">
        <v>805</v>
      </c>
      <c r="B1417" s="20">
        <v>43919</v>
      </c>
      <c r="C1417" s="21">
        <v>0</v>
      </c>
    </row>
    <row r="1418" spans="1:3" ht="15" x14ac:dyDescent="0.25">
      <c r="A1418" s="19" t="s">
        <v>217</v>
      </c>
      <c r="B1418" s="20">
        <v>43919</v>
      </c>
      <c r="C1418" s="21">
        <v>9</v>
      </c>
    </row>
    <row r="1419" spans="1:3" ht="15" x14ac:dyDescent="0.25">
      <c r="A1419" s="19" t="s">
        <v>88</v>
      </c>
      <c r="B1419" s="20">
        <v>43919</v>
      </c>
      <c r="C1419" s="21">
        <v>0</v>
      </c>
    </row>
    <row r="1420" spans="1:3" ht="15" x14ac:dyDescent="0.25">
      <c r="A1420" s="19" t="s">
        <v>577</v>
      </c>
      <c r="B1420" s="20">
        <v>43919</v>
      </c>
      <c r="C1420" s="21">
        <v>0</v>
      </c>
    </row>
    <row r="1421" spans="1:3" ht="15" x14ac:dyDescent="0.25">
      <c r="A1421" s="19" t="s">
        <v>997</v>
      </c>
      <c r="B1421" s="20">
        <v>43919</v>
      </c>
      <c r="C1421" s="21">
        <v>9</v>
      </c>
    </row>
    <row r="1422" spans="1:3" ht="15" x14ac:dyDescent="0.25">
      <c r="A1422" s="19" t="s">
        <v>342</v>
      </c>
      <c r="B1422" s="20">
        <v>43919</v>
      </c>
      <c r="C1422" s="21">
        <v>0</v>
      </c>
    </row>
    <row r="1423" spans="1:3" ht="15" x14ac:dyDescent="0.25">
      <c r="A1423" s="19" t="s">
        <v>1071</v>
      </c>
      <c r="B1423" s="20">
        <v>43919</v>
      </c>
      <c r="C1423" s="21">
        <v>0</v>
      </c>
    </row>
    <row r="1424" spans="1:3" ht="15" x14ac:dyDescent="0.25">
      <c r="A1424" s="19" t="s">
        <v>91</v>
      </c>
      <c r="B1424" s="20">
        <v>43919</v>
      </c>
      <c r="C1424" s="21">
        <v>10</v>
      </c>
    </row>
    <row r="1425" spans="1:3" ht="15" x14ac:dyDescent="0.25">
      <c r="A1425" s="19" t="s">
        <v>408</v>
      </c>
      <c r="B1425" s="20">
        <v>43919</v>
      </c>
      <c r="C1425" s="21">
        <v>0</v>
      </c>
    </row>
    <row r="1426" spans="1:3" ht="15" x14ac:dyDescent="0.25">
      <c r="A1426" s="19" t="s">
        <v>749</v>
      </c>
      <c r="B1426" s="20">
        <v>43919</v>
      </c>
      <c r="C1426" s="21">
        <v>0</v>
      </c>
    </row>
    <row r="1427" spans="1:3" ht="15" x14ac:dyDescent="0.25">
      <c r="A1427" s="19" t="s">
        <v>641</v>
      </c>
      <c r="B1427" s="20">
        <v>43919</v>
      </c>
      <c r="C1427" s="21">
        <v>0</v>
      </c>
    </row>
    <row r="1428" spans="1:3" ht="15" x14ac:dyDescent="0.25">
      <c r="A1428" s="19" t="s">
        <v>79</v>
      </c>
      <c r="B1428" s="20">
        <v>43919</v>
      </c>
      <c r="C1428" s="21">
        <v>95</v>
      </c>
    </row>
    <row r="1429" spans="1:3" ht="15" x14ac:dyDescent="0.25">
      <c r="A1429" s="19" t="s">
        <v>754</v>
      </c>
      <c r="B1429" s="20">
        <v>43919</v>
      </c>
      <c r="C1429" s="21">
        <v>0</v>
      </c>
    </row>
    <row r="1430" spans="1:3" ht="15" x14ac:dyDescent="0.25">
      <c r="A1430" s="19" t="s">
        <v>644</v>
      </c>
      <c r="B1430" s="20">
        <v>43919</v>
      </c>
      <c r="C1430" s="21">
        <v>0</v>
      </c>
    </row>
    <row r="1431" spans="1:3" ht="15" x14ac:dyDescent="0.25">
      <c r="A1431" s="19" t="s">
        <v>808</v>
      </c>
      <c r="B1431" s="20">
        <v>43919</v>
      </c>
      <c r="C1431" s="21">
        <v>0</v>
      </c>
    </row>
    <row r="1432" spans="1:3" ht="15" x14ac:dyDescent="0.25">
      <c r="A1432" s="19" t="s">
        <v>220</v>
      </c>
      <c r="B1432" s="20">
        <v>43919</v>
      </c>
      <c r="C1432" s="21">
        <v>29</v>
      </c>
    </row>
    <row r="1433" spans="1:3" ht="15" x14ac:dyDescent="0.25">
      <c r="A1433" s="19" t="s">
        <v>174</v>
      </c>
      <c r="B1433" s="20">
        <v>43919</v>
      </c>
      <c r="C1433" s="21">
        <v>0</v>
      </c>
    </row>
    <row r="1434" spans="1:3" ht="15" x14ac:dyDescent="0.25">
      <c r="A1434" s="19" t="s">
        <v>963</v>
      </c>
      <c r="B1434" s="20">
        <v>43919</v>
      </c>
      <c r="C1434" s="21">
        <v>17</v>
      </c>
    </row>
    <row r="1435" spans="1:3" ht="15" x14ac:dyDescent="0.25">
      <c r="A1435" s="19" t="s">
        <v>582</v>
      </c>
      <c r="B1435" s="20">
        <v>43919</v>
      </c>
      <c r="C1435" s="21">
        <v>0</v>
      </c>
    </row>
    <row r="1436" spans="1:3" ht="15" x14ac:dyDescent="0.25">
      <c r="A1436" s="19" t="s">
        <v>158</v>
      </c>
      <c r="B1436" s="20">
        <v>43919</v>
      </c>
      <c r="C1436" s="21">
        <v>0</v>
      </c>
    </row>
    <row r="1437" spans="1:3" ht="15" x14ac:dyDescent="0.25">
      <c r="A1437" s="19" t="s">
        <v>301</v>
      </c>
      <c r="B1437" s="20">
        <v>43919</v>
      </c>
      <c r="C1437" s="21">
        <v>0</v>
      </c>
    </row>
    <row r="1438" spans="1:3" ht="15" x14ac:dyDescent="0.25">
      <c r="A1438" s="19" t="s">
        <v>887</v>
      </c>
      <c r="B1438" s="20">
        <v>43919</v>
      </c>
      <c r="C1438" s="21">
        <v>13</v>
      </c>
    </row>
    <row r="1439" spans="1:3" ht="15" x14ac:dyDescent="0.25">
      <c r="A1439" s="19" t="s">
        <v>587</v>
      </c>
      <c r="B1439" s="20">
        <v>43919</v>
      </c>
      <c r="C1439" s="21">
        <v>0</v>
      </c>
    </row>
    <row r="1440" spans="1:3" ht="15" x14ac:dyDescent="0.25">
      <c r="A1440" s="19" t="s">
        <v>411</v>
      </c>
      <c r="B1440" s="20">
        <v>43919</v>
      </c>
      <c r="C1440" s="21">
        <v>0</v>
      </c>
    </row>
    <row r="1441" spans="1:3" ht="15" x14ac:dyDescent="0.25">
      <c r="A1441" s="19" t="s">
        <v>1032</v>
      </c>
      <c r="B1441" s="20">
        <v>43919</v>
      </c>
      <c r="C1441" s="21">
        <v>0</v>
      </c>
    </row>
    <row r="1442" spans="1:3" ht="15" x14ac:dyDescent="0.25">
      <c r="A1442" s="19" t="s">
        <v>216</v>
      </c>
      <c r="B1442" s="20">
        <v>43919</v>
      </c>
      <c r="C1442" s="21">
        <v>208</v>
      </c>
    </row>
    <row r="1443" spans="1:3" ht="15" x14ac:dyDescent="0.25">
      <c r="A1443" s="19" t="s">
        <v>262</v>
      </c>
      <c r="B1443" s="20">
        <v>43919</v>
      </c>
      <c r="C1443" s="21">
        <v>38</v>
      </c>
    </row>
    <row r="1444" spans="1:3" ht="15" x14ac:dyDescent="0.25">
      <c r="A1444" s="19" t="s">
        <v>225</v>
      </c>
      <c r="B1444" s="20">
        <v>43919</v>
      </c>
      <c r="C1444" s="21">
        <v>0</v>
      </c>
    </row>
    <row r="1445" spans="1:3" ht="15" x14ac:dyDescent="0.25">
      <c r="A1445" s="19" t="s">
        <v>649</v>
      </c>
      <c r="B1445" s="20">
        <v>43919</v>
      </c>
      <c r="C1445" s="21">
        <v>0</v>
      </c>
    </row>
    <row r="1446" spans="1:3" ht="15" x14ac:dyDescent="0.25">
      <c r="A1446" s="19" t="s">
        <v>590</v>
      </c>
      <c r="B1446" s="20">
        <v>43919</v>
      </c>
      <c r="C1446" s="21">
        <v>0</v>
      </c>
    </row>
    <row r="1447" spans="1:3" ht="15" x14ac:dyDescent="0.25">
      <c r="A1447" s="19" t="s">
        <v>1000</v>
      </c>
      <c r="B1447" s="20">
        <v>43919</v>
      </c>
      <c r="C1447" s="21">
        <v>0</v>
      </c>
    </row>
    <row r="1448" spans="1:3" ht="15" x14ac:dyDescent="0.25">
      <c r="A1448" s="19" t="s">
        <v>757</v>
      </c>
      <c r="B1448" s="20">
        <v>43919</v>
      </c>
      <c r="C1448" s="21">
        <v>0</v>
      </c>
    </row>
    <row r="1449" spans="1:3" ht="15" x14ac:dyDescent="0.25">
      <c r="A1449" s="19" t="s">
        <v>345</v>
      </c>
      <c r="B1449" s="20">
        <v>43919</v>
      </c>
      <c r="C1449" s="21">
        <v>8</v>
      </c>
    </row>
    <row r="1450" spans="1:3" ht="15" x14ac:dyDescent="0.25">
      <c r="A1450" s="19" t="s">
        <v>268</v>
      </c>
      <c r="B1450" s="20">
        <v>43919</v>
      </c>
      <c r="C1450" s="21">
        <v>0</v>
      </c>
    </row>
    <row r="1451" spans="1:3" ht="15" x14ac:dyDescent="0.25">
      <c r="A1451" s="19" t="s">
        <v>1076</v>
      </c>
      <c r="B1451" s="20">
        <v>43919</v>
      </c>
      <c r="C1451" s="21">
        <v>0</v>
      </c>
    </row>
    <row r="1452" spans="1:3" ht="15" x14ac:dyDescent="0.25">
      <c r="A1452" s="19" t="s">
        <v>892</v>
      </c>
      <c r="B1452" s="20">
        <v>43919</v>
      </c>
      <c r="C1452" s="21">
        <v>11</v>
      </c>
    </row>
    <row r="1453" spans="1:3" ht="15" x14ac:dyDescent="0.25">
      <c r="A1453" s="19" t="s">
        <v>654</v>
      </c>
      <c r="B1453" s="20">
        <v>43919</v>
      </c>
      <c r="C1453" s="21">
        <v>110</v>
      </c>
    </row>
    <row r="1454" spans="1:3" ht="15" x14ac:dyDescent="0.25">
      <c r="A1454" s="19" t="s">
        <v>593</v>
      </c>
      <c r="B1454" s="20">
        <v>43919</v>
      </c>
      <c r="C1454" s="21">
        <v>0</v>
      </c>
    </row>
    <row r="1455" spans="1:3" ht="15" x14ac:dyDescent="0.25">
      <c r="A1455" s="19" t="s">
        <v>300</v>
      </c>
      <c r="B1455" s="20">
        <v>43919</v>
      </c>
      <c r="C1455" s="21">
        <v>0</v>
      </c>
    </row>
    <row r="1456" spans="1:3" ht="15" x14ac:dyDescent="0.25">
      <c r="A1456" s="19" t="s">
        <v>98</v>
      </c>
      <c r="B1456" s="20">
        <v>43919</v>
      </c>
      <c r="C1456" s="21">
        <v>0</v>
      </c>
    </row>
    <row r="1457" spans="1:3" ht="15" x14ac:dyDescent="0.25">
      <c r="A1457" s="19" t="s">
        <v>760</v>
      </c>
      <c r="B1457" s="20">
        <v>43919</v>
      </c>
      <c r="C1457" s="21">
        <v>0</v>
      </c>
    </row>
    <row r="1458" spans="1:3" ht="15" x14ac:dyDescent="0.25">
      <c r="A1458" s="19" t="s">
        <v>1079</v>
      </c>
      <c r="B1458" s="20">
        <v>43919</v>
      </c>
      <c r="C1458" s="21">
        <v>0</v>
      </c>
    </row>
    <row r="1459" spans="1:3" ht="15" x14ac:dyDescent="0.25">
      <c r="A1459" s="19" t="s">
        <v>468</v>
      </c>
      <c r="B1459" s="20">
        <v>43919</v>
      </c>
      <c r="C1459" s="21">
        <v>0</v>
      </c>
    </row>
    <row r="1460" spans="1:3" ht="15" x14ac:dyDescent="0.25">
      <c r="A1460" s="19" t="s">
        <v>181</v>
      </c>
      <c r="B1460" s="20">
        <v>43919</v>
      </c>
      <c r="C1460" s="21">
        <v>0</v>
      </c>
    </row>
    <row r="1461" spans="1:3" ht="15" x14ac:dyDescent="0.25">
      <c r="A1461" s="19" t="s">
        <v>523</v>
      </c>
      <c r="B1461" s="20">
        <v>43919</v>
      </c>
      <c r="C1461" s="21">
        <v>0</v>
      </c>
    </row>
    <row r="1462" spans="1:3" ht="15" x14ac:dyDescent="0.25">
      <c r="A1462" s="19" t="s">
        <v>228</v>
      </c>
      <c r="B1462" s="20">
        <v>43919</v>
      </c>
      <c r="C1462" s="21">
        <v>0</v>
      </c>
    </row>
    <row r="1463" spans="1:3" ht="15" x14ac:dyDescent="0.25">
      <c r="A1463" s="19" t="s">
        <v>895</v>
      </c>
      <c r="B1463" s="20">
        <v>43919</v>
      </c>
      <c r="C1463" s="21">
        <v>0</v>
      </c>
    </row>
    <row r="1464" spans="1:3" ht="15" x14ac:dyDescent="0.25">
      <c r="A1464" s="19" t="s">
        <v>1035</v>
      </c>
      <c r="B1464" s="20">
        <v>43919</v>
      </c>
      <c r="C1464" s="21">
        <v>11</v>
      </c>
    </row>
    <row r="1465" spans="1:3" ht="15" x14ac:dyDescent="0.25">
      <c r="A1465" s="19" t="s">
        <v>1082</v>
      </c>
      <c r="B1465" s="20">
        <v>43919</v>
      </c>
      <c r="C1465" s="21">
        <v>0</v>
      </c>
    </row>
    <row r="1466" spans="1:3" ht="15" x14ac:dyDescent="0.25">
      <c r="A1466" s="19" t="s">
        <v>341</v>
      </c>
      <c r="B1466" s="20">
        <v>43919</v>
      </c>
      <c r="C1466" s="21">
        <v>199</v>
      </c>
    </row>
    <row r="1467" spans="1:3" ht="15" x14ac:dyDescent="0.25">
      <c r="A1467" s="19" t="s">
        <v>350</v>
      </c>
      <c r="B1467" s="20">
        <v>43919</v>
      </c>
      <c r="C1467" s="21">
        <v>13</v>
      </c>
    </row>
    <row r="1468" spans="1:3" ht="15" x14ac:dyDescent="0.25">
      <c r="A1468" s="19" t="s">
        <v>898</v>
      </c>
      <c r="B1468" s="20">
        <v>43919</v>
      </c>
      <c r="C1468" s="21">
        <v>0</v>
      </c>
    </row>
    <row r="1469" spans="1:3" ht="15" x14ac:dyDescent="0.25">
      <c r="A1469" s="19" t="s">
        <v>903</v>
      </c>
      <c r="B1469" s="20">
        <v>43919</v>
      </c>
      <c r="C1469" s="21">
        <v>0</v>
      </c>
    </row>
    <row r="1470" spans="1:3" ht="15" x14ac:dyDescent="0.25">
      <c r="A1470" s="19" t="s">
        <v>306</v>
      </c>
      <c r="B1470" s="20">
        <v>43919</v>
      </c>
      <c r="C1470" s="21">
        <v>0</v>
      </c>
    </row>
    <row r="1471" spans="1:3" ht="15" x14ac:dyDescent="0.25">
      <c r="A1471" s="19" t="s">
        <v>763</v>
      </c>
      <c r="B1471" s="20">
        <v>43919</v>
      </c>
      <c r="C1471" s="21">
        <v>0</v>
      </c>
    </row>
    <row r="1472" spans="1:3" ht="15" x14ac:dyDescent="0.25">
      <c r="A1472" s="19" t="s">
        <v>184</v>
      </c>
      <c r="B1472" s="20">
        <v>43919</v>
      </c>
      <c r="C1472" s="21">
        <v>0</v>
      </c>
    </row>
    <row r="1473" spans="1:3" ht="15" x14ac:dyDescent="0.25">
      <c r="A1473" s="19" t="s">
        <v>768</v>
      </c>
      <c r="B1473" s="20">
        <v>43919</v>
      </c>
      <c r="C1473" s="21">
        <v>0</v>
      </c>
    </row>
    <row r="1474" spans="1:3" ht="15" x14ac:dyDescent="0.25">
      <c r="A1474" s="19" t="s">
        <v>906</v>
      </c>
      <c r="B1474" s="20">
        <v>43919</v>
      </c>
      <c r="C1474" s="21">
        <v>0</v>
      </c>
    </row>
    <row r="1475" spans="1:3" ht="15" x14ac:dyDescent="0.25">
      <c r="A1475" s="19" t="s">
        <v>103</v>
      </c>
      <c r="B1475" s="20">
        <v>43919</v>
      </c>
      <c r="C1475" s="21">
        <v>27</v>
      </c>
    </row>
    <row r="1476" spans="1:3" ht="15" x14ac:dyDescent="0.25">
      <c r="A1476" s="19" t="s">
        <v>231</v>
      </c>
      <c r="B1476" s="20">
        <v>43919</v>
      </c>
      <c r="C1476" s="21">
        <v>8</v>
      </c>
    </row>
    <row r="1477" spans="1:3" ht="15" x14ac:dyDescent="0.25">
      <c r="A1477" s="19" t="s">
        <v>108</v>
      </c>
      <c r="B1477" s="20">
        <v>43919</v>
      </c>
      <c r="C1477" s="21">
        <v>16</v>
      </c>
    </row>
    <row r="1478" spans="1:3" ht="15" x14ac:dyDescent="0.25">
      <c r="A1478" s="19" t="s">
        <v>416</v>
      </c>
      <c r="B1478" s="20">
        <v>43919</v>
      </c>
      <c r="C1478" s="21">
        <v>0</v>
      </c>
    </row>
    <row r="1479" spans="1:3" ht="15" x14ac:dyDescent="0.25">
      <c r="A1479" s="19" t="s">
        <v>402</v>
      </c>
      <c r="B1479" s="20">
        <v>43919</v>
      </c>
      <c r="C1479" s="21">
        <v>20</v>
      </c>
    </row>
    <row r="1480" spans="1:3" ht="15" x14ac:dyDescent="0.25">
      <c r="A1480" s="19" t="s">
        <v>234</v>
      </c>
      <c r="B1480" s="20">
        <v>43919</v>
      </c>
      <c r="C1480" s="21">
        <v>0</v>
      </c>
    </row>
    <row r="1481" spans="1:3" ht="15" x14ac:dyDescent="0.25">
      <c r="A1481" s="19" t="s">
        <v>454</v>
      </c>
      <c r="B1481" s="20">
        <v>43919</v>
      </c>
      <c r="C1481" s="21">
        <v>20</v>
      </c>
    </row>
    <row r="1482" spans="1:3" ht="15" x14ac:dyDescent="0.25">
      <c r="A1482" s="19" t="s">
        <v>813</v>
      </c>
      <c r="B1482" s="20">
        <v>43919</v>
      </c>
      <c r="C1482" s="21">
        <v>37</v>
      </c>
    </row>
    <row r="1483" spans="1:3" ht="15" x14ac:dyDescent="0.25">
      <c r="A1483" s="19" t="s">
        <v>187</v>
      </c>
      <c r="B1483" s="20">
        <v>43919</v>
      </c>
      <c r="C1483" s="21">
        <v>0</v>
      </c>
    </row>
    <row r="1484" spans="1:3" ht="15" x14ac:dyDescent="0.25">
      <c r="A1484" s="19" t="s">
        <v>911</v>
      </c>
      <c r="B1484" s="20">
        <v>43919</v>
      </c>
      <c r="C1484" s="21">
        <v>0</v>
      </c>
    </row>
    <row r="1485" spans="1:3" ht="15" x14ac:dyDescent="0.25">
      <c r="A1485" s="19" t="s">
        <v>353</v>
      </c>
      <c r="B1485" s="20">
        <v>43919</v>
      </c>
      <c r="C1485" s="21">
        <v>0</v>
      </c>
    </row>
    <row r="1486" spans="1:3" ht="15" x14ac:dyDescent="0.25">
      <c r="A1486" s="19" t="s">
        <v>528</v>
      </c>
      <c r="B1486" s="20">
        <v>43919</v>
      </c>
      <c r="C1486" s="21">
        <v>0</v>
      </c>
    </row>
    <row r="1487" spans="1:3" ht="15" x14ac:dyDescent="0.25">
      <c r="A1487" s="19" t="s">
        <v>596</v>
      </c>
      <c r="B1487" s="20">
        <v>43919</v>
      </c>
      <c r="C1487" s="21">
        <v>0</v>
      </c>
    </row>
    <row r="1488" spans="1:3" ht="15" x14ac:dyDescent="0.25">
      <c r="A1488" s="19" t="s">
        <v>531</v>
      </c>
      <c r="B1488" s="20">
        <v>43919</v>
      </c>
      <c r="C1488" s="21">
        <v>0</v>
      </c>
    </row>
    <row r="1489" spans="1:3" ht="15" x14ac:dyDescent="0.25">
      <c r="A1489" s="19" t="s">
        <v>271</v>
      </c>
      <c r="B1489" s="20">
        <v>43919</v>
      </c>
      <c r="C1489" s="21">
        <v>0</v>
      </c>
    </row>
    <row r="1490" spans="1:3" ht="15" x14ac:dyDescent="0.25">
      <c r="A1490" s="19" t="s">
        <v>771</v>
      </c>
      <c r="B1490" s="20">
        <v>43919</v>
      </c>
      <c r="C1490" s="21">
        <v>0</v>
      </c>
    </row>
    <row r="1491" spans="1:3" ht="15" x14ac:dyDescent="0.25">
      <c r="A1491" s="19" t="s">
        <v>309</v>
      </c>
      <c r="B1491" s="20">
        <v>43919</v>
      </c>
      <c r="C1491" s="21">
        <v>0</v>
      </c>
    </row>
    <row r="1492" spans="1:3" ht="15" x14ac:dyDescent="0.25">
      <c r="A1492" s="19" t="s">
        <v>776</v>
      </c>
      <c r="B1492" s="20">
        <v>43919</v>
      </c>
      <c r="C1492" s="21">
        <v>0</v>
      </c>
    </row>
    <row r="1493" spans="1:3" ht="15" x14ac:dyDescent="0.25">
      <c r="A1493" s="19" t="s">
        <v>356</v>
      </c>
      <c r="B1493" s="20">
        <v>43919</v>
      </c>
      <c r="C1493" s="21">
        <v>0</v>
      </c>
    </row>
    <row r="1494" spans="1:3" ht="15" x14ac:dyDescent="0.25">
      <c r="A1494" s="19" t="s">
        <v>914</v>
      </c>
      <c r="B1494" s="20">
        <v>43919</v>
      </c>
      <c r="C1494" s="21">
        <v>0</v>
      </c>
    </row>
    <row r="1495" spans="1:3" ht="15" x14ac:dyDescent="0.25">
      <c r="A1495" s="19" t="s">
        <v>816</v>
      </c>
      <c r="B1495" s="20">
        <v>43919</v>
      </c>
      <c r="C1495" s="21">
        <v>242</v>
      </c>
    </row>
    <row r="1496" spans="1:3" ht="15" x14ac:dyDescent="0.25">
      <c r="A1496" s="19" t="s">
        <v>534</v>
      </c>
      <c r="B1496" s="20">
        <v>43919</v>
      </c>
      <c r="C1496" s="21">
        <v>0</v>
      </c>
    </row>
    <row r="1497" spans="1:3" ht="15" x14ac:dyDescent="0.25">
      <c r="A1497" s="19" t="s">
        <v>966</v>
      </c>
      <c r="B1497" s="20">
        <v>43919</v>
      </c>
      <c r="C1497" s="21">
        <v>0</v>
      </c>
    </row>
    <row r="1498" spans="1:3" ht="15" x14ac:dyDescent="0.25">
      <c r="A1498" s="19" t="s">
        <v>516</v>
      </c>
      <c r="B1498" s="20">
        <v>43919</v>
      </c>
      <c r="C1498" s="21">
        <v>0</v>
      </c>
    </row>
    <row r="1499" spans="1:3" ht="15" x14ac:dyDescent="0.25">
      <c r="A1499" s="19" t="s">
        <v>237</v>
      </c>
      <c r="B1499" s="20">
        <v>43919</v>
      </c>
      <c r="C1499" s="21">
        <v>70</v>
      </c>
    </row>
    <row r="1500" spans="1:3" ht="15" x14ac:dyDescent="0.25">
      <c r="A1500" s="19" t="s">
        <v>312</v>
      </c>
      <c r="B1500" s="20">
        <v>43919</v>
      </c>
      <c r="C1500" s="21">
        <v>0</v>
      </c>
    </row>
    <row r="1501" spans="1:3" ht="15" x14ac:dyDescent="0.25">
      <c r="A1501" s="19" t="s">
        <v>111</v>
      </c>
      <c r="B1501" s="20">
        <v>43919</v>
      </c>
      <c r="C1501" s="21">
        <v>12</v>
      </c>
    </row>
    <row r="1502" spans="1:3" ht="15" x14ac:dyDescent="0.25">
      <c r="A1502" s="19" t="s">
        <v>475</v>
      </c>
      <c r="B1502" s="20">
        <v>43919</v>
      </c>
      <c r="C1502" s="21">
        <v>0</v>
      </c>
    </row>
    <row r="1503" spans="1:3" ht="15" x14ac:dyDescent="0.25">
      <c r="A1503" s="19" t="s">
        <v>480</v>
      </c>
      <c r="B1503" s="20">
        <v>43919</v>
      </c>
      <c r="C1503" s="21">
        <v>18</v>
      </c>
    </row>
    <row r="1504" spans="1:3" ht="15" x14ac:dyDescent="0.25">
      <c r="A1504" s="19" t="s">
        <v>1087</v>
      </c>
      <c r="B1504" s="20">
        <v>43919</v>
      </c>
      <c r="C1504" s="21">
        <v>0</v>
      </c>
    </row>
    <row r="1505" spans="1:3" ht="15" x14ac:dyDescent="0.25">
      <c r="A1505" s="19" t="s">
        <v>566</v>
      </c>
      <c r="B1505" s="20">
        <v>43919</v>
      </c>
      <c r="C1505" s="21">
        <v>10</v>
      </c>
    </row>
    <row r="1506" spans="1:3" ht="15" x14ac:dyDescent="0.25">
      <c r="A1506" s="19" t="s">
        <v>632</v>
      </c>
      <c r="B1506" s="20">
        <v>43919</v>
      </c>
      <c r="C1506" s="21">
        <v>594</v>
      </c>
    </row>
    <row r="1507" spans="1:3" ht="15" x14ac:dyDescent="0.25">
      <c r="A1507" s="19" t="s">
        <v>483</v>
      </c>
      <c r="B1507" s="20">
        <v>43919</v>
      </c>
      <c r="C1507" s="21">
        <v>15</v>
      </c>
    </row>
    <row r="1508" spans="1:3" ht="15" x14ac:dyDescent="0.25">
      <c r="A1508" s="19" t="s">
        <v>663</v>
      </c>
      <c r="B1508" s="20">
        <v>43919</v>
      </c>
      <c r="C1508" s="21">
        <v>64</v>
      </c>
    </row>
    <row r="1509" spans="1:3" ht="15" x14ac:dyDescent="0.25">
      <c r="A1509" s="19" t="s">
        <v>668</v>
      </c>
      <c r="B1509" s="20">
        <v>43919</v>
      </c>
      <c r="C1509" s="21">
        <v>0</v>
      </c>
    </row>
    <row r="1510" spans="1:3" ht="15" x14ac:dyDescent="0.25">
      <c r="A1510" s="19" t="s">
        <v>361</v>
      </c>
      <c r="B1510" s="20">
        <v>43919</v>
      </c>
      <c r="C1510" s="21">
        <v>0</v>
      </c>
    </row>
    <row r="1511" spans="1:3" ht="15" x14ac:dyDescent="0.25">
      <c r="A1511" s="19" t="s">
        <v>819</v>
      </c>
      <c r="B1511" s="20">
        <v>43919</v>
      </c>
      <c r="C1511" s="21">
        <v>42</v>
      </c>
    </row>
    <row r="1512" spans="1:3" ht="15" x14ac:dyDescent="0.25">
      <c r="A1512" s="19" t="s">
        <v>917</v>
      </c>
      <c r="B1512" s="20">
        <v>43919</v>
      </c>
      <c r="C1512" s="21">
        <v>0</v>
      </c>
    </row>
    <row r="1513" spans="1:3" ht="15" x14ac:dyDescent="0.25">
      <c r="A1513" s="19" t="s">
        <v>274</v>
      </c>
      <c r="B1513" s="20">
        <v>43919</v>
      </c>
      <c r="C1513" s="21">
        <v>0</v>
      </c>
    </row>
    <row r="1514" spans="1:3" ht="15" x14ac:dyDescent="0.25">
      <c r="A1514" s="19" t="s">
        <v>673</v>
      </c>
      <c r="B1514" s="20">
        <v>43919</v>
      </c>
      <c r="C1514" s="21">
        <v>27</v>
      </c>
    </row>
    <row r="1515" spans="1:3" ht="15" x14ac:dyDescent="0.25">
      <c r="A1515" s="19" t="s">
        <v>824</v>
      </c>
      <c r="B1515" s="20">
        <v>43919</v>
      </c>
      <c r="C1515" s="21">
        <v>296</v>
      </c>
    </row>
    <row r="1516" spans="1:3" ht="15" x14ac:dyDescent="0.25">
      <c r="A1516" s="19" t="s">
        <v>1090</v>
      </c>
      <c r="B1516" s="20">
        <v>43919</v>
      </c>
      <c r="C1516" s="21">
        <v>0</v>
      </c>
    </row>
    <row r="1517" spans="1:3" ht="15" x14ac:dyDescent="0.25">
      <c r="A1517" s="19" t="s">
        <v>541</v>
      </c>
      <c r="B1517" s="20">
        <v>43919</v>
      </c>
      <c r="C1517" s="21">
        <v>0</v>
      </c>
    </row>
    <row r="1518" spans="1:3" ht="15" x14ac:dyDescent="0.25">
      <c r="A1518" s="19" t="s">
        <v>829</v>
      </c>
      <c r="B1518" s="20">
        <v>43919</v>
      </c>
      <c r="C1518" s="21">
        <v>15</v>
      </c>
    </row>
    <row r="1519" spans="1:3" ht="15" x14ac:dyDescent="0.25">
      <c r="A1519" s="19" t="s">
        <v>603</v>
      </c>
      <c r="B1519" s="20">
        <v>43919</v>
      </c>
      <c r="C1519" s="21">
        <v>7</v>
      </c>
    </row>
    <row r="1520" spans="1:3" ht="15" x14ac:dyDescent="0.25">
      <c r="A1520" s="19" t="s">
        <v>779</v>
      </c>
      <c r="B1520" s="20">
        <v>43919</v>
      </c>
      <c r="C1520" s="21">
        <v>0</v>
      </c>
    </row>
    <row r="1521" spans="1:3" ht="15" x14ac:dyDescent="0.25">
      <c r="A1521" s="19" t="s">
        <v>832</v>
      </c>
      <c r="B1521" s="20">
        <v>43919</v>
      </c>
      <c r="C1521" s="21">
        <v>254</v>
      </c>
    </row>
    <row r="1522" spans="1:3" ht="15" x14ac:dyDescent="0.25">
      <c r="A1522" s="19" t="s">
        <v>116</v>
      </c>
      <c r="B1522" s="20">
        <v>43919</v>
      </c>
      <c r="C1522" s="21">
        <v>0</v>
      </c>
    </row>
    <row r="1523" spans="1:3" ht="15" x14ac:dyDescent="0.25">
      <c r="A1523" s="19" t="s">
        <v>546</v>
      </c>
      <c r="B1523" s="20">
        <v>43919</v>
      </c>
      <c r="C1523" s="21">
        <v>0</v>
      </c>
    </row>
    <row r="1524" spans="1:3" ht="15" x14ac:dyDescent="0.25">
      <c r="A1524" s="19" t="s">
        <v>1003</v>
      </c>
      <c r="B1524" s="20">
        <v>43919</v>
      </c>
      <c r="C1524" s="21">
        <v>0</v>
      </c>
    </row>
    <row r="1525" spans="1:3" ht="15" x14ac:dyDescent="0.25">
      <c r="A1525" s="19" t="s">
        <v>190</v>
      </c>
      <c r="B1525" s="20">
        <v>43919</v>
      </c>
      <c r="C1525" s="21">
        <v>0</v>
      </c>
    </row>
    <row r="1526" spans="1:3" ht="15" x14ac:dyDescent="0.25">
      <c r="A1526" s="19" t="s">
        <v>1038</v>
      </c>
      <c r="B1526" s="20">
        <v>43919</v>
      </c>
      <c r="C1526" s="21">
        <v>0</v>
      </c>
    </row>
    <row r="1527" spans="1:3" ht="15" x14ac:dyDescent="0.25">
      <c r="A1527" s="19" t="s">
        <v>364</v>
      </c>
      <c r="B1527" s="20">
        <v>43919</v>
      </c>
      <c r="C1527" s="21">
        <v>0</v>
      </c>
    </row>
    <row r="1528" spans="1:3" ht="15" x14ac:dyDescent="0.25">
      <c r="A1528" s="19" t="s">
        <v>369</v>
      </c>
      <c r="B1528" s="20">
        <v>43919</v>
      </c>
      <c r="C1528" s="21">
        <v>3</v>
      </c>
    </row>
    <row r="1529" spans="1:3" ht="15" x14ac:dyDescent="0.25">
      <c r="A1529" s="19" t="s">
        <v>277</v>
      </c>
      <c r="B1529" s="20">
        <v>43919</v>
      </c>
      <c r="C1529" s="21">
        <v>0</v>
      </c>
    </row>
    <row r="1530" spans="1:3" ht="15" x14ac:dyDescent="0.25">
      <c r="A1530" s="19" t="s">
        <v>280</v>
      </c>
      <c r="B1530" s="20">
        <v>43919</v>
      </c>
      <c r="C1530" s="21">
        <v>10</v>
      </c>
    </row>
    <row r="1531" spans="1:3" ht="15" x14ac:dyDescent="0.25">
      <c r="A1531" s="19" t="s">
        <v>283</v>
      </c>
      <c r="B1531" s="20">
        <v>43919</v>
      </c>
      <c r="C1531" s="21">
        <v>0</v>
      </c>
    </row>
    <row r="1532" spans="1:3" ht="15" x14ac:dyDescent="0.25">
      <c r="A1532" s="19" t="s">
        <v>1093</v>
      </c>
      <c r="B1532" s="20">
        <v>43919</v>
      </c>
      <c r="C1532" s="21">
        <v>0</v>
      </c>
    </row>
    <row r="1533" spans="1:3" ht="15" x14ac:dyDescent="0.25">
      <c r="A1533" s="19" t="s">
        <v>969</v>
      </c>
      <c r="B1533" s="20">
        <v>43919</v>
      </c>
      <c r="C1533" s="21">
        <v>12</v>
      </c>
    </row>
    <row r="1534" spans="1:3" ht="15" x14ac:dyDescent="0.25">
      <c r="A1534" s="19" t="s">
        <v>1006</v>
      </c>
      <c r="B1534" s="20">
        <v>43919</v>
      </c>
      <c r="C1534" s="21">
        <v>3</v>
      </c>
    </row>
    <row r="1535" spans="1:3" ht="15" x14ac:dyDescent="0.25">
      <c r="A1535" s="19" t="s">
        <v>486</v>
      </c>
      <c r="B1535" s="20">
        <v>43919</v>
      </c>
      <c r="C1535" s="21">
        <v>0</v>
      </c>
    </row>
    <row r="1536" spans="1:3" ht="15" x14ac:dyDescent="0.25">
      <c r="A1536" s="19" t="s">
        <v>1041</v>
      </c>
      <c r="B1536" s="20">
        <v>43919</v>
      </c>
      <c r="C1536" s="21">
        <v>0</v>
      </c>
    </row>
    <row r="1537" spans="1:3" ht="15" x14ac:dyDescent="0.25">
      <c r="A1537" s="19" t="s">
        <v>784</v>
      </c>
      <c r="B1537" s="20">
        <v>43919</v>
      </c>
      <c r="C1537" s="21">
        <v>0</v>
      </c>
    </row>
    <row r="1538" spans="1:3" ht="15" x14ac:dyDescent="0.25">
      <c r="A1538" s="19" t="s">
        <v>1044</v>
      </c>
      <c r="B1538" s="20">
        <v>43919</v>
      </c>
      <c r="C1538" s="21">
        <v>0</v>
      </c>
    </row>
    <row r="1539" spans="1:3" ht="15" x14ac:dyDescent="0.25">
      <c r="A1539" s="19" t="s">
        <v>423</v>
      </c>
      <c r="B1539" s="20">
        <v>43919</v>
      </c>
      <c r="C1539" s="21">
        <v>0</v>
      </c>
    </row>
    <row r="1540" spans="1:3" ht="15" x14ac:dyDescent="0.25">
      <c r="A1540" s="19" t="s">
        <v>372</v>
      </c>
      <c r="B1540" s="20">
        <v>43919</v>
      </c>
      <c r="C1540" s="21">
        <v>10</v>
      </c>
    </row>
    <row r="1541" spans="1:3" ht="15" x14ac:dyDescent="0.25">
      <c r="A1541" s="19" t="s">
        <v>972</v>
      </c>
      <c r="B1541" s="20">
        <v>43919</v>
      </c>
      <c r="C1541" s="21">
        <v>11</v>
      </c>
    </row>
    <row r="1542" spans="1:3" ht="15" x14ac:dyDescent="0.25">
      <c r="A1542" s="19" t="s">
        <v>426</v>
      </c>
      <c r="B1542" s="20">
        <v>43919</v>
      </c>
      <c r="C1542" s="21">
        <v>0</v>
      </c>
    </row>
    <row r="1543" spans="1:3" ht="15" x14ac:dyDescent="0.25">
      <c r="A1543" s="19" t="s">
        <v>1096</v>
      </c>
      <c r="B1543" s="20">
        <v>43919</v>
      </c>
      <c r="C1543" s="21">
        <v>0</v>
      </c>
    </row>
    <row r="1544" spans="1:3" ht="15" x14ac:dyDescent="0.25">
      <c r="A1544" s="19" t="s">
        <v>195</v>
      </c>
      <c r="B1544" s="20">
        <v>43919</v>
      </c>
      <c r="C1544" s="21">
        <v>0</v>
      </c>
    </row>
    <row r="1545" spans="1:3" ht="15" x14ac:dyDescent="0.25">
      <c r="A1545" s="19" t="s">
        <v>431</v>
      </c>
      <c r="B1545" s="20">
        <v>43919</v>
      </c>
      <c r="C1545" s="21">
        <v>0</v>
      </c>
    </row>
    <row r="1546" spans="1:3" ht="15" x14ac:dyDescent="0.25">
      <c r="A1546" s="19" t="s">
        <v>1047</v>
      </c>
      <c r="B1546" s="20">
        <v>43919</v>
      </c>
      <c r="C1546" s="21">
        <v>0</v>
      </c>
    </row>
    <row r="1547" spans="1:3" ht="15" x14ac:dyDescent="0.25">
      <c r="A1547" s="19" t="s">
        <v>119</v>
      </c>
      <c r="B1547" s="20">
        <v>43919</v>
      </c>
      <c r="C1547" s="21">
        <v>0</v>
      </c>
    </row>
    <row r="1548" spans="1:3" ht="15" x14ac:dyDescent="0.25">
      <c r="A1548" s="19" t="s">
        <v>606</v>
      </c>
      <c r="B1548" s="20">
        <v>43919</v>
      </c>
      <c r="C1548" s="21">
        <v>0</v>
      </c>
    </row>
    <row r="1549" spans="1:3" ht="15" x14ac:dyDescent="0.25">
      <c r="A1549" s="19" t="s">
        <v>1099</v>
      </c>
      <c r="B1549" s="20">
        <v>43919</v>
      </c>
      <c r="C1549" s="21">
        <v>0</v>
      </c>
    </row>
    <row r="1550" spans="1:3" ht="15" x14ac:dyDescent="0.25">
      <c r="A1550" s="19" t="s">
        <v>789</v>
      </c>
      <c r="B1550" s="20">
        <v>43919</v>
      </c>
      <c r="C1550" s="21">
        <v>0</v>
      </c>
    </row>
    <row r="1551" spans="1:3" ht="15" x14ac:dyDescent="0.25">
      <c r="A1551" s="19" t="s">
        <v>609</v>
      </c>
      <c r="B1551" s="20">
        <v>43919</v>
      </c>
      <c r="C1551" s="21">
        <v>0</v>
      </c>
    </row>
    <row r="1552" spans="1:3" ht="15" x14ac:dyDescent="0.25">
      <c r="A1552" s="19" t="s">
        <v>198</v>
      </c>
      <c r="B1552" s="20">
        <v>43919</v>
      </c>
      <c r="C1552" s="21">
        <v>0</v>
      </c>
    </row>
    <row r="1553" spans="1:3" ht="15" x14ac:dyDescent="0.25">
      <c r="A1553" s="19" t="s">
        <v>678</v>
      </c>
      <c r="B1553" s="20">
        <v>43919</v>
      </c>
      <c r="C1553" s="21">
        <v>63</v>
      </c>
    </row>
    <row r="1554" spans="1:3" ht="15" x14ac:dyDescent="0.25">
      <c r="A1554" s="19" t="s">
        <v>681</v>
      </c>
      <c r="B1554" s="20">
        <v>43919</v>
      </c>
      <c r="C1554" s="21">
        <v>74</v>
      </c>
    </row>
    <row r="1555" spans="1:3" ht="15" x14ac:dyDescent="0.25">
      <c r="A1555" s="19" t="s">
        <v>317</v>
      </c>
      <c r="B1555" s="20">
        <v>43919</v>
      </c>
      <c r="C1555" s="21">
        <v>0</v>
      </c>
    </row>
    <row r="1556" spans="1:3" ht="15" x14ac:dyDescent="0.25">
      <c r="A1556" s="19" t="s">
        <v>489</v>
      </c>
      <c r="B1556" s="20">
        <v>43919</v>
      </c>
      <c r="C1556" s="21">
        <v>3</v>
      </c>
    </row>
    <row r="1557" spans="1:3" ht="15" x14ac:dyDescent="0.25">
      <c r="A1557" s="19" t="s">
        <v>124</v>
      </c>
      <c r="B1557" s="20">
        <v>43919</v>
      </c>
      <c r="C1557" s="21">
        <v>67</v>
      </c>
    </row>
    <row r="1558" spans="1:3" ht="15" x14ac:dyDescent="0.25">
      <c r="A1558" s="19" t="s">
        <v>1102</v>
      </c>
      <c r="B1558" s="20">
        <v>43919</v>
      </c>
      <c r="C1558" s="21">
        <v>7</v>
      </c>
    </row>
    <row r="1559" spans="1:3" ht="15" x14ac:dyDescent="0.25">
      <c r="A1559" s="19" t="s">
        <v>129</v>
      </c>
      <c r="B1559" s="20">
        <v>43919</v>
      </c>
      <c r="C1559" s="21">
        <v>9</v>
      </c>
    </row>
    <row r="1560" spans="1:3" ht="15" x14ac:dyDescent="0.25">
      <c r="A1560" s="19" t="s">
        <v>377</v>
      </c>
      <c r="B1560" s="20">
        <v>43919</v>
      </c>
      <c r="C1560" s="21">
        <v>0</v>
      </c>
    </row>
    <row r="1561" spans="1:3" ht="15" x14ac:dyDescent="0.25">
      <c r="A1561" s="19" t="s">
        <v>922</v>
      </c>
      <c r="B1561" s="20">
        <v>43919</v>
      </c>
      <c r="C1561" s="21">
        <v>0</v>
      </c>
    </row>
    <row r="1562" spans="1:3" ht="15" x14ac:dyDescent="0.25">
      <c r="A1562" s="19" t="s">
        <v>203</v>
      </c>
      <c r="B1562" s="20">
        <v>43919</v>
      </c>
      <c r="C1562" s="21">
        <v>0</v>
      </c>
    </row>
    <row r="1563" spans="1:3" ht="15" x14ac:dyDescent="0.25">
      <c r="A1563" s="19" t="s">
        <v>132</v>
      </c>
      <c r="B1563" s="20">
        <v>43919</v>
      </c>
      <c r="C1563" s="21">
        <v>159</v>
      </c>
    </row>
    <row r="1564" spans="1:3" ht="15" x14ac:dyDescent="0.25">
      <c r="A1564" s="19" t="s">
        <v>835</v>
      </c>
      <c r="B1564" s="20">
        <v>43919</v>
      </c>
      <c r="C1564" s="21">
        <v>31</v>
      </c>
    </row>
    <row r="1565" spans="1:3" ht="15" x14ac:dyDescent="0.25">
      <c r="A1565" s="19" t="s">
        <v>975</v>
      </c>
      <c r="B1565" s="20">
        <v>43919</v>
      </c>
      <c r="C1565" s="21">
        <v>7</v>
      </c>
    </row>
    <row r="1566" spans="1:3" ht="15" x14ac:dyDescent="0.25">
      <c r="A1566" s="19" t="s">
        <v>380</v>
      </c>
      <c r="B1566" s="20">
        <v>43919</v>
      </c>
      <c r="C1566" s="21">
        <v>0</v>
      </c>
    </row>
    <row r="1567" spans="1:3" ht="15" x14ac:dyDescent="0.25">
      <c r="A1567" s="19" t="s">
        <v>840</v>
      </c>
      <c r="B1567" s="20">
        <v>43919</v>
      </c>
      <c r="C1567" s="21">
        <v>34</v>
      </c>
    </row>
    <row r="1568" spans="1:3" ht="15" x14ac:dyDescent="0.25">
      <c r="A1568" s="19" t="s">
        <v>1009</v>
      </c>
      <c r="B1568" s="20">
        <v>43919</v>
      </c>
      <c r="C1568" s="21">
        <v>0</v>
      </c>
    </row>
    <row r="1569" spans="1:3" ht="15" x14ac:dyDescent="0.25">
      <c r="A1569" s="19" t="s">
        <v>614</v>
      </c>
      <c r="B1569" s="20">
        <v>43919</v>
      </c>
      <c r="C1569" s="21">
        <v>0</v>
      </c>
    </row>
    <row r="1570" spans="1:3" ht="15" x14ac:dyDescent="0.25">
      <c r="A1570" s="19" t="s">
        <v>385</v>
      </c>
      <c r="B1570" s="20">
        <v>43919</v>
      </c>
      <c r="C1570" s="21">
        <v>3</v>
      </c>
    </row>
    <row r="1571" spans="1:3" ht="15" x14ac:dyDescent="0.25">
      <c r="A1571" s="19" t="s">
        <v>845</v>
      </c>
      <c r="B1571" s="20">
        <v>43919</v>
      </c>
      <c r="C1571" s="21">
        <v>21</v>
      </c>
    </row>
    <row r="1572" spans="1:3" ht="15" x14ac:dyDescent="0.25">
      <c r="A1572" s="19" t="s">
        <v>1105</v>
      </c>
      <c r="B1572" s="20">
        <v>43919</v>
      </c>
      <c r="C1572" s="21">
        <v>0</v>
      </c>
    </row>
    <row r="1573" spans="1:3" ht="15" x14ac:dyDescent="0.25">
      <c r="A1573" s="19" t="s">
        <v>322</v>
      </c>
      <c r="B1573" s="20">
        <v>43919</v>
      </c>
      <c r="C1573" s="21">
        <v>0</v>
      </c>
    </row>
    <row r="1574" spans="1:3" ht="15" x14ac:dyDescent="0.25">
      <c r="A1574" s="19" t="s">
        <v>1108</v>
      </c>
      <c r="B1574" s="20">
        <v>43919</v>
      </c>
      <c r="C1574" s="21">
        <v>0</v>
      </c>
    </row>
    <row r="1575" spans="1:3" ht="15" x14ac:dyDescent="0.25">
      <c r="A1575" s="19" t="s">
        <v>388</v>
      </c>
      <c r="B1575" s="20">
        <v>43919</v>
      </c>
      <c r="C1575" s="21">
        <v>0</v>
      </c>
    </row>
    <row r="1576" spans="1:3" ht="15" x14ac:dyDescent="0.25">
      <c r="A1576" s="19" t="s">
        <v>619</v>
      </c>
      <c r="B1576" s="20">
        <v>43919</v>
      </c>
      <c r="C1576" s="21">
        <v>0</v>
      </c>
    </row>
    <row r="1577" spans="1:3" ht="15" x14ac:dyDescent="0.25">
      <c r="A1577" s="19" t="s">
        <v>1050</v>
      </c>
      <c r="B1577" s="20">
        <v>43919</v>
      </c>
      <c r="C1577" s="21">
        <v>0</v>
      </c>
    </row>
    <row r="1578" spans="1:3" ht="15" x14ac:dyDescent="0.25">
      <c r="A1578" s="19" t="s">
        <v>549</v>
      </c>
      <c r="B1578" s="20">
        <v>43919</v>
      </c>
      <c r="C1578" s="21">
        <v>0</v>
      </c>
    </row>
    <row r="1579" spans="1:3" ht="15" x14ac:dyDescent="0.25">
      <c r="A1579" s="19" t="s">
        <v>622</v>
      </c>
      <c r="B1579" s="20">
        <v>43919</v>
      </c>
      <c r="C1579" s="21">
        <v>18</v>
      </c>
    </row>
    <row r="1580" spans="1:3" ht="15" x14ac:dyDescent="0.25">
      <c r="A1580" s="19" t="s">
        <v>1012</v>
      </c>
      <c r="B1580" s="20">
        <v>43919</v>
      </c>
      <c r="C1580" s="21">
        <v>0</v>
      </c>
    </row>
    <row r="1581" spans="1:3" ht="15" x14ac:dyDescent="0.25">
      <c r="A1581" s="19" t="s">
        <v>1015</v>
      </c>
      <c r="B1581" s="20">
        <v>43919</v>
      </c>
      <c r="C1581" s="21">
        <v>3</v>
      </c>
    </row>
    <row r="1582" spans="1:3" ht="15" x14ac:dyDescent="0.25">
      <c r="A1582" s="19" t="s">
        <v>794</v>
      </c>
      <c r="B1582" s="20">
        <v>43919</v>
      </c>
      <c r="C1582" s="21">
        <v>0</v>
      </c>
    </row>
    <row r="1583" spans="1:3" ht="15" x14ac:dyDescent="0.25">
      <c r="A1583" s="19" t="s">
        <v>745</v>
      </c>
      <c r="B1583" s="20">
        <v>43919</v>
      </c>
      <c r="C1583" s="21">
        <v>0</v>
      </c>
    </row>
    <row r="1584" spans="1:3" ht="15" x14ac:dyDescent="0.25">
      <c r="A1584" s="19" t="s">
        <v>434</v>
      </c>
      <c r="B1584" s="20">
        <v>43919</v>
      </c>
      <c r="C1584" s="21">
        <v>0</v>
      </c>
    </row>
    <row r="1585" spans="1:3" ht="15" x14ac:dyDescent="0.25">
      <c r="A1585" s="19" t="s">
        <v>494</v>
      </c>
      <c r="B1585" s="20">
        <v>43919</v>
      </c>
      <c r="C1585" s="21">
        <v>18</v>
      </c>
    </row>
    <row r="1586" spans="1:3" ht="15" x14ac:dyDescent="0.25">
      <c r="A1586" s="19" t="s">
        <v>804</v>
      </c>
      <c r="B1586" s="20">
        <v>43919</v>
      </c>
      <c r="C1586" s="21">
        <v>417</v>
      </c>
    </row>
    <row r="1587" spans="1:3" ht="15" x14ac:dyDescent="0.25">
      <c r="A1587" s="19" t="s">
        <v>627</v>
      </c>
      <c r="B1587" s="20">
        <v>43919</v>
      </c>
      <c r="C1587" s="21">
        <v>0</v>
      </c>
    </row>
    <row r="1588" spans="1:3" ht="15" x14ac:dyDescent="0.25">
      <c r="A1588" s="19" t="s">
        <v>242</v>
      </c>
      <c r="B1588" s="20">
        <v>43919</v>
      </c>
      <c r="C1588" s="21">
        <v>12</v>
      </c>
    </row>
    <row r="1589" spans="1:3" ht="15" x14ac:dyDescent="0.25">
      <c r="A1589" s="19" t="s">
        <v>852</v>
      </c>
      <c r="B1589" s="20">
        <v>43919</v>
      </c>
      <c r="C1589" s="21">
        <v>16</v>
      </c>
    </row>
    <row r="1590" spans="1:3" ht="15" x14ac:dyDescent="0.25">
      <c r="A1590" s="19" t="s">
        <v>327</v>
      </c>
      <c r="B1590" s="20">
        <v>43919</v>
      </c>
      <c r="C1590" s="21">
        <v>0</v>
      </c>
    </row>
    <row r="1591" spans="1:3" ht="15" x14ac:dyDescent="0.25">
      <c r="A1591" s="19" t="s">
        <v>437</v>
      </c>
      <c r="B1591" s="20">
        <v>43919</v>
      </c>
      <c r="C1591" s="21">
        <v>0</v>
      </c>
    </row>
    <row r="1592" spans="1:3" ht="15" x14ac:dyDescent="0.25">
      <c r="A1592" s="19" t="s">
        <v>442</v>
      </c>
      <c r="B1592" s="20">
        <v>43919</v>
      </c>
      <c r="C1592" s="21">
        <v>3</v>
      </c>
    </row>
    <row r="1593" spans="1:3" ht="15" x14ac:dyDescent="0.25">
      <c r="A1593" s="19" t="s">
        <v>1111</v>
      </c>
      <c r="B1593" s="20">
        <v>43919</v>
      </c>
      <c r="C1593" s="21">
        <v>26</v>
      </c>
    </row>
    <row r="1594" spans="1:3" ht="15" x14ac:dyDescent="0.25">
      <c r="A1594" s="19" t="s">
        <v>1053</v>
      </c>
      <c r="B1594" s="20">
        <v>43919</v>
      </c>
      <c r="C1594" s="21">
        <v>0</v>
      </c>
    </row>
    <row r="1595" spans="1:3" ht="15" x14ac:dyDescent="0.25">
      <c r="A1595" s="19" t="s">
        <v>927</v>
      </c>
      <c r="B1595" s="20">
        <v>43919</v>
      </c>
      <c r="C1595" s="21">
        <v>0</v>
      </c>
    </row>
    <row r="1596" spans="1:3" ht="15" x14ac:dyDescent="0.25">
      <c r="A1596" s="19" t="s">
        <v>1056</v>
      </c>
      <c r="B1596" s="20">
        <v>43919</v>
      </c>
      <c r="C1596" s="21">
        <v>0</v>
      </c>
    </row>
    <row r="1597" spans="1:3" ht="15" x14ac:dyDescent="0.25">
      <c r="A1597" s="19" t="s">
        <v>552</v>
      </c>
      <c r="B1597" s="20">
        <v>43919</v>
      </c>
      <c r="C1597" s="21">
        <v>0</v>
      </c>
    </row>
    <row r="1598" spans="1:3" ht="15" x14ac:dyDescent="0.25">
      <c r="A1598" s="19" t="s">
        <v>930</v>
      </c>
      <c r="B1598" s="20">
        <v>43919</v>
      </c>
      <c r="C1598" s="21">
        <v>0</v>
      </c>
    </row>
    <row r="1599" spans="1:3" ht="15" x14ac:dyDescent="0.25">
      <c r="A1599" s="19" t="s">
        <v>1114</v>
      </c>
      <c r="B1599" s="20">
        <v>43919</v>
      </c>
      <c r="C1599" s="21">
        <v>0</v>
      </c>
    </row>
    <row r="1600" spans="1:3" ht="15" x14ac:dyDescent="0.25">
      <c r="A1600" s="19" t="s">
        <v>137</v>
      </c>
      <c r="B1600" s="20">
        <v>43919</v>
      </c>
      <c r="C1600" s="21">
        <v>136</v>
      </c>
    </row>
    <row r="1601" spans="1:3" ht="15" x14ac:dyDescent="0.25">
      <c r="A1601" s="19" t="s">
        <v>1059</v>
      </c>
      <c r="B1601" s="20">
        <v>43919</v>
      </c>
      <c r="C1601" s="21">
        <v>0</v>
      </c>
    </row>
    <row r="1602" spans="1:3" ht="15" x14ac:dyDescent="0.25">
      <c r="A1602" s="19" t="s">
        <v>874</v>
      </c>
      <c r="B1602" s="20">
        <v>43919</v>
      </c>
      <c r="C1602" s="21">
        <v>22</v>
      </c>
    </row>
    <row r="1603" spans="1:3" ht="15" x14ac:dyDescent="0.25">
      <c r="A1603" s="19" t="s">
        <v>978</v>
      </c>
      <c r="B1603" s="20">
        <v>43919</v>
      </c>
      <c r="C1603" s="21">
        <v>0</v>
      </c>
    </row>
    <row r="1604" spans="1:3" ht="15" x14ac:dyDescent="0.25">
      <c r="A1604" s="19" t="s">
        <v>855</v>
      </c>
      <c r="B1604" s="20">
        <v>43919</v>
      </c>
      <c r="C1604" s="21">
        <v>42</v>
      </c>
    </row>
    <row r="1605" spans="1:3" ht="15" x14ac:dyDescent="0.25">
      <c r="A1605" s="19" t="s">
        <v>497</v>
      </c>
      <c r="B1605" s="20">
        <v>43919</v>
      </c>
      <c r="C1605" s="21">
        <v>0</v>
      </c>
    </row>
    <row r="1606" spans="1:3" ht="15" x14ac:dyDescent="0.25">
      <c r="A1606" s="19" t="s">
        <v>142</v>
      </c>
      <c r="B1606" s="20">
        <v>43919</v>
      </c>
      <c r="C1606" s="21">
        <v>28</v>
      </c>
    </row>
    <row r="1607" spans="1:3" ht="15" x14ac:dyDescent="0.25">
      <c r="A1607" s="19" t="s">
        <v>1117</v>
      </c>
      <c r="B1607" s="20">
        <v>43919</v>
      </c>
      <c r="C1607" s="21">
        <v>0</v>
      </c>
    </row>
    <row r="1608" spans="1:3" ht="15" x14ac:dyDescent="0.25">
      <c r="A1608" s="19" t="s">
        <v>1122</v>
      </c>
      <c r="B1608" s="20">
        <v>43919</v>
      </c>
      <c r="C1608" s="21">
        <v>3</v>
      </c>
    </row>
    <row r="1609" spans="1:3" ht="15" x14ac:dyDescent="0.25">
      <c r="A1609" s="19" t="s">
        <v>937</v>
      </c>
      <c r="B1609" s="20">
        <v>43919</v>
      </c>
      <c r="C1609" s="21">
        <v>0</v>
      </c>
    </row>
    <row r="1610" spans="1:3" ht="15" x14ac:dyDescent="0.25">
      <c r="A1610" s="19" t="s">
        <v>1125</v>
      </c>
      <c r="B1610" s="20">
        <v>43919</v>
      </c>
      <c r="C1610" s="21">
        <v>0</v>
      </c>
    </row>
    <row r="1611" spans="1:3" ht="15" x14ac:dyDescent="0.25">
      <c r="A1611" s="19" t="s">
        <v>555</v>
      </c>
      <c r="B1611" s="20">
        <v>43919</v>
      </c>
      <c r="C1611" s="21">
        <v>0</v>
      </c>
    </row>
    <row r="1612" spans="1:3" ht="15" x14ac:dyDescent="0.25">
      <c r="A1612" s="19" t="s">
        <v>981</v>
      </c>
      <c r="B1612" s="20">
        <v>43919</v>
      </c>
      <c r="C1612" s="21">
        <v>66</v>
      </c>
    </row>
    <row r="1613" spans="1:3" ht="15" x14ac:dyDescent="0.25">
      <c r="A1613" s="19" t="s">
        <v>1128</v>
      </c>
      <c r="B1613" s="20">
        <v>43919</v>
      </c>
      <c r="C1613" s="21">
        <v>0</v>
      </c>
    </row>
    <row r="1614" spans="1:3" ht="15" x14ac:dyDescent="0.25">
      <c r="A1614" s="19" t="s">
        <v>208</v>
      </c>
      <c r="B1614" s="20">
        <v>43919</v>
      </c>
      <c r="C1614" s="21">
        <v>0</v>
      </c>
    </row>
    <row r="1615" spans="1:3" ht="15" x14ac:dyDescent="0.25">
      <c r="A1615" s="19" t="s">
        <v>330</v>
      </c>
      <c r="B1615" s="20">
        <v>43919</v>
      </c>
      <c r="C1615" s="21">
        <v>0</v>
      </c>
    </row>
    <row r="1616" spans="1:3" ht="15" x14ac:dyDescent="0.25">
      <c r="A1616" s="19" t="s">
        <v>986</v>
      </c>
      <c r="B1616" s="20">
        <v>43919</v>
      </c>
      <c r="C1616" s="21">
        <v>10</v>
      </c>
    </row>
    <row r="1617" spans="1:3" ht="15" x14ac:dyDescent="0.25">
      <c r="A1617" s="19" t="s">
        <v>951</v>
      </c>
      <c r="B1617" s="20">
        <v>43919</v>
      </c>
      <c r="C1617" s="21">
        <v>20</v>
      </c>
    </row>
    <row r="1618" spans="1:3" ht="15" x14ac:dyDescent="0.25">
      <c r="A1618" s="19" t="s">
        <v>145</v>
      </c>
      <c r="B1618" s="20">
        <v>43919</v>
      </c>
      <c r="C1618" s="21">
        <v>3</v>
      </c>
    </row>
    <row r="1619" spans="1:3" ht="15" x14ac:dyDescent="0.25">
      <c r="A1619" s="19" t="s">
        <v>500</v>
      </c>
      <c r="B1619" s="20">
        <v>43919</v>
      </c>
      <c r="C1619" s="21">
        <v>0</v>
      </c>
    </row>
    <row r="1620" spans="1:3" ht="15" x14ac:dyDescent="0.25">
      <c r="A1620" s="19" t="s">
        <v>993</v>
      </c>
      <c r="B1620" s="20">
        <v>43919</v>
      </c>
      <c r="C1620" s="21">
        <v>0</v>
      </c>
    </row>
    <row r="1621" spans="1:3" ht="15" x14ac:dyDescent="0.25">
      <c r="A1621" s="19" t="s">
        <v>686</v>
      </c>
      <c r="B1621" s="20">
        <v>43919</v>
      </c>
      <c r="C1621" s="21">
        <v>148</v>
      </c>
    </row>
    <row r="1622" spans="1:3" ht="15" x14ac:dyDescent="0.25">
      <c r="A1622" s="19" t="s">
        <v>691</v>
      </c>
      <c r="B1622" s="20">
        <v>43919</v>
      </c>
      <c r="C1622" s="21">
        <v>0</v>
      </c>
    </row>
    <row r="1623" spans="1:3" ht="15" x14ac:dyDescent="0.25">
      <c r="A1623" s="19" t="s">
        <v>391</v>
      </c>
      <c r="B1623" s="20">
        <v>43919</v>
      </c>
      <c r="C1623" s="21">
        <v>0</v>
      </c>
    </row>
    <row r="1624" spans="1:3" ht="15" x14ac:dyDescent="0.25">
      <c r="A1624" s="19" t="s">
        <v>799</v>
      </c>
      <c r="B1624" s="20">
        <v>43919</v>
      </c>
      <c r="C1624" s="21">
        <v>0</v>
      </c>
    </row>
    <row r="1625" spans="1:3" ht="15" x14ac:dyDescent="0.25">
      <c r="A1625" s="19" t="s">
        <v>396</v>
      </c>
      <c r="B1625" s="20">
        <v>43919</v>
      </c>
      <c r="C1625" s="21">
        <v>0</v>
      </c>
    </row>
    <row r="1626" spans="1:3" ht="15" x14ac:dyDescent="0.25">
      <c r="A1626" s="19" t="s">
        <v>1133</v>
      </c>
      <c r="B1626" s="20">
        <v>43919</v>
      </c>
      <c r="C1626" s="21">
        <v>0</v>
      </c>
    </row>
    <row r="1627" spans="1:3" ht="15" x14ac:dyDescent="0.25">
      <c r="A1627" s="19" t="s">
        <v>1136</v>
      </c>
      <c r="B1627" s="20">
        <v>43919</v>
      </c>
      <c r="C1627" s="21">
        <v>0</v>
      </c>
    </row>
    <row r="1628" spans="1:3" ht="15" x14ac:dyDescent="0.25">
      <c r="A1628" s="19" t="s">
        <v>505</v>
      </c>
      <c r="B1628" s="20">
        <v>43919</v>
      </c>
      <c r="C1628" s="21">
        <v>0</v>
      </c>
    </row>
    <row r="1629" spans="1:3" ht="15" x14ac:dyDescent="0.25">
      <c r="A1629" s="19" t="s">
        <v>245</v>
      </c>
      <c r="B1629" s="20">
        <v>43919</v>
      </c>
      <c r="C1629" s="21">
        <v>0</v>
      </c>
    </row>
    <row r="1630" spans="1:3" ht="15" x14ac:dyDescent="0.25">
      <c r="A1630" s="19" t="s">
        <v>940</v>
      </c>
      <c r="B1630" s="20">
        <v>43919</v>
      </c>
      <c r="C1630" s="21">
        <v>3</v>
      </c>
    </row>
    <row r="1631" spans="1:3" ht="15" x14ac:dyDescent="0.25">
      <c r="A1631" s="19" t="s">
        <v>1139</v>
      </c>
      <c r="B1631" s="20">
        <v>43919</v>
      </c>
      <c r="C1631" s="21">
        <v>0</v>
      </c>
    </row>
    <row r="1632" spans="1:3" ht="15" x14ac:dyDescent="0.25">
      <c r="A1632" s="19" t="s">
        <v>286</v>
      </c>
      <c r="B1632" s="20">
        <v>43919</v>
      </c>
      <c r="C1632" s="21">
        <v>0</v>
      </c>
    </row>
    <row r="1633" spans="1:3" ht="15" x14ac:dyDescent="0.25">
      <c r="A1633" s="19" t="s">
        <v>943</v>
      </c>
      <c r="B1633" s="20">
        <v>43919</v>
      </c>
      <c r="C1633" s="21">
        <v>0</v>
      </c>
    </row>
    <row r="1634" spans="1:3" ht="15" x14ac:dyDescent="0.25">
      <c r="A1634" s="19" t="s">
        <v>696</v>
      </c>
      <c r="B1634" s="20">
        <v>43919</v>
      </c>
      <c r="C1634" s="21">
        <v>11</v>
      </c>
    </row>
    <row r="1635" spans="1:3" ht="15" x14ac:dyDescent="0.25">
      <c r="A1635" s="19" t="s">
        <v>558</v>
      </c>
      <c r="B1635" s="20">
        <v>43919</v>
      </c>
      <c r="C1635" s="21">
        <v>0</v>
      </c>
    </row>
    <row r="1636" spans="1:3" ht="15" x14ac:dyDescent="0.25">
      <c r="A1636" s="19" t="s">
        <v>860</v>
      </c>
      <c r="B1636" s="20">
        <v>43919</v>
      </c>
      <c r="C1636" s="21">
        <v>29</v>
      </c>
    </row>
    <row r="1637" spans="1:3" ht="15" x14ac:dyDescent="0.25">
      <c r="A1637" s="19" t="s">
        <v>148</v>
      </c>
      <c r="B1637" s="20">
        <v>43919</v>
      </c>
      <c r="C1637" s="21">
        <v>0</v>
      </c>
    </row>
    <row r="1638" spans="1:3" ht="15" x14ac:dyDescent="0.25">
      <c r="A1638" s="19" t="s">
        <v>153</v>
      </c>
      <c r="B1638" s="20">
        <v>43919</v>
      </c>
      <c r="C1638" s="21">
        <v>24</v>
      </c>
    </row>
    <row r="1639" spans="1:3" ht="15" x14ac:dyDescent="0.25">
      <c r="A1639" s="19" t="s">
        <v>1018</v>
      </c>
      <c r="B1639" s="20">
        <v>43919</v>
      </c>
      <c r="C1639" s="21">
        <v>0</v>
      </c>
    </row>
    <row r="1640" spans="1:3" ht="15" x14ac:dyDescent="0.25">
      <c r="A1640" s="19" t="s">
        <v>865</v>
      </c>
      <c r="B1640" s="20">
        <v>43919</v>
      </c>
      <c r="C1640" s="21">
        <v>184</v>
      </c>
    </row>
    <row r="1641" spans="1:3" ht="15" x14ac:dyDescent="0.25">
      <c r="A1641" s="19" t="s">
        <v>1062</v>
      </c>
      <c r="B1641" s="20">
        <v>43919</v>
      </c>
      <c r="C1641" s="21">
        <v>3</v>
      </c>
    </row>
    <row r="1642" spans="1:3" ht="15" x14ac:dyDescent="0.25">
      <c r="A1642" s="19" t="s">
        <v>445</v>
      </c>
      <c r="B1642" s="20">
        <v>43919</v>
      </c>
      <c r="C1642" s="21">
        <v>0</v>
      </c>
    </row>
    <row r="1643" spans="1:3" ht="15" x14ac:dyDescent="0.25">
      <c r="A1643" s="19" t="s">
        <v>448</v>
      </c>
      <c r="B1643" s="20">
        <v>43919</v>
      </c>
      <c r="C1643" s="21">
        <v>0</v>
      </c>
    </row>
    <row r="1644" spans="1:3" ht="15" x14ac:dyDescent="0.25">
      <c r="A1644" s="19" t="s">
        <v>996</v>
      </c>
      <c r="B1644" s="20">
        <v>43919</v>
      </c>
      <c r="C1644" s="21">
        <v>33</v>
      </c>
    </row>
    <row r="1645" spans="1:3" ht="15" x14ac:dyDescent="0.25">
      <c r="A1645" s="19" t="s">
        <v>213</v>
      </c>
      <c r="B1645" s="20">
        <v>43919</v>
      </c>
      <c r="C1645" s="21">
        <v>0</v>
      </c>
    </row>
    <row r="1646" spans="1:3" ht="15" x14ac:dyDescent="0.25">
      <c r="A1646" s="19" t="s">
        <v>250</v>
      </c>
      <c r="B1646" s="20">
        <v>43919</v>
      </c>
      <c r="C1646" s="21">
        <v>0</v>
      </c>
    </row>
    <row r="1647" spans="1:3" ht="15" x14ac:dyDescent="0.25">
      <c r="A1647" s="19" t="s">
        <v>335</v>
      </c>
      <c r="B1647" s="20">
        <v>43919</v>
      </c>
      <c r="C1647" s="21">
        <v>0</v>
      </c>
    </row>
    <row r="1648" spans="1:3" ht="15" x14ac:dyDescent="0.25">
      <c r="A1648" s="19" t="s">
        <v>510</v>
      </c>
      <c r="B1648" s="20">
        <v>43919</v>
      </c>
      <c r="C1648" s="21">
        <v>0</v>
      </c>
    </row>
    <row r="1649" spans="1:3" ht="15" x14ac:dyDescent="0.25">
      <c r="A1649" s="19" t="s">
        <v>868</v>
      </c>
      <c r="B1649" s="20">
        <v>43919</v>
      </c>
      <c r="C1649" s="21">
        <v>32</v>
      </c>
    </row>
    <row r="1650" spans="1:3" ht="15" x14ac:dyDescent="0.25">
      <c r="A1650" s="19" t="s">
        <v>289</v>
      </c>
      <c r="B1650" s="20">
        <v>43919</v>
      </c>
      <c r="C1650" s="21">
        <v>0</v>
      </c>
    </row>
    <row r="1651" spans="1:3" ht="15" x14ac:dyDescent="0.25">
      <c r="A1651" s="19" t="s">
        <v>699</v>
      </c>
      <c r="B1651" s="20">
        <v>43919</v>
      </c>
      <c r="C1651" s="21">
        <v>22</v>
      </c>
    </row>
    <row r="1652" spans="1:3" ht="15" x14ac:dyDescent="0.25">
      <c r="A1652" s="19" t="s">
        <v>948</v>
      </c>
      <c r="B1652" s="20">
        <v>43919</v>
      </c>
      <c r="C1652" s="21">
        <v>0</v>
      </c>
    </row>
    <row r="1653" spans="1:3" ht="15" x14ac:dyDescent="0.25">
      <c r="A1653" s="19" t="s">
        <v>1023</v>
      </c>
      <c r="B1653" s="20">
        <v>43919</v>
      </c>
      <c r="C1653" s="21">
        <v>0</v>
      </c>
    </row>
    <row r="1654" spans="1:3" ht="15" x14ac:dyDescent="0.25">
      <c r="A1654" s="19" t="s">
        <v>253</v>
      </c>
      <c r="B1654" s="20">
        <v>43919</v>
      </c>
      <c r="C1654" s="21">
        <v>61</v>
      </c>
    </row>
    <row r="1655" spans="1:3" ht="15" x14ac:dyDescent="0.25">
      <c r="A1655" s="19" t="s">
        <v>563</v>
      </c>
      <c r="B1655" s="20">
        <v>43919</v>
      </c>
      <c r="C1655" s="21">
        <v>0</v>
      </c>
    </row>
    <row r="1656" spans="1:3" ht="15" x14ac:dyDescent="0.25">
      <c r="A1656" s="19" t="s">
        <v>871</v>
      </c>
      <c r="B1656" s="20">
        <v>43919</v>
      </c>
      <c r="C1656" s="21">
        <v>351</v>
      </c>
    </row>
    <row r="1657" spans="1:3" ht="15" x14ac:dyDescent="0.25">
      <c r="A1657" s="19" t="s">
        <v>1142</v>
      </c>
      <c r="B1657" s="20">
        <v>43919</v>
      </c>
      <c r="C1657" s="21">
        <v>0</v>
      </c>
    </row>
    <row r="1658" spans="1:3" ht="15" x14ac:dyDescent="0.25">
      <c r="A1658" s="19" t="s">
        <v>399</v>
      </c>
      <c r="B1658" s="20">
        <v>43919</v>
      </c>
      <c r="C1658" s="21">
        <v>0</v>
      </c>
    </row>
    <row r="1659" spans="1:3" ht="15" x14ac:dyDescent="0.25">
      <c r="A1659" s="19" t="s">
        <v>1065</v>
      </c>
      <c r="B1659" s="20">
        <v>43919</v>
      </c>
      <c r="C1659" s="21">
        <v>3</v>
      </c>
    </row>
    <row r="1660" spans="1:3" ht="15" x14ac:dyDescent="0.25">
      <c r="A1660" s="19" t="s">
        <v>1026</v>
      </c>
      <c r="B1660" s="20">
        <v>43919</v>
      </c>
      <c r="C1660" s="21">
        <v>103</v>
      </c>
    </row>
    <row r="1661" spans="1:3" ht="15" x14ac:dyDescent="0.25">
      <c r="A1661" s="19" t="s">
        <v>513</v>
      </c>
      <c r="B1661" s="20">
        <v>43919</v>
      </c>
      <c r="C1661" s="21">
        <v>0</v>
      </c>
    </row>
    <row r="1662" spans="1:3" ht="15" x14ac:dyDescent="0.25">
      <c r="A1662" s="19" t="s">
        <v>338</v>
      </c>
      <c r="B1662" s="20">
        <v>43919</v>
      </c>
      <c r="C1662" s="21">
        <v>0</v>
      </c>
    </row>
    <row r="1663" spans="1:3" ht="15" x14ac:dyDescent="0.25">
      <c r="A1663" s="19" t="s">
        <v>256</v>
      </c>
      <c r="B1663" s="20">
        <v>43919</v>
      </c>
      <c r="C1663" s="21">
        <v>14</v>
      </c>
    </row>
    <row r="1664" spans="1:3" ht="15" x14ac:dyDescent="0.25">
      <c r="A1664" s="19" t="s">
        <v>451</v>
      </c>
      <c r="B1664" s="20">
        <v>43919</v>
      </c>
      <c r="C1664" s="21">
        <v>0</v>
      </c>
    </row>
    <row r="1665" spans="1:3" ht="15" x14ac:dyDescent="0.25">
      <c r="A1665" s="19" t="s">
        <v>292</v>
      </c>
      <c r="B1665" s="20">
        <v>43919</v>
      </c>
      <c r="C1665" s="21">
        <v>3</v>
      </c>
    </row>
    <row r="1666" spans="1:3" ht="15" x14ac:dyDescent="0.25">
      <c r="A1666" s="19" t="s">
        <v>297</v>
      </c>
      <c r="B1666" s="20">
        <v>43919</v>
      </c>
      <c r="C1666" s="21">
        <v>0</v>
      </c>
    </row>
    <row r="1667" spans="1:3" ht="15" x14ac:dyDescent="0.25">
      <c r="A1667" s="19" t="s">
        <v>1070</v>
      </c>
      <c r="B1667" s="20">
        <v>43919</v>
      </c>
      <c r="C1667" s="21">
        <v>20</v>
      </c>
    </row>
    <row r="1668" spans="1:3" ht="15" x14ac:dyDescent="0.25">
      <c r="A1668" s="19" t="s">
        <v>259</v>
      </c>
      <c r="B1668" s="20">
        <v>43919</v>
      </c>
      <c r="C1668" s="21">
        <v>0</v>
      </c>
    </row>
    <row r="1669" spans="1:3" ht="15" x14ac:dyDescent="0.25">
      <c r="A1669" s="19" t="s">
        <v>1147</v>
      </c>
      <c r="B1669" s="20">
        <v>43919</v>
      </c>
      <c r="C1669" s="21">
        <v>0</v>
      </c>
    </row>
    <row r="1670" spans="1:3" ht="15" x14ac:dyDescent="0.25">
      <c r="A1670" s="19" t="s">
        <v>875</v>
      </c>
      <c r="B1670" s="20">
        <v>43920</v>
      </c>
      <c r="C1670" s="21">
        <v>7</v>
      </c>
    </row>
    <row r="1671" spans="1:3" ht="15" x14ac:dyDescent="0.25">
      <c r="A1671" s="19" t="s">
        <v>80</v>
      </c>
      <c r="B1671" s="20">
        <v>43920</v>
      </c>
      <c r="C1671" s="21">
        <v>0</v>
      </c>
    </row>
    <row r="1672" spans="1:3" ht="15" x14ac:dyDescent="0.25">
      <c r="A1672" s="19" t="s">
        <v>517</v>
      </c>
      <c r="B1672" s="20">
        <v>43920</v>
      </c>
      <c r="C1672" s="21">
        <v>0</v>
      </c>
    </row>
    <row r="1673" spans="1:3" ht="15" x14ac:dyDescent="0.25">
      <c r="A1673" s="19" t="s">
        <v>403</v>
      </c>
      <c r="B1673" s="20">
        <v>43920</v>
      </c>
      <c r="C1673" s="21">
        <v>0</v>
      </c>
    </row>
    <row r="1674" spans="1:3" ht="15" x14ac:dyDescent="0.25">
      <c r="A1674" s="19" t="s">
        <v>85</v>
      </c>
      <c r="B1674" s="20">
        <v>43920</v>
      </c>
      <c r="C1674" s="21">
        <v>50</v>
      </c>
    </row>
    <row r="1675" spans="1:3" ht="15" x14ac:dyDescent="0.25">
      <c r="A1675" s="19" t="s">
        <v>455</v>
      </c>
      <c r="B1675" s="20">
        <v>43920</v>
      </c>
      <c r="C1675" s="21">
        <v>21</v>
      </c>
    </row>
    <row r="1676" spans="1:3" ht="15" x14ac:dyDescent="0.25">
      <c r="A1676" s="19" t="s">
        <v>952</v>
      </c>
      <c r="B1676" s="20">
        <v>43920</v>
      </c>
      <c r="C1676" s="21">
        <v>0</v>
      </c>
    </row>
    <row r="1677" spans="1:3" ht="15" x14ac:dyDescent="0.25">
      <c r="A1677" s="19" t="s">
        <v>878</v>
      </c>
      <c r="B1677" s="20">
        <v>43920</v>
      </c>
      <c r="C1677" s="21">
        <v>3</v>
      </c>
    </row>
    <row r="1678" spans="1:3" ht="15" x14ac:dyDescent="0.25">
      <c r="A1678" s="19" t="s">
        <v>567</v>
      </c>
      <c r="B1678" s="20">
        <v>43920</v>
      </c>
      <c r="C1678" s="21">
        <v>0</v>
      </c>
    </row>
    <row r="1679" spans="1:3" ht="15" x14ac:dyDescent="0.25">
      <c r="A1679" s="19" t="s">
        <v>955</v>
      </c>
      <c r="B1679" s="20">
        <v>43920</v>
      </c>
      <c r="C1679" s="21">
        <v>3</v>
      </c>
    </row>
    <row r="1680" spans="1:3" ht="15" x14ac:dyDescent="0.25">
      <c r="A1680" s="19" t="s">
        <v>458</v>
      </c>
      <c r="B1680" s="20">
        <v>43920</v>
      </c>
      <c r="C1680" s="21">
        <v>0</v>
      </c>
    </row>
    <row r="1681" spans="1:3" ht="15" x14ac:dyDescent="0.25">
      <c r="A1681" s="19" t="s">
        <v>633</v>
      </c>
      <c r="B1681" s="20">
        <v>43920</v>
      </c>
      <c r="C1681" s="21">
        <v>4</v>
      </c>
    </row>
    <row r="1682" spans="1:3" ht="15" x14ac:dyDescent="0.25">
      <c r="A1682" s="19" t="s">
        <v>263</v>
      </c>
      <c r="B1682" s="20">
        <v>43920</v>
      </c>
      <c r="C1682" s="21">
        <v>0</v>
      </c>
    </row>
    <row r="1683" spans="1:3" ht="15" x14ac:dyDescent="0.25">
      <c r="A1683" s="19" t="s">
        <v>1027</v>
      </c>
      <c r="B1683" s="20">
        <v>43920</v>
      </c>
      <c r="C1683" s="21">
        <v>0</v>
      </c>
    </row>
    <row r="1684" spans="1:3" ht="15" x14ac:dyDescent="0.25">
      <c r="A1684" s="19" t="s">
        <v>463</v>
      </c>
      <c r="B1684" s="20">
        <v>43920</v>
      </c>
      <c r="C1684" s="21">
        <v>0</v>
      </c>
    </row>
    <row r="1685" spans="1:3" ht="15" x14ac:dyDescent="0.25">
      <c r="A1685" s="19" t="s">
        <v>159</v>
      </c>
      <c r="B1685" s="20">
        <v>43920</v>
      </c>
      <c r="C1685" s="21">
        <v>0</v>
      </c>
    </row>
    <row r="1686" spans="1:3" ht="15" x14ac:dyDescent="0.25">
      <c r="A1686" s="19" t="s">
        <v>960</v>
      </c>
      <c r="B1686" s="20">
        <v>43920</v>
      </c>
      <c r="C1686" s="21">
        <v>68</v>
      </c>
    </row>
    <row r="1687" spans="1:3" ht="15" x14ac:dyDescent="0.25">
      <c r="A1687" s="19" t="s">
        <v>520</v>
      </c>
      <c r="B1687" s="20">
        <v>43920</v>
      </c>
      <c r="C1687" s="21">
        <v>6</v>
      </c>
    </row>
    <row r="1688" spans="1:3" ht="15" x14ac:dyDescent="0.25">
      <c r="A1688" s="19" t="s">
        <v>881</v>
      </c>
      <c r="B1688" s="20">
        <v>43920</v>
      </c>
      <c r="C1688" s="21">
        <v>9</v>
      </c>
    </row>
    <row r="1689" spans="1:3" ht="15" x14ac:dyDescent="0.25">
      <c r="A1689" s="19" t="s">
        <v>164</v>
      </c>
      <c r="B1689" s="20">
        <v>43920</v>
      </c>
      <c r="C1689" s="21">
        <v>0</v>
      </c>
    </row>
    <row r="1690" spans="1:3" ht="15" x14ac:dyDescent="0.25">
      <c r="A1690" s="19" t="s">
        <v>884</v>
      </c>
      <c r="B1690" s="20">
        <v>43920</v>
      </c>
      <c r="C1690" s="21">
        <v>3</v>
      </c>
    </row>
    <row r="1691" spans="1:3" ht="15" x14ac:dyDescent="0.25">
      <c r="A1691" s="19" t="s">
        <v>746</v>
      </c>
      <c r="B1691" s="20">
        <v>43920</v>
      </c>
      <c r="C1691" s="21">
        <v>0</v>
      </c>
    </row>
    <row r="1692" spans="1:3" ht="15" x14ac:dyDescent="0.25">
      <c r="A1692" s="19" t="s">
        <v>572</v>
      </c>
      <c r="B1692" s="20">
        <v>43920</v>
      </c>
      <c r="C1692" s="21">
        <v>4</v>
      </c>
    </row>
    <row r="1693" spans="1:3" ht="15" x14ac:dyDescent="0.25">
      <c r="A1693" s="19" t="s">
        <v>169</v>
      </c>
      <c r="B1693" s="20">
        <v>43920</v>
      </c>
      <c r="C1693" s="21">
        <v>0</v>
      </c>
    </row>
    <row r="1694" spans="1:3" ht="15" x14ac:dyDescent="0.25">
      <c r="A1694" s="19" t="s">
        <v>636</v>
      </c>
      <c r="B1694" s="20">
        <v>43920</v>
      </c>
      <c r="C1694" s="21">
        <v>63</v>
      </c>
    </row>
    <row r="1695" spans="1:3" ht="15" x14ac:dyDescent="0.25">
      <c r="A1695" s="19" t="s">
        <v>805</v>
      </c>
      <c r="B1695" s="20">
        <v>43920</v>
      </c>
      <c r="C1695" s="21">
        <v>6</v>
      </c>
    </row>
    <row r="1696" spans="1:3" ht="15" x14ac:dyDescent="0.25">
      <c r="A1696" s="19" t="s">
        <v>217</v>
      </c>
      <c r="B1696" s="20">
        <v>43920</v>
      </c>
      <c r="C1696" s="21">
        <v>9</v>
      </c>
    </row>
    <row r="1697" spans="1:3" ht="15" x14ac:dyDescent="0.25">
      <c r="A1697" s="19" t="s">
        <v>88</v>
      </c>
      <c r="B1697" s="20">
        <v>43920</v>
      </c>
      <c r="C1697" s="21">
        <v>5</v>
      </c>
    </row>
    <row r="1698" spans="1:3" ht="15" x14ac:dyDescent="0.25">
      <c r="A1698" s="19" t="s">
        <v>577</v>
      </c>
      <c r="B1698" s="20">
        <v>43920</v>
      </c>
      <c r="C1698" s="21">
        <v>0</v>
      </c>
    </row>
    <row r="1699" spans="1:3" ht="15" x14ac:dyDescent="0.25">
      <c r="A1699" s="19" t="s">
        <v>997</v>
      </c>
      <c r="B1699" s="20">
        <v>43920</v>
      </c>
      <c r="C1699" s="21">
        <v>9</v>
      </c>
    </row>
    <row r="1700" spans="1:3" ht="15" x14ac:dyDescent="0.25">
      <c r="A1700" s="19" t="s">
        <v>342</v>
      </c>
      <c r="B1700" s="20">
        <v>43920</v>
      </c>
      <c r="C1700" s="21">
        <v>0</v>
      </c>
    </row>
    <row r="1701" spans="1:3" ht="15" x14ac:dyDescent="0.25">
      <c r="A1701" s="19" t="s">
        <v>1071</v>
      </c>
      <c r="B1701" s="20">
        <v>43920</v>
      </c>
      <c r="C1701" s="21">
        <v>0</v>
      </c>
    </row>
    <row r="1702" spans="1:3" ht="15" x14ac:dyDescent="0.25">
      <c r="A1702" s="19" t="s">
        <v>91</v>
      </c>
      <c r="B1702" s="20">
        <v>43920</v>
      </c>
      <c r="C1702" s="21">
        <v>12</v>
      </c>
    </row>
    <row r="1703" spans="1:3" ht="15" x14ac:dyDescent="0.25">
      <c r="A1703" s="19" t="s">
        <v>408</v>
      </c>
      <c r="B1703" s="20">
        <v>43920</v>
      </c>
      <c r="C1703" s="21">
        <v>0</v>
      </c>
    </row>
    <row r="1704" spans="1:3" ht="15" x14ac:dyDescent="0.25">
      <c r="A1704" s="19" t="s">
        <v>749</v>
      </c>
      <c r="B1704" s="20">
        <v>43920</v>
      </c>
      <c r="C1704" s="21">
        <v>0</v>
      </c>
    </row>
    <row r="1705" spans="1:3" ht="15" x14ac:dyDescent="0.25">
      <c r="A1705" s="19" t="s">
        <v>641</v>
      </c>
      <c r="B1705" s="20">
        <v>43920</v>
      </c>
      <c r="C1705" s="21">
        <v>0</v>
      </c>
    </row>
    <row r="1706" spans="1:3" ht="15" x14ac:dyDescent="0.25">
      <c r="A1706" s="19" t="s">
        <v>79</v>
      </c>
      <c r="B1706" s="20">
        <v>43920</v>
      </c>
      <c r="C1706" s="21">
        <v>95</v>
      </c>
    </row>
    <row r="1707" spans="1:3" ht="15" x14ac:dyDescent="0.25">
      <c r="A1707" s="19" t="s">
        <v>754</v>
      </c>
      <c r="B1707" s="20">
        <v>43920</v>
      </c>
      <c r="C1707" s="21">
        <v>0</v>
      </c>
    </row>
    <row r="1708" spans="1:3" ht="15" x14ac:dyDescent="0.25">
      <c r="A1708" s="19" t="s">
        <v>644</v>
      </c>
      <c r="B1708" s="20">
        <v>43920</v>
      </c>
      <c r="C1708" s="21">
        <v>3</v>
      </c>
    </row>
    <row r="1709" spans="1:3" ht="15" x14ac:dyDescent="0.25">
      <c r="A1709" s="19" t="s">
        <v>808</v>
      </c>
      <c r="B1709" s="20">
        <v>43920</v>
      </c>
      <c r="C1709" s="21">
        <v>4</v>
      </c>
    </row>
    <row r="1710" spans="1:3" ht="15" x14ac:dyDescent="0.25">
      <c r="A1710" s="19" t="s">
        <v>220</v>
      </c>
      <c r="B1710" s="20">
        <v>43920</v>
      </c>
      <c r="C1710" s="21">
        <v>35</v>
      </c>
    </row>
    <row r="1711" spans="1:3" ht="15" x14ac:dyDescent="0.25">
      <c r="A1711" s="19" t="s">
        <v>174</v>
      </c>
      <c r="B1711" s="20">
        <v>43920</v>
      </c>
      <c r="C1711" s="21">
        <v>0</v>
      </c>
    </row>
    <row r="1712" spans="1:3" ht="15" x14ac:dyDescent="0.25">
      <c r="A1712" s="19" t="s">
        <v>963</v>
      </c>
      <c r="B1712" s="20">
        <v>43920</v>
      </c>
      <c r="C1712" s="21">
        <v>23</v>
      </c>
    </row>
    <row r="1713" spans="1:3" ht="15" x14ac:dyDescent="0.25">
      <c r="A1713" s="19" t="s">
        <v>582</v>
      </c>
      <c r="B1713" s="20">
        <v>43920</v>
      </c>
      <c r="C1713" s="21">
        <v>0</v>
      </c>
    </row>
    <row r="1714" spans="1:3" ht="15" x14ac:dyDescent="0.25">
      <c r="A1714" s="19" t="s">
        <v>158</v>
      </c>
      <c r="B1714" s="20">
        <v>43920</v>
      </c>
      <c r="C1714" s="21">
        <v>0</v>
      </c>
    </row>
    <row r="1715" spans="1:3" ht="15" x14ac:dyDescent="0.25">
      <c r="A1715" s="19" t="s">
        <v>301</v>
      </c>
      <c r="B1715" s="20">
        <v>43920</v>
      </c>
      <c r="C1715" s="21">
        <v>0</v>
      </c>
    </row>
    <row r="1716" spans="1:3" ht="15" x14ac:dyDescent="0.25">
      <c r="A1716" s="19" t="s">
        <v>887</v>
      </c>
      <c r="B1716" s="20">
        <v>43920</v>
      </c>
      <c r="C1716" s="21">
        <v>12</v>
      </c>
    </row>
    <row r="1717" spans="1:3" ht="15" x14ac:dyDescent="0.25">
      <c r="A1717" s="19" t="s">
        <v>587</v>
      </c>
      <c r="B1717" s="20">
        <v>43920</v>
      </c>
      <c r="C1717" s="21">
        <v>0</v>
      </c>
    </row>
    <row r="1718" spans="1:3" ht="15" x14ac:dyDescent="0.25">
      <c r="A1718" s="19" t="s">
        <v>411</v>
      </c>
      <c r="B1718" s="20">
        <v>43920</v>
      </c>
      <c r="C1718" s="21">
        <v>0</v>
      </c>
    </row>
    <row r="1719" spans="1:3" ht="15" x14ac:dyDescent="0.25">
      <c r="A1719" s="19" t="s">
        <v>1032</v>
      </c>
      <c r="B1719" s="20">
        <v>43920</v>
      </c>
      <c r="C1719" s="21">
        <v>0</v>
      </c>
    </row>
    <row r="1720" spans="1:3" ht="15" x14ac:dyDescent="0.25">
      <c r="A1720" s="19" t="s">
        <v>216</v>
      </c>
      <c r="B1720" s="20">
        <v>43920</v>
      </c>
      <c r="C1720" s="21">
        <v>213</v>
      </c>
    </row>
    <row r="1721" spans="1:3" ht="15" x14ac:dyDescent="0.25">
      <c r="A1721" s="19" t="s">
        <v>262</v>
      </c>
      <c r="B1721" s="20">
        <v>43920</v>
      </c>
      <c r="C1721" s="21">
        <v>44</v>
      </c>
    </row>
    <row r="1722" spans="1:3" ht="15" x14ac:dyDescent="0.25">
      <c r="A1722" s="19" t="s">
        <v>225</v>
      </c>
      <c r="B1722" s="20">
        <v>43920</v>
      </c>
      <c r="C1722" s="21">
        <v>0</v>
      </c>
    </row>
    <row r="1723" spans="1:3" ht="15" x14ac:dyDescent="0.25">
      <c r="A1723" s="19" t="s">
        <v>649</v>
      </c>
      <c r="B1723" s="20">
        <v>43920</v>
      </c>
      <c r="C1723" s="21">
        <v>0</v>
      </c>
    </row>
    <row r="1724" spans="1:3" ht="15" x14ac:dyDescent="0.25">
      <c r="A1724" s="19" t="s">
        <v>590</v>
      </c>
      <c r="B1724" s="20">
        <v>43920</v>
      </c>
      <c r="C1724" s="21">
        <v>8</v>
      </c>
    </row>
    <row r="1725" spans="1:3" ht="15" x14ac:dyDescent="0.25">
      <c r="A1725" s="19" t="s">
        <v>1000</v>
      </c>
      <c r="B1725" s="20">
        <v>43920</v>
      </c>
      <c r="C1725" s="21">
        <v>3</v>
      </c>
    </row>
    <row r="1726" spans="1:3" ht="15" x14ac:dyDescent="0.25">
      <c r="A1726" s="19" t="s">
        <v>757</v>
      </c>
      <c r="B1726" s="20">
        <v>43920</v>
      </c>
      <c r="C1726" s="21">
        <v>0</v>
      </c>
    </row>
    <row r="1727" spans="1:3" ht="15" x14ac:dyDescent="0.25">
      <c r="A1727" s="19" t="s">
        <v>345</v>
      </c>
      <c r="B1727" s="20">
        <v>43920</v>
      </c>
      <c r="C1727" s="21">
        <v>8</v>
      </c>
    </row>
    <row r="1728" spans="1:3" ht="15" x14ac:dyDescent="0.25">
      <c r="A1728" s="19" t="s">
        <v>268</v>
      </c>
      <c r="B1728" s="20">
        <v>43920</v>
      </c>
      <c r="C1728" s="21">
        <v>3</v>
      </c>
    </row>
    <row r="1729" spans="1:3" ht="15" x14ac:dyDescent="0.25">
      <c r="A1729" s="19" t="s">
        <v>1076</v>
      </c>
      <c r="B1729" s="20">
        <v>43920</v>
      </c>
      <c r="C1729" s="21">
        <v>0</v>
      </c>
    </row>
    <row r="1730" spans="1:3" ht="15" x14ac:dyDescent="0.25">
      <c r="A1730" s="19" t="s">
        <v>892</v>
      </c>
      <c r="B1730" s="20">
        <v>43920</v>
      </c>
      <c r="C1730" s="21">
        <v>13</v>
      </c>
    </row>
    <row r="1731" spans="1:3" ht="15" x14ac:dyDescent="0.25">
      <c r="A1731" s="19" t="s">
        <v>654</v>
      </c>
      <c r="B1731" s="20">
        <v>43920</v>
      </c>
      <c r="C1731" s="21">
        <v>119</v>
      </c>
    </row>
    <row r="1732" spans="1:3" ht="15" x14ac:dyDescent="0.25">
      <c r="A1732" s="19" t="s">
        <v>593</v>
      </c>
      <c r="B1732" s="20">
        <v>43920</v>
      </c>
      <c r="C1732" s="21">
        <v>0</v>
      </c>
    </row>
    <row r="1733" spans="1:3" ht="15" x14ac:dyDescent="0.25">
      <c r="A1733" s="19" t="s">
        <v>300</v>
      </c>
      <c r="B1733" s="20">
        <v>43920</v>
      </c>
      <c r="C1733" s="21">
        <v>0</v>
      </c>
    </row>
    <row r="1734" spans="1:3" ht="15" x14ac:dyDescent="0.25">
      <c r="A1734" s="19" t="s">
        <v>98</v>
      </c>
      <c r="B1734" s="20">
        <v>43920</v>
      </c>
      <c r="C1734" s="21">
        <v>0</v>
      </c>
    </row>
    <row r="1735" spans="1:3" ht="15" x14ac:dyDescent="0.25">
      <c r="A1735" s="19" t="s">
        <v>760</v>
      </c>
      <c r="B1735" s="20">
        <v>43920</v>
      </c>
      <c r="C1735" s="21">
        <v>0</v>
      </c>
    </row>
    <row r="1736" spans="1:3" ht="15" x14ac:dyDescent="0.25">
      <c r="A1736" s="19" t="s">
        <v>1079</v>
      </c>
      <c r="B1736" s="20">
        <v>43920</v>
      </c>
      <c r="C1736" s="21">
        <v>22</v>
      </c>
    </row>
    <row r="1737" spans="1:3" ht="15" x14ac:dyDescent="0.25">
      <c r="A1737" s="19" t="s">
        <v>468</v>
      </c>
      <c r="B1737" s="20">
        <v>43920</v>
      </c>
      <c r="C1737" s="21">
        <v>0</v>
      </c>
    </row>
    <row r="1738" spans="1:3" ht="15" x14ac:dyDescent="0.25">
      <c r="A1738" s="19" t="s">
        <v>181</v>
      </c>
      <c r="B1738" s="20">
        <v>43920</v>
      </c>
      <c r="C1738" s="21">
        <v>0</v>
      </c>
    </row>
    <row r="1739" spans="1:3" ht="15" x14ac:dyDescent="0.25">
      <c r="A1739" s="19" t="s">
        <v>523</v>
      </c>
      <c r="B1739" s="20">
        <v>43920</v>
      </c>
      <c r="C1739" s="21">
        <v>0</v>
      </c>
    </row>
    <row r="1740" spans="1:3" ht="15" x14ac:dyDescent="0.25">
      <c r="A1740" s="19" t="s">
        <v>228</v>
      </c>
      <c r="B1740" s="20">
        <v>43920</v>
      </c>
      <c r="C1740" s="21">
        <v>0</v>
      </c>
    </row>
    <row r="1741" spans="1:3" ht="15" x14ac:dyDescent="0.25">
      <c r="A1741" s="19" t="s">
        <v>895</v>
      </c>
      <c r="B1741" s="20">
        <v>43920</v>
      </c>
      <c r="C1741" s="21">
        <v>0</v>
      </c>
    </row>
    <row r="1742" spans="1:3" ht="15" x14ac:dyDescent="0.25">
      <c r="A1742" s="19" t="s">
        <v>1035</v>
      </c>
      <c r="B1742" s="20">
        <v>43920</v>
      </c>
      <c r="C1742" s="21">
        <v>12</v>
      </c>
    </row>
    <row r="1743" spans="1:3" ht="15" x14ac:dyDescent="0.25">
      <c r="A1743" s="19" t="s">
        <v>1082</v>
      </c>
      <c r="B1743" s="20">
        <v>43920</v>
      </c>
      <c r="C1743" s="21">
        <v>5</v>
      </c>
    </row>
    <row r="1744" spans="1:3" ht="15" x14ac:dyDescent="0.25">
      <c r="A1744" s="19" t="s">
        <v>341</v>
      </c>
      <c r="B1744" s="20">
        <v>43920</v>
      </c>
      <c r="C1744" s="21">
        <v>229</v>
      </c>
    </row>
    <row r="1745" spans="1:3" ht="15" x14ac:dyDescent="0.25">
      <c r="A1745" s="19" t="s">
        <v>350</v>
      </c>
      <c r="B1745" s="20">
        <v>43920</v>
      </c>
      <c r="C1745" s="21">
        <v>15</v>
      </c>
    </row>
    <row r="1746" spans="1:3" ht="15" x14ac:dyDescent="0.25">
      <c r="A1746" s="19" t="s">
        <v>898</v>
      </c>
      <c r="B1746" s="20">
        <v>43920</v>
      </c>
      <c r="C1746" s="21">
        <v>0</v>
      </c>
    </row>
    <row r="1747" spans="1:3" ht="15" x14ac:dyDescent="0.25">
      <c r="A1747" s="19" t="s">
        <v>903</v>
      </c>
      <c r="B1747" s="20">
        <v>43920</v>
      </c>
      <c r="C1747" s="21">
        <v>5</v>
      </c>
    </row>
    <row r="1748" spans="1:3" ht="15" x14ac:dyDescent="0.25">
      <c r="A1748" s="19" t="s">
        <v>306</v>
      </c>
      <c r="B1748" s="20">
        <v>43920</v>
      </c>
      <c r="C1748" s="21">
        <v>0</v>
      </c>
    </row>
    <row r="1749" spans="1:3" ht="15" x14ac:dyDescent="0.25">
      <c r="A1749" s="19" t="s">
        <v>763</v>
      </c>
      <c r="B1749" s="20">
        <v>43920</v>
      </c>
      <c r="C1749" s="21">
        <v>0</v>
      </c>
    </row>
    <row r="1750" spans="1:3" ht="15" x14ac:dyDescent="0.25">
      <c r="A1750" s="19" t="s">
        <v>184</v>
      </c>
      <c r="B1750" s="20">
        <v>43920</v>
      </c>
      <c r="C1750" s="21">
        <v>0</v>
      </c>
    </row>
    <row r="1751" spans="1:3" ht="15" x14ac:dyDescent="0.25">
      <c r="A1751" s="19" t="s">
        <v>768</v>
      </c>
      <c r="B1751" s="20">
        <v>43920</v>
      </c>
      <c r="C1751" s="21">
        <v>0</v>
      </c>
    </row>
    <row r="1752" spans="1:3" ht="15" x14ac:dyDescent="0.25">
      <c r="A1752" s="19" t="s">
        <v>906</v>
      </c>
      <c r="B1752" s="20">
        <v>43920</v>
      </c>
      <c r="C1752" s="21">
        <v>0</v>
      </c>
    </row>
    <row r="1753" spans="1:3" ht="15" x14ac:dyDescent="0.25">
      <c r="A1753" s="19" t="s">
        <v>103</v>
      </c>
      <c r="B1753" s="20">
        <v>43920</v>
      </c>
      <c r="C1753" s="21">
        <v>29</v>
      </c>
    </row>
    <row r="1754" spans="1:3" ht="15" x14ac:dyDescent="0.25">
      <c r="A1754" s="19" t="s">
        <v>231</v>
      </c>
      <c r="B1754" s="20">
        <v>43920</v>
      </c>
      <c r="C1754" s="21">
        <v>8</v>
      </c>
    </row>
    <row r="1755" spans="1:3" ht="15" x14ac:dyDescent="0.25">
      <c r="A1755" s="19" t="s">
        <v>108</v>
      </c>
      <c r="B1755" s="20">
        <v>43920</v>
      </c>
      <c r="C1755" s="21">
        <v>23</v>
      </c>
    </row>
    <row r="1756" spans="1:3" ht="15" x14ac:dyDescent="0.25">
      <c r="A1756" s="19" t="s">
        <v>416</v>
      </c>
      <c r="B1756" s="20">
        <v>43920</v>
      </c>
      <c r="C1756" s="21">
        <v>0</v>
      </c>
    </row>
    <row r="1757" spans="1:3" ht="15" x14ac:dyDescent="0.25">
      <c r="A1757" s="19" t="s">
        <v>402</v>
      </c>
      <c r="B1757" s="20">
        <v>43920</v>
      </c>
      <c r="C1757" s="21">
        <v>21</v>
      </c>
    </row>
    <row r="1758" spans="1:3" ht="15" x14ac:dyDescent="0.25">
      <c r="A1758" s="19" t="s">
        <v>234</v>
      </c>
      <c r="B1758" s="20">
        <v>43920</v>
      </c>
      <c r="C1758" s="21">
        <v>6</v>
      </c>
    </row>
    <row r="1759" spans="1:3" ht="15" x14ac:dyDescent="0.25">
      <c r="A1759" s="19" t="s">
        <v>454</v>
      </c>
      <c r="B1759" s="20">
        <v>43920</v>
      </c>
      <c r="C1759" s="21">
        <v>21</v>
      </c>
    </row>
    <row r="1760" spans="1:3" ht="15" x14ac:dyDescent="0.25">
      <c r="A1760" s="19" t="s">
        <v>813</v>
      </c>
      <c r="B1760" s="20">
        <v>43920</v>
      </c>
      <c r="C1760" s="21">
        <v>42</v>
      </c>
    </row>
    <row r="1761" spans="1:3" ht="15" x14ac:dyDescent="0.25">
      <c r="A1761" s="19" t="s">
        <v>187</v>
      </c>
      <c r="B1761" s="20">
        <v>43920</v>
      </c>
      <c r="C1761" s="21">
        <v>0</v>
      </c>
    </row>
    <row r="1762" spans="1:3" ht="15" x14ac:dyDescent="0.25">
      <c r="A1762" s="19" t="s">
        <v>911</v>
      </c>
      <c r="B1762" s="20">
        <v>43920</v>
      </c>
      <c r="C1762" s="21">
        <v>0</v>
      </c>
    </row>
    <row r="1763" spans="1:3" ht="15" x14ac:dyDescent="0.25">
      <c r="A1763" s="19" t="s">
        <v>353</v>
      </c>
      <c r="B1763" s="20">
        <v>43920</v>
      </c>
      <c r="C1763" s="21">
        <v>7</v>
      </c>
    </row>
    <row r="1764" spans="1:3" ht="15" x14ac:dyDescent="0.25">
      <c r="A1764" s="19" t="s">
        <v>528</v>
      </c>
      <c r="B1764" s="20">
        <v>43920</v>
      </c>
      <c r="C1764" s="21">
        <v>0</v>
      </c>
    </row>
    <row r="1765" spans="1:3" ht="15" x14ac:dyDescent="0.25">
      <c r="A1765" s="19" t="s">
        <v>596</v>
      </c>
      <c r="B1765" s="20">
        <v>43920</v>
      </c>
      <c r="C1765" s="21">
        <v>0</v>
      </c>
    </row>
    <row r="1766" spans="1:3" ht="15" x14ac:dyDescent="0.25">
      <c r="A1766" s="19" t="s">
        <v>531</v>
      </c>
      <c r="B1766" s="20">
        <v>43920</v>
      </c>
      <c r="C1766" s="21">
        <v>0</v>
      </c>
    </row>
    <row r="1767" spans="1:3" ht="15" x14ac:dyDescent="0.25">
      <c r="A1767" s="19" t="s">
        <v>271</v>
      </c>
      <c r="B1767" s="20">
        <v>43920</v>
      </c>
      <c r="C1767" s="21">
        <v>0</v>
      </c>
    </row>
    <row r="1768" spans="1:3" ht="15" x14ac:dyDescent="0.25">
      <c r="A1768" s="19" t="s">
        <v>771</v>
      </c>
      <c r="B1768" s="20">
        <v>43920</v>
      </c>
      <c r="C1768" s="21">
        <v>0</v>
      </c>
    </row>
    <row r="1769" spans="1:3" ht="15" x14ac:dyDescent="0.25">
      <c r="A1769" s="19" t="s">
        <v>309</v>
      </c>
      <c r="B1769" s="20">
        <v>43920</v>
      </c>
      <c r="C1769" s="21">
        <v>0</v>
      </c>
    </row>
    <row r="1770" spans="1:3" ht="15" x14ac:dyDescent="0.25">
      <c r="A1770" s="19" t="s">
        <v>776</v>
      </c>
      <c r="B1770" s="20">
        <v>43920</v>
      </c>
      <c r="C1770" s="21">
        <v>0</v>
      </c>
    </row>
    <row r="1771" spans="1:3" ht="15" x14ac:dyDescent="0.25">
      <c r="A1771" s="19" t="s">
        <v>356</v>
      </c>
      <c r="B1771" s="20">
        <v>43920</v>
      </c>
      <c r="C1771" s="21">
        <v>3</v>
      </c>
    </row>
    <row r="1772" spans="1:3" ht="15" x14ac:dyDescent="0.25">
      <c r="A1772" s="19" t="s">
        <v>914</v>
      </c>
      <c r="B1772" s="20">
        <v>43920</v>
      </c>
      <c r="C1772" s="21">
        <v>0</v>
      </c>
    </row>
    <row r="1773" spans="1:3" ht="15" x14ac:dyDescent="0.25">
      <c r="A1773" s="19" t="s">
        <v>816</v>
      </c>
      <c r="B1773" s="20">
        <v>43920</v>
      </c>
      <c r="C1773" s="21">
        <v>276</v>
      </c>
    </row>
    <row r="1774" spans="1:3" ht="15" x14ac:dyDescent="0.25">
      <c r="A1774" s="19" t="s">
        <v>534</v>
      </c>
      <c r="B1774" s="20">
        <v>43920</v>
      </c>
      <c r="C1774" s="21">
        <v>0</v>
      </c>
    </row>
    <row r="1775" spans="1:3" ht="15" x14ac:dyDescent="0.25">
      <c r="A1775" s="19" t="s">
        <v>966</v>
      </c>
      <c r="B1775" s="20">
        <v>43920</v>
      </c>
      <c r="C1775" s="21">
        <v>6</v>
      </c>
    </row>
    <row r="1776" spans="1:3" ht="15" x14ac:dyDescent="0.25">
      <c r="A1776" s="19" t="s">
        <v>516</v>
      </c>
      <c r="B1776" s="20">
        <v>43920</v>
      </c>
      <c r="C1776" s="21">
        <v>4</v>
      </c>
    </row>
    <row r="1777" spans="1:3" ht="15" x14ac:dyDescent="0.25">
      <c r="A1777" s="19" t="s">
        <v>237</v>
      </c>
      <c r="B1777" s="20">
        <v>43920</v>
      </c>
      <c r="C1777" s="21">
        <v>75</v>
      </c>
    </row>
    <row r="1778" spans="1:3" ht="15" x14ac:dyDescent="0.25">
      <c r="A1778" s="19" t="s">
        <v>312</v>
      </c>
      <c r="B1778" s="20">
        <v>43920</v>
      </c>
      <c r="C1778" s="21">
        <v>0</v>
      </c>
    </row>
    <row r="1779" spans="1:3" ht="15" x14ac:dyDescent="0.25">
      <c r="A1779" s="19" t="s">
        <v>111</v>
      </c>
      <c r="B1779" s="20">
        <v>43920</v>
      </c>
      <c r="C1779" s="21">
        <v>0</v>
      </c>
    </row>
    <row r="1780" spans="1:3" ht="15" x14ac:dyDescent="0.25">
      <c r="A1780" s="19" t="s">
        <v>475</v>
      </c>
      <c r="B1780" s="20">
        <v>43920</v>
      </c>
      <c r="C1780" s="21">
        <v>0</v>
      </c>
    </row>
    <row r="1781" spans="1:3" ht="15" x14ac:dyDescent="0.25">
      <c r="A1781" s="19" t="s">
        <v>480</v>
      </c>
      <c r="B1781" s="20">
        <v>43920</v>
      </c>
      <c r="C1781" s="21">
        <v>18</v>
      </c>
    </row>
    <row r="1782" spans="1:3" ht="15" x14ac:dyDescent="0.25">
      <c r="A1782" s="19" t="s">
        <v>1087</v>
      </c>
      <c r="B1782" s="20">
        <v>43920</v>
      </c>
      <c r="C1782" s="21">
        <v>4</v>
      </c>
    </row>
    <row r="1783" spans="1:3" ht="15" x14ac:dyDescent="0.25">
      <c r="A1783" s="19" t="s">
        <v>566</v>
      </c>
      <c r="B1783" s="20">
        <v>43920</v>
      </c>
      <c r="C1783" s="21">
        <v>10</v>
      </c>
    </row>
    <row r="1784" spans="1:3" ht="15" x14ac:dyDescent="0.25">
      <c r="A1784" s="19" t="s">
        <v>632</v>
      </c>
      <c r="B1784" s="20">
        <v>43920</v>
      </c>
      <c r="C1784" s="21">
        <v>633</v>
      </c>
    </row>
    <row r="1785" spans="1:3" ht="15" x14ac:dyDescent="0.25">
      <c r="A1785" s="19" t="s">
        <v>483</v>
      </c>
      <c r="B1785" s="20">
        <v>43920</v>
      </c>
      <c r="C1785" s="21">
        <v>17</v>
      </c>
    </row>
    <row r="1786" spans="1:3" ht="15" x14ac:dyDescent="0.25">
      <c r="A1786" s="19" t="s">
        <v>663</v>
      </c>
      <c r="B1786" s="20">
        <v>43920</v>
      </c>
      <c r="C1786" s="21">
        <v>72</v>
      </c>
    </row>
    <row r="1787" spans="1:3" ht="15" x14ac:dyDescent="0.25">
      <c r="A1787" s="19" t="s">
        <v>668</v>
      </c>
      <c r="B1787" s="20">
        <v>43920</v>
      </c>
      <c r="C1787" s="21">
        <v>0</v>
      </c>
    </row>
    <row r="1788" spans="1:3" ht="15" x14ac:dyDescent="0.25">
      <c r="A1788" s="19" t="s">
        <v>361</v>
      </c>
      <c r="B1788" s="20">
        <v>43920</v>
      </c>
      <c r="C1788" s="21">
        <v>4</v>
      </c>
    </row>
    <row r="1789" spans="1:3" ht="15" x14ac:dyDescent="0.25">
      <c r="A1789" s="19" t="s">
        <v>819</v>
      </c>
      <c r="B1789" s="20">
        <v>43920</v>
      </c>
      <c r="C1789" s="21">
        <v>44</v>
      </c>
    </row>
    <row r="1790" spans="1:3" ht="15" x14ac:dyDescent="0.25">
      <c r="A1790" s="19" t="s">
        <v>917</v>
      </c>
      <c r="B1790" s="20">
        <v>43920</v>
      </c>
      <c r="C1790" s="21">
        <v>0</v>
      </c>
    </row>
    <row r="1791" spans="1:3" ht="15" x14ac:dyDescent="0.25">
      <c r="A1791" s="19" t="s">
        <v>274</v>
      </c>
      <c r="B1791" s="20">
        <v>43920</v>
      </c>
      <c r="C1791" s="21">
        <v>7</v>
      </c>
    </row>
    <row r="1792" spans="1:3" ht="15" x14ac:dyDescent="0.25">
      <c r="A1792" s="19" t="s">
        <v>673</v>
      </c>
      <c r="B1792" s="20">
        <v>43920</v>
      </c>
      <c r="C1792" s="21">
        <v>31</v>
      </c>
    </row>
    <row r="1793" spans="1:3" ht="15" x14ac:dyDescent="0.25">
      <c r="A1793" s="19" t="s">
        <v>824</v>
      </c>
      <c r="B1793" s="20">
        <v>43920</v>
      </c>
      <c r="C1793" s="21">
        <v>313</v>
      </c>
    </row>
    <row r="1794" spans="1:3" ht="15" x14ac:dyDescent="0.25">
      <c r="A1794" s="19" t="s">
        <v>1090</v>
      </c>
      <c r="B1794" s="20">
        <v>43920</v>
      </c>
      <c r="C1794" s="21">
        <v>0</v>
      </c>
    </row>
    <row r="1795" spans="1:3" ht="15" x14ac:dyDescent="0.25">
      <c r="A1795" s="19" t="s">
        <v>541</v>
      </c>
      <c r="B1795" s="20">
        <v>43920</v>
      </c>
      <c r="C1795" s="21">
        <v>0</v>
      </c>
    </row>
    <row r="1796" spans="1:3" ht="15" x14ac:dyDescent="0.25">
      <c r="A1796" s="19" t="s">
        <v>829</v>
      </c>
      <c r="B1796" s="20">
        <v>43920</v>
      </c>
      <c r="C1796" s="21">
        <v>18</v>
      </c>
    </row>
    <row r="1797" spans="1:3" ht="15" x14ac:dyDescent="0.25">
      <c r="A1797" s="19" t="s">
        <v>603</v>
      </c>
      <c r="B1797" s="20">
        <v>43920</v>
      </c>
      <c r="C1797" s="21">
        <v>7</v>
      </c>
    </row>
    <row r="1798" spans="1:3" ht="15" x14ac:dyDescent="0.25">
      <c r="A1798" s="19" t="s">
        <v>779</v>
      </c>
      <c r="B1798" s="20">
        <v>43920</v>
      </c>
      <c r="C1798" s="21">
        <v>0</v>
      </c>
    </row>
    <row r="1799" spans="1:3" ht="15" x14ac:dyDescent="0.25">
      <c r="A1799" s="19" t="s">
        <v>832</v>
      </c>
      <c r="B1799" s="20">
        <v>43920</v>
      </c>
      <c r="C1799" s="21">
        <v>295</v>
      </c>
    </row>
    <row r="1800" spans="1:3" ht="15" x14ac:dyDescent="0.25">
      <c r="A1800" s="19" t="s">
        <v>116</v>
      </c>
      <c r="B1800" s="20">
        <v>43920</v>
      </c>
      <c r="C1800" s="21">
        <v>5</v>
      </c>
    </row>
    <row r="1801" spans="1:3" ht="15" x14ac:dyDescent="0.25">
      <c r="A1801" s="19" t="s">
        <v>546</v>
      </c>
      <c r="B1801" s="20">
        <v>43920</v>
      </c>
      <c r="C1801" s="21">
        <v>0</v>
      </c>
    </row>
    <row r="1802" spans="1:3" ht="15" x14ac:dyDescent="0.25">
      <c r="A1802" s="19" t="s">
        <v>1003</v>
      </c>
      <c r="B1802" s="20">
        <v>43920</v>
      </c>
      <c r="C1802" s="21">
        <v>4</v>
      </c>
    </row>
    <row r="1803" spans="1:3" ht="15" x14ac:dyDescent="0.25">
      <c r="A1803" s="19" t="s">
        <v>190</v>
      </c>
      <c r="B1803" s="20">
        <v>43920</v>
      </c>
      <c r="C1803" s="21">
        <v>0</v>
      </c>
    </row>
    <row r="1804" spans="1:3" ht="15" x14ac:dyDescent="0.25">
      <c r="A1804" s="19" t="s">
        <v>1038</v>
      </c>
      <c r="B1804" s="20">
        <v>43920</v>
      </c>
      <c r="C1804" s="21">
        <v>0</v>
      </c>
    </row>
    <row r="1805" spans="1:3" ht="15" x14ac:dyDescent="0.25">
      <c r="A1805" s="19" t="s">
        <v>364</v>
      </c>
      <c r="B1805" s="20">
        <v>43920</v>
      </c>
      <c r="C1805" s="21">
        <v>0</v>
      </c>
    </row>
    <row r="1806" spans="1:3" ht="15" x14ac:dyDescent="0.25">
      <c r="A1806" s="19" t="s">
        <v>369</v>
      </c>
      <c r="B1806" s="20">
        <v>43920</v>
      </c>
      <c r="C1806" s="21">
        <v>4</v>
      </c>
    </row>
    <row r="1807" spans="1:3" ht="15" x14ac:dyDescent="0.25">
      <c r="A1807" s="19" t="s">
        <v>277</v>
      </c>
      <c r="B1807" s="20">
        <v>43920</v>
      </c>
      <c r="C1807" s="21">
        <v>0</v>
      </c>
    </row>
    <row r="1808" spans="1:3" ht="15" x14ac:dyDescent="0.25">
      <c r="A1808" s="19" t="s">
        <v>280</v>
      </c>
      <c r="B1808" s="20">
        <v>43920</v>
      </c>
      <c r="C1808" s="21">
        <v>10</v>
      </c>
    </row>
    <row r="1809" spans="1:3" ht="15" x14ac:dyDescent="0.25">
      <c r="A1809" s="19" t="s">
        <v>283</v>
      </c>
      <c r="B1809" s="20">
        <v>43920</v>
      </c>
      <c r="C1809" s="21">
        <v>0</v>
      </c>
    </row>
    <row r="1810" spans="1:3" ht="15" x14ac:dyDescent="0.25">
      <c r="A1810" s="19" t="s">
        <v>1093</v>
      </c>
      <c r="B1810" s="20">
        <v>43920</v>
      </c>
      <c r="C1810" s="21">
        <v>0</v>
      </c>
    </row>
    <row r="1811" spans="1:3" ht="15" x14ac:dyDescent="0.25">
      <c r="A1811" s="19" t="s">
        <v>969</v>
      </c>
      <c r="B1811" s="20">
        <v>43920</v>
      </c>
      <c r="C1811" s="21">
        <v>12</v>
      </c>
    </row>
    <row r="1812" spans="1:3" ht="15" x14ac:dyDescent="0.25">
      <c r="A1812" s="19" t="s">
        <v>1006</v>
      </c>
      <c r="B1812" s="20">
        <v>43920</v>
      </c>
      <c r="C1812" s="21">
        <v>3</v>
      </c>
    </row>
    <row r="1813" spans="1:3" ht="15" x14ac:dyDescent="0.25">
      <c r="A1813" s="19" t="s">
        <v>486</v>
      </c>
      <c r="B1813" s="20">
        <v>43920</v>
      </c>
      <c r="C1813" s="21">
        <v>0</v>
      </c>
    </row>
    <row r="1814" spans="1:3" ht="15" x14ac:dyDescent="0.25">
      <c r="A1814" s="19" t="s">
        <v>1041</v>
      </c>
      <c r="B1814" s="20">
        <v>43920</v>
      </c>
      <c r="C1814" s="21">
        <v>0</v>
      </c>
    </row>
    <row r="1815" spans="1:3" ht="15" x14ac:dyDescent="0.25">
      <c r="A1815" s="19" t="s">
        <v>784</v>
      </c>
      <c r="B1815" s="20">
        <v>43920</v>
      </c>
      <c r="C1815" s="21">
        <v>0</v>
      </c>
    </row>
    <row r="1816" spans="1:3" ht="15" x14ac:dyDescent="0.25">
      <c r="A1816" s="19" t="s">
        <v>1044</v>
      </c>
      <c r="B1816" s="20">
        <v>43920</v>
      </c>
      <c r="C1816" s="21">
        <v>0</v>
      </c>
    </row>
    <row r="1817" spans="1:3" ht="15" x14ac:dyDescent="0.25">
      <c r="A1817" s="19" t="s">
        <v>423</v>
      </c>
      <c r="B1817" s="20">
        <v>43920</v>
      </c>
      <c r="C1817" s="21">
        <v>0</v>
      </c>
    </row>
    <row r="1818" spans="1:3" ht="15" x14ac:dyDescent="0.25">
      <c r="A1818" s="19" t="s">
        <v>372</v>
      </c>
      <c r="B1818" s="20">
        <v>43920</v>
      </c>
      <c r="C1818" s="21">
        <v>12</v>
      </c>
    </row>
    <row r="1819" spans="1:3" ht="15" x14ac:dyDescent="0.25">
      <c r="A1819" s="19" t="s">
        <v>972</v>
      </c>
      <c r="B1819" s="20">
        <v>43920</v>
      </c>
      <c r="C1819" s="21">
        <v>11</v>
      </c>
    </row>
    <row r="1820" spans="1:3" ht="15" x14ac:dyDescent="0.25">
      <c r="A1820" s="19" t="s">
        <v>426</v>
      </c>
      <c r="B1820" s="20">
        <v>43920</v>
      </c>
      <c r="C1820" s="21">
        <v>0</v>
      </c>
    </row>
    <row r="1821" spans="1:3" ht="15" x14ac:dyDescent="0.25">
      <c r="A1821" s="19" t="s">
        <v>1096</v>
      </c>
      <c r="B1821" s="20">
        <v>43920</v>
      </c>
      <c r="C1821" s="21">
        <v>0</v>
      </c>
    </row>
    <row r="1822" spans="1:3" ht="15" x14ac:dyDescent="0.25">
      <c r="A1822" s="19" t="s">
        <v>195</v>
      </c>
      <c r="B1822" s="20">
        <v>43920</v>
      </c>
      <c r="C1822" s="21">
        <v>0</v>
      </c>
    </row>
    <row r="1823" spans="1:3" ht="15" x14ac:dyDescent="0.25">
      <c r="A1823" s="19" t="s">
        <v>431</v>
      </c>
      <c r="B1823" s="20">
        <v>43920</v>
      </c>
      <c r="C1823" s="21">
        <v>0</v>
      </c>
    </row>
    <row r="1824" spans="1:3" ht="15" x14ac:dyDescent="0.25">
      <c r="A1824" s="19" t="s">
        <v>1047</v>
      </c>
      <c r="B1824" s="20">
        <v>43920</v>
      </c>
      <c r="C1824" s="21">
        <v>0</v>
      </c>
    </row>
    <row r="1825" spans="1:3" ht="15" x14ac:dyDescent="0.25">
      <c r="A1825" s="19" t="s">
        <v>119</v>
      </c>
      <c r="B1825" s="20">
        <v>43920</v>
      </c>
      <c r="C1825" s="21">
        <v>6</v>
      </c>
    </row>
    <row r="1826" spans="1:3" ht="15" x14ac:dyDescent="0.25">
      <c r="A1826" s="19" t="s">
        <v>606</v>
      </c>
      <c r="B1826" s="20">
        <v>43920</v>
      </c>
      <c r="C1826" s="21">
        <v>0</v>
      </c>
    </row>
    <row r="1827" spans="1:3" ht="15" x14ac:dyDescent="0.25">
      <c r="A1827" s="19" t="s">
        <v>1099</v>
      </c>
      <c r="B1827" s="20">
        <v>43920</v>
      </c>
      <c r="C1827" s="21">
        <v>5</v>
      </c>
    </row>
    <row r="1828" spans="1:3" ht="15" x14ac:dyDescent="0.25">
      <c r="A1828" s="19" t="s">
        <v>789</v>
      </c>
      <c r="B1828" s="20">
        <v>43920</v>
      </c>
      <c r="C1828" s="21">
        <v>0</v>
      </c>
    </row>
    <row r="1829" spans="1:3" ht="15" x14ac:dyDescent="0.25">
      <c r="A1829" s="19" t="s">
        <v>609</v>
      </c>
      <c r="B1829" s="20">
        <v>43920</v>
      </c>
      <c r="C1829" s="21">
        <v>0</v>
      </c>
    </row>
    <row r="1830" spans="1:3" ht="15" x14ac:dyDescent="0.25">
      <c r="A1830" s="19" t="s">
        <v>198</v>
      </c>
      <c r="B1830" s="20">
        <v>43920</v>
      </c>
      <c r="C1830" s="21">
        <v>0</v>
      </c>
    </row>
    <row r="1831" spans="1:3" ht="15" x14ac:dyDescent="0.25">
      <c r="A1831" s="19" t="s">
        <v>678</v>
      </c>
      <c r="B1831" s="20">
        <v>43920</v>
      </c>
      <c r="C1831" s="21">
        <v>64</v>
      </c>
    </row>
    <row r="1832" spans="1:3" ht="15" x14ac:dyDescent="0.25">
      <c r="A1832" s="19" t="s">
        <v>681</v>
      </c>
      <c r="B1832" s="20">
        <v>43920</v>
      </c>
      <c r="C1832" s="21">
        <v>79</v>
      </c>
    </row>
    <row r="1833" spans="1:3" ht="15" x14ac:dyDescent="0.25">
      <c r="A1833" s="19" t="s">
        <v>317</v>
      </c>
      <c r="B1833" s="20">
        <v>43920</v>
      </c>
      <c r="C1833" s="21">
        <v>0</v>
      </c>
    </row>
    <row r="1834" spans="1:3" ht="15" x14ac:dyDescent="0.25">
      <c r="A1834" s="19" t="s">
        <v>489</v>
      </c>
      <c r="B1834" s="20">
        <v>43920</v>
      </c>
      <c r="C1834" s="21">
        <v>3</v>
      </c>
    </row>
    <row r="1835" spans="1:3" ht="15" x14ac:dyDescent="0.25">
      <c r="A1835" s="19" t="s">
        <v>124</v>
      </c>
      <c r="B1835" s="20">
        <v>43920</v>
      </c>
      <c r="C1835" s="21">
        <v>71</v>
      </c>
    </row>
    <row r="1836" spans="1:3" ht="15" x14ac:dyDescent="0.25">
      <c r="A1836" s="19" t="s">
        <v>1102</v>
      </c>
      <c r="B1836" s="20">
        <v>43920</v>
      </c>
      <c r="C1836" s="21">
        <v>7</v>
      </c>
    </row>
    <row r="1837" spans="1:3" ht="15" x14ac:dyDescent="0.25">
      <c r="A1837" s="19" t="s">
        <v>129</v>
      </c>
      <c r="B1837" s="20">
        <v>43920</v>
      </c>
      <c r="C1837" s="21">
        <v>10</v>
      </c>
    </row>
    <row r="1838" spans="1:3" ht="15" x14ac:dyDescent="0.25">
      <c r="A1838" s="19" t="s">
        <v>377</v>
      </c>
      <c r="B1838" s="20">
        <v>43920</v>
      </c>
      <c r="C1838" s="21">
        <v>0</v>
      </c>
    </row>
    <row r="1839" spans="1:3" ht="15" x14ac:dyDescent="0.25">
      <c r="A1839" s="19" t="s">
        <v>922</v>
      </c>
      <c r="B1839" s="20">
        <v>43920</v>
      </c>
      <c r="C1839" s="21">
        <v>5</v>
      </c>
    </row>
    <row r="1840" spans="1:3" ht="15" x14ac:dyDescent="0.25">
      <c r="A1840" s="19" t="s">
        <v>203</v>
      </c>
      <c r="B1840" s="20">
        <v>43920</v>
      </c>
      <c r="C1840" s="21">
        <v>0</v>
      </c>
    </row>
    <row r="1841" spans="1:3" ht="15" x14ac:dyDescent="0.25">
      <c r="A1841" s="19" t="s">
        <v>132</v>
      </c>
      <c r="B1841" s="20">
        <v>43920</v>
      </c>
      <c r="C1841" s="21">
        <v>241</v>
      </c>
    </row>
    <row r="1842" spans="1:3" ht="15" x14ac:dyDescent="0.25">
      <c r="A1842" s="19" t="s">
        <v>835</v>
      </c>
      <c r="B1842" s="20">
        <v>43920</v>
      </c>
      <c r="C1842" s="21">
        <v>35</v>
      </c>
    </row>
    <row r="1843" spans="1:3" ht="15" x14ac:dyDescent="0.25">
      <c r="A1843" s="19" t="s">
        <v>975</v>
      </c>
      <c r="B1843" s="20">
        <v>43920</v>
      </c>
      <c r="C1843" s="21">
        <v>9</v>
      </c>
    </row>
    <row r="1844" spans="1:3" ht="15" x14ac:dyDescent="0.25">
      <c r="A1844" s="19" t="s">
        <v>380</v>
      </c>
      <c r="B1844" s="20">
        <v>43920</v>
      </c>
      <c r="C1844" s="21">
        <v>0</v>
      </c>
    </row>
    <row r="1845" spans="1:3" ht="15" x14ac:dyDescent="0.25">
      <c r="A1845" s="19" t="s">
        <v>840</v>
      </c>
      <c r="B1845" s="20">
        <v>43920</v>
      </c>
      <c r="C1845" s="21">
        <v>35</v>
      </c>
    </row>
    <row r="1846" spans="1:3" ht="15" x14ac:dyDescent="0.25">
      <c r="A1846" s="19" t="s">
        <v>1009</v>
      </c>
      <c r="B1846" s="20">
        <v>43920</v>
      </c>
      <c r="C1846" s="21">
        <v>0</v>
      </c>
    </row>
    <row r="1847" spans="1:3" ht="15" x14ac:dyDescent="0.25">
      <c r="A1847" s="19" t="s">
        <v>614</v>
      </c>
      <c r="B1847" s="20">
        <v>43920</v>
      </c>
      <c r="C1847" s="21">
        <v>0</v>
      </c>
    </row>
    <row r="1848" spans="1:3" ht="15" x14ac:dyDescent="0.25">
      <c r="A1848" s="19" t="s">
        <v>385</v>
      </c>
      <c r="B1848" s="20">
        <v>43920</v>
      </c>
      <c r="C1848" s="21">
        <v>5</v>
      </c>
    </row>
    <row r="1849" spans="1:3" ht="15" x14ac:dyDescent="0.25">
      <c r="A1849" s="19" t="s">
        <v>845</v>
      </c>
      <c r="B1849" s="20">
        <v>43920</v>
      </c>
      <c r="C1849" s="21">
        <v>22</v>
      </c>
    </row>
    <row r="1850" spans="1:3" ht="15" x14ac:dyDescent="0.25">
      <c r="A1850" s="19" t="s">
        <v>1105</v>
      </c>
      <c r="B1850" s="20">
        <v>43920</v>
      </c>
      <c r="C1850" s="21">
        <v>0</v>
      </c>
    </row>
    <row r="1851" spans="1:3" ht="15" x14ac:dyDescent="0.25">
      <c r="A1851" s="19" t="s">
        <v>322</v>
      </c>
      <c r="B1851" s="20">
        <v>43920</v>
      </c>
      <c r="C1851" s="21">
        <v>0</v>
      </c>
    </row>
    <row r="1852" spans="1:3" ht="15" x14ac:dyDescent="0.25">
      <c r="A1852" s="19" t="s">
        <v>1108</v>
      </c>
      <c r="B1852" s="20">
        <v>43920</v>
      </c>
      <c r="C1852" s="21">
        <v>0</v>
      </c>
    </row>
    <row r="1853" spans="1:3" ht="15" x14ac:dyDescent="0.25">
      <c r="A1853" s="19" t="s">
        <v>388</v>
      </c>
      <c r="B1853" s="20">
        <v>43920</v>
      </c>
      <c r="C1853" s="21">
        <v>0</v>
      </c>
    </row>
    <row r="1854" spans="1:3" ht="15" x14ac:dyDescent="0.25">
      <c r="A1854" s="19" t="s">
        <v>619</v>
      </c>
      <c r="B1854" s="20">
        <v>43920</v>
      </c>
      <c r="C1854" s="21">
        <v>3</v>
      </c>
    </row>
    <row r="1855" spans="1:3" ht="15" x14ac:dyDescent="0.25">
      <c r="A1855" s="19" t="s">
        <v>1050</v>
      </c>
      <c r="B1855" s="20">
        <v>43920</v>
      </c>
      <c r="C1855" s="21">
        <v>6</v>
      </c>
    </row>
    <row r="1856" spans="1:3" ht="15" x14ac:dyDescent="0.25">
      <c r="A1856" s="19" t="s">
        <v>549</v>
      </c>
      <c r="B1856" s="20">
        <v>43920</v>
      </c>
      <c r="C1856" s="21">
        <v>0</v>
      </c>
    </row>
    <row r="1857" spans="1:3" ht="15" x14ac:dyDescent="0.25">
      <c r="A1857" s="19" t="s">
        <v>622</v>
      </c>
      <c r="B1857" s="20">
        <v>43920</v>
      </c>
      <c r="C1857" s="21">
        <v>19</v>
      </c>
    </row>
    <row r="1858" spans="1:3" ht="15" x14ac:dyDescent="0.25">
      <c r="A1858" s="19" t="s">
        <v>1012</v>
      </c>
      <c r="B1858" s="20">
        <v>43920</v>
      </c>
      <c r="C1858" s="21">
        <v>0</v>
      </c>
    </row>
    <row r="1859" spans="1:3" ht="15" x14ac:dyDescent="0.25">
      <c r="A1859" s="19" t="s">
        <v>1015</v>
      </c>
      <c r="B1859" s="20">
        <v>43920</v>
      </c>
      <c r="C1859" s="21">
        <v>5</v>
      </c>
    </row>
    <row r="1860" spans="1:3" ht="15" x14ac:dyDescent="0.25">
      <c r="A1860" s="19" t="s">
        <v>794</v>
      </c>
      <c r="B1860" s="20">
        <v>43920</v>
      </c>
      <c r="C1860" s="21">
        <v>0</v>
      </c>
    </row>
    <row r="1861" spans="1:3" ht="15" x14ac:dyDescent="0.25">
      <c r="A1861" s="19" t="s">
        <v>745</v>
      </c>
      <c r="B1861" s="20">
        <v>43920</v>
      </c>
      <c r="C1861" s="21">
        <v>0</v>
      </c>
    </row>
    <row r="1862" spans="1:3" ht="15" x14ac:dyDescent="0.25">
      <c r="A1862" s="19" t="s">
        <v>434</v>
      </c>
      <c r="B1862" s="20">
        <v>43920</v>
      </c>
      <c r="C1862" s="21">
        <v>0</v>
      </c>
    </row>
    <row r="1863" spans="1:3" ht="15" x14ac:dyDescent="0.25">
      <c r="A1863" s="19" t="s">
        <v>494</v>
      </c>
      <c r="B1863" s="20">
        <v>43920</v>
      </c>
      <c r="C1863" s="21">
        <v>19</v>
      </c>
    </row>
    <row r="1864" spans="1:3" ht="15" x14ac:dyDescent="0.25">
      <c r="A1864" s="19" t="s">
        <v>804</v>
      </c>
      <c r="B1864" s="20">
        <v>43920</v>
      </c>
      <c r="C1864" s="21">
        <v>941</v>
      </c>
    </row>
    <row r="1865" spans="1:3" ht="15" x14ac:dyDescent="0.25">
      <c r="A1865" s="19" t="s">
        <v>627</v>
      </c>
      <c r="B1865" s="20">
        <v>43920</v>
      </c>
      <c r="C1865" s="21">
        <v>0</v>
      </c>
    </row>
    <row r="1866" spans="1:3" ht="15" x14ac:dyDescent="0.25">
      <c r="A1866" s="19" t="s">
        <v>242</v>
      </c>
      <c r="B1866" s="20">
        <v>43920</v>
      </c>
      <c r="C1866" s="21">
        <v>12</v>
      </c>
    </row>
    <row r="1867" spans="1:3" ht="15" x14ac:dyDescent="0.25">
      <c r="A1867" s="19" t="s">
        <v>852</v>
      </c>
      <c r="B1867" s="20">
        <v>43920</v>
      </c>
      <c r="C1867" s="21">
        <v>24</v>
      </c>
    </row>
    <row r="1868" spans="1:3" ht="15" x14ac:dyDescent="0.25">
      <c r="A1868" s="19" t="s">
        <v>327</v>
      </c>
      <c r="B1868" s="20">
        <v>43920</v>
      </c>
      <c r="C1868" s="21">
        <v>0</v>
      </c>
    </row>
    <row r="1869" spans="1:3" ht="15" x14ac:dyDescent="0.25">
      <c r="A1869" s="19" t="s">
        <v>437</v>
      </c>
      <c r="B1869" s="20">
        <v>43920</v>
      </c>
      <c r="C1869" s="21">
        <v>0</v>
      </c>
    </row>
    <row r="1870" spans="1:3" ht="15" x14ac:dyDescent="0.25">
      <c r="A1870" s="19" t="s">
        <v>442</v>
      </c>
      <c r="B1870" s="20">
        <v>43920</v>
      </c>
      <c r="C1870" s="21">
        <v>4</v>
      </c>
    </row>
    <row r="1871" spans="1:3" ht="15" x14ac:dyDescent="0.25">
      <c r="A1871" s="19" t="s">
        <v>1111</v>
      </c>
      <c r="B1871" s="20">
        <v>43920</v>
      </c>
      <c r="C1871" s="21">
        <v>27</v>
      </c>
    </row>
    <row r="1872" spans="1:3" ht="15" x14ac:dyDescent="0.25">
      <c r="A1872" s="19" t="s">
        <v>1053</v>
      </c>
      <c r="B1872" s="20">
        <v>43920</v>
      </c>
      <c r="C1872" s="21">
        <v>0</v>
      </c>
    </row>
    <row r="1873" spans="1:3" ht="15" x14ac:dyDescent="0.25">
      <c r="A1873" s="19" t="s">
        <v>927</v>
      </c>
      <c r="B1873" s="20">
        <v>43920</v>
      </c>
      <c r="C1873" s="21">
        <v>4</v>
      </c>
    </row>
    <row r="1874" spans="1:3" ht="15" x14ac:dyDescent="0.25">
      <c r="A1874" s="19" t="s">
        <v>1056</v>
      </c>
      <c r="B1874" s="20">
        <v>43920</v>
      </c>
      <c r="C1874" s="21">
        <v>0</v>
      </c>
    </row>
    <row r="1875" spans="1:3" ht="15" x14ac:dyDescent="0.25">
      <c r="A1875" s="19" t="s">
        <v>552</v>
      </c>
      <c r="B1875" s="20">
        <v>43920</v>
      </c>
      <c r="C1875" s="21">
        <v>0</v>
      </c>
    </row>
    <row r="1876" spans="1:3" ht="15" x14ac:dyDescent="0.25">
      <c r="A1876" s="19" t="s">
        <v>930</v>
      </c>
      <c r="B1876" s="20">
        <v>43920</v>
      </c>
      <c r="C1876" s="21">
        <v>0</v>
      </c>
    </row>
    <row r="1877" spans="1:3" ht="15" x14ac:dyDescent="0.25">
      <c r="A1877" s="19" t="s">
        <v>1114</v>
      </c>
      <c r="B1877" s="20">
        <v>43920</v>
      </c>
      <c r="C1877" s="21">
        <v>0</v>
      </c>
    </row>
    <row r="1878" spans="1:3" ht="15" x14ac:dyDescent="0.25">
      <c r="A1878" s="19" t="s">
        <v>137</v>
      </c>
      <c r="B1878" s="20">
        <v>43920</v>
      </c>
      <c r="C1878" s="21">
        <v>154</v>
      </c>
    </row>
    <row r="1879" spans="1:3" ht="15" x14ac:dyDescent="0.25">
      <c r="A1879" s="19" t="s">
        <v>1059</v>
      </c>
      <c r="B1879" s="20">
        <v>43920</v>
      </c>
      <c r="C1879" s="21">
        <v>0</v>
      </c>
    </row>
    <row r="1880" spans="1:3" ht="15" x14ac:dyDescent="0.25">
      <c r="A1880" s="19" t="s">
        <v>874</v>
      </c>
      <c r="B1880" s="20">
        <v>43920</v>
      </c>
      <c r="C1880" s="21">
        <v>26</v>
      </c>
    </row>
    <row r="1881" spans="1:3" ht="15" x14ac:dyDescent="0.25">
      <c r="A1881" s="19" t="s">
        <v>978</v>
      </c>
      <c r="B1881" s="20">
        <v>43920</v>
      </c>
      <c r="C1881" s="21">
        <v>6</v>
      </c>
    </row>
    <row r="1882" spans="1:3" ht="15" x14ac:dyDescent="0.25">
      <c r="A1882" s="19" t="s">
        <v>855</v>
      </c>
      <c r="B1882" s="20">
        <v>43920</v>
      </c>
      <c r="C1882" s="21">
        <v>44</v>
      </c>
    </row>
    <row r="1883" spans="1:3" ht="15" x14ac:dyDescent="0.25">
      <c r="A1883" s="19" t="s">
        <v>497</v>
      </c>
      <c r="B1883" s="20">
        <v>43920</v>
      </c>
      <c r="C1883" s="21">
        <v>0</v>
      </c>
    </row>
    <row r="1884" spans="1:3" ht="15" x14ac:dyDescent="0.25">
      <c r="A1884" s="19" t="s">
        <v>142</v>
      </c>
      <c r="B1884" s="20">
        <v>43920</v>
      </c>
      <c r="C1884" s="21">
        <v>32</v>
      </c>
    </row>
    <row r="1885" spans="1:3" ht="15" x14ac:dyDescent="0.25">
      <c r="A1885" s="19" t="s">
        <v>1117</v>
      </c>
      <c r="B1885" s="20">
        <v>43920</v>
      </c>
      <c r="C1885" s="21">
        <v>0</v>
      </c>
    </row>
    <row r="1886" spans="1:3" ht="15" x14ac:dyDescent="0.25">
      <c r="A1886" s="19" t="s">
        <v>1122</v>
      </c>
      <c r="B1886" s="20">
        <v>43920</v>
      </c>
      <c r="C1886" s="21">
        <v>3</v>
      </c>
    </row>
    <row r="1887" spans="1:3" ht="15" x14ac:dyDescent="0.25">
      <c r="A1887" s="19" t="s">
        <v>937</v>
      </c>
      <c r="B1887" s="20">
        <v>43920</v>
      </c>
      <c r="C1887" s="21">
        <v>0</v>
      </c>
    </row>
    <row r="1888" spans="1:3" ht="15" x14ac:dyDescent="0.25">
      <c r="A1888" s="19" t="s">
        <v>1125</v>
      </c>
      <c r="B1888" s="20">
        <v>43920</v>
      </c>
      <c r="C1888" s="21">
        <v>0</v>
      </c>
    </row>
    <row r="1889" spans="1:3" ht="15" x14ac:dyDescent="0.25">
      <c r="A1889" s="19" t="s">
        <v>555</v>
      </c>
      <c r="B1889" s="20">
        <v>43920</v>
      </c>
      <c r="C1889" s="21">
        <v>4</v>
      </c>
    </row>
    <row r="1890" spans="1:3" ht="15" x14ac:dyDescent="0.25">
      <c r="A1890" s="19" t="s">
        <v>981</v>
      </c>
      <c r="B1890" s="20">
        <v>43920</v>
      </c>
      <c r="C1890" s="21">
        <v>68</v>
      </c>
    </row>
    <row r="1891" spans="1:3" ht="15" x14ac:dyDescent="0.25">
      <c r="A1891" s="19" t="s">
        <v>1128</v>
      </c>
      <c r="B1891" s="20">
        <v>43920</v>
      </c>
      <c r="C1891" s="21">
        <v>0</v>
      </c>
    </row>
    <row r="1892" spans="1:3" ht="15" x14ac:dyDescent="0.25">
      <c r="A1892" s="19" t="s">
        <v>208</v>
      </c>
      <c r="B1892" s="20">
        <v>43920</v>
      </c>
      <c r="C1892" s="21">
        <v>0</v>
      </c>
    </row>
    <row r="1893" spans="1:3" ht="15" x14ac:dyDescent="0.25">
      <c r="A1893" s="19" t="s">
        <v>330</v>
      </c>
      <c r="B1893" s="20">
        <v>43920</v>
      </c>
      <c r="C1893" s="21">
        <v>0</v>
      </c>
    </row>
    <row r="1894" spans="1:3" ht="15" x14ac:dyDescent="0.25">
      <c r="A1894" s="19" t="s">
        <v>986</v>
      </c>
      <c r="B1894" s="20">
        <v>43920</v>
      </c>
      <c r="C1894" s="21">
        <v>11</v>
      </c>
    </row>
    <row r="1895" spans="1:3" ht="15" x14ac:dyDescent="0.25">
      <c r="A1895" s="19" t="s">
        <v>951</v>
      </c>
      <c r="B1895" s="20">
        <v>43920</v>
      </c>
      <c r="C1895" s="21">
        <v>24</v>
      </c>
    </row>
    <row r="1896" spans="1:3" ht="15" x14ac:dyDescent="0.25">
      <c r="A1896" s="19" t="s">
        <v>145</v>
      </c>
      <c r="B1896" s="20">
        <v>43920</v>
      </c>
      <c r="C1896" s="21">
        <v>3</v>
      </c>
    </row>
    <row r="1897" spans="1:3" ht="15" x14ac:dyDescent="0.25">
      <c r="A1897" s="19" t="s">
        <v>500</v>
      </c>
      <c r="B1897" s="20">
        <v>43920</v>
      </c>
      <c r="C1897" s="21">
        <v>5</v>
      </c>
    </row>
    <row r="1898" spans="1:3" ht="15" x14ac:dyDescent="0.25">
      <c r="A1898" s="19" t="s">
        <v>993</v>
      </c>
      <c r="B1898" s="20">
        <v>43920</v>
      </c>
      <c r="C1898" s="21">
        <v>4</v>
      </c>
    </row>
    <row r="1899" spans="1:3" ht="15" x14ac:dyDescent="0.25">
      <c r="A1899" s="19" t="s">
        <v>686</v>
      </c>
      <c r="B1899" s="20">
        <v>43920</v>
      </c>
      <c r="C1899" s="21">
        <v>159</v>
      </c>
    </row>
    <row r="1900" spans="1:3" ht="15" x14ac:dyDescent="0.25">
      <c r="A1900" s="19" t="s">
        <v>691</v>
      </c>
      <c r="B1900" s="20">
        <v>43920</v>
      </c>
      <c r="C1900" s="21">
        <v>0</v>
      </c>
    </row>
    <row r="1901" spans="1:3" ht="15" x14ac:dyDescent="0.25">
      <c r="A1901" s="19" t="s">
        <v>391</v>
      </c>
      <c r="B1901" s="20">
        <v>43920</v>
      </c>
      <c r="C1901" s="21">
        <v>8</v>
      </c>
    </row>
    <row r="1902" spans="1:3" ht="15" x14ac:dyDescent="0.25">
      <c r="A1902" s="19" t="s">
        <v>799</v>
      </c>
      <c r="B1902" s="20">
        <v>43920</v>
      </c>
      <c r="C1902" s="21">
        <v>0</v>
      </c>
    </row>
    <row r="1903" spans="1:3" ht="15" x14ac:dyDescent="0.25">
      <c r="A1903" s="19" t="s">
        <v>396</v>
      </c>
      <c r="B1903" s="20">
        <v>43920</v>
      </c>
      <c r="C1903" s="21">
        <v>0</v>
      </c>
    </row>
    <row r="1904" spans="1:3" ht="15" x14ac:dyDescent="0.25">
      <c r="A1904" s="19" t="s">
        <v>1133</v>
      </c>
      <c r="B1904" s="20">
        <v>43920</v>
      </c>
      <c r="C1904" s="21">
        <v>0</v>
      </c>
    </row>
    <row r="1905" spans="1:3" ht="15" x14ac:dyDescent="0.25">
      <c r="A1905" s="19" t="s">
        <v>1136</v>
      </c>
      <c r="B1905" s="20">
        <v>43920</v>
      </c>
      <c r="C1905" s="21">
        <v>0</v>
      </c>
    </row>
    <row r="1906" spans="1:3" ht="15" x14ac:dyDescent="0.25">
      <c r="A1906" s="19" t="s">
        <v>505</v>
      </c>
      <c r="B1906" s="20">
        <v>43920</v>
      </c>
      <c r="C1906" s="21">
        <v>0</v>
      </c>
    </row>
    <row r="1907" spans="1:3" ht="15" x14ac:dyDescent="0.25">
      <c r="A1907" s="19" t="s">
        <v>245</v>
      </c>
      <c r="B1907" s="20">
        <v>43920</v>
      </c>
      <c r="C1907" s="21">
        <v>0</v>
      </c>
    </row>
    <row r="1908" spans="1:3" ht="15" x14ac:dyDescent="0.25">
      <c r="A1908" s="19" t="s">
        <v>940</v>
      </c>
      <c r="B1908" s="20">
        <v>43920</v>
      </c>
      <c r="C1908" s="21">
        <v>9</v>
      </c>
    </row>
    <row r="1909" spans="1:3" ht="15" x14ac:dyDescent="0.25">
      <c r="A1909" s="19" t="s">
        <v>1139</v>
      </c>
      <c r="B1909" s="20">
        <v>43920</v>
      </c>
      <c r="C1909" s="21">
        <v>0</v>
      </c>
    </row>
    <row r="1910" spans="1:3" ht="15" x14ac:dyDescent="0.25">
      <c r="A1910" s="19" t="s">
        <v>286</v>
      </c>
      <c r="B1910" s="20">
        <v>43920</v>
      </c>
      <c r="C1910" s="21">
        <v>3</v>
      </c>
    </row>
    <row r="1911" spans="1:3" ht="15" x14ac:dyDescent="0.25">
      <c r="A1911" s="19" t="s">
        <v>943</v>
      </c>
      <c r="B1911" s="20">
        <v>43920</v>
      </c>
      <c r="C1911" s="21">
        <v>4</v>
      </c>
    </row>
    <row r="1912" spans="1:3" ht="15" x14ac:dyDescent="0.25">
      <c r="A1912" s="19" t="s">
        <v>696</v>
      </c>
      <c r="B1912" s="20">
        <v>43920</v>
      </c>
      <c r="C1912" s="21">
        <v>13</v>
      </c>
    </row>
    <row r="1913" spans="1:3" ht="15" x14ac:dyDescent="0.25">
      <c r="A1913" s="19" t="s">
        <v>558</v>
      </c>
      <c r="B1913" s="20">
        <v>43920</v>
      </c>
      <c r="C1913" s="21">
        <v>5</v>
      </c>
    </row>
    <row r="1914" spans="1:3" ht="15" x14ac:dyDescent="0.25">
      <c r="A1914" s="19" t="s">
        <v>860</v>
      </c>
      <c r="B1914" s="20">
        <v>43920</v>
      </c>
      <c r="C1914" s="21">
        <v>30</v>
      </c>
    </row>
    <row r="1915" spans="1:3" ht="15" x14ac:dyDescent="0.25">
      <c r="A1915" s="19" t="s">
        <v>148</v>
      </c>
      <c r="B1915" s="20">
        <v>43920</v>
      </c>
      <c r="C1915" s="21">
        <v>5</v>
      </c>
    </row>
    <row r="1916" spans="1:3" ht="15" x14ac:dyDescent="0.25">
      <c r="A1916" s="19" t="s">
        <v>153</v>
      </c>
      <c r="B1916" s="20">
        <v>43920</v>
      </c>
      <c r="C1916" s="21">
        <v>25</v>
      </c>
    </row>
    <row r="1917" spans="1:3" ht="15" x14ac:dyDescent="0.25">
      <c r="A1917" s="19" t="s">
        <v>1018</v>
      </c>
      <c r="B1917" s="20">
        <v>43920</v>
      </c>
      <c r="C1917" s="21">
        <v>0</v>
      </c>
    </row>
    <row r="1918" spans="1:3" ht="15" x14ac:dyDescent="0.25">
      <c r="A1918" s="19" t="s">
        <v>865</v>
      </c>
      <c r="B1918" s="20">
        <v>43920</v>
      </c>
      <c r="C1918" s="21">
        <v>202</v>
      </c>
    </row>
    <row r="1919" spans="1:3" ht="15" x14ac:dyDescent="0.25">
      <c r="A1919" s="19" t="s">
        <v>1062</v>
      </c>
      <c r="B1919" s="20">
        <v>43920</v>
      </c>
      <c r="C1919" s="21">
        <v>3</v>
      </c>
    </row>
    <row r="1920" spans="1:3" ht="15" x14ac:dyDescent="0.25">
      <c r="A1920" s="19" t="s">
        <v>445</v>
      </c>
      <c r="B1920" s="20">
        <v>43920</v>
      </c>
      <c r="C1920" s="21">
        <v>0</v>
      </c>
    </row>
    <row r="1921" spans="1:3" ht="15" x14ac:dyDescent="0.25">
      <c r="A1921" s="19" t="s">
        <v>448</v>
      </c>
      <c r="B1921" s="20">
        <v>43920</v>
      </c>
      <c r="C1921" s="21">
        <v>0</v>
      </c>
    </row>
    <row r="1922" spans="1:3" ht="15" x14ac:dyDescent="0.25">
      <c r="A1922" s="19" t="s">
        <v>996</v>
      </c>
      <c r="B1922" s="20">
        <v>43920</v>
      </c>
      <c r="C1922" s="21">
        <v>36</v>
      </c>
    </row>
    <row r="1923" spans="1:3" ht="15" x14ac:dyDescent="0.25">
      <c r="A1923" s="19" t="s">
        <v>213</v>
      </c>
      <c r="B1923" s="20">
        <v>43920</v>
      </c>
      <c r="C1923" s="21">
        <v>0</v>
      </c>
    </row>
    <row r="1924" spans="1:3" ht="15" x14ac:dyDescent="0.25">
      <c r="A1924" s="19" t="s">
        <v>250</v>
      </c>
      <c r="B1924" s="20">
        <v>43920</v>
      </c>
      <c r="C1924" s="21">
        <v>3</v>
      </c>
    </row>
    <row r="1925" spans="1:3" ht="15" x14ac:dyDescent="0.25">
      <c r="A1925" s="19" t="s">
        <v>335</v>
      </c>
      <c r="B1925" s="20">
        <v>43920</v>
      </c>
      <c r="C1925" s="21">
        <v>0</v>
      </c>
    </row>
    <row r="1926" spans="1:3" ht="15" x14ac:dyDescent="0.25">
      <c r="A1926" s="19" t="s">
        <v>510</v>
      </c>
      <c r="B1926" s="20">
        <v>43920</v>
      </c>
      <c r="C1926" s="21">
        <v>0</v>
      </c>
    </row>
    <row r="1927" spans="1:3" ht="15" x14ac:dyDescent="0.25">
      <c r="A1927" s="19" t="s">
        <v>868</v>
      </c>
      <c r="B1927" s="20">
        <v>43920</v>
      </c>
      <c r="C1927" s="21">
        <v>39</v>
      </c>
    </row>
    <row r="1928" spans="1:3" ht="15" x14ac:dyDescent="0.25">
      <c r="A1928" s="19" t="s">
        <v>289</v>
      </c>
      <c r="B1928" s="20">
        <v>43920</v>
      </c>
      <c r="C1928" s="21">
        <v>0</v>
      </c>
    </row>
    <row r="1929" spans="1:3" ht="15" x14ac:dyDescent="0.25">
      <c r="A1929" s="19" t="s">
        <v>699</v>
      </c>
      <c r="B1929" s="20">
        <v>43920</v>
      </c>
      <c r="C1929" s="21">
        <v>24</v>
      </c>
    </row>
    <row r="1930" spans="1:3" ht="15" x14ac:dyDescent="0.25">
      <c r="A1930" s="19" t="s">
        <v>948</v>
      </c>
      <c r="B1930" s="20">
        <v>43920</v>
      </c>
      <c r="C1930" s="21">
        <v>0</v>
      </c>
    </row>
    <row r="1931" spans="1:3" ht="15" x14ac:dyDescent="0.25">
      <c r="A1931" s="19" t="s">
        <v>1023</v>
      </c>
      <c r="B1931" s="20">
        <v>43920</v>
      </c>
      <c r="C1931" s="21">
        <v>0</v>
      </c>
    </row>
    <row r="1932" spans="1:3" ht="15" x14ac:dyDescent="0.25">
      <c r="A1932" s="19" t="s">
        <v>253</v>
      </c>
      <c r="B1932" s="20">
        <v>43920</v>
      </c>
      <c r="C1932" s="21">
        <v>71</v>
      </c>
    </row>
    <row r="1933" spans="1:3" ht="15" x14ac:dyDescent="0.25">
      <c r="A1933" s="19" t="s">
        <v>563</v>
      </c>
      <c r="B1933" s="20">
        <v>43920</v>
      </c>
      <c r="C1933" s="21">
        <v>19</v>
      </c>
    </row>
    <row r="1934" spans="1:3" ht="15" x14ac:dyDescent="0.25">
      <c r="A1934" s="19" t="s">
        <v>871</v>
      </c>
      <c r="B1934" s="20">
        <v>43920</v>
      </c>
      <c r="C1934" s="21">
        <v>344</v>
      </c>
    </row>
    <row r="1935" spans="1:3" ht="15" x14ac:dyDescent="0.25">
      <c r="A1935" s="19" t="s">
        <v>1142</v>
      </c>
      <c r="B1935" s="20">
        <v>43920</v>
      </c>
      <c r="C1935" s="21">
        <v>0</v>
      </c>
    </row>
    <row r="1936" spans="1:3" ht="15" x14ac:dyDescent="0.25">
      <c r="A1936" s="19" t="s">
        <v>399</v>
      </c>
      <c r="B1936" s="20">
        <v>43920</v>
      </c>
      <c r="C1936" s="21">
        <v>0</v>
      </c>
    </row>
    <row r="1937" spans="1:3" ht="15" x14ac:dyDescent="0.25">
      <c r="A1937" s="19" t="s">
        <v>1065</v>
      </c>
      <c r="B1937" s="20">
        <v>43920</v>
      </c>
      <c r="C1937" s="21">
        <v>3</v>
      </c>
    </row>
    <row r="1938" spans="1:3" ht="15" x14ac:dyDescent="0.25">
      <c r="A1938" s="19" t="s">
        <v>1026</v>
      </c>
      <c r="B1938" s="20">
        <v>43920</v>
      </c>
      <c r="C1938" s="21">
        <v>115</v>
      </c>
    </row>
    <row r="1939" spans="1:3" ht="15" x14ac:dyDescent="0.25">
      <c r="A1939" s="19" t="s">
        <v>513</v>
      </c>
      <c r="B1939" s="20">
        <v>43920</v>
      </c>
      <c r="C1939" s="21">
        <v>5</v>
      </c>
    </row>
    <row r="1940" spans="1:3" ht="15" x14ac:dyDescent="0.25">
      <c r="A1940" s="19" t="s">
        <v>338</v>
      </c>
      <c r="B1940" s="20">
        <v>43920</v>
      </c>
      <c r="C1940" s="21">
        <v>0</v>
      </c>
    </row>
    <row r="1941" spans="1:3" ht="15" x14ac:dyDescent="0.25">
      <c r="A1941" s="19" t="s">
        <v>256</v>
      </c>
      <c r="B1941" s="20">
        <v>43920</v>
      </c>
      <c r="C1941" s="21">
        <v>15</v>
      </c>
    </row>
    <row r="1942" spans="1:3" ht="15" x14ac:dyDescent="0.25">
      <c r="A1942" s="19" t="s">
        <v>451</v>
      </c>
      <c r="B1942" s="20">
        <v>43920</v>
      </c>
      <c r="C1942" s="21">
        <v>0</v>
      </c>
    </row>
    <row r="1943" spans="1:3" ht="15" x14ac:dyDescent="0.25">
      <c r="A1943" s="19" t="s">
        <v>292</v>
      </c>
      <c r="B1943" s="20">
        <v>43920</v>
      </c>
      <c r="C1943" s="21">
        <v>3</v>
      </c>
    </row>
    <row r="1944" spans="1:3" ht="15" x14ac:dyDescent="0.25">
      <c r="A1944" s="19" t="s">
        <v>297</v>
      </c>
      <c r="B1944" s="20">
        <v>43920</v>
      </c>
      <c r="C1944" s="21">
        <v>0</v>
      </c>
    </row>
    <row r="1945" spans="1:3" ht="15" x14ac:dyDescent="0.25">
      <c r="A1945" s="19" t="s">
        <v>1070</v>
      </c>
      <c r="B1945" s="20">
        <v>43920</v>
      </c>
      <c r="C1945" s="21">
        <v>28</v>
      </c>
    </row>
    <row r="1946" spans="1:3" ht="15" x14ac:dyDescent="0.25">
      <c r="A1946" s="19" t="s">
        <v>259</v>
      </c>
      <c r="B1946" s="20">
        <v>43920</v>
      </c>
      <c r="C1946" s="21">
        <v>5</v>
      </c>
    </row>
    <row r="1947" spans="1:3" ht="15" x14ac:dyDescent="0.25">
      <c r="A1947" s="19" t="s">
        <v>1147</v>
      </c>
      <c r="B1947" s="20">
        <v>43920</v>
      </c>
      <c r="C1947" s="21">
        <v>0</v>
      </c>
    </row>
  </sheetData>
  <autoFilter ref="E1:M279" xr:uid="{491AC19E-7101-46BF-B8FC-A4A0025D1FE2}"/>
  <sortState xmlns:xlrd2="http://schemas.microsoft.com/office/spreadsheetml/2017/richdata2" ref="E2:M279">
    <sortCondition descending="1" ref="M2:M27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2A5DC-C9D1-412C-896F-A54979737400}">
  <sheetPr codeName="Folha5"/>
  <dimension ref="A1:T2478"/>
  <sheetViews>
    <sheetView workbookViewId="0">
      <selection activeCell="B1048566" sqref="B2478:B1048566"/>
    </sheetView>
  </sheetViews>
  <sheetFormatPr defaultRowHeight="16.5" x14ac:dyDescent="0.3"/>
  <cols>
    <col min="1" max="3" width="9.140625" style="3"/>
    <col min="4" max="4" width="10.7109375" style="12" bestFit="1" customWidth="1"/>
    <col min="5" max="9" width="9.85546875" style="12" bestFit="1" customWidth="1"/>
    <col min="10" max="10" width="9.85546875" style="3" bestFit="1" customWidth="1"/>
    <col min="11" max="20" width="9.140625" style="3"/>
  </cols>
  <sheetData>
    <row r="1" spans="1:20" ht="15" x14ac:dyDescent="0.25">
      <c r="A1" s="23" t="s">
        <v>1167</v>
      </c>
      <c r="B1"/>
      <c r="C1"/>
      <c r="D1" s="7"/>
      <c r="E1" s="7"/>
      <c r="F1" s="7"/>
      <c r="G1" s="7"/>
      <c r="H1" s="7"/>
      <c r="I1" s="7"/>
      <c r="J1"/>
      <c r="K1"/>
      <c r="L1"/>
      <c r="M1"/>
      <c r="N1"/>
      <c r="O1"/>
      <c r="P1"/>
      <c r="Q1"/>
      <c r="R1"/>
      <c r="S1"/>
      <c r="T1"/>
    </row>
    <row r="3" spans="1:20" x14ac:dyDescent="0.3">
      <c r="A3" s="34" t="s">
        <v>1163</v>
      </c>
      <c r="B3" s="34"/>
      <c r="C3" s="24"/>
      <c r="D3" s="11"/>
    </row>
    <row r="4" spans="1:20" x14ac:dyDescent="0.3">
      <c r="A4" s="11" t="s">
        <v>1164</v>
      </c>
      <c r="B4" s="11" t="s">
        <v>1165</v>
      </c>
      <c r="C4" s="24"/>
      <c r="D4" s="25">
        <v>43914</v>
      </c>
      <c r="E4" s="25">
        <v>43915</v>
      </c>
      <c r="F4" s="25">
        <v>43916</v>
      </c>
      <c r="G4" s="25">
        <v>43917</v>
      </c>
      <c r="H4" s="25">
        <v>43918</v>
      </c>
      <c r="I4" s="25">
        <v>43919</v>
      </c>
      <c r="J4" s="25">
        <v>43920</v>
      </c>
    </row>
    <row r="5" spans="1:20" x14ac:dyDescent="0.3">
      <c r="A5" s="3">
        <v>-7.8227933384344501</v>
      </c>
      <c r="B5" s="3">
        <v>37.0476263682813</v>
      </c>
      <c r="D5" s="12">
        <v>0</v>
      </c>
      <c r="E5" s="12">
        <v>0</v>
      </c>
      <c r="F5" s="12">
        <v>0</v>
      </c>
      <c r="G5" s="12">
        <v>0</v>
      </c>
      <c r="H5" s="12">
        <v>0</v>
      </c>
      <c r="I5" s="12">
        <v>3</v>
      </c>
      <c r="J5" s="3">
        <v>3</v>
      </c>
    </row>
    <row r="6" spans="1:20" x14ac:dyDescent="0.3">
      <c r="A6" s="3">
        <v>-7.9082611956164701</v>
      </c>
      <c r="B6" s="3">
        <v>37.006372236115197</v>
      </c>
      <c r="D6" s="12">
        <v>8</v>
      </c>
      <c r="E6" s="12">
        <v>9</v>
      </c>
      <c r="F6" s="12">
        <v>25</v>
      </c>
      <c r="G6" s="12">
        <v>26</v>
      </c>
      <c r="H6" s="12">
        <v>26</v>
      </c>
      <c r="I6" s="12">
        <v>20</v>
      </c>
      <c r="J6" s="3">
        <v>21</v>
      </c>
    </row>
    <row r="7" spans="1:20" x14ac:dyDescent="0.3">
      <c r="A7" s="3">
        <v>-7.8786422069007802</v>
      </c>
      <c r="B7" s="3">
        <v>37.195683792874298</v>
      </c>
      <c r="D7" s="12">
        <v>0</v>
      </c>
      <c r="E7" s="12">
        <v>0</v>
      </c>
      <c r="F7" s="12">
        <v>0</v>
      </c>
      <c r="G7" s="12">
        <v>0</v>
      </c>
      <c r="H7" s="12">
        <v>0</v>
      </c>
      <c r="I7" s="12">
        <v>0</v>
      </c>
      <c r="J7" s="3">
        <v>0</v>
      </c>
    </row>
    <row r="8" spans="1:20" x14ac:dyDescent="0.3">
      <c r="A8" s="3">
        <v>-7.8227933384344501</v>
      </c>
      <c r="B8" s="3">
        <v>37.0476263682813</v>
      </c>
      <c r="D8" s="12">
        <v>0</v>
      </c>
      <c r="E8" s="12">
        <v>0</v>
      </c>
      <c r="F8" s="12">
        <v>0</v>
      </c>
      <c r="G8" s="12">
        <v>0</v>
      </c>
      <c r="H8" s="12">
        <v>0</v>
      </c>
      <c r="I8" s="12">
        <v>3</v>
      </c>
      <c r="J8" s="3">
        <v>3</v>
      </c>
    </row>
    <row r="10" spans="1:20" x14ac:dyDescent="0.3">
      <c r="A10" s="3">
        <v>-8.4903654010529603</v>
      </c>
      <c r="B10" s="3">
        <v>40.895631508228803</v>
      </c>
      <c r="D10" s="12">
        <v>0</v>
      </c>
      <c r="E10" s="12">
        <v>0</v>
      </c>
      <c r="F10" s="12">
        <v>3</v>
      </c>
      <c r="G10" s="12">
        <v>9</v>
      </c>
      <c r="H10" s="12">
        <v>13</v>
      </c>
      <c r="I10" s="12">
        <v>28</v>
      </c>
      <c r="J10" s="3">
        <v>32</v>
      </c>
    </row>
    <row r="11" spans="1:20" x14ac:dyDescent="0.3">
      <c r="A11" s="3">
        <v>-8.2489775179854092</v>
      </c>
      <c r="B11" s="3">
        <v>40.925751330903203</v>
      </c>
      <c r="D11" s="12">
        <v>0</v>
      </c>
      <c r="E11" s="12">
        <v>0</v>
      </c>
      <c r="F11" s="12">
        <v>0</v>
      </c>
      <c r="G11" s="12">
        <v>0</v>
      </c>
      <c r="H11" s="12">
        <v>8</v>
      </c>
      <c r="I11" s="12">
        <v>10</v>
      </c>
      <c r="J11" s="3">
        <v>12</v>
      </c>
    </row>
    <row r="12" spans="1:20" x14ac:dyDescent="0.3">
      <c r="A12" s="3">
        <v>-8.3938800918533794</v>
      </c>
      <c r="B12" s="3">
        <v>40.815821036550801</v>
      </c>
      <c r="D12" s="12">
        <v>3</v>
      </c>
      <c r="E12" s="12">
        <v>4</v>
      </c>
      <c r="F12" s="12">
        <v>3</v>
      </c>
      <c r="G12" s="12">
        <v>5</v>
      </c>
      <c r="H12" s="12">
        <v>15</v>
      </c>
      <c r="I12" s="12">
        <v>24</v>
      </c>
      <c r="J12" s="3">
        <v>25</v>
      </c>
    </row>
    <row r="13" spans="1:20" x14ac:dyDescent="0.3">
      <c r="A13" s="3">
        <v>-8.4903654010529603</v>
      </c>
      <c r="B13" s="3">
        <v>40.895631508228803</v>
      </c>
      <c r="D13" s="12">
        <v>0</v>
      </c>
      <c r="E13" s="12">
        <v>0</v>
      </c>
      <c r="F13" s="12">
        <v>3</v>
      </c>
      <c r="G13" s="12">
        <v>9</v>
      </c>
      <c r="H13" s="12">
        <v>13</v>
      </c>
      <c r="I13" s="12">
        <v>28</v>
      </c>
      <c r="J13" s="3">
        <v>32</v>
      </c>
    </row>
    <row r="15" spans="1:20" x14ac:dyDescent="0.3">
      <c r="A15" s="3">
        <v>-7.8185508859085804</v>
      </c>
      <c r="B15" s="3">
        <v>41.516687161077201</v>
      </c>
      <c r="D15" s="12">
        <v>0</v>
      </c>
      <c r="E15" s="12">
        <v>0</v>
      </c>
      <c r="F15" s="12">
        <v>0</v>
      </c>
      <c r="G15" s="12">
        <v>0</v>
      </c>
      <c r="H15" s="12">
        <v>0</v>
      </c>
      <c r="I15" s="12">
        <v>0</v>
      </c>
      <c r="J15" s="3">
        <v>0</v>
      </c>
    </row>
    <row r="16" spans="1:20" x14ac:dyDescent="0.3">
      <c r="A16" s="3">
        <v>-7.6616932740550601</v>
      </c>
      <c r="B16" s="3">
        <v>41.694126044527401</v>
      </c>
      <c r="D16" s="12">
        <v>0</v>
      </c>
      <c r="E16" s="12">
        <v>0</v>
      </c>
      <c r="F16" s="12">
        <v>0</v>
      </c>
      <c r="G16" s="12">
        <v>0</v>
      </c>
      <c r="H16" s="12">
        <v>0</v>
      </c>
      <c r="I16" s="12">
        <v>0</v>
      </c>
      <c r="J16" s="3">
        <v>0</v>
      </c>
    </row>
    <row r="17" spans="1:10" x14ac:dyDescent="0.3">
      <c r="A17" s="3">
        <v>-7.63004585657551</v>
      </c>
      <c r="B17" s="3">
        <v>41.502313102390403</v>
      </c>
      <c r="D17" s="12">
        <v>0</v>
      </c>
      <c r="E17" s="12">
        <v>0</v>
      </c>
      <c r="F17" s="12">
        <v>0</v>
      </c>
      <c r="G17" s="12">
        <v>0</v>
      </c>
      <c r="H17" s="12">
        <v>3</v>
      </c>
      <c r="I17" s="12">
        <v>3</v>
      </c>
      <c r="J17" s="3">
        <v>3</v>
      </c>
    </row>
    <row r="18" spans="1:10" x14ac:dyDescent="0.3">
      <c r="A18" s="3">
        <v>-7.8185508859085804</v>
      </c>
      <c r="B18" s="3">
        <v>41.516687161077201</v>
      </c>
      <c r="D18" s="12">
        <v>0</v>
      </c>
      <c r="E18" s="12">
        <v>0</v>
      </c>
      <c r="F18" s="12">
        <v>0</v>
      </c>
      <c r="G18" s="12">
        <v>0</v>
      </c>
      <c r="H18" s="12">
        <v>0</v>
      </c>
      <c r="I18" s="12">
        <v>0</v>
      </c>
      <c r="J18" s="3">
        <v>0</v>
      </c>
    </row>
    <row r="20" spans="1:10" x14ac:dyDescent="0.3">
      <c r="A20" s="3">
        <v>-8.6251485929200804</v>
      </c>
      <c r="B20" s="3">
        <v>40.8649979430919</v>
      </c>
      <c r="D20" s="12">
        <v>55</v>
      </c>
      <c r="E20" s="12">
        <v>58</v>
      </c>
      <c r="F20" s="12">
        <v>119</v>
      </c>
      <c r="G20" s="12">
        <v>145</v>
      </c>
      <c r="H20" s="12">
        <v>145</v>
      </c>
      <c r="I20" s="12">
        <v>159</v>
      </c>
      <c r="J20" s="3">
        <v>241</v>
      </c>
    </row>
    <row r="21" spans="1:10" x14ac:dyDescent="0.3">
      <c r="A21" s="3">
        <v>-8.6141551724019205</v>
      </c>
      <c r="B21" s="3">
        <v>41.0081025434148</v>
      </c>
      <c r="D21" s="12">
        <v>8</v>
      </c>
      <c r="E21" s="12">
        <v>9</v>
      </c>
      <c r="F21" s="12">
        <v>13</v>
      </c>
      <c r="G21" s="12">
        <v>17</v>
      </c>
      <c r="H21" s="12">
        <v>18</v>
      </c>
      <c r="I21" s="12">
        <v>27</v>
      </c>
      <c r="J21" s="3">
        <v>29</v>
      </c>
    </row>
    <row r="22" spans="1:10" x14ac:dyDescent="0.3">
      <c r="A22" s="3">
        <v>-8.5522468327758006</v>
      </c>
      <c r="B22" s="3">
        <v>40.909536634615499</v>
      </c>
      <c r="D22" s="12">
        <v>33</v>
      </c>
      <c r="E22" s="12">
        <v>39</v>
      </c>
      <c r="F22" s="12">
        <v>45</v>
      </c>
      <c r="G22" s="12">
        <v>54</v>
      </c>
      <c r="H22" s="12">
        <v>103</v>
      </c>
      <c r="I22" s="12">
        <v>136</v>
      </c>
      <c r="J22" s="3">
        <v>154</v>
      </c>
    </row>
    <row r="23" spans="1:10" x14ac:dyDescent="0.3">
      <c r="A23" s="3">
        <v>-8.6251485929200804</v>
      </c>
      <c r="B23" s="3">
        <v>40.8649979430919</v>
      </c>
      <c r="D23" s="12">
        <v>55</v>
      </c>
      <c r="E23" s="12">
        <v>58</v>
      </c>
      <c r="F23" s="12">
        <v>119</v>
      </c>
      <c r="G23" s="12">
        <v>145</v>
      </c>
      <c r="H23" s="12">
        <v>145</v>
      </c>
      <c r="I23" s="12">
        <v>159</v>
      </c>
      <c r="J23" s="3">
        <v>241</v>
      </c>
    </row>
    <row r="25" spans="1:10" x14ac:dyDescent="0.3">
      <c r="A25" s="3">
        <v>-7.59547488393794</v>
      </c>
      <c r="B25" s="3">
        <v>39.290834816737203</v>
      </c>
      <c r="D25" s="12">
        <v>0</v>
      </c>
      <c r="E25" s="12">
        <v>0</v>
      </c>
      <c r="F25" s="12">
        <v>0</v>
      </c>
      <c r="G25" s="12">
        <v>0</v>
      </c>
      <c r="H25" s="12">
        <v>0</v>
      </c>
      <c r="I25" s="12">
        <v>0</v>
      </c>
      <c r="J25" s="3">
        <v>0</v>
      </c>
    </row>
    <row r="26" spans="1:10" x14ac:dyDescent="0.3">
      <c r="A26" s="3">
        <v>-7.6454770232006801</v>
      </c>
      <c r="B26" s="3">
        <v>39.196019617172801</v>
      </c>
      <c r="D26" s="12">
        <v>0</v>
      </c>
      <c r="E26" s="12">
        <v>0</v>
      </c>
      <c r="F26" s="12">
        <v>0</v>
      </c>
      <c r="G26" s="12">
        <v>0</v>
      </c>
      <c r="H26" s="12">
        <v>0</v>
      </c>
      <c r="I26" s="12">
        <v>0</v>
      </c>
      <c r="J26" s="3">
        <v>0</v>
      </c>
    </row>
    <row r="27" spans="1:10" x14ac:dyDescent="0.3">
      <c r="A27" s="3">
        <v>-7.92440967710123</v>
      </c>
      <c r="B27" s="3">
        <v>39.457293737617697</v>
      </c>
      <c r="D27" s="12">
        <v>0</v>
      </c>
      <c r="E27" s="12">
        <v>0</v>
      </c>
      <c r="F27" s="12">
        <v>0</v>
      </c>
      <c r="G27" s="12">
        <v>0</v>
      </c>
      <c r="H27" s="12">
        <v>0</v>
      </c>
      <c r="I27" s="12">
        <v>0</v>
      </c>
      <c r="J27" s="3">
        <v>0</v>
      </c>
    </row>
    <row r="28" spans="1:10" x14ac:dyDescent="0.3">
      <c r="A28" s="3">
        <v>-7.59547488393794</v>
      </c>
      <c r="B28" s="3">
        <v>39.290834816737203</v>
      </c>
      <c r="D28" s="12">
        <v>0</v>
      </c>
      <c r="E28" s="12">
        <v>0</v>
      </c>
      <c r="F28" s="12">
        <v>0</v>
      </c>
      <c r="G28" s="12">
        <v>0</v>
      </c>
      <c r="H28" s="12">
        <v>0</v>
      </c>
      <c r="I28" s="12">
        <v>0</v>
      </c>
      <c r="J28" s="3">
        <v>0</v>
      </c>
    </row>
    <row r="30" spans="1:10" x14ac:dyDescent="0.3">
      <c r="A30" s="3">
        <v>-7.2501922841039503</v>
      </c>
      <c r="B30" s="3">
        <v>40.537417589893799</v>
      </c>
      <c r="D30" s="12">
        <v>3</v>
      </c>
      <c r="E30" s="12">
        <v>3</v>
      </c>
      <c r="F30" s="12">
        <v>0</v>
      </c>
      <c r="G30" s="12">
        <v>0</v>
      </c>
      <c r="H30" s="12">
        <v>0</v>
      </c>
      <c r="I30" s="12">
        <v>0</v>
      </c>
      <c r="J30" s="3">
        <v>4</v>
      </c>
    </row>
    <row r="31" spans="1:10" x14ac:dyDescent="0.3">
      <c r="A31" s="3">
        <v>-7.4175967862614502</v>
      </c>
      <c r="B31" s="3">
        <v>40.634308339971803</v>
      </c>
      <c r="D31" s="12">
        <v>0</v>
      </c>
      <c r="E31" s="12">
        <v>0</v>
      </c>
      <c r="F31" s="12">
        <v>0</v>
      </c>
      <c r="G31" s="12">
        <v>0</v>
      </c>
      <c r="H31" s="12">
        <v>0</v>
      </c>
      <c r="I31" s="12">
        <v>0</v>
      </c>
      <c r="J31" s="3">
        <v>0</v>
      </c>
    </row>
    <row r="32" spans="1:10" x14ac:dyDescent="0.3">
      <c r="A32" s="3">
        <v>-7.3613600154519299</v>
      </c>
      <c r="B32" s="3">
        <v>40.7816977292795</v>
      </c>
      <c r="D32" s="12">
        <v>0</v>
      </c>
      <c r="E32" s="12">
        <v>0</v>
      </c>
      <c r="F32" s="12">
        <v>0</v>
      </c>
      <c r="G32" s="12">
        <v>0</v>
      </c>
      <c r="H32" s="12">
        <v>0</v>
      </c>
      <c r="I32" s="12">
        <v>0</v>
      </c>
      <c r="J32" s="3">
        <v>5</v>
      </c>
    </row>
    <row r="33" spans="1:10" x14ac:dyDescent="0.3">
      <c r="A33" s="3">
        <v>-7.2501922841039503</v>
      </c>
      <c r="B33" s="3">
        <v>40.537417589893799</v>
      </c>
      <c r="D33" s="12">
        <v>3</v>
      </c>
      <c r="E33" s="12">
        <v>3</v>
      </c>
      <c r="F33" s="12">
        <v>0</v>
      </c>
      <c r="G33" s="12">
        <v>0</v>
      </c>
      <c r="H33" s="12">
        <v>0</v>
      </c>
      <c r="I33" s="12">
        <v>0</v>
      </c>
      <c r="J33" s="3">
        <v>4</v>
      </c>
    </row>
    <row r="35" spans="1:10" x14ac:dyDescent="0.3">
      <c r="A35" s="3">
        <v>-8.0744930279153202</v>
      </c>
      <c r="B35" s="3">
        <v>41.278181594029398</v>
      </c>
      <c r="D35" s="12">
        <v>0</v>
      </c>
      <c r="E35" s="12">
        <v>0</v>
      </c>
      <c r="F35" s="12">
        <v>0</v>
      </c>
      <c r="G35" s="12">
        <v>3</v>
      </c>
      <c r="H35" s="12">
        <v>4</v>
      </c>
      <c r="I35" s="12">
        <v>0</v>
      </c>
      <c r="J35" s="3">
        <v>6</v>
      </c>
    </row>
    <row r="36" spans="1:10" x14ac:dyDescent="0.3">
      <c r="A36" s="3">
        <v>-8.0052050731222693</v>
      </c>
      <c r="B36" s="3">
        <v>41.397447613296698</v>
      </c>
      <c r="D36" s="12">
        <v>0</v>
      </c>
      <c r="E36" s="12">
        <v>0</v>
      </c>
      <c r="F36" s="12">
        <v>0</v>
      </c>
      <c r="G36" s="12">
        <v>0</v>
      </c>
      <c r="H36" s="12">
        <v>0</v>
      </c>
      <c r="I36" s="12">
        <v>0</v>
      </c>
      <c r="J36" s="3">
        <v>0</v>
      </c>
    </row>
    <row r="37" spans="1:10" x14ac:dyDescent="0.3">
      <c r="A37" s="3">
        <v>-7.9485936494213396</v>
      </c>
      <c r="B37" s="3">
        <v>41.402395026645799</v>
      </c>
      <c r="D37" s="12">
        <v>0</v>
      </c>
      <c r="E37" s="12">
        <v>0</v>
      </c>
      <c r="F37" s="12">
        <v>0</v>
      </c>
      <c r="G37" s="12">
        <v>0</v>
      </c>
      <c r="H37" s="12">
        <v>0</v>
      </c>
      <c r="I37" s="12">
        <v>0</v>
      </c>
      <c r="J37" s="3">
        <v>0</v>
      </c>
    </row>
    <row r="38" spans="1:10" x14ac:dyDescent="0.3">
      <c r="A38" s="3">
        <v>-8.0744930279153202</v>
      </c>
      <c r="B38" s="3">
        <v>41.278181594029398</v>
      </c>
      <c r="D38" s="12">
        <v>0</v>
      </c>
      <c r="E38" s="12">
        <v>0</v>
      </c>
      <c r="F38" s="12">
        <v>0</v>
      </c>
      <c r="G38" s="12">
        <v>3</v>
      </c>
      <c r="H38" s="12">
        <v>4</v>
      </c>
      <c r="I38" s="12">
        <v>0</v>
      </c>
      <c r="J38" s="3">
        <v>6</v>
      </c>
    </row>
    <row r="40" spans="1:10" x14ac:dyDescent="0.3">
      <c r="A40" s="3">
        <v>-8.0346617002077991</v>
      </c>
      <c r="B40" s="3">
        <v>37.508966950304803</v>
      </c>
      <c r="D40" s="12">
        <v>0</v>
      </c>
      <c r="E40" s="12">
        <v>0</v>
      </c>
      <c r="F40" s="12">
        <v>0</v>
      </c>
      <c r="G40" s="12">
        <v>0</v>
      </c>
      <c r="H40" s="12">
        <v>0</v>
      </c>
      <c r="I40" s="12">
        <v>0</v>
      </c>
      <c r="J40" s="3">
        <v>0</v>
      </c>
    </row>
    <row r="41" spans="1:10" x14ac:dyDescent="0.3">
      <c r="A41" s="3">
        <v>-7.5441112384330902</v>
      </c>
      <c r="B41" s="3">
        <v>37.445370491226598</v>
      </c>
      <c r="D41" s="12">
        <v>0</v>
      </c>
      <c r="E41" s="12">
        <v>0</v>
      </c>
      <c r="F41" s="12">
        <v>0</v>
      </c>
      <c r="G41" s="12">
        <v>0</v>
      </c>
      <c r="H41" s="12">
        <v>0</v>
      </c>
      <c r="I41" s="12">
        <v>0</v>
      </c>
      <c r="J41" s="3">
        <v>0</v>
      </c>
    </row>
    <row r="42" spans="1:10" x14ac:dyDescent="0.3">
      <c r="A42" s="3">
        <v>-7.8786422069007802</v>
      </c>
      <c r="B42" s="3">
        <v>37.195683792874298</v>
      </c>
      <c r="D42" s="12">
        <v>0</v>
      </c>
      <c r="E42" s="12">
        <v>0</v>
      </c>
      <c r="F42" s="12">
        <v>0</v>
      </c>
      <c r="G42" s="12">
        <v>0</v>
      </c>
      <c r="H42" s="12">
        <v>0</v>
      </c>
      <c r="I42" s="12">
        <v>0</v>
      </c>
      <c r="J42" s="3">
        <v>0</v>
      </c>
    </row>
    <row r="43" spans="1:10" x14ac:dyDescent="0.3">
      <c r="A43" s="3">
        <v>-8.0346617002077991</v>
      </c>
      <c r="B43" s="3">
        <v>37.508966950304803</v>
      </c>
      <c r="D43" s="12">
        <v>0</v>
      </c>
      <c r="E43" s="12">
        <v>0</v>
      </c>
      <c r="F43" s="12">
        <v>0</v>
      </c>
      <c r="G43" s="12">
        <v>0</v>
      </c>
      <c r="H43" s="12">
        <v>0</v>
      </c>
      <c r="I43" s="12">
        <v>0</v>
      </c>
      <c r="J43" s="3">
        <v>0</v>
      </c>
    </row>
    <row r="45" spans="1:10" x14ac:dyDescent="0.3">
      <c r="A45" s="3">
        <v>-8.2692265812622701</v>
      </c>
      <c r="B45" s="3">
        <v>39.886269194640597</v>
      </c>
      <c r="D45" s="12">
        <v>0</v>
      </c>
      <c r="E45" s="12">
        <v>0</v>
      </c>
      <c r="F45" s="12">
        <v>0</v>
      </c>
      <c r="G45" s="12">
        <v>0</v>
      </c>
      <c r="H45" s="12">
        <v>0</v>
      </c>
      <c r="I45" s="12">
        <v>0</v>
      </c>
      <c r="J45" s="3">
        <v>0</v>
      </c>
    </row>
    <row r="46" spans="1:10" x14ac:dyDescent="0.3">
      <c r="A46" s="3">
        <v>-8.1958075371285801</v>
      </c>
      <c r="B46" s="3">
        <v>40.0199488248237</v>
      </c>
      <c r="D46" s="12">
        <v>0</v>
      </c>
      <c r="E46" s="12">
        <v>0</v>
      </c>
      <c r="F46" s="12">
        <v>0</v>
      </c>
      <c r="G46" s="12">
        <v>0</v>
      </c>
      <c r="H46" s="12">
        <v>0</v>
      </c>
      <c r="I46" s="12">
        <v>0</v>
      </c>
      <c r="J46" s="3">
        <v>0</v>
      </c>
    </row>
    <row r="47" spans="1:10" x14ac:dyDescent="0.3">
      <c r="A47" s="3">
        <v>-8.1593950859258797</v>
      </c>
      <c r="B47" s="3">
        <v>39.949234423417401</v>
      </c>
      <c r="D47" s="12">
        <v>0</v>
      </c>
      <c r="E47" s="12">
        <v>0</v>
      </c>
      <c r="F47" s="12">
        <v>0</v>
      </c>
      <c r="G47" s="12">
        <v>0</v>
      </c>
      <c r="H47" s="12">
        <v>0</v>
      </c>
      <c r="I47" s="12">
        <v>0</v>
      </c>
      <c r="J47" s="3">
        <v>0</v>
      </c>
    </row>
    <row r="48" spans="1:10" x14ac:dyDescent="0.3">
      <c r="A48" s="3">
        <v>-8.2692265812622701</v>
      </c>
      <c r="B48" s="3">
        <v>39.886269194640597</v>
      </c>
      <c r="D48" s="12">
        <v>0</v>
      </c>
      <c r="E48" s="12">
        <v>0</v>
      </c>
      <c r="F48" s="12">
        <v>0</v>
      </c>
      <c r="G48" s="12">
        <v>0</v>
      </c>
      <c r="H48" s="12">
        <v>0</v>
      </c>
      <c r="I48" s="12">
        <v>0</v>
      </c>
      <c r="J48" s="3">
        <v>0</v>
      </c>
    </row>
    <row r="50" spans="1:10" x14ac:dyDescent="0.3">
      <c r="A50" s="3">
        <v>-8.0212568441207104</v>
      </c>
      <c r="B50" s="3">
        <v>40.430674265108401</v>
      </c>
      <c r="D50" s="12">
        <v>0</v>
      </c>
      <c r="E50" s="12">
        <v>0</v>
      </c>
      <c r="F50" s="12">
        <v>0</v>
      </c>
      <c r="G50" s="12">
        <v>0</v>
      </c>
      <c r="H50" s="12">
        <v>0</v>
      </c>
      <c r="I50" s="12">
        <v>0</v>
      </c>
      <c r="J50" s="3">
        <v>0</v>
      </c>
    </row>
    <row r="51" spans="1:10" x14ac:dyDescent="0.3">
      <c r="A51" s="3">
        <v>-8.1436929905811706</v>
      </c>
      <c r="B51" s="3">
        <v>40.408219732805698</v>
      </c>
      <c r="D51" s="12">
        <v>0</v>
      </c>
      <c r="E51" s="12">
        <v>0</v>
      </c>
      <c r="F51" s="12">
        <v>0</v>
      </c>
      <c r="G51" s="12">
        <v>0</v>
      </c>
      <c r="H51" s="12">
        <v>0</v>
      </c>
      <c r="I51" s="12">
        <v>0</v>
      </c>
      <c r="J51" s="3">
        <v>0</v>
      </c>
    </row>
    <row r="52" spans="1:10" x14ac:dyDescent="0.3">
      <c r="A52" s="3">
        <v>-8.0851992406200104</v>
      </c>
      <c r="B52" s="3">
        <v>40.519582393695103</v>
      </c>
      <c r="D52" s="12">
        <v>0</v>
      </c>
      <c r="E52" s="12">
        <v>0</v>
      </c>
      <c r="F52" s="12">
        <v>0</v>
      </c>
      <c r="G52" s="12">
        <v>0</v>
      </c>
      <c r="H52" s="12">
        <v>0</v>
      </c>
      <c r="I52" s="12">
        <v>0</v>
      </c>
      <c r="J52" s="3">
        <v>0</v>
      </c>
    </row>
    <row r="53" spans="1:10" x14ac:dyDescent="0.3">
      <c r="A53" s="3">
        <v>-8.0212568441207104</v>
      </c>
      <c r="B53" s="3">
        <v>40.430674265108401</v>
      </c>
      <c r="D53" s="12">
        <v>0</v>
      </c>
      <c r="E53" s="12">
        <v>0</v>
      </c>
      <c r="F53" s="12">
        <v>0</v>
      </c>
      <c r="G53" s="12">
        <v>0</v>
      </c>
      <c r="H53" s="12">
        <v>0</v>
      </c>
      <c r="I53" s="12">
        <v>0</v>
      </c>
      <c r="J53" s="3">
        <v>0</v>
      </c>
    </row>
    <row r="55" spans="1:10" x14ac:dyDescent="0.3">
      <c r="A55" s="3">
        <v>-9.1676262636737498</v>
      </c>
      <c r="B55" s="3">
        <v>39.248962957735898</v>
      </c>
      <c r="D55" s="12">
        <v>0</v>
      </c>
      <c r="E55" s="12">
        <v>0</v>
      </c>
      <c r="F55" s="12">
        <v>0</v>
      </c>
      <c r="G55" s="12">
        <v>0</v>
      </c>
      <c r="H55" s="12">
        <v>0</v>
      </c>
      <c r="I55" s="12">
        <v>0</v>
      </c>
      <c r="J55" s="3">
        <v>0</v>
      </c>
    </row>
    <row r="56" spans="1:10" x14ac:dyDescent="0.3">
      <c r="A56" s="3">
        <v>-9.3028084098694208</v>
      </c>
      <c r="B56" s="3">
        <v>39.252889632812902</v>
      </c>
      <c r="D56" s="12">
        <v>0</v>
      </c>
      <c r="E56" s="12">
        <v>0</v>
      </c>
      <c r="F56" s="12">
        <v>0</v>
      </c>
      <c r="G56" s="12">
        <v>0</v>
      </c>
      <c r="H56" s="12">
        <v>0</v>
      </c>
      <c r="I56" s="12">
        <v>0</v>
      </c>
      <c r="J56" s="3">
        <v>0</v>
      </c>
    </row>
    <row r="57" spans="1:10" x14ac:dyDescent="0.3">
      <c r="A57" s="3">
        <v>-9.1671261622542293</v>
      </c>
      <c r="B57" s="3">
        <v>39.368462909921199</v>
      </c>
      <c r="D57" s="12">
        <v>0</v>
      </c>
      <c r="E57" s="12">
        <v>0</v>
      </c>
      <c r="F57" s="12">
        <v>0</v>
      </c>
      <c r="G57" s="12">
        <v>0</v>
      </c>
      <c r="H57" s="12">
        <v>0</v>
      </c>
      <c r="I57" s="12">
        <v>0</v>
      </c>
      <c r="J57" s="3">
        <v>0</v>
      </c>
    </row>
    <row r="58" spans="1:10" x14ac:dyDescent="0.3">
      <c r="A58" s="3">
        <v>-9.1676262636737498</v>
      </c>
      <c r="B58" s="3">
        <v>39.248962957735898</v>
      </c>
      <c r="D58" s="12">
        <v>0</v>
      </c>
      <c r="E58" s="12">
        <v>0</v>
      </c>
      <c r="F58" s="12">
        <v>0</v>
      </c>
      <c r="G58" s="12">
        <v>0</v>
      </c>
      <c r="H58" s="12">
        <v>0</v>
      </c>
      <c r="I58" s="12">
        <v>0</v>
      </c>
      <c r="J58" s="3">
        <v>0</v>
      </c>
    </row>
    <row r="60" spans="1:10" x14ac:dyDescent="0.3">
      <c r="A60" s="3">
        <v>-8.5705605965963301</v>
      </c>
      <c r="B60" s="3">
        <v>39.241130706562501</v>
      </c>
      <c r="D60" s="12">
        <v>0</v>
      </c>
      <c r="E60" s="12">
        <v>0</v>
      </c>
      <c r="F60" s="12">
        <v>0</v>
      </c>
      <c r="G60" s="12">
        <v>0</v>
      </c>
      <c r="H60" s="12">
        <v>3</v>
      </c>
      <c r="I60" s="12">
        <v>0</v>
      </c>
      <c r="J60" s="3">
        <v>3</v>
      </c>
    </row>
    <row r="61" spans="1:10" x14ac:dyDescent="0.3">
      <c r="A61" s="3">
        <v>-8.6692205135658291</v>
      </c>
      <c r="B61" s="3">
        <v>39.464868928433397</v>
      </c>
      <c r="D61" s="12">
        <v>0</v>
      </c>
      <c r="E61" s="12">
        <v>0</v>
      </c>
      <c r="F61" s="12">
        <v>0</v>
      </c>
      <c r="G61" s="12">
        <v>0</v>
      </c>
      <c r="H61" s="12">
        <v>0</v>
      </c>
      <c r="I61" s="12">
        <v>0</v>
      </c>
      <c r="J61" s="3">
        <v>3</v>
      </c>
    </row>
    <row r="62" spans="1:10" x14ac:dyDescent="0.3">
      <c r="A62" s="3">
        <v>-8.4767688805058992</v>
      </c>
      <c r="B62" s="3">
        <v>39.4090135038578</v>
      </c>
      <c r="D62" s="12">
        <v>0</v>
      </c>
      <c r="E62" s="12">
        <v>0</v>
      </c>
      <c r="F62" s="12">
        <v>0</v>
      </c>
      <c r="G62" s="12">
        <v>0</v>
      </c>
      <c r="H62" s="12">
        <v>0</v>
      </c>
      <c r="I62" s="12">
        <v>0</v>
      </c>
      <c r="J62" s="3">
        <v>0</v>
      </c>
    </row>
    <row r="63" spans="1:10" x14ac:dyDescent="0.3">
      <c r="A63" s="3">
        <v>-8.5705605965963301</v>
      </c>
      <c r="B63" s="3">
        <v>39.241130706562501</v>
      </c>
      <c r="D63" s="12">
        <v>0</v>
      </c>
      <c r="E63" s="12">
        <v>0</v>
      </c>
      <c r="F63" s="12">
        <v>0</v>
      </c>
      <c r="G63" s="12">
        <v>0</v>
      </c>
      <c r="H63" s="12">
        <v>3</v>
      </c>
      <c r="I63" s="12">
        <v>0</v>
      </c>
      <c r="J63" s="3">
        <v>3</v>
      </c>
    </row>
    <row r="65" spans="1:10" x14ac:dyDescent="0.3">
      <c r="A65" s="3">
        <v>-8.47968673574454</v>
      </c>
      <c r="B65" s="3">
        <v>40.692785495632897</v>
      </c>
      <c r="D65" s="12">
        <v>5</v>
      </c>
      <c r="E65" s="12">
        <v>5</v>
      </c>
      <c r="F65" s="12">
        <v>21</v>
      </c>
      <c r="G65" s="12">
        <v>28</v>
      </c>
      <c r="H65" s="12">
        <v>28</v>
      </c>
      <c r="I65" s="12">
        <v>32</v>
      </c>
      <c r="J65" s="3">
        <v>50</v>
      </c>
    </row>
    <row r="66" spans="1:10" x14ac:dyDescent="0.3">
      <c r="A66" s="3">
        <v>-8.4166620666488701</v>
      </c>
      <c r="B66" s="3">
        <v>40.5742939072694</v>
      </c>
      <c r="D66" s="12">
        <v>3</v>
      </c>
      <c r="E66" s="12">
        <v>3</v>
      </c>
      <c r="F66" s="12">
        <v>10</v>
      </c>
      <c r="G66" s="12">
        <v>10</v>
      </c>
      <c r="H66" s="12">
        <v>13</v>
      </c>
      <c r="I66" s="12">
        <v>15</v>
      </c>
      <c r="J66" s="3">
        <v>0</v>
      </c>
    </row>
    <row r="67" spans="1:10" x14ac:dyDescent="0.3">
      <c r="A67" s="3">
        <v>-8.5431860979451208</v>
      </c>
      <c r="B67" s="3">
        <v>40.537437703669802</v>
      </c>
      <c r="D67" s="12">
        <v>0</v>
      </c>
      <c r="E67" s="12">
        <v>0</v>
      </c>
      <c r="F67" s="12">
        <v>6</v>
      </c>
      <c r="G67" s="12">
        <v>7</v>
      </c>
      <c r="H67" s="12">
        <v>7</v>
      </c>
      <c r="I67" s="12">
        <v>9</v>
      </c>
      <c r="J67" s="3">
        <v>10</v>
      </c>
    </row>
    <row r="68" spans="1:10" x14ac:dyDescent="0.3">
      <c r="A68" s="3">
        <v>-8.47968673574454</v>
      </c>
      <c r="B68" s="3">
        <v>40.692785495632897</v>
      </c>
      <c r="D68" s="12">
        <v>5</v>
      </c>
      <c r="E68" s="12">
        <v>5</v>
      </c>
      <c r="F68" s="12">
        <v>21</v>
      </c>
      <c r="G68" s="12">
        <v>28</v>
      </c>
      <c r="H68" s="12">
        <v>28</v>
      </c>
      <c r="I68" s="12">
        <v>32</v>
      </c>
      <c r="J68" s="3">
        <v>50</v>
      </c>
    </row>
    <row r="70" spans="1:10" x14ac:dyDescent="0.3">
      <c r="A70" s="3">
        <v>-9.0616319853591296</v>
      </c>
      <c r="B70" s="3">
        <v>38.645339872799902</v>
      </c>
      <c r="D70" s="12">
        <v>5</v>
      </c>
      <c r="E70" s="12">
        <v>6</v>
      </c>
      <c r="F70" s="12">
        <v>6</v>
      </c>
      <c r="G70" s="12">
        <v>6</v>
      </c>
      <c r="H70" s="12">
        <v>18</v>
      </c>
      <c r="I70" s="12">
        <v>17</v>
      </c>
      <c r="J70" s="3">
        <v>23</v>
      </c>
    </row>
    <row r="71" spans="1:10" x14ac:dyDescent="0.3">
      <c r="A71" s="3">
        <v>-9.1644981889163493</v>
      </c>
      <c r="B71" s="3">
        <v>38.675267677362797</v>
      </c>
      <c r="D71" s="12">
        <v>31</v>
      </c>
      <c r="E71" s="12">
        <v>35</v>
      </c>
      <c r="F71" s="12">
        <v>35</v>
      </c>
      <c r="G71" s="12">
        <v>35</v>
      </c>
      <c r="H71" s="12">
        <v>53</v>
      </c>
      <c r="I71" s="12">
        <v>64</v>
      </c>
      <c r="J71" s="3">
        <v>68</v>
      </c>
    </row>
    <row r="72" spans="1:10" x14ac:dyDescent="0.3">
      <c r="A72" s="3">
        <v>-9.1634922283993703</v>
      </c>
      <c r="B72" s="3">
        <v>38.769790755098498</v>
      </c>
      <c r="D72" s="12">
        <v>175</v>
      </c>
      <c r="E72" s="12">
        <v>187</v>
      </c>
      <c r="F72" s="12">
        <v>284</v>
      </c>
      <c r="G72" s="12">
        <v>284</v>
      </c>
      <c r="H72" s="12">
        <v>366</v>
      </c>
      <c r="I72" s="12">
        <v>594</v>
      </c>
      <c r="J72" s="3">
        <v>633</v>
      </c>
    </row>
    <row r="73" spans="1:10" x14ac:dyDescent="0.3">
      <c r="A73" s="3">
        <v>-9.0616319853591296</v>
      </c>
      <c r="B73" s="3">
        <v>38.645339872799902</v>
      </c>
      <c r="D73" s="12">
        <v>5</v>
      </c>
      <c r="E73" s="12">
        <v>6</v>
      </c>
      <c r="F73" s="12">
        <v>6</v>
      </c>
      <c r="G73" s="12">
        <v>6</v>
      </c>
      <c r="H73" s="12">
        <v>18</v>
      </c>
      <c r="I73" s="12">
        <v>17</v>
      </c>
      <c r="J73" s="3">
        <v>23</v>
      </c>
    </row>
    <row r="75" spans="1:10" x14ac:dyDescent="0.3">
      <c r="A75" s="3">
        <v>-8.5414118281771003</v>
      </c>
      <c r="B75" s="3">
        <v>37.183837172142802</v>
      </c>
      <c r="D75" s="12">
        <v>8</v>
      </c>
      <c r="E75" s="12">
        <v>7</v>
      </c>
      <c r="F75" s="12">
        <v>16</v>
      </c>
      <c r="G75" s="12">
        <v>17</v>
      </c>
      <c r="H75" s="12">
        <v>17</v>
      </c>
      <c r="I75" s="12">
        <v>18</v>
      </c>
      <c r="J75" s="3">
        <v>19</v>
      </c>
    </row>
    <row r="76" spans="1:10" x14ac:dyDescent="0.3">
      <c r="A76" s="3">
        <v>-8.5768242033878792</v>
      </c>
      <c r="B76" s="3">
        <v>37.328951177249003</v>
      </c>
      <c r="D76" s="12">
        <v>0</v>
      </c>
      <c r="E76" s="12">
        <v>0</v>
      </c>
      <c r="F76" s="12">
        <v>0</v>
      </c>
      <c r="G76" s="12">
        <v>0</v>
      </c>
      <c r="H76" s="12">
        <v>0</v>
      </c>
      <c r="I76" s="12">
        <v>0</v>
      </c>
      <c r="J76" s="3">
        <v>0</v>
      </c>
    </row>
    <row r="77" spans="1:10" x14ac:dyDescent="0.3">
      <c r="A77" s="3">
        <v>-8.4335954420186106</v>
      </c>
      <c r="B77" s="3">
        <v>37.220814126970303</v>
      </c>
      <c r="D77" s="12">
        <v>3</v>
      </c>
      <c r="E77" s="12">
        <v>3</v>
      </c>
      <c r="F77" s="12">
        <v>5</v>
      </c>
      <c r="G77" s="12">
        <v>5</v>
      </c>
      <c r="H77" s="12">
        <v>5</v>
      </c>
      <c r="I77" s="12">
        <v>0</v>
      </c>
      <c r="J77" s="3">
        <v>5</v>
      </c>
    </row>
    <row r="78" spans="1:10" x14ac:dyDescent="0.3">
      <c r="A78" s="3">
        <v>-8.5414118281771003</v>
      </c>
      <c r="B78" s="3">
        <v>37.183837172142802</v>
      </c>
      <c r="D78" s="12">
        <v>8</v>
      </c>
      <c r="E78" s="12">
        <v>7</v>
      </c>
      <c r="F78" s="12">
        <v>16</v>
      </c>
      <c r="G78" s="12">
        <v>17</v>
      </c>
      <c r="H78" s="12">
        <v>17</v>
      </c>
      <c r="I78" s="12">
        <v>18</v>
      </c>
      <c r="J78" s="3">
        <v>19</v>
      </c>
    </row>
    <row r="80" spans="1:10" x14ac:dyDescent="0.3">
      <c r="A80" s="3">
        <v>-8.8403281545909191</v>
      </c>
      <c r="B80" s="3">
        <v>38.829022935897903</v>
      </c>
      <c r="D80" s="12">
        <v>0</v>
      </c>
      <c r="E80" s="12">
        <v>0</v>
      </c>
      <c r="F80" s="12">
        <v>0</v>
      </c>
      <c r="G80" s="12">
        <v>0</v>
      </c>
      <c r="H80" s="12">
        <v>6</v>
      </c>
      <c r="I80" s="12">
        <v>13</v>
      </c>
      <c r="J80" s="3">
        <v>12</v>
      </c>
    </row>
    <row r="81" spans="1:10" x14ac:dyDescent="0.3">
      <c r="A81" s="3">
        <v>-8.5062340803309802</v>
      </c>
      <c r="B81" s="3">
        <v>38.959080131947502</v>
      </c>
      <c r="D81" s="12">
        <v>4</v>
      </c>
      <c r="E81" s="12">
        <v>4</v>
      </c>
      <c r="F81" s="12">
        <v>4</v>
      </c>
      <c r="G81" s="12">
        <v>4</v>
      </c>
      <c r="H81" s="12">
        <v>4</v>
      </c>
      <c r="I81" s="12">
        <v>0</v>
      </c>
      <c r="J81" s="3">
        <v>5</v>
      </c>
    </row>
    <row r="82" spans="1:10" x14ac:dyDescent="0.3">
      <c r="A82" s="3">
        <v>-8.4771656456017102</v>
      </c>
      <c r="B82" s="3">
        <v>38.679306974978701</v>
      </c>
      <c r="D82" s="12">
        <v>0</v>
      </c>
      <c r="E82" s="12">
        <v>0</v>
      </c>
      <c r="F82" s="12">
        <v>0</v>
      </c>
      <c r="G82" s="12">
        <v>0</v>
      </c>
      <c r="H82" s="12">
        <v>0</v>
      </c>
      <c r="I82" s="12">
        <v>0</v>
      </c>
      <c r="J82" s="3">
        <v>0</v>
      </c>
    </row>
    <row r="83" spans="1:10" x14ac:dyDescent="0.3">
      <c r="A83" s="3">
        <v>-8.8403281545909191</v>
      </c>
      <c r="B83" s="3">
        <v>38.829022935897903</v>
      </c>
      <c r="D83" s="12">
        <v>0</v>
      </c>
      <c r="E83" s="12">
        <v>0</v>
      </c>
      <c r="F83" s="12">
        <v>0</v>
      </c>
      <c r="G83" s="12">
        <v>0</v>
      </c>
      <c r="H83" s="12">
        <v>6</v>
      </c>
      <c r="I83" s="12">
        <v>13</v>
      </c>
      <c r="J83" s="3">
        <v>12</v>
      </c>
    </row>
    <row r="85" spans="1:10" x14ac:dyDescent="0.3">
      <c r="A85" s="3">
        <v>-8.2165198191793891</v>
      </c>
      <c r="B85" s="3">
        <v>38.662574686408199</v>
      </c>
      <c r="D85" s="12">
        <v>0</v>
      </c>
      <c r="E85" s="12">
        <v>0</v>
      </c>
      <c r="F85" s="12">
        <v>0</v>
      </c>
      <c r="G85" s="12">
        <v>0</v>
      </c>
      <c r="H85" s="12">
        <v>0</v>
      </c>
      <c r="I85" s="12">
        <v>0</v>
      </c>
      <c r="J85" s="3">
        <v>0</v>
      </c>
    </row>
    <row r="86" spans="1:10" x14ac:dyDescent="0.3">
      <c r="A86" s="3">
        <v>-8.5137322028057394</v>
      </c>
      <c r="B86" s="3">
        <v>38.402515076613497</v>
      </c>
      <c r="D86" s="12">
        <v>0</v>
      </c>
      <c r="E86" s="12">
        <v>0</v>
      </c>
      <c r="F86" s="12">
        <v>0</v>
      </c>
      <c r="G86" s="12">
        <v>0</v>
      </c>
      <c r="H86" s="12">
        <v>0</v>
      </c>
      <c r="I86" s="12">
        <v>0</v>
      </c>
      <c r="J86" s="3">
        <v>0</v>
      </c>
    </row>
    <row r="87" spans="1:10" x14ac:dyDescent="0.3">
      <c r="A87" s="3">
        <v>-8.4771656456017102</v>
      </c>
      <c r="B87" s="3">
        <v>38.679306974978701</v>
      </c>
      <c r="D87" s="12">
        <v>0</v>
      </c>
      <c r="E87" s="12">
        <v>0</v>
      </c>
      <c r="F87" s="12">
        <v>0</v>
      </c>
      <c r="G87" s="12">
        <v>0</v>
      </c>
      <c r="H87" s="12">
        <v>0</v>
      </c>
      <c r="I87" s="12">
        <v>0</v>
      </c>
      <c r="J87" s="3">
        <v>0</v>
      </c>
    </row>
    <row r="88" spans="1:10" x14ac:dyDescent="0.3">
      <c r="A88" s="3">
        <v>-8.2165198191793891</v>
      </c>
      <c r="B88" s="3">
        <v>38.662574686408199</v>
      </c>
      <c r="D88" s="12">
        <v>0</v>
      </c>
      <c r="E88" s="12">
        <v>0</v>
      </c>
      <c r="F88" s="12">
        <v>0</v>
      </c>
      <c r="G88" s="12">
        <v>0</v>
      </c>
      <c r="H88" s="12">
        <v>0</v>
      </c>
      <c r="I88" s="12">
        <v>0</v>
      </c>
      <c r="J88" s="3">
        <v>0</v>
      </c>
    </row>
    <row r="90" spans="1:10" x14ac:dyDescent="0.3">
      <c r="A90" s="3">
        <v>-7.9029888295393196</v>
      </c>
      <c r="B90" s="3">
        <v>38.011769127770897</v>
      </c>
      <c r="D90" s="12">
        <v>0</v>
      </c>
      <c r="E90" s="12">
        <v>0</v>
      </c>
      <c r="F90" s="12">
        <v>0</v>
      </c>
      <c r="G90" s="12">
        <v>0</v>
      </c>
      <c r="H90" s="12">
        <v>0</v>
      </c>
      <c r="I90" s="12">
        <v>0</v>
      </c>
      <c r="J90" s="3">
        <v>0</v>
      </c>
    </row>
    <row r="91" spans="1:10" x14ac:dyDescent="0.3">
      <c r="A91" s="3">
        <v>-8.1495492523467696</v>
      </c>
      <c r="B91" s="3">
        <v>37.875977661184898</v>
      </c>
      <c r="D91" s="12">
        <v>0</v>
      </c>
      <c r="E91" s="12">
        <v>0</v>
      </c>
      <c r="F91" s="12">
        <v>0</v>
      </c>
      <c r="G91" s="12">
        <v>0</v>
      </c>
      <c r="H91" s="12">
        <v>0</v>
      </c>
      <c r="I91" s="12">
        <v>0</v>
      </c>
      <c r="J91" s="3">
        <v>0</v>
      </c>
    </row>
    <row r="92" spans="1:10" x14ac:dyDescent="0.3">
      <c r="A92" s="3">
        <v>-8.1891706308716792</v>
      </c>
      <c r="B92" s="3">
        <v>38.041291881416697</v>
      </c>
      <c r="D92" s="12">
        <v>0</v>
      </c>
      <c r="E92" s="12">
        <v>0</v>
      </c>
      <c r="F92" s="12">
        <v>0</v>
      </c>
      <c r="G92" s="12">
        <v>0</v>
      </c>
      <c r="H92" s="12">
        <v>0</v>
      </c>
      <c r="I92" s="12">
        <v>0</v>
      </c>
      <c r="J92" s="3">
        <v>0</v>
      </c>
    </row>
    <row r="93" spans="1:10" x14ac:dyDescent="0.3">
      <c r="A93" s="3">
        <v>-7.9029888295393196</v>
      </c>
      <c r="B93" s="3">
        <v>38.011769127770897</v>
      </c>
      <c r="D93" s="12">
        <v>0</v>
      </c>
      <c r="E93" s="12">
        <v>0</v>
      </c>
      <c r="F93" s="12">
        <v>0</v>
      </c>
      <c r="G93" s="12">
        <v>0</v>
      </c>
      <c r="H93" s="12">
        <v>0</v>
      </c>
      <c r="I93" s="12">
        <v>0</v>
      </c>
      <c r="J93" s="3">
        <v>0</v>
      </c>
    </row>
    <row r="95" spans="1:10" x14ac:dyDescent="0.3">
      <c r="A95" s="3">
        <v>-7.60174651093023</v>
      </c>
      <c r="B95" s="3">
        <v>38.6481340084921</v>
      </c>
      <c r="D95" s="12">
        <v>0</v>
      </c>
      <c r="E95" s="12">
        <v>0</v>
      </c>
      <c r="F95" s="12">
        <v>0</v>
      </c>
      <c r="G95" s="12">
        <v>0</v>
      </c>
      <c r="H95" s="12">
        <v>0</v>
      </c>
      <c r="I95" s="12">
        <v>0</v>
      </c>
      <c r="J95" s="3">
        <v>0</v>
      </c>
    </row>
    <row r="96" spans="1:10" x14ac:dyDescent="0.3">
      <c r="A96" s="3">
        <v>-7.3391429216111996</v>
      </c>
      <c r="B96" s="3">
        <v>38.670757007693403</v>
      </c>
      <c r="D96" s="12">
        <v>0</v>
      </c>
      <c r="E96" s="12">
        <v>0</v>
      </c>
      <c r="F96" s="12">
        <v>0</v>
      </c>
      <c r="G96" s="12">
        <v>0</v>
      </c>
      <c r="H96" s="12">
        <v>0</v>
      </c>
      <c r="I96" s="12">
        <v>0</v>
      </c>
      <c r="J96" s="3">
        <v>0</v>
      </c>
    </row>
    <row r="97" spans="1:10" x14ac:dyDescent="0.3">
      <c r="A97" s="3">
        <v>-7.5526669602588496</v>
      </c>
      <c r="B97" s="3">
        <v>38.418701778305902</v>
      </c>
      <c r="D97" s="12">
        <v>0</v>
      </c>
      <c r="E97" s="12">
        <v>0</v>
      </c>
      <c r="F97" s="12">
        <v>0</v>
      </c>
      <c r="G97" s="12">
        <v>0</v>
      </c>
      <c r="H97" s="12">
        <v>3</v>
      </c>
      <c r="I97" s="12">
        <v>3</v>
      </c>
      <c r="J97" s="3">
        <v>4</v>
      </c>
    </row>
    <row r="98" spans="1:10" x14ac:dyDescent="0.3">
      <c r="A98" s="3">
        <v>-7.60174651093023</v>
      </c>
      <c r="B98" s="3">
        <v>38.6481340084921</v>
      </c>
      <c r="D98" s="12">
        <v>0</v>
      </c>
      <c r="E98" s="12">
        <v>0</v>
      </c>
      <c r="F98" s="12">
        <v>0</v>
      </c>
      <c r="G98" s="12">
        <v>0</v>
      </c>
      <c r="H98" s="12">
        <v>0</v>
      </c>
      <c r="I98" s="12">
        <v>0</v>
      </c>
      <c r="J98" s="3">
        <v>0</v>
      </c>
    </row>
    <row r="100" spans="1:10" x14ac:dyDescent="0.3">
      <c r="A100" s="3">
        <v>-8.6350023856097895</v>
      </c>
      <c r="B100" s="3">
        <v>39.187435633665302</v>
      </c>
      <c r="D100" s="12">
        <v>0</v>
      </c>
      <c r="E100" s="12">
        <v>3</v>
      </c>
      <c r="F100" s="12">
        <v>3</v>
      </c>
      <c r="G100" s="12">
        <v>3</v>
      </c>
      <c r="H100" s="12">
        <v>7</v>
      </c>
      <c r="I100" s="12">
        <v>7</v>
      </c>
      <c r="J100" s="3">
        <v>9</v>
      </c>
    </row>
    <row r="101" spans="1:10" x14ac:dyDescent="0.3">
      <c r="A101" s="3">
        <v>-8.5062340803309802</v>
      </c>
      <c r="B101" s="3">
        <v>38.959080131947502</v>
      </c>
      <c r="D101" s="12">
        <v>4</v>
      </c>
      <c r="E101" s="12">
        <v>4</v>
      </c>
      <c r="F101" s="12">
        <v>4</v>
      </c>
      <c r="G101" s="12">
        <v>4</v>
      </c>
      <c r="H101" s="12">
        <v>4</v>
      </c>
      <c r="I101" s="12">
        <v>0</v>
      </c>
      <c r="J101" s="3">
        <v>5</v>
      </c>
    </row>
    <row r="102" spans="1:10" x14ac:dyDescent="0.3">
      <c r="A102" s="3">
        <v>-8.7471921147103302</v>
      </c>
      <c r="B102" s="3">
        <v>39.014470629446301</v>
      </c>
      <c r="D102" s="12">
        <v>0</v>
      </c>
      <c r="E102" s="12">
        <v>0</v>
      </c>
      <c r="F102" s="12">
        <v>0</v>
      </c>
      <c r="G102" s="12">
        <v>0</v>
      </c>
      <c r="H102" s="12">
        <v>0</v>
      </c>
      <c r="I102" s="12">
        <v>0</v>
      </c>
      <c r="J102" s="3">
        <v>0</v>
      </c>
    </row>
    <row r="103" spans="1:10" x14ac:dyDescent="0.3">
      <c r="A103" s="3">
        <v>-8.6350023856097895</v>
      </c>
      <c r="B103" s="3">
        <v>39.187435633665302</v>
      </c>
      <c r="D103" s="12">
        <v>0</v>
      </c>
      <c r="E103" s="12">
        <v>3</v>
      </c>
      <c r="F103" s="12">
        <v>3</v>
      </c>
      <c r="G103" s="12">
        <v>3</v>
      </c>
      <c r="H103" s="12">
        <v>7</v>
      </c>
      <c r="I103" s="12">
        <v>7</v>
      </c>
      <c r="J103" s="3">
        <v>9</v>
      </c>
    </row>
    <row r="105" spans="1:10" x14ac:dyDescent="0.3">
      <c r="A105" s="3">
        <v>-8.8623813706227104</v>
      </c>
      <c r="B105" s="3">
        <v>38.527225086723597</v>
      </c>
      <c r="D105" s="12">
        <v>7</v>
      </c>
      <c r="E105" s="12">
        <v>9</v>
      </c>
      <c r="F105" s="12">
        <v>9</v>
      </c>
      <c r="G105" s="12">
        <v>9</v>
      </c>
      <c r="H105" s="12">
        <v>15</v>
      </c>
      <c r="I105" s="12">
        <v>20</v>
      </c>
      <c r="J105" s="3">
        <v>24</v>
      </c>
    </row>
    <row r="106" spans="1:10" x14ac:dyDescent="0.3">
      <c r="A106" s="3">
        <v>-8.8983487426744006</v>
      </c>
      <c r="B106" s="3">
        <v>38.639294519269697</v>
      </c>
      <c r="D106" s="12">
        <v>0</v>
      </c>
      <c r="E106" s="12">
        <v>0</v>
      </c>
      <c r="F106" s="12">
        <v>0</v>
      </c>
      <c r="G106" s="12">
        <v>0</v>
      </c>
      <c r="H106" s="12">
        <v>5</v>
      </c>
      <c r="I106" s="12">
        <v>7</v>
      </c>
      <c r="J106" s="3">
        <v>9</v>
      </c>
    </row>
    <row r="107" spans="1:10" x14ac:dyDescent="0.3">
      <c r="A107" s="3">
        <v>-8.4771656456017102</v>
      </c>
      <c r="B107" s="3">
        <v>38.679306974978701</v>
      </c>
      <c r="D107" s="12">
        <v>0</v>
      </c>
      <c r="E107" s="12">
        <v>0</v>
      </c>
      <c r="F107" s="12">
        <v>0</v>
      </c>
      <c r="G107" s="12">
        <v>0</v>
      </c>
      <c r="H107" s="12">
        <v>0</v>
      </c>
      <c r="I107" s="12">
        <v>0</v>
      </c>
      <c r="J107" s="3">
        <v>0</v>
      </c>
    </row>
    <row r="108" spans="1:10" x14ac:dyDescent="0.3">
      <c r="A108" s="3">
        <v>-8.8623813706227104</v>
      </c>
      <c r="B108" s="3">
        <v>38.527225086723597</v>
      </c>
      <c r="D108" s="12">
        <v>7</v>
      </c>
      <c r="E108" s="12">
        <v>9</v>
      </c>
      <c r="F108" s="12">
        <v>9</v>
      </c>
      <c r="G108" s="12">
        <v>9</v>
      </c>
      <c r="H108" s="12">
        <v>15</v>
      </c>
      <c r="I108" s="12">
        <v>20</v>
      </c>
      <c r="J108" s="3">
        <v>24</v>
      </c>
    </row>
    <row r="110" spans="1:10" x14ac:dyDescent="0.3">
      <c r="A110" s="3">
        <v>-6.9484209876751901</v>
      </c>
      <c r="B110" s="3">
        <v>41.346462778864797</v>
      </c>
      <c r="D110" s="12">
        <v>0</v>
      </c>
      <c r="E110" s="12">
        <v>0</v>
      </c>
      <c r="F110" s="12">
        <v>0</v>
      </c>
      <c r="G110" s="12">
        <v>0</v>
      </c>
      <c r="H110" s="12">
        <v>0</v>
      </c>
      <c r="I110" s="12">
        <v>0</v>
      </c>
      <c r="J110" s="3">
        <v>0</v>
      </c>
    </row>
    <row r="111" spans="1:10" x14ac:dyDescent="0.3">
      <c r="A111" s="3">
        <v>-6.81690706674138</v>
      </c>
      <c r="B111" s="3">
        <v>41.104404997194699</v>
      </c>
      <c r="D111" s="12">
        <v>0</v>
      </c>
      <c r="E111" s="12">
        <v>0</v>
      </c>
      <c r="F111" s="12">
        <v>0</v>
      </c>
      <c r="G111" s="12">
        <v>0</v>
      </c>
      <c r="H111" s="12">
        <v>0</v>
      </c>
      <c r="I111" s="12">
        <v>0</v>
      </c>
      <c r="J111" s="3">
        <v>0</v>
      </c>
    </row>
    <row r="112" spans="1:10" x14ac:dyDescent="0.3">
      <c r="A112" s="3">
        <v>-7.0689238421017002</v>
      </c>
      <c r="B112" s="3">
        <v>41.179185975559598</v>
      </c>
      <c r="D112" s="12">
        <v>0</v>
      </c>
      <c r="E112" s="12">
        <v>0</v>
      </c>
      <c r="F112" s="12">
        <v>0</v>
      </c>
      <c r="G112" s="12">
        <v>3</v>
      </c>
      <c r="H112" s="12">
        <v>3</v>
      </c>
      <c r="I112" s="12">
        <v>0</v>
      </c>
      <c r="J112" s="3">
        <v>3</v>
      </c>
    </row>
    <row r="113" spans="1:10" x14ac:dyDescent="0.3">
      <c r="A113" s="3">
        <v>-6.9484209876751901</v>
      </c>
      <c r="B113" s="3">
        <v>41.346462778864797</v>
      </c>
      <c r="D113" s="12">
        <v>0</v>
      </c>
      <c r="E113" s="12">
        <v>0</v>
      </c>
      <c r="F113" s="12">
        <v>0</v>
      </c>
      <c r="G113" s="12">
        <v>0</v>
      </c>
      <c r="H113" s="12">
        <v>0</v>
      </c>
      <c r="I113" s="12">
        <v>0</v>
      </c>
      <c r="J113" s="3">
        <v>0</v>
      </c>
    </row>
    <row r="115" spans="1:10" x14ac:dyDescent="0.3">
      <c r="A115" s="3">
        <v>-8.1051426843928809</v>
      </c>
      <c r="B115" s="3">
        <v>37.090785317535698</v>
      </c>
      <c r="D115" s="12">
        <v>0</v>
      </c>
      <c r="E115" s="12">
        <v>0</v>
      </c>
      <c r="F115" s="12">
        <v>8</v>
      </c>
      <c r="G115" s="12">
        <v>14</v>
      </c>
      <c r="H115" s="12">
        <v>13</v>
      </c>
      <c r="I115" s="12">
        <v>15</v>
      </c>
      <c r="J115" s="3">
        <v>17</v>
      </c>
    </row>
    <row r="116" spans="1:10" x14ac:dyDescent="0.3">
      <c r="A116" s="3">
        <v>-8.0346617002077991</v>
      </c>
      <c r="B116" s="3">
        <v>37.508966950304803</v>
      </c>
      <c r="D116" s="12">
        <v>0</v>
      </c>
      <c r="E116" s="12">
        <v>0</v>
      </c>
      <c r="F116" s="12">
        <v>0</v>
      </c>
      <c r="G116" s="12">
        <v>0</v>
      </c>
      <c r="H116" s="12">
        <v>0</v>
      </c>
      <c r="I116" s="12">
        <v>0</v>
      </c>
      <c r="J116" s="3">
        <v>0</v>
      </c>
    </row>
    <row r="117" spans="1:10" x14ac:dyDescent="0.3">
      <c r="A117" s="3">
        <v>-7.8786422069007802</v>
      </c>
      <c r="B117" s="3">
        <v>37.195683792874298</v>
      </c>
      <c r="D117" s="12">
        <v>0</v>
      </c>
      <c r="E117" s="12">
        <v>0</v>
      </c>
      <c r="F117" s="12">
        <v>0</v>
      </c>
      <c r="G117" s="12">
        <v>0</v>
      </c>
      <c r="H117" s="12">
        <v>0</v>
      </c>
      <c r="I117" s="12">
        <v>0</v>
      </c>
      <c r="J117" s="3">
        <v>0</v>
      </c>
    </row>
    <row r="118" spans="1:10" x14ac:dyDescent="0.3">
      <c r="A118" s="3">
        <v>-8.1051426843928809</v>
      </c>
      <c r="B118" s="3">
        <v>37.090785317535698</v>
      </c>
      <c r="D118" s="12">
        <v>0</v>
      </c>
      <c r="E118" s="12">
        <v>0</v>
      </c>
      <c r="F118" s="12">
        <v>8</v>
      </c>
      <c r="G118" s="12">
        <v>14</v>
      </c>
      <c r="H118" s="12">
        <v>13</v>
      </c>
      <c r="I118" s="12">
        <v>15</v>
      </c>
      <c r="J118" s="3">
        <v>17</v>
      </c>
    </row>
    <row r="120" spans="1:10" x14ac:dyDescent="0.3">
      <c r="A120" s="3">
        <v>-6.7573226371037203</v>
      </c>
      <c r="B120" s="3">
        <v>41.822457890710503</v>
      </c>
      <c r="D120" s="12">
        <v>4</v>
      </c>
      <c r="E120" s="12">
        <v>4</v>
      </c>
      <c r="F120" s="12">
        <v>19</v>
      </c>
      <c r="G120" s="12">
        <v>20</v>
      </c>
      <c r="H120" s="12">
        <v>25</v>
      </c>
      <c r="I120" s="12">
        <v>38</v>
      </c>
      <c r="J120" s="3">
        <v>44</v>
      </c>
    </row>
    <row r="121" spans="1:10" x14ac:dyDescent="0.3">
      <c r="A121" s="3">
        <v>-6.96585493377549</v>
      </c>
      <c r="B121" s="3">
        <v>41.537563048687403</v>
      </c>
      <c r="D121" s="12">
        <v>0</v>
      </c>
      <c r="E121" s="12">
        <v>0</v>
      </c>
      <c r="F121" s="12">
        <v>3</v>
      </c>
      <c r="G121" s="12">
        <v>4</v>
      </c>
      <c r="H121" s="12">
        <v>4</v>
      </c>
      <c r="I121" s="12">
        <v>0</v>
      </c>
      <c r="J121" s="3">
        <v>7</v>
      </c>
    </row>
    <row r="122" spans="1:10" x14ac:dyDescent="0.3">
      <c r="A122" s="3">
        <v>-7.0145129111792004</v>
      </c>
      <c r="B122" s="3">
        <v>41.82428434781</v>
      </c>
      <c r="D122" s="12">
        <v>0</v>
      </c>
      <c r="E122" s="12">
        <v>0</v>
      </c>
      <c r="F122" s="12">
        <v>0</v>
      </c>
      <c r="G122" s="12">
        <v>0</v>
      </c>
      <c r="H122" s="12">
        <v>0</v>
      </c>
      <c r="I122" s="12">
        <v>0</v>
      </c>
      <c r="J122" s="3">
        <v>0</v>
      </c>
    </row>
    <row r="123" spans="1:10" x14ac:dyDescent="0.3">
      <c r="A123" s="3">
        <v>-6.7573226371037203</v>
      </c>
      <c r="B123" s="3">
        <v>41.822457890710503</v>
      </c>
      <c r="D123" s="12">
        <v>4</v>
      </c>
      <c r="E123" s="12">
        <v>4</v>
      </c>
      <c r="F123" s="12">
        <v>19</v>
      </c>
      <c r="G123" s="12">
        <v>20</v>
      </c>
      <c r="H123" s="12">
        <v>25</v>
      </c>
      <c r="I123" s="12">
        <v>38</v>
      </c>
      <c r="J123" s="3">
        <v>44</v>
      </c>
    </row>
    <row r="125" spans="1:10" x14ac:dyDescent="0.3">
      <c r="A125" s="3">
        <v>-9.0945196247769609</v>
      </c>
      <c r="B125" s="3">
        <v>38.828585030982602</v>
      </c>
      <c r="D125" s="12">
        <v>24</v>
      </c>
      <c r="E125" s="12">
        <v>28</v>
      </c>
      <c r="F125" s="12">
        <v>28</v>
      </c>
      <c r="G125" s="12">
        <v>28</v>
      </c>
      <c r="H125" s="12">
        <v>57</v>
      </c>
      <c r="I125" s="12">
        <v>64</v>
      </c>
      <c r="J125" s="3">
        <v>72</v>
      </c>
    </row>
    <row r="126" spans="1:10" x14ac:dyDescent="0.3">
      <c r="A126" s="3">
        <v>-9.1634922283993703</v>
      </c>
      <c r="B126" s="3">
        <v>38.769790755098498</v>
      </c>
      <c r="D126" s="12">
        <v>175</v>
      </c>
      <c r="E126" s="12">
        <v>187</v>
      </c>
      <c r="F126" s="12">
        <v>284</v>
      </c>
      <c r="G126" s="12">
        <v>284</v>
      </c>
      <c r="H126" s="12">
        <v>366</v>
      </c>
      <c r="I126" s="12">
        <v>594</v>
      </c>
      <c r="J126" s="3">
        <v>633</v>
      </c>
    </row>
    <row r="127" spans="1:10" x14ac:dyDescent="0.3">
      <c r="A127" s="3">
        <v>-9.1824230261828497</v>
      </c>
      <c r="B127" s="3">
        <v>38.791189576149698</v>
      </c>
      <c r="D127" s="12">
        <v>14</v>
      </c>
      <c r="E127" s="12">
        <v>18</v>
      </c>
      <c r="F127" s="12">
        <v>18</v>
      </c>
      <c r="G127" s="12">
        <v>18</v>
      </c>
      <c r="H127" s="12">
        <v>46</v>
      </c>
      <c r="I127" s="12">
        <v>63</v>
      </c>
      <c r="J127" s="3">
        <v>64</v>
      </c>
    </row>
    <row r="128" spans="1:10" x14ac:dyDescent="0.3">
      <c r="A128" s="3">
        <v>-9.0945196247769609</v>
      </c>
      <c r="B128" s="3">
        <v>38.828585030982602</v>
      </c>
      <c r="D128" s="12">
        <v>24</v>
      </c>
      <c r="E128" s="12">
        <v>28</v>
      </c>
      <c r="F128" s="12">
        <v>28</v>
      </c>
      <c r="G128" s="12">
        <v>28</v>
      </c>
      <c r="H128" s="12">
        <v>57</v>
      </c>
      <c r="I128" s="12">
        <v>64</v>
      </c>
      <c r="J128" s="3">
        <v>72</v>
      </c>
    </row>
    <row r="130" spans="1:10" x14ac:dyDescent="0.3">
      <c r="A130" s="3">
        <v>-8.9915832587868199</v>
      </c>
      <c r="B130" s="3">
        <v>38.707395779208198</v>
      </c>
      <c r="D130" s="12">
        <v>5</v>
      </c>
      <c r="E130" s="12">
        <v>4</v>
      </c>
      <c r="F130" s="12">
        <v>4</v>
      </c>
      <c r="G130" s="12">
        <v>4</v>
      </c>
      <c r="H130" s="12">
        <v>9</v>
      </c>
      <c r="I130" s="12">
        <v>11</v>
      </c>
      <c r="J130" s="3">
        <v>11</v>
      </c>
    </row>
    <row r="131" spans="1:10" x14ac:dyDescent="0.3">
      <c r="A131" s="3">
        <v>-8.9102696139189703</v>
      </c>
      <c r="B131" s="3">
        <v>38.736052332015497</v>
      </c>
      <c r="D131" s="12">
        <v>3</v>
      </c>
      <c r="E131" s="12">
        <v>3</v>
      </c>
      <c r="F131" s="12">
        <v>3</v>
      </c>
      <c r="G131" s="12">
        <v>3</v>
      </c>
      <c r="H131" s="12">
        <v>3</v>
      </c>
      <c r="I131" s="12">
        <v>0</v>
      </c>
      <c r="J131" s="3">
        <v>3</v>
      </c>
    </row>
    <row r="132" spans="1:10" x14ac:dyDescent="0.3">
      <c r="A132" s="3">
        <v>-8.8983487426744006</v>
      </c>
      <c r="B132" s="3">
        <v>38.639294519269697</v>
      </c>
      <c r="D132" s="12">
        <v>0</v>
      </c>
      <c r="E132" s="12">
        <v>0</v>
      </c>
      <c r="F132" s="12">
        <v>0</v>
      </c>
      <c r="G132" s="12">
        <v>0</v>
      </c>
      <c r="H132" s="12">
        <v>5</v>
      </c>
      <c r="I132" s="12">
        <v>7</v>
      </c>
      <c r="J132" s="3">
        <v>9</v>
      </c>
    </row>
    <row r="133" spans="1:10" x14ac:dyDescent="0.3">
      <c r="A133" s="3">
        <v>-8.9915832587868199</v>
      </c>
      <c r="B133" s="3">
        <v>38.707395779208198</v>
      </c>
      <c r="D133" s="12">
        <v>5</v>
      </c>
      <c r="E133" s="12">
        <v>4</v>
      </c>
      <c r="F133" s="12">
        <v>4</v>
      </c>
      <c r="G133" s="12">
        <v>4</v>
      </c>
      <c r="H133" s="12">
        <v>9</v>
      </c>
      <c r="I133" s="12">
        <v>11</v>
      </c>
      <c r="J133" s="3">
        <v>11</v>
      </c>
    </row>
    <row r="135" spans="1:10" x14ac:dyDescent="0.3">
      <c r="A135" s="3">
        <v>-8.9667929412893503</v>
      </c>
      <c r="B135" s="3">
        <v>39.417538301233499</v>
      </c>
      <c r="D135" s="12">
        <v>0</v>
      </c>
      <c r="E135" s="12">
        <v>0</v>
      </c>
      <c r="F135" s="12">
        <v>0</v>
      </c>
      <c r="G135" s="12">
        <v>0</v>
      </c>
      <c r="H135" s="12">
        <v>0</v>
      </c>
      <c r="I135" s="12">
        <v>0</v>
      </c>
      <c r="J135" s="3">
        <v>0</v>
      </c>
    </row>
    <row r="136" spans="1:10" x14ac:dyDescent="0.3">
      <c r="A136" s="3">
        <v>-9.0942463203346495</v>
      </c>
      <c r="B136" s="3">
        <v>39.385603826663903</v>
      </c>
      <c r="D136" s="12">
        <v>0</v>
      </c>
      <c r="E136" s="12">
        <v>0</v>
      </c>
      <c r="F136" s="12">
        <v>0</v>
      </c>
      <c r="G136" s="12">
        <v>0</v>
      </c>
      <c r="H136" s="12">
        <v>8</v>
      </c>
      <c r="I136" s="12">
        <v>0</v>
      </c>
      <c r="J136" s="3">
        <v>8</v>
      </c>
    </row>
    <row r="137" spans="1:10" x14ac:dyDescent="0.3">
      <c r="A137" s="3">
        <v>-9.0381952778185308</v>
      </c>
      <c r="B137" s="3">
        <v>39.619499435976103</v>
      </c>
      <c r="D137" s="12">
        <v>0</v>
      </c>
      <c r="E137" s="12">
        <v>0</v>
      </c>
      <c r="F137" s="12">
        <v>0</v>
      </c>
      <c r="G137" s="12">
        <v>0</v>
      </c>
      <c r="H137" s="12">
        <v>0</v>
      </c>
      <c r="I137" s="12">
        <v>0</v>
      </c>
      <c r="J137" s="3">
        <v>0</v>
      </c>
    </row>
    <row r="138" spans="1:10" x14ac:dyDescent="0.3">
      <c r="A138" s="3">
        <v>-8.9667929412893503</v>
      </c>
      <c r="B138" s="3">
        <v>39.417538301233499</v>
      </c>
      <c r="D138" s="12">
        <v>0</v>
      </c>
      <c r="E138" s="12">
        <v>0</v>
      </c>
      <c r="F138" s="12">
        <v>0</v>
      </c>
      <c r="G138" s="12">
        <v>0</v>
      </c>
      <c r="H138" s="12">
        <v>0</v>
      </c>
      <c r="I138" s="12">
        <v>0</v>
      </c>
      <c r="J138" s="3">
        <v>0</v>
      </c>
    </row>
    <row r="140" spans="1:10" x14ac:dyDescent="0.3">
      <c r="A140" s="3">
        <v>-7.4007809488824101</v>
      </c>
      <c r="B140" s="3">
        <v>38.132137154037402</v>
      </c>
      <c r="D140" s="12">
        <v>0</v>
      </c>
      <c r="E140" s="12">
        <v>0</v>
      </c>
      <c r="F140" s="12">
        <v>0</v>
      </c>
      <c r="G140" s="12">
        <v>0</v>
      </c>
      <c r="H140" s="12">
        <v>0</v>
      </c>
      <c r="I140" s="12">
        <v>0</v>
      </c>
      <c r="J140" s="3">
        <v>0</v>
      </c>
    </row>
    <row r="141" spans="1:10" x14ac:dyDescent="0.3">
      <c r="A141" s="3">
        <v>-7.5557827671159803</v>
      </c>
      <c r="B141" s="3">
        <v>37.885920010674198</v>
      </c>
      <c r="D141" s="12">
        <v>0</v>
      </c>
      <c r="E141" s="12">
        <v>0</v>
      </c>
      <c r="F141" s="12">
        <v>0</v>
      </c>
      <c r="G141" s="12">
        <v>0</v>
      </c>
      <c r="H141" s="12">
        <v>0</v>
      </c>
      <c r="I141" s="12">
        <v>0</v>
      </c>
      <c r="J141" s="3">
        <v>0</v>
      </c>
    </row>
    <row r="142" spans="1:10" x14ac:dyDescent="0.3">
      <c r="A142" s="3">
        <v>-7.7845004117466701</v>
      </c>
      <c r="B142" s="3">
        <v>38.2181400443475</v>
      </c>
      <c r="D142" s="12">
        <v>0</v>
      </c>
      <c r="E142" s="12">
        <v>0</v>
      </c>
      <c r="F142" s="12">
        <v>0</v>
      </c>
      <c r="G142" s="12">
        <v>0</v>
      </c>
      <c r="H142" s="12">
        <v>0</v>
      </c>
      <c r="I142" s="12">
        <v>0</v>
      </c>
      <c r="J142" s="3">
        <v>0</v>
      </c>
    </row>
    <row r="143" spans="1:10" x14ac:dyDescent="0.3">
      <c r="A143" s="3">
        <v>-7.4007809488824101</v>
      </c>
      <c r="B143" s="3">
        <v>38.132137154037402</v>
      </c>
      <c r="D143" s="12">
        <v>0</v>
      </c>
      <c r="E143" s="12">
        <v>0</v>
      </c>
      <c r="F143" s="12">
        <v>0</v>
      </c>
      <c r="G143" s="12">
        <v>0</v>
      </c>
      <c r="H143" s="12">
        <v>0</v>
      </c>
      <c r="I143" s="12">
        <v>0</v>
      </c>
      <c r="J143" s="3">
        <v>0</v>
      </c>
    </row>
    <row r="145" spans="1:10" x14ac:dyDescent="0.3">
      <c r="A145" s="3">
        <v>-8.9799911725651498</v>
      </c>
      <c r="B145" s="3">
        <v>39.021460541684803</v>
      </c>
      <c r="D145" s="12">
        <v>0</v>
      </c>
      <c r="E145" s="12">
        <v>0</v>
      </c>
      <c r="F145" s="12">
        <v>0</v>
      </c>
      <c r="G145" s="12">
        <v>0</v>
      </c>
      <c r="H145" s="12">
        <v>0</v>
      </c>
      <c r="I145" s="12">
        <v>0</v>
      </c>
      <c r="J145" s="3">
        <v>4</v>
      </c>
    </row>
    <row r="146" spans="1:10" x14ac:dyDescent="0.3">
      <c r="A146" s="3">
        <v>-8.8686016969688204</v>
      </c>
      <c r="B146" s="3">
        <v>39.069761316557603</v>
      </c>
      <c r="D146" s="12">
        <v>0</v>
      </c>
      <c r="E146" s="12">
        <v>0</v>
      </c>
      <c r="F146" s="12">
        <v>0</v>
      </c>
      <c r="G146" s="12">
        <v>0</v>
      </c>
      <c r="H146" s="12">
        <v>0</v>
      </c>
      <c r="I146" s="12">
        <v>0</v>
      </c>
      <c r="J146" s="3">
        <v>3</v>
      </c>
    </row>
    <row r="147" spans="1:10" x14ac:dyDescent="0.3">
      <c r="A147" s="3">
        <v>-8.8403281545909191</v>
      </c>
      <c r="B147" s="3">
        <v>38.829022935897903</v>
      </c>
      <c r="D147" s="12">
        <v>0</v>
      </c>
      <c r="E147" s="12">
        <v>0</v>
      </c>
      <c r="F147" s="12">
        <v>0</v>
      </c>
      <c r="G147" s="12">
        <v>0</v>
      </c>
      <c r="H147" s="12">
        <v>6</v>
      </c>
      <c r="I147" s="12">
        <v>13</v>
      </c>
      <c r="J147" s="3">
        <v>12</v>
      </c>
    </row>
    <row r="148" spans="1:10" x14ac:dyDescent="0.3">
      <c r="A148" s="3">
        <v>-8.9799911725651498</v>
      </c>
      <c r="B148" s="3">
        <v>39.021460541684803</v>
      </c>
      <c r="D148" s="12">
        <v>0</v>
      </c>
      <c r="E148" s="12">
        <v>0</v>
      </c>
      <c r="F148" s="12">
        <v>0</v>
      </c>
      <c r="G148" s="12">
        <v>0</v>
      </c>
      <c r="H148" s="12">
        <v>0</v>
      </c>
      <c r="I148" s="12">
        <v>0</v>
      </c>
      <c r="J148" s="3">
        <v>4</v>
      </c>
    </row>
    <row r="150" spans="1:10" x14ac:dyDescent="0.3">
      <c r="A150" s="3">
        <v>-9.1273414043208607</v>
      </c>
      <c r="B150" s="3">
        <v>39.221936111154797</v>
      </c>
      <c r="D150" s="12">
        <v>0</v>
      </c>
      <c r="E150" s="12">
        <v>0</v>
      </c>
      <c r="F150" s="12">
        <v>0</v>
      </c>
      <c r="G150" s="12">
        <v>0</v>
      </c>
      <c r="H150" s="12">
        <v>0</v>
      </c>
      <c r="I150" s="12">
        <v>0</v>
      </c>
      <c r="J150" s="3">
        <v>0</v>
      </c>
    </row>
    <row r="151" spans="1:10" x14ac:dyDescent="0.3">
      <c r="A151" s="3">
        <v>-9.1676262636737498</v>
      </c>
      <c r="B151" s="3">
        <v>39.248962957735898</v>
      </c>
      <c r="D151" s="12">
        <v>0</v>
      </c>
      <c r="E151" s="12">
        <v>0</v>
      </c>
      <c r="F151" s="12">
        <v>0</v>
      </c>
      <c r="G151" s="12">
        <v>0</v>
      </c>
      <c r="H151" s="12">
        <v>0</v>
      </c>
      <c r="I151" s="12">
        <v>0</v>
      </c>
      <c r="J151" s="3">
        <v>0</v>
      </c>
    </row>
    <row r="152" spans="1:10" x14ac:dyDescent="0.3">
      <c r="A152" s="3">
        <v>-9.0942463203346495</v>
      </c>
      <c r="B152" s="3">
        <v>39.385603826663903</v>
      </c>
      <c r="D152" s="12">
        <v>0</v>
      </c>
      <c r="E152" s="12">
        <v>0</v>
      </c>
      <c r="F152" s="12">
        <v>0</v>
      </c>
      <c r="G152" s="12">
        <v>0</v>
      </c>
      <c r="H152" s="12">
        <v>8</v>
      </c>
      <c r="I152" s="12">
        <v>0</v>
      </c>
      <c r="J152" s="3">
        <v>8</v>
      </c>
    </row>
    <row r="153" spans="1:10" x14ac:dyDescent="0.3">
      <c r="A153" s="3">
        <v>-9.1273414043208607</v>
      </c>
      <c r="B153" s="3">
        <v>39.221936111154797</v>
      </c>
      <c r="D153" s="12">
        <v>0</v>
      </c>
      <c r="E153" s="12">
        <v>0</v>
      </c>
      <c r="F153" s="12">
        <v>0</v>
      </c>
      <c r="G153" s="12">
        <v>0</v>
      </c>
      <c r="H153" s="12">
        <v>0</v>
      </c>
      <c r="I153" s="12">
        <v>0</v>
      </c>
      <c r="J153" s="3">
        <v>0</v>
      </c>
    </row>
    <row r="155" spans="1:10" x14ac:dyDescent="0.3">
      <c r="A155" s="3">
        <v>-7.7102674222103698</v>
      </c>
      <c r="B155" s="3">
        <v>38.303434529284203</v>
      </c>
      <c r="D155" s="12">
        <v>0</v>
      </c>
      <c r="E155" s="12">
        <v>0</v>
      </c>
      <c r="F155" s="12">
        <v>0</v>
      </c>
      <c r="G155" s="12">
        <v>0</v>
      </c>
      <c r="H155" s="12">
        <v>0</v>
      </c>
      <c r="I155" s="12">
        <v>0</v>
      </c>
      <c r="J155" s="3">
        <v>0</v>
      </c>
    </row>
    <row r="156" spans="1:10" x14ac:dyDescent="0.3">
      <c r="A156" s="3">
        <v>-7.4007809488824101</v>
      </c>
      <c r="B156" s="3">
        <v>38.132137154037402</v>
      </c>
      <c r="D156" s="12">
        <v>0</v>
      </c>
      <c r="E156" s="12">
        <v>0</v>
      </c>
      <c r="F156" s="12">
        <v>0</v>
      </c>
      <c r="G156" s="12">
        <v>0</v>
      </c>
      <c r="H156" s="12">
        <v>0</v>
      </c>
      <c r="I156" s="12">
        <v>0</v>
      </c>
      <c r="J156" s="3">
        <v>0</v>
      </c>
    </row>
    <row r="157" spans="1:10" x14ac:dyDescent="0.3">
      <c r="A157" s="3">
        <v>-7.7845004117466701</v>
      </c>
      <c r="B157" s="3">
        <v>38.2181400443475</v>
      </c>
      <c r="D157" s="12">
        <v>0</v>
      </c>
      <c r="E157" s="12">
        <v>0</v>
      </c>
      <c r="F157" s="12">
        <v>0</v>
      </c>
      <c r="G157" s="12">
        <v>0</v>
      </c>
      <c r="H157" s="12">
        <v>0</v>
      </c>
      <c r="I157" s="12">
        <v>0</v>
      </c>
      <c r="J157" s="3">
        <v>0</v>
      </c>
    </row>
    <row r="158" spans="1:10" x14ac:dyDescent="0.3">
      <c r="A158" s="3">
        <v>-7.7102674222103698</v>
      </c>
      <c r="B158" s="3">
        <v>38.303434529284203</v>
      </c>
      <c r="D158" s="12">
        <v>0</v>
      </c>
      <c r="E158" s="12">
        <v>0</v>
      </c>
      <c r="F158" s="12">
        <v>0</v>
      </c>
      <c r="G158" s="12">
        <v>0</v>
      </c>
      <c r="H158" s="12">
        <v>0</v>
      </c>
      <c r="I158" s="12">
        <v>0</v>
      </c>
      <c r="J158" s="3">
        <v>0</v>
      </c>
    </row>
    <row r="160" spans="1:10" x14ac:dyDescent="0.3">
      <c r="A160" s="3">
        <v>-8.0346617002077991</v>
      </c>
      <c r="B160" s="3">
        <v>37.508966950304803</v>
      </c>
      <c r="D160" s="12">
        <v>0</v>
      </c>
      <c r="E160" s="12">
        <v>0</v>
      </c>
      <c r="F160" s="12">
        <v>0</v>
      </c>
      <c r="G160" s="12">
        <v>0</v>
      </c>
      <c r="H160" s="12">
        <v>0</v>
      </c>
      <c r="I160" s="12">
        <v>0</v>
      </c>
      <c r="J160" s="3">
        <v>0</v>
      </c>
    </row>
    <row r="161" spans="1:10" x14ac:dyDescent="0.3">
      <c r="A161" s="3">
        <v>-8.0911078426638898</v>
      </c>
      <c r="B161" s="3">
        <v>37.712789767654897</v>
      </c>
      <c r="D161" s="12">
        <v>0</v>
      </c>
      <c r="E161" s="12">
        <v>0</v>
      </c>
      <c r="F161" s="12">
        <v>0</v>
      </c>
      <c r="G161" s="12">
        <v>0</v>
      </c>
      <c r="H161" s="12">
        <v>0</v>
      </c>
      <c r="I161" s="12">
        <v>0</v>
      </c>
      <c r="J161" s="3">
        <v>0</v>
      </c>
    </row>
    <row r="162" spans="1:10" x14ac:dyDescent="0.3">
      <c r="A162" s="3">
        <v>-7.6664924166911002</v>
      </c>
      <c r="B162" s="3">
        <v>37.701776363405003</v>
      </c>
      <c r="D162" s="12">
        <v>0</v>
      </c>
      <c r="E162" s="12">
        <v>0</v>
      </c>
      <c r="F162" s="12">
        <v>0</v>
      </c>
      <c r="G162" s="12">
        <v>0</v>
      </c>
      <c r="H162" s="12">
        <v>0</v>
      </c>
      <c r="I162" s="12">
        <v>0</v>
      </c>
      <c r="J162" s="3">
        <v>0</v>
      </c>
    </row>
    <row r="163" spans="1:10" x14ac:dyDescent="0.3">
      <c r="A163" s="3">
        <v>-8.0346617002077991</v>
      </c>
      <c r="B163" s="3">
        <v>37.508966950304803</v>
      </c>
      <c r="D163" s="12">
        <v>0</v>
      </c>
      <c r="E163" s="12">
        <v>0</v>
      </c>
      <c r="F163" s="12">
        <v>0</v>
      </c>
      <c r="G163" s="12">
        <v>0</v>
      </c>
      <c r="H163" s="12">
        <v>0</v>
      </c>
      <c r="I163" s="12">
        <v>0</v>
      </c>
      <c r="J163" s="3">
        <v>0</v>
      </c>
    </row>
    <row r="165" spans="1:10" x14ac:dyDescent="0.3">
      <c r="A165" s="3">
        <v>-8.6350023856097895</v>
      </c>
      <c r="B165" s="3">
        <v>39.187435633665302</v>
      </c>
      <c r="D165" s="12">
        <v>0</v>
      </c>
      <c r="E165" s="12">
        <v>3</v>
      </c>
      <c r="F165" s="12">
        <v>3</v>
      </c>
      <c r="G165" s="12">
        <v>3</v>
      </c>
      <c r="H165" s="12">
        <v>7</v>
      </c>
      <c r="I165" s="12">
        <v>7</v>
      </c>
      <c r="J165" s="3">
        <v>9</v>
      </c>
    </row>
    <row r="166" spans="1:10" x14ac:dyDescent="0.3">
      <c r="A166" s="3">
        <v>-8.5705605965963301</v>
      </c>
      <c r="B166" s="3">
        <v>39.241130706562501</v>
      </c>
      <c r="D166" s="12">
        <v>0</v>
      </c>
      <c r="E166" s="12">
        <v>0</v>
      </c>
      <c r="F166" s="12">
        <v>0</v>
      </c>
      <c r="G166" s="12">
        <v>0</v>
      </c>
      <c r="H166" s="12">
        <v>3</v>
      </c>
      <c r="I166" s="12">
        <v>0</v>
      </c>
      <c r="J166" s="3">
        <v>3</v>
      </c>
    </row>
    <row r="167" spans="1:10" x14ac:dyDescent="0.3">
      <c r="A167" s="3">
        <v>-8.5062340803309802</v>
      </c>
      <c r="B167" s="3">
        <v>38.959080131947502</v>
      </c>
      <c r="D167" s="12">
        <v>4</v>
      </c>
      <c r="E167" s="12">
        <v>4</v>
      </c>
      <c r="F167" s="12">
        <v>4</v>
      </c>
      <c r="G167" s="12">
        <v>4</v>
      </c>
      <c r="H167" s="12">
        <v>4</v>
      </c>
      <c r="I167" s="12">
        <v>0</v>
      </c>
      <c r="J167" s="3">
        <v>5</v>
      </c>
    </row>
    <row r="168" spans="1:10" x14ac:dyDescent="0.3">
      <c r="A168" s="3">
        <v>-8.6350023856097895</v>
      </c>
      <c r="B168" s="3">
        <v>39.187435633665302</v>
      </c>
      <c r="D168" s="12">
        <v>0</v>
      </c>
      <c r="E168" s="12">
        <v>3</v>
      </c>
      <c r="F168" s="12">
        <v>3</v>
      </c>
      <c r="G168" s="12">
        <v>3</v>
      </c>
      <c r="H168" s="12">
        <v>7</v>
      </c>
      <c r="I168" s="12">
        <v>7</v>
      </c>
      <c r="J168" s="3">
        <v>9</v>
      </c>
    </row>
    <row r="170" spans="1:10" x14ac:dyDescent="0.3">
      <c r="A170" s="3">
        <v>-8.9102696139189703</v>
      </c>
      <c r="B170" s="3">
        <v>38.736052332015497</v>
      </c>
      <c r="D170" s="12">
        <v>3</v>
      </c>
      <c r="E170" s="12">
        <v>3</v>
      </c>
      <c r="F170" s="12">
        <v>3</v>
      </c>
      <c r="G170" s="12">
        <v>3</v>
      </c>
      <c r="H170" s="12">
        <v>3</v>
      </c>
      <c r="I170" s="12">
        <v>0</v>
      </c>
      <c r="J170" s="3">
        <v>3</v>
      </c>
    </row>
    <row r="171" spans="1:10" x14ac:dyDescent="0.3">
      <c r="A171" s="3">
        <v>-8.8403281545909191</v>
      </c>
      <c r="B171" s="3">
        <v>38.829022935897903</v>
      </c>
      <c r="D171" s="12">
        <v>0</v>
      </c>
      <c r="E171" s="12">
        <v>0</v>
      </c>
      <c r="F171" s="12">
        <v>0</v>
      </c>
      <c r="G171" s="12">
        <v>0</v>
      </c>
      <c r="H171" s="12">
        <v>6</v>
      </c>
      <c r="I171" s="12">
        <v>13</v>
      </c>
      <c r="J171" s="3">
        <v>12</v>
      </c>
    </row>
    <row r="172" spans="1:10" x14ac:dyDescent="0.3">
      <c r="A172" s="3">
        <v>-8.8983487426744006</v>
      </c>
      <c r="B172" s="3">
        <v>38.639294519269697</v>
      </c>
      <c r="D172" s="12">
        <v>0</v>
      </c>
      <c r="E172" s="12">
        <v>0</v>
      </c>
      <c r="F172" s="12">
        <v>0</v>
      </c>
      <c r="G172" s="12">
        <v>0</v>
      </c>
      <c r="H172" s="12">
        <v>5</v>
      </c>
      <c r="I172" s="12">
        <v>7</v>
      </c>
      <c r="J172" s="3">
        <v>9</v>
      </c>
    </row>
    <row r="173" spans="1:10" x14ac:dyDescent="0.3">
      <c r="A173" s="3">
        <v>-8.9102696139189703</v>
      </c>
      <c r="B173" s="3">
        <v>38.736052332015497</v>
      </c>
      <c r="D173" s="12">
        <v>3</v>
      </c>
      <c r="E173" s="12">
        <v>3</v>
      </c>
      <c r="F173" s="12">
        <v>3</v>
      </c>
      <c r="G173" s="12">
        <v>3</v>
      </c>
      <c r="H173" s="12">
        <v>3</v>
      </c>
      <c r="I173" s="12">
        <v>0</v>
      </c>
      <c r="J173" s="3">
        <v>3</v>
      </c>
    </row>
    <row r="175" spans="1:10" x14ac:dyDescent="0.3">
      <c r="A175" s="3">
        <v>-8.24451660075575</v>
      </c>
      <c r="B175" s="3">
        <v>37.644988950383699</v>
      </c>
      <c r="D175" s="12">
        <v>0</v>
      </c>
      <c r="E175" s="12">
        <v>0</v>
      </c>
      <c r="F175" s="12">
        <v>0</v>
      </c>
      <c r="G175" s="12">
        <v>0</v>
      </c>
      <c r="H175" s="12">
        <v>0</v>
      </c>
      <c r="I175" s="12">
        <v>0</v>
      </c>
      <c r="J175" s="3">
        <v>0</v>
      </c>
    </row>
    <row r="176" spans="1:10" x14ac:dyDescent="0.3">
      <c r="A176" s="3">
        <v>-8.0346617002077991</v>
      </c>
      <c r="B176" s="3">
        <v>37.508966950304803</v>
      </c>
      <c r="D176" s="12">
        <v>0</v>
      </c>
      <c r="E176" s="12">
        <v>0</v>
      </c>
      <c r="F176" s="12">
        <v>0</v>
      </c>
      <c r="G176" s="12">
        <v>0</v>
      </c>
      <c r="H176" s="12">
        <v>0</v>
      </c>
      <c r="I176" s="12">
        <v>0</v>
      </c>
      <c r="J176" s="3">
        <v>0</v>
      </c>
    </row>
    <row r="177" spans="1:10" x14ac:dyDescent="0.3">
      <c r="A177" s="3">
        <v>-8.4335954420186106</v>
      </c>
      <c r="B177" s="3">
        <v>37.220814126970303</v>
      </c>
      <c r="D177" s="12">
        <v>3</v>
      </c>
      <c r="E177" s="12">
        <v>3</v>
      </c>
      <c r="F177" s="12">
        <v>5</v>
      </c>
      <c r="G177" s="12">
        <v>5</v>
      </c>
      <c r="H177" s="12">
        <v>5</v>
      </c>
      <c r="I177" s="12">
        <v>0</v>
      </c>
      <c r="J177" s="3">
        <v>5</v>
      </c>
    </row>
    <row r="178" spans="1:10" x14ac:dyDescent="0.3">
      <c r="A178" s="3">
        <v>-8.24451660075575</v>
      </c>
      <c r="B178" s="3">
        <v>37.644988950383699</v>
      </c>
      <c r="D178" s="12">
        <v>0</v>
      </c>
      <c r="E178" s="12">
        <v>0</v>
      </c>
      <c r="F178" s="12">
        <v>0</v>
      </c>
      <c r="G178" s="12">
        <v>0</v>
      </c>
      <c r="H178" s="12">
        <v>0</v>
      </c>
      <c r="I178" s="12">
        <v>0</v>
      </c>
      <c r="J178" s="3">
        <v>0</v>
      </c>
    </row>
    <row r="180" spans="1:10" x14ac:dyDescent="0.3">
      <c r="A180" s="3">
        <v>-8.0058973531938395</v>
      </c>
      <c r="B180" s="3">
        <v>38.222243849869599</v>
      </c>
      <c r="D180" s="12">
        <v>0</v>
      </c>
      <c r="E180" s="12">
        <v>0</v>
      </c>
      <c r="F180" s="12">
        <v>0</v>
      </c>
      <c r="G180" s="12">
        <v>0</v>
      </c>
      <c r="H180" s="12">
        <v>0</v>
      </c>
      <c r="I180" s="12">
        <v>0</v>
      </c>
      <c r="J180" s="3">
        <v>0</v>
      </c>
    </row>
    <row r="181" spans="1:10" x14ac:dyDescent="0.3">
      <c r="A181" s="3">
        <v>-7.9029888295393196</v>
      </c>
      <c r="B181" s="3">
        <v>38.011769127770897</v>
      </c>
      <c r="D181" s="12">
        <v>0</v>
      </c>
      <c r="E181" s="12">
        <v>0</v>
      </c>
      <c r="F181" s="12">
        <v>0</v>
      </c>
      <c r="G181" s="12">
        <v>0</v>
      </c>
      <c r="H181" s="12">
        <v>0</v>
      </c>
      <c r="I181" s="12">
        <v>0</v>
      </c>
      <c r="J181" s="3">
        <v>0</v>
      </c>
    </row>
    <row r="182" spans="1:10" x14ac:dyDescent="0.3">
      <c r="A182" s="3">
        <v>-8.1891706308716792</v>
      </c>
      <c r="B182" s="3">
        <v>38.041291881416697</v>
      </c>
      <c r="D182" s="12">
        <v>0</v>
      </c>
      <c r="E182" s="12">
        <v>0</v>
      </c>
      <c r="F182" s="12">
        <v>0</v>
      </c>
      <c r="G182" s="12">
        <v>0</v>
      </c>
      <c r="H182" s="12">
        <v>0</v>
      </c>
      <c r="I182" s="12">
        <v>0</v>
      </c>
      <c r="J182" s="3">
        <v>0</v>
      </c>
    </row>
    <row r="183" spans="1:10" x14ac:dyDescent="0.3">
      <c r="A183" s="3">
        <v>-8.0058973531938395</v>
      </c>
      <c r="B183" s="3">
        <v>38.222243849869599</v>
      </c>
      <c r="D183" s="12">
        <v>0</v>
      </c>
      <c r="E183" s="12">
        <v>0</v>
      </c>
      <c r="F183" s="12">
        <v>0</v>
      </c>
      <c r="G183" s="12">
        <v>0</v>
      </c>
      <c r="H183" s="12">
        <v>0</v>
      </c>
      <c r="I183" s="12">
        <v>0</v>
      </c>
      <c r="J183" s="3">
        <v>0</v>
      </c>
    </row>
    <row r="185" spans="1:10" x14ac:dyDescent="0.3">
      <c r="A185" s="3">
        <v>-8.1820869651549195</v>
      </c>
      <c r="B185" s="3">
        <v>38.953268326200899</v>
      </c>
      <c r="D185" s="12">
        <v>0</v>
      </c>
      <c r="E185" s="12">
        <v>0</v>
      </c>
      <c r="F185" s="12">
        <v>0</v>
      </c>
      <c r="G185" s="12">
        <v>0</v>
      </c>
      <c r="H185" s="12">
        <v>0</v>
      </c>
      <c r="I185" s="12">
        <v>0</v>
      </c>
      <c r="J185" s="3">
        <v>0</v>
      </c>
    </row>
    <row r="186" spans="1:10" x14ac:dyDescent="0.3">
      <c r="A186" s="3">
        <v>-8.2857754523213192</v>
      </c>
      <c r="B186" s="3">
        <v>39.404489423529</v>
      </c>
      <c r="D186" s="12">
        <v>0</v>
      </c>
      <c r="E186" s="12">
        <v>0</v>
      </c>
      <c r="F186" s="12">
        <v>0</v>
      </c>
      <c r="G186" s="12">
        <v>0</v>
      </c>
      <c r="H186" s="12">
        <v>0</v>
      </c>
      <c r="I186" s="12">
        <v>0</v>
      </c>
      <c r="J186" s="3">
        <v>0</v>
      </c>
    </row>
    <row r="187" spans="1:10" x14ac:dyDescent="0.3">
      <c r="A187" s="3">
        <v>-7.9934933959372403</v>
      </c>
      <c r="B187" s="3">
        <v>39.2592415407034</v>
      </c>
      <c r="D187" s="12">
        <v>0</v>
      </c>
      <c r="E187" s="12">
        <v>0</v>
      </c>
      <c r="F187" s="12">
        <v>0</v>
      </c>
      <c r="G187" s="12">
        <v>0</v>
      </c>
      <c r="H187" s="12">
        <v>0</v>
      </c>
      <c r="I187" s="12">
        <v>0</v>
      </c>
      <c r="J187" s="3">
        <v>0</v>
      </c>
    </row>
    <row r="188" spans="1:10" x14ac:dyDescent="0.3">
      <c r="A188" s="3">
        <v>-8.1820869651549195</v>
      </c>
      <c r="B188" s="3">
        <v>38.953268326200899</v>
      </c>
      <c r="D188" s="12">
        <v>0</v>
      </c>
      <c r="E188" s="12">
        <v>0</v>
      </c>
      <c r="F188" s="12">
        <v>0</v>
      </c>
      <c r="G188" s="12">
        <v>0</v>
      </c>
      <c r="H188" s="12">
        <v>0</v>
      </c>
      <c r="I188" s="12">
        <v>0</v>
      </c>
      <c r="J188" s="3">
        <v>0</v>
      </c>
    </row>
    <row r="190" spans="1:10" x14ac:dyDescent="0.3">
      <c r="A190" s="3">
        <v>-8.6692205135658291</v>
      </c>
      <c r="B190" s="3">
        <v>39.464868928433397</v>
      </c>
      <c r="D190" s="12">
        <v>0</v>
      </c>
      <c r="E190" s="12">
        <v>0</v>
      </c>
      <c r="F190" s="12">
        <v>0</v>
      </c>
      <c r="G190" s="12">
        <v>0</v>
      </c>
      <c r="H190" s="12">
        <v>0</v>
      </c>
      <c r="I190" s="12">
        <v>0</v>
      </c>
      <c r="J190" s="3">
        <v>3</v>
      </c>
    </row>
    <row r="191" spans="1:10" x14ac:dyDescent="0.3">
      <c r="A191" s="3">
        <v>-8.5705605965963301</v>
      </c>
      <c r="B191" s="3">
        <v>39.241130706562501</v>
      </c>
      <c r="D191" s="12">
        <v>0</v>
      </c>
      <c r="E191" s="12">
        <v>0</v>
      </c>
      <c r="F191" s="12">
        <v>0</v>
      </c>
      <c r="G191" s="12">
        <v>0</v>
      </c>
      <c r="H191" s="12">
        <v>3</v>
      </c>
      <c r="I191" s="12">
        <v>0</v>
      </c>
      <c r="J191" s="3">
        <v>3</v>
      </c>
    </row>
    <row r="192" spans="1:10" x14ac:dyDescent="0.3">
      <c r="A192" s="3">
        <v>-8.6884458646244802</v>
      </c>
      <c r="B192" s="3">
        <v>39.238096028394303</v>
      </c>
      <c r="D192" s="12">
        <v>9</v>
      </c>
      <c r="E192" s="12">
        <v>9</v>
      </c>
      <c r="F192" s="12">
        <v>9</v>
      </c>
      <c r="G192" s="12">
        <v>9</v>
      </c>
      <c r="H192" s="12">
        <v>20</v>
      </c>
      <c r="I192" s="12">
        <v>22</v>
      </c>
      <c r="J192" s="3">
        <v>26</v>
      </c>
    </row>
    <row r="193" spans="1:10" x14ac:dyDescent="0.3">
      <c r="A193" s="3">
        <v>-8.6692205135658291</v>
      </c>
      <c r="B193" s="3">
        <v>39.464868928433397</v>
      </c>
      <c r="D193" s="12">
        <v>0</v>
      </c>
      <c r="E193" s="12">
        <v>0</v>
      </c>
      <c r="F193" s="12">
        <v>0</v>
      </c>
      <c r="G193" s="12">
        <v>0</v>
      </c>
      <c r="H193" s="12">
        <v>0</v>
      </c>
      <c r="I193" s="12">
        <v>0</v>
      </c>
      <c r="J193" s="3">
        <v>3</v>
      </c>
    </row>
    <row r="195" spans="1:10" x14ac:dyDescent="0.3">
      <c r="A195" s="3">
        <v>-8.2294594638552905</v>
      </c>
      <c r="B195" s="3">
        <v>40.106937279097799</v>
      </c>
      <c r="D195" s="12">
        <v>0</v>
      </c>
      <c r="E195" s="12">
        <v>0</v>
      </c>
      <c r="F195" s="12">
        <v>0</v>
      </c>
      <c r="G195" s="12">
        <v>0</v>
      </c>
      <c r="H195" s="12">
        <v>0</v>
      </c>
      <c r="I195" s="12">
        <v>0</v>
      </c>
      <c r="J195" s="3">
        <v>4</v>
      </c>
    </row>
    <row r="196" spans="1:10" x14ac:dyDescent="0.3">
      <c r="A196" s="3">
        <v>-8.1958075371285801</v>
      </c>
      <c r="B196" s="3">
        <v>40.0199488248237</v>
      </c>
      <c r="D196" s="12">
        <v>0</v>
      </c>
      <c r="E196" s="12">
        <v>0</v>
      </c>
      <c r="F196" s="12">
        <v>0</v>
      </c>
      <c r="G196" s="12">
        <v>0</v>
      </c>
      <c r="H196" s="12">
        <v>0</v>
      </c>
      <c r="I196" s="12">
        <v>0</v>
      </c>
      <c r="J196" s="3">
        <v>0</v>
      </c>
    </row>
    <row r="197" spans="1:10" x14ac:dyDescent="0.3">
      <c r="A197" s="3">
        <v>-8.3281590831608998</v>
      </c>
      <c r="B197" s="3">
        <v>40.098029312526499</v>
      </c>
      <c r="D197" s="12">
        <v>0</v>
      </c>
      <c r="E197" s="12">
        <v>0</v>
      </c>
      <c r="F197" s="12">
        <v>0</v>
      </c>
      <c r="G197" s="12">
        <v>0</v>
      </c>
      <c r="H197" s="12">
        <v>0</v>
      </c>
      <c r="I197" s="12">
        <v>3</v>
      </c>
      <c r="J197" s="3">
        <v>4</v>
      </c>
    </row>
    <row r="198" spans="1:10" x14ac:dyDescent="0.3">
      <c r="A198" s="3">
        <v>-8.2294594638552905</v>
      </c>
      <c r="B198" s="3">
        <v>40.106937279097799</v>
      </c>
      <c r="D198" s="12">
        <v>0</v>
      </c>
      <c r="E198" s="12">
        <v>0</v>
      </c>
      <c r="F198" s="12">
        <v>0</v>
      </c>
      <c r="G198" s="12">
        <v>0</v>
      </c>
      <c r="H198" s="12">
        <v>0</v>
      </c>
      <c r="I198" s="12">
        <v>0</v>
      </c>
      <c r="J198" s="3">
        <v>4</v>
      </c>
    </row>
    <row r="200" spans="1:10" x14ac:dyDescent="0.3">
      <c r="A200" s="3">
        <v>-8.2489775179854092</v>
      </c>
      <c r="B200" s="3">
        <v>40.925751330903203</v>
      </c>
      <c r="D200" s="12">
        <v>0</v>
      </c>
      <c r="E200" s="12">
        <v>0</v>
      </c>
      <c r="F200" s="12">
        <v>0</v>
      </c>
      <c r="G200" s="12">
        <v>0</v>
      </c>
      <c r="H200" s="12">
        <v>8</v>
      </c>
      <c r="I200" s="12">
        <v>10</v>
      </c>
      <c r="J200" s="3">
        <v>12</v>
      </c>
    </row>
    <row r="201" spans="1:10" x14ac:dyDescent="0.3">
      <c r="A201" s="3">
        <v>-8.1881949704345907</v>
      </c>
      <c r="B201" s="3">
        <v>40.730778683931</v>
      </c>
      <c r="D201" s="12">
        <v>0</v>
      </c>
      <c r="E201" s="12">
        <v>0</v>
      </c>
      <c r="F201" s="12">
        <v>0</v>
      </c>
      <c r="G201" s="12">
        <v>0</v>
      </c>
      <c r="H201" s="12">
        <v>3</v>
      </c>
      <c r="I201" s="12">
        <v>7</v>
      </c>
      <c r="J201" s="3">
        <v>7</v>
      </c>
    </row>
    <row r="202" spans="1:10" x14ac:dyDescent="0.3">
      <c r="A202" s="3">
        <v>-8.3938800918533794</v>
      </c>
      <c r="B202" s="3">
        <v>40.815821036550801</v>
      </c>
      <c r="D202" s="12">
        <v>3</v>
      </c>
      <c r="E202" s="12">
        <v>4</v>
      </c>
      <c r="F202" s="12">
        <v>3</v>
      </c>
      <c r="G202" s="12">
        <v>5</v>
      </c>
      <c r="H202" s="12">
        <v>15</v>
      </c>
      <c r="I202" s="12">
        <v>24</v>
      </c>
      <c r="J202" s="3">
        <v>25</v>
      </c>
    </row>
    <row r="203" spans="1:10" x14ac:dyDescent="0.3">
      <c r="A203" s="3">
        <v>-8.2489775179854092</v>
      </c>
      <c r="B203" s="3">
        <v>40.925751330903203</v>
      </c>
      <c r="D203" s="12">
        <v>0</v>
      </c>
      <c r="E203" s="12">
        <v>0</v>
      </c>
      <c r="F203" s="12">
        <v>0</v>
      </c>
      <c r="G203" s="12">
        <v>0</v>
      </c>
      <c r="H203" s="12">
        <v>8</v>
      </c>
      <c r="I203" s="12">
        <v>10</v>
      </c>
      <c r="J203" s="3">
        <v>12</v>
      </c>
    </row>
    <row r="205" spans="1:10" x14ac:dyDescent="0.3">
      <c r="A205" s="3">
        <v>-8.4166620666488701</v>
      </c>
      <c r="B205" s="3">
        <v>40.5742939072694</v>
      </c>
      <c r="D205" s="12">
        <v>3</v>
      </c>
      <c r="E205" s="12">
        <v>3</v>
      </c>
      <c r="F205" s="12">
        <v>10</v>
      </c>
      <c r="G205" s="12">
        <v>10</v>
      </c>
      <c r="H205" s="12">
        <v>13</v>
      </c>
      <c r="I205" s="12">
        <v>15</v>
      </c>
      <c r="J205" s="3">
        <v>0</v>
      </c>
    </row>
    <row r="206" spans="1:10" x14ac:dyDescent="0.3">
      <c r="A206" s="3">
        <v>-8.4428621249167097</v>
      </c>
      <c r="B206" s="3">
        <v>40.451204562791403</v>
      </c>
      <c r="D206" s="12">
        <v>0</v>
      </c>
      <c r="E206" s="12">
        <v>0</v>
      </c>
      <c r="F206" s="12">
        <v>0</v>
      </c>
      <c r="G206" s="12">
        <v>4</v>
      </c>
      <c r="H206" s="12">
        <v>4</v>
      </c>
      <c r="I206" s="12">
        <v>0</v>
      </c>
      <c r="J206" s="3">
        <v>5</v>
      </c>
    </row>
    <row r="207" spans="1:10" x14ac:dyDescent="0.3">
      <c r="A207" s="3">
        <v>-8.5431860979451208</v>
      </c>
      <c r="B207" s="3">
        <v>40.537437703669802</v>
      </c>
      <c r="D207" s="12">
        <v>0</v>
      </c>
      <c r="E207" s="12">
        <v>0</v>
      </c>
      <c r="F207" s="12">
        <v>6</v>
      </c>
      <c r="G207" s="12">
        <v>7</v>
      </c>
      <c r="H207" s="12">
        <v>7</v>
      </c>
      <c r="I207" s="12">
        <v>9</v>
      </c>
      <c r="J207" s="3">
        <v>10</v>
      </c>
    </row>
    <row r="208" spans="1:10" x14ac:dyDescent="0.3">
      <c r="A208" s="3">
        <v>-8.4166620666488701</v>
      </c>
      <c r="B208" s="3">
        <v>40.5742939072694</v>
      </c>
      <c r="D208" s="12">
        <v>3</v>
      </c>
      <c r="E208" s="12">
        <v>3</v>
      </c>
      <c r="F208" s="12">
        <v>10</v>
      </c>
      <c r="G208" s="12">
        <v>10</v>
      </c>
      <c r="H208" s="12">
        <v>13</v>
      </c>
      <c r="I208" s="12">
        <v>15</v>
      </c>
      <c r="J208" s="3">
        <v>0</v>
      </c>
    </row>
    <row r="210" spans="1:10" x14ac:dyDescent="0.3">
      <c r="A210" s="3">
        <v>-8.1206591584726109</v>
      </c>
      <c r="B210" s="3">
        <v>40.134935396592503</v>
      </c>
      <c r="D210" s="12">
        <v>0</v>
      </c>
      <c r="E210" s="12">
        <v>0</v>
      </c>
      <c r="F210" s="12">
        <v>0</v>
      </c>
      <c r="G210" s="12">
        <v>0</v>
      </c>
      <c r="H210" s="12">
        <v>0</v>
      </c>
      <c r="I210" s="12">
        <v>0</v>
      </c>
      <c r="J210" s="3">
        <v>3</v>
      </c>
    </row>
    <row r="211" spans="1:10" x14ac:dyDescent="0.3">
      <c r="A211" s="3">
        <v>-8.0490435978853796</v>
      </c>
      <c r="B211" s="3">
        <v>40.211318186960298</v>
      </c>
      <c r="D211" s="12">
        <v>0</v>
      </c>
      <c r="E211" s="12">
        <v>0</v>
      </c>
      <c r="F211" s="12">
        <v>0</v>
      </c>
      <c r="G211" s="12">
        <v>0</v>
      </c>
      <c r="H211" s="12">
        <v>0</v>
      </c>
      <c r="I211" s="12">
        <v>0</v>
      </c>
      <c r="J211" s="3">
        <v>0</v>
      </c>
    </row>
    <row r="212" spans="1:10" x14ac:dyDescent="0.3">
      <c r="A212" s="3">
        <v>-7.9530770363434202</v>
      </c>
      <c r="B212" s="3">
        <v>40.054967219727303</v>
      </c>
      <c r="D212" s="12">
        <v>0</v>
      </c>
      <c r="E212" s="12">
        <v>0</v>
      </c>
      <c r="F212" s="12">
        <v>0</v>
      </c>
      <c r="G212" s="12">
        <v>0</v>
      </c>
      <c r="H212" s="12">
        <v>0</v>
      </c>
      <c r="I212" s="12">
        <v>0</v>
      </c>
      <c r="J212" s="3">
        <v>0</v>
      </c>
    </row>
    <row r="213" spans="1:10" x14ac:dyDescent="0.3">
      <c r="A213" s="3">
        <v>-8.1206591584726109</v>
      </c>
      <c r="B213" s="3">
        <v>40.134935396592503</v>
      </c>
      <c r="D213" s="12">
        <v>0</v>
      </c>
      <c r="E213" s="12">
        <v>0</v>
      </c>
      <c r="F213" s="12">
        <v>0</v>
      </c>
      <c r="G213" s="12">
        <v>0</v>
      </c>
      <c r="H213" s="12">
        <v>0</v>
      </c>
      <c r="I213" s="12">
        <v>0</v>
      </c>
      <c r="J213" s="3">
        <v>3</v>
      </c>
    </row>
    <row r="215" spans="1:10" x14ac:dyDescent="0.3">
      <c r="A215" s="3">
        <v>-7.49750007456276</v>
      </c>
      <c r="B215" s="3">
        <v>40.280046210918201</v>
      </c>
      <c r="D215" s="12">
        <v>0</v>
      </c>
      <c r="E215" s="12">
        <v>0</v>
      </c>
      <c r="F215" s="12">
        <v>0</v>
      </c>
      <c r="G215" s="12">
        <v>0</v>
      </c>
      <c r="H215" s="12">
        <v>0</v>
      </c>
      <c r="I215" s="12">
        <v>0</v>
      </c>
      <c r="J215" s="3">
        <v>0</v>
      </c>
    </row>
    <row r="216" spans="1:10" x14ac:dyDescent="0.3">
      <c r="A216" s="3">
        <v>-7.3388695042831298</v>
      </c>
      <c r="B216" s="3">
        <v>40.356839435975097</v>
      </c>
      <c r="D216" s="12">
        <v>0</v>
      </c>
      <c r="E216" s="12">
        <v>0</v>
      </c>
      <c r="F216" s="12">
        <v>0</v>
      </c>
      <c r="G216" s="12">
        <v>0</v>
      </c>
      <c r="H216" s="12">
        <v>0</v>
      </c>
      <c r="I216" s="12">
        <v>0</v>
      </c>
      <c r="J216" s="3">
        <v>0</v>
      </c>
    </row>
    <row r="217" spans="1:10" x14ac:dyDescent="0.3">
      <c r="A217" s="3">
        <v>-7.4935378218483901</v>
      </c>
      <c r="B217" s="3">
        <v>40.154089092462399</v>
      </c>
      <c r="D217" s="12">
        <v>0</v>
      </c>
      <c r="E217" s="12">
        <v>0</v>
      </c>
      <c r="F217" s="12">
        <v>0</v>
      </c>
      <c r="G217" s="12">
        <v>0</v>
      </c>
      <c r="H217" s="12">
        <v>0</v>
      </c>
      <c r="I217" s="12">
        <v>0</v>
      </c>
      <c r="J217" s="3">
        <v>0</v>
      </c>
    </row>
    <row r="218" spans="1:10" x14ac:dyDescent="0.3">
      <c r="A218" s="3">
        <v>-7.49750007456276</v>
      </c>
      <c r="B218" s="3">
        <v>40.280046210918201</v>
      </c>
      <c r="D218" s="12">
        <v>0</v>
      </c>
      <c r="E218" s="12">
        <v>0</v>
      </c>
      <c r="F218" s="12">
        <v>0</v>
      </c>
      <c r="G218" s="12">
        <v>0</v>
      </c>
      <c r="H218" s="12">
        <v>0</v>
      </c>
      <c r="I218" s="12">
        <v>0</v>
      </c>
      <c r="J218" s="3">
        <v>0</v>
      </c>
    </row>
    <row r="220" spans="1:10" x14ac:dyDescent="0.3">
      <c r="A220" s="3">
        <v>-7.6664924166911002</v>
      </c>
      <c r="B220" s="3">
        <v>37.701776363405003</v>
      </c>
      <c r="D220" s="12">
        <v>0</v>
      </c>
      <c r="E220" s="12">
        <v>0</v>
      </c>
      <c r="F220" s="12">
        <v>0</v>
      </c>
      <c r="G220" s="12">
        <v>0</v>
      </c>
      <c r="H220" s="12">
        <v>0</v>
      </c>
      <c r="I220" s="12">
        <v>0</v>
      </c>
      <c r="J220" s="3">
        <v>0</v>
      </c>
    </row>
    <row r="221" spans="1:10" x14ac:dyDescent="0.3">
      <c r="A221" s="3">
        <v>-7.9029888295393196</v>
      </c>
      <c r="B221" s="3">
        <v>38.011769127770897</v>
      </c>
      <c r="D221" s="12">
        <v>0</v>
      </c>
      <c r="E221" s="12">
        <v>0</v>
      </c>
      <c r="F221" s="12">
        <v>0</v>
      </c>
      <c r="G221" s="12">
        <v>0</v>
      </c>
      <c r="H221" s="12">
        <v>0</v>
      </c>
      <c r="I221" s="12">
        <v>0</v>
      </c>
      <c r="J221" s="3">
        <v>0</v>
      </c>
    </row>
    <row r="222" spans="1:10" x14ac:dyDescent="0.3">
      <c r="A222" s="3">
        <v>-7.5557827671159803</v>
      </c>
      <c r="B222" s="3">
        <v>37.885920010674198</v>
      </c>
      <c r="D222" s="12">
        <v>0</v>
      </c>
      <c r="E222" s="12">
        <v>0</v>
      </c>
      <c r="F222" s="12">
        <v>0</v>
      </c>
      <c r="G222" s="12">
        <v>0</v>
      </c>
      <c r="H222" s="12">
        <v>0</v>
      </c>
      <c r="I222" s="12">
        <v>0</v>
      </c>
      <c r="J222" s="3">
        <v>0</v>
      </c>
    </row>
    <row r="223" spans="1:10" x14ac:dyDescent="0.3">
      <c r="A223" s="3">
        <v>-7.6664924166911002</v>
      </c>
      <c r="B223" s="3">
        <v>37.701776363405003</v>
      </c>
      <c r="D223" s="12">
        <v>0</v>
      </c>
      <c r="E223" s="12">
        <v>0</v>
      </c>
      <c r="F223" s="12">
        <v>0</v>
      </c>
      <c r="G223" s="12">
        <v>0</v>
      </c>
      <c r="H223" s="12">
        <v>0</v>
      </c>
      <c r="I223" s="12">
        <v>0</v>
      </c>
      <c r="J223" s="3">
        <v>0</v>
      </c>
    </row>
    <row r="225" spans="1:10" x14ac:dyDescent="0.3">
      <c r="A225" s="3">
        <v>-9.0942463203346495</v>
      </c>
      <c r="B225" s="3">
        <v>39.385603826663903</v>
      </c>
      <c r="D225" s="12">
        <v>0</v>
      </c>
      <c r="E225" s="12">
        <v>0</v>
      </c>
      <c r="F225" s="12">
        <v>0</v>
      </c>
      <c r="G225" s="12">
        <v>0</v>
      </c>
      <c r="H225" s="12">
        <v>8</v>
      </c>
      <c r="I225" s="12">
        <v>0</v>
      </c>
      <c r="J225" s="3">
        <v>8</v>
      </c>
    </row>
    <row r="226" spans="1:10" x14ac:dyDescent="0.3">
      <c r="A226" s="3">
        <v>-9.1676262636737498</v>
      </c>
      <c r="B226" s="3">
        <v>39.248962957735898</v>
      </c>
      <c r="D226" s="12">
        <v>0</v>
      </c>
      <c r="E226" s="12">
        <v>0</v>
      </c>
      <c r="F226" s="12">
        <v>0</v>
      </c>
      <c r="G226" s="12">
        <v>0</v>
      </c>
      <c r="H226" s="12">
        <v>0</v>
      </c>
      <c r="I226" s="12">
        <v>0</v>
      </c>
      <c r="J226" s="3">
        <v>0</v>
      </c>
    </row>
    <row r="227" spans="1:10" x14ac:dyDescent="0.3">
      <c r="A227" s="3">
        <v>-9.1671261622542293</v>
      </c>
      <c r="B227" s="3">
        <v>39.368462909921199</v>
      </c>
      <c r="D227" s="12">
        <v>0</v>
      </c>
      <c r="E227" s="12">
        <v>0</v>
      </c>
      <c r="F227" s="12">
        <v>0</v>
      </c>
      <c r="G227" s="12">
        <v>0</v>
      </c>
      <c r="H227" s="12">
        <v>0</v>
      </c>
      <c r="I227" s="12">
        <v>0</v>
      </c>
      <c r="J227" s="3">
        <v>0</v>
      </c>
    </row>
    <row r="228" spans="1:10" x14ac:dyDescent="0.3">
      <c r="A228" s="3">
        <v>-9.0942463203346495</v>
      </c>
      <c r="B228" s="3">
        <v>39.385603826663903</v>
      </c>
      <c r="D228" s="12">
        <v>0</v>
      </c>
      <c r="E228" s="12">
        <v>0</v>
      </c>
      <c r="F228" s="12">
        <v>0</v>
      </c>
      <c r="G228" s="12">
        <v>0</v>
      </c>
      <c r="H228" s="12">
        <v>8</v>
      </c>
      <c r="I228" s="12">
        <v>0</v>
      </c>
      <c r="J228" s="3">
        <v>8</v>
      </c>
    </row>
    <row r="230" spans="1:10" x14ac:dyDescent="0.3">
      <c r="A230" s="3">
        <v>-7.6774937328023203</v>
      </c>
      <c r="B230" s="3">
        <v>41.1052583978001</v>
      </c>
      <c r="D230" s="12">
        <v>0</v>
      </c>
      <c r="E230" s="12">
        <v>0</v>
      </c>
      <c r="F230" s="12">
        <v>0</v>
      </c>
      <c r="G230" s="12">
        <v>0</v>
      </c>
      <c r="H230" s="12">
        <v>0</v>
      </c>
      <c r="I230" s="12">
        <v>0</v>
      </c>
      <c r="J230" s="3">
        <v>0</v>
      </c>
    </row>
    <row r="231" spans="1:10" x14ac:dyDescent="0.3">
      <c r="A231" s="3">
        <v>-7.7824390005546604</v>
      </c>
      <c r="B231" s="3">
        <v>41.198531053878298</v>
      </c>
      <c r="D231" s="12">
        <v>0</v>
      </c>
      <c r="E231" s="12">
        <v>0</v>
      </c>
      <c r="F231" s="12">
        <v>0</v>
      </c>
      <c r="G231" s="12">
        <v>0</v>
      </c>
      <c r="H231" s="12">
        <v>0</v>
      </c>
      <c r="I231" s="12">
        <v>0</v>
      </c>
      <c r="J231" s="3">
        <v>0</v>
      </c>
    </row>
    <row r="232" spans="1:10" x14ac:dyDescent="0.3">
      <c r="A232" s="3">
        <v>-7.7400082002027304</v>
      </c>
      <c r="B232" s="3">
        <v>41.302671871192203</v>
      </c>
      <c r="D232" s="12">
        <v>4</v>
      </c>
      <c r="E232" s="12">
        <v>9</v>
      </c>
      <c r="F232" s="12">
        <v>8</v>
      </c>
      <c r="G232" s="12">
        <v>34</v>
      </c>
      <c r="H232" s="12">
        <v>98</v>
      </c>
      <c r="I232" s="12">
        <v>103</v>
      </c>
      <c r="J232" s="3">
        <v>115</v>
      </c>
    </row>
    <row r="233" spans="1:10" x14ac:dyDescent="0.3">
      <c r="A233" s="3">
        <v>-7.6774937328023203</v>
      </c>
      <c r="B233" s="3">
        <v>41.1052583978001</v>
      </c>
      <c r="D233" s="12">
        <v>0</v>
      </c>
      <c r="E233" s="12">
        <v>0</v>
      </c>
      <c r="F233" s="12">
        <v>0</v>
      </c>
      <c r="G233" s="12">
        <v>0</v>
      </c>
      <c r="H233" s="12">
        <v>0</v>
      </c>
      <c r="I233" s="12">
        <v>0</v>
      </c>
      <c r="J233" s="3">
        <v>0</v>
      </c>
    </row>
    <row r="235" spans="1:10" x14ac:dyDescent="0.3">
      <c r="A235" s="3">
        <v>-7.5671170990655696</v>
      </c>
      <c r="B235" s="3">
        <v>41.268681564346103</v>
      </c>
      <c r="D235" s="12">
        <v>0</v>
      </c>
      <c r="E235" s="12">
        <v>0</v>
      </c>
      <c r="F235" s="12">
        <v>0</v>
      </c>
      <c r="G235" s="12">
        <v>0</v>
      </c>
      <c r="H235" s="12">
        <v>0</v>
      </c>
      <c r="I235" s="12">
        <v>0</v>
      </c>
      <c r="J235" s="3">
        <v>0</v>
      </c>
    </row>
    <row r="236" spans="1:10" x14ac:dyDescent="0.3">
      <c r="A236" s="3">
        <v>-7.6774937328023203</v>
      </c>
      <c r="B236" s="3">
        <v>41.1052583978001</v>
      </c>
      <c r="D236" s="12">
        <v>0</v>
      </c>
      <c r="E236" s="12">
        <v>0</v>
      </c>
      <c r="F236" s="12">
        <v>0</v>
      </c>
      <c r="G236" s="12">
        <v>0</v>
      </c>
      <c r="H236" s="12">
        <v>0</v>
      </c>
      <c r="I236" s="12">
        <v>0</v>
      </c>
      <c r="J236" s="3">
        <v>0</v>
      </c>
    </row>
    <row r="237" spans="1:10" x14ac:dyDescent="0.3">
      <c r="A237" s="3">
        <v>-7.7400082002027304</v>
      </c>
      <c r="B237" s="3">
        <v>41.302671871192203</v>
      </c>
      <c r="D237" s="12">
        <v>4</v>
      </c>
      <c r="E237" s="12">
        <v>9</v>
      </c>
      <c r="F237" s="12">
        <v>8</v>
      </c>
      <c r="G237" s="12">
        <v>34</v>
      </c>
      <c r="H237" s="12">
        <v>98</v>
      </c>
      <c r="I237" s="12">
        <v>103</v>
      </c>
      <c r="J237" s="3">
        <v>115</v>
      </c>
    </row>
    <row r="238" spans="1:10" x14ac:dyDescent="0.3">
      <c r="A238" s="3">
        <v>-7.5671170990655696</v>
      </c>
      <c r="B238" s="3">
        <v>41.268681564346103</v>
      </c>
      <c r="D238" s="12">
        <v>0</v>
      </c>
      <c r="E238" s="12">
        <v>0</v>
      </c>
      <c r="F238" s="12">
        <v>0</v>
      </c>
      <c r="G238" s="12">
        <v>0</v>
      </c>
      <c r="H238" s="12">
        <v>0</v>
      </c>
      <c r="I238" s="12">
        <v>0</v>
      </c>
      <c r="J238" s="3">
        <v>0</v>
      </c>
    </row>
    <row r="240" spans="1:10" x14ac:dyDescent="0.3">
      <c r="A240" s="3">
        <v>-8.4829391547911399</v>
      </c>
      <c r="B240" s="3">
        <v>40.836334414434297</v>
      </c>
      <c r="D240" s="12">
        <v>11</v>
      </c>
      <c r="E240" s="12">
        <v>18</v>
      </c>
      <c r="F240" s="12">
        <v>26</v>
      </c>
      <c r="G240" s="12">
        <v>30</v>
      </c>
      <c r="H240" s="12">
        <v>46</v>
      </c>
      <c r="I240" s="12">
        <v>67</v>
      </c>
      <c r="J240" s="3">
        <v>71</v>
      </c>
    </row>
    <row r="241" spans="1:10" x14ac:dyDescent="0.3">
      <c r="A241" s="3">
        <v>-8.5522468327758006</v>
      </c>
      <c r="B241" s="3">
        <v>40.909536634615499</v>
      </c>
      <c r="D241" s="12">
        <v>33</v>
      </c>
      <c r="E241" s="12">
        <v>39</v>
      </c>
      <c r="F241" s="12">
        <v>45</v>
      </c>
      <c r="G241" s="12">
        <v>54</v>
      </c>
      <c r="H241" s="12">
        <v>103</v>
      </c>
      <c r="I241" s="12">
        <v>136</v>
      </c>
      <c r="J241" s="3">
        <v>154</v>
      </c>
    </row>
    <row r="242" spans="1:10" x14ac:dyDescent="0.3">
      <c r="A242" s="3">
        <v>-8.4903654010529603</v>
      </c>
      <c r="B242" s="3">
        <v>40.895631508228803</v>
      </c>
      <c r="D242" s="12">
        <v>0</v>
      </c>
      <c r="E242" s="12">
        <v>0</v>
      </c>
      <c r="F242" s="12">
        <v>3</v>
      </c>
      <c r="G242" s="12">
        <v>9</v>
      </c>
      <c r="H242" s="12">
        <v>13</v>
      </c>
      <c r="I242" s="12">
        <v>28</v>
      </c>
      <c r="J242" s="3">
        <v>32</v>
      </c>
    </row>
    <row r="243" spans="1:10" x14ac:dyDescent="0.3">
      <c r="A243" s="3">
        <v>-8.4829391547911399</v>
      </c>
      <c r="B243" s="3">
        <v>40.836334414434297</v>
      </c>
      <c r="D243" s="12">
        <v>11</v>
      </c>
      <c r="E243" s="12">
        <v>18</v>
      </c>
      <c r="F243" s="12">
        <v>26</v>
      </c>
      <c r="G243" s="12">
        <v>30</v>
      </c>
      <c r="H243" s="12">
        <v>46</v>
      </c>
      <c r="I243" s="12">
        <v>67</v>
      </c>
      <c r="J243" s="3">
        <v>71</v>
      </c>
    </row>
    <row r="245" spans="1:10" x14ac:dyDescent="0.3">
      <c r="A245" s="3">
        <v>-8.4349141869596806</v>
      </c>
      <c r="B245" s="3">
        <v>41.849026009883701</v>
      </c>
      <c r="D245" s="12">
        <v>3</v>
      </c>
      <c r="E245" s="12">
        <v>3</v>
      </c>
      <c r="F245" s="12">
        <v>8</v>
      </c>
      <c r="G245" s="12">
        <v>8</v>
      </c>
      <c r="H245" s="12">
        <v>7</v>
      </c>
      <c r="I245" s="12">
        <v>9</v>
      </c>
      <c r="J245" s="3">
        <v>9</v>
      </c>
    </row>
    <row r="246" spans="1:10" x14ac:dyDescent="0.3">
      <c r="A246" s="3">
        <v>-8.2369748982589108</v>
      </c>
      <c r="B246" s="3">
        <v>42.102078541763198</v>
      </c>
      <c r="D246" s="12">
        <v>0</v>
      </c>
      <c r="E246" s="12">
        <v>0</v>
      </c>
      <c r="F246" s="12">
        <v>0</v>
      </c>
      <c r="G246" s="12">
        <v>0</v>
      </c>
      <c r="H246" s="12">
        <v>0</v>
      </c>
      <c r="I246" s="12">
        <v>0</v>
      </c>
      <c r="J246" s="3">
        <v>4</v>
      </c>
    </row>
    <row r="247" spans="1:10" x14ac:dyDescent="0.3">
      <c r="A247" s="3">
        <v>-8.3958621802016093</v>
      </c>
      <c r="B247" s="3">
        <v>41.801513305785697</v>
      </c>
      <c r="D247" s="12">
        <v>0</v>
      </c>
      <c r="E247" s="12">
        <v>0</v>
      </c>
      <c r="F247" s="12">
        <v>0</v>
      </c>
      <c r="G247" s="12">
        <v>0</v>
      </c>
      <c r="H247" s="12">
        <v>0</v>
      </c>
      <c r="I247" s="12">
        <v>0</v>
      </c>
      <c r="J247" s="3">
        <v>0</v>
      </c>
    </row>
    <row r="248" spans="1:10" x14ac:dyDescent="0.3">
      <c r="A248" s="3">
        <v>-8.4349141869596806</v>
      </c>
      <c r="B248" s="3">
        <v>41.849026009883701</v>
      </c>
      <c r="D248" s="12">
        <v>3</v>
      </c>
      <c r="E248" s="12">
        <v>3</v>
      </c>
      <c r="F248" s="12">
        <v>8</v>
      </c>
      <c r="G248" s="12">
        <v>8</v>
      </c>
      <c r="H248" s="12">
        <v>7</v>
      </c>
      <c r="I248" s="12">
        <v>9</v>
      </c>
      <c r="J248" s="3">
        <v>9</v>
      </c>
    </row>
    <row r="250" spans="1:10" x14ac:dyDescent="0.3">
      <c r="A250" s="3">
        <v>-7.4888760570653696</v>
      </c>
      <c r="B250" s="3">
        <v>40.532254699057802</v>
      </c>
      <c r="D250" s="12">
        <v>0</v>
      </c>
      <c r="E250" s="12">
        <v>0</v>
      </c>
      <c r="F250" s="12">
        <v>0</v>
      </c>
      <c r="G250" s="12">
        <v>0</v>
      </c>
      <c r="H250" s="12">
        <v>0</v>
      </c>
      <c r="I250" s="12">
        <v>0</v>
      </c>
      <c r="J250" s="3">
        <v>0</v>
      </c>
    </row>
    <row r="251" spans="1:10" x14ac:dyDescent="0.3">
      <c r="A251" s="3">
        <v>-7.3388695042831298</v>
      </c>
      <c r="B251" s="3">
        <v>40.356839435975097</v>
      </c>
      <c r="D251" s="12">
        <v>0</v>
      </c>
      <c r="E251" s="12">
        <v>0</v>
      </c>
      <c r="F251" s="12">
        <v>0</v>
      </c>
      <c r="G251" s="12">
        <v>0</v>
      </c>
      <c r="H251" s="12">
        <v>0</v>
      </c>
      <c r="I251" s="12">
        <v>0</v>
      </c>
      <c r="J251" s="3">
        <v>0</v>
      </c>
    </row>
    <row r="252" spans="1:10" x14ac:dyDescent="0.3">
      <c r="A252" s="3">
        <v>-7.5541944398049097</v>
      </c>
      <c r="B252" s="3">
        <v>40.361448896535599</v>
      </c>
      <c r="D252" s="12">
        <v>0</v>
      </c>
      <c r="E252" s="12">
        <v>0</v>
      </c>
      <c r="F252" s="12">
        <v>0</v>
      </c>
      <c r="G252" s="12">
        <v>0</v>
      </c>
      <c r="H252" s="12">
        <v>0</v>
      </c>
      <c r="I252" s="12">
        <v>0</v>
      </c>
      <c r="J252" s="3">
        <v>0</v>
      </c>
    </row>
    <row r="253" spans="1:10" x14ac:dyDescent="0.3">
      <c r="A253" s="3">
        <v>-7.4888760570653696</v>
      </c>
      <c r="B253" s="3">
        <v>40.532254699057802</v>
      </c>
      <c r="D253" s="12">
        <v>0</v>
      </c>
      <c r="E253" s="12">
        <v>0</v>
      </c>
      <c r="F253" s="12">
        <v>0</v>
      </c>
      <c r="G253" s="12">
        <v>0</v>
      </c>
      <c r="H253" s="12">
        <v>0</v>
      </c>
      <c r="I253" s="12">
        <v>0</v>
      </c>
      <c r="J253" s="3">
        <v>0</v>
      </c>
    </row>
    <row r="255" spans="1:10" x14ac:dyDescent="0.3">
      <c r="A255" s="3">
        <v>-8.3951514502278908</v>
      </c>
      <c r="B255" s="3">
        <v>39.830694949306597</v>
      </c>
      <c r="D255" s="12">
        <v>0</v>
      </c>
      <c r="E255" s="12">
        <v>0</v>
      </c>
      <c r="F255" s="12">
        <v>3</v>
      </c>
      <c r="G255" s="12">
        <v>3</v>
      </c>
      <c r="H255" s="12">
        <v>4</v>
      </c>
      <c r="I255" s="12">
        <v>0</v>
      </c>
      <c r="J255" s="3">
        <v>4</v>
      </c>
    </row>
    <row r="256" spans="1:10" x14ac:dyDescent="0.3">
      <c r="A256" s="3">
        <v>-8.4263342721854109</v>
      </c>
      <c r="B256" s="3">
        <v>39.937157779977497</v>
      </c>
      <c r="D256" s="12">
        <v>0</v>
      </c>
      <c r="E256" s="12">
        <v>0</v>
      </c>
      <c r="F256" s="12">
        <v>0</v>
      </c>
      <c r="G256" s="12">
        <v>0</v>
      </c>
      <c r="H256" s="12">
        <v>0</v>
      </c>
      <c r="I256" s="12">
        <v>0</v>
      </c>
      <c r="J256" s="3">
        <v>0</v>
      </c>
    </row>
    <row r="257" spans="1:10" x14ac:dyDescent="0.3">
      <c r="A257" s="3">
        <v>-8.2692265812622701</v>
      </c>
      <c r="B257" s="3">
        <v>39.886269194640597</v>
      </c>
      <c r="D257" s="12">
        <v>0</v>
      </c>
      <c r="E257" s="12">
        <v>0</v>
      </c>
      <c r="F257" s="12">
        <v>0</v>
      </c>
      <c r="G257" s="12">
        <v>0</v>
      </c>
      <c r="H257" s="12">
        <v>0</v>
      </c>
      <c r="I257" s="12">
        <v>0</v>
      </c>
      <c r="J257" s="3">
        <v>0</v>
      </c>
    </row>
    <row r="258" spans="1:10" x14ac:dyDescent="0.3">
      <c r="A258" s="3">
        <v>-8.3951514502278908</v>
      </c>
      <c r="B258" s="3">
        <v>39.830694949306597</v>
      </c>
      <c r="D258" s="12">
        <v>0</v>
      </c>
      <c r="E258" s="12">
        <v>0</v>
      </c>
      <c r="F258" s="12">
        <v>3</v>
      </c>
      <c r="G258" s="12">
        <v>3</v>
      </c>
      <c r="H258" s="12">
        <v>4</v>
      </c>
      <c r="I258" s="12">
        <v>0</v>
      </c>
      <c r="J258" s="3">
        <v>4</v>
      </c>
    </row>
    <row r="260" spans="1:10" x14ac:dyDescent="0.3">
      <c r="A260" s="3">
        <v>-8.6466345170797805</v>
      </c>
      <c r="B260" s="3">
        <v>39.593975938903398</v>
      </c>
      <c r="D260" s="12">
        <v>0</v>
      </c>
      <c r="E260" s="12">
        <v>3</v>
      </c>
      <c r="F260" s="12">
        <v>3</v>
      </c>
      <c r="G260" s="12">
        <v>3</v>
      </c>
      <c r="H260" s="12">
        <v>4</v>
      </c>
      <c r="I260" s="12">
        <v>0</v>
      </c>
      <c r="J260" s="3">
        <v>5</v>
      </c>
    </row>
    <row r="261" spans="1:10" x14ac:dyDescent="0.3">
      <c r="A261" s="3">
        <v>-8.6692205135658291</v>
      </c>
      <c r="B261" s="3">
        <v>39.464868928433397</v>
      </c>
      <c r="D261" s="12">
        <v>0</v>
      </c>
      <c r="E261" s="12">
        <v>0</v>
      </c>
      <c r="F261" s="12">
        <v>0</v>
      </c>
      <c r="G261" s="12">
        <v>0</v>
      </c>
      <c r="H261" s="12">
        <v>0</v>
      </c>
      <c r="I261" s="12">
        <v>0</v>
      </c>
      <c r="J261" s="3">
        <v>3</v>
      </c>
    </row>
    <row r="262" spans="1:10" x14ac:dyDescent="0.3">
      <c r="A262" s="3">
        <v>-8.8614187184851705</v>
      </c>
      <c r="B262" s="3">
        <v>39.617092578911098</v>
      </c>
      <c r="D262" s="12">
        <v>0</v>
      </c>
      <c r="E262" s="12">
        <v>0</v>
      </c>
      <c r="F262" s="12">
        <v>0</v>
      </c>
      <c r="G262" s="12">
        <v>0</v>
      </c>
      <c r="H262" s="12">
        <v>0</v>
      </c>
      <c r="I262" s="12">
        <v>0</v>
      </c>
      <c r="J262" s="3">
        <v>0</v>
      </c>
    </row>
    <row r="263" spans="1:10" x14ac:dyDescent="0.3">
      <c r="A263" s="3">
        <v>-8.6466345170797805</v>
      </c>
      <c r="B263" s="3">
        <v>39.593975938903398</v>
      </c>
      <c r="D263" s="12">
        <v>0</v>
      </c>
      <c r="E263" s="12">
        <v>3</v>
      </c>
      <c r="F263" s="12">
        <v>3</v>
      </c>
      <c r="G263" s="12">
        <v>3</v>
      </c>
      <c r="H263" s="12">
        <v>4</v>
      </c>
      <c r="I263" s="12">
        <v>0</v>
      </c>
      <c r="J263" s="3">
        <v>5</v>
      </c>
    </row>
    <row r="265" spans="1:10" x14ac:dyDescent="0.3">
      <c r="A265" s="3">
        <v>-8.9551604502261295</v>
      </c>
      <c r="B265" s="3">
        <v>39.768005701804299</v>
      </c>
      <c r="D265" s="12">
        <v>0</v>
      </c>
      <c r="E265" s="12">
        <v>0</v>
      </c>
      <c r="F265" s="12">
        <v>6</v>
      </c>
      <c r="G265" s="12">
        <v>6</v>
      </c>
      <c r="H265" s="12">
        <v>7</v>
      </c>
      <c r="I265" s="12">
        <v>7</v>
      </c>
      <c r="J265" s="3">
        <v>7</v>
      </c>
    </row>
    <row r="266" spans="1:10" x14ac:dyDescent="0.3">
      <c r="A266" s="3">
        <v>-8.8709768522908803</v>
      </c>
      <c r="B266" s="3">
        <v>40.171767891582299</v>
      </c>
      <c r="D266" s="12">
        <v>0</v>
      </c>
      <c r="E266" s="12">
        <v>0</v>
      </c>
      <c r="F266" s="12">
        <v>0</v>
      </c>
      <c r="G266" s="12">
        <v>3</v>
      </c>
      <c r="H266" s="12">
        <v>3</v>
      </c>
      <c r="I266" s="12">
        <v>0</v>
      </c>
      <c r="J266" s="3">
        <v>7</v>
      </c>
    </row>
    <row r="267" spans="1:10" x14ac:dyDescent="0.3">
      <c r="A267" s="3">
        <v>-8.6405354086829007</v>
      </c>
      <c r="B267" s="3">
        <v>39.913921328534499</v>
      </c>
      <c r="D267" s="12">
        <v>3</v>
      </c>
      <c r="E267" s="12">
        <v>3</v>
      </c>
      <c r="F267" s="12">
        <v>12</v>
      </c>
      <c r="G267" s="12">
        <v>13</v>
      </c>
      <c r="H267" s="12">
        <v>13</v>
      </c>
      <c r="I267" s="12">
        <v>18</v>
      </c>
      <c r="J267" s="3">
        <v>19</v>
      </c>
    </row>
    <row r="268" spans="1:10" x14ac:dyDescent="0.3">
      <c r="A268" s="3">
        <v>-8.9551604502261295</v>
      </c>
      <c r="B268" s="3">
        <v>39.768005701804299</v>
      </c>
      <c r="D268" s="12">
        <v>0</v>
      </c>
      <c r="E268" s="12">
        <v>0</v>
      </c>
      <c r="F268" s="12">
        <v>6</v>
      </c>
      <c r="G268" s="12">
        <v>6</v>
      </c>
      <c r="H268" s="12">
        <v>7</v>
      </c>
      <c r="I268" s="12">
        <v>7</v>
      </c>
      <c r="J268" s="3">
        <v>7</v>
      </c>
    </row>
    <row r="270" spans="1:10" x14ac:dyDescent="0.3">
      <c r="A270" s="3">
        <v>-7.47794843952326</v>
      </c>
      <c r="B270" s="3">
        <v>41.7400783586316</v>
      </c>
      <c r="D270" s="12">
        <v>3</v>
      </c>
      <c r="E270" s="12">
        <v>3</v>
      </c>
      <c r="F270" s="12">
        <v>3</v>
      </c>
      <c r="G270" s="12">
        <v>3</v>
      </c>
      <c r="H270" s="12">
        <v>10</v>
      </c>
      <c r="I270" s="12">
        <v>11</v>
      </c>
      <c r="J270" s="3">
        <v>12</v>
      </c>
    </row>
    <row r="271" spans="1:10" x14ac:dyDescent="0.3">
      <c r="A271" s="3">
        <v>-7.6616932740550601</v>
      </c>
      <c r="B271" s="3">
        <v>41.694126044527401</v>
      </c>
      <c r="D271" s="12">
        <v>0</v>
      </c>
      <c r="E271" s="12">
        <v>0</v>
      </c>
      <c r="F271" s="12">
        <v>0</v>
      </c>
      <c r="G271" s="12">
        <v>0</v>
      </c>
      <c r="H271" s="12">
        <v>0</v>
      </c>
      <c r="I271" s="12">
        <v>0</v>
      </c>
      <c r="J271" s="3">
        <v>0</v>
      </c>
    </row>
    <row r="272" spans="1:10" x14ac:dyDescent="0.3">
      <c r="A272" s="3">
        <v>-7.7876381645646298</v>
      </c>
      <c r="B272" s="3">
        <v>41.843274778997902</v>
      </c>
      <c r="D272" s="12">
        <v>0</v>
      </c>
      <c r="E272" s="12">
        <v>0</v>
      </c>
      <c r="F272" s="12">
        <v>0</v>
      </c>
      <c r="G272" s="12">
        <v>0</v>
      </c>
      <c r="H272" s="12">
        <v>0</v>
      </c>
      <c r="I272" s="12">
        <v>0</v>
      </c>
      <c r="J272" s="3">
        <v>0</v>
      </c>
    </row>
    <row r="273" spans="1:10" x14ac:dyDescent="0.3">
      <c r="A273" s="3">
        <v>-7.47794843952326</v>
      </c>
      <c r="B273" s="3">
        <v>41.7400783586316</v>
      </c>
      <c r="D273" s="12">
        <v>3</v>
      </c>
      <c r="E273" s="12">
        <v>3</v>
      </c>
      <c r="F273" s="12">
        <v>3</v>
      </c>
      <c r="G273" s="12">
        <v>3</v>
      </c>
      <c r="H273" s="12">
        <v>10</v>
      </c>
      <c r="I273" s="12">
        <v>11</v>
      </c>
      <c r="J273" s="3">
        <v>12</v>
      </c>
    </row>
    <row r="275" spans="1:10" x14ac:dyDescent="0.3">
      <c r="A275" s="3">
        <v>-8.1752389141564699</v>
      </c>
      <c r="B275" s="3">
        <v>41.4496167119758</v>
      </c>
      <c r="D275" s="12">
        <v>0</v>
      </c>
      <c r="E275" s="12">
        <v>0</v>
      </c>
      <c r="F275" s="12">
        <v>5</v>
      </c>
      <c r="G275" s="12">
        <v>5</v>
      </c>
      <c r="H275" s="12">
        <v>5</v>
      </c>
      <c r="I275" s="12">
        <v>0</v>
      </c>
      <c r="J275" s="3">
        <v>6</v>
      </c>
    </row>
    <row r="276" spans="1:10" x14ac:dyDescent="0.3">
      <c r="A276" s="3">
        <v>-8.3122084668013301</v>
      </c>
      <c r="B276" s="3">
        <v>41.438347762552297</v>
      </c>
      <c r="D276" s="12">
        <v>15</v>
      </c>
      <c r="E276" s="12">
        <v>17</v>
      </c>
      <c r="F276" s="12">
        <v>41</v>
      </c>
      <c r="G276" s="12">
        <v>51</v>
      </c>
      <c r="H276" s="12">
        <v>51</v>
      </c>
      <c r="I276" s="12">
        <v>70</v>
      </c>
      <c r="J276" s="3">
        <v>75</v>
      </c>
    </row>
    <row r="277" spans="1:10" x14ac:dyDescent="0.3">
      <c r="A277" s="3">
        <v>-8.2678399041246706</v>
      </c>
      <c r="B277" s="3">
        <v>41.577970851150504</v>
      </c>
      <c r="D277" s="12">
        <v>0</v>
      </c>
      <c r="E277" s="12">
        <v>0</v>
      </c>
      <c r="F277" s="12">
        <v>4</v>
      </c>
      <c r="G277" s="12">
        <v>7</v>
      </c>
      <c r="H277" s="12">
        <v>7</v>
      </c>
      <c r="I277" s="12">
        <v>12</v>
      </c>
      <c r="J277" s="3">
        <v>12</v>
      </c>
    </row>
    <row r="278" spans="1:10" x14ac:dyDescent="0.3">
      <c r="A278" s="3">
        <v>-8.1752389141564699</v>
      </c>
      <c r="B278" s="3">
        <v>41.4496167119758</v>
      </c>
      <c r="D278" s="12">
        <v>0</v>
      </c>
      <c r="E278" s="12">
        <v>0</v>
      </c>
      <c r="F278" s="12">
        <v>5</v>
      </c>
      <c r="G278" s="12">
        <v>5</v>
      </c>
      <c r="H278" s="12">
        <v>5</v>
      </c>
      <c r="I278" s="12">
        <v>0</v>
      </c>
      <c r="J278" s="3">
        <v>6</v>
      </c>
    </row>
    <row r="280" spans="1:10" x14ac:dyDescent="0.3">
      <c r="A280" s="3">
        <v>-8.3951514502278908</v>
      </c>
      <c r="B280" s="3">
        <v>39.830694949306597</v>
      </c>
      <c r="D280" s="12">
        <v>0</v>
      </c>
      <c r="E280" s="12">
        <v>0</v>
      </c>
      <c r="F280" s="12">
        <v>3</v>
      </c>
      <c r="G280" s="12">
        <v>3</v>
      </c>
      <c r="H280" s="12">
        <v>4</v>
      </c>
      <c r="I280" s="12">
        <v>0</v>
      </c>
      <c r="J280" s="3">
        <v>4</v>
      </c>
    </row>
    <row r="281" spans="1:10" x14ac:dyDescent="0.3">
      <c r="A281" s="3">
        <v>-8.2620565165614206</v>
      </c>
      <c r="B281" s="3">
        <v>39.682316371952901</v>
      </c>
      <c r="D281" s="12">
        <v>0</v>
      </c>
      <c r="E281" s="12">
        <v>0</v>
      </c>
      <c r="F281" s="12">
        <v>0</v>
      </c>
      <c r="G281" s="12">
        <v>0</v>
      </c>
      <c r="H281" s="12">
        <v>0</v>
      </c>
      <c r="I281" s="12">
        <v>0</v>
      </c>
      <c r="J281" s="3">
        <v>0</v>
      </c>
    </row>
    <row r="282" spans="1:10" x14ac:dyDescent="0.3">
      <c r="A282" s="3">
        <v>-8.3981913746960704</v>
      </c>
      <c r="B282" s="3">
        <v>39.598324048574703</v>
      </c>
      <c r="D282" s="12">
        <v>0</v>
      </c>
      <c r="E282" s="12">
        <v>0</v>
      </c>
      <c r="F282" s="12">
        <v>0</v>
      </c>
      <c r="G282" s="12">
        <v>0</v>
      </c>
      <c r="H282" s="12">
        <v>6</v>
      </c>
      <c r="I282" s="12">
        <v>3</v>
      </c>
      <c r="J282" s="3">
        <v>9</v>
      </c>
    </row>
    <row r="283" spans="1:10" x14ac:dyDescent="0.3">
      <c r="A283" s="3">
        <v>-8.3951514502278908</v>
      </c>
      <c r="B283" s="3">
        <v>39.830694949306597</v>
      </c>
      <c r="D283" s="12">
        <v>0</v>
      </c>
      <c r="E283" s="12">
        <v>0</v>
      </c>
      <c r="F283" s="12">
        <v>3</v>
      </c>
      <c r="G283" s="12">
        <v>3</v>
      </c>
      <c r="H283" s="12">
        <v>4</v>
      </c>
      <c r="I283" s="12">
        <v>0</v>
      </c>
      <c r="J283" s="3">
        <v>4</v>
      </c>
    </row>
    <row r="285" spans="1:10" x14ac:dyDescent="0.3">
      <c r="A285" s="3">
        <v>-7.8557375205911502</v>
      </c>
      <c r="B285" s="3">
        <v>40.520916299954898</v>
      </c>
      <c r="D285" s="12">
        <v>0</v>
      </c>
      <c r="E285" s="12">
        <v>0</v>
      </c>
      <c r="F285" s="12">
        <v>3</v>
      </c>
      <c r="G285" s="12">
        <v>3</v>
      </c>
      <c r="H285" s="12">
        <v>4</v>
      </c>
      <c r="I285" s="12">
        <v>0</v>
      </c>
      <c r="J285" s="3">
        <v>5</v>
      </c>
    </row>
    <row r="286" spans="1:10" x14ac:dyDescent="0.3">
      <c r="A286" s="3">
        <v>-7.7554065205642297</v>
      </c>
      <c r="B286" s="3">
        <v>40.606816903602898</v>
      </c>
      <c r="D286" s="12">
        <v>0</v>
      </c>
      <c r="E286" s="12">
        <v>0</v>
      </c>
      <c r="F286" s="12">
        <v>0</v>
      </c>
      <c r="G286" s="12">
        <v>0</v>
      </c>
      <c r="H286" s="12">
        <v>0</v>
      </c>
      <c r="I286" s="12">
        <v>0</v>
      </c>
      <c r="J286" s="3">
        <v>0</v>
      </c>
    </row>
    <row r="287" spans="1:10" x14ac:dyDescent="0.3">
      <c r="A287" s="3">
        <v>-7.6862157870688002</v>
      </c>
      <c r="B287" s="3">
        <v>40.399317421940303</v>
      </c>
      <c r="D287" s="12">
        <v>0</v>
      </c>
      <c r="E287" s="12">
        <v>0</v>
      </c>
      <c r="F287" s="12">
        <v>0</v>
      </c>
      <c r="G287" s="12">
        <v>0</v>
      </c>
      <c r="H287" s="12">
        <v>0</v>
      </c>
      <c r="I287" s="12">
        <v>0</v>
      </c>
      <c r="J287" s="3">
        <v>4</v>
      </c>
    </row>
    <row r="288" spans="1:10" x14ac:dyDescent="0.3">
      <c r="A288" s="3">
        <v>-7.8557375205911502</v>
      </c>
      <c r="B288" s="3">
        <v>40.520916299954898</v>
      </c>
      <c r="D288" s="12">
        <v>0</v>
      </c>
      <c r="E288" s="12">
        <v>0</v>
      </c>
      <c r="F288" s="12">
        <v>3</v>
      </c>
      <c r="G288" s="12">
        <v>3</v>
      </c>
      <c r="H288" s="12">
        <v>4</v>
      </c>
      <c r="I288" s="12">
        <v>0</v>
      </c>
      <c r="J288" s="3">
        <v>5</v>
      </c>
    </row>
    <row r="290" spans="1:10" x14ac:dyDescent="0.3">
      <c r="A290" s="3">
        <v>-7.5542710599354503</v>
      </c>
      <c r="B290" s="3">
        <v>40.816618572986499</v>
      </c>
      <c r="D290" s="12">
        <v>0</v>
      </c>
      <c r="E290" s="12">
        <v>0</v>
      </c>
      <c r="F290" s="12">
        <v>0</v>
      </c>
      <c r="G290" s="12">
        <v>0</v>
      </c>
      <c r="H290" s="12">
        <v>0</v>
      </c>
      <c r="I290" s="12">
        <v>0</v>
      </c>
      <c r="J290" s="3">
        <v>0</v>
      </c>
    </row>
    <row r="291" spans="1:10" x14ac:dyDescent="0.3">
      <c r="A291" s="3">
        <v>-7.4704132325600696</v>
      </c>
      <c r="B291" s="3">
        <v>40.896740866144697</v>
      </c>
      <c r="D291" s="12">
        <v>0</v>
      </c>
      <c r="E291" s="12">
        <v>0</v>
      </c>
      <c r="F291" s="12">
        <v>0</v>
      </c>
      <c r="G291" s="12">
        <v>0</v>
      </c>
      <c r="H291" s="12">
        <v>0</v>
      </c>
      <c r="I291" s="12">
        <v>0</v>
      </c>
      <c r="J291" s="3">
        <v>0</v>
      </c>
    </row>
    <row r="292" spans="1:10" x14ac:dyDescent="0.3">
      <c r="A292" s="3">
        <v>-7.3613600154519299</v>
      </c>
      <c r="B292" s="3">
        <v>40.7816977292795</v>
      </c>
      <c r="D292" s="12">
        <v>0</v>
      </c>
      <c r="E292" s="12">
        <v>0</v>
      </c>
      <c r="F292" s="12">
        <v>0</v>
      </c>
      <c r="G292" s="12">
        <v>0</v>
      </c>
      <c r="H292" s="12">
        <v>0</v>
      </c>
      <c r="I292" s="12">
        <v>0</v>
      </c>
      <c r="J292" s="3">
        <v>5</v>
      </c>
    </row>
    <row r="293" spans="1:10" x14ac:dyDescent="0.3">
      <c r="A293" s="3">
        <v>-7.5542710599354503</v>
      </c>
      <c r="B293" s="3">
        <v>40.816618572986499</v>
      </c>
      <c r="D293" s="12">
        <v>0</v>
      </c>
      <c r="E293" s="12">
        <v>0</v>
      </c>
      <c r="F293" s="12">
        <v>0</v>
      </c>
      <c r="G293" s="12">
        <v>0</v>
      </c>
      <c r="H293" s="12">
        <v>0</v>
      </c>
      <c r="I293" s="12">
        <v>0</v>
      </c>
      <c r="J293" s="3">
        <v>0</v>
      </c>
    </row>
    <row r="295" spans="1:10" x14ac:dyDescent="0.3">
      <c r="A295" s="3">
        <v>-7.9122567588580202</v>
      </c>
      <c r="B295" s="3">
        <v>40.9144473283583</v>
      </c>
      <c r="D295" s="12">
        <v>0</v>
      </c>
      <c r="E295" s="12">
        <v>0</v>
      </c>
      <c r="F295" s="12">
        <v>0</v>
      </c>
      <c r="G295" s="12">
        <v>0</v>
      </c>
      <c r="H295" s="12">
        <v>0</v>
      </c>
      <c r="I295" s="12">
        <v>0</v>
      </c>
      <c r="J295" s="3">
        <v>22</v>
      </c>
    </row>
    <row r="296" spans="1:10" x14ac:dyDescent="0.3">
      <c r="A296" s="3">
        <v>-8.0906903747626</v>
      </c>
      <c r="B296" s="3">
        <v>41.0565039698851</v>
      </c>
      <c r="D296" s="12">
        <v>0</v>
      </c>
      <c r="E296" s="12">
        <v>0</v>
      </c>
      <c r="F296" s="12">
        <v>0</v>
      </c>
      <c r="G296" s="12">
        <v>0</v>
      </c>
      <c r="H296" s="12">
        <v>0</v>
      </c>
      <c r="I296" s="12">
        <v>0</v>
      </c>
      <c r="J296" s="3">
        <v>5</v>
      </c>
    </row>
    <row r="297" spans="1:10" x14ac:dyDescent="0.3">
      <c r="A297" s="3">
        <v>-7.9443397449026696</v>
      </c>
      <c r="B297" s="3">
        <v>41.102422138664501</v>
      </c>
      <c r="D297" s="12">
        <v>0</v>
      </c>
      <c r="E297" s="12">
        <v>0</v>
      </c>
      <c r="F297" s="12">
        <v>3</v>
      </c>
      <c r="G297" s="12">
        <v>9</v>
      </c>
      <c r="H297" s="12">
        <v>32</v>
      </c>
      <c r="I297" s="12">
        <v>26</v>
      </c>
      <c r="J297" s="3">
        <v>27</v>
      </c>
    </row>
    <row r="298" spans="1:10" x14ac:dyDescent="0.3">
      <c r="A298" s="3">
        <v>-7.9122567588580202</v>
      </c>
      <c r="B298" s="3">
        <v>40.9144473283583</v>
      </c>
      <c r="D298" s="12">
        <v>0</v>
      </c>
      <c r="E298" s="12">
        <v>0</v>
      </c>
      <c r="F298" s="12">
        <v>0</v>
      </c>
      <c r="G298" s="12">
        <v>0</v>
      </c>
      <c r="H298" s="12">
        <v>0</v>
      </c>
      <c r="I298" s="12">
        <v>0</v>
      </c>
      <c r="J298" s="3">
        <v>22</v>
      </c>
    </row>
    <row r="300" spans="1:10" x14ac:dyDescent="0.3">
      <c r="A300" s="3">
        <v>-8.5772812293910494</v>
      </c>
      <c r="B300" s="3">
        <v>41.761526014748</v>
      </c>
      <c r="D300" s="12">
        <v>0</v>
      </c>
      <c r="E300" s="12">
        <v>0</v>
      </c>
      <c r="F300" s="12">
        <v>5</v>
      </c>
      <c r="G300" s="12">
        <v>5</v>
      </c>
      <c r="H300" s="12">
        <v>5</v>
      </c>
      <c r="I300" s="12">
        <v>3</v>
      </c>
      <c r="J300" s="3">
        <v>5</v>
      </c>
    </row>
    <row r="301" spans="1:10" x14ac:dyDescent="0.3">
      <c r="A301" s="3">
        <v>-8.3958621802016093</v>
      </c>
      <c r="B301" s="3">
        <v>41.801513305785697</v>
      </c>
      <c r="D301" s="12">
        <v>0</v>
      </c>
      <c r="E301" s="12">
        <v>0</v>
      </c>
      <c r="F301" s="12">
        <v>0</v>
      </c>
      <c r="G301" s="12">
        <v>0</v>
      </c>
      <c r="H301" s="12">
        <v>0</v>
      </c>
      <c r="I301" s="12">
        <v>0</v>
      </c>
      <c r="J301" s="3">
        <v>0</v>
      </c>
    </row>
    <row r="302" spans="1:10" x14ac:dyDescent="0.3">
      <c r="A302" s="3">
        <v>-8.4406025207528792</v>
      </c>
      <c r="B302" s="3">
        <v>41.647592452474001</v>
      </c>
      <c r="D302" s="12">
        <v>0</v>
      </c>
      <c r="E302" s="12">
        <v>0</v>
      </c>
      <c r="F302" s="12">
        <v>0</v>
      </c>
      <c r="G302" s="12">
        <v>5</v>
      </c>
      <c r="H302" s="12">
        <v>10</v>
      </c>
      <c r="I302" s="12">
        <v>14</v>
      </c>
      <c r="J302" s="3">
        <v>15</v>
      </c>
    </row>
    <row r="303" spans="1:10" x14ac:dyDescent="0.3">
      <c r="A303" s="3">
        <v>-8.5772812293910494</v>
      </c>
      <c r="B303" s="3">
        <v>41.761526014748</v>
      </c>
      <c r="D303" s="12">
        <v>0</v>
      </c>
      <c r="E303" s="12">
        <v>0</v>
      </c>
      <c r="F303" s="12">
        <v>5</v>
      </c>
      <c r="G303" s="12">
        <v>5</v>
      </c>
      <c r="H303" s="12">
        <v>5</v>
      </c>
      <c r="I303" s="12">
        <v>3</v>
      </c>
      <c r="J303" s="3">
        <v>5</v>
      </c>
    </row>
    <row r="305" spans="1:10" x14ac:dyDescent="0.3">
      <c r="A305" s="3">
        <v>-8.0052050731222693</v>
      </c>
      <c r="B305" s="3">
        <v>41.397447613296698</v>
      </c>
      <c r="D305" s="12">
        <v>0</v>
      </c>
      <c r="E305" s="12">
        <v>0</v>
      </c>
      <c r="F305" s="12">
        <v>0</v>
      </c>
      <c r="G305" s="12">
        <v>0</v>
      </c>
      <c r="H305" s="12">
        <v>0</v>
      </c>
      <c r="I305" s="12">
        <v>0</v>
      </c>
      <c r="J305" s="3">
        <v>0</v>
      </c>
    </row>
    <row r="306" spans="1:10" x14ac:dyDescent="0.3">
      <c r="A306" s="3">
        <v>-8.0104084957339907</v>
      </c>
      <c r="B306" s="3">
        <v>41.514145694816797</v>
      </c>
      <c r="D306" s="12">
        <v>0</v>
      </c>
      <c r="E306" s="12">
        <v>0</v>
      </c>
      <c r="F306" s="12">
        <v>0</v>
      </c>
      <c r="G306" s="12">
        <v>0</v>
      </c>
      <c r="H306" s="12">
        <v>0</v>
      </c>
      <c r="I306" s="12">
        <v>0</v>
      </c>
      <c r="J306" s="3">
        <v>0</v>
      </c>
    </row>
    <row r="307" spans="1:10" x14ac:dyDescent="0.3">
      <c r="A307" s="3">
        <v>-7.9485936494213396</v>
      </c>
      <c r="B307" s="3">
        <v>41.402395026645799</v>
      </c>
      <c r="D307" s="12">
        <v>0</v>
      </c>
      <c r="E307" s="12">
        <v>0</v>
      </c>
      <c r="F307" s="12">
        <v>0</v>
      </c>
      <c r="G307" s="12">
        <v>0</v>
      </c>
      <c r="H307" s="12">
        <v>0</v>
      </c>
      <c r="I307" s="12">
        <v>0</v>
      </c>
      <c r="J307" s="3">
        <v>0</v>
      </c>
    </row>
    <row r="308" spans="1:10" x14ac:dyDescent="0.3">
      <c r="A308" s="3">
        <v>-8.0052050731222693</v>
      </c>
      <c r="B308" s="3">
        <v>41.397447613296698</v>
      </c>
      <c r="D308" s="12">
        <v>0</v>
      </c>
      <c r="E308" s="12">
        <v>0</v>
      </c>
      <c r="F308" s="12">
        <v>0</v>
      </c>
      <c r="G308" s="12">
        <v>0</v>
      </c>
      <c r="H308" s="12">
        <v>0</v>
      </c>
      <c r="I308" s="12">
        <v>0</v>
      </c>
      <c r="J308" s="3">
        <v>0</v>
      </c>
    </row>
    <row r="310" spans="1:10" x14ac:dyDescent="0.3">
      <c r="A310" s="3">
        <v>-8.0127930788705104</v>
      </c>
      <c r="B310" s="3">
        <v>38.765406740447197</v>
      </c>
      <c r="D310" s="12">
        <v>0</v>
      </c>
      <c r="E310" s="12">
        <v>0</v>
      </c>
      <c r="F310" s="12">
        <v>0</v>
      </c>
      <c r="G310" s="12">
        <v>0</v>
      </c>
      <c r="H310" s="12">
        <v>0</v>
      </c>
      <c r="I310" s="12">
        <v>0</v>
      </c>
      <c r="J310" s="3">
        <v>0</v>
      </c>
    </row>
    <row r="311" spans="1:10" x14ac:dyDescent="0.3">
      <c r="A311" s="3">
        <v>-7.9030241055046702</v>
      </c>
      <c r="B311" s="3">
        <v>39.071488030543001</v>
      </c>
      <c r="D311" s="12">
        <v>0</v>
      </c>
      <c r="E311" s="12">
        <v>0</v>
      </c>
      <c r="F311" s="12">
        <v>0</v>
      </c>
      <c r="G311" s="12">
        <v>0</v>
      </c>
      <c r="H311" s="12">
        <v>0</v>
      </c>
      <c r="I311" s="12">
        <v>0</v>
      </c>
      <c r="J311" s="3">
        <v>0</v>
      </c>
    </row>
    <row r="312" spans="1:10" x14ac:dyDescent="0.3">
      <c r="A312" s="3">
        <v>-7.6799488968790204</v>
      </c>
      <c r="B312" s="3">
        <v>38.965485262805103</v>
      </c>
      <c r="D312" s="12">
        <v>0</v>
      </c>
      <c r="E312" s="12">
        <v>0</v>
      </c>
      <c r="F312" s="12">
        <v>0</v>
      </c>
      <c r="G312" s="12">
        <v>0</v>
      </c>
      <c r="H312" s="12">
        <v>0</v>
      </c>
      <c r="I312" s="12">
        <v>0</v>
      </c>
      <c r="J312" s="3">
        <v>0</v>
      </c>
    </row>
    <row r="313" spans="1:10" x14ac:dyDescent="0.3">
      <c r="A313" s="3">
        <v>-8.0127930788705104</v>
      </c>
      <c r="B313" s="3">
        <v>38.765406740447197</v>
      </c>
      <c r="D313" s="12">
        <v>0</v>
      </c>
      <c r="E313" s="12">
        <v>0</v>
      </c>
      <c r="F313" s="12">
        <v>0</v>
      </c>
      <c r="G313" s="12">
        <v>0</v>
      </c>
      <c r="H313" s="12">
        <v>0</v>
      </c>
      <c r="I313" s="12">
        <v>0</v>
      </c>
      <c r="J313" s="3">
        <v>0</v>
      </c>
    </row>
    <row r="315" spans="1:10" x14ac:dyDescent="0.3">
      <c r="A315" s="3">
        <v>-7.1579101641493503</v>
      </c>
      <c r="B315" s="3">
        <v>38.825753810294003</v>
      </c>
      <c r="D315" s="12">
        <v>0</v>
      </c>
      <c r="E315" s="12">
        <v>0</v>
      </c>
      <c r="F315" s="12">
        <v>0</v>
      </c>
      <c r="G315" s="12">
        <v>0</v>
      </c>
      <c r="H315" s="12">
        <v>0</v>
      </c>
      <c r="I315" s="12">
        <v>0</v>
      </c>
      <c r="J315" s="3">
        <v>0</v>
      </c>
    </row>
    <row r="316" spans="1:10" x14ac:dyDescent="0.3">
      <c r="A316" s="3">
        <v>-7.3391429216111996</v>
      </c>
      <c r="B316" s="3">
        <v>38.670757007693403</v>
      </c>
      <c r="D316" s="12">
        <v>0</v>
      </c>
      <c r="E316" s="12">
        <v>0</v>
      </c>
      <c r="F316" s="12">
        <v>0</v>
      </c>
      <c r="G316" s="12">
        <v>0</v>
      </c>
      <c r="H316" s="12">
        <v>0</v>
      </c>
      <c r="I316" s="12">
        <v>0</v>
      </c>
      <c r="J316" s="3">
        <v>0</v>
      </c>
    </row>
    <row r="317" spans="1:10" x14ac:dyDescent="0.3">
      <c r="A317" s="3">
        <v>-7.4050519241546899</v>
      </c>
      <c r="B317" s="3">
        <v>38.772219236307102</v>
      </c>
      <c r="D317" s="12">
        <v>0</v>
      </c>
      <c r="E317" s="12">
        <v>0</v>
      </c>
      <c r="F317" s="12">
        <v>0</v>
      </c>
      <c r="G317" s="12">
        <v>0</v>
      </c>
      <c r="H317" s="12">
        <v>0</v>
      </c>
      <c r="I317" s="12">
        <v>0</v>
      </c>
      <c r="J317" s="3">
        <v>0</v>
      </c>
    </row>
    <row r="318" spans="1:10" x14ac:dyDescent="0.3">
      <c r="A318" s="3">
        <v>-7.1579101641493503</v>
      </c>
      <c r="B318" s="3">
        <v>38.825753810294003</v>
      </c>
      <c r="D318" s="12">
        <v>0</v>
      </c>
      <c r="E318" s="12">
        <v>0</v>
      </c>
      <c r="F318" s="12">
        <v>0</v>
      </c>
      <c r="G318" s="12">
        <v>0</v>
      </c>
      <c r="H318" s="12">
        <v>0</v>
      </c>
      <c r="I318" s="12">
        <v>0</v>
      </c>
      <c r="J318" s="3">
        <v>0</v>
      </c>
    </row>
    <row r="320" spans="1:10" x14ac:dyDescent="0.3">
      <c r="A320" s="3">
        <v>-9.23690767037154</v>
      </c>
      <c r="B320" s="3">
        <v>38.777437500258401</v>
      </c>
      <c r="D320" s="12">
        <v>21</v>
      </c>
      <c r="E320" s="12">
        <v>24</v>
      </c>
      <c r="F320" s="12">
        <v>31</v>
      </c>
      <c r="G320" s="12">
        <v>31</v>
      </c>
      <c r="H320" s="12">
        <v>41</v>
      </c>
      <c r="I320" s="12">
        <v>53</v>
      </c>
      <c r="J320" s="3">
        <v>63</v>
      </c>
    </row>
    <row r="321" spans="1:10" x14ac:dyDescent="0.3">
      <c r="A321" s="3">
        <v>-9.3355767988141203</v>
      </c>
      <c r="B321" s="3">
        <v>38.956432872075901</v>
      </c>
      <c r="D321" s="12">
        <v>7</v>
      </c>
      <c r="E321" s="12">
        <v>8</v>
      </c>
      <c r="F321" s="12">
        <v>8</v>
      </c>
      <c r="G321" s="12">
        <v>8</v>
      </c>
      <c r="H321" s="12">
        <v>24</v>
      </c>
      <c r="I321" s="12">
        <v>27</v>
      </c>
      <c r="J321" s="3">
        <v>31</v>
      </c>
    </row>
    <row r="322" spans="1:10" x14ac:dyDescent="0.3">
      <c r="A322" s="3">
        <v>-9.1824230261828497</v>
      </c>
      <c r="B322" s="3">
        <v>38.791189576149698</v>
      </c>
      <c r="D322" s="12">
        <v>14</v>
      </c>
      <c r="E322" s="12">
        <v>18</v>
      </c>
      <c r="F322" s="12">
        <v>18</v>
      </c>
      <c r="G322" s="12">
        <v>18</v>
      </c>
      <c r="H322" s="12">
        <v>46</v>
      </c>
      <c r="I322" s="12">
        <v>63</v>
      </c>
      <c r="J322" s="3">
        <v>64</v>
      </c>
    </row>
    <row r="323" spans="1:10" x14ac:dyDescent="0.3">
      <c r="A323" s="3">
        <v>-9.23690767037154</v>
      </c>
      <c r="B323" s="3">
        <v>38.777437500258401</v>
      </c>
      <c r="D323" s="12">
        <v>21</v>
      </c>
      <c r="E323" s="12">
        <v>24</v>
      </c>
      <c r="F323" s="12">
        <v>31</v>
      </c>
      <c r="G323" s="12">
        <v>31</v>
      </c>
      <c r="H323" s="12">
        <v>41</v>
      </c>
      <c r="I323" s="12">
        <v>53</v>
      </c>
      <c r="J323" s="3">
        <v>63</v>
      </c>
    </row>
    <row r="325" spans="1:10" x14ac:dyDescent="0.3">
      <c r="A325" s="3">
        <v>-9.1644981889163493</v>
      </c>
      <c r="B325" s="3">
        <v>38.675267677362797</v>
      </c>
      <c r="D325" s="12">
        <v>31</v>
      </c>
      <c r="E325" s="12">
        <v>35</v>
      </c>
      <c r="F325" s="12">
        <v>35</v>
      </c>
      <c r="G325" s="12">
        <v>35</v>
      </c>
      <c r="H325" s="12">
        <v>53</v>
      </c>
      <c r="I325" s="12">
        <v>64</v>
      </c>
      <c r="J325" s="3">
        <v>68</v>
      </c>
    </row>
    <row r="326" spans="1:10" x14ac:dyDescent="0.3">
      <c r="A326" s="3">
        <v>-9.23690767037154</v>
      </c>
      <c r="B326" s="3">
        <v>38.777437500258401</v>
      </c>
      <c r="D326" s="12">
        <v>21</v>
      </c>
      <c r="E326" s="12">
        <v>24</v>
      </c>
      <c r="F326" s="12">
        <v>31</v>
      </c>
      <c r="G326" s="12">
        <v>31</v>
      </c>
      <c r="H326" s="12">
        <v>41</v>
      </c>
      <c r="I326" s="12">
        <v>53</v>
      </c>
      <c r="J326" s="3">
        <v>63</v>
      </c>
    </row>
    <row r="327" spans="1:10" x14ac:dyDescent="0.3">
      <c r="A327" s="3">
        <v>-9.1634922283993703</v>
      </c>
      <c r="B327" s="3">
        <v>38.769790755098498</v>
      </c>
      <c r="D327" s="12">
        <v>175</v>
      </c>
      <c r="E327" s="12">
        <v>187</v>
      </c>
      <c r="F327" s="12">
        <v>284</v>
      </c>
      <c r="G327" s="12">
        <v>284</v>
      </c>
      <c r="H327" s="12">
        <v>366</v>
      </c>
      <c r="I327" s="12">
        <v>594</v>
      </c>
      <c r="J327" s="3">
        <v>633</v>
      </c>
    </row>
    <row r="328" spans="1:10" x14ac:dyDescent="0.3">
      <c r="A328" s="3">
        <v>-9.1644981889163493</v>
      </c>
      <c r="B328" s="3">
        <v>38.675267677362797</v>
      </c>
      <c r="D328" s="12">
        <v>31</v>
      </c>
      <c r="E328" s="12">
        <v>35</v>
      </c>
      <c r="F328" s="12">
        <v>35</v>
      </c>
      <c r="G328" s="12">
        <v>35</v>
      </c>
      <c r="H328" s="12">
        <v>53</v>
      </c>
      <c r="I328" s="12">
        <v>64</v>
      </c>
      <c r="J328" s="3">
        <v>68</v>
      </c>
    </row>
    <row r="330" spans="1:10" x14ac:dyDescent="0.3">
      <c r="A330" s="3">
        <v>-8.7406802916179096</v>
      </c>
      <c r="B330" s="3">
        <v>40.414411147886099</v>
      </c>
      <c r="D330" s="12">
        <v>0</v>
      </c>
      <c r="E330" s="12">
        <v>0</v>
      </c>
      <c r="F330" s="12">
        <v>0</v>
      </c>
      <c r="G330" s="12">
        <v>0</v>
      </c>
      <c r="H330" s="12">
        <v>0</v>
      </c>
      <c r="I330" s="12">
        <v>0</v>
      </c>
      <c r="J330" s="3">
        <v>0</v>
      </c>
    </row>
    <row r="331" spans="1:10" x14ac:dyDescent="0.3">
      <c r="A331" s="3">
        <v>-8.6048914707627695</v>
      </c>
      <c r="B331" s="3">
        <v>40.353888895167401</v>
      </c>
      <c r="D331" s="12">
        <v>0</v>
      </c>
      <c r="E331" s="12">
        <v>0</v>
      </c>
      <c r="F331" s="12">
        <v>4</v>
      </c>
      <c r="G331" s="12">
        <v>4</v>
      </c>
      <c r="H331" s="12">
        <v>7</v>
      </c>
      <c r="I331" s="12">
        <v>8</v>
      </c>
      <c r="J331" s="3">
        <v>8</v>
      </c>
    </row>
    <row r="332" spans="1:10" x14ac:dyDescent="0.3">
      <c r="A332" s="3">
        <v>-8.6755880673708692</v>
      </c>
      <c r="B332" s="3">
        <v>40.277233600848099</v>
      </c>
      <c r="D332" s="12">
        <v>0</v>
      </c>
      <c r="E332" s="12">
        <v>0</v>
      </c>
      <c r="F332" s="12">
        <v>0</v>
      </c>
      <c r="G332" s="12">
        <v>8</v>
      </c>
      <c r="H332" s="12">
        <v>8</v>
      </c>
      <c r="I332" s="12">
        <v>10</v>
      </c>
      <c r="J332" s="3">
        <v>12</v>
      </c>
    </row>
    <row r="333" spans="1:10" x14ac:dyDescent="0.3">
      <c r="A333" s="3">
        <v>-8.7406802916179096</v>
      </c>
      <c r="B333" s="3">
        <v>40.414411147886099</v>
      </c>
      <c r="D333" s="12">
        <v>0</v>
      </c>
      <c r="E333" s="12">
        <v>0</v>
      </c>
      <c r="F333" s="12">
        <v>0</v>
      </c>
      <c r="G333" s="12">
        <v>0</v>
      </c>
      <c r="H333" s="12">
        <v>0</v>
      </c>
      <c r="I333" s="12">
        <v>0</v>
      </c>
      <c r="J333" s="3">
        <v>0</v>
      </c>
    </row>
    <row r="335" spans="1:10" x14ac:dyDescent="0.3">
      <c r="A335" s="3">
        <v>-8.9667929412893503</v>
      </c>
      <c r="B335" s="3">
        <v>39.417538301233499</v>
      </c>
      <c r="D335" s="12">
        <v>0</v>
      </c>
      <c r="E335" s="12">
        <v>0</v>
      </c>
      <c r="F335" s="12">
        <v>0</v>
      </c>
      <c r="G335" s="12">
        <v>0</v>
      </c>
      <c r="H335" s="12">
        <v>0</v>
      </c>
      <c r="I335" s="12">
        <v>0</v>
      </c>
      <c r="J335" s="3">
        <v>0</v>
      </c>
    </row>
    <row r="336" spans="1:10" x14ac:dyDescent="0.3">
      <c r="A336" s="3">
        <v>-9.0381952778185308</v>
      </c>
      <c r="B336" s="3">
        <v>39.619499435976103</v>
      </c>
      <c r="D336" s="12">
        <v>0</v>
      </c>
      <c r="E336" s="12">
        <v>0</v>
      </c>
      <c r="F336" s="12">
        <v>0</v>
      </c>
      <c r="G336" s="12">
        <v>0</v>
      </c>
      <c r="H336" s="12">
        <v>0</v>
      </c>
      <c r="I336" s="12">
        <v>0</v>
      </c>
      <c r="J336" s="3">
        <v>0</v>
      </c>
    </row>
    <row r="337" spans="1:10" x14ac:dyDescent="0.3">
      <c r="A337" s="3">
        <v>-8.8614187184851705</v>
      </c>
      <c r="B337" s="3">
        <v>39.617092578911098</v>
      </c>
      <c r="D337" s="12">
        <v>0</v>
      </c>
      <c r="E337" s="12">
        <v>0</v>
      </c>
      <c r="F337" s="12">
        <v>0</v>
      </c>
      <c r="G337" s="12">
        <v>0</v>
      </c>
      <c r="H337" s="12">
        <v>0</v>
      </c>
      <c r="I337" s="12">
        <v>0</v>
      </c>
      <c r="J337" s="3">
        <v>0</v>
      </c>
    </row>
    <row r="338" spans="1:10" x14ac:dyDescent="0.3">
      <c r="A338" s="3">
        <v>-8.9667929412893503</v>
      </c>
      <c r="B338" s="3">
        <v>39.417538301233499</v>
      </c>
      <c r="D338" s="12">
        <v>0</v>
      </c>
      <c r="E338" s="12">
        <v>0</v>
      </c>
      <c r="F338" s="12">
        <v>0</v>
      </c>
      <c r="G338" s="12">
        <v>0</v>
      </c>
      <c r="H338" s="12">
        <v>0</v>
      </c>
      <c r="I338" s="12">
        <v>0</v>
      </c>
      <c r="J338" s="3">
        <v>0</v>
      </c>
    </row>
    <row r="340" spans="1:10" x14ac:dyDescent="0.3">
      <c r="A340" s="3">
        <v>-8.4812827539316</v>
      </c>
      <c r="B340" s="3">
        <v>39.469286961551298</v>
      </c>
      <c r="D340" s="12">
        <v>0</v>
      </c>
      <c r="E340" s="12">
        <v>0</v>
      </c>
      <c r="F340" s="12">
        <v>0</v>
      </c>
      <c r="G340" s="12">
        <v>0</v>
      </c>
      <c r="H340" s="12">
        <v>0</v>
      </c>
      <c r="I340" s="12">
        <v>0</v>
      </c>
      <c r="J340" s="3">
        <v>0</v>
      </c>
    </row>
    <row r="341" spans="1:10" x14ac:dyDescent="0.3">
      <c r="A341" s="3">
        <v>-8.3981913746960704</v>
      </c>
      <c r="B341" s="3">
        <v>39.598324048574703</v>
      </c>
      <c r="D341" s="12">
        <v>0</v>
      </c>
      <c r="E341" s="12">
        <v>0</v>
      </c>
      <c r="F341" s="12">
        <v>0</v>
      </c>
      <c r="G341" s="12">
        <v>0</v>
      </c>
      <c r="H341" s="12">
        <v>6</v>
      </c>
      <c r="I341" s="12">
        <v>3</v>
      </c>
      <c r="J341" s="3">
        <v>9</v>
      </c>
    </row>
    <row r="342" spans="1:10" x14ac:dyDescent="0.3">
      <c r="A342" s="3">
        <v>-8.4286637992706801</v>
      </c>
      <c r="B342" s="3">
        <v>39.467655496247502</v>
      </c>
      <c r="D342" s="12">
        <v>0</v>
      </c>
      <c r="E342" s="12">
        <v>0</v>
      </c>
      <c r="F342" s="12">
        <v>0</v>
      </c>
      <c r="G342" s="12">
        <v>0</v>
      </c>
      <c r="H342" s="12">
        <v>0</v>
      </c>
      <c r="I342" s="12">
        <v>0</v>
      </c>
      <c r="J342" s="3">
        <v>0</v>
      </c>
    </row>
    <row r="343" spans="1:10" x14ac:dyDescent="0.3">
      <c r="A343" s="3">
        <v>-8.4812827539316</v>
      </c>
      <c r="B343" s="3">
        <v>39.469286961551298</v>
      </c>
      <c r="D343" s="12">
        <v>0</v>
      </c>
      <c r="E343" s="12">
        <v>0</v>
      </c>
      <c r="F343" s="12">
        <v>0</v>
      </c>
      <c r="G343" s="12">
        <v>0</v>
      </c>
      <c r="H343" s="12">
        <v>0</v>
      </c>
      <c r="I343" s="12">
        <v>0</v>
      </c>
      <c r="J343" s="3">
        <v>0</v>
      </c>
    </row>
    <row r="345" spans="1:10" x14ac:dyDescent="0.3">
      <c r="A345" s="3">
        <v>-7.9030241055046702</v>
      </c>
      <c r="B345" s="3">
        <v>39.071488030543001</v>
      </c>
      <c r="D345" s="12">
        <v>0</v>
      </c>
      <c r="E345" s="12">
        <v>0</v>
      </c>
      <c r="F345" s="12">
        <v>0</v>
      </c>
      <c r="G345" s="12">
        <v>0</v>
      </c>
      <c r="H345" s="12">
        <v>0</v>
      </c>
      <c r="I345" s="12">
        <v>0</v>
      </c>
      <c r="J345" s="3">
        <v>0</v>
      </c>
    </row>
    <row r="346" spans="1:10" x14ac:dyDescent="0.3">
      <c r="A346" s="3">
        <v>-8.0127930788705104</v>
      </c>
      <c r="B346" s="3">
        <v>38.765406740447197</v>
      </c>
      <c r="D346" s="12">
        <v>0</v>
      </c>
      <c r="E346" s="12">
        <v>0</v>
      </c>
      <c r="F346" s="12">
        <v>0</v>
      </c>
      <c r="G346" s="12">
        <v>0</v>
      </c>
      <c r="H346" s="12">
        <v>0</v>
      </c>
      <c r="I346" s="12">
        <v>0</v>
      </c>
      <c r="J346" s="3">
        <v>0</v>
      </c>
    </row>
    <row r="347" spans="1:10" x14ac:dyDescent="0.3">
      <c r="A347" s="3">
        <v>-8.1820869651549195</v>
      </c>
      <c r="B347" s="3">
        <v>38.953268326200899</v>
      </c>
      <c r="D347" s="12">
        <v>0</v>
      </c>
      <c r="E347" s="12">
        <v>0</v>
      </c>
      <c r="F347" s="12">
        <v>0</v>
      </c>
      <c r="G347" s="12">
        <v>0</v>
      </c>
      <c r="H347" s="12">
        <v>0</v>
      </c>
      <c r="I347" s="12">
        <v>0</v>
      </c>
      <c r="J347" s="3">
        <v>0</v>
      </c>
    </row>
    <row r="348" spans="1:10" x14ac:dyDescent="0.3">
      <c r="A348" s="3">
        <v>-7.9030241055046702</v>
      </c>
      <c r="B348" s="3">
        <v>39.071488030543001</v>
      </c>
      <c r="D348" s="12">
        <v>0</v>
      </c>
      <c r="E348" s="12">
        <v>0</v>
      </c>
      <c r="F348" s="12">
        <v>0</v>
      </c>
      <c r="G348" s="12">
        <v>0</v>
      </c>
      <c r="H348" s="12">
        <v>0</v>
      </c>
      <c r="I348" s="12">
        <v>0</v>
      </c>
      <c r="J348" s="3">
        <v>0</v>
      </c>
    </row>
    <row r="350" spans="1:10" x14ac:dyDescent="0.3">
      <c r="A350" s="3">
        <v>-9.0698304290462595</v>
      </c>
      <c r="B350" s="3">
        <v>38.993123721875101</v>
      </c>
      <c r="D350" s="12">
        <v>0</v>
      </c>
      <c r="E350" s="12">
        <v>0</v>
      </c>
      <c r="F350" s="12">
        <v>0</v>
      </c>
      <c r="G350" s="12">
        <v>0</v>
      </c>
      <c r="H350" s="12">
        <v>0</v>
      </c>
      <c r="I350" s="12">
        <v>0</v>
      </c>
      <c r="J350" s="3">
        <v>0</v>
      </c>
    </row>
    <row r="351" spans="1:10" x14ac:dyDescent="0.3">
      <c r="A351" s="3">
        <v>-9.1401448566453194</v>
      </c>
      <c r="B351" s="3">
        <v>39.002930163433</v>
      </c>
      <c r="D351" s="12">
        <v>0</v>
      </c>
      <c r="E351" s="12">
        <v>0</v>
      </c>
      <c r="F351" s="12">
        <v>0</v>
      </c>
      <c r="G351" s="12">
        <v>0</v>
      </c>
      <c r="H351" s="12">
        <v>0</v>
      </c>
      <c r="I351" s="12">
        <v>0</v>
      </c>
      <c r="J351" s="3">
        <v>0</v>
      </c>
    </row>
    <row r="352" spans="1:10" x14ac:dyDescent="0.3">
      <c r="A352" s="3">
        <v>-9.1770227325037901</v>
      </c>
      <c r="B352" s="3">
        <v>39.1355872267563</v>
      </c>
      <c r="D352" s="12">
        <v>0</v>
      </c>
      <c r="E352" s="12">
        <v>0</v>
      </c>
      <c r="F352" s="12">
        <v>0</v>
      </c>
      <c r="G352" s="12">
        <v>0</v>
      </c>
      <c r="H352" s="12">
        <v>13</v>
      </c>
      <c r="I352" s="12">
        <v>11</v>
      </c>
      <c r="J352" s="3">
        <v>13</v>
      </c>
    </row>
    <row r="353" spans="1:10" x14ac:dyDescent="0.3">
      <c r="A353" s="3">
        <v>-9.0698304290462595</v>
      </c>
      <c r="B353" s="3">
        <v>38.993123721875101</v>
      </c>
      <c r="D353" s="12">
        <v>0</v>
      </c>
      <c r="E353" s="12">
        <v>0</v>
      </c>
      <c r="F353" s="12">
        <v>0</v>
      </c>
      <c r="G353" s="12">
        <v>0</v>
      </c>
      <c r="H353" s="12">
        <v>0</v>
      </c>
      <c r="I353" s="12">
        <v>0</v>
      </c>
      <c r="J353" s="3">
        <v>0</v>
      </c>
    </row>
    <row r="355" spans="1:10" x14ac:dyDescent="0.3">
      <c r="A355" s="3">
        <v>-8.5705605965963301</v>
      </c>
      <c r="B355" s="3">
        <v>39.241130706562501</v>
      </c>
      <c r="D355" s="12">
        <v>0</v>
      </c>
      <c r="E355" s="12">
        <v>0</v>
      </c>
      <c r="F355" s="12">
        <v>0</v>
      </c>
      <c r="G355" s="12">
        <v>0</v>
      </c>
      <c r="H355" s="12">
        <v>3</v>
      </c>
      <c r="I355" s="12">
        <v>0</v>
      </c>
      <c r="J355" s="3">
        <v>3</v>
      </c>
    </row>
    <row r="356" spans="1:10" x14ac:dyDescent="0.3">
      <c r="A356" s="3">
        <v>-8.6350023856097895</v>
      </c>
      <c r="B356" s="3">
        <v>39.187435633665302</v>
      </c>
      <c r="D356" s="12">
        <v>0</v>
      </c>
      <c r="E356" s="12">
        <v>3</v>
      </c>
      <c r="F356" s="12">
        <v>3</v>
      </c>
      <c r="G356" s="12">
        <v>3</v>
      </c>
      <c r="H356" s="12">
        <v>7</v>
      </c>
      <c r="I356" s="12">
        <v>7</v>
      </c>
      <c r="J356" s="3">
        <v>9</v>
      </c>
    </row>
    <row r="357" spans="1:10" x14ac:dyDescent="0.3">
      <c r="A357" s="3">
        <v>-8.6884458646244802</v>
      </c>
      <c r="B357" s="3">
        <v>39.238096028394303</v>
      </c>
      <c r="D357" s="12">
        <v>9</v>
      </c>
      <c r="E357" s="12">
        <v>9</v>
      </c>
      <c r="F357" s="12">
        <v>9</v>
      </c>
      <c r="G357" s="12">
        <v>9</v>
      </c>
      <c r="H357" s="12">
        <v>20</v>
      </c>
      <c r="I357" s="12">
        <v>22</v>
      </c>
      <c r="J357" s="3">
        <v>26</v>
      </c>
    </row>
    <row r="358" spans="1:10" x14ac:dyDescent="0.3">
      <c r="A358" s="3">
        <v>-8.5705605965963301</v>
      </c>
      <c r="B358" s="3">
        <v>39.241130706562501</v>
      </c>
      <c r="D358" s="12">
        <v>0</v>
      </c>
      <c r="E358" s="12">
        <v>0</v>
      </c>
      <c r="F358" s="12">
        <v>0</v>
      </c>
      <c r="G358" s="12">
        <v>0</v>
      </c>
      <c r="H358" s="12">
        <v>3</v>
      </c>
      <c r="I358" s="12">
        <v>0</v>
      </c>
      <c r="J358" s="3">
        <v>3</v>
      </c>
    </row>
    <row r="360" spans="1:10" x14ac:dyDescent="0.3">
      <c r="A360" s="3">
        <v>-8.1881949704345907</v>
      </c>
      <c r="B360" s="3">
        <v>40.730778683931</v>
      </c>
      <c r="D360" s="12">
        <v>0</v>
      </c>
      <c r="E360" s="12">
        <v>0</v>
      </c>
      <c r="F360" s="12">
        <v>0</v>
      </c>
      <c r="G360" s="12">
        <v>0</v>
      </c>
      <c r="H360" s="12">
        <v>3</v>
      </c>
      <c r="I360" s="12">
        <v>7</v>
      </c>
      <c r="J360" s="3">
        <v>7</v>
      </c>
    </row>
    <row r="361" spans="1:10" x14ac:dyDescent="0.3">
      <c r="A361" s="3">
        <v>-8.2489775179854092</v>
      </c>
      <c r="B361" s="3">
        <v>40.925751330903203</v>
      </c>
      <c r="D361" s="12">
        <v>0</v>
      </c>
      <c r="E361" s="12">
        <v>0</v>
      </c>
      <c r="F361" s="12">
        <v>0</v>
      </c>
      <c r="G361" s="12">
        <v>0</v>
      </c>
      <c r="H361" s="12">
        <v>8</v>
      </c>
      <c r="I361" s="12">
        <v>10</v>
      </c>
      <c r="J361" s="3">
        <v>12</v>
      </c>
    </row>
    <row r="362" spans="1:10" x14ac:dyDescent="0.3">
      <c r="A362" s="3">
        <v>-8.0678557452168906</v>
      </c>
      <c r="B362" s="3">
        <v>40.756654451289499</v>
      </c>
      <c r="D362" s="12">
        <v>0</v>
      </c>
      <c r="E362" s="12">
        <v>0</v>
      </c>
      <c r="F362" s="12">
        <v>0</v>
      </c>
      <c r="G362" s="12">
        <v>0</v>
      </c>
      <c r="H362" s="12">
        <v>0</v>
      </c>
      <c r="I362" s="12">
        <v>3</v>
      </c>
      <c r="J362" s="3">
        <v>3</v>
      </c>
    </row>
    <row r="363" spans="1:10" x14ac:dyDescent="0.3">
      <c r="A363" s="3">
        <v>-8.1881949704345907</v>
      </c>
      <c r="B363" s="3">
        <v>40.730778683931</v>
      </c>
      <c r="D363" s="12">
        <v>0</v>
      </c>
      <c r="E363" s="12">
        <v>0</v>
      </c>
      <c r="F363" s="12">
        <v>0</v>
      </c>
      <c r="G363" s="12">
        <v>0</v>
      </c>
      <c r="H363" s="12">
        <v>3</v>
      </c>
      <c r="I363" s="12">
        <v>7</v>
      </c>
      <c r="J363" s="3">
        <v>7</v>
      </c>
    </row>
    <row r="365" spans="1:10" x14ac:dyDescent="0.3">
      <c r="A365" s="3">
        <v>-8.8165199239871193</v>
      </c>
      <c r="B365" s="3">
        <v>41.703881812905301</v>
      </c>
      <c r="D365" s="12">
        <v>7</v>
      </c>
      <c r="E365" s="12">
        <v>7</v>
      </c>
      <c r="F365" s="12">
        <v>19</v>
      </c>
      <c r="G365" s="12">
        <v>19</v>
      </c>
      <c r="H365" s="12">
        <v>24</v>
      </c>
      <c r="I365" s="12">
        <v>33</v>
      </c>
      <c r="J365" s="3">
        <v>36</v>
      </c>
    </row>
    <row r="366" spans="1:10" x14ac:dyDescent="0.3">
      <c r="A366" s="3">
        <v>-8.7732295612827293</v>
      </c>
      <c r="B366" s="3">
        <v>41.541807896693598</v>
      </c>
      <c r="D366" s="12">
        <v>0</v>
      </c>
      <c r="E366" s="12">
        <v>0</v>
      </c>
      <c r="F366" s="12">
        <v>5</v>
      </c>
      <c r="G366" s="12">
        <v>5</v>
      </c>
      <c r="H366" s="12">
        <v>7</v>
      </c>
      <c r="I366" s="12">
        <v>8</v>
      </c>
      <c r="J366" s="3">
        <v>8</v>
      </c>
    </row>
    <row r="367" spans="1:10" x14ac:dyDescent="0.3">
      <c r="A367" s="3">
        <v>-8.7457142997280304</v>
      </c>
      <c r="B367" s="3">
        <v>41.359468449624799</v>
      </c>
      <c r="D367" s="12">
        <v>8</v>
      </c>
      <c r="E367" s="12">
        <v>8</v>
      </c>
      <c r="F367" s="12">
        <v>12</v>
      </c>
      <c r="G367" s="12">
        <v>15</v>
      </c>
      <c r="H367" s="12">
        <v>22</v>
      </c>
      <c r="I367" s="12">
        <v>32</v>
      </c>
      <c r="J367" s="3">
        <v>39</v>
      </c>
    </row>
    <row r="368" spans="1:10" x14ac:dyDescent="0.3">
      <c r="A368" s="3">
        <v>-8.8165199239871193</v>
      </c>
      <c r="B368" s="3">
        <v>41.703881812905301</v>
      </c>
      <c r="D368" s="12">
        <v>7</v>
      </c>
      <c r="E368" s="12">
        <v>7</v>
      </c>
      <c r="F368" s="12">
        <v>19</v>
      </c>
      <c r="G368" s="12">
        <v>19</v>
      </c>
      <c r="H368" s="12">
        <v>24</v>
      </c>
      <c r="I368" s="12">
        <v>33</v>
      </c>
      <c r="J368" s="3">
        <v>36</v>
      </c>
    </row>
    <row r="370" spans="1:10" x14ac:dyDescent="0.3">
      <c r="A370" s="3">
        <v>-8.4651435497440293</v>
      </c>
      <c r="B370" s="3">
        <v>42.070696800563802</v>
      </c>
      <c r="D370" s="12">
        <v>0</v>
      </c>
      <c r="E370" s="12">
        <v>0</v>
      </c>
      <c r="F370" s="12">
        <v>0</v>
      </c>
      <c r="G370" s="12">
        <v>0</v>
      </c>
      <c r="H370" s="12">
        <v>3</v>
      </c>
      <c r="I370" s="12">
        <v>3</v>
      </c>
      <c r="J370" s="3">
        <v>3</v>
      </c>
    </row>
    <row r="371" spans="1:10" x14ac:dyDescent="0.3">
      <c r="A371" s="3">
        <v>-8.4349141869596806</v>
      </c>
      <c r="B371" s="3">
        <v>41.849026009883701</v>
      </c>
      <c r="D371" s="12">
        <v>3</v>
      </c>
      <c r="E371" s="12">
        <v>3</v>
      </c>
      <c r="F371" s="12">
        <v>8</v>
      </c>
      <c r="G371" s="12">
        <v>8</v>
      </c>
      <c r="H371" s="12">
        <v>7</v>
      </c>
      <c r="I371" s="12">
        <v>9</v>
      </c>
      <c r="J371" s="3">
        <v>9</v>
      </c>
    </row>
    <row r="372" spans="1:10" x14ac:dyDescent="0.3">
      <c r="A372" s="3">
        <v>-8.5615687668860208</v>
      </c>
      <c r="B372" s="3">
        <v>41.905821580060397</v>
      </c>
      <c r="D372" s="12">
        <v>0</v>
      </c>
      <c r="E372" s="12">
        <v>0</v>
      </c>
      <c r="F372" s="12">
        <v>0</v>
      </c>
      <c r="G372" s="12">
        <v>0</v>
      </c>
      <c r="H372" s="12">
        <v>0</v>
      </c>
      <c r="I372" s="12">
        <v>0</v>
      </c>
      <c r="J372" s="3">
        <v>0</v>
      </c>
    </row>
    <row r="373" spans="1:10" x14ac:dyDescent="0.3">
      <c r="A373" s="3">
        <v>-8.4651435497440293</v>
      </c>
      <c r="B373" s="3">
        <v>42.070696800563802</v>
      </c>
      <c r="D373" s="12">
        <v>0</v>
      </c>
      <c r="E373" s="12">
        <v>0</v>
      </c>
      <c r="F373" s="12">
        <v>0</v>
      </c>
      <c r="G373" s="12">
        <v>0</v>
      </c>
      <c r="H373" s="12">
        <v>3</v>
      </c>
      <c r="I373" s="12">
        <v>3</v>
      </c>
      <c r="J373" s="3">
        <v>3</v>
      </c>
    </row>
    <row r="375" spans="1:10" x14ac:dyDescent="0.3">
      <c r="A375" s="3">
        <v>-7.5441112384330902</v>
      </c>
      <c r="B375" s="3">
        <v>37.445370491226598</v>
      </c>
      <c r="D375" s="12">
        <v>0</v>
      </c>
      <c r="E375" s="12">
        <v>0</v>
      </c>
      <c r="F375" s="12">
        <v>0</v>
      </c>
      <c r="G375" s="12">
        <v>0</v>
      </c>
      <c r="H375" s="12">
        <v>0</v>
      </c>
      <c r="I375" s="12">
        <v>0</v>
      </c>
      <c r="J375" s="3">
        <v>0</v>
      </c>
    </row>
    <row r="376" spans="1:10" x14ac:dyDescent="0.3">
      <c r="A376" s="3">
        <v>-7.6664924166911002</v>
      </c>
      <c r="B376" s="3">
        <v>37.701776363405003</v>
      </c>
      <c r="D376" s="12">
        <v>0</v>
      </c>
      <c r="E376" s="12">
        <v>0</v>
      </c>
      <c r="F376" s="12">
        <v>0</v>
      </c>
      <c r="G376" s="12">
        <v>0</v>
      </c>
      <c r="H376" s="12">
        <v>0</v>
      </c>
      <c r="I376" s="12">
        <v>0</v>
      </c>
      <c r="J376" s="3">
        <v>0</v>
      </c>
    </row>
    <row r="377" spans="1:10" x14ac:dyDescent="0.3">
      <c r="A377" s="3">
        <v>-7.5557827671159803</v>
      </c>
      <c r="B377" s="3">
        <v>37.885920010674198</v>
      </c>
      <c r="D377" s="12">
        <v>0</v>
      </c>
      <c r="E377" s="12">
        <v>0</v>
      </c>
      <c r="F377" s="12">
        <v>0</v>
      </c>
      <c r="G377" s="12">
        <v>0</v>
      </c>
      <c r="H377" s="12">
        <v>0</v>
      </c>
      <c r="I377" s="12">
        <v>0</v>
      </c>
      <c r="J377" s="3">
        <v>0</v>
      </c>
    </row>
    <row r="378" spans="1:10" x14ac:dyDescent="0.3">
      <c r="A378" s="3">
        <v>-7.5441112384330902</v>
      </c>
      <c r="B378" s="3">
        <v>37.445370491226598</v>
      </c>
      <c r="D378" s="12">
        <v>0</v>
      </c>
      <c r="E378" s="12">
        <v>0</v>
      </c>
      <c r="F378" s="12">
        <v>0</v>
      </c>
      <c r="G378" s="12">
        <v>0</v>
      </c>
      <c r="H378" s="12">
        <v>0</v>
      </c>
      <c r="I378" s="12">
        <v>0</v>
      </c>
      <c r="J378" s="3">
        <v>0</v>
      </c>
    </row>
    <row r="380" spans="1:10" x14ac:dyDescent="0.3">
      <c r="A380" s="3">
        <v>-7.9029888295393196</v>
      </c>
      <c r="B380" s="3">
        <v>38.011769127770897</v>
      </c>
      <c r="D380" s="12">
        <v>0</v>
      </c>
      <c r="E380" s="12">
        <v>0</v>
      </c>
      <c r="F380" s="12">
        <v>0</v>
      </c>
      <c r="G380" s="12">
        <v>0</v>
      </c>
      <c r="H380" s="12">
        <v>0</v>
      </c>
      <c r="I380" s="12">
        <v>0</v>
      </c>
      <c r="J380" s="3">
        <v>0</v>
      </c>
    </row>
    <row r="381" spans="1:10" x14ac:dyDescent="0.3">
      <c r="A381" s="3">
        <v>-8.0058973531938395</v>
      </c>
      <c r="B381" s="3">
        <v>38.222243849869599</v>
      </c>
      <c r="D381" s="12">
        <v>0</v>
      </c>
      <c r="E381" s="12">
        <v>0</v>
      </c>
      <c r="F381" s="12">
        <v>0</v>
      </c>
      <c r="G381" s="12">
        <v>0</v>
      </c>
      <c r="H381" s="12">
        <v>0</v>
      </c>
      <c r="I381" s="12">
        <v>0</v>
      </c>
      <c r="J381" s="3">
        <v>0</v>
      </c>
    </row>
    <row r="382" spans="1:10" x14ac:dyDescent="0.3">
      <c r="A382" s="3">
        <v>-7.8920968594123497</v>
      </c>
      <c r="B382" s="3">
        <v>38.175705898397098</v>
      </c>
      <c r="D382" s="12">
        <v>0</v>
      </c>
      <c r="E382" s="12">
        <v>0</v>
      </c>
      <c r="F382" s="12">
        <v>0</v>
      </c>
      <c r="G382" s="12">
        <v>0</v>
      </c>
      <c r="H382" s="12">
        <v>0</v>
      </c>
      <c r="I382" s="12">
        <v>0</v>
      </c>
      <c r="J382" s="3">
        <v>0</v>
      </c>
    </row>
    <row r="383" spans="1:10" x14ac:dyDescent="0.3">
      <c r="A383" s="3">
        <v>-7.9029888295393196</v>
      </c>
      <c r="B383" s="3">
        <v>38.011769127770897</v>
      </c>
      <c r="D383" s="12">
        <v>0</v>
      </c>
      <c r="E383" s="12">
        <v>0</v>
      </c>
      <c r="F383" s="12">
        <v>0</v>
      </c>
      <c r="G383" s="12">
        <v>0</v>
      </c>
      <c r="H383" s="12">
        <v>0</v>
      </c>
      <c r="I383" s="12">
        <v>0</v>
      </c>
      <c r="J383" s="3">
        <v>0</v>
      </c>
    </row>
    <row r="385" spans="1:10" x14ac:dyDescent="0.3">
      <c r="A385" s="3">
        <v>-8.5137322028057394</v>
      </c>
      <c r="B385" s="3">
        <v>38.402515076613497</v>
      </c>
      <c r="D385" s="12">
        <v>0</v>
      </c>
      <c r="E385" s="12">
        <v>0</v>
      </c>
      <c r="F385" s="12">
        <v>0</v>
      </c>
      <c r="G385" s="12">
        <v>0</v>
      </c>
      <c r="H385" s="12">
        <v>0</v>
      </c>
      <c r="I385" s="12">
        <v>0</v>
      </c>
      <c r="J385" s="3">
        <v>0</v>
      </c>
    </row>
    <row r="386" spans="1:10" x14ac:dyDescent="0.3">
      <c r="A386" s="3">
        <v>-8.1891706308716792</v>
      </c>
      <c r="B386" s="3">
        <v>38.041291881416697</v>
      </c>
      <c r="D386" s="12">
        <v>0</v>
      </c>
      <c r="E386" s="12">
        <v>0</v>
      </c>
      <c r="F386" s="12">
        <v>0</v>
      </c>
      <c r="G386" s="12">
        <v>0</v>
      </c>
      <c r="H386" s="12">
        <v>0</v>
      </c>
      <c r="I386" s="12">
        <v>0</v>
      </c>
      <c r="J386" s="3">
        <v>0</v>
      </c>
    </row>
    <row r="387" spans="1:10" x14ac:dyDescent="0.3">
      <c r="A387" s="3">
        <v>-8.5607131388645499</v>
      </c>
      <c r="B387" s="3">
        <v>38.182591564470897</v>
      </c>
      <c r="D387" s="12">
        <v>0</v>
      </c>
      <c r="E387" s="12">
        <v>0</v>
      </c>
      <c r="F387" s="12">
        <v>6</v>
      </c>
      <c r="G387" s="12">
        <v>6</v>
      </c>
      <c r="H387" s="12">
        <v>6</v>
      </c>
      <c r="I387" s="12">
        <v>0</v>
      </c>
      <c r="J387" s="3">
        <v>6</v>
      </c>
    </row>
    <row r="388" spans="1:10" x14ac:dyDescent="0.3">
      <c r="A388" s="3">
        <v>-8.5137322028057394</v>
      </c>
      <c r="B388" s="3">
        <v>38.402515076613497</v>
      </c>
      <c r="D388" s="12">
        <v>0</v>
      </c>
      <c r="E388" s="12">
        <v>0</v>
      </c>
      <c r="F388" s="12">
        <v>0</v>
      </c>
      <c r="G388" s="12">
        <v>0</v>
      </c>
      <c r="H388" s="12">
        <v>0</v>
      </c>
      <c r="I388" s="12">
        <v>0</v>
      </c>
      <c r="J388" s="3">
        <v>0</v>
      </c>
    </row>
    <row r="390" spans="1:10" x14ac:dyDescent="0.3">
      <c r="A390" s="3">
        <v>-8.4263342721854109</v>
      </c>
      <c r="B390" s="3">
        <v>39.937157779977497</v>
      </c>
      <c r="D390" s="12">
        <v>0</v>
      </c>
      <c r="E390" s="12">
        <v>0</v>
      </c>
      <c r="F390" s="12">
        <v>0</v>
      </c>
      <c r="G390" s="12">
        <v>0</v>
      </c>
      <c r="H390" s="12">
        <v>0</v>
      </c>
      <c r="I390" s="12">
        <v>0</v>
      </c>
      <c r="J390" s="3">
        <v>0</v>
      </c>
    </row>
    <row r="391" spans="1:10" x14ac:dyDescent="0.3">
      <c r="A391" s="3">
        <v>-8.3951514502278908</v>
      </c>
      <c r="B391" s="3">
        <v>39.830694949306597</v>
      </c>
      <c r="D391" s="12">
        <v>0</v>
      </c>
      <c r="E391" s="12">
        <v>0</v>
      </c>
      <c r="F391" s="12">
        <v>3</v>
      </c>
      <c r="G391" s="12">
        <v>3</v>
      </c>
      <c r="H391" s="12">
        <v>4</v>
      </c>
      <c r="I391" s="12">
        <v>0</v>
      </c>
      <c r="J391" s="3">
        <v>4</v>
      </c>
    </row>
    <row r="392" spans="1:10" x14ac:dyDescent="0.3">
      <c r="A392" s="3">
        <v>-8.6405354086829007</v>
      </c>
      <c r="B392" s="3">
        <v>39.913921328534499</v>
      </c>
      <c r="D392" s="12">
        <v>3</v>
      </c>
      <c r="E392" s="12">
        <v>3</v>
      </c>
      <c r="F392" s="12">
        <v>12</v>
      </c>
      <c r="G392" s="12">
        <v>13</v>
      </c>
      <c r="H392" s="12">
        <v>13</v>
      </c>
      <c r="I392" s="12">
        <v>18</v>
      </c>
      <c r="J392" s="3">
        <v>19</v>
      </c>
    </row>
    <row r="393" spans="1:10" x14ac:dyDescent="0.3">
      <c r="A393" s="3">
        <v>-8.4263342721854109</v>
      </c>
      <c r="B393" s="3">
        <v>39.937157779977497</v>
      </c>
      <c r="D393" s="12">
        <v>0</v>
      </c>
      <c r="E393" s="12">
        <v>0</v>
      </c>
      <c r="F393" s="12">
        <v>0</v>
      </c>
      <c r="G393" s="12">
        <v>0</v>
      </c>
      <c r="H393" s="12">
        <v>0</v>
      </c>
      <c r="I393" s="12">
        <v>0</v>
      </c>
      <c r="J393" s="3">
        <v>0</v>
      </c>
    </row>
    <row r="395" spans="1:10" x14ac:dyDescent="0.3">
      <c r="A395" s="3">
        <v>-8.4767688805058992</v>
      </c>
      <c r="B395" s="3">
        <v>39.4090135038578</v>
      </c>
      <c r="D395" s="12">
        <v>0</v>
      </c>
      <c r="E395" s="12">
        <v>0</v>
      </c>
      <c r="F395" s="12">
        <v>0</v>
      </c>
      <c r="G395" s="12">
        <v>0</v>
      </c>
      <c r="H395" s="12">
        <v>0</v>
      </c>
      <c r="I395" s="12">
        <v>0</v>
      </c>
      <c r="J395" s="3">
        <v>0</v>
      </c>
    </row>
    <row r="396" spans="1:10" x14ac:dyDescent="0.3">
      <c r="A396" s="3">
        <v>-8.6692205135658291</v>
      </c>
      <c r="B396" s="3">
        <v>39.464868928433397</v>
      </c>
      <c r="D396" s="12">
        <v>0</v>
      </c>
      <c r="E396" s="12">
        <v>0</v>
      </c>
      <c r="F396" s="12">
        <v>0</v>
      </c>
      <c r="G396" s="12">
        <v>0</v>
      </c>
      <c r="H396" s="12">
        <v>0</v>
      </c>
      <c r="I396" s="12">
        <v>0</v>
      </c>
      <c r="J396" s="3">
        <v>3</v>
      </c>
    </row>
    <row r="397" spans="1:10" x14ac:dyDescent="0.3">
      <c r="A397" s="3">
        <v>-8.5596759451377906</v>
      </c>
      <c r="B397" s="3">
        <v>39.497878359608002</v>
      </c>
      <c r="D397" s="12">
        <v>0</v>
      </c>
      <c r="E397" s="12">
        <v>0</v>
      </c>
      <c r="F397" s="12">
        <v>0</v>
      </c>
      <c r="G397" s="12">
        <v>0</v>
      </c>
      <c r="H397" s="12">
        <v>3</v>
      </c>
      <c r="I397" s="12">
        <v>0</v>
      </c>
      <c r="J397" s="3">
        <v>4</v>
      </c>
    </row>
    <row r="398" spans="1:10" x14ac:dyDescent="0.3">
      <c r="A398" s="3">
        <v>-8.4767688805058992</v>
      </c>
      <c r="B398" s="3">
        <v>39.4090135038578</v>
      </c>
      <c r="D398" s="12">
        <v>0</v>
      </c>
      <c r="E398" s="12">
        <v>0</v>
      </c>
      <c r="F398" s="12">
        <v>0</v>
      </c>
      <c r="G398" s="12">
        <v>0</v>
      </c>
      <c r="H398" s="12">
        <v>0</v>
      </c>
      <c r="I398" s="12">
        <v>0</v>
      </c>
      <c r="J398" s="3">
        <v>0</v>
      </c>
    </row>
    <row r="400" spans="1:10" x14ac:dyDescent="0.3">
      <c r="A400" s="3">
        <v>-8.5768242033878792</v>
      </c>
      <c r="B400" s="3">
        <v>37.328951177249003</v>
      </c>
      <c r="D400" s="12">
        <v>0</v>
      </c>
      <c r="E400" s="12">
        <v>0</v>
      </c>
      <c r="F400" s="12">
        <v>0</v>
      </c>
      <c r="G400" s="12">
        <v>0</v>
      </c>
      <c r="H400" s="12">
        <v>0</v>
      </c>
      <c r="I400" s="12">
        <v>0</v>
      </c>
      <c r="J400" s="3">
        <v>0</v>
      </c>
    </row>
    <row r="401" spans="1:10" x14ac:dyDescent="0.3">
      <c r="A401" s="3">
        <v>-8.8691247082244793</v>
      </c>
      <c r="B401" s="3">
        <v>37.277279085854097</v>
      </c>
      <c r="D401" s="12">
        <v>0</v>
      </c>
      <c r="E401" s="12">
        <v>0</v>
      </c>
      <c r="F401" s="12">
        <v>0</v>
      </c>
      <c r="G401" s="12">
        <v>0</v>
      </c>
      <c r="H401" s="12">
        <v>0</v>
      </c>
      <c r="I401" s="12">
        <v>0</v>
      </c>
      <c r="J401" s="3">
        <v>0</v>
      </c>
    </row>
    <row r="402" spans="1:10" x14ac:dyDescent="0.3">
      <c r="A402" s="3">
        <v>-8.6977644846106994</v>
      </c>
      <c r="B402" s="3">
        <v>37.491913579141197</v>
      </c>
      <c r="D402" s="12">
        <v>0</v>
      </c>
      <c r="E402" s="12">
        <v>0</v>
      </c>
      <c r="F402" s="12">
        <v>0</v>
      </c>
      <c r="G402" s="12">
        <v>0</v>
      </c>
      <c r="H402" s="12">
        <v>0</v>
      </c>
      <c r="I402" s="12">
        <v>0</v>
      </c>
      <c r="J402" s="3">
        <v>0</v>
      </c>
    </row>
    <row r="403" spans="1:10" x14ac:dyDescent="0.3">
      <c r="A403" s="3">
        <v>-8.5768242033878792</v>
      </c>
      <c r="B403" s="3">
        <v>37.328951177249003</v>
      </c>
      <c r="D403" s="12">
        <v>0</v>
      </c>
      <c r="E403" s="12">
        <v>0</v>
      </c>
      <c r="F403" s="12">
        <v>0</v>
      </c>
      <c r="G403" s="12">
        <v>0</v>
      </c>
      <c r="H403" s="12">
        <v>0</v>
      </c>
      <c r="I403" s="12">
        <v>0</v>
      </c>
      <c r="J403" s="3">
        <v>0</v>
      </c>
    </row>
    <row r="405" spans="1:10" x14ac:dyDescent="0.3">
      <c r="A405" s="3">
        <v>-8.1495492523467696</v>
      </c>
      <c r="B405" s="3">
        <v>37.875977661184898</v>
      </c>
      <c r="D405" s="12">
        <v>0</v>
      </c>
      <c r="E405" s="12">
        <v>0</v>
      </c>
      <c r="F405" s="12">
        <v>0</v>
      </c>
      <c r="G405" s="12">
        <v>0</v>
      </c>
      <c r="H405" s="12">
        <v>0</v>
      </c>
      <c r="I405" s="12">
        <v>0</v>
      </c>
      <c r="J405" s="3">
        <v>0</v>
      </c>
    </row>
    <row r="406" spans="1:10" x14ac:dyDescent="0.3">
      <c r="A406" s="3">
        <v>-7.9029888295393196</v>
      </c>
      <c r="B406" s="3">
        <v>38.011769127770897</v>
      </c>
      <c r="D406" s="12">
        <v>0</v>
      </c>
      <c r="E406" s="12">
        <v>0</v>
      </c>
      <c r="F406" s="12">
        <v>0</v>
      </c>
      <c r="G406" s="12">
        <v>0</v>
      </c>
      <c r="H406" s="12">
        <v>0</v>
      </c>
      <c r="I406" s="12">
        <v>0</v>
      </c>
      <c r="J406" s="3">
        <v>0</v>
      </c>
    </row>
    <row r="407" spans="1:10" x14ac:dyDescent="0.3">
      <c r="A407" s="3">
        <v>-8.0911078426638898</v>
      </c>
      <c r="B407" s="3">
        <v>37.712789767654897</v>
      </c>
      <c r="D407" s="12">
        <v>0</v>
      </c>
      <c r="E407" s="12">
        <v>0</v>
      </c>
      <c r="F407" s="12">
        <v>0</v>
      </c>
      <c r="G407" s="12">
        <v>0</v>
      </c>
      <c r="H407" s="12">
        <v>0</v>
      </c>
      <c r="I407" s="12">
        <v>0</v>
      </c>
      <c r="J407" s="3">
        <v>0</v>
      </c>
    </row>
    <row r="408" spans="1:10" x14ac:dyDescent="0.3">
      <c r="A408" s="3">
        <v>-8.1495492523467696</v>
      </c>
      <c r="B408" s="3">
        <v>37.875977661184898</v>
      </c>
      <c r="D408" s="12">
        <v>0</v>
      </c>
      <c r="E408" s="12">
        <v>0</v>
      </c>
      <c r="F408" s="12">
        <v>0</v>
      </c>
      <c r="G408" s="12">
        <v>0</v>
      </c>
      <c r="H408" s="12">
        <v>0</v>
      </c>
      <c r="I408" s="12">
        <v>0</v>
      </c>
      <c r="J408" s="3">
        <v>0</v>
      </c>
    </row>
    <row r="410" spans="1:10" x14ac:dyDescent="0.3">
      <c r="A410" s="3">
        <v>-7.0744749981138302</v>
      </c>
      <c r="B410" s="3">
        <v>40.779496515985898</v>
      </c>
      <c r="D410" s="12">
        <v>0</v>
      </c>
      <c r="E410" s="12">
        <v>0</v>
      </c>
      <c r="F410" s="12">
        <v>0</v>
      </c>
      <c r="G410" s="12">
        <v>0</v>
      </c>
      <c r="H410" s="12">
        <v>0</v>
      </c>
      <c r="I410" s="12">
        <v>0</v>
      </c>
      <c r="J410" s="3">
        <v>0</v>
      </c>
    </row>
    <row r="411" spans="1:10" x14ac:dyDescent="0.3">
      <c r="A411" s="3">
        <v>-7.2501922841039503</v>
      </c>
      <c r="B411" s="3">
        <v>40.537417589893799</v>
      </c>
      <c r="D411" s="12">
        <v>3</v>
      </c>
      <c r="E411" s="12">
        <v>3</v>
      </c>
      <c r="F411" s="12">
        <v>0</v>
      </c>
      <c r="G411" s="12">
        <v>0</v>
      </c>
      <c r="H411" s="12">
        <v>0</v>
      </c>
      <c r="I411" s="12">
        <v>0</v>
      </c>
      <c r="J411" s="3">
        <v>4</v>
      </c>
    </row>
    <row r="412" spans="1:10" x14ac:dyDescent="0.3">
      <c r="A412" s="3">
        <v>-7.3613600154519299</v>
      </c>
      <c r="B412" s="3">
        <v>40.7816977292795</v>
      </c>
      <c r="D412" s="12">
        <v>0</v>
      </c>
      <c r="E412" s="12">
        <v>0</v>
      </c>
      <c r="F412" s="12">
        <v>0</v>
      </c>
      <c r="G412" s="12">
        <v>0</v>
      </c>
      <c r="H412" s="12">
        <v>0</v>
      </c>
      <c r="I412" s="12">
        <v>0</v>
      </c>
      <c r="J412" s="3">
        <v>5</v>
      </c>
    </row>
    <row r="413" spans="1:10" x14ac:dyDescent="0.3">
      <c r="A413" s="3">
        <v>-7.0744749981138302</v>
      </c>
      <c r="B413" s="3">
        <v>40.779496515985898</v>
      </c>
      <c r="D413" s="12">
        <v>0</v>
      </c>
      <c r="E413" s="12">
        <v>0</v>
      </c>
      <c r="F413" s="12">
        <v>0</v>
      </c>
      <c r="G413" s="12">
        <v>0</v>
      </c>
      <c r="H413" s="12">
        <v>0</v>
      </c>
      <c r="I413" s="12">
        <v>0</v>
      </c>
      <c r="J413" s="3">
        <v>0</v>
      </c>
    </row>
    <row r="415" spans="1:10" x14ac:dyDescent="0.3">
      <c r="A415" s="3">
        <v>-7.4888760570653696</v>
      </c>
      <c r="B415" s="3">
        <v>40.532254699057802</v>
      </c>
      <c r="D415" s="12">
        <v>0</v>
      </c>
      <c r="E415" s="12">
        <v>0</v>
      </c>
      <c r="F415" s="12">
        <v>0</v>
      </c>
      <c r="G415" s="12">
        <v>0</v>
      </c>
      <c r="H415" s="12">
        <v>0</v>
      </c>
      <c r="I415" s="12">
        <v>0</v>
      </c>
      <c r="J415" s="3">
        <v>0</v>
      </c>
    </row>
    <row r="416" spans="1:10" x14ac:dyDescent="0.3">
      <c r="A416" s="3">
        <v>-7.4175967862614502</v>
      </c>
      <c r="B416" s="3">
        <v>40.634308339971803</v>
      </c>
      <c r="D416" s="12">
        <v>0</v>
      </c>
      <c r="E416" s="12">
        <v>0</v>
      </c>
      <c r="F416" s="12">
        <v>0</v>
      </c>
      <c r="G416" s="12">
        <v>0</v>
      </c>
      <c r="H416" s="12">
        <v>0</v>
      </c>
      <c r="I416" s="12">
        <v>0</v>
      </c>
      <c r="J416" s="3">
        <v>0</v>
      </c>
    </row>
    <row r="417" spans="1:10" x14ac:dyDescent="0.3">
      <c r="A417" s="3">
        <v>-7.2501922841039503</v>
      </c>
      <c r="B417" s="3">
        <v>40.537417589893799</v>
      </c>
      <c r="D417" s="12">
        <v>3</v>
      </c>
      <c r="E417" s="12">
        <v>3</v>
      </c>
      <c r="F417" s="12">
        <v>0</v>
      </c>
      <c r="G417" s="12">
        <v>0</v>
      </c>
      <c r="H417" s="12">
        <v>0</v>
      </c>
      <c r="I417" s="12">
        <v>0</v>
      </c>
      <c r="J417" s="3">
        <v>4</v>
      </c>
    </row>
    <row r="418" spans="1:10" x14ac:dyDescent="0.3">
      <c r="A418" s="3">
        <v>-7.4888760570653696</v>
      </c>
      <c r="B418" s="3">
        <v>40.532254699057802</v>
      </c>
      <c r="D418" s="12">
        <v>0</v>
      </c>
      <c r="E418" s="12">
        <v>0</v>
      </c>
      <c r="F418" s="12">
        <v>0</v>
      </c>
      <c r="G418" s="12">
        <v>0</v>
      </c>
      <c r="H418" s="12">
        <v>0</v>
      </c>
      <c r="I418" s="12">
        <v>0</v>
      </c>
      <c r="J418" s="3">
        <v>0</v>
      </c>
    </row>
    <row r="420" spans="1:10" x14ac:dyDescent="0.3">
      <c r="A420" s="3">
        <v>-8.9799911725651498</v>
      </c>
      <c r="B420" s="3">
        <v>39.021460541684803</v>
      </c>
      <c r="D420" s="12">
        <v>0</v>
      </c>
      <c r="E420" s="12">
        <v>0</v>
      </c>
      <c r="F420" s="12">
        <v>0</v>
      </c>
      <c r="G420" s="12">
        <v>0</v>
      </c>
      <c r="H420" s="12">
        <v>0</v>
      </c>
      <c r="I420" s="12">
        <v>0</v>
      </c>
      <c r="J420" s="3">
        <v>4</v>
      </c>
    </row>
    <row r="421" spans="1:10" x14ac:dyDescent="0.3">
      <c r="A421" s="3">
        <v>-8.8403281545909191</v>
      </c>
      <c r="B421" s="3">
        <v>38.829022935897903</v>
      </c>
      <c r="D421" s="12">
        <v>0</v>
      </c>
      <c r="E421" s="12">
        <v>0</v>
      </c>
      <c r="F421" s="12">
        <v>0</v>
      </c>
      <c r="G421" s="12">
        <v>0</v>
      </c>
      <c r="H421" s="12">
        <v>6</v>
      </c>
      <c r="I421" s="12">
        <v>13</v>
      </c>
      <c r="J421" s="3">
        <v>12</v>
      </c>
    </row>
    <row r="422" spans="1:10" x14ac:dyDescent="0.3">
      <c r="A422" s="3">
        <v>-9.0595730460637398</v>
      </c>
      <c r="B422" s="3">
        <v>38.865665589323299</v>
      </c>
      <c r="D422" s="12">
        <v>5</v>
      </c>
      <c r="E422" s="12">
        <v>6</v>
      </c>
      <c r="F422" s="12">
        <v>6</v>
      </c>
      <c r="G422" s="12">
        <v>6</v>
      </c>
      <c r="H422" s="12">
        <v>16</v>
      </c>
      <c r="I422" s="12">
        <v>22</v>
      </c>
      <c r="J422" s="3">
        <v>24</v>
      </c>
    </row>
    <row r="423" spans="1:10" x14ac:dyDescent="0.3">
      <c r="A423" s="3">
        <v>-8.9799911725651498</v>
      </c>
      <c r="B423" s="3">
        <v>39.021460541684803</v>
      </c>
      <c r="D423" s="12">
        <v>0</v>
      </c>
      <c r="E423" s="12">
        <v>0</v>
      </c>
      <c r="F423" s="12">
        <v>0</v>
      </c>
      <c r="G423" s="12">
        <v>0</v>
      </c>
      <c r="H423" s="12">
        <v>0</v>
      </c>
      <c r="I423" s="12">
        <v>0</v>
      </c>
      <c r="J423" s="3">
        <v>4</v>
      </c>
    </row>
    <row r="425" spans="1:10" x14ac:dyDescent="0.3">
      <c r="A425" s="3">
        <v>-9.1634922283993703</v>
      </c>
      <c r="B425" s="3">
        <v>38.769790755098498</v>
      </c>
      <c r="D425" s="12">
        <v>175</v>
      </c>
      <c r="E425" s="12">
        <v>187</v>
      </c>
      <c r="F425" s="12">
        <v>284</v>
      </c>
      <c r="G425" s="12">
        <v>284</v>
      </c>
      <c r="H425" s="12">
        <v>366</v>
      </c>
      <c r="I425" s="12">
        <v>594</v>
      </c>
      <c r="J425" s="3">
        <v>633</v>
      </c>
    </row>
    <row r="426" spans="1:10" x14ac:dyDescent="0.3">
      <c r="A426" s="3">
        <v>-9.23690767037154</v>
      </c>
      <c r="B426" s="3">
        <v>38.777437500258401</v>
      </c>
      <c r="D426" s="12">
        <v>21</v>
      </c>
      <c r="E426" s="12">
        <v>24</v>
      </c>
      <c r="F426" s="12">
        <v>31</v>
      </c>
      <c r="G426" s="12">
        <v>31</v>
      </c>
      <c r="H426" s="12">
        <v>41</v>
      </c>
      <c r="I426" s="12">
        <v>53</v>
      </c>
      <c r="J426" s="3">
        <v>63</v>
      </c>
    </row>
    <row r="427" spans="1:10" x14ac:dyDescent="0.3">
      <c r="A427" s="3">
        <v>-9.1824230261828497</v>
      </c>
      <c r="B427" s="3">
        <v>38.791189576149698</v>
      </c>
      <c r="D427" s="12">
        <v>14</v>
      </c>
      <c r="E427" s="12">
        <v>18</v>
      </c>
      <c r="F427" s="12">
        <v>18</v>
      </c>
      <c r="G427" s="12">
        <v>18</v>
      </c>
      <c r="H427" s="12">
        <v>46</v>
      </c>
      <c r="I427" s="12">
        <v>63</v>
      </c>
      <c r="J427" s="3">
        <v>64</v>
      </c>
    </row>
    <row r="428" spans="1:10" x14ac:dyDescent="0.3">
      <c r="A428" s="3">
        <v>-9.1634922283993703</v>
      </c>
      <c r="B428" s="3">
        <v>38.769790755098498</v>
      </c>
      <c r="D428" s="12">
        <v>175</v>
      </c>
      <c r="E428" s="12">
        <v>187</v>
      </c>
      <c r="F428" s="12">
        <v>284</v>
      </c>
      <c r="G428" s="12">
        <v>284</v>
      </c>
      <c r="H428" s="12">
        <v>366</v>
      </c>
      <c r="I428" s="12">
        <v>594</v>
      </c>
      <c r="J428" s="3">
        <v>633</v>
      </c>
    </row>
    <row r="430" spans="1:10" x14ac:dyDescent="0.3">
      <c r="A430" s="3">
        <v>-9.0945196247769609</v>
      </c>
      <c r="B430" s="3">
        <v>38.828585030982602</v>
      </c>
      <c r="D430" s="12">
        <v>24</v>
      </c>
      <c r="E430" s="12">
        <v>28</v>
      </c>
      <c r="F430" s="12">
        <v>28</v>
      </c>
      <c r="G430" s="12">
        <v>28</v>
      </c>
      <c r="H430" s="12">
        <v>57</v>
      </c>
      <c r="I430" s="12">
        <v>64</v>
      </c>
      <c r="J430" s="3">
        <v>72</v>
      </c>
    </row>
    <row r="431" spans="1:10" x14ac:dyDescent="0.3">
      <c r="A431" s="3">
        <v>-9.1824230261828497</v>
      </c>
      <c r="B431" s="3">
        <v>38.791189576149698</v>
      </c>
      <c r="D431" s="12">
        <v>14</v>
      </c>
      <c r="E431" s="12">
        <v>18</v>
      </c>
      <c r="F431" s="12">
        <v>18</v>
      </c>
      <c r="G431" s="12">
        <v>18</v>
      </c>
      <c r="H431" s="12">
        <v>46</v>
      </c>
      <c r="I431" s="12">
        <v>63</v>
      </c>
      <c r="J431" s="3">
        <v>64</v>
      </c>
    </row>
    <row r="432" spans="1:10" x14ac:dyDescent="0.3">
      <c r="A432" s="3">
        <v>-9.1401448566453194</v>
      </c>
      <c r="B432" s="3">
        <v>39.002930163433</v>
      </c>
      <c r="D432" s="12">
        <v>0</v>
      </c>
      <c r="E432" s="12">
        <v>0</v>
      </c>
      <c r="F432" s="12">
        <v>0</v>
      </c>
      <c r="G432" s="12">
        <v>0</v>
      </c>
      <c r="H432" s="12">
        <v>0</v>
      </c>
      <c r="I432" s="12">
        <v>0</v>
      </c>
      <c r="J432" s="3">
        <v>0</v>
      </c>
    </row>
    <row r="433" spans="1:10" x14ac:dyDescent="0.3">
      <c r="A433" s="3">
        <v>-9.0945196247769609</v>
      </c>
      <c r="B433" s="3">
        <v>38.828585030982602</v>
      </c>
      <c r="D433" s="12">
        <v>24</v>
      </c>
      <c r="E433" s="12">
        <v>28</v>
      </c>
      <c r="F433" s="12">
        <v>28</v>
      </c>
      <c r="G433" s="12">
        <v>28</v>
      </c>
      <c r="H433" s="12">
        <v>57</v>
      </c>
      <c r="I433" s="12">
        <v>64</v>
      </c>
      <c r="J433" s="3">
        <v>72</v>
      </c>
    </row>
    <row r="435" spans="1:10" x14ac:dyDescent="0.3">
      <c r="A435" s="3">
        <v>-8.8686016969688204</v>
      </c>
      <c r="B435" s="3">
        <v>39.069761316557603</v>
      </c>
      <c r="D435" s="12">
        <v>0</v>
      </c>
      <c r="E435" s="12">
        <v>0</v>
      </c>
      <c r="F435" s="12">
        <v>0</v>
      </c>
      <c r="G435" s="12">
        <v>0</v>
      </c>
      <c r="H435" s="12">
        <v>0</v>
      </c>
      <c r="I435" s="12">
        <v>0</v>
      </c>
      <c r="J435" s="3">
        <v>3</v>
      </c>
    </row>
    <row r="436" spans="1:10" x14ac:dyDescent="0.3">
      <c r="A436" s="3">
        <v>-8.9799911725651498</v>
      </c>
      <c r="B436" s="3">
        <v>39.021460541684803</v>
      </c>
      <c r="D436" s="12">
        <v>0</v>
      </c>
      <c r="E436" s="12">
        <v>0</v>
      </c>
      <c r="F436" s="12">
        <v>0</v>
      </c>
      <c r="G436" s="12">
        <v>0</v>
      </c>
      <c r="H436" s="12">
        <v>0</v>
      </c>
      <c r="I436" s="12">
        <v>0</v>
      </c>
      <c r="J436" s="3">
        <v>4</v>
      </c>
    </row>
    <row r="437" spans="1:10" x14ac:dyDescent="0.3">
      <c r="A437" s="3">
        <v>-9.1273414043208607</v>
      </c>
      <c r="B437" s="3">
        <v>39.221936111154797</v>
      </c>
      <c r="D437" s="12">
        <v>0</v>
      </c>
      <c r="E437" s="12">
        <v>0</v>
      </c>
      <c r="F437" s="12">
        <v>0</v>
      </c>
      <c r="G437" s="12">
        <v>0</v>
      </c>
      <c r="H437" s="12">
        <v>0</v>
      </c>
      <c r="I437" s="12">
        <v>0</v>
      </c>
      <c r="J437" s="3">
        <v>0</v>
      </c>
    </row>
    <row r="438" spans="1:10" x14ac:dyDescent="0.3">
      <c r="A438" s="3">
        <v>-8.8686016969688204</v>
      </c>
      <c r="B438" s="3">
        <v>39.069761316557603</v>
      </c>
      <c r="D438" s="12">
        <v>0</v>
      </c>
      <c r="E438" s="12">
        <v>0</v>
      </c>
      <c r="F438" s="12">
        <v>0</v>
      </c>
      <c r="G438" s="12">
        <v>0</v>
      </c>
      <c r="H438" s="12">
        <v>0</v>
      </c>
      <c r="I438" s="12">
        <v>0</v>
      </c>
      <c r="J438" s="3">
        <v>3</v>
      </c>
    </row>
    <row r="440" spans="1:10" x14ac:dyDescent="0.3">
      <c r="A440" s="3">
        <v>-7.5911514410202399</v>
      </c>
      <c r="B440" s="3">
        <v>38.841452272741101</v>
      </c>
      <c r="D440" s="12">
        <v>0</v>
      </c>
      <c r="E440" s="12">
        <v>0</v>
      </c>
      <c r="F440" s="12">
        <v>0</v>
      </c>
      <c r="G440" s="12">
        <v>0</v>
      </c>
      <c r="H440" s="12">
        <v>0</v>
      </c>
      <c r="I440" s="12">
        <v>0</v>
      </c>
      <c r="J440" s="3">
        <v>0</v>
      </c>
    </row>
    <row r="441" spans="1:10" x14ac:dyDescent="0.3">
      <c r="A441" s="3">
        <v>-8.0127930788705104</v>
      </c>
      <c r="B441" s="3">
        <v>38.765406740447197</v>
      </c>
      <c r="D441" s="12">
        <v>0</v>
      </c>
      <c r="E441" s="12">
        <v>0</v>
      </c>
      <c r="F441" s="12">
        <v>0</v>
      </c>
      <c r="G441" s="12">
        <v>0</v>
      </c>
      <c r="H441" s="12">
        <v>0</v>
      </c>
      <c r="I441" s="12">
        <v>0</v>
      </c>
      <c r="J441" s="3">
        <v>0</v>
      </c>
    </row>
    <row r="442" spans="1:10" x14ac:dyDescent="0.3">
      <c r="A442" s="3">
        <v>-7.6799488968790204</v>
      </c>
      <c r="B442" s="3">
        <v>38.965485262805103</v>
      </c>
      <c r="D442" s="12">
        <v>0</v>
      </c>
      <c r="E442" s="12">
        <v>0</v>
      </c>
      <c r="F442" s="12">
        <v>0</v>
      </c>
      <c r="G442" s="12">
        <v>0</v>
      </c>
      <c r="H442" s="12">
        <v>0</v>
      </c>
      <c r="I442" s="12">
        <v>0</v>
      </c>
      <c r="J442" s="3">
        <v>0</v>
      </c>
    </row>
    <row r="443" spans="1:10" x14ac:dyDescent="0.3">
      <c r="A443" s="3">
        <v>-7.5911514410202399</v>
      </c>
      <c r="B443" s="3">
        <v>38.841452272741101</v>
      </c>
      <c r="D443" s="12">
        <v>0</v>
      </c>
      <c r="E443" s="12">
        <v>0</v>
      </c>
      <c r="F443" s="12">
        <v>0</v>
      </c>
      <c r="G443" s="12">
        <v>0</v>
      </c>
      <c r="H443" s="12">
        <v>0</v>
      </c>
      <c r="I443" s="12">
        <v>0</v>
      </c>
      <c r="J443" s="3">
        <v>0</v>
      </c>
    </row>
    <row r="445" spans="1:10" x14ac:dyDescent="0.3">
      <c r="A445" s="3">
        <v>-7.2430879759778799</v>
      </c>
      <c r="B445" s="3">
        <v>39.091271834955897</v>
      </c>
      <c r="D445" s="12">
        <v>0</v>
      </c>
      <c r="E445" s="12">
        <v>0</v>
      </c>
      <c r="F445" s="12">
        <v>0</v>
      </c>
      <c r="G445" s="12">
        <v>0</v>
      </c>
      <c r="H445" s="12">
        <v>0</v>
      </c>
      <c r="I445" s="12">
        <v>0</v>
      </c>
      <c r="J445" s="3">
        <v>0</v>
      </c>
    </row>
    <row r="446" spans="1:10" x14ac:dyDescent="0.3">
      <c r="A446" s="3">
        <v>-7.0352466418974702</v>
      </c>
      <c r="B446" s="3">
        <v>38.9803334962481</v>
      </c>
      <c r="D446" s="12">
        <v>0</v>
      </c>
      <c r="E446" s="12">
        <v>0</v>
      </c>
      <c r="F446" s="12">
        <v>0</v>
      </c>
      <c r="G446" s="12">
        <v>0</v>
      </c>
      <c r="H446" s="12">
        <v>0</v>
      </c>
      <c r="I446" s="12">
        <v>0</v>
      </c>
      <c r="J446" s="3">
        <v>0</v>
      </c>
    </row>
    <row r="447" spans="1:10" x14ac:dyDescent="0.3">
      <c r="A447" s="3">
        <v>-7.1579101641493503</v>
      </c>
      <c r="B447" s="3">
        <v>38.825753810294003</v>
      </c>
      <c r="D447" s="12">
        <v>0</v>
      </c>
      <c r="E447" s="12">
        <v>0</v>
      </c>
      <c r="F447" s="12">
        <v>0</v>
      </c>
      <c r="G447" s="12">
        <v>0</v>
      </c>
      <c r="H447" s="12">
        <v>0</v>
      </c>
      <c r="I447" s="12">
        <v>0</v>
      </c>
      <c r="J447" s="3">
        <v>0</v>
      </c>
    </row>
    <row r="448" spans="1:10" x14ac:dyDescent="0.3">
      <c r="A448" s="3">
        <v>-7.2430879759778799</v>
      </c>
      <c r="B448" s="3">
        <v>39.091271834955897</v>
      </c>
      <c r="D448" s="12">
        <v>0</v>
      </c>
      <c r="E448" s="12">
        <v>0</v>
      </c>
      <c r="F448" s="12">
        <v>0</v>
      </c>
      <c r="G448" s="12">
        <v>0</v>
      </c>
      <c r="H448" s="12">
        <v>0</v>
      </c>
      <c r="I448" s="12">
        <v>0</v>
      </c>
      <c r="J448" s="3">
        <v>0</v>
      </c>
    </row>
    <row r="450" spans="1:10" x14ac:dyDescent="0.3">
      <c r="A450" s="3">
        <v>-8.2369748982589108</v>
      </c>
      <c r="B450" s="3">
        <v>42.102078541763198</v>
      </c>
      <c r="D450" s="12">
        <v>0</v>
      </c>
      <c r="E450" s="12">
        <v>0</v>
      </c>
      <c r="F450" s="12">
        <v>0</v>
      </c>
      <c r="G450" s="12">
        <v>0</v>
      </c>
      <c r="H450" s="12">
        <v>0</v>
      </c>
      <c r="I450" s="12">
        <v>0</v>
      </c>
      <c r="J450" s="3">
        <v>4</v>
      </c>
    </row>
    <row r="451" spans="1:10" x14ac:dyDescent="0.3">
      <c r="A451" s="3">
        <v>-8.4349141869596806</v>
      </c>
      <c r="B451" s="3">
        <v>41.849026009883701</v>
      </c>
      <c r="D451" s="12">
        <v>3</v>
      </c>
      <c r="E451" s="12">
        <v>3</v>
      </c>
      <c r="F451" s="12">
        <v>8</v>
      </c>
      <c r="G451" s="12">
        <v>8</v>
      </c>
      <c r="H451" s="12">
        <v>7</v>
      </c>
      <c r="I451" s="12">
        <v>9</v>
      </c>
      <c r="J451" s="3">
        <v>9</v>
      </c>
    </row>
    <row r="452" spans="1:10" x14ac:dyDescent="0.3">
      <c r="A452" s="3">
        <v>-8.4651435497440293</v>
      </c>
      <c r="B452" s="3">
        <v>42.070696800563802</v>
      </c>
      <c r="D452" s="12">
        <v>0</v>
      </c>
      <c r="E452" s="12">
        <v>0</v>
      </c>
      <c r="F452" s="12">
        <v>0</v>
      </c>
      <c r="G452" s="12">
        <v>0</v>
      </c>
      <c r="H452" s="12">
        <v>3</v>
      </c>
      <c r="I452" s="12">
        <v>3</v>
      </c>
      <c r="J452" s="3">
        <v>3</v>
      </c>
    </row>
    <row r="453" spans="1:10" x14ac:dyDescent="0.3">
      <c r="A453" s="3">
        <v>-8.2369748982589108</v>
      </c>
      <c r="B453" s="3">
        <v>42.102078541763198</v>
      </c>
      <c r="D453" s="12">
        <v>0</v>
      </c>
      <c r="E453" s="12">
        <v>0</v>
      </c>
      <c r="F453" s="12">
        <v>0</v>
      </c>
      <c r="G453" s="12">
        <v>0</v>
      </c>
      <c r="H453" s="12">
        <v>0</v>
      </c>
      <c r="I453" s="12">
        <v>0</v>
      </c>
      <c r="J453" s="3">
        <v>4</v>
      </c>
    </row>
    <row r="455" spans="1:10" x14ac:dyDescent="0.3">
      <c r="A455" s="3">
        <v>-8.02354701728318</v>
      </c>
      <c r="B455" s="3">
        <v>41.173195488473802</v>
      </c>
      <c r="D455" s="12">
        <v>0</v>
      </c>
      <c r="E455" s="12">
        <v>0</v>
      </c>
      <c r="F455" s="12">
        <v>0</v>
      </c>
      <c r="G455" s="12">
        <v>0</v>
      </c>
      <c r="H455" s="12">
        <v>0</v>
      </c>
      <c r="I455" s="12">
        <v>0</v>
      </c>
      <c r="J455" s="3">
        <v>4</v>
      </c>
    </row>
    <row r="456" spans="1:10" x14ac:dyDescent="0.3">
      <c r="A456" s="3">
        <v>-8.0906903747626</v>
      </c>
      <c r="B456" s="3">
        <v>41.0565039698851</v>
      </c>
      <c r="D456" s="12">
        <v>0</v>
      </c>
      <c r="E456" s="12">
        <v>0</v>
      </c>
      <c r="F456" s="12">
        <v>0</v>
      </c>
      <c r="G456" s="12">
        <v>0</v>
      </c>
      <c r="H456" s="12">
        <v>0</v>
      </c>
      <c r="I456" s="12">
        <v>0</v>
      </c>
      <c r="J456" s="3">
        <v>5</v>
      </c>
    </row>
    <row r="457" spans="1:10" x14ac:dyDescent="0.3">
      <c r="A457" s="3">
        <v>-8.1521446964542399</v>
      </c>
      <c r="B457" s="3">
        <v>41.175742009538801</v>
      </c>
      <c r="D457" s="12">
        <v>3</v>
      </c>
      <c r="E457" s="12">
        <v>4</v>
      </c>
      <c r="F457" s="12">
        <v>0</v>
      </c>
      <c r="G457" s="12">
        <v>0</v>
      </c>
      <c r="H457" s="12">
        <v>9</v>
      </c>
      <c r="I457" s="12">
        <v>15</v>
      </c>
      <c r="J457" s="3">
        <v>18</v>
      </c>
    </row>
    <row r="458" spans="1:10" x14ac:dyDescent="0.3">
      <c r="A458" s="3">
        <v>-8.02354701728318</v>
      </c>
      <c r="B458" s="3">
        <v>41.173195488473802</v>
      </c>
      <c r="D458" s="12">
        <v>0</v>
      </c>
      <c r="E458" s="12">
        <v>0</v>
      </c>
      <c r="F458" s="12">
        <v>0</v>
      </c>
      <c r="G458" s="12">
        <v>0</v>
      </c>
      <c r="H458" s="12">
        <v>0</v>
      </c>
      <c r="I458" s="12">
        <v>0</v>
      </c>
      <c r="J458" s="3">
        <v>4</v>
      </c>
    </row>
    <row r="460" spans="1:10" x14ac:dyDescent="0.3">
      <c r="A460" s="3">
        <v>-8.3122084668013301</v>
      </c>
      <c r="B460" s="3">
        <v>41.438347762552297</v>
      </c>
      <c r="D460" s="12">
        <v>15</v>
      </c>
      <c r="E460" s="12">
        <v>17</v>
      </c>
      <c r="F460" s="12">
        <v>41</v>
      </c>
      <c r="G460" s="12">
        <v>51</v>
      </c>
      <c r="H460" s="12">
        <v>51</v>
      </c>
      <c r="I460" s="12">
        <v>70</v>
      </c>
      <c r="J460" s="3">
        <v>75</v>
      </c>
    </row>
    <row r="461" spans="1:10" x14ac:dyDescent="0.3">
      <c r="A461" s="3">
        <v>-8.3531945627308897</v>
      </c>
      <c r="B461" s="3">
        <v>41.351181982911598</v>
      </c>
      <c r="D461" s="12">
        <v>7</v>
      </c>
      <c r="E461" s="12">
        <v>8</v>
      </c>
      <c r="F461" s="12">
        <v>13</v>
      </c>
      <c r="G461" s="12">
        <v>20</v>
      </c>
      <c r="H461" s="12">
        <v>24</v>
      </c>
      <c r="I461" s="12">
        <v>42</v>
      </c>
      <c r="J461" s="3">
        <v>44</v>
      </c>
    </row>
    <row r="462" spans="1:10" x14ac:dyDescent="0.3">
      <c r="A462" s="3">
        <v>-8.5309146045457194</v>
      </c>
      <c r="B462" s="3">
        <v>41.398780119379197</v>
      </c>
      <c r="D462" s="12">
        <v>12</v>
      </c>
      <c r="E462" s="12">
        <v>14</v>
      </c>
      <c r="F462" s="12">
        <v>44</v>
      </c>
      <c r="G462" s="12">
        <v>48</v>
      </c>
      <c r="H462" s="12">
        <v>48</v>
      </c>
      <c r="I462" s="12">
        <v>61</v>
      </c>
      <c r="J462" s="3">
        <v>71</v>
      </c>
    </row>
    <row r="463" spans="1:10" x14ac:dyDescent="0.3">
      <c r="A463" s="3">
        <v>-8.3122084668013301</v>
      </c>
      <c r="B463" s="3">
        <v>41.438347762552297</v>
      </c>
      <c r="D463" s="12">
        <v>15</v>
      </c>
      <c r="E463" s="12">
        <v>17</v>
      </c>
      <c r="F463" s="12">
        <v>41</v>
      </c>
      <c r="G463" s="12">
        <v>51</v>
      </c>
      <c r="H463" s="12">
        <v>51</v>
      </c>
      <c r="I463" s="12">
        <v>70</v>
      </c>
      <c r="J463" s="3">
        <v>75</v>
      </c>
    </row>
    <row r="465" spans="1:10" x14ac:dyDescent="0.3">
      <c r="A465" s="3">
        <v>-7.7876381645646298</v>
      </c>
      <c r="B465" s="3">
        <v>41.843274778997902</v>
      </c>
      <c r="D465" s="12">
        <v>0</v>
      </c>
      <c r="E465" s="12">
        <v>0</v>
      </c>
      <c r="F465" s="12">
        <v>0</v>
      </c>
      <c r="G465" s="12">
        <v>0</v>
      </c>
      <c r="H465" s="12">
        <v>0</v>
      </c>
      <c r="I465" s="12">
        <v>0</v>
      </c>
      <c r="J465" s="3">
        <v>0</v>
      </c>
    </row>
    <row r="466" spans="1:10" x14ac:dyDescent="0.3">
      <c r="A466" s="3">
        <v>-7.6616932740550601</v>
      </c>
      <c r="B466" s="3">
        <v>41.694126044527401</v>
      </c>
      <c r="D466" s="12">
        <v>0</v>
      </c>
      <c r="E466" s="12">
        <v>0</v>
      </c>
      <c r="F466" s="12">
        <v>0</v>
      </c>
      <c r="G466" s="12">
        <v>0</v>
      </c>
      <c r="H466" s="12">
        <v>0</v>
      </c>
      <c r="I466" s="12">
        <v>0</v>
      </c>
      <c r="J466" s="3">
        <v>0</v>
      </c>
    </row>
    <row r="467" spans="1:10" x14ac:dyDescent="0.3">
      <c r="A467" s="3">
        <v>-7.8185508859085804</v>
      </c>
      <c r="B467" s="3">
        <v>41.516687161077201</v>
      </c>
      <c r="D467" s="12">
        <v>0</v>
      </c>
      <c r="E467" s="12">
        <v>0</v>
      </c>
      <c r="F467" s="12">
        <v>0</v>
      </c>
      <c r="G467" s="12">
        <v>0</v>
      </c>
      <c r="H467" s="12">
        <v>0</v>
      </c>
      <c r="I467" s="12">
        <v>0</v>
      </c>
      <c r="J467" s="3">
        <v>0</v>
      </c>
    </row>
    <row r="468" spans="1:10" x14ac:dyDescent="0.3">
      <c r="A468" s="3">
        <v>-7.7876381645646298</v>
      </c>
      <c r="B468" s="3">
        <v>41.843274778997902</v>
      </c>
      <c r="D468" s="12">
        <v>0</v>
      </c>
      <c r="E468" s="12">
        <v>0</v>
      </c>
      <c r="F468" s="12">
        <v>0</v>
      </c>
      <c r="G468" s="12">
        <v>0</v>
      </c>
      <c r="H468" s="12">
        <v>0</v>
      </c>
      <c r="I468" s="12">
        <v>0</v>
      </c>
      <c r="J468" s="3">
        <v>0</v>
      </c>
    </row>
    <row r="470" spans="1:10" x14ac:dyDescent="0.3">
      <c r="A470" s="3">
        <v>-7.8185508859085804</v>
      </c>
      <c r="B470" s="3">
        <v>41.516687161077201</v>
      </c>
      <c r="D470" s="12">
        <v>0</v>
      </c>
      <c r="E470" s="12">
        <v>0</v>
      </c>
      <c r="F470" s="12">
        <v>0</v>
      </c>
      <c r="G470" s="12">
        <v>0</v>
      </c>
      <c r="H470" s="12">
        <v>0</v>
      </c>
      <c r="I470" s="12">
        <v>0</v>
      </c>
      <c r="J470" s="3">
        <v>0</v>
      </c>
    </row>
    <row r="471" spans="1:10" x14ac:dyDescent="0.3">
      <c r="A471" s="3">
        <v>-7.63004585657551</v>
      </c>
      <c r="B471" s="3">
        <v>41.502313102390403</v>
      </c>
      <c r="D471" s="12">
        <v>0</v>
      </c>
      <c r="E471" s="12">
        <v>0</v>
      </c>
      <c r="F471" s="12">
        <v>0</v>
      </c>
      <c r="G471" s="12">
        <v>0</v>
      </c>
      <c r="H471" s="12">
        <v>3</v>
      </c>
      <c r="I471" s="12">
        <v>3</v>
      </c>
      <c r="J471" s="3">
        <v>3</v>
      </c>
    </row>
    <row r="472" spans="1:10" x14ac:dyDescent="0.3">
      <c r="A472" s="3">
        <v>-7.7400082002027304</v>
      </c>
      <c r="B472" s="3">
        <v>41.302671871192203</v>
      </c>
      <c r="D472" s="12">
        <v>4</v>
      </c>
      <c r="E472" s="12">
        <v>9</v>
      </c>
      <c r="F472" s="12">
        <v>8</v>
      </c>
      <c r="G472" s="12">
        <v>34</v>
      </c>
      <c r="H472" s="12">
        <v>98</v>
      </c>
      <c r="I472" s="12">
        <v>103</v>
      </c>
      <c r="J472" s="3">
        <v>115</v>
      </c>
    </row>
    <row r="473" spans="1:10" x14ac:dyDescent="0.3">
      <c r="A473" s="3">
        <v>-7.8185508859085804</v>
      </c>
      <c r="B473" s="3">
        <v>41.516687161077201</v>
      </c>
      <c r="D473" s="12">
        <v>0</v>
      </c>
      <c r="E473" s="12">
        <v>0</v>
      </c>
      <c r="F473" s="12">
        <v>0</v>
      </c>
      <c r="G473" s="12">
        <v>0</v>
      </c>
      <c r="H473" s="12">
        <v>0</v>
      </c>
      <c r="I473" s="12">
        <v>0</v>
      </c>
      <c r="J473" s="3">
        <v>0</v>
      </c>
    </row>
    <row r="475" spans="1:10" x14ac:dyDescent="0.3">
      <c r="A475" s="3">
        <v>-9.0942463203346495</v>
      </c>
      <c r="B475" s="3">
        <v>39.385603826663903</v>
      </c>
      <c r="D475" s="12">
        <v>0</v>
      </c>
      <c r="E475" s="12">
        <v>0</v>
      </c>
      <c r="F475" s="12">
        <v>0</v>
      </c>
      <c r="G475" s="12">
        <v>0</v>
      </c>
      <c r="H475" s="12">
        <v>8</v>
      </c>
      <c r="I475" s="12">
        <v>0</v>
      </c>
      <c r="J475" s="3">
        <v>8</v>
      </c>
    </row>
    <row r="476" spans="1:10" x14ac:dyDescent="0.3">
      <c r="A476" s="3">
        <v>-8.9667929412893503</v>
      </c>
      <c r="B476" s="3">
        <v>39.417538301233499</v>
      </c>
      <c r="D476" s="12">
        <v>0</v>
      </c>
      <c r="E476" s="12">
        <v>0</v>
      </c>
      <c r="F476" s="12">
        <v>0</v>
      </c>
      <c r="G476" s="12">
        <v>0</v>
      </c>
      <c r="H476" s="12">
        <v>0</v>
      </c>
      <c r="I476" s="12">
        <v>0</v>
      </c>
      <c r="J476" s="3">
        <v>0</v>
      </c>
    </row>
    <row r="477" spans="1:10" x14ac:dyDescent="0.3">
      <c r="A477" s="3">
        <v>-8.9410738451978702</v>
      </c>
      <c r="B477" s="3">
        <v>39.338143681549603</v>
      </c>
      <c r="D477" s="12">
        <v>0</v>
      </c>
      <c r="E477" s="12">
        <v>0</v>
      </c>
      <c r="F477" s="12">
        <v>0</v>
      </c>
      <c r="G477" s="12">
        <v>0</v>
      </c>
      <c r="H477" s="12">
        <v>0</v>
      </c>
      <c r="I477" s="12">
        <v>0</v>
      </c>
      <c r="J477" s="3">
        <v>4</v>
      </c>
    </row>
    <row r="478" spans="1:10" x14ac:dyDescent="0.3">
      <c r="A478" s="3">
        <v>-9.0942463203346495</v>
      </c>
      <c r="B478" s="3">
        <v>39.385603826663903</v>
      </c>
      <c r="D478" s="12">
        <v>0</v>
      </c>
      <c r="E478" s="12">
        <v>0</v>
      </c>
      <c r="F478" s="12">
        <v>0</v>
      </c>
      <c r="G478" s="12">
        <v>0</v>
      </c>
      <c r="H478" s="12">
        <v>8</v>
      </c>
      <c r="I478" s="12">
        <v>0</v>
      </c>
      <c r="J478" s="3">
        <v>8</v>
      </c>
    </row>
    <row r="480" spans="1:10" x14ac:dyDescent="0.3">
      <c r="A480" s="3">
        <v>-9.1273414043208607</v>
      </c>
      <c r="B480" s="3">
        <v>39.221936111154797</v>
      </c>
      <c r="D480" s="12">
        <v>0</v>
      </c>
      <c r="E480" s="12">
        <v>0</v>
      </c>
      <c r="F480" s="12">
        <v>0</v>
      </c>
      <c r="G480" s="12">
        <v>0</v>
      </c>
      <c r="H480" s="12">
        <v>0</v>
      </c>
      <c r="I480" s="12">
        <v>0</v>
      </c>
      <c r="J480" s="3">
        <v>0</v>
      </c>
    </row>
    <row r="481" spans="1:10" x14ac:dyDescent="0.3">
      <c r="A481" s="3">
        <v>-9.0942463203346495</v>
      </c>
      <c r="B481" s="3">
        <v>39.385603826663903</v>
      </c>
      <c r="D481" s="12">
        <v>0</v>
      </c>
      <c r="E481" s="12">
        <v>0</v>
      </c>
      <c r="F481" s="12">
        <v>0</v>
      </c>
      <c r="G481" s="12">
        <v>0</v>
      </c>
      <c r="H481" s="12">
        <v>8</v>
      </c>
      <c r="I481" s="12">
        <v>0</v>
      </c>
      <c r="J481" s="3">
        <v>8</v>
      </c>
    </row>
    <row r="482" spans="1:10" x14ac:dyDescent="0.3">
      <c r="A482" s="3">
        <v>-8.9410738451978702</v>
      </c>
      <c r="B482" s="3">
        <v>39.338143681549603</v>
      </c>
      <c r="D482" s="12">
        <v>0</v>
      </c>
      <c r="E482" s="12">
        <v>0</v>
      </c>
      <c r="F482" s="12">
        <v>0</v>
      </c>
      <c r="G482" s="12">
        <v>0</v>
      </c>
      <c r="H482" s="12">
        <v>0</v>
      </c>
      <c r="I482" s="12">
        <v>0</v>
      </c>
      <c r="J482" s="3">
        <v>4</v>
      </c>
    </row>
    <row r="483" spans="1:10" x14ac:dyDescent="0.3">
      <c r="A483" s="3">
        <v>-9.1273414043208607</v>
      </c>
      <c r="B483" s="3">
        <v>39.221936111154797</v>
      </c>
      <c r="D483" s="12">
        <v>0</v>
      </c>
      <c r="E483" s="12">
        <v>0</v>
      </c>
      <c r="F483" s="12">
        <v>0</v>
      </c>
      <c r="G483" s="12">
        <v>0</v>
      </c>
      <c r="H483" s="12">
        <v>0</v>
      </c>
      <c r="I483" s="12">
        <v>0</v>
      </c>
      <c r="J483" s="3">
        <v>0</v>
      </c>
    </row>
    <row r="485" spans="1:10" x14ac:dyDescent="0.3">
      <c r="A485" s="3">
        <v>-8.6692205135658291</v>
      </c>
      <c r="B485" s="3">
        <v>39.464868928433397</v>
      </c>
      <c r="D485" s="12">
        <v>0</v>
      </c>
      <c r="E485" s="12">
        <v>0</v>
      </c>
      <c r="F485" s="12">
        <v>0</v>
      </c>
      <c r="G485" s="12">
        <v>0</v>
      </c>
      <c r="H485" s="12">
        <v>0</v>
      </c>
      <c r="I485" s="12">
        <v>0</v>
      </c>
      <c r="J485" s="3">
        <v>3</v>
      </c>
    </row>
    <row r="486" spans="1:10" x14ac:dyDescent="0.3">
      <c r="A486" s="3">
        <v>-8.9667929412893503</v>
      </c>
      <c r="B486" s="3">
        <v>39.417538301233499</v>
      </c>
      <c r="D486" s="12">
        <v>0</v>
      </c>
      <c r="E486" s="12">
        <v>0</v>
      </c>
      <c r="F486" s="12">
        <v>0</v>
      </c>
      <c r="G486" s="12">
        <v>0</v>
      </c>
      <c r="H486" s="12">
        <v>0</v>
      </c>
      <c r="I486" s="12">
        <v>0</v>
      </c>
      <c r="J486" s="3">
        <v>0</v>
      </c>
    </row>
    <row r="487" spans="1:10" x14ac:dyDescent="0.3">
      <c r="A487" s="3">
        <v>-8.8614187184851705</v>
      </c>
      <c r="B487" s="3">
        <v>39.617092578911098</v>
      </c>
      <c r="D487" s="12">
        <v>0</v>
      </c>
      <c r="E487" s="12">
        <v>0</v>
      </c>
      <c r="F487" s="12">
        <v>0</v>
      </c>
      <c r="G487" s="12">
        <v>0</v>
      </c>
      <c r="H487" s="12">
        <v>0</v>
      </c>
      <c r="I487" s="12">
        <v>0</v>
      </c>
      <c r="J487" s="3">
        <v>0</v>
      </c>
    </row>
    <row r="488" spans="1:10" x14ac:dyDescent="0.3">
      <c r="A488" s="3">
        <v>-8.6692205135658291</v>
      </c>
      <c r="B488" s="3">
        <v>39.464868928433397</v>
      </c>
      <c r="D488" s="12">
        <v>0</v>
      </c>
      <c r="E488" s="12">
        <v>0</v>
      </c>
      <c r="F488" s="12">
        <v>0</v>
      </c>
      <c r="G488" s="12">
        <v>0</v>
      </c>
      <c r="H488" s="12">
        <v>0</v>
      </c>
      <c r="I488" s="12">
        <v>0</v>
      </c>
      <c r="J488" s="3">
        <v>3</v>
      </c>
    </row>
    <row r="490" spans="1:10" x14ac:dyDescent="0.3">
      <c r="A490" s="3">
        <v>-8.7732295612827293</v>
      </c>
      <c r="B490" s="3">
        <v>41.541807896693598</v>
      </c>
      <c r="D490" s="12">
        <v>0</v>
      </c>
      <c r="E490" s="12">
        <v>0</v>
      </c>
      <c r="F490" s="12">
        <v>5</v>
      </c>
      <c r="G490" s="12">
        <v>5</v>
      </c>
      <c r="H490" s="12">
        <v>7</v>
      </c>
      <c r="I490" s="12">
        <v>8</v>
      </c>
      <c r="J490" s="3">
        <v>8</v>
      </c>
    </row>
    <row r="491" spans="1:10" x14ac:dyDescent="0.3">
      <c r="A491" s="3">
        <v>-8.7417108663827499</v>
      </c>
      <c r="B491" s="3">
        <v>41.385552798280102</v>
      </c>
      <c r="D491" s="12">
        <v>0</v>
      </c>
      <c r="E491" s="12">
        <v>0</v>
      </c>
      <c r="F491" s="12">
        <v>13</v>
      </c>
      <c r="G491" s="12">
        <v>15</v>
      </c>
      <c r="H491" s="12">
        <v>15</v>
      </c>
      <c r="I491" s="12">
        <v>16</v>
      </c>
      <c r="J491" s="3">
        <v>24</v>
      </c>
    </row>
    <row r="492" spans="1:10" x14ac:dyDescent="0.3">
      <c r="A492" s="3">
        <v>-8.7457142997280304</v>
      </c>
      <c r="B492" s="3">
        <v>41.359468449624799</v>
      </c>
      <c r="D492" s="12">
        <v>8</v>
      </c>
      <c r="E492" s="12">
        <v>8</v>
      </c>
      <c r="F492" s="12">
        <v>12</v>
      </c>
      <c r="G492" s="12">
        <v>15</v>
      </c>
      <c r="H492" s="12">
        <v>22</v>
      </c>
      <c r="I492" s="12">
        <v>32</v>
      </c>
      <c r="J492" s="3">
        <v>39</v>
      </c>
    </row>
    <row r="493" spans="1:10" x14ac:dyDescent="0.3">
      <c r="A493" s="3">
        <v>-8.7732295612827293</v>
      </c>
      <c r="B493" s="3">
        <v>41.541807896693598</v>
      </c>
      <c r="D493" s="12">
        <v>0</v>
      </c>
      <c r="E493" s="12">
        <v>0</v>
      </c>
      <c r="F493" s="12">
        <v>5</v>
      </c>
      <c r="G493" s="12">
        <v>5</v>
      </c>
      <c r="H493" s="12">
        <v>7</v>
      </c>
      <c r="I493" s="12">
        <v>8</v>
      </c>
      <c r="J493" s="3">
        <v>8</v>
      </c>
    </row>
    <row r="495" spans="1:10" x14ac:dyDescent="0.3">
      <c r="A495" s="3">
        <v>-7.9185092138012596</v>
      </c>
      <c r="B495" s="3">
        <v>38.549701007873601</v>
      </c>
      <c r="D495" s="12">
        <v>4</v>
      </c>
      <c r="E495" s="12">
        <v>5</v>
      </c>
      <c r="F495" s="12">
        <v>8</v>
      </c>
      <c r="G495" s="12">
        <v>8</v>
      </c>
      <c r="H495" s="12">
        <v>12</v>
      </c>
      <c r="I495" s="12">
        <v>20</v>
      </c>
      <c r="J495" s="3">
        <v>21</v>
      </c>
    </row>
    <row r="496" spans="1:10" x14ac:dyDescent="0.3">
      <c r="A496" s="3">
        <v>-7.7102674222103698</v>
      </c>
      <c r="B496" s="3">
        <v>38.303434529284203</v>
      </c>
      <c r="D496" s="12">
        <v>0</v>
      </c>
      <c r="E496" s="12">
        <v>0</v>
      </c>
      <c r="F496" s="12">
        <v>0</v>
      </c>
      <c r="G496" s="12">
        <v>0</v>
      </c>
      <c r="H496" s="12">
        <v>0</v>
      </c>
      <c r="I496" s="12">
        <v>0</v>
      </c>
      <c r="J496" s="3">
        <v>0</v>
      </c>
    </row>
    <row r="497" spans="1:10" x14ac:dyDescent="0.3">
      <c r="A497" s="3">
        <v>-7.9999458449950902</v>
      </c>
      <c r="B497" s="3">
        <v>38.340209984207</v>
      </c>
      <c r="D497" s="12">
        <v>0</v>
      </c>
      <c r="E497" s="12">
        <v>0</v>
      </c>
      <c r="F497" s="12">
        <v>0</v>
      </c>
      <c r="G497" s="12">
        <v>0</v>
      </c>
      <c r="H497" s="12">
        <v>0</v>
      </c>
      <c r="I497" s="12">
        <v>0</v>
      </c>
      <c r="J497" s="3">
        <v>0</v>
      </c>
    </row>
    <row r="498" spans="1:10" x14ac:dyDescent="0.3">
      <c r="A498" s="3">
        <v>-7.9185092138012596</v>
      </c>
      <c r="B498" s="3">
        <v>38.549701007873601</v>
      </c>
      <c r="D498" s="12">
        <v>4</v>
      </c>
      <c r="E498" s="12">
        <v>5</v>
      </c>
      <c r="F498" s="12">
        <v>8</v>
      </c>
      <c r="G498" s="12">
        <v>8</v>
      </c>
      <c r="H498" s="12">
        <v>12</v>
      </c>
      <c r="I498" s="12">
        <v>20</v>
      </c>
      <c r="J498" s="3">
        <v>21</v>
      </c>
    </row>
    <row r="500" spans="1:10" x14ac:dyDescent="0.3">
      <c r="A500" s="3">
        <v>-8.4621362667668105</v>
      </c>
      <c r="B500" s="3">
        <v>40.389867333143897</v>
      </c>
      <c r="D500" s="12">
        <v>0</v>
      </c>
      <c r="E500" s="12">
        <v>0</v>
      </c>
      <c r="F500" s="12">
        <v>0</v>
      </c>
      <c r="G500" s="12">
        <v>0</v>
      </c>
      <c r="H500" s="12">
        <v>0</v>
      </c>
      <c r="I500" s="12">
        <v>0</v>
      </c>
      <c r="J500" s="3">
        <v>5</v>
      </c>
    </row>
    <row r="501" spans="1:10" x14ac:dyDescent="0.3">
      <c r="A501" s="3">
        <v>-8.6048914707627695</v>
      </c>
      <c r="B501" s="3">
        <v>40.353888895167401</v>
      </c>
      <c r="D501" s="12">
        <v>0</v>
      </c>
      <c r="E501" s="12">
        <v>0</v>
      </c>
      <c r="F501" s="12">
        <v>4</v>
      </c>
      <c r="G501" s="12">
        <v>4</v>
      </c>
      <c r="H501" s="12">
        <v>7</v>
      </c>
      <c r="I501" s="12">
        <v>8</v>
      </c>
      <c r="J501" s="3">
        <v>8</v>
      </c>
    </row>
    <row r="502" spans="1:10" x14ac:dyDescent="0.3">
      <c r="A502" s="3">
        <v>-8.5431860979451208</v>
      </c>
      <c r="B502" s="3">
        <v>40.537437703669802</v>
      </c>
      <c r="D502" s="12">
        <v>0</v>
      </c>
      <c r="E502" s="12">
        <v>0</v>
      </c>
      <c r="F502" s="12">
        <v>6</v>
      </c>
      <c r="G502" s="12">
        <v>7</v>
      </c>
      <c r="H502" s="12">
        <v>7</v>
      </c>
      <c r="I502" s="12">
        <v>9</v>
      </c>
      <c r="J502" s="3">
        <v>10</v>
      </c>
    </row>
    <row r="503" spans="1:10" x14ac:dyDescent="0.3">
      <c r="A503" s="3">
        <v>-8.4621362667668105</v>
      </c>
      <c r="B503" s="3">
        <v>40.389867333143897</v>
      </c>
      <c r="D503" s="12">
        <v>0</v>
      </c>
      <c r="E503" s="12">
        <v>0</v>
      </c>
      <c r="F503" s="12">
        <v>0</v>
      </c>
      <c r="G503" s="12">
        <v>0</v>
      </c>
      <c r="H503" s="12">
        <v>0</v>
      </c>
      <c r="I503" s="12">
        <v>0</v>
      </c>
      <c r="J503" s="3">
        <v>5</v>
      </c>
    </row>
    <row r="505" spans="1:10" x14ac:dyDescent="0.3">
      <c r="A505" s="3">
        <v>-8.8709768522908803</v>
      </c>
      <c r="B505" s="3">
        <v>40.171767891582299</v>
      </c>
      <c r="D505" s="12">
        <v>0</v>
      </c>
      <c r="E505" s="12">
        <v>0</v>
      </c>
      <c r="F505" s="12">
        <v>0</v>
      </c>
      <c r="G505" s="12">
        <v>3</v>
      </c>
      <c r="H505" s="12">
        <v>3</v>
      </c>
      <c r="I505" s="12">
        <v>0</v>
      </c>
      <c r="J505" s="3">
        <v>7</v>
      </c>
    </row>
    <row r="506" spans="1:10" x14ac:dyDescent="0.3">
      <c r="A506" s="3">
        <v>-8.7406802916179096</v>
      </c>
      <c r="B506" s="3">
        <v>40.414411147886099</v>
      </c>
      <c r="D506" s="12">
        <v>0</v>
      </c>
      <c r="E506" s="12">
        <v>0</v>
      </c>
      <c r="F506" s="12">
        <v>0</v>
      </c>
      <c r="G506" s="12">
        <v>0</v>
      </c>
      <c r="H506" s="12">
        <v>0</v>
      </c>
      <c r="I506" s="12">
        <v>0</v>
      </c>
      <c r="J506" s="3">
        <v>0</v>
      </c>
    </row>
    <row r="507" spans="1:10" x14ac:dyDescent="0.3">
      <c r="A507" s="3">
        <v>-8.6755880673708692</v>
      </c>
      <c r="B507" s="3">
        <v>40.277233600848099</v>
      </c>
      <c r="D507" s="12">
        <v>0</v>
      </c>
      <c r="E507" s="12">
        <v>0</v>
      </c>
      <c r="F507" s="12">
        <v>0</v>
      </c>
      <c r="G507" s="12">
        <v>8</v>
      </c>
      <c r="H507" s="12">
        <v>8</v>
      </c>
      <c r="I507" s="12">
        <v>10</v>
      </c>
      <c r="J507" s="3">
        <v>12</v>
      </c>
    </row>
    <row r="508" spans="1:10" x14ac:dyDescent="0.3">
      <c r="A508" s="3">
        <v>-8.8709768522908803</v>
      </c>
      <c r="B508" s="3">
        <v>40.171767891582299</v>
      </c>
      <c r="D508" s="12">
        <v>0</v>
      </c>
      <c r="E508" s="12">
        <v>0</v>
      </c>
      <c r="F508" s="12">
        <v>0</v>
      </c>
      <c r="G508" s="12">
        <v>3</v>
      </c>
      <c r="H508" s="12">
        <v>3</v>
      </c>
      <c r="I508" s="12">
        <v>0</v>
      </c>
      <c r="J508" s="3">
        <v>7</v>
      </c>
    </row>
    <row r="510" spans="1:10" x14ac:dyDescent="0.3">
      <c r="A510" s="3">
        <v>-7.1134898685244998</v>
      </c>
      <c r="B510" s="3">
        <v>40.1716185503291</v>
      </c>
      <c r="D510" s="12">
        <v>0</v>
      </c>
      <c r="E510" s="12">
        <v>0</v>
      </c>
      <c r="F510" s="12">
        <v>0</v>
      </c>
      <c r="G510" s="12">
        <v>0</v>
      </c>
      <c r="H510" s="12">
        <v>0</v>
      </c>
      <c r="I510" s="12">
        <v>0</v>
      </c>
      <c r="J510" s="3">
        <v>0</v>
      </c>
    </row>
    <row r="511" spans="1:10" x14ac:dyDescent="0.3">
      <c r="A511" s="3">
        <v>-7.3388695042831298</v>
      </c>
      <c r="B511" s="3">
        <v>40.356839435975097</v>
      </c>
      <c r="D511" s="12">
        <v>0</v>
      </c>
      <c r="E511" s="12">
        <v>0</v>
      </c>
      <c r="F511" s="12">
        <v>0</v>
      </c>
      <c r="G511" s="12">
        <v>0</v>
      </c>
      <c r="H511" s="12">
        <v>0</v>
      </c>
      <c r="I511" s="12">
        <v>0</v>
      </c>
      <c r="J511" s="3">
        <v>0</v>
      </c>
    </row>
    <row r="512" spans="1:10" x14ac:dyDescent="0.3">
      <c r="A512" s="3">
        <v>-7.0895139817545303</v>
      </c>
      <c r="B512" s="3">
        <v>40.3393434365681</v>
      </c>
      <c r="D512" s="12">
        <v>0</v>
      </c>
      <c r="E512" s="12">
        <v>0</v>
      </c>
      <c r="F512" s="12">
        <v>0</v>
      </c>
      <c r="G512" s="12">
        <v>0</v>
      </c>
      <c r="H512" s="12">
        <v>0</v>
      </c>
      <c r="I512" s="12">
        <v>0</v>
      </c>
      <c r="J512" s="3">
        <v>0</v>
      </c>
    </row>
    <row r="513" spans="1:10" x14ac:dyDescent="0.3">
      <c r="A513" s="3">
        <v>-7.1134898685244998</v>
      </c>
      <c r="B513" s="3">
        <v>40.1716185503291</v>
      </c>
      <c r="D513" s="12">
        <v>0</v>
      </c>
      <c r="E513" s="12">
        <v>0</v>
      </c>
      <c r="F513" s="12">
        <v>0</v>
      </c>
      <c r="G513" s="12">
        <v>0</v>
      </c>
      <c r="H513" s="12">
        <v>0</v>
      </c>
      <c r="I513" s="12">
        <v>0</v>
      </c>
      <c r="J513" s="3">
        <v>0</v>
      </c>
    </row>
    <row r="515" spans="1:10" x14ac:dyDescent="0.3">
      <c r="A515" s="3">
        <v>-7.4175967862614502</v>
      </c>
      <c r="B515" s="3">
        <v>40.634308339971803</v>
      </c>
      <c r="D515" s="12">
        <v>0</v>
      </c>
      <c r="E515" s="12">
        <v>0</v>
      </c>
      <c r="F515" s="12">
        <v>0</v>
      </c>
      <c r="G515" s="12">
        <v>0</v>
      </c>
      <c r="H515" s="12">
        <v>0</v>
      </c>
      <c r="I515" s="12">
        <v>0</v>
      </c>
      <c r="J515" s="3">
        <v>0</v>
      </c>
    </row>
    <row r="516" spans="1:10" x14ac:dyDescent="0.3">
      <c r="A516" s="3">
        <v>-7.5542710599354503</v>
      </c>
      <c r="B516" s="3">
        <v>40.816618572986499</v>
      </c>
      <c r="D516" s="12">
        <v>0</v>
      </c>
      <c r="E516" s="12">
        <v>0</v>
      </c>
      <c r="F516" s="12">
        <v>0</v>
      </c>
      <c r="G516" s="12">
        <v>0</v>
      </c>
      <c r="H516" s="12">
        <v>0</v>
      </c>
      <c r="I516" s="12">
        <v>0</v>
      </c>
      <c r="J516" s="3">
        <v>0</v>
      </c>
    </row>
    <row r="517" spans="1:10" x14ac:dyDescent="0.3">
      <c r="A517" s="3">
        <v>-7.3613600154519299</v>
      </c>
      <c r="B517" s="3">
        <v>40.7816977292795</v>
      </c>
      <c r="D517" s="12">
        <v>0</v>
      </c>
      <c r="E517" s="12">
        <v>0</v>
      </c>
      <c r="F517" s="12">
        <v>0</v>
      </c>
      <c r="G517" s="12">
        <v>0</v>
      </c>
      <c r="H517" s="12">
        <v>0</v>
      </c>
      <c r="I517" s="12">
        <v>0</v>
      </c>
      <c r="J517" s="3">
        <v>5</v>
      </c>
    </row>
    <row r="518" spans="1:10" x14ac:dyDescent="0.3">
      <c r="A518" s="3">
        <v>-7.4175967862614502</v>
      </c>
      <c r="B518" s="3">
        <v>40.634308339971803</v>
      </c>
      <c r="D518" s="12">
        <v>0</v>
      </c>
      <c r="E518" s="12">
        <v>0</v>
      </c>
      <c r="F518" s="12">
        <v>0</v>
      </c>
      <c r="G518" s="12">
        <v>0</v>
      </c>
      <c r="H518" s="12">
        <v>0</v>
      </c>
      <c r="I518" s="12">
        <v>0</v>
      </c>
      <c r="J518" s="3">
        <v>0</v>
      </c>
    </row>
    <row r="520" spans="1:10" x14ac:dyDescent="0.3">
      <c r="A520" s="3">
        <v>-8.4428621249167097</v>
      </c>
      <c r="B520" s="3">
        <v>40.451204562791403</v>
      </c>
      <c r="D520" s="12">
        <v>0</v>
      </c>
      <c r="E520" s="12">
        <v>0</v>
      </c>
      <c r="F520" s="12">
        <v>0</v>
      </c>
      <c r="G520" s="12">
        <v>4</v>
      </c>
      <c r="H520" s="12">
        <v>4</v>
      </c>
      <c r="I520" s="12">
        <v>0</v>
      </c>
      <c r="J520" s="3">
        <v>5</v>
      </c>
    </row>
    <row r="521" spans="1:10" x14ac:dyDescent="0.3">
      <c r="A521" s="3">
        <v>-8.4166620666488701</v>
      </c>
      <c r="B521" s="3">
        <v>40.5742939072694</v>
      </c>
      <c r="D521" s="12">
        <v>3</v>
      </c>
      <c r="E521" s="12">
        <v>3</v>
      </c>
      <c r="F521" s="12">
        <v>10</v>
      </c>
      <c r="G521" s="12">
        <v>10</v>
      </c>
      <c r="H521" s="12">
        <v>13</v>
      </c>
      <c r="I521" s="12">
        <v>15</v>
      </c>
      <c r="J521" s="3">
        <v>0</v>
      </c>
    </row>
    <row r="522" spans="1:10" x14ac:dyDescent="0.3">
      <c r="A522" s="3">
        <v>-8.2289236971915596</v>
      </c>
      <c r="B522" s="3">
        <v>40.379237437568399</v>
      </c>
      <c r="D522" s="12">
        <v>0</v>
      </c>
      <c r="E522" s="12">
        <v>0</v>
      </c>
      <c r="F522" s="12">
        <v>0</v>
      </c>
      <c r="G522" s="12">
        <v>0</v>
      </c>
      <c r="H522" s="12">
        <v>0</v>
      </c>
      <c r="I522" s="12">
        <v>0</v>
      </c>
      <c r="J522" s="3">
        <v>0</v>
      </c>
    </row>
    <row r="523" spans="1:10" x14ac:dyDescent="0.3">
      <c r="A523" s="3">
        <v>-8.4428621249167097</v>
      </c>
      <c r="B523" s="3">
        <v>40.451204562791403</v>
      </c>
      <c r="D523" s="12">
        <v>0</v>
      </c>
      <c r="E523" s="12">
        <v>0</v>
      </c>
      <c r="F523" s="12">
        <v>0</v>
      </c>
      <c r="G523" s="12">
        <v>4</v>
      </c>
      <c r="H523" s="12">
        <v>4</v>
      </c>
      <c r="I523" s="12">
        <v>0</v>
      </c>
      <c r="J523" s="3">
        <v>5</v>
      </c>
    </row>
    <row r="525" spans="1:10" x14ac:dyDescent="0.3">
      <c r="A525" s="3">
        <v>-8.4621362667668105</v>
      </c>
      <c r="B525" s="3">
        <v>40.389867333143897</v>
      </c>
      <c r="D525" s="12">
        <v>0</v>
      </c>
      <c r="E525" s="12">
        <v>0</v>
      </c>
      <c r="F525" s="12">
        <v>0</v>
      </c>
      <c r="G525" s="12">
        <v>0</v>
      </c>
      <c r="H525" s="12">
        <v>0</v>
      </c>
      <c r="I525" s="12">
        <v>0</v>
      </c>
      <c r="J525" s="3">
        <v>5</v>
      </c>
    </row>
    <row r="526" spans="1:10" x14ac:dyDescent="0.3">
      <c r="A526" s="3">
        <v>-8.4428621249167097</v>
      </c>
      <c r="B526" s="3">
        <v>40.451204562791403</v>
      </c>
      <c r="D526" s="12">
        <v>0</v>
      </c>
      <c r="E526" s="12">
        <v>0</v>
      </c>
      <c r="F526" s="12">
        <v>0</v>
      </c>
      <c r="G526" s="12">
        <v>4</v>
      </c>
      <c r="H526" s="12">
        <v>4</v>
      </c>
      <c r="I526" s="12">
        <v>0</v>
      </c>
      <c r="J526" s="3">
        <v>5</v>
      </c>
    </row>
    <row r="527" spans="1:10" x14ac:dyDescent="0.3">
      <c r="A527" s="3">
        <v>-8.2289236971915596</v>
      </c>
      <c r="B527" s="3">
        <v>40.379237437568399</v>
      </c>
      <c r="D527" s="12">
        <v>0</v>
      </c>
      <c r="E527" s="12">
        <v>0</v>
      </c>
      <c r="F527" s="12">
        <v>0</v>
      </c>
      <c r="G527" s="12">
        <v>0</v>
      </c>
      <c r="H527" s="12">
        <v>0</v>
      </c>
      <c r="I527" s="12">
        <v>0</v>
      </c>
      <c r="J527" s="3">
        <v>0</v>
      </c>
    </row>
    <row r="528" spans="1:10" x14ac:dyDescent="0.3">
      <c r="A528" s="3">
        <v>-8.4621362667668105</v>
      </c>
      <c r="B528" s="3">
        <v>40.389867333143897</v>
      </c>
      <c r="D528" s="12">
        <v>0</v>
      </c>
      <c r="E528" s="12">
        <v>0</v>
      </c>
      <c r="F528" s="12">
        <v>0</v>
      </c>
      <c r="G528" s="12">
        <v>0</v>
      </c>
      <c r="H528" s="12">
        <v>0</v>
      </c>
      <c r="I528" s="12">
        <v>0</v>
      </c>
      <c r="J528" s="3">
        <v>5</v>
      </c>
    </row>
    <row r="530" spans="1:10" x14ac:dyDescent="0.3">
      <c r="A530" s="3">
        <v>-8.9667929412893503</v>
      </c>
      <c r="B530" s="3">
        <v>39.417538301233499</v>
      </c>
      <c r="D530" s="12">
        <v>0</v>
      </c>
      <c r="E530" s="12">
        <v>0</v>
      </c>
      <c r="F530" s="12">
        <v>0</v>
      </c>
      <c r="G530" s="12">
        <v>0</v>
      </c>
      <c r="H530" s="12">
        <v>0</v>
      </c>
      <c r="I530" s="12">
        <v>0</v>
      </c>
      <c r="J530" s="3">
        <v>0</v>
      </c>
    </row>
    <row r="531" spans="1:10" x14ac:dyDescent="0.3">
      <c r="A531" s="3">
        <v>-8.6692205135658291</v>
      </c>
      <c r="B531" s="3">
        <v>39.464868928433397</v>
      </c>
      <c r="D531" s="12">
        <v>0</v>
      </c>
      <c r="E531" s="12">
        <v>0</v>
      </c>
      <c r="F531" s="12">
        <v>0</v>
      </c>
      <c r="G531" s="12">
        <v>0</v>
      </c>
      <c r="H531" s="12">
        <v>0</v>
      </c>
      <c r="I531" s="12">
        <v>0</v>
      </c>
      <c r="J531" s="3">
        <v>3</v>
      </c>
    </row>
    <row r="532" spans="1:10" x14ac:dyDescent="0.3">
      <c r="A532" s="3">
        <v>-8.9410738451978702</v>
      </c>
      <c r="B532" s="3">
        <v>39.338143681549603</v>
      </c>
      <c r="D532" s="12">
        <v>0</v>
      </c>
      <c r="E532" s="12">
        <v>0</v>
      </c>
      <c r="F532" s="12">
        <v>0</v>
      </c>
      <c r="G532" s="12">
        <v>0</v>
      </c>
      <c r="H532" s="12">
        <v>0</v>
      </c>
      <c r="I532" s="12">
        <v>0</v>
      </c>
      <c r="J532" s="3">
        <v>4</v>
      </c>
    </row>
    <row r="533" spans="1:10" x14ac:dyDescent="0.3">
      <c r="A533" s="3">
        <v>-8.9667929412893503</v>
      </c>
      <c r="B533" s="3">
        <v>39.417538301233499</v>
      </c>
      <c r="D533" s="12">
        <v>0</v>
      </c>
      <c r="E533" s="12">
        <v>0</v>
      </c>
      <c r="F533" s="12">
        <v>0</v>
      </c>
      <c r="G533" s="12">
        <v>0</v>
      </c>
      <c r="H533" s="12">
        <v>0</v>
      </c>
      <c r="I533" s="12">
        <v>0</v>
      </c>
      <c r="J533" s="3">
        <v>0</v>
      </c>
    </row>
    <row r="535" spans="1:10" x14ac:dyDescent="0.3">
      <c r="A535" s="3">
        <v>-8.6350023856097895</v>
      </c>
      <c r="B535" s="3">
        <v>39.187435633665302</v>
      </c>
      <c r="D535" s="12">
        <v>0</v>
      </c>
      <c r="E535" s="12">
        <v>3</v>
      </c>
      <c r="F535" s="12">
        <v>3</v>
      </c>
      <c r="G535" s="12">
        <v>3</v>
      </c>
      <c r="H535" s="12">
        <v>7</v>
      </c>
      <c r="I535" s="12">
        <v>7</v>
      </c>
      <c r="J535" s="3">
        <v>9</v>
      </c>
    </row>
    <row r="536" spans="1:10" x14ac:dyDescent="0.3">
      <c r="A536" s="3">
        <v>-8.7995285270060499</v>
      </c>
      <c r="B536" s="3">
        <v>39.165456803416397</v>
      </c>
      <c r="D536" s="12">
        <v>4</v>
      </c>
      <c r="E536" s="12">
        <v>4</v>
      </c>
      <c r="F536" s="12">
        <v>4</v>
      </c>
      <c r="G536" s="12">
        <v>4</v>
      </c>
      <c r="H536" s="12">
        <v>13</v>
      </c>
      <c r="I536" s="12">
        <v>11</v>
      </c>
      <c r="J536" s="3">
        <v>13</v>
      </c>
    </row>
    <row r="537" spans="1:10" x14ac:dyDescent="0.3">
      <c r="A537" s="3">
        <v>-8.6884458646244802</v>
      </c>
      <c r="B537" s="3">
        <v>39.238096028394303</v>
      </c>
      <c r="D537" s="12">
        <v>9</v>
      </c>
      <c r="E537" s="12">
        <v>9</v>
      </c>
      <c r="F537" s="12">
        <v>9</v>
      </c>
      <c r="G537" s="12">
        <v>9</v>
      </c>
      <c r="H537" s="12">
        <v>20</v>
      </c>
      <c r="I537" s="12">
        <v>22</v>
      </c>
      <c r="J537" s="3">
        <v>26</v>
      </c>
    </row>
    <row r="538" spans="1:10" x14ac:dyDescent="0.3">
      <c r="A538" s="3">
        <v>-8.6350023856097895</v>
      </c>
      <c r="B538" s="3">
        <v>39.187435633665302</v>
      </c>
      <c r="D538" s="12">
        <v>0</v>
      </c>
      <c r="E538" s="12">
        <v>3</v>
      </c>
      <c r="F538" s="12">
        <v>3</v>
      </c>
      <c r="G538" s="12">
        <v>3</v>
      </c>
      <c r="H538" s="12">
        <v>7</v>
      </c>
      <c r="I538" s="12">
        <v>7</v>
      </c>
      <c r="J538" s="3">
        <v>9</v>
      </c>
    </row>
    <row r="540" spans="1:10" x14ac:dyDescent="0.3">
      <c r="A540" s="3">
        <v>-9.23690767037154</v>
      </c>
      <c r="B540" s="3">
        <v>38.777437500258401</v>
      </c>
      <c r="D540" s="12">
        <v>21</v>
      </c>
      <c r="E540" s="12">
        <v>24</v>
      </c>
      <c r="F540" s="12">
        <v>31</v>
      </c>
      <c r="G540" s="12">
        <v>31</v>
      </c>
      <c r="H540" s="12">
        <v>41</v>
      </c>
      <c r="I540" s="12">
        <v>53</v>
      </c>
      <c r="J540" s="3">
        <v>63</v>
      </c>
    </row>
    <row r="541" spans="1:10" x14ac:dyDescent="0.3">
      <c r="A541" s="3">
        <v>-9.1644981889163493</v>
      </c>
      <c r="B541" s="3">
        <v>38.675267677362797</v>
      </c>
      <c r="D541" s="12">
        <v>31</v>
      </c>
      <c r="E541" s="12">
        <v>35</v>
      </c>
      <c r="F541" s="12">
        <v>35</v>
      </c>
      <c r="G541" s="12">
        <v>35</v>
      </c>
      <c r="H541" s="12">
        <v>53</v>
      </c>
      <c r="I541" s="12">
        <v>64</v>
      </c>
      <c r="J541" s="3">
        <v>68</v>
      </c>
    </row>
    <row r="542" spans="1:10" x14ac:dyDescent="0.3">
      <c r="A542" s="3">
        <v>-9.2983695910928503</v>
      </c>
      <c r="B542" s="3">
        <v>38.699858489269403</v>
      </c>
      <c r="D542" s="12">
        <v>16</v>
      </c>
      <c r="E542" s="12">
        <v>17</v>
      </c>
      <c r="F542" s="12">
        <v>17</v>
      </c>
      <c r="G542" s="12">
        <v>17</v>
      </c>
      <c r="H542" s="12">
        <v>47</v>
      </c>
      <c r="I542" s="12">
        <v>74</v>
      </c>
      <c r="J542" s="3">
        <v>79</v>
      </c>
    </row>
    <row r="543" spans="1:10" x14ac:dyDescent="0.3">
      <c r="A543" s="3">
        <v>-9.23690767037154</v>
      </c>
      <c r="B543" s="3">
        <v>38.777437500258401</v>
      </c>
      <c r="D543" s="12">
        <v>21</v>
      </c>
      <c r="E543" s="12">
        <v>24</v>
      </c>
      <c r="F543" s="12">
        <v>31</v>
      </c>
      <c r="G543" s="12">
        <v>31</v>
      </c>
      <c r="H543" s="12">
        <v>41</v>
      </c>
      <c r="I543" s="12">
        <v>53</v>
      </c>
      <c r="J543" s="3">
        <v>63</v>
      </c>
    </row>
    <row r="545" spans="1:10" x14ac:dyDescent="0.3">
      <c r="A545" s="3">
        <v>-9.2983695910928503</v>
      </c>
      <c r="B545" s="3">
        <v>38.699858489269403</v>
      </c>
      <c r="D545" s="12">
        <v>16</v>
      </c>
      <c r="E545" s="12">
        <v>17</v>
      </c>
      <c r="F545" s="12">
        <v>17</v>
      </c>
      <c r="G545" s="12">
        <v>17</v>
      </c>
      <c r="H545" s="12">
        <v>47</v>
      </c>
      <c r="I545" s="12">
        <v>74</v>
      </c>
      <c r="J545" s="3">
        <v>79</v>
      </c>
    </row>
    <row r="546" spans="1:10" x14ac:dyDescent="0.3">
      <c r="A546" s="3">
        <v>-9.4771361532971294</v>
      </c>
      <c r="B546" s="3">
        <v>38.725958718913297</v>
      </c>
      <c r="D546" s="12">
        <v>39</v>
      </c>
      <c r="E546" s="12">
        <v>43</v>
      </c>
      <c r="F546" s="12">
        <v>44</v>
      </c>
      <c r="G546" s="12">
        <v>44</v>
      </c>
      <c r="H546" s="12">
        <v>81</v>
      </c>
      <c r="I546" s="12">
        <v>110</v>
      </c>
      <c r="J546" s="3">
        <v>119</v>
      </c>
    </row>
    <row r="547" spans="1:10" x14ac:dyDescent="0.3">
      <c r="A547" s="3">
        <v>-9.3339338519850799</v>
      </c>
      <c r="B547" s="3">
        <v>38.805379302335503</v>
      </c>
      <c r="D547" s="12">
        <v>39</v>
      </c>
      <c r="E547" s="12">
        <v>43</v>
      </c>
      <c r="F547" s="12">
        <v>8</v>
      </c>
      <c r="G547" s="12">
        <v>8</v>
      </c>
      <c r="H547" s="12">
        <v>116</v>
      </c>
      <c r="I547" s="12">
        <v>148</v>
      </c>
      <c r="J547" s="3">
        <v>159</v>
      </c>
    </row>
    <row r="548" spans="1:10" x14ac:dyDescent="0.3">
      <c r="A548" s="3">
        <v>-9.2983695910928503</v>
      </c>
      <c r="B548" s="3">
        <v>38.699858489269403</v>
      </c>
      <c r="D548" s="12">
        <v>16</v>
      </c>
      <c r="E548" s="12">
        <v>17</v>
      </c>
      <c r="F548" s="12">
        <v>17</v>
      </c>
      <c r="G548" s="12">
        <v>17</v>
      </c>
      <c r="H548" s="12">
        <v>47</v>
      </c>
      <c r="I548" s="12">
        <v>74</v>
      </c>
      <c r="J548" s="3">
        <v>79</v>
      </c>
    </row>
    <row r="550" spans="1:10" x14ac:dyDescent="0.3">
      <c r="A550" s="3">
        <v>-8.1555097332573698</v>
      </c>
      <c r="B550" s="3">
        <v>39.542479499695403</v>
      </c>
      <c r="D550" s="12">
        <v>0</v>
      </c>
      <c r="E550" s="12">
        <v>0</v>
      </c>
      <c r="F550" s="12">
        <v>0</v>
      </c>
      <c r="G550" s="12">
        <v>0</v>
      </c>
      <c r="H550" s="12">
        <v>0</v>
      </c>
      <c r="I550" s="12">
        <v>0</v>
      </c>
      <c r="J550" s="3">
        <v>0</v>
      </c>
    </row>
    <row r="551" spans="1:10" x14ac:dyDescent="0.3">
      <c r="A551" s="3">
        <v>-8.2620565165614206</v>
      </c>
      <c r="B551" s="3">
        <v>39.682316371952901</v>
      </c>
      <c r="D551" s="12">
        <v>0</v>
      </c>
      <c r="E551" s="12">
        <v>0</v>
      </c>
      <c r="F551" s="12">
        <v>0</v>
      </c>
      <c r="G551" s="12">
        <v>0</v>
      </c>
      <c r="H551" s="12">
        <v>0</v>
      </c>
      <c r="I551" s="12">
        <v>0</v>
      </c>
      <c r="J551" s="3">
        <v>0</v>
      </c>
    </row>
    <row r="552" spans="1:10" x14ac:dyDescent="0.3">
      <c r="A552" s="3">
        <v>-8.1469385342011407</v>
      </c>
      <c r="B552" s="3">
        <v>39.6684201016283</v>
      </c>
      <c r="D552" s="12">
        <v>0</v>
      </c>
      <c r="E552" s="12">
        <v>0</v>
      </c>
      <c r="F552" s="12">
        <v>0</v>
      </c>
      <c r="G552" s="12">
        <v>0</v>
      </c>
      <c r="H552" s="12">
        <v>0</v>
      </c>
      <c r="I552" s="12">
        <v>0</v>
      </c>
      <c r="J552" s="3">
        <v>0</v>
      </c>
    </row>
    <row r="553" spans="1:10" x14ac:dyDescent="0.3">
      <c r="A553" s="3">
        <v>-8.1555097332573698</v>
      </c>
      <c r="B553" s="3">
        <v>39.542479499695403</v>
      </c>
      <c r="D553" s="12">
        <v>0</v>
      </c>
      <c r="E553" s="12">
        <v>0</v>
      </c>
      <c r="F553" s="12">
        <v>0</v>
      </c>
      <c r="G553" s="12">
        <v>0</v>
      </c>
      <c r="H553" s="12">
        <v>0</v>
      </c>
      <c r="I553" s="12">
        <v>0</v>
      </c>
      <c r="J553" s="3">
        <v>0</v>
      </c>
    </row>
    <row r="555" spans="1:10" x14ac:dyDescent="0.3">
      <c r="A555" s="3">
        <v>-7.4348064195331904</v>
      </c>
      <c r="B555" s="3">
        <v>39.4562794901166</v>
      </c>
      <c r="D555" s="12">
        <v>0</v>
      </c>
      <c r="E555" s="12">
        <v>0</v>
      </c>
      <c r="F555" s="12">
        <v>0</v>
      </c>
      <c r="G555" s="12">
        <v>0</v>
      </c>
      <c r="H555" s="12">
        <v>0</v>
      </c>
      <c r="I555" s="12">
        <v>0</v>
      </c>
      <c r="J555" s="3">
        <v>0</v>
      </c>
    </row>
    <row r="556" spans="1:10" x14ac:dyDescent="0.3">
      <c r="A556" s="3">
        <v>-7.6321272104049802</v>
      </c>
      <c r="B556" s="3">
        <v>39.517287069770198</v>
      </c>
      <c r="D556" s="12">
        <v>0</v>
      </c>
      <c r="E556" s="12">
        <v>0</v>
      </c>
      <c r="F556" s="12">
        <v>0</v>
      </c>
      <c r="G556" s="12">
        <v>0</v>
      </c>
      <c r="H556" s="12">
        <v>0</v>
      </c>
      <c r="I556" s="12">
        <v>0</v>
      </c>
      <c r="J556" s="3">
        <v>0</v>
      </c>
    </row>
    <row r="557" spans="1:10" x14ac:dyDescent="0.3">
      <c r="A557" s="3">
        <v>-7.6787055646413496</v>
      </c>
      <c r="B557" s="3">
        <v>39.682066225399701</v>
      </c>
      <c r="D557" s="12">
        <v>0</v>
      </c>
      <c r="E557" s="12">
        <v>0</v>
      </c>
      <c r="F557" s="12">
        <v>0</v>
      </c>
      <c r="G557" s="12">
        <v>0</v>
      </c>
      <c r="H557" s="12">
        <v>0</v>
      </c>
      <c r="I557" s="12">
        <v>0</v>
      </c>
      <c r="J557" s="3">
        <v>0</v>
      </c>
    </row>
    <row r="558" spans="1:10" x14ac:dyDescent="0.3">
      <c r="A558" s="3">
        <v>-7.4348064195331904</v>
      </c>
      <c r="B558" s="3">
        <v>39.4562794901166</v>
      </c>
      <c r="D558" s="12">
        <v>0</v>
      </c>
      <c r="E558" s="12">
        <v>0</v>
      </c>
      <c r="F558" s="12">
        <v>0</v>
      </c>
      <c r="G558" s="12">
        <v>0</v>
      </c>
      <c r="H558" s="12">
        <v>0</v>
      </c>
      <c r="I558" s="12">
        <v>0</v>
      </c>
      <c r="J558" s="3">
        <v>0</v>
      </c>
    </row>
    <row r="560" spans="1:10" x14ac:dyDescent="0.3">
      <c r="A560" s="3">
        <v>-7.8863248237712797</v>
      </c>
      <c r="B560" s="3">
        <v>41.163031763827597</v>
      </c>
      <c r="D560" s="12">
        <v>0</v>
      </c>
      <c r="E560" s="12">
        <v>0</v>
      </c>
      <c r="F560" s="12">
        <v>0</v>
      </c>
      <c r="G560" s="12">
        <v>0</v>
      </c>
      <c r="H560" s="12">
        <v>0</v>
      </c>
      <c r="I560" s="12">
        <v>0</v>
      </c>
      <c r="J560" s="3">
        <v>0</v>
      </c>
    </row>
    <row r="561" spans="1:10" x14ac:dyDescent="0.3">
      <c r="A561" s="3">
        <v>-7.8037501056158698</v>
      </c>
      <c r="B561" s="3">
        <v>41.097892645246802</v>
      </c>
      <c r="D561" s="12">
        <v>0</v>
      </c>
      <c r="E561" s="12">
        <v>0</v>
      </c>
      <c r="F561" s="12">
        <v>0</v>
      </c>
      <c r="G561" s="12">
        <v>0</v>
      </c>
      <c r="H561" s="12">
        <v>0</v>
      </c>
      <c r="I561" s="12">
        <v>0</v>
      </c>
      <c r="J561" s="3">
        <v>4</v>
      </c>
    </row>
    <row r="562" spans="1:10" x14ac:dyDescent="0.3">
      <c r="A562" s="3">
        <v>-7.9443397449026696</v>
      </c>
      <c r="B562" s="3">
        <v>41.102422138664501</v>
      </c>
      <c r="D562" s="12">
        <v>0</v>
      </c>
      <c r="E562" s="12">
        <v>0</v>
      </c>
      <c r="F562" s="12">
        <v>3</v>
      </c>
      <c r="G562" s="12">
        <v>9</v>
      </c>
      <c r="H562" s="12">
        <v>32</v>
      </c>
      <c r="I562" s="12">
        <v>26</v>
      </c>
      <c r="J562" s="3">
        <v>27</v>
      </c>
    </row>
    <row r="563" spans="1:10" x14ac:dyDescent="0.3">
      <c r="A563" s="3">
        <v>-7.8863248237712797</v>
      </c>
      <c r="B563" s="3">
        <v>41.163031763827597</v>
      </c>
      <c r="D563" s="12">
        <v>0</v>
      </c>
      <c r="E563" s="12">
        <v>0</v>
      </c>
      <c r="F563" s="12">
        <v>0</v>
      </c>
      <c r="G563" s="12">
        <v>0</v>
      </c>
      <c r="H563" s="12">
        <v>0</v>
      </c>
      <c r="I563" s="12">
        <v>0</v>
      </c>
      <c r="J563" s="3">
        <v>0</v>
      </c>
    </row>
    <row r="565" spans="1:10" x14ac:dyDescent="0.3">
      <c r="A565" s="3">
        <v>-8.2489775179854092</v>
      </c>
      <c r="B565" s="3">
        <v>40.925751330903203</v>
      </c>
      <c r="D565" s="12">
        <v>0</v>
      </c>
      <c r="E565" s="12">
        <v>0</v>
      </c>
      <c r="F565" s="12">
        <v>0</v>
      </c>
      <c r="G565" s="12">
        <v>0</v>
      </c>
      <c r="H565" s="12">
        <v>8</v>
      </c>
      <c r="I565" s="12">
        <v>10</v>
      </c>
      <c r="J565" s="3">
        <v>12</v>
      </c>
    </row>
    <row r="566" spans="1:10" x14ac:dyDescent="0.3">
      <c r="A566" s="3">
        <v>-8.2542962923159102</v>
      </c>
      <c r="B566" s="3">
        <v>41.0340673485235</v>
      </c>
      <c r="D566" s="12">
        <v>0</v>
      </c>
      <c r="E566" s="12">
        <v>0</v>
      </c>
      <c r="F566" s="12">
        <v>0</v>
      </c>
      <c r="G566" s="12">
        <v>0</v>
      </c>
      <c r="H566" s="12">
        <v>0</v>
      </c>
      <c r="I566" s="12">
        <v>0</v>
      </c>
      <c r="J566" s="3">
        <v>0</v>
      </c>
    </row>
    <row r="567" spans="1:10" x14ac:dyDescent="0.3">
      <c r="A567" s="3">
        <v>-8.0906903747626</v>
      </c>
      <c r="B567" s="3">
        <v>41.0565039698851</v>
      </c>
      <c r="D567" s="12">
        <v>0</v>
      </c>
      <c r="E567" s="12">
        <v>0</v>
      </c>
      <c r="F567" s="12">
        <v>0</v>
      </c>
      <c r="G567" s="12">
        <v>0</v>
      </c>
      <c r="H567" s="12">
        <v>0</v>
      </c>
      <c r="I567" s="12">
        <v>0</v>
      </c>
      <c r="J567" s="3">
        <v>5</v>
      </c>
    </row>
    <row r="568" spans="1:10" x14ac:dyDescent="0.3">
      <c r="A568" s="3">
        <v>-8.2489775179854092</v>
      </c>
      <c r="B568" s="3">
        <v>40.925751330903203</v>
      </c>
      <c r="D568" s="12">
        <v>0</v>
      </c>
      <c r="E568" s="12">
        <v>0</v>
      </c>
      <c r="F568" s="12">
        <v>0</v>
      </c>
      <c r="G568" s="12">
        <v>0</v>
      </c>
      <c r="H568" s="12">
        <v>8</v>
      </c>
      <c r="I568" s="12">
        <v>10</v>
      </c>
      <c r="J568" s="3">
        <v>12</v>
      </c>
    </row>
    <row r="570" spans="1:10" x14ac:dyDescent="0.3">
      <c r="A570" s="3">
        <v>-7.3388695042831298</v>
      </c>
      <c r="B570" s="3">
        <v>40.356839435975097</v>
      </c>
      <c r="D570" s="12">
        <v>0</v>
      </c>
      <c r="E570" s="12">
        <v>0</v>
      </c>
      <c r="F570" s="12">
        <v>0</v>
      </c>
      <c r="G570" s="12">
        <v>0</v>
      </c>
      <c r="H570" s="12">
        <v>0</v>
      </c>
      <c r="I570" s="12">
        <v>0</v>
      </c>
      <c r="J570" s="3">
        <v>0</v>
      </c>
    </row>
    <row r="571" spans="1:10" x14ac:dyDescent="0.3">
      <c r="A571" s="3">
        <v>-7.2501922841039503</v>
      </c>
      <c r="B571" s="3">
        <v>40.537417589893799</v>
      </c>
      <c r="D571" s="12">
        <v>3</v>
      </c>
      <c r="E571" s="12">
        <v>3</v>
      </c>
      <c r="F571" s="12">
        <v>0</v>
      </c>
      <c r="G571" s="12">
        <v>0</v>
      </c>
      <c r="H571" s="12">
        <v>0</v>
      </c>
      <c r="I571" s="12">
        <v>0</v>
      </c>
      <c r="J571" s="3">
        <v>4</v>
      </c>
    </row>
    <row r="572" spans="1:10" x14ac:dyDescent="0.3">
      <c r="A572" s="3">
        <v>-7.0895139817545303</v>
      </c>
      <c r="B572" s="3">
        <v>40.3393434365681</v>
      </c>
      <c r="D572" s="12">
        <v>0</v>
      </c>
      <c r="E572" s="12">
        <v>0</v>
      </c>
      <c r="F572" s="12">
        <v>0</v>
      </c>
      <c r="G572" s="12">
        <v>0</v>
      </c>
      <c r="H572" s="12">
        <v>0</v>
      </c>
      <c r="I572" s="12">
        <v>0</v>
      </c>
      <c r="J572" s="3">
        <v>0</v>
      </c>
    </row>
    <row r="573" spans="1:10" x14ac:dyDescent="0.3">
      <c r="A573" s="3">
        <v>-7.3388695042831298</v>
      </c>
      <c r="B573" s="3">
        <v>40.356839435975097</v>
      </c>
      <c r="D573" s="12">
        <v>0</v>
      </c>
      <c r="E573" s="12">
        <v>0</v>
      </c>
      <c r="F573" s="12">
        <v>0</v>
      </c>
      <c r="G573" s="12">
        <v>0</v>
      </c>
      <c r="H573" s="12">
        <v>0</v>
      </c>
      <c r="I573" s="12">
        <v>0</v>
      </c>
      <c r="J573" s="3">
        <v>0</v>
      </c>
    </row>
    <row r="575" spans="1:10" x14ac:dyDescent="0.3">
      <c r="A575" s="3">
        <v>-7.5541944398049097</v>
      </c>
      <c r="B575" s="3">
        <v>40.361448896535599</v>
      </c>
      <c r="D575" s="12">
        <v>0</v>
      </c>
      <c r="E575" s="12">
        <v>0</v>
      </c>
      <c r="F575" s="12">
        <v>0</v>
      </c>
      <c r="G575" s="12">
        <v>0</v>
      </c>
      <c r="H575" s="12">
        <v>0</v>
      </c>
      <c r="I575" s="12">
        <v>0</v>
      </c>
      <c r="J575" s="3">
        <v>0</v>
      </c>
    </row>
    <row r="576" spans="1:10" x14ac:dyDescent="0.3">
      <c r="A576" s="3">
        <v>-7.49750007456276</v>
      </c>
      <c r="B576" s="3">
        <v>40.280046210918201</v>
      </c>
      <c r="D576" s="12">
        <v>0</v>
      </c>
      <c r="E576" s="12">
        <v>0</v>
      </c>
      <c r="F576" s="12">
        <v>0</v>
      </c>
      <c r="G576" s="12">
        <v>0</v>
      </c>
      <c r="H576" s="12">
        <v>0</v>
      </c>
      <c r="I576" s="12">
        <v>0</v>
      </c>
      <c r="J576" s="3">
        <v>0</v>
      </c>
    </row>
    <row r="577" spans="1:10" x14ac:dyDescent="0.3">
      <c r="A577" s="3">
        <v>-7.6862157870688002</v>
      </c>
      <c r="B577" s="3">
        <v>40.399317421940303</v>
      </c>
      <c r="D577" s="12">
        <v>0</v>
      </c>
      <c r="E577" s="12">
        <v>0</v>
      </c>
      <c r="F577" s="12">
        <v>0</v>
      </c>
      <c r="G577" s="12">
        <v>0</v>
      </c>
      <c r="H577" s="12">
        <v>0</v>
      </c>
      <c r="I577" s="12">
        <v>0</v>
      </c>
      <c r="J577" s="3">
        <v>4</v>
      </c>
    </row>
    <row r="578" spans="1:10" x14ac:dyDescent="0.3">
      <c r="A578" s="3">
        <v>-7.5541944398049097</v>
      </c>
      <c r="B578" s="3">
        <v>40.361448896535599</v>
      </c>
      <c r="D578" s="12">
        <v>0</v>
      </c>
      <c r="E578" s="12">
        <v>0</v>
      </c>
      <c r="F578" s="12">
        <v>0</v>
      </c>
      <c r="G578" s="12">
        <v>0</v>
      </c>
      <c r="H578" s="12">
        <v>0</v>
      </c>
      <c r="I578" s="12">
        <v>0</v>
      </c>
      <c r="J578" s="3">
        <v>0</v>
      </c>
    </row>
    <row r="580" spans="1:10" x14ac:dyDescent="0.3">
      <c r="A580" s="3">
        <v>-7.9122567588580202</v>
      </c>
      <c r="B580" s="3">
        <v>40.9144473283583</v>
      </c>
      <c r="D580" s="12">
        <v>0</v>
      </c>
      <c r="E580" s="12">
        <v>0</v>
      </c>
      <c r="F580" s="12">
        <v>0</v>
      </c>
      <c r="G580" s="12">
        <v>0</v>
      </c>
      <c r="H580" s="12">
        <v>0</v>
      </c>
      <c r="I580" s="12">
        <v>0</v>
      </c>
      <c r="J580" s="3">
        <v>22</v>
      </c>
    </row>
    <row r="581" spans="1:10" x14ac:dyDescent="0.3">
      <c r="A581" s="3">
        <v>-7.7502974550178996</v>
      </c>
      <c r="B581" s="3">
        <v>40.748882275913999</v>
      </c>
      <c r="D581" s="12">
        <v>0</v>
      </c>
      <c r="E581" s="12">
        <v>0</v>
      </c>
      <c r="F581" s="12">
        <v>0</v>
      </c>
      <c r="G581" s="12">
        <v>0</v>
      </c>
      <c r="H581" s="12">
        <v>0</v>
      </c>
      <c r="I581" s="12">
        <v>0</v>
      </c>
      <c r="J581" s="3">
        <v>0</v>
      </c>
    </row>
    <row r="582" spans="1:10" x14ac:dyDescent="0.3">
      <c r="A582" s="3">
        <v>-7.9083735183957096</v>
      </c>
      <c r="B582" s="3">
        <v>40.661514034353402</v>
      </c>
      <c r="D582" s="12">
        <v>6</v>
      </c>
      <c r="E582" s="12">
        <v>11</v>
      </c>
      <c r="F582" s="12">
        <v>20</v>
      </c>
      <c r="G582" s="12">
        <v>21</v>
      </c>
      <c r="H582" s="12">
        <v>21</v>
      </c>
      <c r="I582" s="12">
        <v>20</v>
      </c>
      <c r="J582" s="3">
        <v>28</v>
      </c>
    </row>
    <row r="583" spans="1:10" x14ac:dyDescent="0.3">
      <c r="A583" s="3">
        <v>-7.9122567588580202</v>
      </c>
      <c r="B583" s="3">
        <v>40.9144473283583</v>
      </c>
      <c r="D583" s="12">
        <v>0</v>
      </c>
      <c r="E583" s="12">
        <v>0</v>
      </c>
      <c r="F583" s="12">
        <v>0</v>
      </c>
      <c r="G583" s="12">
        <v>0</v>
      </c>
      <c r="H583" s="12">
        <v>0</v>
      </c>
      <c r="I583" s="12">
        <v>0</v>
      </c>
      <c r="J583" s="3">
        <v>22</v>
      </c>
    </row>
    <row r="585" spans="1:10" x14ac:dyDescent="0.3">
      <c r="A585" s="3">
        <v>-7.9082611956164701</v>
      </c>
      <c r="B585" s="3">
        <v>37.006372236115197</v>
      </c>
      <c r="D585" s="12">
        <v>8</v>
      </c>
      <c r="E585" s="12">
        <v>9</v>
      </c>
      <c r="F585" s="12">
        <v>25</v>
      </c>
      <c r="G585" s="12">
        <v>26</v>
      </c>
      <c r="H585" s="12">
        <v>26</v>
      </c>
      <c r="I585" s="12">
        <v>20</v>
      </c>
      <c r="J585" s="3">
        <v>21</v>
      </c>
    </row>
    <row r="586" spans="1:10" x14ac:dyDescent="0.3">
      <c r="A586" s="3">
        <v>-7.8227933384344501</v>
      </c>
      <c r="B586" s="3">
        <v>37.0476263682813</v>
      </c>
      <c r="D586" s="12">
        <v>0</v>
      </c>
      <c r="E586" s="12">
        <v>0</v>
      </c>
      <c r="F586" s="12">
        <v>0</v>
      </c>
      <c r="G586" s="12">
        <v>0</v>
      </c>
      <c r="H586" s="12">
        <v>0</v>
      </c>
      <c r="I586" s="12">
        <v>3</v>
      </c>
      <c r="J586" s="3">
        <v>3</v>
      </c>
    </row>
    <row r="587" spans="1:10" x14ac:dyDescent="0.3">
      <c r="A587" s="3">
        <v>-7.4221035725676803</v>
      </c>
      <c r="B587" s="3">
        <v>37.188246355255302</v>
      </c>
      <c r="D587" s="12">
        <v>0</v>
      </c>
      <c r="E587" s="12">
        <v>0</v>
      </c>
      <c r="F587" s="12">
        <v>3</v>
      </c>
      <c r="G587" s="12">
        <v>0</v>
      </c>
      <c r="H587" s="12">
        <v>5</v>
      </c>
      <c r="I587" s="12">
        <v>0</v>
      </c>
      <c r="J587" s="3">
        <v>5</v>
      </c>
    </row>
    <row r="588" spans="1:10" x14ac:dyDescent="0.3">
      <c r="A588" s="3">
        <v>-7.9082611956164701</v>
      </c>
      <c r="B588" s="3">
        <v>37.006372236115197</v>
      </c>
      <c r="D588" s="12">
        <v>8</v>
      </c>
      <c r="E588" s="12">
        <v>9</v>
      </c>
      <c r="F588" s="12">
        <v>25</v>
      </c>
      <c r="G588" s="12">
        <v>26</v>
      </c>
      <c r="H588" s="12">
        <v>26</v>
      </c>
      <c r="I588" s="12">
        <v>20</v>
      </c>
      <c r="J588" s="3">
        <v>21</v>
      </c>
    </row>
    <row r="590" spans="1:10" x14ac:dyDescent="0.3">
      <c r="A590" s="3">
        <v>-7.5441112384330902</v>
      </c>
      <c r="B590" s="3">
        <v>37.445370491226598</v>
      </c>
      <c r="D590" s="12">
        <v>0</v>
      </c>
      <c r="E590" s="12">
        <v>0</v>
      </c>
      <c r="F590" s="12">
        <v>0</v>
      </c>
      <c r="G590" s="12">
        <v>0</v>
      </c>
      <c r="H590" s="12">
        <v>0</v>
      </c>
      <c r="I590" s="12">
        <v>0</v>
      </c>
      <c r="J590" s="3">
        <v>0</v>
      </c>
    </row>
    <row r="591" spans="1:10" x14ac:dyDescent="0.3">
      <c r="A591" s="3">
        <v>-8.0346617002077991</v>
      </c>
      <c r="B591" s="3">
        <v>37.508966950304803</v>
      </c>
      <c r="D591" s="12">
        <v>0</v>
      </c>
      <c r="E591" s="12">
        <v>0</v>
      </c>
      <c r="F591" s="12">
        <v>0</v>
      </c>
      <c r="G591" s="12">
        <v>0</v>
      </c>
      <c r="H591" s="12">
        <v>0</v>
      </c>
      <c r="I591" s="12">
        <v>0</v>
      </c>
      <c r="J591" s="3">
        <v>0</v>
      </c>
    </row>
    <row r="592" spans="1:10" x14ac:dyDescent="0.3">
      <c r="A592" s="3">
        <v>-7.6664924166911002</v>
      </c>
      <c r="B592" s="3">
        <v>37.701776363405003</v>
      </c>
      <c r="D592" s="12">
        <v>0</v>
      </c>
      <c r="E592" s="12">
        <v>0</v>
      </c>
      <c r="F592" s="12">
        <v>0</v>
      </c>
      <c r="G592" s="12">
        <v>0</v>
      </c>
      <c r="H592" s="12">
        <v>0</v>
      </c>
      <c r="I592" s="12">
        <v>0</v>
      </c>
      <c r="J592" s="3">
        <v>0</v>
      </c>
    </row>
    <row r="593" spans="1:10" x14ac:dyDescent="0.3">
      <c r="A593" s="3">
        <v>-7.5441112384330902</v>
      </c>
      <c r="B593" s="3">
        <v>37.445370491226598</v>
      </c>
      <c r="D593" s="12">
        <v>0</v>
      </c>
      <c r="E593" s="12">
        <v>0</v>
      </c>
      <c r="F593" s="12">
        <v>0</v>
      </c>
      <c r="G593" s="12">
        <v>0</v>
      </c>
      <c r="H593" s="12">
        <v>0</v>
      </c>
      <c r="I593" s="12">
        <v>0</v>
      </c>
      <c r="J593" s="3">
        <v>0</v>
      </c>
    </row>
    <row r="595" spans="1:10" x14ac:dyDescent="0.3">
      <c r="A595" s="3">
        <v>-8.0911078426638898</v>
      </c>
      <c r="B595" s="3">
        <v>37.712789767654897</v>
      </c>
      <c r="D595" s="12">
        <v>0</v>
      </c>
      <c r="E595" s="12">
        <v>0</v>
      </c>
      <c r="F595" s="12">
        <v>0</v>
      </c>
      <c r="G595" s="12">
        <v>0</v>
      </c>
      <c r="H595" s="12">
        <v>0</v>
      </c>
      <c r="I595" s="12">
        <v>0</v>
      </c>
      <c r="J595" s="3">
        <v>0</v>
      </c>
    </row>
    <row r="596" spans="1:10" x14ac:dyDescent="0.3">
      <c r="A596" s="3">
        <v>-7.9029888295393196</v>
      </c>
      <c r="B596" s="3">
        <v>38.011769127770897</v>
      </c>
      <c r="D596" s="12">
        <v>0</v>
      </c>
      <c r="E596" s="12">
        <v>0</v>
      </c>
      <c r="F596" s="12">
        <v>0</v>
      </c>
      <c r="G596" s="12">
        <v>0</v>
      </c>
      <c r="H596" s="12">
        <v>0</v>
      </c>
      <c r="I596" s="12">
        <v>0</v>
      </c>
      <c r="J596" s="3">
        <v>0</v>
      </c>
    </row>
    <row r="597" spans="1:10" x14ac:dyDescent="0.3">
      <c r="A597" s="3">
        <v>-7.6664924166911002</v>
      </c>
      <c r="B597" s="3">
        <v>37.701776363405003</v>
      </c>
      <c r="D597" s="12">
        <v>0</v>
      </c>
      <c r="E597" s="12">
        <v>0</v>
      </c>
      <c r="F597" s="12">
        <v>0</v>
      </c>
      <c r="G597" s="12">
        <v>0</v>
      </c>
      <c r="H597" s="12">
        <v>0</v>
      </c>
      <c r="I597" s="12">
        <v>0</v>
      </c>
      <c r="J597" s="3">
        <v>0</v>
      </c>
    </row>
    <row r="598" spans="1:10" x14ac:dyDescent="0.3">
      <c r="A598" s="3">
        <v>-8.0911078426638898</v>
      </c>
      <c r="B598" s="3">
        <v>37.712789767654897</v>
      </c>
      <c r="D598" s="12">
        <v>0</v>
      </c>
      <c r="E598" s="12">
        <v>0</v>
      </c>
      <c r="F598" s="12">
        <v>0</v>
      </c>
      <c r="G598" s="12">
        <v>0</v>
      </c>
      <c r="H598" s="12">
        <v>0</v>
      </c>
      <c r="I598" s="12">
        <v>0</v>
      </c>
      <c r="J598" s="3">
        <v>0</v>
      </c>
    </row>
    <row r="600" spans="1:10" x14ac:dyDescent="0.3">
      <c r="A600" s="3">
        <v>-7.8490221327340697</v>
      </c>
      <c r="B600" s="3">
        <v>40.355132586470901</v>
      </c>
      <c r="D600" s="12">
        <v>0</v>
      </c>
      <c r="E600" s="12">
        <v>0</v>
      </c>
      <c r="F600" s="12">
        <v>0</v>
      </c>
      <c r="G600" s="12">
        <v>0</v>
      </c>
      <c r="H600" s="12">
        <v>0</v>
      </c>
      <c r="I600" s="12">
        <v>0</v>
      </c>
      <c r="J600" s="3">
        <v>0</v>
      </c>
    </row>
    <row r="601" spans="1:10" x14ac:dyDescent="0.3">
      <c r="A601" s="3">
        <v>-7.8557375205911502</v>
      </c>
      <c r="B601" s="3">
        <v>40.520916299954898</v>
      </c>
      <c r="D601" s="12">
        <v>0</v>
      </c>
      <c r="E601" s="12">
        <v>0</v>
      </c>
      <c r="F601" s="12">
        <v>3</v>
      </c>
      <c r="G601" s="12">
        <v>3</v>
      </c>
      <c r="H601" s="12">
        <v>4</v>
      </c>
      <c r="I601" s="12">
        <v>0</v>
      </c>
      <c r="J601" s="3">
        <v>5</v>
      </c>
    </row>
    <row r="602" spans="1:10" x14ac:dyDescent="0.3">
      <c r="A602" s="3">
        <v>-7.6862157870688002</v>
      </c>
      <c r="B602" s="3">
        <v>40.399317421940303</v>
      </c>
      <c r="D602" s="12">
        <v>0</v>
      </c>
      <c r="E602" s="12">
        <v>0</v>
      </c>
      <c r="F602" s="12">
        <v>0</v>
      </c>
      <c r="G602" s="12">
        <v>0</v>
      </c>
      <c r="H602" s="12">
        <v>0</v>
      </c>
      <c r="I602" s="12">
        <v>0</v>
      </c>
      <c r="J602" s="3">
        <v>4</v>
      </c>
    </row>
    <row r="603" spans="1:10" x14ac:dyDescent="0.3">
      <c r="A603" s="3">
        <v>-7.8490221327340697</v>
      </c>
      <c r="B603" s="3">
        <v>40.355132586470901</v>
      </c>
      <c r="D603" s="12">
        <v>0</v>
      </c>
      <c r="E603" s="12">
        <v>0</v>
      </c>
      <c r="F603" s="12">
        <v>0</v>
      </c>
      <c r="G603" s="12">
        <v>0</v>
      </c>
      <c r="H603" s="12">
        <v>0</v>
      </c>
      <c r="I603" s="12">
        <v>0</v>
      </c>
      <c r="J603" s="3">
        <v>0</v>
      </c>
    </row>
    <row r="605" spans="1:10" x14ac:dyDescent="0.3">
      <c r="A605" s="3">
        <v>-7.5542710599354503</v>
      </c>
      <c r="B605" s="3">
        <v>40.816618572986499</v>
      </c>
      <c r="D605" s="12">
        <v>0</v>
      </c>
      <c r="E605" s="12">
        <v>0</v>
      </c>
      <c r="F605" s="12">
        <v>0</v>
      </c>
      <c r="G605" s="12">
        <v>0</v>
      </c>
      <c r="H605" s="12">
        <v>0</v>
      </c>
      <c r="I605" s="12">
        <v>0</v>
      </c>
      <c r="J605" s="3">
        <v>0</v>
      </c>
    </row>
    <row r="606" spans="1:10" x14ac:dyDescent="0.3">
      <c r="A606" s="3">
        <v>-7.4175967862614502</v>
      </c>
      <c r="B606" s="3">
        <v>40.634308339971803</v>
      </c>
      <c r="D606" s="12">
        <v>0</v>
      </c>
      <c r="E606" s="12">
        <v>0</v>
      </c>
      <c r="F606" s="12">
        <v>0</v>
      </c>
      <c r="G606" s="12">
        <v>0</v>
      </c>
      <c r="H606" s="12">
        <v>0</v>
      </c>
      <c r="I606" s="12">
        <v>0</v>
      </c>
      <c r="J606" s="3">
        <v>0</v>
      </c>
    </row>
    <row r="607" spans="1:10" x14ac:dyDescent="0.3">
      <c r="A607" s="3">
        <v>-7.5541939539247398</v>
      </c>
      <c r="B607" s="3">
        <v>40.606377468710399</v>
      </c>
      <c r="D607" s="12">
        <v>0</v>
      </c>
      <c r="E607" s="12">
        <v>0</v>
      </c>
      <c r="F607" s="12">
        <v>0</v>
      </c>
      <c r="G607" s="12">
        <v>0</v>
      </c>
      <c r="H607" s="12">
        <v>0</v>
      </c>
      <c r="I607" s="12">
        <v>0</v>
      </c>
      <c r="J607" s="3">
        <v>0</v>
      </c>
    </row>
    <row r="608" spans="1:10" x14ac:dyDescent="0.3">
      <c r="A608" s="3">
        <v>-7.5542710599354503</v>
      </c>
      <c r="B608" s="3">
        <v>40.816618572986499</v>
      </c>
      <c r="D608" s="12">
        <v>0</v>
      </c>
      <c r="E608" s="12">
        <v>0</v>
      </c>
      <c r="F608" s="12">
        <v>0</v>
      </c>
      <c r="G608" s="12">
        <v>0</v>
      </c>
      <c r="H608" s="12">
        <v>0</v>
      </c>
      <c r="I608" s="12">
        <v>0</v>
      </c>
      <c r="J608" s="3">
        <v>0</v>
      </c>
    </row>
    <row r="610" spans="1:10" x14ac:dyDescent="0.3">
      <c r="A610" s="3">
        <v>-8.1752389141564699</v>
      </c>
      <c r="B610" s="3">
        <v>41.4496167119758</v>
      </c>
      <c r="D610" s="12">
        <v>0</v>
      </c>
      <c r="E610" s="12">
        <v>0</v>
      </c>
      <c r="F610" s="12">
        <v>5</v>
      </c>
      <c r="G610" s="12">
        <v>5</v>
      </c>
      <c r="H610" s="12">
        <v>5</v>
      </c>
      <c r="I610" s="12">
        <v>0</v>
      </c>
      <c r="J610" s="3">
        <v>6</v>
      </c>
    </row>
    <row r="611" spans="1:10" x14ac:dyDescent="0.3">
      <c r="A611" s="3">
        <v>-8.2678399041246706</v>
      </c>
      <c r="B611" s="3">
        <v>41.577970851150504</v>
      </c>
      <c r="D611" s="12">
        <v>0</v>
      </c>
      <c r="E611" s="12">
        <v>0</v>
      </c>
      <c r="F611" s="12">
        <v>4</v>
      </c>
      <c r="G611" s="12">
        <v>7</v>
      </c>
      <c r="H611" s="12">
        <v>7</v>
      </c>
      <c r="I611" s="12">
        <v>12</v>
      </c>
      <c r="J611" s="3">
        <v>12</v>
      </c>
    </row>
    <row r="612" spans="1:10" x14ac:dyDescent="0.3">
      <c r="A612" s="3">
        <v>-8.1507322581987403</v>
      </c>
      <c r="B612" s="3">
        <v>41.621424287096801</v>
      </c>
      <c r="D612" s="12">
        <v>0</v>
      </c>
      <c r="E612" s="12">
        <v>0</v>
      </c>
      <c r="F612" s="12">
        <v>0</v>
      </c>
      <c r="G612" s="12">
        <v>0</v>
      </c>
      <c r="H612" s="12">
        <v>0</v>
      </c>
      <c r="I612" s="12">
        <v>0</v>
      </c>
      <c r="J612" s="3">
        <v>3</v>
      </c>
    </row>
    <row r="613" spans="1:10" x14ac:dyDescent="0.3">
      <c r="A613" s="3">
        <v>-8.1752389141564699</v>
      </c>
      <c r="B613" s="3">
        <v>41.4496167119758</v>
      </c>
      <c r="D613" s="12">
        <v>0</v>
      </c>
      <c r="E613" s="12">
        <v>0</v>
      </c>
      <c r="F613" s="12">
        <v>5</v>
      </c>
      <c r="G613" s="12">
        <v>5</v>
      </c>
      <c r="H613" s="12">
        <v>5</v>
      </c>
      <c r="I613" s="12">
        <v>0</v>
      </c>
      <c r="J613" s="3">
        <v>6</v>
      </c>
    </row>
    <row r="615" spans="1:10" x14ac:dyDescent="0.3">
      <c r="A615" s="3">
        <v>-8.0104084957339907</v>
      </c>
      <c r="B615" s="3">
        <v>41.514145694816797</v>
      </c>
      <c r="D615" s="12">
        <v>0</v>
      </c>
      <c r="E615" s="12">
        <v>0</v>
      </c>
      <c r="F615" s="12">
        <v>0</v>
      </c>
      <c r="G615" s="12">
        <v>0</v>
      </c>
      <c r="H615" s="12">
        <v>0</v>
      </c>
      <c r="I615" s="12">
        <v>0</v>
      </c>
      <c r="J615" s="3">
        <v>0</v>
      </c>
    </row>
    <row r="616" spans="1:10" x14ac:dyDescent="0.3">
      <c r="A616" s="3">
        <v>-8.0052050731222693</v>
      </c>
      <c r="B616" s="3">
        <v>41.397447613296698</v>
      </c>
      <c r="D616" s="12">
        <v>0</v>
      </c>
      <c r="E616" s="12">
        <v>0</v>
      </c>
      <c r="F616" s="12">
        <v>0</v>
      </c>
      <c r="G616" s="12">
        <v>0</v>
      </c>
      <c r="H616" s="12">
        <v>0</v>
      </c>
      <c r="I616" s="12">
        <v>0</v>
      </c>
      <c r="J616" s="3">
        <v>0</v>
      </c>
    </row>
    <row r="617" spans="1:10" x14ac:dyDescent="0.3">
      <c r="A617" s="3">
        <v>-8.1752389141564699</v>
      </c>
      <c r="B617" s="3">
        <v>41.4496167119758</v>
      </c>
      <c r="D617" s="12">
        <v>0</v>
      </c>
      <c r="E617" s="12">
        <v>0</v>
      </c>
      <c r="F617" s="12">
        <v>5</v>
      </c>
      <c r="G617" s="12">
        <v>5</v>
      </c>
      <c r="H617" s="12">
        <v>5</v>
      </c>
      <c r="I617" s="12">
        <v>0</v>
      </c>
      <c r="J617" s="3">
        <v>6</v>
      </c>
    </row>
    <row r="618" spans="1:10" x14ac:dyDescent="0.3">
      <c r="A618" s="3">
        <v>-8.0104084957339907</v>
      </c>
      <c r="B618" s="3">
        <v>41.514145694816797</v>
      </c>
      <c r="D618" s="12">
        <v>0</v>
      </c>
      <c r="E618" s="12">
        <v>0</v>
      </c>
      <c r="F618" s="12">
        <v>0</v>
      </c>
      <c r="G618" s="12">
        <v>0</v>
      </c>
      <c r="H618" s="12">
        <v>0</v>
      </c>
      <c r="I618" s="12">
        <v>0</v>
      </c>
      <c r="J618" s="3">
        <v>0</v>
      </c>
    </row>
    <row r="620" spans="1:10" x14ac:dyDescent="0.3">
      <c r="A620" s="3">
        <v>-8.4511730813077701</v>
      </c>
      <c r="B620" s="3">
        <v>39.3600683701967</v>
      </c>
      <c r="D620" s="12">
        <v>0</v>
      </c>
      <c r="E620" s="12">
        <v>0</v>
      </c>
      <c r="F620" s="12">
        <v>0</v>
      </c>
      <c r="G620" s="12">
        <v>0</v>
      </c>
      <c r="H620" s="12">
        <v>0</v>
      </c>
      <c r="I620" s="12">
        <v>0</v>
      </c>
      <c r="J620" s="3">
        <v>0</v>
      </c>
    </row>
    <row r="621" spans="1:10" x14ac:dyDescent="0.3">
      <c r="A621" s="3">
        <v>-8.5705605965963301</v>
      </c>
      <c r="B621" s="3">
        <v>39.241130706562501</v>
      </c>
      <c r="D621" s="12">
        <v>0</v>
      </c>
      <c r="E621" s="12">
        <v>0</v>
      </c>
      <c r="F621" s="12">
        <v>0</v>
      </c>
      <c r="G621" s="12">
        <v>0</v>
      </c>
      <c r="H621" s="12">
        <v>3</v>
      </c>
      <c r="I621" s="12">
        <v>0</v>
      </c>
      <c r="J621" s="3">
        <v>3</v>
      </c>
    </row>
    <row r="622" spans="1:10" x14ac:dyDescent="0.3">
      <c r="A622" s="3">
        <v>-8.4767688805058992</v>
      </c>
      <c r="B622" s="3">
        <v>39.4090135038578</v>
      </c>
      <c r="D622" s="12">
        <v>0</v>
      </c>
      <c r="E622" s="12">
        <v>0</v>
      </c>
      <c r="F622" s="12">
        <v>0</v>
      </c>
      <c r="G622" s="12">
        <v>0</v>
      </c>
      <c r="H622" s="12">
        <v>0</v>
      </c>
      <c r="I622" s="12">
        <v>0</v>
      </c>
      <c r="J622" s="3">
        <v>0</v>
      </c>
    </row>
    <row r="623" spans="1:10" x14ac:dyDescent="0.3">
      <c r="A623" s="3">
        <v>-8.4511730813077701</v>
      </c>
      <c r="B623" s="3">
        <v>39.3600683701967</v>
      </c>
      <c r="D623" s="12">
        <v>0</v>
      </c>
      <c r="E623" s="12">
        <v>0</v>
      </c>
      <c r="F623" s="12">
        <v>0</v>
      </c>
      <c r="G623" s="12">
        <v>0</v>
      </c>
      <c r="H623" s="12">
        <v>0</v>
      </c>
      <c r="I623" s="12">
        <v>0</v>
      </c>
      <c r="J623" s="3">
        <v>0</v>
      </c>
    </row>
    <row r="625" spans="1:10" x14ac:dyDescent="0.3">
      <c r="A625" s="3">
        <v>-8.6466345170797805</v>
      </c>
      <c r="B625" s="3">
        <v>39.593975938903398</v>
      </c>
      <c r="D625" s="12">
        <v>0</v>
      </c>
      <c r="E625" s="12">
        <v>3</v>
      </c>
      <c r="F625" s="12">
        <v>3</v>
      </c>
      <c r="G625" s="12">
        <v>3</v>
      </c>
      <c r="H625" s="12">
        <v>4</v>
      </c>
      <c r="I625" s="12">
        <v>0</v>
      </c>
      <c r="J625" s="3">
        <v>5</v>
      </c>
    </row>
    <row r="626" spans="1:10" x14ac:dyDescent="0.3">
      <c r="A626" s="3">
        <v>-8.3951514502278908</v>
      </c>
      <c r="B626" s="3">
        <v>39.830694949306597</v>
      </c>
      <c r="D626" s="12">
        <v>0</v>
      </c>
      <c r="E626" s="12">
        <v>0</v>
      </c>
      <c r="F626" s="12">
        <v>3</v>
      </c>
      <c r="G626" s="12">
        <v>3</v>
      </c>
      <c r="H626" s="12">
        <v>4</v>
      </c>
      <c r="I626" s="12">
        <v>0</v>
      </c>
      <c r="J626" s="3">
        <v>4</v>
      </c>
    </row>
    <row r="627" spans="1:10" x14ac:dyDescent="0.3">
      <c r="A627" s="3">
        <v>-8.3981913746960704</v>
      </c>
      <c r="B627" s="3">
        <v>39.598324048574703</v>
      </c>
      <c r="D627" s="12">
        <v>0</v>
      </c>
      <c r="E627" s="12">
        <v>0</v>
      </c>
      <c r="F627" s="12">
        <v>0</v>
      </c>
      <c r="G627" s="12">
        <v>0</v>
      </c>
      <c r="H627" s="12">
        <v>6</v>
      </c>
      <c r="I627" s="12">
        <v>3</v>
      </c>
      <c r="J627" s="3">
        <v>9</v>
      </c>
    </row>
    <row r="628" spans="1:10" x14ac:dyDescent="0.3">
      <c r="A628" s="3">
        <v>-8.6466345170797805</v>
      </c>
      <c r="B628" s="3">
        <v>39.593975938903398</v>
      </c>
      <c r="D628" s="12">
        <v>0</v>
      </c>
      <c r="E628" s="12">
        <v>3</v>
      </c>
      <c r="F628" s="12">
        <v>3</v>
      </c>
      <c r="G628" s="12">
        <v>3</v>
      </c>
      <c r="H628" s="12">
        <v>4</v>
      </c>
      <c r="I628" s="12">
        <v>0</v>
      </c>
      <c r="J628" s="3">
        <v>5</v>
      </c>
    </row>
    <row r="630" spans="1:10" x14ac:dyDescent="0.3">
      <c r="A630" s="3">
        <v>-7.9485936494213396</v>
      </c>
      <c r="B630" s="3">
        <v>41.402395026645799</v>
      </c>
      <c r="D630" s="12">
        <v>0</v>
      </c>
      <c r="E630" s="12">
        <v>0</v>
      </c>
      <c r="F630" s="12">
        <v>0</v>
      </c>
      <c r="G630" s="12">
        <v>0</v>
      </c>
      <c r="H630" s="12">
        <v>0</v>
      </c>
      <c r="I630" s="12">
        <v>0</v>
      </c>
      <c r="J630" s="3">
        <v>0</v>
      </c>
    </row>
    <row r="631" spans="1:10" x14ac:dyDescent="0.3">
      <c r="A631" s="3">
        <v>-8.0104084957339907</v>
      </c>
      <c r="B631" s="3">
        <v>41.514145694816797</v>
      </c>
      <c r="D631" s="12">
        <v>0</v>
      </c>
      <c r="E631" s="12">
        <v>0</v>
      </c>
      <c r="F631" s="12">
        <v>0</v>
      </c>
      <c r="G631" s="12">
        <v>0</v>
      </c>
      <c r="H631" s="12">
        <v>0</v>
      </c>
      <c r="I631" s="12">
        <v>0</v>
      </c>
      <c r="J631" s="3">
        <v>0</v>
      </c>
    </row>
    <row r="632" spans="1:10" x14ac:dyDescent="0.3">
      <c r="A632" s="3">
        <v>-7.8185508859085804</v>
      </c>
      <c r="B632" s="3">
        <v>41.516687161077201</v>
      </c>
      <c r="D632" s="12">
        <v>0</v>
      </c>
      <c r="E632" s="12">
        <v>0</v>
      </c>
      <c r="F632" s="12">
        <v>0</v>
      </c>
      <c r="G632" s="12">
        <v>0</v>
      </c>
      <c r="H632" s="12">
        <v>0</v>
      </c>
      <c r="I632" s="12">
        <v>0</v>
      </c>
      <c r="J632" s="3">
        <v>0</v>
      </c>
    </row>
    <row r="633" spans="1:10" x14ac:dyDescent="0.3">
      <c r="A633" s="3">
        <v>-7.9485936494213396</v>
      </c>
      <c r="B633" s="3">
        <v>41.402395026645799</v>
      </c>
      <c r="D633" s="12">
        <v>0</v>
      </c>
      <c r="E633" s="12">
        <v>0</v>
      </c>
      <c r="F633" s="12">
        <v>0</v>
      </c>
      <c r="G633" s="12">
        <v>0</v>
      </c>
      <c r="H633" s="12">
        <v>0</v>
      </c>
      <c r="I633" s="12">
        <v>0</v>
      </c>
      <c r="J633" s="3">
        <v>0</v>
      </c>
    </row>
    <row r="635" spans="1:10" x14ac:dyDescent="0.3">
      <c r="A635" s="3">
        <v>-8.0744930279153202</v>
      </c>
      <c r="B635" s="3">
        <v>41.278181594029398</v>
      </c>
      <c r="D635" s="12">
        <v>0</v>
      </c>
      <c r="E635" s="12">
        <v>0</v>
      </c>
      <c r="F635" s="12">
        <v>0</v>
      </c>
      <c r="G635" s="12">
        <v>3</v>
      </c>
      <c r="H635" s="12">
        <v>4</v>
      </c>
      <c r="I635" s="12">
        <v>0</v>
      </c>
      <c r="J635" s="3">
        <v>6</v>
      </c>
    </row>
    <row r="636" spans="1:10" x14ac:dyDescent="0.3">
      <c r="A636" s="3">
        <v>-8.02354701728318</v>
      </c>
      <c r="B636" s="3">
        <v>41.173195488473802</v>
      </c>
      <c r="D636" s="12">
        <v>0</v>
      </c>
      <c r="E636" s="12">
        <v>0</v>
      </c>
      <c r="F636" s="12">
        <v>0</v>
      </c>
      <c r="G636" s="12">
        <v>0</v>
      </c>
      <c r="H636" s="12">
        <v>0</v>
      </c>
      <c r="I636" s="12">
        <v>0</v>
      </c>
      <c r="J636" s="3">
        <v>4</v>
      </c>
    </row>
    <row r="637" spans="1:10" x14ac:dyDescent="0.3">
      <c r="A637" s="3">
        <v>-8.1521446964542399</v>
      </c>
      <c r="B637" s="3">
        <v>41.175742009538801</v>
      </c>
      <c r="D637" s="12">
        <v>3</v>
      </c>
      <c r="E637" s="12">
        <v>4</v>
      </c>
      <c r="F637" s="12">
        <v>0</v>
      </c>
      <c r="G637" s="12">
        <v>0</v>
      </c>
      <c r="H637" s="12">
        <v>9</v>
      </c>
      <c r="I637" s="12">
        <v>15</v>
      </c>
      <c r="J637" s="3">
        <v>18</v>
      </c>
    </row>
    <row r="638" spans="1:10" x14ac:dyDescent="0.3">
      <c r="A638" s="3">
        <v>-8.0744930279153202</v>
      </c>
      <c r="B638" s="3">
        <v>41.278181594029398</v>
      </c>
      <c r="D638" s="12">
        <v>0</v>
      </c>
      <c r="E638" s="12">
        <v>0</v>
      </c>
      <c r="F638" s="12">
        <v>0</v>
      </c>
      <c r="G638" s="12">
        <v>3</v>
      </c>
      <c r="H638" s="12">
        <v>4</v>
      </c>
      <c r="I638" s="12">
        <v>0</v>
      </c>
      <c r="J638" s="3">
        <v>6</v>
      </c>
    </row>
    <row r="640" spans="1:10" x14ac:dyDescent="0.3">
      <c r="A640" s="3">
        <v>-8.2904355132989505</v>
      </c>
      <c r="B640" s="3">
        <v>41.277027667826999</v>
      </c>
      <c r="D640" s="12">
        <v>29</v>
      </c>
      <c r="E640" s="12">
        <v>27</v>
      </c>
      <c r="F640" s="12">
        <v>33</v>
      </c>
      <c r="G640" s="12">
        <v>38</v>
      </c>
      <c r="H640" s="12">
        <v>38</v>
      </c>
      <c r="I640" s="12">
        <v>42</v>
      </c>
      <c r="J640" s="3">
        <v>44</v>
      </c>
    </row>
    <row r="641" spans="1:10" x14ac:dyDescent="0.3">
      <c r="A641" s="3">
        <v>-8.3795377177555608</v>
      </c>
      <c r="B641" s="3">
        <v>41.268782155515503</v>
      </c>
      <c r="D641" s="12">
        <v>5</v>
      </c>
      <c r="E641" s="12">
        <v>10</v>
      </c>
      <c r="F641" s="12">
        <v>19</v>
      </c>
      <c r="G641" s="12">
        <v>22</v>
      </c>
      <c r="H641" s="12">
        <v>22</v>
      </c>
      <c r="I641" s="12">
        <v>31</v>
      </c>
      <c r="J641" s="3">
        <v>35</v>
      </c>
    </row>
    <row r="642" spans="1:10" x14ac:dyDescent="0.3">
      <c r="A642" s="3">
        <v>-8.3531945627308897</v>
      </c>
      <c r="B642" s="3">
        <v>41.351181982911598</v>
      </c>
      <c r="D642" s="12">
        <v>7</v>
      </c>
      <c r="E642" s="12">
        <v>8</v>
      </c>
      <c r="F642" s="12">
        <v>13</v>
      </c>
      <c r="G642" s="12">
        <v>20</v>
      </c>
      <c r="H642" s="12">
        <v>24</v>
      </c>
      <c r="I642" s="12">
        <v>42</v>
      </c>
      <c r="J642" s="3">
        <v>44</v>
      </c>
    </row>
    <row r="643" spans="1:10" x14ac:dyDescent="0.3">
      <c r="A643" s="3">
        <v>-8.2904355132989505</v>
      </c>
      <c r="B643" s="3">
        <v>41.277027667826999</v>
      </c>
      <c r="D643" s="12">
        <v>29</v>
      </c>
      <c r="E643" s="12">
        <v>27</v>
      </c>
      <c r="F643" s="12">
        <v>33</v>
      </c>
      <c r="G643" s="12">
        <v>38</v>
      </c>
      <c r="H643" s="12">
        <v>38</v>
      </c>
      <c r="I643" s="12">
        <v>42</v>
      </c>
      <c r="J643" s="3">
        <v>44</v>
      </c>
    </row>
    <row r="645" spans="1:10" x14ac:dyDescent="0.3">
      <c r="A645" s="3">
        <v>-8.6048914707627695</v>
      </c>
      <c r="B645" s="3">
        <v>40.353888895167401</v>
      </c>
      <c r="D645" s="12">
        <v>0</v>
      </c>
      <c r="E645" s="12">
        <v>0</v>
      </c>
      <c r="F645" s="12">
        <v>4</v>
      </c>
      <c r="G645" s="12">
        <v>4</v>
      </c>
      <c r="H645" s="12">
        <v>7</v>
      </c>
      <c r="I645" s="12">
        <v>8</v>
      </c>
      <c r="J645" s="3">
        <v>8</v>
      </c>
    </row>
    <row r="646" spans="1:10" x14ac:dyDescent="0.3">
      <c r="A646" s="3">
        <v>-8.4002742668774193</v>
      </c>
      <c r="B646" s="3">
        <v>40.210753988671101</v>
      </c>
      <c r="D646" s="12">
        <v>34</v>
      </c>
      <c r="E646" s="12">
        <v>41</v>
      </c>
      <c r="F646" s="12">
        <v>87</v>
      </c>
      <c r="G646" s="12">
        <v>109</v>
      </c>
      <c r="H646" s="12">
        <v>110</v>
      </c>
      <c r="I646" s="12">
        <v>199</v>
      </c>
      <c r="J646" s="3">
        <v>229</v>
      </c>
    </row>
    <row r="647" spans="1:10" x14ac:dyDescent="0.3">
      <c r="A647" s="3">
        <v>-8.4785244243049007</v>
      </c>
      <c r="B647" s="3">
        <v>40.100536084158698</v>
      </c>
      <c r="D647" s="12">
        <v>3</v>
      </c>
      <c r="E647" s="12">
        <v>3</v>
      </c>
      <c r="F647" s="12">
        <v>4</v>
      </c>
      <c r="G647" s="12">
        <v>5</v>
      </c>
      <c r="H647" s="12">
        <v>6</v>
      </c>
      <c r="I647" s="12">
        <v>13</v>
      </c>
      <c r="J647" s="3">
        <v>15</v>
      </c>
    </row>
    <row r="648" spans="1:10" x14ac:dyDescent="0.3">
      <c r="A648" s="3">
        <v>-8.6048914707627695</v>
      </c>
      <c r="B648" s="3">
        <v>40.353888895167401</v>
      </c>
      <c r="D648" s="12">
        <v>0</v>
      </c>
      <c r="E648" s="12">
        <v>0</v>
      </c>
      <c r="F648" s="12">
        <v>4</v>
      </c>
      <c r="G648" s="12">
        <v>4</v>
      </c>
      <c r="H648" s="12">
        <v>7</v>
      </c>
      <c r="I648" s="12">
        <v>8</v>
      </c>
      <c r="J648" s="3">
        <v>8</v>
      </c>
    </row>
    <row r="650" spans="1:10" x14ac:dyDescent="0.3">
      <c r="A650" s="3">
        <v>-8.4428621249167097</v>
      </c>
      <c r="B650" s="3">
        <v>40.451204562791403</v>
      </c>
      <c r="D650" s="12">
        <v>0</v>
      </c>
      <c r="E650" s="12">
        <v>0</v>
      </c>
      <c r="F650" s="12">
        <v>0</v>
      </c>
      <c r="G650" s="12">
        <v>4</v>
      </c>
      <c r="H650" s="12">
        <v>4</v>
      </c>
      <c r="I650" s="12">
        <v>0</v>
      </c>
      <c r="J650" s="3">
        <v>5</v>
      </c>
    </row>
    <row r="651" spans="1:10" x14ac:dyDescent="0.3">
      <c r="A651" s="3">
        <v>-8.4621362667668105</v>
      </c>
      <c r="B651" s="3">
        <v>40.389867333143897</v>
      </c>
      <c r="D651" s="12">
        <v>0</v>
      </c>
      <c r="E651" s="12">
        <v>0</v>
      </c>
      <c r="F651" s="12">
        <v>0</v>
      </c>
      <c r="G651" s="12">
        <v>0</v>
      </c>
      <c r="H651" s="12">
        <v>0</v>
      </c>
      <c r="I651" s="12">
        <v>0</v>
      </c>
      <c r="J651" s="3">
        <v>5</v>
      </c>
    </row>
    <row r="652" spans="1:10" x14ac:dyDescent="0.3">
      <c r="A652" s="3">
        <v>-8.5431860979451208</v>
      </c>
      <c r="B652" s="3">
        <v>40.537437703669802</v>
      </c>
      <c r="D652" s="12">
        <v>0</v>
      </c>
      <c r="E652" s="12">
        <v>0</v>
      </c>
      <c r="F652" s="12">
        <v>6</v>
      </c>
      <c r="G652" s="12">
        <v>7</v>
      </c>
      <c r="H652" s="12">
        <v>7</v>
      </c>
      <c r="I652" s="12">
        <v>9</v>
      </c>
      <c r="J652" s="3">
        <v>10</v>
      </c>
    </row>
    <row r="653" spans="1:10" x14ac:dyDescent="0.3">
      <c r="A653" s="3">
        <v>-8.4428621249167097</v>
      </c>
      <c r="B653" s="3">
        <v>40.451204562791403</v>
      </c>
      <c r="D653" s="12">
        <v>0</v>
      </c>
      <c r="E653" s="12">
        <v>0</v>
      </c>
      <c r="F653" s="12">
        <v>0</v>
      </c>
      <c r="G653" s="12">
        <v>4</v>
      </c>
      <c r="H653" s="12">
        <v>4</v>
      </c>
      <c r="I653" s="12">
        <v>0</v>
      </c>
      <c r="J653" s="3">
        <v>5</v>
      </c>
    </row>
    <row r="655" spans="1:10" x14ac:dyDescent="0.3">
      <c r="A655" s="3">
        <v>-8.4785244243049007</v>
      </c>
      <c r="B655" s="3">
        <v>40.100536084158698</v>
      </c>
      <c r="D655" s="12">
        <v>3</v>
      </c>
      <c r="E655" s="12">
        <v>3</v>
      </c>
      <c r="F655" s="12">
        <v>4</v>
      </c>
      <c r="G655" s="12">
        <v>5</v>
      </c>
      <c r="H655" s="12">
        <v>6</v>
      </c>
      <c r="I655" s="12">
        <v>13</v>
      </c>
      <c r="J655" s="3">
        <v>15</v>
      </c>
    </row>
    <row r="656" spans="1:10" x14ac:dyDescent="0.3">
      <c r="A656" s="3">
        <v>-8.4002742668774193</v>
      </c>
      <c r="B656" s="3">
        <v>40.210753988671101</v>
      </c>
      <c r="D656" s="12">
        <v>34</v>
      </c>
      <c r="E656" s="12">
        <v>41</v>
      </c>
      <c r="F656" s="12">
        <v>87</v>
      </c>
      <c r="G656" s="12">
        <v>109</v>
      </c>
      <c r="H656" s="12">
        <v>110</v>
      </c>
      <c r="I656" s="12">
        <v>199</v>
      </c>
      <c r="J656" s="3">
        <v>229</v>
      </c>
    </row>
    <row r="657" spans="1:10" x14ac:dyDescent="0.3">
      <c r="A657" s="3">
        <v>-8.3281590831608998</v>
      </c>
      <c r="B657" s="3">
        <v>40.098029312526499</v>
      </c>
      <c r="D657" s="12">
        <v>0</v>
      </c>
      <c r="E657" s="12">
        <v>0</v>
      </c>
      <c r="F657" s="12">
        <v>0</v>
      </c>
      <c r="G657" s="12">
        <v>0</v>
      </c>
      <c r="H657" s="12">
        <v>0</v>
      </c>
      <c r="I657" s="12">
        <v>3</v>
      </c>
      <c r="J657" s="3">
        <v>4</v>
      </c>
    </row>
    <row r="658" spans="1:10" x14ac:dyDescent="0.3">
      <c r="A658" s="3">
        <v>-8.4785244243049007</v>
      </c>
      <c r="B658" s="3">
        <v>40.100536084158698</v>
      </c>
      <c r="D658" s="12">
        <v>3</v>
      </c>
      <c r="E658" s="12">
        <v>3</v>
      </c>
      <c r="F658" s="12">
        <v>4</v>
      </c>
      <c r="G658" s="12">
        <v>5</v>
      </c>
      <c r="H658" s="12">
        <v>6</v>
      </c>
      <c r="I658" s="12">
        <v>13</v>
      </c>
      <c r="J658" s="3">
        <v>15</v>
      </c>
    </row>
    <row r="660" spans="1:10" x14ac:dyDescent="0.3">
      <c r="A660" s="3">
        <v>-8.1206591584726109</v>
      </c>
      <c r="B660" s="3">
        <v>40.134935396592503</v>
      </c>
      <c r="D660" s="12">
        <v>0</v>
      </c>
      <c r="E660" s="12">
        <v>0</v>
      </c>
      <c r="F660" s="12">
        <v>0</v>
      </c>
      <c r="G660" s="12">
        <v>0</v>
      </c>
      <c r="H660" s="12">
        <v>0</v>
      </c>
      <c r="I660" s="12">
        <v>0</v>
      </c>
      <c r="J660" s="3">
        <v>3</v>
      </c>
    </row>
    <row r="661" spans="1:10" x14ac:dyDescent="0.3">
      <c r="A661" s="3">
        <v>-8.1958075371285801</v>
      </c>
      <c r="B661" s="3">
        <v>40.0199488248237</v>
      </c>
      <c r="D661" s="12">
        <v>0</v>
      </c>
      <c r="E661" s="12">
        <v>0</v>
      </c>
      <c r="F661" s="12">
        <v>0</v>
      </c>
      <c r="G661" s="12">
        <v>0</v>
      </c>
      <c r="H661" s="12">
        <v>0</v>
      </c>
      <c r="I661" s="12">
        <v>0</v>
      </c>
      <c r="J661" s="3">
        <v>0</v>
      </c>
    </row>
    <row r="662" spans="1:10" x14ac:dyDescent="0.3">
      <c r="A662" s="3">
        <v>-8.2294594638552905</v>
      </c>
      <c r="B662" s="3">
        <v>40.106937279097799</v>
      </c>
      <c r="D662" s="12">
        <v>0</v>
      </c>
      <c r="E662" s="12">
        <v>0</v>
      </c>
      <c r="F662" s="12">
        <v>0</v>
      </c>
      <c r="G662" s="12">
        <v>0</v>
      </c>
      <c r="H662" s="12">
        <v>0</v>
      </c>
      <c r="I662" s="12">
        <v>0</v>
      </c>
      <c r="J662" s="3">
        <v>4</v>
      </c>
    </row>
    <row r="663" spans="1:10" x14ac:dyDescent="0.3">
      <c r="A663" s="3">
        <v>-8.1206591584726109</v>
      </c>
      <c r="B663" s="3">
        <v>40.134935396592503</v>
      </c>
      <c r="D663" s="12">
        <v>0</v>
      </c>
      <c r="E663" s="12">
        <v>0</v>
      </c>
      <c r="F663" s="12">
        <v>0</v>
      </c>
      <c r="G663" s="12">
        <v>0</v>
      </c>
      <c r="H663" s="12">
        <v>0</v>
      </c>
      <c r="I663" s="12">
        <v>0</v>
      </c>
      <c r="J663" s="3">
        <v>3</v>
      </c>
    </row>
    <row r="665" spans="1:10" x14ac:dyDescent="0.3">
      <c r="A665" s="3">
        <v>-7.9030241055046702</v>
      </c>
      <c r="B665" s="3">
        <v>39.071488030543001</v>
      </c>
      <c r="D665" s="12">
        <v>0</v>
      </c>
      <c r="E665" s="12">
        <v>0</v>
      </c>
      <c r="F665" s="12">
        <v>0</v>
      </c>
      <c r="G665" s="12">
        <v>0</v>
      </c>
      <c r="H665" s="12">
        <v>0</v>
      </c>
      <c r="I665" s="12">
        <v>0</v>
      </c>
      <c r="J665" s="3">
        <v>0</v>
      </c>
    </row>
    <row r="666" spans="1:10" x14ac:dyDescent="0.3">
      <c r="A666" s="3">
        <v>-8.1820869651549195</v>
      </c>
      <c r="B666" s="3">
        <v>38.953268326200899</v>
      </c>
      <c r="D666" s="12">
        <v>0</v>
      </c>
      <c r="E666" s="12">
        <v>0</v>
      </c>
      <c r="F666" s="12">
        <v>0</v>
      </c>
      <c r="G666" s="12">
        <v>0</v>
      </c>
      <c r="H666" s="12">
        <v>0</v>
      </c>
      <c r="I666" s="12">
        <v>0</v>
      </c>
      <c r="J666" s="3">
        <v>0</v>
      </c>
    </row>
    <row r="667" spans="1:10" x14ac:dyDescent="0.3">
      <c r="A667" s="3">
        <v>-7.9934933959372403</v>
      </c>
      <c r="B667" s="3">
        <v>39.2592415407034</v>
      </c>
      <c r="D667" s="12">
        <v>0</v>
      </c>
      <c r="E667" s="12">
        <v>0</v>
      </c>
      <c r="F667" s="12">
        <v>0</v>
      </c>
      <c r="G667" s="12">
        <v>0</v>
      </c>
      <c r="H667" s="12">
        <v>0</v>
      </c>
      <c r="I667" s="12">
        <v>0</v>
      </c>
      <c r="J667" s="3">
        <v>0</v>
      </c>
    </row>
    <row r="668" spans="1:10" x14ac:dyDescent="0.3">
      <c r="A668" s="3">
        <v>-7.9030241055046702</v>
      </c>
      <c r="B668" s="3">
        <v>39.071488030543001</v>
      </c>
      <c r="D668" s="12">
        <v>0</v>
      </c>
      <c r="E668" s="12">
        <v>0</v>
      </c>
      <c r="F668" s="12">
        <v>0</v>
      </c>
      <c r="G668" s="12">
        <v>0</v>
      </c>
      <c r="H668" s="12">
        <v>0</v>
      </c>
      <c r="I668" s="12">
        <v>0</v>
      </c>
      <c r="J668" s="3">
        <v>0</v>
      </c>
    </row>
    <row r="670" spans="1:10" x14ac:dyDescent="0.3">
      <c r="A670" s="3">
        <v>-8.5705605965963301</v>
      </c>
      <c r="B670" s="3">
        <v>39.241130706562501</v>
      </c>
      <c r="D670" s="12">
        <v>0</v>
      </c>
      <c r="E670" s="12">
        <v>0</v>
      </c>
      <c r="F670" s="12">
        <v>0</v>
      </c>
      <c r="G670" s="12">
        <v>0</v>
      </c>
      <c r="H670" s="12">
        <v>3</v>
      </c>
      <c r="I670" s="12">
        <v>0</v>
      </c>
      <c r="J670" s="3">
        <v>3</v>
      </c>
    </row>
    <row r="671" spans="1:10" x14ac:dyDescent="0.3">
      <c r="A671" s="3">
        <v>-8.4511730813077701</v>
      </c>
      <c r="B671" s="3">
        <v>39.3600683701967</v>
      </c>
      <c r="D671" s="12">
        <v>0</v>
      </c>
      <c r="E671" s="12">
        <v>0</v>
      </c>
      <c r="F671" s="12">
        <v>0</v>
      </c>
      <c r="G671" s="12">
        <v>0</v>
      </c>
      <c r="H671" s="12">
        <v>0</v>
      </c>
      <c r="I671" s="12">
        <v>0</v>
      </c>
      <c r="J671" s="3">
        <v>0</v>
      </c>
    </row>
    <row r="672" spans="1:10" x14ac:dyDescent="0.3">
      <c r="A672" s="3">
        <v>-8.5062340803309802</v>
      </c>
      <c r="B672" s="3">
        <v>38.959080131947502</v>
      </c>
      <c r="D672" s="12">
        <v>4</v>
      </c>
      <c r="E672" s="12">
        <v>4</v>
      </c>
      <c r="F672" s="12">
        <v>4</v>
      </c>
      <c r="G672" s="12">
        <v>4</v>
      </c>
      <c r="H672" s="12">
        <v>4</v>
      </c>
      <c r="I672" s="12">
        <v>0</v>
      </c>
      <c r="J672" s="3">
        <v>5</v>
      </c>
    </row>
    <row r="673" spans="1:10" x14ac:dyDescent="0.3">
      <c r="A673" s="3">
        <v>-8.5705605965963301</v>
      </c>
      <c r="B673" s="3">
        <v>39.241130706562501</v>
      </c>
      <c r="D673" s="12">
        <v>0</v>
      </c>
      <c r="E673" s="12">
        <v>0</v>
      </c>
      <c r="F673" s="12">
        <v>0</v>
      </c>
      <c r="G673" s="12">
        <v>0</v>
      </c>
      <c r="H673" s="12">
        <v>3</v>
      </c>
      <c r="I673" s="12">
        <v>0</v>
      </c>
      <c r="J673" s="3">
        <v>3</v>
      </c>
    </row>
    <row r="675" spans="1:10" x14ac:dyDescent="0.3">
      <c r="A675" s="3">
        <v>-8.5062340803309802</v>
      </c>
      <c r="B675" s="3">
        <v>38.959080131947502</v>
      </c>
      <c r="D675" s="12">
        <v>4</v>
      </c>
      <c r="E675" s="12">
        <v>4</v>
      </c>
      <c r="F675" s="12">
        <v>4</v>
      </c>
      <c r="G675" s="12">
        <v>4</v>
      </c>
      <c r="H675" s="12">
        <v>4</v>
      </c>
      <c r="I675" s="12">
        <v>0</v>
      </c>
      <c r="J675" s="3">
        <v>5</v>
      </c>
    </row>
    <row r="676" spans="1:10" x14ac:dyDescent="0.3">
      <c r="A676" s="3">
        <v>-8.8403281545909191</v>
      </c>
      <c r="B676" s="3">
        <v>38.829022935897903</v>
      </c>
      <c r="D676" s="12">
        <v>0</v>
      </c>
      <c r="E676" s="12">
        <v>0</v>
      </c>
      <c r="F676" s="12">
        <v>0</v>
      </c>
      <c r="G676" s="12">
        <v>0</v>
      </c>
      <c r="H676" s="12">
        <v>6</v>
      </c>
      <c r="I676" s="12">
        <v>13</v>
      </c>
      <c r="J676" s="3">
        <v>12</v>
      </c>
    </row>
    <row r="677" spans="1:10" x14ac:dyDescent="0.3">
      <c r="A677" s="3">
        <v>-8.7471921147103302</v>
      </c>
      <c r="B677" s="3">
        <v>39.014470629446301</v>
      </c>
      <c r="D677" s="12">
        <v>0</v>
      </c>
      <c r="E677" s="12">
        <v>0</v>
      </c>
      <c r="F677" s="12">
        <v>0</v>
      </c>
      <c r="G677" s="12">
        <v>0</v>
      </c>
      <c r="H677" s="12">
        <v>0</v>
      </c>
      <c r="I677" s="12">
        <v>0</v>
      </c>
      <c r="J677" s="3">
        <v>0</v>
      </c>
    </row>
    <row r="678" spans="1:10" x14ac:dyDescent="0.3">
      <c r="A678" s="3">
        <v>-8.5062340803309802</v>
      </c>
      <c r="B678" s="3">
        <v>38.959080131947502</v>
      </c>
      <c r="D678" s="12">
        <v>4</v>
      </c>
      <c r="E678" s="12">
        <v>4</v>
      </c>
      <c r="F678" s="12">
        <v>4</v>
      </c>
      <c r="G678" s="12">
        <v>4</v>
      </c>
      <c r="H678" s="12">
        <v>4</v>
      </c>
      <c r="I678" s="12">
        <v>0</v>
      </c>
      <c r="J678" s="3">
        <v>5</v>
      </c>
    </row>
    <row r="680" spans="1:10" x14ac:dyDescent="0.3">
      <c r="A680" s="3">
        <v>-8.8403281545909191</v>
      </c>
      <c r="B680" s="3">
        <v>38.829022935897903</v>
      </c>
      <c r="D680" s="12">
        <v>0</v>
      </c>
      <c r="E680" s="12">
        <v>0</v>
      </c>
      <c r="F680" s="12">
        <v>0</v>
      </c>
      <c r="G680" s="12">
        <v>0</v>
      </c>
      <c r="H680" s="12">
        <v>6</v>
      </c>
      <c r="I680" s="12">
        <v>13</v>
      </c>
      <c r="J680" s="3">
        <v>12</v>
      </c>
    </row>
    <row r="681" spans="1:10" x14ac:dyDescent="0.3">
      <c r="A681" s="3">
        <v>-8.8686016969688204</v>
      </c>
      <c r="B681" s="3">
        <v>39.069761316557603</v>
      </c>
      <c r="D681" s="12">
        <v>0</v>
      </c>
      <c r="E681" s="12">
        <v>0</v>
      </c>
      <c r="F681" s="12">
        <v>0</v>
      </c>
      <c r="G681" s="12">
        <v>0</v>
      </c>
      <c r="H681" s="12">
        <v>0</v>
      </c>
      <c r="I681" s="12">
        <v>0</v>
      </c>
      <c r="J681" s="3">
        <v>3</v>
      </c>
    </row>
    <row r="682" spans="1:10" x14ac:dyDescent="0.3">
      <c r="A682" s="3">
        <v>-8.7471921147103302</v>
      </c>
      <c r="B682" s="3">
        <v>39.014470629446301</v>
      </c>
      <c r="D682" s="12">
        <v>0</v>
      </c>
      <c r="E682" s="12">
        <v>0</v>
      </c>
      <c r="F682" s="12">
        <v>0</v>
      </c>
      <c r="G682" s="12">
        <v>0</v>
      </c>
      <c r="H682" s="12">
        <v>0</v>
      </c>
      <c r="I682" s="12">
        <v>0</v>
      </c>
      <c r="J682" s="3">
        <v>0</v>
      </c>
    </row>
    <row r="683" spans="1:10" x14ac:dyDescent="0.3">
      <c r="A683" s="3">
        <v>-8.8403281545909191</v>
      </c>
      <c r="B683" s="3">
        <v>38.829022935897903</v>
      </c>
      <c r="D683" s="12">
        <v>0</v>
      </c>
      <c r="E683" s="12">
        <v>0</v>
      </c>
      <c r="F683" s="12">
        <v>0</v>
      </c>
      <c r="G683" s="12">
        <v>0</v>
      </c>
      <c r="H683" s="12">
        <v>6</v>
      </c>
      <c r="I683" s="12">
        <v>13</v>
      </c>
      <c r="J683" s="3">
        <v>12</v>
      </c>
    </row>
    <row r="685" spans="1:10" x14ac:dyDescent="0.3">
      <c r="A685" s="3">
        <v>-7.4935378218483901</v>
      </c>
      <c r="B685" s="3">
        <v>40.154089092462399</v>
      </c>
      <c r="D685" s="12">
        <v>0</v>
      </c>
      <c r="E685" s="12">
        <v>0</v>
      </c>
      <c r="F685" s="12">
        <v>0</v>
      </c>
      <c r="G685" s="12">
        <v>0</v>
      </c>
      <c r="H685" s="12">
        <v>0</v>
      </c>
      <c r="I685" s="12">
        <v>0</v>
      </c>
      <c r="J685" s="3">
        <v>0</v>
      </c>
    </row>
    <row r="686" spans="1:10" x14ac:dyDescent="0.3">
      <c r="A686" s="3">
        <v>-7.8490221327340697</v>
      </c>
      <c r="B686" s="3">
        <v>40.355132586470901</v>
      </c>
      <c r="D686" s="12">
        <v>0</v>
      </c>
      <c r="E686" s="12">
        <v>0</v>
      </c>
      <c r="F686" s="12">
        <v>0</v>
      </c>
      <c r="G686" s="12">
        <v>0</v>
      </c>
      <c r="H686" s="12">
        <v>0</v>
      </c>
      <c r="I686" s="12">
        <v>0</v>
      </c>
      <c r="J686" s="3">
        <v>0</v>
      </c>
    </row>
    <row r="687" spans="1:10" x14ac:dyDescent="0.3">
      <c r="A687" s="3">
        <v>-7.6862157870688002</v>
      </c>
      <c r="B687" s="3">
        <v>40.399317421940303</v>
      </c>
      <c r="D687" s="12">
        <v>0</v>
      </c>
      <c r="E687" s="12">
        <v>0</v>
      </c>
      <c r="F687" s="12">
        <v>0</v>
      </c>
      <c r="G687" s="12">
        <v>0</v>
      </c>
      <c r="H687" s="12">
        <v>0</v>
      </c>
      <c r="I687" s="12">
        <v>0</v>
      </c>
      <c r="J687" s="3">
        <v>4</v>
      </c>
    </row>
    <row r="688" spans="1:10" x14ac:dyDescent="0.3">
      <c r="A688" s="3">
        <v>-7.4935378218483901</v>
      </c>
      <c r="B688" s="3">
        <v>40.154089092462399</v>
      </c>
      <c r="D688" s="12">
        <v>0</v>
      </c>
      <c r="E688" s="12">
        <v>0</v>
      </c>
      <c r="F688" s="12">
        <v>0</v>
      </c>
      <c r="G688" s="12">
        <v>0</v>
      </c>
      <c r="H688" s="12">
        <v>0</v>
      </c>
      <c r="I688" s="12">
        <v>0</v>
      </c>
      <c r="J688" s="3">
        <v>0</v>
      </c>
    </row>
    <row r="690" spans="1:10" x14ac:dyDescent="0.3">
      <c r="A690" s="3">
        <v>-8.0490435978853796</v>
      </c>
      <c r="B690" s="3">
        <v>40.211318186960298</v>
      </c>
      <c r="D690" s="12">
        <v>0</v>
      </c>
      <c r="E690" s="12">
        <v>0</v>
      </c>
      <c r="F690" s="12">
        <v>0</v>
      </c>
      <c r="G690" s="12">
        <v>0</v>
      </c>
      <c r="H690" s="12">
        <v>0</v>
      </c>
      <c r="I690" s="12">
        <v>0</v>
      </c>
      <c r="J690" s="3">
        <v>0</v>
      </c>
    </row>
    <row r="691" spans="1:10" x14ac:dyDescent="0.3">
      <c r="A691" s="3">
        <v>-7.8490221327340697</v>
      </c>
      <c r="B691" s="3">
        <v>40.355132586470901</v>
      </c>
      <c r="D691" s="12">
        <v>0</v>
      </c>
      <c r="E691" s="12">
        <v>0</v>
      </c>
      <c r="F691" s="12">
        <v>0</v>
      </c>
      <c r="G691" s="12">
        <v>0</v>
      </c>
      <c r="H691" s="12">
        <v>0</v>
      </c>
      <c r="I691" s="12">
        <v>0</v>
      </c>
      <c r="J691" s="3">
        <v>0</v>
      </c>
    </row>
    <row r="692" spans="1:10" x14ac:dyDescent="0.3">
      <c r="A692" s="3">
        <v>-7.9530770363434202</v>
      </c>
      <c r="B692" s="3">
        <v>40.054967219727303</v>
      </c>
      <c r="D692" s="12">
        <v>0</v>
      </c>
      <c r="E692" s="12">
        <v>0</v>
      </c>
      <c r="F692" s="12">
        <v>0</v>
      </c>
      <c r="G692" s="12">
        <v>0</v>
      </c>
      <c r="H692" s="12">
        <v>0</v>
      </c>
      <c r="I692" s="12">
        <v>0</v>
      </c>
      <c r="J692" s="3">
        <v>0</v>
      </c>
    </row>
    <row r="693" spans="1:10" x14ac:dyDescent="0.3">
      <c r="A693" s="3">
        <v>-8.0490435978853796</v>
      </c>
      <c r="B693" s="3">
        <v>40.211318186960298</v>
      </c>
      <c r="D693" s="12">
        <v>0</v>
      </c>
      <c r="E693" s="12">
        <v>0</v>
      </c>
      <c r="F693" s="12">
        <v>0</v>
      </c>
      <c r="G693" s="12">
        <v>0</v>
      </c>
      <c r="H693" s="12">
        <v>0</v>
      </c>
      <c r="I693" s="12">
        <v>0</v>
      </c>
      <c r="J693" s="3">
        <v>0</v>
      </c>
    </row>
    <row r="695" spans="1:10" x14ac:dyDescent="0.3">
      <c r="A695" s="3">
        <v>-7.6665670721803298</v>
      </c>
      <c r="B695" s="3">
        <v>39.071043619515798</v>
      </c>
      <c r="D695" s="12">
        <v>0</v>
      </c>
      <c r="E695" s="12">
        <v>0</v>
      </c>
      <c r="F695" s="12">
        <v>0</v>
      </c>
      <c r="G695" s="12">
        <v>0</v>
      </c>
      <c r="H695" s="12">
        <v>0</v>
      </c>
      <c r="I695" s="12">
        <v>0</v>
      </c>
      <c r="J695" s="3">
        <v>0</v>
      </c>
    </row>
    <row r="696" spans="1:10" x14ac:dyDescent="0.3">
      <c r="A696" s="3">
        <v>-7.6454770232006801</v>
      </c>
      <c r="B696" s="3">
        <v>39.196019617172801</v>
      </c>
      <c r="D696" s="12">
        <v>0</v>
      </c>
      <c r="E696" s="12">
        <v>0</v>
      </c>
      <c r="F696" s="12">
        <v>0</v>
      </c>
      <c r="G696" s="12">
        <v>0</v>
      </c>
      <c r="H696" s="12">
        <v>0</v>
      </c>
      <c r="I696" s="12">
        <v>0</v>
      </c>
      <c r="J696" s="3">
        <v>0</v>
      </c>
    </row>
    <row r="697" spans="1:10" x14ac:dyDescent="0.3">
      <c r="A697" s="3">
        <v>-7.41433983012596</v>
      </c>
      <c r="B697" s="3">
        <v>39.031224679289998</v>
      </c>
      <c r="D697" s="12">
        <v>0</v>
      </c>
      <c r="E697" s="12">
        <v>0</v>
      </c>
      <c r="F697" s="12">
        <v>0</v>
      </c>
      <c r="G697" s="12">
        <v>0</v>
      </c>
      <c r="H697" s="12">
        <v>0</v>
      </c>
      <c r="I697" s="12">
        <v>0</v>
      </c>
      <c r="J697" s="3">
        <v>0</v>
      </c>
    </row>
    <row r="698" spans="1:10" x14ac:dyDescent="0.3">
      <c r="A698" s="3">
        <v>-7.6665670721803298</v>
      </c>
      <c r="B698" s="3">
        <v>39.071043619515798</v>
      </c>
      <c r="D698" s="12">
        <v>0</v>
      </c>
      <c r="E698" s="12">
        <v>0</v>
      </c>
      <c r="F698" s="12">
        <v>0</v>
      </c>
      <c r="G698" s="12">
        <v>0</v>
      </c>
      <c r="H698" s="12">
        <v>0</v>
      </c>
      <c r="I698" s="12">
        <v>0</v>
      </c>
      <c r="J698" s="3">
        <v>0</v>
      </c>
    </row>
    <row r="700" spans="1:10" x14ac:dyDescent="0.3">
      <c r="A700" s="3">
        <v>-7.4348064195331904</v>
      </c>
      <c r="B700" s="3">
        <v>39.4562794901166</v>
      </c>
      <c r="D700" s="12">
        <v>0</v>
      </c>
      <c r="E700" s="12">
        <v>0</v>
      </c>
      <c r="F700" s="12">
        <v>0</v>
      </c>
      <c r="G700" s="12">
        <v>0</v>
      </c>
      <c r="H700" s="12">
        <v>0</v>
      </c>
      <c r="I700" s="12">
        <v>0</v>
      </c>
      <c r="J700" s="3">
        <v>0</v>
      </c>
    </row>
    <row r="701" spans="1:10" x14ac:dyDescent="0.3">
      <c r="A701" s="3">
        <v>-7.3811516107211803</v>
      </c>
      <c r="B701" s="3">
        <v>39.3593840594366</v>
      </c>
      <c r="D701" s="12">
        <v>0</v>
      </c>
      <c r="E701" s="12">
        <v>0</v>
      </c>
      <c r="F701" s="12">
        <v>0</v>
      </c>
      <c r="G701" s="12">
        <v>0</v>
      </c>
      <c r="H701" s="12">
        <v>0</v>
      </c>
      <c r="I701" s="12">
        <v>0</v>
      </c>
      <c r="J701" s="3">
        <v>0</v>
      </c>
    </row>
    <row r="702" spans="1:10" x14ac:dyDescent="0.3">
      <c r="A702" s="3">
        <v>-7.43214586220319</v>
      </c>
      <c r="B702" s="3">
        <v>39.290952045325</v>
      </c>
      <c r="D702" s="12">
        <v>0</v>
      </c>
      <c r="E702" s="12">
        <v>0</v>
      </c>
      <c r="F702" s="12">
        <v>0</v>
      </c>
      <c r="G702" s="12">
        <v>0</v>
      </c>
      <c r="H702" s="12">
        <v>0</v>
      </c>
      <c r="I702" s="12">
        <v>0</v>
      </c>
      <c r="J702" s="3">
        <v>0</v>
      </c>
    </row>
    <row r="703" spans="1:10" x14ac:dyDescent="0.3">
      <c r="A703" s="3">
        <v>-7.4348064195331904</v>
      </c>
      <c r="B703" s="3">
        <v>39.4562794901166</v>
      </c>
      <c r="D703" s="12">
        <v>0</v>
      </c>
      <c r="E703" s="12">
        <v>0</v>
      </c>
      <c r="F703" s="12">
        <v>0</v>
      </c>
      <c r="G703" s="12">
        <v>0</v>
      </c>
      <c r="H703" s="12">
        <v>0</v>
      </c>
      <c r="I703" s="12">
        <v>0</v>
      </c>
      <c r="J703" s="3">
        <v>0</v>
      </c>
    </row>
    <row r="705" spans="1:10" x14ac:dyDescent="0.3">
      <c r="A705" s="3">
        <v>-7.8920968594123497</v>
      </c>
      <c r="B705" s="3">
        <v>38.175705898397098</v>
      </c>
      <c r="D705" s="12">
        <v>0</v>
      </c>
      <c r="E705" s="12">
        <v>0</v>
      </c>
      <c r="F705" s="12">
        <v>0</v>
      </c>
      <c r="G705" s="12">
        <v>0</v>
      </c>
      <c r="H705" s="12">
        <v>0</v>
      </c>
      <c r="I705" s="12">
        <v>0</v>
      </c>
      <c r="J705" s="3">
        <v>0</v>
      </c>
    </row>
    <row r="706" spans="1:10" x14ac:dyDescent="0.3">
      <c r="A706" s="3">
        <v>-8.0058973531938395</v>
      </c>
      <c r="B706" s="3">
        <v>38.222243849869599</v>
      </c>
      <c r="D706" s="12">
        <v>0</v>
      </c>
      <c r="E706" s="12">
        <v>0</v>
      </c>
      <c r="F706" s="12">
        <v>0</v>
      </c>
      <c r="G706" s="12">
        <v>0</v>
      </c>
      <c r="H706" s="12">
        <v>0</v>
      </c>
      <c r="I706" s="12">
        <v>0</v>
      </c>
      <c r="J706" s="3">
        <v>0</v>
      </c>
    </row>
    <row r="707" spans="1:10" x14ac:dyDescent="0.3">
      <c r="A707" s="3">
        <v>-7.9999458449950902</v>
      </c>
      <c r="B707" s="3">
        <v>38.340209984207</v>
      </c>
      <c r="D707" s="12">
        <v>0</v>
      </c>
      <c r="E707" s="12">
        <v>0</v>
      </c>
      <c r="F707" s="12">
        <v>0</v>
      </c>
      <c r="G707" s="12">
        <v>0</v>
      </c>
      <c r="H707" s="12">
        <v>0</v>
      </c>
      <c r="I707" s="12">
        <v>0</v>
      </c>
      <c r="J707" s="3">
        <v>0</v>
      </c>
    </row>
    <row r="708" spans="1:10" x14ac:dyDescent="0.3">
      <c r="A708" s="3">
        <v>-7.8920968594123497</v>
      </c>
      <c r="B708" s="3">
        <v>38.175705898397098</v>
      </c>
      <c r="D708" s="12">
        <v>0</v>
      </c>
      <c r="E708" s="12">
        <v>0</v>
      </c>
      <c r="F708" s="12">
        <v>0</v>
      </c>
      <c r="G708" s="12">
        <v>0</v>
      </c>
      <c r="H708" s="12">
        <v>0</v>
      </c>
      <c r="I708" s="12">
        <v>0</v>
      </c>
      <c r="J708" s="3">
        <v>0</v>
      </c>
    </row>
    <row r="710" spans="1:10" x14ac:dyDescent="0.3">
      <c r="A710" s="3">
        <v>-7.4007809488824101</v>
      </c>
      <c r="B710" s="3">
        <v>38.132137154037402</v>
      </c>
      <c r="D710" s="12">
        <v>0</v>
      </c>
      <c r="E710" s="12">
        <v>0</v>
      </c>
      <c r="F710" s="12">
        <v>0</v>
      </c>
      <c r="G710" s="12">
        <v>0</v>
      </c>
      <c r="H710" s="12">
        <v>0</v>
      </c>
      <c r="I710" s="12">
        <v>0</v>
      </c>
      <c r="J710" s="3">
        <v>0</v>
      </c>
    </row>
    <row r="711" spans="1:10" x14ac:dyDescent="0.3">
      <c r="A711" s="3">
        <v>-7.7102674222103698</v>
      </c>
      <c r="B711" s="3">
        <v>38.303434529284203</v>
      </c>
      <c r="D711" s="12">
        <v>0</v>
      </c>
      <c r="E711" s="12">
        <v>0</v>
      </c>
      <c r="F711" s="12">
        <v>0</v>
      </c>
      <c r="G711" s="12">
        <v>0</v>
      </c>
      <c r="H711" s="12">
        <v>0</v>
      </c>
      <c r="I711" s="12">
        <v>0</v>
      </c>
      <c r="J711" s="3">
        <v>0</v>
      </c>
    </row>
    <row r="712" spans="1:10" x14ac:dyDescent="0.3">
      <c r="A712" s="3">
        <v>-7.5526669602588496</v>
      </c>
      <c r="B712" s="3">
        <v>38.418701778305902</v>
      </c>
      <c r="D712" s="12">
        <v>0</v>
      </c>
      <c r="E712" s="12">
        <v>0</v>
      </c>
      <c r="F712" s="12">
        <v>0</v>
      </c>
      <c r="G712" s="12">
        <v>0</v>
      </c>
      <c r="H712" s="12">
        <v>3</v>
      </c>
      <c r="I712" s="12">
        <v>3</v>
      </c>
      <c r="J712" s="3">
        <v>4</v>
      </c>
    </row>
    <row r="713" spans="1:10" x14ac:dyDescent="0.3">
      <c r="A713" s="3">
        <v>-7.4007809488824101</v>
      </c>
      <c r="B713" s="3">
        <v>38.132137154037402</v>
      </c>
      <c r="D713" s="12">
        <v>0</v>
      </c>
      <c r="E713" s="12">
        <v>0</v>
      </c>
      <c r="F713" s="12">
        <v>0</v>
      </c>
      <c r="G713" s="12">
        <v>0</v>
      </c>
      <c r="H713" s="12">
        <v>0</v>
      </c>
      <c r="I713" s="12">
        <v>0</v>
      </c>
      <c r="J713" s="3">
        <v>0</v>
      </c>
    </row>
    <row r="715" spans="1:10" x14ac:dyDescent="0.3">
      <c r="A715" s="3">
        <v>-7.41433983012596</v>
      </c>
      <c r="B715" s="3">
        <v>39.031224679289998</v>
      </c>
      <c r="D715" s="12">
        <v>0</v>
      </c>
      <c r="E715" s="12">
        <v>0</v>
      </c>
      <c r="F715" s="12">
        <v>0</v>
      </c>
      <c r="G715" s="12">
        <v>0</v>
      </c>
      <c r="H715" s="12">
        <v>0</v>
      </c>
      <c r="I715" s="12">
        <v>0</v>
      </c>
      <c r="J715" s="3">
        <v>0</v>
      </c>
    </row>
    <row r="716" spans="1:10" x14ac:dyDescent="0.3">
      <c r="A716" s="3">
        <v>-7.1579101641493503</v>
      </c>
      <c r="B716" s="3">
        <v>38.825753810294003</v>
      </c>
      <c r="D716" s="12">
        <v>0</v>
      </c>
      <c r="E716" s="12">
        <v>0</v>
      </c>
      <c r="F716" s="12">
        <v>0</v>
      </c>
      <c r="G716" s="12">
        <v>0</v>
      </c>
      <c r="H716" s="12">
        <v>0</v>
      </c>
      <c r="I716" s="12">
        <v>0</v>
      </c>
      <c r="J716" s="3">
        <v>0</v>
      </c>
    </row>
    <row r="717" spans="1:10" x14ac:dyDescent="0.3">
      <c r="A717" s="3">
        <v>-7.4050519241546899</v>
      </c>
      <c r="B717" s="3">
        <v>38.772219236307102</v>
      </c>
      <c r="D717" s="12">
        <v>0</v>
      </c>
      <c r="E717" s="12">
        <v>0</v>
      </c>
      <c r="F717" s="12">
        <v>0</v>
      </c>
      <c r="G717" s="12">
        <v>0</v>
      </c>
      <c r="H717" s="12">
        <v>0</v>
      </c>
      <c r="I717" s="12">
        <v>0</v>
      </c>
      <c r="J717" s="3">
        <v>0</v>
      </c>
    </row>
    <row r="718" spans="1:10" x14ac:dyDescent="0.3">
      <c r="A718" s="3">
        <v>-7.41433983012596</v>
      </c>
      <c r="B718" s="3">
        <v>39.031224679289998</v>
      </c>
      <c r="D718" s="12">
        <v>0</v>
      </c>
      <c r="E718" s="12">
        <v>0</v>
      </c>
      <c r="F718" s="12">
        <v>0</v>
      </c>
      <c r="G718" s="12">
        <v>0</v>
      </c>
      <c r="H718" s="12">
        <v>0</v>
      </c>
      <c r="I718" s="12">
        <v>0</v>
      </c>
      <c r="J718" s="3">
        <v>0</v>
      </c>
    </row>
    <row r="720" spans="1:10" x14ac:dyDescent="0.3">
      <c r="A720" s="3">
        <v>-7.4594876635036496</v>
      </c>
      <c r="B720" s="3">
        <v>38.806754748325403</v>
      </c>
      <c r="D720" s="12">
        <v>0</v>
      </c>
      <c r="E720" s="12">
        <v>0</v>
      </c>
      <c r="F720" s="12">
        <v>0</v>
      </c>
      <c r="G720" s="12">
        <v>0</v>
      </c>
      <c r="H720" s="12">
        <v>0</v>
      </c>
      <c r="I720" s="12">
        <v>0</v>
      </c>
      <c r="J720" s="3">
        <v>0</v>
      </c>
    </row>
    <row r="721" spans="1:10" x14ac:dyDescent="0.3">
      <c r="A721" s="3">
        <v>-7.41433983012596</v>
      </c>
      <c r="B721" s="3">
        <v>39.031224679289998</v>
      </c>
      <c r="D721" s="12">
        <v>0</v>
      </c>
      <c r="E721" s="12">
        <v>0</v>
      </c>
      <c r="F721" s="12">
        <v>0</v>
      </c>
      <c r="G721" s="12">
        <v>0</v>
      </c>
      <c r="H721" s="12">
        <v>0</v>
      </c>
      <c r="I721" s="12">
        <v>0</v>
      </c>
      <c r="J721" s="3">
        <v>0</v>
      </c>
    </row>
    <row r="722" spans="1:10" x14ac:dyDescent="0.3">
      <c r="A722" s="3">
        <v>-7.4050519241546899</v>
      </c>
      <c r="B722" s="3">
        <v>38.772219236307102</v>
      </c>
      <c r="D722" s="12">
        <v>0</v>
      </c>
      <c r="E722" s="12">
        <v>0</v>
      </c>
      <c r="F722" s="12">
        <v>0</v>
      </c>
      <c r="G722" s="12">
        <v>0</v>
      </c>
      <c r="H722" s="12">
        <v>0</v>
      </c>
      <c r="I722" s="12">
        <v>0</v>
      </c>
      <c r="J722" s="3">
        <v>0</v>
      </c>
    </row>
    <row r="723" spans="1:10" x14ac:dyDescent="0.3">
      <c r="A723" s="3">
        <v>-7.4594876635036496</v>
      </c>
      <c r="B723" s="3">
        <v>38.806754748325403</v>
      </c>
      <c r="D723" s="12">
        <v>0</v>
      </c>
      <c r="E723" s="12">
        <v>0</v>
      </c>
      <c r="F723" s="12">
        <v>0</v>
      </c>
      <c r="G723" s="12">
        <v>0</v>
      </c>
      <c r="H723" s="12">
        <v>0</v>
      </c>
      <c r="I723" s="12">
        <v>0</v>
      </c>
      <c r="J723" s="3">
        <v>0</v>
      </c>
    </row>
    <row r="725" spans="1:10" x14ac:dyDescent="0.3">
      <c r="A725" s="3">
        <v>-8.6692205135658291</v>
      </c>
      <c r="B725" s="3">
        <v>39.464868928433397</v>
      </c>
      <c r="D725" s="12">
        <v>0</v>
      </c>
      <c r="E725" s="12">
        <v>0</v>
      </c>
      <c r="F725" s="12">
        <v>0</v>
      </c>
      <c r="G725" s="12">
        <v>0</v>
      </c>
      <c r="H725" s="12">
        <v>0</v>
      </c>
      <c r="I725" s="12">
        <v>0</v>
      </c>
      <c r="J725" s="3">
        <v>3</v>
      </c>
    </row>
    <row r="726" spans="1:10" x14ac:dyDescent="0.3">
      <c r="A726" s="3">
        <v>-8.6466345170797805</v>
      </c>
      <c r="B726" s="3">
        <v>39.593975938903398</v>
      </c>
      <c r="D726" s="12">
        <v>0</v>
      </c>
      <c r="E726" s="12">
        <v>3</v>
      </c>
      <c r="F726" s="12">
        <v>3</v>
      </c>
      <c r="G726" s="12">
        <v>3</v>
      </c>
      <c r="H726" s="12">
        <v>4</v>
      </c>
      <c r="I726" s="12">
        <v>0</v>
      </c>
      <c r="J726" s="3">
        <v>5</v>
      </c>
    </row>
    <row r="727" spans="1:10" x14ac:dyDescent="0.3">
      <c r="A727" s="3">
        <v>-8.5596759451377906</v>
      </c>
      <c r="B727" s="3">
        <v>39.497878359608002</v>
      </c>
      <c r="D727" s="12">
        <v>0</v>
      </c>
      <c r="E727" s="12">
        <v>0</v>
      </c>
      <c r="F727" s="12">
        <v>0</v>
      </c>
      <c r="G727" s="12">
        <v>0</v>
      </c>
      <c r="H727" s="12">
        <v>3</v>
      </c>
      <c r="I727" s="12">
        <v>0</v>
      </c>
      <c r="J727" s="3">
        <v>4</v>
      </c>
    </row>
    <row r="728" spans="1:10" x14ac:dyDescent="0.3">
      <c r="A728" s="3">
        <v>-8.6692205135658291</v>
      </c>
      <c r="B728" s="3">
        <v>39.464868928433397</v>
      </c>
      <c r="D728" s="12">
        <v>0</v>
      </c>
      <c r="E728" s="12">
        <v>0</v>
      </c>
      <c r="F728" s="12">
        <v>0</v>
      </c>
      <c r="G728" s="12">
        <v>0</v>
      </c>
      <c r="H728" s="12">
        <v>0</v>
      </c>
      <c r="I728" s="12">
        <v>0</v>
      </c>
      <c r="J728" s="3">
        <v>3</v>
      </c>
    </row>
    <row r="730" spans="1:10" x14ac:dyDescent="0.3">
      <c r="A730" s="3">
        <v>-8.4812827539316</v>
      </c>
      <c r="B730" s="3">
        <v>39.469286961551298</v>
      </c>
      <c r="D730" s="12">
        <v>0</v>
      </c>
      <c r="E730" s="12">
        <v>0</v>
      </c>
      <c r="F730" s="12">
        <v>0</v>
      </c>
      <c r="G730" s="12">
        <v>0</v>
      </c>
      <c r="H730" s="12">
        <v>0</v>
      </c>
      <c r="I730" s="12">
        <v>0</v>
      </c>
      <c r="J730" s="3">
        <v>0</v>
      </c>
    </row>
    <row r="731" spans="1:10" x14ac:dyDescent="0.3">
      <c r="A731" s="3">
        <v>-8.4767688805058992</v>
      </c>
      <c r="B731" s="3">
        <v>39.4090135038578</v>
      </c>
      <c r="D731" s="12">
        <v>0</v>
      </c>
      <c r="E731" s="12">
        <v>0</v>
      </c>
      <c r="F731" s="12">
        <v>0</v>
      </c>
      <c r="G731" s="12">
        <v>0</v>
      </c>
      <c r="H731" s="12">
        <v>0</v>
      </c>
      <c r="I731" s="12">
        <v>0</v>
      </c>
      <c r="J731" s="3">
        <v>0</v>
      </c>
    </row>
    <row r="732" spans="1:10" x14ac:dyDescent="0.3">
      <c r="A732" s="3">
        <v>-8.5596759451377906</v>
      </c>
      <c r="B732" s="3">
        <v>39.497878359608002</v>
      </c>
      <c r="D732" s="12">
        <v>0</v>
      </c>
      <c r="E732" s="12">
        <v>0</v>
      </c>
      <c r="F732" s="12">
        <v>0</v>
      </c>
      <c r="G732" s="12">
        <v>0</v>
      </c>
      <c r="H732" s="12">
        <v>3</v>
      </c>
      <c r="I732" s="12">
        <v>0</v>
      </c>
      <c r="J732" s="3">
        <v>4</v>
      </c>
    </row>
    <row r="733" spans="1:10" x14ac:dyDescent="0.3">
      <c r="A733" s="3">
        <v>-8.4812827539316</v>
      </c>
      <c r="B733" s="3">
        <v>39.469286961551298</v>
      </c>
      <c r="D733" s="12">
        <v>0</v>
      </c>
      <c r="E733" s="12">
        <v>0</v>
      </c>
      <c r="F733" s="12">
        <v>0</v>
      </c>
      <c r="G733" s="12">
        <v>0</v>
      </c>
      <c r="H733" s="12">
        <v>0</v>
      </c>
      <c r="I733" s="12">
        <v>0</v>
      </c>
      <c r="J733" s="3">
        <v>0</v>
      </c>
    </row>
    <row r="735" spans="1:10" x14ac:dyDescent="0.3">
      <c r="A735" s="3">
        <v>-8.4829391547911399</v>
      </c>
      <c r="B735" s="3">
        <v>40.836334414434297</v>
      </c>
      <c r="D735" s="12">
        <v>11</v>
      </c>
      <c r="E735" s="12">
        <v>18</v>
      </c>
      <c r="F735" s="12">
        <v>26</v>
      </c>
      <c r="G735" s="12">
        <v>30</v>
      </c>
      <c r="H735" s="12">
        <v>46</v>
      </c>
      <c r="I735" s="12">
        <v>67</v>
      </c>
      <c r="J735" s="3">
        <v>71</v>
      </c>
    </row>
    <row r="736" spans="1:10" x14ac:dyDescent="0.3">
      <c r="A736" s="3">
        <v>-8.6251485929200804</v>
      </c>
      <c r="B736" s="3">
        <v>40.8649979430919</v>
      </c>
      <c r="D736" s="12">
        <v>55</v>
      </c>
      <c r="E736" s="12">
        <v>58</v>
      </c>
      <c r="F736" s="12">
        <v>119</v>
      </c>
      <c r="G736" s="12">
        <v>145</v>
      </c>
      <c r="H736" s="12">
        <v>145</v>
      </c>
      <c r="I736" s="12">
        <v>159</v>
      </c>
      <c r="J736" s="3">
        <v>241</v>
      </c>
    </row>
    <row r="737" spans="1:10" x14ac:dyDescent="0.3">
      <c r="A737" s="3">
        <v>-8.5522468327758006</v>
      </c>
      <c r="B737" s="3">
        <v>40.909536634615499</v>
      </c>
      <c r="D737" s="12">
        <v>33</v>
      </c>
      <c r="E737" s="12">
        <v>39</v>
      </c>
      <c r="F737" s="12">
        <v>45</v>
      </c>
      <c r="G737" s="12">
        <v>54</v>
      </c>
      <c r="H737" s="12">
        <v>103</v>
      </c>
      <c r="I737" s="12">
        <v>136</v>
      </c>
      <c r="J737" s="3">
        <v>154</v>
      </c>
    </row>
    <row r="738" spans="1:10" x14ac:dyDescent="0.3">
      <c r="A738" s="3">
        <v>-8.4829391547911399</v>
      </c>
      <c r="B738" s="3">
        <v>40.836334414434297</v>
      </c>
      <c r="D738" s="12">
        <v>11</v>
      </c>
      <c r="E738" s="12">
        <v>18</v>
      </c>
      <c r="F738" s="12">
        <v>26</v>
      </c>
      <c r="G738" s="12">
        <v>30</v>
      </c>
      <c r="H738" s="12">
        <v>46</v>
      </c>
      <c r="I738" s="12">
        <v>67</v>
      </c>
      <c r="J738" s="3">
        <v>71</v>
      </c>
    </row>
    <row r="740" spans="1:10" x14ac:dyDescent="0.3">
      <c r="A740" s="3">
        <v>-8.5522468327758006</v>
      </c>
      <c r="B740" s="3">
        <v>40.909536634615499</v>
      </c>
      <c r="D740" s="12">
        <v>33</v>
      </c>
      <c r="E740" s="12">
        <v>39</v>
      </c>
      <c r="F740" s="12">
        <v>45</v>
      </c>
      <c r="G740" s="12">
        <v>54</v>
      </c>
      <c r="H740" s="12">
        <v>103</v>
      </c>
      <c r="I740" s="12">
        <v>136</v>
      </c>
      <c r="J740" s="3">
        <v>154</v>
      </c>
    </row>
    <row r="741" spans="1:10" x14ac:dyDescent="0.3">
      <c r="A741" s="3">
        <v>-8.6141551724019205</v>
      </c>
      <c r="B741" s="3">
        <v>41.0081025434148</v>
      </c>
      <c r="D741" s="12">
        <v>8</v>
      </c>
      <c r="E741" s="12">
        <v>9</v>
      </c>
      <c r="F741" s="12">
        <v>13</v>
      </c>
      <c r="G741" s="12">
        <v>17</v>
      </c>
      <c r="H741" s="12">
        <v>18</v>
      </c>
      <c r="I741" s="12">
        <v>27</v>
      </c>
      <c r="J741" s="3">
        <v>29</v>
      </c>
    </row>
    <row r="742" spans="1:10" x14ac:dyDescent="0.3">
      <c r="A742" s="3">
        <v>-8.4903654010529603</v>
      </c>
      <c r="B742" s="3">
        <v>40.895631508228803</v>
      </c>
      <c r="D742" s="12">
        <v>0</v>
      </c>
      <c r="E742" s="12">
        <v>0</v>
      </c>
      <c r="F742" s="12">
        <v>3</v>
      </c>
      <c r="G742" s="12">
        <v>9</v>
      </c>
      <c r="H742" s="12">
        <v>13</v>
      </c>
      <c r="I742" s="12">
        <v>28</v>
      </c>
      <c r="J742" s="3">
        <v>32</v>
      </c>
    </row>
    <row r="743" spans="1:10" x14ac:dyDescent="0.3">
      <c r="A743" s="3">
        <v>-8.5522468327758006</v>
      </c>
      <c r="B743" s="3">
        <v>40.909536634615499</v>
      </c>
      <c r="D743" s="12">
        <v>33</v>
      </c>
      <c r="E743" s="12">
        <v>39</v>
      </c>
      <c r="F743" s="12">
        <v>45</v>
      </c>
      <c r="G743" s="12">
        <v>54</v>
      </c>
      <c r="H743" s="12">
        <v>103</v>
      </c>
      <c r="I743" s="12">
        <v>136</v>
      </c>
      <c r="J743" s="3">
        <v>154</v>
      </c>
    </row>
    <row r="745" spans="1:10" x14ac:dyDescent="0.3">
      <c r="A745" s="3">
        <v>-8.36545937410507</v>
      </c>
      <c r="B745" s="3">
        <v>41.626656495414998</v>
      </c>
      <c r="D745" s="12">
        <v>0</v>
      </c>
      <c r="E745" s="12">
        <v>0</v>
      </c>
      <c r="F745" s="12">
        <v>6</v>
      </c>
      <c r="G745" s="12">
        <v>7</v>
      </c>
      <c r="H745" s="12">
        <v>8</v>
      </c>
      <c r="I745" s="12">
        <v>9</v>
      </c>
      <c r="J745" s="3">
        <v>9</v>
      </c>
    </row>
    <row r="746" spans="1:10" x14ac:dyDescent="0.3">
      <c r="A746" s="3">
        <v>-8.40645108102159</v>
      </c>
      <c r="B746" s="3">
        <v>41.557726269915001</v>
      </c>
      <c r="D746" s="12">
        <v>21</v>
      </c>
      <c r="E746" s="12">
        <v>25</v>
      </c>
      <c r="F746" s="12">
        <v>98</v>
      </c>
      <c r="G746" s="12">
        <v>131</v>
      </c>
      <c r="H746" s="12">
        <v>152</v>
      </c>
      <c r="I746" s="12">
        <v>208</v>
      </c>
      <c r="J746" s="3">
        <v>213</v>
      </c>
    </row>
    <row r="747" spans="1:10" x14ac:dyDescent="0.3">
      <c r="A747" s="3">
        <v>-8.4406025207528792</v>
      </c>
      <c r="B747" s="3">
        <v>41.647592452474001</v>
      </c>
      <c r="D747" s="12">
        <v>0</v>
      </c>
      <c r="E747" s="12">
        <v>0</v>
      </c>
      <c r="F747" s="12">
        <v>0</v>
      </c>
      <c r="G747" s="12">
        <v>5</v>
      </c>
      <c r="H747" s="12">
        <v>10</v>
      </c>
      <c r="I747" s="12">
        <v>14</v>
      </c>
      <c r="J747" s="3">
        <v>15</v>
      </c>
    </row>
    <row r="748" spans="1:10" x14ac:dyDescent="0.3">
      <c r="A748" s="3">
        <v>-8.36545937410507</v>
      </c>
      <c r="B748" s="3">
        <v>41.626656495414998</v>
      </c>
      <c r="D748" s="12">
        <v>0</v>
      </c>
      <c r="E748" s="12">
        <v>0</v>
      </c>
      <c r="F748" s="12">
        <v>6</v>
      </c>
      <c r="G748" s="12">
        <v>7</v>
      </c>
      <c r="H748" s="12">
        <v>8</v>
      </c>
      <c r="I748" s="12">
        <v>9</v>
      </c>
      <c r="J748" s="3">
        <v>9</v>
      </c>
    </row>
    <row r="750" spans="1:10" x14ac:dyDescent="0.3">
      <c r="A750" s="3">
        <v>-8.40645108102159</v>
      </c>
      <c r="B750" s="3">
        <v>41.557726269915001</v>
      </c>
      <c r="D750" s="12">
        <v>21</v>
      </c>
      <c r="E750" s="12">
        <v>25</v>
      </c>
      <c r="F750" s="12">
        <v>98</v>
      </c>
      <c r="G750" s="12">
        <v>131</v>
      </c>
      <c r="H750" s="12">
        <v>152</v>
      </c>
      <c r="I750" s="12">
        <v>208</v>
      </c>
      <c r="J750" s="3">
        <v>213</v>
      </c>
    </row>
    <row r="751" spans="1:10" x14ac:dyDescent="0.3">
      <c r="A751" s="3">
        <v>-8.3122084668013301</v>
      </c>
      <c r="B751" s="3">
        <v>41.438347762552297</v>
      </c>
      <c r="D751" s="12">
        <v>15</v>
      </c>
      <c r="E751" s="12">
        <v>17</v>
      </c>
      <c r="F751" s="12">
        <v>41</v>
      </c>
      <c r="G751" s="12">
        <v>51</v>
      </c>
      <c r="H751" s="12">
        <v>51</v>
      </c>
      <c r="I751" s="12">
        <v>70</v>
      </c>
      <c r="J751" s="3">
        <v>75</v>
      </c>
    </row>
    <row r="752" spans="1:10" x14ac:dyDescent="0.3">
      <c r="A752" s="3">
        <v>-8.5309146045457194</v>
      </c>
      <c r="B752" s="3">
        <v>41.398780119379197</v>
      </c>
      <c r="D752" s="12">
        <v>12</v>
      </c>
      <c r="E752" s="12">
        <v>14</v>
      </c>
      <c r="F752" s="12">
        <v>44</v>
      </c>
      <c r="G752" s="12">
        <v>48</v>
      </c>
      <c r="H752" s="12">
        <v>48</v>
      </c>
      <c r="I752" s="12">
        <v>61</v>
      </c>
      <c r="J752" s="3">
        <v>71</v>
      </c>
    </row>
    <row r="753" spans="1:10" x14ac:dyDescent="0.3">
      <c r="A753" s="3">
        <v>-8.40645108102159</v>
      </c>
      <c r="B753" s="3">
        <v>41.557726269915001</v>
      </c>
      <c r="D753" s="12">
        <v>21</v>
      </c>
      <c r="E753" s="12">
        <v>25</v>
      </c>
      <c r="F753" s="12">
        <v>98</v>
      </c>
      <c r="G753" s="12">
        <v>131</v>
      </c>
      <c r="H753" s="12">
        <v>152</v>
      </c>
      <c r="I753" s="12">
        <v>208</v>
      </c>
      <c r="J753" s="3">
        <v>213</v>
      </c>
    </row>
    <row r="755" spans="1:10" x14ac:dyDescent="0.3">
      <c r="A755" s="3">
        <v>-8.47968673574454</v>
      </c>
      <c r="B755" s="3">
        <v>40.692785495632897</v>
      </c>
      <c r="D755" s="12">
        <v>5</v>
      </c>
      <c r="E755" s="12">
        <v>5</v>
      </c>
      <c r="F755" s="12">
        <v>21</v>
      </c>
      <c r="G755" s="12">
        <v>28</v>
      </c>
      <c r="H755" s="12">
        <v>28</v>
      </c>
      <c r="I755" s="12">
        <v>32</v>
      </c>
      <c r="J755" s="3">
        <v>50</v>
      </c>
    </row>
    <row r="756" spans="1:10" x14ac:dyDescent="0.3">
      <c r="A756" s="3">
        <v>-8.6797088953169599</v>
      </c>
      <c r="B756" s="3">
        <v>40.669025222172102</v>
      </c>
      <c r="D756" s="12">
        <v>6</v>
      </c>
      <c r="E756" s="12">
        <v>6</v>
      </c>
      <c r="F756" s="12">
        <v>46</v>
      </c>
      <c r="G756" s="12">
        <v>55</v>
      </c>
      <c r="H756" s="12">
        <v>62</v>
      </c>
      <c r="I756" s="12">
        <v>95</v>
      </c>
      <c r="J756" s="3">
        <v>95</v>
      </c>
    </row>
    <row r="757" spans="1:10" x14ac:dyDescent="0.3">
      <c r="A757" s="3">
        <v>-8.5795426500106799</v>
      </c>
      <c r="B757" s="3">
        <v>40.761086038042599</v>
      </c>
      <c r="D757" s="12">
        <v>0</v>
      </c>
      <c r="E757" s="12">
        <v>0</v>
      </c>
      <c r="F757" s="12">
        <v>6</v>
      </c>
      <c r="G757" s="12">
        <v>9</v>
      </c>
      <c r="H757" s="12">
        <v>15</v>
      </c>
      <c r="I757" s="12">
        <v>16</v>
      </c>
      <c r="J757" s="3">
        <v>23</v>
      </c>
    </row>
    <row r="758" spans="1:10" x14ac:dyDescent="0.3">
      <c r="A758" s="3">
        <v>-8.47968673574454</v>
      </c>
      <c r="B758" s="3">
        <v>40.692785495632897</v>
      </c>
      <c r="D758" s="12">
        <v>5</v>
      </c>
      <c r="E758" s="12">
        <v>5</v>
      </c>
      <c r="F758" s="12">
        <v>21</v>
      </c>
      <c r="G758" s="12">
        <v>28</v>
      </c>
      <c r="H758" s="12">
        <v>28</v>
      </c>
      <c r="I758" s="12">
        <v>32</v>
      </c>
      <c r="J758" s="3">
        <v>50</v>
      </c>
    </row>
    <row r="760" spans="1:10" x14ac:dyDescent="0.3">
      <c r="A760" s="3">
        <v>-8.4829391547911399</v>
      </c>
      <c r="B760" s="3">
        <v>40.836334414434297</v>
      </c>
      <c r="D760" s="12">
        <v>11</v>
      </c>
      <c r="E760" s="12">
        <v>18</v>
      </c>
      <c r="F760" s="12">
        <v>26</v>
      </c>
      <c r="G760" s="12">
        <v>30</v>
      </c>
      <c r="H760" s="12">
        <v>46</v>
      </c>
      <c r="I760" s="12">
        <v>67</v>
      </c>
      <c r="J760" s="3">
        <v>71</v>
      </c>
    </row>
    <row r="761" spans="1:10" x14ac:dyDescent="0.3">
      <c r="A761" s="3">
        <v>-8.5795426500106799</v>
      </c>
      <c r="B761" s="3">
        <v>40.761086038042599</v>
      </c>
      <c r="D761" s="12">
        <v>0</v>
      </c>
      <c r="E761" s="12">
        <v>0</v>
      </c>
      <c r="F761" s="12">
        <v>6</v>
      </c>
      <c r="G761" s="12">
        <v>9</v>
      </c>
      <c r="H761" s="12">
        <v>15</v>
      </c>
      <c r="I761" s="12">
        <v>16</v>
      </c>
      <c r="J761" s="3">
        <v>23</v>
      </c>
    </row>
    <row r="762" spans="1:10" x14ac:dyDescent="0.3">
      <c r="A762" s="3">
        <v>-8.6251485929200804</v>
      </c>
      <c r="B762" s="3">
        <v>40.8649979430919</v>
      </c>
      <c r="D762" s="12">
        <v>55</v>
      </c>
      <c r="E762" s="12">
        <v>58</v>
      </c>
      <c r="F762" s="12">
        <v>119</v>
      </c>
      <c r="G762" s="12">
        <v>145</v>
      </c>
      <c r="H762" s="12">
        <v>145</v>
      </c>
      <c r="I762" s="12">
        <v>159</v>
      </c>
      <c r="J762" s="3">
        <v>241</v>
      </c>
    </row>
    <row r="763" spans="1:10" x14ac:dyDescent="0.3">
      <c r="A763" s="3">
        <v>-8.4829391547911399</v>
      </c>
      <c r="B763" s="3">
        <v>40.836334414434297</v>
      </c>
      <c r="D763" s="12">
        <v>11</v>
      </c>
      <c r="E763" s="12">
        <v>18</v>
      </c>
      <c r="F763" s="12">
        <v>26</v>
      </c>
      <c r="G763" s="12">
        <v>30</v>
      </c>
      <c r="H763" s="12">
        <v>46</v>
      </c>
      <c r="I763" s="12">
        <v>67</v>
      </c>
      <c r="J763" s="3">
        <v>71</v>
      </c>
    </row>
    <row r="765" spans="1:10" x14ac:dyDescent="0.3">
      <c r="A765" s="3">
        <v>-7.4594876635036496</v>
      </c>
      <c r="B765" s="3">
        <v>38.806754748325403</v>
      </c>
      <c r="D765" s="12">
        <v>0</v>
      </c>
      <c r="E765" s="12">
        <v>0</v>
      </c>
      <c r="F765" s="12">
        <v>0</v>
      </c>
      <c r="G765" s="12">
        <v>0</v>
      </c>
      <c r="H765" s="12">
        <v>0</v>
      </c>
      <c r="I765" s="12">
        <v>0</v>
      </c>
      <c r="J765" s="3">
        <v>0</v>
      </c>
    </row>
    <row r="766" spans="1:10" x14ac:dyDescent="0.3">
      <c r="A766" s="3">
        <v>-7.5911514410202399</v>
      </c>
      <c r="B766" s="3">
        <v>38.841452272741101</v>
      </c>
      <c r="D766" s="12">
        <v>0</v>
      </c>
      <c r="E766" s="12">
        <v>0</v>
      </c>
      <c r="F766" s="12">
        <v>0</v>
      </c>
      <c r="G766" s="12">
        <v>0</v>
      </c>
      <c r="H766" s="12">
        <v>0</v>
      </c>
      <c r="I766" s="12">
        <v>0</v>
      </c>
      <c r="J766" s="3">
        <v>0</v>
      </c>
    </row>
    <row r="767" spans="1:10" x14ac:dyDescent="0.3">
      <c r="A767" s="3">
        <v>-7.41433983012596</v>
      </c>
      <c r="B767" s="3">
        <v>39.031224679289998</v>
      </c>
      <c r="D767" s="12">
        <v>0</v>
      </c>
      <c r="E767" s="12">
        <v>0</v>
      </c>
      <c r="F767" s="12">
        <v>0</v>
      </c>
      <c r="G767" s="12">
        <v>0</v>
      </c>
      <c r="H767" s="12">
        <v>0</v>
      </c>
      <c r="I767" s="12">
        <v>0</v>
      </c>
      <c r="J767" s="3">
        <v>0</v>
      </c>
    </row>
    <row r="768" spans="1:10" x14ac:dyDescent="0.3">
      <c r="A768" s="3">
        <v>-7.4594876635036496</v>
      </c>
      <c r="B768" s="3">
        <v>38.806754748325403</v>
      </c>
      <c r="D768" s="12">
        <v>0</v>
      </c>
      <c r="E768" s="12">
        <v>0</v>
      </c>
      <c r="F768" s="12">
        <v>0</v>
      </c>
      <c r="G768" s="12">
        <v>0</v>
      </c>
      <c r="H768" s="12">
        <v>0</v>
      </c>
      <c r="I768" s="12">
        <v>0</v>
      </c>
      <c r="J768" s="3">
        <v>0</v>
      </c>
    </row>
    <row r="770" spans="1:10" x14ac:dyDescent="0.3">
      <c r="A770" s="3">
        <v>-7.2430879759778799</v>
      </c>
      <c r="B770" s="3">
        <v>39.091271834955897</v>
      </c>
      <c r="D770" s="12">
        <v>0</v>
      </c>
      <c r="E770" s="12">
        <v>0</v>
      </c>
      <c r="F770" s="12">
        <v>0</v>
      </c>
      <c r="G770" s="12">
        <v>0</v>
      </c>
      <c r="H770" s="12">
        <v>0</v>
      </c>
      <c r="I770" s="12">
        <v>0</v>
      </c>
      <c r="J770" s="3">
        <v>0</v>
      </c>
    </row>
    <row r="771" spans="1:10" x14ac:dyDescent="0.3">
      <c r="A771" s="3">
        <v>-7.1579101641493503</v>
      </c>
      <c r="B771" s="3">
        <v>38.825753810294003</v>
      </c>
      <c r="D771" s="12">
        <v>0</v>
      </c>
      <c r="E771" s="12">
        <v>0</v>
      </c>
      <c r="F771" s="12">
        <v>0</v>
      </c>
      <c r="G771" s="12">
        <v>0</v>
      </c>
      <c r="H771" s="12">
        <v>0</v>
      </c>
      <c r="I771" s="12">
        <v>0</v>
      </c>
      <c r="J771" s="3">
        <v>0</v>
      </c>
    </row>
    <row r="772" spans="1:10" x14ac:dyDescent="0.3">
      <c r="A772" s="3">
        <v>-7.41433983012596</v>
      </c>
      <c r="B772" s="3">
        <v>39.031224679289998</v>
      </c>
      <c r="D772" s="12">
        <v>0</v>
      </c>
      <c r="E772" s="12">
        <v>0</v>
      </c>
      <c r="F772" s="12">
        <v>0</v>
      </c>
      <c r="G772" s="12">
        <v>0</v>
      </c>
      <c r="H772" s="12">
        <v>0</v>
      </c>
      <c r="I772" s="12">
        <v>0</v>
      </c>
      <c r="J772" s="3">
        <v>0</v>
      </c>
    </row>
    <row r="773" spans="1:10" x14ac:dyDescent="0.3">
      <c r="A773" s="3">
        <v>-7.2430879759778799</v>
      </c>
      <c r="B773" s="3">
        <v>39.091271834955897</v>
      </c>
      <c r="D773" s="12">
        <v>0</v>
      </c>
      <c r="E773" s="12">
        <v>0</v>
      </c>
      <c r="F773" s="12">
        <v>0</v>
      </c>
      <c r="G773" s="12">
        <v>0</v>
      </c>
      <c r="H773" s="12">
        <v>0</v>
      </c>
      <c r="I773" s="12">
        <v>0</v>
      </c>
      <c r="J773" s="3">
        <v>0</v>
      </c>
    </row>
    <row r="775" spans="1:10" x14ac:dyDescent="0.3">
      <c r="A775" s="3">
        <v>-8.0127930788705104</v>
      </c>
      <c r="B775" s="3">
        <v>38.765406740447197</v>
      </c>
      <c r="D775" s="12">
        <v>0</v>
      </c>
      <c r="E775" s="12">
        <v>0</v>
      </c>
      <c r="F775" s="12">
        <v>0</v>
      </c>
      <c r="G775" s="12">
        <v>0</v>
      </c>
      <c r="H775" s="12">
        <v>0</v>
      </c>
      <c r="I775" s="12">
        <v>0</v>
      </c>
      <c r="J775" s="3">
        <v>0</v>
      </c>
    </row>
    <row r="776" spans="1:10" x14ac:dyDescent="0.3">
      <c r="A776" s="3">
        <v>-8.2165198191793891</v>
      </c>
      <c r="B776" s="3">
        <v>38.662574686408199</v>
      </c>
      <c r="D776" s="12">
        <v>0</v>
      </c>
      <c r="E776" s="12">
        <v>0</v>
      </c>
      <c r="F776" s="12">
        <v>0</v>
      </c>
      <c r="G776" s="12">
        <v>0</v>
      </c>
      <c r="H776" s="12">
        <v>0</v>
      </c>
      <c r="I776" s="12">
        <v>0</v>
      </c>
      <c r="J776" s="3">
        <v>0</v>
      </c>
    </row>
    <row r="777" spans="1:10" x14ac:dyDescent="0.3">
      <c r="A777" s="3">
        <v>-8.1820869651549195</v>
      </c>
      <c r="B777" s="3">
        <v>38.953268326200899</v>
      </c>
      <c r="D777" s="12">
        <v>0</v>
      </c>
      <c r="E777" s="12">
        <v>0</v>
      </c>
      <c r="F777" s="12">
        <v>0</v>
      </c>
      <c r="G777" s="12">
        <v>0</v>
      </c>
      <c r="H777" s="12">
        <v>0</v>
      </c>
      <c r="I777" s="12">
        <v>0</v>
      </c>
      <c r="J777" s="3">
        <v>0</v>
      </c>
    </row>
    <row r="778" spans="1:10" x14ac:dyDescent="0.3">
      <c r="A778" s="3">
        <v>-8.0127930788705104</v>
      </c>
      <c r="B778" s="3">
        <v>38.765406740447197</v>
      </c>
      <c r="D778" s="12">
        <v>0</v>
      </c>
      <c r="E778" s="12">
        <v>0</v>
      </c>
      <c r="F778" s="12">
        <v>0</v>
      </c>
      <c r="G778" s="12">
        <v>0</v>
      </c>
      <c r="H778" s="12">
        <v>0</v>
      </c>
      <c r="I778" s="12">
        <v>0</v>
      </c>
      <c r="J778" s="3">
        <v>0</v>
      </c>
    </row>
    <row r="780" spans="1:10" x14ac:dyDescent="0.3">
      <c r="A780" s="3">
        <v>-8.0127930788705104</v>
      </c>
      <c r="B780" s="3">
        <v>38.765406740447197</v>
      </c>
      <c r="D780" s="12">
        <v>0</v>
      </c>
      <c r="E780" s="12">
        <v>0</v>
      </c>
      <c r="F780" s="12">
        <v>0</v>
      </c>
      <c r="G780" s="12">
        <v>0</v>
      </c>
      <c r="H780" s="12">
        <v>0</v>
      </c>
      <c r="I780" s="12">
        <v>0</v>
      </c>
      <c r="J780" s="3">
        <v>0</v>
      </c>
    </row>
    <row r="781" spans="1:10" x14ac:dyDescent="0.3">
      <c r="A781" s="3">
        <v>-7.9185092138012596</v>
      </c>
      <c r="B781" s="3">
        <v>38.549701007873601</v>
      </c>
      <c r="D781" s="12">
        <v>4</v>
      </c>
      <c r="E781" s="12">
        <v>5</v>
      </c>
      <c r="F781" s="12">
        <v>8</v>
      </c>
      <c r="G781" s="12">
        <v>8</v>
      </c>
      <c r="H781" s="12">
        <v>12</v>
      </c>
      <c r="I781" s="12">
        <v>20</v>
      </c>
      <c r="J781" s="3">
        <v>21</v>
      </c>
    </row>
    <row r="782" spans="1:10" x14ac:dyDescent="0.3">
      <c r="A782" s="3">
        <v>-8.2165198191793891</v>
      </c>
      <c r="B782" s="3">
        <v>38.662574686408199</v>
      </c>
      <c r="D782" s="12">
        <v>0</v>
      </c>
      <c r="E782" s="12">
        <v>0</v>
      </c>
      <c r="F782" s="12">
        <v>0</v>
      </c>
      <c r="G782" s="12">
        <v>0</v>
      </c>
      <c r="H782" s="12">
        <v>0</v>
      </c>
      <c r="I782" s="12">
        <v>0</v>
      </c>
      <c r="J782" s="3">
        <v>0</v>
      </c>
    </row>
    <row r="783" spans="1:10" x14ac:dyDescent="0.3">
      <c r="A783" s="3">
        <v>-8.0127930788705104</v>
      </c>
      <c r="B783" s="3">
        <v>38.765406740447197</v>
      </c>
      <c r="D783" s="12">
        <v>0</v>
      </c>
      <c r="E783" s="12">
        <v>0</v>
      </c>
      <c r="F783" s="12">
        <v>0</v>
      </c>
      <c r="G783" s="12">
        <v>0</v>
      </c>
      <c r="H783" s="12">
        <v>0</v>
      </c>
      <c r="I783" s="12">
        <v>0</v>
      </c>
      <c r="J783" s="3">
        <v>0</v>
      </c>
    </row>
    <row r="785" spans="1:10" x14ac:dyDescent="0.3">
      <c r="A785" s="3">
        <v>-8.0104084957339907</v>
      </c>
      <c r="B785" s="3">
        <v>41.514145694816797</v>
      </c>
      <c r="D785" s="12">
        <v>0</v>
      </c>
      <c r="E785" s="12">
        <v>0</v>
      </c>
      <c r="F785" s="12">
        <v>0</v>
      </c>
      <c r="G785" s="12">
        <v>0</v>
      </c>
      <c r="H785" s="12">
        <v>0</v>
      </c>
      <c r="I785" s="12">
        <v>0</v>
      </c>
      <c r="J785" s="3">
        <v>0</v>
      </c>
    </row>
    <row r="786" spans="1:10" x14ac:dyDescent="0.3">
      <c r="A786" s="3">
        <v>-8.1752389141564699</v>
      </c>
      <c r="B786" s="3">
        <v>41.4496167119758</v>
      </c>
      <c r="D786" s="12">
        <v>0</v>
      </c>
      <c r="E786" s="12">
        <v>0</v>
      </c>
      <c r="F786" s="12">
        <v>5</v>
      </c>
      <c r="G786" s="12">
        <v>5</v>
      </c>
      <c r="H786" s="12">
        <v>5</v>
      </c>
      <c r="I786" s="12">
        <v>0</v>
      </c>
      <c r="J786" s="3">
        <v>6</v>
      </c>
    </row>
    <row r="787" spans="1:10" x14ac:dyDescent="0.3">
      <c r="A787" s="3">
        <v>-8.1507322581987403</v>
      </c>
      <c r="B787" s="3">
        <v>41.621424287096801</v>
      </c>
      <c r="D787" s="12">
        <v>0</v>
      </c>
      <c r="E787" s="12">
        <v>0</v>
      </c>
      <c r="F787" s="12">
        <v>0</v>
      </c>
      <c r="G787" s="12">
        <v>0</v>
      </c>
      <c r="H787" s="12">
        <v>0</v>
      </c>
      <c r="I787" s="12">
        <v>0</v>
      </c>
      <c r="J787" s="3">
        <v>3</v>
      </c>
    </row>
    <row r="788" spans="1:10" x14ac:dyDescent="0.3">
      <c r="A788" s="3">
        <v>-8.0104084957339907</v>
      </c>
      <c r="B788" s="3">
        <v>41.514145694816797</v>
      </c>
      <c r="D788" s="12">
        <v>0</v>
      </c>
      <c r="E788" s="12">
        <v>0</v>
      </c>
      <c r="F788" s="12">
        <v>0</v>
      </c>
      <c r="G788" s="12">
        <v>0</v>
      </c>
      <c r="H788" s="12">
        <v>0</v>
      </c>
      <c r="I788" s="12">
        <v>0</v>
      </c>
      <c r="J788" s="3">
        <v>0</v>
      </c>
    </row>
    <row r="790" spans="1:10" x14ac:dyDescent="0.3">
      <c r="A790" s="3">
        <v>-8.3531945627308897</v>
      </c>
      <c r="B790" s="3">
        <v>41.351181982911598</v>
      </c>
      <c r="D790" s="12">
        <v>7</v>
      </c>
      <c r="E790" s="12">
        <v>8</v>
      </c>
      <c r="F790" s="12">
        <v>13</v>
      </c>
      <c r="G790" s="12">
        <v>20</v>
      </c>
      <c r="H790" s="12">
        <v>24</v>
      </c>
      <c r="I790" s="12">
        <v>42</v>
      </c>
      <c r="J790" s="3">
        <v>44</v>
      </c>
    </row>
    <row r="791" spans="1:10" x14ac:dyDescent="0.3">
      <c r="A791" s="3">
        <v>-8.3122084668013301</v>
      </c>
      <c r="B791" s="3">
        <v>41.438347762552297</v>
      </c>
      <c r="D791" s="12">
        <v>15</v>
      </c>
      <c r="E791" s="12">
        <v>17</v>
      </c>
      <c r="F791" s="12">
        <v>41</v>
      </c>
      <c r="G791" s="12">
        <v>51</v>
      </c>
      <c r="H791" s="12">
        <v>51</v>
      </c>
      <c r="I791" s="12">
        <v>70</v>
      </c>
      <c r="J791" s="3">
        <v>75</v>
      </c>
    </row>
    <row r="792" spans="1:10" x14ac:dyDescent="0.3">
      <c r="A792" s="3">
        <v>-8.2702041437173399</v>
      </c>
      <c r="B792" s="3">
        <v>41.382765464286699</v>
      </c>
      <c r="D792" s="12">
        <v>0</v>
      </c>
      <c r="E792" s="12">
        <v>0</v>
      </c>
      <c r="F792" s="12">
        <v>0</v>
      </c>
      <c r="G792" s="12">
        <v>3</v>
      </c>
      <c r="H792" s="12">
        <v>4</v>
      </c>
      <c r="I792" s="12">
        <v>0</v>
      </c>
      <c r="J792" s="3">
        <v>5</v>
      </c>
    </row>
    <row r="793" spans="1:10" x14ac:dyDescent="0.3">
      <c r="A793" s="3">
        <v>-8.3531945627308897</v>
      </c>
      <c r="B793" s="3">
        <v>41.351181982911598</v>
      </c>
      <c r="D793" s="12">
        <v>7</v>
      </c>
      <c r="E793" s="12">
        <v>8</v>
      </c>
      <c r="F793" s="12">
        <v>13</v>
      </c>
      <c r="G793" s="12">
        <v>20</v>
      </c>
      <c r="H793" s="12">
        <v>24</v>
      </c>
      <c r="I793" s="12">
        <v>42</v>
      </c>
      <c r="J793" s="3">
        <v>44</v>
      </c>
    </row>
    <row r="795" spans="1:10" x14ac:dyDescent="0.3">
      <c r="A795" s="3">
        <v>-8.0052050731222693</v>
      </c>
      <c r="B795" s="3">
        <v>41.397447613296698</v>
      </c>
      <c r="D795" s="12">
        <v>0</v>
      </c>
      <c r="E795" s="12">
        <v>0</v>
      </c>
      <c r="F795" s="12">
        <v>0</v>
      </c>
      <c r="G795" s="12">
        <v>0</v>
      </c>
      <c r="H795" s="12">
        <v>0</v>
      </c>
      <c r="I795" s="12">
        <v>0</v>
      </c>
      <c r="J795" s="3">
        <v>0</v>
      </c>
    </row>
    <row r="796" spans="1:10" x14ac:dyDescent="0.3">
      <c r="A796" s="3">
        <v>-8.0744930279153202</v>
      </c>
      <c r="B796" s="3">
        <v>41.278181594029398</v>
      </c>
      <c r="D796" s="12">
        <v>0</v>
      </c>
      <c r="E796" s="12">
        <v>0</v>
      </c>
      <c r="F796" s="12">
        <v>0</v>
      </c>
      <c r="G796" s="12">
        <v>3</v>
      </c>
      <c r="H796" s="12">
        <v>4</v>
      </c>
      <c r="I796" s="12">
        <v>0</v>
      </c>
      <c r="J796" s="3">
        <v>6</v>
      </c>
    </row>
    <row r="797" spans="1:10" x14ac:dyDescent="0.3">
      <c r="A797" s="3">
        <v>-8.2038141592714204</v>
      </c>
      <c r="B797" s="3">
        <v>41.358592011986197</v>
      </c>
      <c r="D797" s="12">
        <v>17</v>
      </c>
      <c r="E797" s="12">
        <v>17</v>
      </c>
      <c r="F797" s="12">
        <v>24</v>
      </c>
      <c r="G797" s="12">
        <v>26</v>
      </c>
      <c r="H797" s="12">
        <v>26</v>
      </c>
      <c r="I797" s="12">
        <v>37</v>
      </c>
      <c r="J797" s="3">
        <v>42</v>
      </c>
    </row>
    <row r="798" spans="1:10" x14ac:dyDescent="0.3">
      <c r="A798" s="3">
        <v>-8.0052050731222693</v>
      </c>
      <c r="B798" s="3">
        <v>41.397447613296698</v>
      </c>
      <c r="D798" s="12">
        <v>0</v>
      </c>
      <c r="E798" s="12">
        <v>0</v>
      </c>
      <c r="F798" s="12">
        <v>0</v>
      </c>
      <c r="G798" s="12">
        <v>0</v>
      </c>
      <c r="H798" s="12">
        <v>0</v>
      </c>
      <c r="I798" s="12">
        <v>0</v>
      </c>
      <c r="J798" s="3">
        <v>0</v>
      </c>
    </row>
    <row r="800" spans="1:10" x14ac:dyDescent="0.3">
      <c r="A800" s="3">
        <v>-8.1752389141564699</v>
      </c>
      <c r="B800" s="3">
        <v>41.4496167119758</v>
      </c>
      <c r="D800" s="12">
        <v>0</v>
      </c>
      <c r="E800" s="12">
        <v>0</v>
      </c>
      <c r="F800" s="12">
        <v>5</v>
      </c>
      <c r="G800" s="12">
        <v>5</v>
      </c>
      <c r="H800" s="12">
        <v>5</v>
      </c>
      <c r="I800" s="12">
        <v>0</v>
      </c>
      <c r="J800" s="3">
        <v>6</v>
      </c>
    </row>
    <row r="801" spans="1:10" x14ac:dyDescent="0.3">
      <c r="A801" s="3">
        <v>-8.0052050731222693</v>
      </c>
      <c r="B801" s="3">
        <v>41.397447613296698</v>
      </c>
      <c r="D801" s="12">
        <v>0</v>
      </c>
      <c r="E801" s="12">
        <v>0</v>
      </c>
      <c r="F801" s="12">
        <v>0</v>
      </c>
      <c r="G801" s="12">
        <v>0</v>
      </c>
      <c r="H801" s="12">
        <v>0</v>
      </c>
      <c r="I801" s="12">
        <v>0</v>
      </c>
      <c r="J801" s="3">
        <v>0</v>
      </c>
    </row>
    <row r="802" spans="1:10" x14ac:dyDescent="0.3">
      <c r="A802" s="3">
        <v>-8.2038141592714204</v>
      </c>
      <c r="B802" s="3">
        <v>41.358592011986197</v>
      </c>
      <c r="D802" s="12">
        <v>17</v>
      </c>
      <c r="E802" s="12">
        <v>17</v>
      </c>
      <c r="F802" s="12">
        <v>24</v>
      </c>
      <c r="G802" s="12">
        <v>26</v>
      </c>
      <c r="H802" s="12">
        <v>26</v>
      </c>
      <c r="I802" s="12">
        <v>37</v>
      </c>
      <c r="J802" s="3">
        <v>42</v>
      </c>
    </row>
    <row r="803" spans="1:10" x14ac:dyDescent="0.3">
      <c r="A803" s="3">
        <v>-8.1752389141564699</v>
      </c>
      <c r="B803" s="3">
        <v>41.4496167119758</v>
      </c>
      <c r="D803" s="12">
        <v>0</v>
      </c>
      <c r="E803" s="12">
        <v>0</v>
      </c>
      <c r="F803" s="12">
        <v>5</v>
      </c>
      <c r="G803" s="12">
        <v>5</v>
      </c>
      <c r="H803" s="12">
        <v>5</v>
      </c>
      <c r="I803" s="12">
        <v>0</v>
      </c>
      <c r="J803" s="3">
        <v>6</v>
      </c>
    </row>
    <row r="805" spans="1:10" x14ac:dyDescent="0.3">
      <c r="A805" s="3">
        <v>-8.1891706308716792</v>
      </c>
      <c r="B805" s="3">
        <v>38.041291881416697</v>
      </c>
      <c r="D805" s="12">
        <v>0</v>
      </c>
      <c r="E805" s="12">
        <v>0</v>
      </c>
      <c r="F805" s="12">
        <v>0</v>
      </c>
      <c r="G805" s="12">
        <v>0</v>
      </c>
      <c r="H805" s="12">
        <v>0</v>
      </c>
      <c r="I805" s="12">
        <v>0</v>
      </c>
      <c r="J805" s="3">
        <v>0</v>
      </c>
    </row>
    <row r="806" spans="1:10" x14ac:dyDescent="0.3">
      <c r="A806" s="3">
        <v>-8.1495492523467696</v>
      </c>
      <c r="B806" s="3">
        <v>37.875977661184898</v>
      </c>
      <c r="D806" s="12">
        <v>0</v>
      </c>
      <c r="E806" s="12">
        <v>0</v>
      </c>
      <c r="F806" s="12">
        <v>0</v>
      </c>
      <c r="G806" s="12">
        <v>0</v>
      </c>
      <c r="H806" s="12">
        <v>0</v>
      </c>
      <c r="I806" s="12">
        <v>0</v>
      </c>
      <c r="J806" s="3">
        <v>0</v>
      </c>
    </row>
    <row r="807" spans="1:10" x14ac:dyDescent="0.3">
      <c r="A807" s="3">
        <v>-8.5607131388645499</v>
      </c>
      <c r="B807" s="3">
        <v>38.182591564470897</v>
      </c>
      <c r="D807" s="12">
        <v>0</v>
      </c>
      <c r="E807" s="12">
        <v>0</v>
      </c>
      <c r="F807" s="12">
        <v>6</v>
      </c>
      <c r="G807" s="12">
        <v>6</v>
      </c>
      <c r="H807" s="12">
        <v>6</v>
      </c>
      <c r="I807" s="12">
        <v>0</v>
      </c>
      <c r="J807" s="3">
        <v>6</v>
      </c>
    </row>
    <row r="808" spans="1:10" x14ac:dyDescent="0.3">
      <c r="A808" s="3">
        <v>-8.1891706308716792</v>
      </c>
      <c r="B808" s="3">
        <v>38.041291881416697</v>
      </c>
      <c r="D808" s="12">
        <v>0</v>
      </c>
      <c r="E808" s="12">
        <v>0</v>
      </c>
      <c r="F808" s="12">
        <v>0</v>
      </c>
      <c r="G808" s="12">
        <v>0</v>
      </c>
      <c r="H808" s="12">
        <v>0</v>
      </c>
      <c r="I808" s="12">
        <v>0</v>
      </c>
      <c r="J808" s="3">
        <v>0</v>
      </c>
    </row>
    <row r="810" spans="1:10" x14ac:dyDescent="0.3">
      <c r="A810" s="3">
        <v>-8.24451660075575</v>
      </c>
      <c r="B810" s="3">
        <v>37.644988950383699</v>
      </c>
      <c r="D810" s="12">
        <v>0</v>
      </c>
      <c r="E810" s="12">
        <v>0</v>
      </c>
      <c r="F810" s="12">
        <v>0</v>
      </c>
      <c r="G810" s="12">
        <v>0</v>
      </c>
      <c r="H810" s="12">
        <v>0</v>
      </c>
      <c r="I810" s="12">
        <v>0</v>
      </c>
      <c r="J810" s="3">
        <v>0</v>
      </c>
    </row>
    <row r="811" spans="1:10" x14ac:dyDescent="0.3">
      <c r="A811" s="3">
        <v>-8.6977644846106994</v>
      </c>
      <c r="B811" s="3">
        <v>37.491913579141197</v>
      </c>
      <c r="D811" s="12">
        <v>0</v>
      </c>
      <c r="E811" s="12">
        <v>0</v>
      </c>
      <c r="F811" s="12">
        <v>0</v>
      </c>
      <c r="G811" s="12">
        <v>0</v>
      </c>
      <c r="H811" s="12">
        <v>0</v>
      </c>
      <c r="I811" s="12">
        <v>0</v>
      </c>
      <c r="J811" s="3">
        <v>0</v>
      </c>
    </row>
    <row r="812" spans="1:10" x14ac:dyDescent="0.3">
      <c r="A812" s="3">
        <v>-8.7736582048144207</v>
      </c>
      <c r="B812" s="3">
        <v>38.068000118054698</v>
      </c>
      <c r="D812" s="12">
        <v>0</v>
      </c>
      <c r="E812" s="12">
        <v>0</v>
      </c>
      <c r="F812" s="12">
        <v>0</v>
      </c>
      <c r="G812" s="12">
        <v>0</v>
      </c>
      <c r="H812" s="12">
        <v>0</v>
      </c>
      <c r="I812" s="12">
        <v>0</v>
      </c>
      <c r="J812" s="3">
        <v>6</v>
      </c>
    </row>
    <row r="813" spans="1:10" x14ac:dyDescent="0.3">
      <c r="A813" s="3">
        <v>-8.24451660075575</v>
      </c>
      <c r="B813" s="3">
        <v>37.644988950383699</v>
      </c>
      <c r="D813" s="12">
        <v>0</v>
      </c>
      <c r="E813" s="12">
        <v>0</v>
      </c>
      <c r="F813" s="12">
        <v>0</v>
      </c>
      <c r="G813" s="12">
        <v>0</v>
      </c>
      <c r="H813" s="12">
        <v>0</v>
      </c>
      <c r="I813" s="12">
        <v>0</v>
      </c>
      <c r="J813" s="3">
        <v>0</v>
      </c>
    </row>
    <row r="815" spans="1:10" x14ac:dyDescent="0.3">
      <c r="A815" s="3">
        <v>-8.2620565165614206</v>
      </c>
      <c r="B815" s="3">
        <v>39.682316371952901</v>
      </c>
      <c r="D815" s="12">
        <v>0</v>
      </c>
      <c r="E815" s="12">
        <v>0</v>
      </c>
      <c r="F815" s="12">
        <v>0</v>
      </c>
      <c r="G815" s="12">
        <v>0</v>
      </c>
      <c r="H815" s="12">
        <v>0</v>
      </c>
      <c r="I815" s="12">
        <v>0</v>
      </c>
      <c r="J815" s="3">
        <v>0</v>
      </c>
    </row>
    <row r="816" spans="1:10" x14ac:dyDescent="0.3">
      <c r="A816" s="3">
        <v>-8.2692265812622701</v>
      </c>
      <c r="B816" s="3">
        <v>39.886269194640597</v>
      </c>
      <c r="D816" s="12">
        <v>0</v>
      </c>
      <c r="E816" s="12">
        <v>0</v>
      </c>
      <c r="F816" s="12">
        <v>0</v>
      </c>
      <c r="G816" s="12">
        <v>0</v>
      </c>
      <c r="H816" s="12">
        <v>0</v>
      </c>
      <c r="I816" s="12">
        <v>0</v>
      </c>
      <c r="J816" s="3">
        <v>0</v>
      </c>
    </row>
    <row r="817" spans="1:10" x14ac:dyDescent="0.3">
      <c r="A817" s="3">
        <v>-8.0848907416987998</v>
      </c>
      <c r="B817" s="3">
        <v>39.824425062199502</v>
      </c>
      <c r="D817" s="12">
        <v>0</v>
      </c>
      <c r="E817" s="12">
        <v>0</v>
      </c>
      <c r="F817" s="12">
        <v>0</v>
      </c>
      <c r="G817" s="12">
        <v>0</v>
      </c>
      <c r="H817" s="12">
        <v>0</v>
      </c>
      <c r="I817" s="12">
        <v>0</v>
      </c>
      <c r="J817" s="3">
        <v>0</v>
      </c>
    </row>
    <row r="818" spans="1:10" x14ac:dyDescent="0.3">
      <c r="A818" s="3">
        <v>-8.2620565165614206</v>
      </c>
      <c r="B818" s="3">
        <v>39.682316371952901</v>
      </c>
      <c r="D818" s="12">
        <v>0</v>
      </c>
      <c r="E818" s="12">
        <v>0</v>
      </c>
      <c r="F818" s="12">
        <v>0</v>
      </c>
      <c r="G818" s="12">
        <v>0</v>
      </c>
      <c r="H818" s="12">
        <v>0</v>
      </c>
      <c r="I818" s="12">
        <v>0</v>
      </c>
      <c r="J818" s="3">
        <v>0</v>
      </c>
    </row>
    <row r="820" spans="1:10" x14ac:dyDescent="0.3">
      <c r="A820" s="3">
        <v>-7.92440967710123</v>
      </c>
      <c r="B820" s="3">
        <v>39.457293737617697</v>
      </c>
      <c r="D820" s="12">
        <v>0</v>
      </c>
      <c r="E820" s="12">
        <v>0</v>
      </c>
      <c r="F820" s="12">
        <v>0</v>
      </c>
      <c r="G820" s="12">
        <v>0</v>
      </c>
      <c r="H820" s="12">
        <v>0</v>
      </c>
      <c r="I820" s="12">
        <v>0</v>
      </c>
      <c r="J820" s="3">
        <v>0</v>
      </c>
    </row>
    <row r="821" spans="1:10" x14ac:dyDescent="0.3">
      <c r="A821" s="3">
        <v>-8.0206501346541401</v>
      </c>
      <c r="B821" s="3">
        <v>39.568663141171903</v>
      </c>
      <c r="D821" s="12">
        <v>0</v>
      </c>
      <c r="E821" s="12">
        <v>0</v>
      </c>
      <c r="F821" s="12">
        <v>0</v>
      </c>
      <c r="G821" s="12">
        <v>0</v>
      </c>
      <c r="H821" s="12">
        <v>0</v>
      </c>
      <c r="I821" s="12">
        <v>0</v>
      </c>
      <c r="J821" s="3">
        <v>0</v>
      </c>
    </row>
    <row r="822" spans="1:10" x14ac:dyDescent="0.3">
      <c r="A822" s="3">
        <v>-7.90253936803391</v>
      </c>
      <c r="B822" s="3">
        <v>39.728832555886797</v>
      </c>
      <c r="D822" s="12">
        <v>0</v>
      </c>
      <c r="E822" s="12">
        <v>0</v>
      </c>
      <c r="F822" s="12">
        <v>0</v>
      </c>
      <c r="G822" s="12">
        <v>0</v>
      </c>
      <c r="H822" s="12">
        <v>0</v>
      </c>
      <c r="I822" s="12">
        <v>0</v>
      </c>
      <c r="J822" s="3">
        <v>0</v>
      </c>
    </row>
    <row r="823" spans="1:10" x14ac:dyDescent="0.3">
      <c r="A823" s="3">
        <v>-7.92440967710123</v>
      </c>
      <c r="B823" s="3">
        <v>39.457293737617697</v>
      </c>
      <c r="D823" s="12">
        <v>0</v>
      </c>
      <c r="E823" s="12">
        <v>0</v>
      </c>
      <c r="F823" s="12">
        <v>0</v>
      </c>
      <c r="G823" s="12">
        <v>0</v>
      </c>
      <c r="H823" s="12">
        <v>0</v>
      </c>
      <c r="I823" s="12">
        <v>0</v>
      </c>
      <c r="J823" s="3">
        <v>0</v>
      </c>
    </row>
    <row r="825" spans="1:10" x14ac:dyDescent="0.3">
      <c r="A825" s="3">
        <v>-8.5772812293910494</v>
      </c>
      <c r="B825" s="3">
        <v>41.761526014748</v>
      </c>
      <c r="D825" s="12">
        <v>0</v>
      </c>
      <c r="E825" s="12">
        <v>0</v>
      </c>
      <c r="F825" s="12">
        <v>5</v>
      </c>
      <c r="G825" s="12">
        <v>5</v>
      </c>
      <c r="H825" s="12">
        <v>5</v>
      </c>
      <c r="I825" s="12">
        <v>3</v>
      </c>
      <c r="J825" s="3">
        <v>5</v>
      </c>
    </row>
    <row r="826" spans="1:10" x14ac:dyDescent="0.3">
      <c r="A826" s="3">
        <v>-8.6087354819872193</v>
      </c>
      <c r="B826" s="3">
        <v>41.544417668453796</v>
      </c>
      <c r="D826" s="12">
        <v>3</v>
      </c>
      <c r="E826" s="12">
        <v>3</v>
      </c>
      <c r="F826" s="12">
        <v>15</v>
      </c>
      <c r="G826" s="12">
        <v>20</v>
      </c>
      <c r="H826" s="12">
        <v>20</v>
      </c>
      <c r="I826" s="12">
        <v>29</v>
      </c>
      <c r="J826" s="3">
        <v>35</v>
      </c>
    </row>
    <row r="827" spans="1:10" x14ac:dyDescent="0.3">
      <c r="A827" s="3">
        <v>-8.8165199239871193</v>
      </c>
      <c r="B827" s="3">
        <v>41.703881812905301</v>
      </c>
      <c r="D827" s="12">
        <v>7</v>
      </c>
      <c r="E827" s="12">
        <v>7</v>
      </c>
      <c r="F827" s="12">
        <v>19</v>
      </c>
      <c r="G827" s="12">
        <v>19</v>
      </c>
      <c r="H827" s="12">
        <v>24</v>
      </c>
      <c r="I827" s="12">
        <v>33</v>
      </c>
      <c r="J827" s="3">
        <v>36</v>
      </c>
    </row>
    <row r="828" spans="1:10" x14ac:dyDescent="0.3">
      <c r="A828" s="3">
        <v>-8.5772812293910494</v>
      </c>
      <c r="B828" s="3">
        <v>41.761526014748</v>
      </c>
      <c r="D828" s="12">
        <v>0</v>
      </c>
      <c r="E828" s="12">
        <v>0</v>
      </c>
      <c r="F828" s="12">
        <v>5</v>
      </c>
      <c r="G828" s="12">
        <v>5</v>
      </c>
      <c r="H828" s="12">
        <v>5</v>
      </c>
      <c r="I828" s="12">
        <v>3</v>
      </c>
      <c r="J828" s="3">
        <v>5</v>
      </c>
    </row>
    <row r="830" spans="1:10" x14ac:dyDescent="0.3">
      <c r="A830" s="3">
        <v>-7.2999542574434599</v>
      </c>
      <c r="B830" s="3">
        <v>41.245513668732897</v>
      </c>
      <c r="D830" s="12">
        <v>0</v>
      </c>
      <c r="E830" s="12">
        <v>0</v>
      </c>
      <c r="F830" s="12">
        <v>0</v>
      </c>
      <c r="G830" s="12">
        <v>0</v>
      </c>
      <c r="H830" s="12">
        <v>3</v>
      </c>
      <c r="I830" s="12">
        <v>0</v>
      </c>
      <c r="J830" s="3">
        <v>3</v>
      </c>
    </row>
    <row r="831" spans="1:10" x14ac:dyDescent="0.3">
      <c r="A831" s="3">
        <v>-7.1335904274604296</v>
      </c>
      <c r="B831" s="3">
        <v>41.280008586463197</v>
      </c>
      <c r="D831" s="12">
        <v>0</v>
      </c>
      <c r="E831" s="12">
        <v>0</v>
      </c>
      <c r="F831" s="12">
        <v>0</v>
      </c>
      <c r="G831" s="12">
        <v>0</v>
      </c>
      <c r="H831" s="12">
        <v>0</v>
      </c>
      <c r="I831" s="12">
        <v>0</v>
      </c>
      <c r="J831" s="3">
        <v>0</v>
      </c>
    </row>
    <row r="832" spans="1:10" x14ac:dyDescent="0.3">
      <c r="A832" s="3">
        <v>-7.1488611084069902</v>
      </c>
      <c r="B832" s="3">
        <v>41.102233885436398</v>
      </c>
      <c r="D832" s="12">
        <v>0</v>
      </c>
      <c r="E832" s="12">
        <v>0</v>
      </c>
      <c r="F832" s="12">
        <v>0</v>
      </c>
      <c r="G832" s="12">
        <v>0</v>
      </c>
      <c r="H832" s="12">
        <v>0</v>
      </c>
      <c r="I832" s="12">
        <v>0</v>
      </c>
      <c r="J832" s="3">
        <v>19</v>
      </c>
    </row>
    <row r="833" spans="1:10" x14ac:dyDescent="0.3">
      <c r="A833" s="3">
        <v>-7.2999542574434599</v>
      </c>
      <c r="B833" s="3">
        <v>41.245513668732897</v>
      </c>
      <c r="D833" s="12">
        <v>0</v>
      </c>
      <c r="E833" s="12">
        <v>0</v>
      </c>
      <c r="F833" s="12">
        <v>0</v>
      </c>
      <c r="G833" s="12">
        <v>0</v>
      </c>
      <c r="H833" s="12">
        <v>3</v>
      </c>
      <c r="I833" s="12">
        <v>0</v>
      </c>
      <c r="J833" s="3">
        <v>3</v>
      </c>
    </row>
    <row r="835" spans="1:10" x14ac:dyDescent="0.3">
      <c r="A835" s="3">
        <v>-8.1206591584726109</v>
      </c>
      <c r="B835" s="3">
        <v>40.134935396592503</v>
      </c>
      <c r="D835" s="12">
        <v>0</v>
      </c>
      <c r="E835" s="12">
        <v>0</v>
      </c>
      <c r="F835" s="12">
        <v>0</v>
      </c>
      <c r="G835" s="12">
        <v>0</v>
      </c>
      <c r="H835" s="12">
        <v>0</v>
      </c>
      <c r="I835" s="12">
        <v>0</v>
      </c>
      <c r="J835" s="3">
        <v>3</v>
      </c>
    </row>
    <row r="836" spans="1:10" x14ac:dyDescent="0.3">
      <c r="A836" s="3">
        <v>-7.9530770363434202</v>
      </c>
      <c r="B836" s="3">
        <v>40.054967219727303</v>
      </c>
      <c r="D836" s="12">
        <v>0</v>
      </c>
      <c r="E836" s="12">
        <v>0</v>
      </c>
      <c r="F836" s="12">
        <v>0</v>
      </c>
      <c r="G836" s="12">
        <v>0</v>
      </c>
      <c r="H836" s="12">
        <v>0</v>
      </c>
      <c r="I836" s="12">
        <v>0</v>
      </c>
      <c r="J836" s="3">
        <v>0</v>
      </c>
    </row>
    <row r="837" spans="1:10" x14ac:dyDescent="0.3">
      <c r="A837" s="3">
        <v>-8.1593950859258797</v>
      </c>
      <c r="B837" s="3">
        <v>39.949234423417401</v>
      </c>
      <c r="D837" s="12">
        <v>0</v>
      </c>
      <c r="E837" s="12">
        <v>0</v>
      </c>
      <c r="F837" s="12">
        <v>0</v>
      </c>
      <c r="G837" s="12">
        <v>0</v>
      </c>
      <c r="H837" s="12">
        <v>0</v>
      </c>
      <c r="I837" s="12">
        <v>0</v>
      </c>
      <c r="J837" s="3">
        <v>0</v>
      </c>
    </row>
    <row r="838" spans="1:10" x14ac:dyDescent="0.3">
      <c r="A838" s="3">
        <v>-8.1206591584726109</v>
      </c>
      <c r="B838" s="3">
        <v>40.134935396592503</v>
      </c>
      <c r="D838" s="12">
        <v>0</v>
      </c>
      <c r="E838" s="12">
        <v>0</v>
      </c>
      <c r="F838" s="12">
        <v>0</v>
      </c>
      <c r="G838" s="12">
        <v>0</v>
      </c>
      <c r="H838" s="12">
        <v>0</v>
      </c>
      <c r="I838" s="12">
        <v>0</v>
      </c>
      <c r="J838" s="3">
        <v>3</v>
      </c>
    </row>
    <row r="840" spans="1:10" x14ac:dyDescent="0.3">
      <c r="A840" s="3">
        <v>-8.2620565165614206</v>
      </c>
      <c r="B840" s="3">
        <v>39.682316371952901</v>
      </c>
      <c r="D840" s="12">
        <v>0</v>
      </c>
      <c r="E840" s="12">
        <v>0</v>
      </c>
      <c r="F840" s="12">
        <v>0</v>
      </c>
      <c r="G840" s="12">
        <v>0</v>
      </c>
      <c r="H840" s="12">
        <v>0</v>
      </c>
      <c r="I840" s="12">
        <v>0</v>
      </c>
      <c r="J840" s="3">
        <v>0</v>
      </c>
    </row>
    <row r="841" spans="1:10" x14ac:dyDescent="0.3">
      <c r="A841" s="3">
        <v>-8.3951514502278908</v>
      </c>
      <c r="B841" s="3">
        <v>39.830694949306597</v>
      </c>
      <c r="D841" s="12">
        <v>0</v>
      </c>
      <c r="E841" s="12">
        <v>0</v>
      </c>
      <c r="F841" s="12">
        <v>3</v>
      </c>
      <c r="G841" s="12">
        <v>3</v>
      </c>
      <c r="H841" s="12">
        <v>4</v>
      </c>
      <c r="I841" s="12">
        <v>0</v>
      </c>
      <c r="J841" s="3">
        <v>4</v>
      </c>
    </row>
    <row r="842" spans="1:10" x14ac:dyDescent="0.3">
      <c r="A842" s="3">
        <v>-8.2692265812622701</v>
      </c>
      <c r="B842" s="3">
        <v>39.886269194640597</v>
      </c>
      <c r="D842" s="12">
        <v>0</v>
      </c>
      <c r="E842" s="12">
        <v>0</v>
      </c>
      <c r="F842" s="12">
        <v>0</v>
      </c>
      <c r="G842" s="12">
        <v>0</v>
      </c>
      <c r="H842" s="12">
        <v>0</v>
      </c>
      <c r="I842" s="12">
        <v>0</v>
      </c>
      <c r="J842" s="3">
        <v>0</v>
      </c>
    </row>
    <row r="843" spans="1:10" x14ac:dyDescent="0.3">
      <c r="A843" s="3">
        <v>-8.2620565165614206</v>
      </c>
      <c r="B843" s="3">
        <v>39.682316371952901</v>
      </c>
      <c r="D843" s="12">
        <v>0</v>
      </c>
      <c r="E843" s="12">
        <v>0</v>
      </c>
      <c r="F843" s="12">
        <v>0</v>
      </c>
      <c r="G843" s="12">
        <v>0</v>
      </c>
      <c r="H843" s="12">
        <v>0</v>
      </c>
      <c r="I843" s="12">
        <v>0</v>
      </c>
      <c r="J843" s="3">
        <v>0</v>
      </c>
    </row>
    <row r="845" spans="1:10" x14ac:dyDescent="0.3">
      <c r="A845" s="3">
        <v>-7.7554065205642297</v>
      </c>
      <c r="B845" s="3">
        <v>40.606816903602898</v>
      </c>
      <c r="D845" s="12">
        <v>0</v>
      </c>
      <c r="E845" s="12">
        <v>0</v>
      </c>
      <c r="F845" s="12">
        <v>0</v>
      </c>
      <c r="G845" s="12">
        <v>0</v>
      </c>
      <c r="H845" s="12">
        <v>0</v>
      </c>
      <c r="I845" s="12">
        <v>0</v>
      </c>
      <c r="J845" s="3">
        <v>0</v>
      </c>
    </row>
    <row r="846" spans="1:10" x14ac:dyDescent="0.3">
      <c r="A846" s="3">
        <v>-7.5541939539247398</v>
      </c>
      <c r="B846" s="3">
        <v>40.606377468710399</v>
      </c>
      <c r="D846" s="12">
        <v>0</v>
      </c>
      <c r="E846" s="12">
        <v>0</v>
      </c>
      <c r="F846" s="12">
        <v>0</v>
      </c>
      <c r="G846" s="12">
        <v>0</v>
      </c>
      <c r="H846" s="12">
        <v>0</v>
      </c>
      <c r="I846" s="12">
        <v>0</v>
      </c>
      <c r="J846" s="3">
        <v>0</v>
      </c>
    </row>
    <row r="847" spans="1:10" x14ac:dyDescent="0.3">
      <c r="A847" s="3">
        <v>-7.6862157870688002</v>
      </c>
      <c r="B847" s="3">
        <v>40.399317421940303</v>
      </c>
      <c r="D847" s="12">
        <v>0</v>
      </c>
      <c r="E847" s="12">
        <v>0</v>
      </c>
      <c r="F847" s="12">
        <v>0</v>
      </c>
      <c r="G847" s="12">
        <v>0</v>
      </c>
      <c r="H847" s="12">
        <v>0</v>
      </c>
      <c r="I847" s="12">
        <v>0</v>
      </c>
      <c r="J847" s="3">
        <v>4</v>
      </c>
    </row>
    <row r="848" spans="1:10" x14ac:dyDescent="0.3">
      <c r="A848" s="3">
        <v>-7.7554065205642297</v>
      </c>
      <c r="B848" s="3">
        <v>40.606816903602898</v>
      </c>
      <c r="D848" s="12">
        <v>0</v>
      </c>
      <c r="E848" s="12">
        <v>0</v>
      </c>
      <c r="F848" s="12">
        <v>0</v>
      </c>
      <c r="G848" s="12">
        <v>0</v>
      </c>
      <c r="H848" s="12">
        <v>0</v>
      </c>
      <c r="I848" s="12">
        <v>0</v>
      </c>
      <c r="J848" s="3">
        <v>0</v>
      </c>
    </row>
    <row r="850" spans="1:10" x14ac:dyDescent="0.3">
      <c r="A850" s="3">
        <v>-7.3388695042831298</v>
      </c>
      <c r="B850" s="3">
        <v>40.356839435975097</v>
      </c>
      <c r="D850" s="12">
        <v>0</v>
      </c>
      <c r="E850" s="12">
        <v>0</v>
      </c>
      <c r="F850" s="12">
        <v>0</v>
      </c>
      <c r="G850" s="12">
        <v>0</v>
      </c>
      <c r="H850" s="12">
        <v>0</v>
      </c>
      <c r="I850" s="12">
        <v>0</v>
      </c>
      <c r="J850" s="3">
        <v>0</v>
      </c>
    </row>
    <row r="851" spans="1:10" x14ac:dyDescent="0.3">
      <c r="A851" s="3">
        <v>-7.49750007456276</v>
      </c>
      <c r="B851" s="3">
        <v>40.280046210918201</v>
      </c>
      <c r="D851" s="12">
        <v>0</v>
      </c>
      <c r="E851" s="12">
        <v>0</v>
      </c>
      <c r="F851" s="12">
        <v>0</v>
      </c>
      <c r="G851" s="12">
        <v>0</v>
      </c>
      <c r="H851" s="12">
        <v>0</v>
      </c>
      <c r="I851" s="12">
        <v>0</v>
      </c>
      <c r="J851" s="3">
        <v>0</v>
      </c>
    </row>
    <row r="852" spans="1:10" x14ac:dyDescent="0.3">
      <c r="A852" s="3">
        <v>-7.5541944398049097</v>
      </c>
      <c r="B852" s="3">
        <v>40.361448896535599</v>
      </c>
      <c r="D852" s="12">
        <v>0</v>
      </c>
      <c r="E852" s="12">
        <v>0</v>
      </c>
      <c r="F852" s="12">
        <v>0</v>
      </c>
      <c r="G852" s="12">
        <v>0</v>
      </c>
      <c r="H852" s="12">
        <v>0</v>
      </c>
      <c r="I852" s="12">
        <v>0</v>
      </c>
      <c r="J852" s="3">
        <v>0</v>
      </c>
    </row>
    <row r="853" spans="1:10" x14ac:dyDescent="0.3">
      <c r="A853" s="3">
        <v>-7.3388695042831298</v>
      </c>
      <c r="B853" s="3">
        <v>40.356839435975097</v>
      </c>
      <c r="D853" s="12">
        <v>0</v>
      </c>
      <c r="E853" s="12">
        <v>0</v>
      </c>
      <c r="F853" s="12">
        <v>0</v>
      </c>
      <c r="G853" s="12">
        <v>0</v>
      </c>
      <c r="H853" s="12">
        <v>0</v>
      </c>
      <c r="I853" s="12">
        <v>0</v>
      </c>
      <c r="J853" s="3">
        <v>0</v>
      </c>
    </row>
    <row r="855" spans="1:10" x14ac:dyDescent="0.3">
      <c r="A855" s="3">
        <v>-6.2676484434248101</v>
      </c>
      <c r="B855" s="3">
        <v>41.521947590456399</v>
      </c>
      <c r="D855" s="12">
        <v>0</v>
      </c>
      <c r="E855" s="12">
        <v>0</v>
      </c>
      <c r="F855" s="12">
        <v>0</v>
      </c>
      <c r="G855" s="12">
        <v>0</v>
      </c>
      <c r="H855" s="12">
        <v>0</v>
      </c>
      <c r="I855" s="12">
        <v>0</v>
      </c>
      <c r="J855" s="3">
        <v>0</v>
      </c>
    </row>
    <row r="856" spans="1:10" x14ac:dyDescent="0.3">
      <c r="A856" s="3">
        <v>-6.72923364395443</v>
      </c>
      <c r="B856" s="3">
        <v>41.3108532024007</v>
      </c>
      <c r="D856" s="12">
        <v>0</v>
      </c>
      <c r="E856" s="12">
        <v>0</v>
      </c>
      <c r="F856" s="12">
        <v>0</v>
      </c>
      <c r="G856" s="12">
        <v>0</v>
      </c>
      <c r="H856" s="12">
        <v>0</v>
      </c>
      <c r="I856" s="12">
        <v>0</v>
      </c>
      <c r="J856" s="3">
        <v>0</v>
      </c>
    </row>
    <row r="857" spans="1:10" x14ac:dyDescent="0.3">
      <c r="A857" s="3">
        <v>-6.5209365197706202</v>
      </c>
      <c r="B857" s="3">
        <v>41.582023089350102</v>
      </c>
      <c r="D857" s="12">
        <v>0</v>
      </c>
      <c r="E857" s="12">
        <v>0</v>
      </c>
      <c r="F857" s="12">
        <v>0</v>
      </c>
      <c r="G857" s="12">
        <v>0</v>
      </c>
      <c r="H857" s="12">
        <v>0</v>
      </c>
      <c r="I857" s="12">
        <v>3</v>
      </c>
      <c r="J857" s="3">
        <v>3</v>
      </c>
    </row>
    <row r="858" spans="1:10" x14ac:dyDescent="0.3">
      <c r="A858" s="3">
        <v>-6.2676484434248101</v>
      </c>
      <c r="B858" s="3">
        <v>41.521947590456399</v>
      </c>
      <c r="D858" s="12">
        <v>0</v>
      </c>
      <c r="E858" s="12">
        <v>0</v>
      </c>
      <c r="F858" s="12">
        <v>0</v>
      </c>
      <c r="G858" s="12">
        <v>0</v>
      </c>
      <c r="H858" s="12">
        <v>0</v>
      </c>
      <c r="I858" s="12">
        <v>0</v>
      </c>
      <c r="J858" s="3">
        <v>0</v>
      </c>
    </row>
    <row r="860" spans="1:10" x14ac:dyDescent="0.3">
      <c r="A860" s="3">
        <v>-7.9030241055046702</v>
      </c>
      <c r="B860" s="3">
        <v>39.071488030543001</v>
      </c>
      <c r="D860" s="12">
        <v>0</v>
      </c>
      <c r="E860" s="12">
        <v>0</v>
      </c>
      <c r="F860" s="12">
        <v>0</v>
      </c>
      <c r="G860" s="12">
        <v>0</v>
      </c>
      <c r="H860" s="12">
        <v>0</v>
      </c>
      <c r="I860" s="12">
        <v>0</v>
      </c>
      <c r="J860" s="3">
        <v>0</v>
      </c>
    </row>
    <row r="861" spans="1:10" x14ac:dyDescent="0.3">
      <c r="A861" s="3">
        <v>-7.6454770232006801</v>
      </c>
      <c r="B861" s="3">
        <v>39.196019617172801</v>
      </c>
      <c r="D861" s="12">
        <v>0</v>
      </c>
      <c r="E861" s="12">
        <v>0</v>
      </c>
      <c r="F861" s="12">
        <v>0</v>
      </c>
      <c r="G861" s="12">
        <v>0</v>
      </c>
      <c r="H861" s="12">
        <v>0</v>
      </c>
      <c r="I861" s="12">
        <v>0</v>
      </c>
      <c r="J861" s="3">
        <v>0</v>
      </c>
    </row>
    <row r="862" spans="1:10" x14ac:dyDescent="0.3">
      <c r="A862" s="3">
        <v>-7.6665670721803298</v>
      </c>
      <c r="B862" s="3">
        <v>39.071043619515798</v>
      </c>
      <c r="D862" s="12">
        <v>0</v>
      </c>
      <c r="E862" s="12">
        <v>0</v>
      </c>
      <c r="F862" s="12">
        <v>0</v>
      </c>
      <c r="G862" s="12">
        <v>0</v>
      </c>
      <c r="H862" s="12">
        <v>0</v>
      </c>
      <c r="I862" s="12">
        <v>0</v>
      </c>
      <c r="J862" s="3">
        <v>0</v>
      </c>
    </row>
    <row r="863" spans="1:10" x14ac:dyDescent="0.3">
      <c r="A863" s="3">
        <v>-7.9030241055046702</v>
      </c>
      <c r="B863" s="3">
        <v>39.071488030543001</v>
      </c>
      <c r="D863" s="12">
        <v>0</v>
      </c>
      <c r="E863" s="12">
        <v>0</v>
      </c>
      <c r="F863" s="12">
        <v>0</v>
      </c>
      <c r="G863" s="12">
        <v>0</v>
      </c>
      <c r="H863" s="12">
        <v>0</v>
      </c>
      <c r="I863" s="12">
        <v>0</v>
      </c>
      <c r="J863" s="3">
        <v>0</v>
      </c>
    </row>
    <row r="865" spans="1:10" x14ac:dyDescent="0.3">
      <c r="A865" s="3">
        <v>-7.9030241055046702</v>
      </c>
      <c r="B865" s="3">
        <v>39.071488030543001</v>
      </c>
      <c r="D865" s="12">
        <v>0</v>
      </c>
      <c r="E865" s="12">
        <v>0</v>
      </c>
      <c r="F865" s="12">
        <v>0</v>
      </c>
      <c r="G865" s="12">
        <v>0</v>
      </c>
      <c r="H865" s="12">
        <v>0</v>
      </c>
      <c r="I865" s="12">
        <v>0</v>
      </c>
      <c r="J865" s="3">
        <v>0</v>
      </c>
    </row>
    <row r="866" spans="1:10" x14ac:dyDescent="0.3">
      <c r="A866" s="3">
        <v>-7.6665670721803298</v>
      </c>
      <c r="B866" s="3">
        <v>39.071043619515798</v>
      </c>
      <c r="D866" s="12">
        <v>0</v>
      </c>
      <c r="E866" s="12">
        <v>0</v>
      </c>
      <c r="F866" s="12">
        <v>0</v>
      </c>
      <c r="G866" s="12">
        <v>0</v>
      </c>
      <c r="H866" s="12">
        <v>0</v>
      </c>
      <c r="I866" s="12">
        <v>0</v>
      </c>
      <c r="J866" s="3">
        <v>0</v>
      </c>
    </row>
    <row r="867" spans="1:10" x14ac:dyDescent="0.3">
      <c r="A867" s="3">
        <v>-7.6799488968790204</v>
      </c>
      <c r="B867" s="3">
        <v>38.965485262805103</v>
      </c>
      <c r="D867" s="12">
        <v>0</v>
      </c>
      <c r="E867" s="12">
        <v>0</v>
      </c>
      <c r="F867" s="12">
        <v>0</v>
      </c>
      <c r="G867" s="12">
        <v>0</v>
      </c>
      <c r="H867" s="12">
        <v>0</v>
      </c>
      <c r="I867" s="12">
        <v>0</v>
      </c>
      <c r="J867" s="3">
        <v>0</v>
      </c>
    </row>
    <row r="868" spans="1:10" x14ac:dyDescent="0.3">
      <c r="A868" s="3">
        <v>-7.9030241055046702</v>
      </c>
      <c r="B868" s="3">
        <v>39.071488030543001</v>
      </c>
      <c r="D868" s="12">
        <v>0</v>
      </c>
      <c r="E868" s="12">
        <v>0</v>
      </c>
      <c r="F868" s="12">
        <v>0</v>
      </c>
      <c r="G868" s="12">
        <v>0</v>
      </c>
      <c r="H868" s="12">
        <v>0</v>
      </c>
      <c r="I868" s="12">
        <v>0</v>
      </c>
      <c r="J868" s="3">
        <v>0</v>
      </c>
    </row>
    <row r="870" spans="1:10" x14ac:dyDescent="0.3">
      <c r="A870" s="3">
        <v>-7.58038460171207</v>
      </c>
      <c r="B870" s="3">
        <v>39.835314530536898</v>
      </c>
      <c r="D870" s="12">
        <v>0</v>
      </c>
      <c r="E870" s="12">
        <v>0</v>
      </c>
      <c r="F870" s="12">
        <v>0</v>
      </c>
      <c r="G870" s="12">
        <v>0</v>
      </c>
      <c r="H870" s="12">
        <v>0</v>
      </c>
      <c r="I870" s="12">
        <v>0</v>
      </c>
      <c r="J870" s="3">
        <v>0</v>
      </c>
    </row>
    <row r="871" spans="1:10" x14ac:dyDescent="0.3">
      <c r="A871" s="3">
        <v>-7.4935378218483901</v>
      </c>
      <c r="B871" s="3">
        <v>40.154089092462399</v>
      </c>
      <c r="D871" s="12">
        <v>0</v>
      </c>
      <c r="E871" s="12">
        <v>0</v>
      </c>
      <c r="F871" s="12">
        <v>0</v>
      </c>
      <c r="G871" s="12">
        <v>0</v>
      </c>
      <c r="H871" s="12">
        <v>0</v>
      </c>
      <c r="I871" s="12">
        <v>0</v>
      </c>
      <c r="J871" s="3">
        <v>0</v>
      </c>
    </row>
    <row r="872" spans="1:10" x14ac:dyDescent="0.3">
      <c r="A872" s="3">
        <v>-7.1957444451072403</v>
      </c>
      <c r="B872" s="3">
        <v>39.904527156117197</v>
      </c>
      <c r="D872" s="12">
        <v>0</v>
      </c>
      <c r="E872" s="12">
        <v>0</v>
      </c>
      <c r="F872" s="12">
        <v>0</v>
      </c>
      <c r="G872" s="12">
        <v>0</v>
      </c>
      <c r="H872" s="12">
        <v>0</v>
      </c>
      <c r="I872" s="12">
        <v>0</v>
      </c>
      <c r="J872" s="3">
        <v>0</v>
      </c>
    </row>
    <row r="873" spans="1:10" x14ac:dyDescent="0.3">
      <c r="A873" s="3">
        <v>-7.58038460171207</v>
      </c>
      <c r="B873" s="3">
        <v>39.835314530536898</v>
      </c>
      <c r="D873" s="12">
        <v>0</v>
      </c>
      <c r="E873" s="12">
        <v>0</v>
      </c>
      <c r="F873" s="12">
        <v>0</v>
      </c>
      <c r="G873" s="12">
        <v>0</v>
      </c>
      <c r="H873" s="12">
        <v>0</v>
      </c>
      <c r="I873" s="12">
        <v>0</v>
      </c>
      <c r="J873" s="3">
        <v>0</v>
      </c>
    </row>
    <row r="875" spans="1:10" x14ac:dyDescent="0.3">
      <c r="A875" s="3">
        <v>-8.1951121938921894</v>
      </c>
      <c r="B875" s="3">
        <v>39.499466461666302</v>
      </c>
      <c r="D875" s="12">
        <v>0</v>
      </c>
      <c r="E875" s="12">
        <v>0</v>
      </c>
      <c r="F875" s="12">
        <v>0</v>
      </c>
      <c r="G875" s="12">
        <v>0</v>
      </c>
      <c r="H875" s="12">
        <v>0</v>
      </c>
      <c r="I875" s="12">
        <v>0</v>
      </c>
      <c r="J875" s="3">
        <v>7</v>
      </c>
    </row>
    <row r="876" spans="1:10" x14ac:dyDescent="0.3">
      <c r="A876" s="3">
        <v>-7.92440967710123</v>
      </c>
      <c r="B876" s="3">
        <v>39.457293737617697</v>
      </c>
      <c r="D876" s="12">
        <v>0</v>
      </c>
      <c r="E876" s="12">
        <v>0</v>
      </c>
      <c r="F876" s="12">
        <v>0</v>
      </c>
      <c r="G876" s="12">
        <v>0</v>
      </c>
      <c r="H876" s="12">
        <v>0</v>
      </c>
      <c r="I876" s="12">
        <v>0</v>
      </c>
      <c r="J876" s="3">
        <v>0</v>
      </c>
    </row>
    <row r="877" spans="1:10" x14ac:dyDescent="0.3">
      <c r="A877" s="3">
        <v>-7.9934933959372403</v>
      </c>
      <c r="B877" s="3">
        <v>39.2592415407034</v>
      </c>
      <c r="D877" s="12">
        <v>0</v>
      </c>
      <c r="E877" s="12">
        <v>0</v>
      </c>
      <c r="F877" s="12">
        <v>0</v>
      </c>
      <c r="G877" s="12">
        <v>0</v>
      </c>
      <c r="H877" s="12">
        <v>0</v>
      </c>
      <c r="I877" s="12">
        <v>0</v>
      </c>
      <c r="J877" s="3">
        <v>0</v>
      </c>
    </row>
    <row r="878" spans="1:10" x14ac:dyDescent="0.3">
      <c r="A878" s="3">
        <v>-8.1951121938921894</v>
      </c>
      <c r="B878" s="3">
        <v>39.499466461666302</v>
      </c>
      <c r="D878" s="12">
        <v>0</v>
      </c>
      <c r="E878" s="12">
        <v>0</v>
      </c>
      <c r="F878" s="12">
        <v>0</v>
      </c>
      <c r="G878" s="12">
        <v>0</v>
      </c>
      <c r="H878" s="12">
        <v>0</v>
      </c>
      <c r="I878" s="12">
        <v>0</v>
      </c>
      <c r="J878" s="3">
        <v>7</v>
      </c>
    </row>
    <row r="880" spans="1:10" x14ac:dyDescent="0.3">
      <c r="A880" s="3">
        <v>-8.2857754523213192</v>
      </c>
      <c r="B880" s="3">
        <v>39.404489423529</v>
      </c>
      <c r="D880" s="12">
        <v>0</v>
      </c>
      <c r="E880" s="12">
        <v>0</v>
      </c>
      <c r="F880" s="12">
        <v>0</v>
      </c>
      <c r="G880" s="12">
        <v>0</v>
      </c>
      <c r="H880" s="12">
        <v>0</v>
      </c>
      <c r="I880" s="12">
        <v>0</v>
      </c>
      <c r="J880" s="3">
        <v>0</v>
      </c>
    </row>
    <row r="881" spans="1:10" x14ac:dyDescent="0.3">
      <c r="A881" s="3">
        <v>-8.1951121938921894</v>
      </c>
      <c r="B881" s="3">
        <v>39.499466461666302</v>
      </c>
      <c r="D881" s="12">
        <v>0</v>
      </c>
      <c r="E881" s="12">
        <v>0</v>
      </c>
      <c r="F881" s="12">
        <v>0</v>
      </c>
      <c r="G881" s="12">
        <v>0</v>
      </c>
      <c r="H881" s="12">
        <v>0</v>
      </c>
      <c r="I881" s="12">
        <v>0</v>
      </c>
      <c r="J881" s="3">
        <v>7</v>
      </c>
    </row>
    <row r="882" spans="1:10" x14ac:dyDescent="0.3">
      <c r="A882" s="3">
        <v>-7.9934933959372403</v>
      </c>
      <c r="B882" s="3">
        <v>39.2592415407034</v>
      </c>
      <c r="D882" s="12">
        <v>0</v>
      </c>
      <c r="E882" s="12">
        <v>0</v>
      </c>
      <c r="F882" s="12">
        <v>0</v>
      </c>
      <c r="G882" s="12">
        <v>0</v>
      </c>
      <c r="H882" s="12">
        <v>0</v>
      </c>
      <c r="I882" s="12">
        <v>0</v>
      </c>
      <c r="J882" s="3">
        <v>0</v>
      </c>
    </row>
    <row r="883" spans="1:10" x14ac:dyDescent="0.3">
      <c r="A883" s="3">
        <v>-8.2857754523213192</v>
      </c>
      <c r="B883" s="3">
        <v>39.404489423529</v>
      </c>
      <c r="D883" s="12">
        <v>0</v>
      </c>
      <c r="E883" s="12">
        <v>0</v>
      </c>
      <c r="F883" s="12">
        <v>0</v>
      </c>
      <c r="G883" s="12">
        <v>0</v>
      </c>
      <c r="H883" s="12">
        <v>0</v>
      </c>
      <c r="I883" s="12">
        <v>0</v>
      </c>
      <c r="J883" s="3">
        <v>0</v>
      </c>
    </row>
    <row r="885" spans="1:10" x14ac:dyDescent="0.3">
      <c r="A885" s="3">
        <v>-8.3281590831608998</v>
      </c>
      <c r="B885" s="3">
        <v>40.098029312526499</v>
      </c>
      <c r="D885" s="12">
        <v>0</v>
      </c>
      <c r="E885" s="12">
        <v>0</v>
      </c>
      <c r="F885" s="12">
        <v>0</v>
      </c>
      <c r="G885" s="12">
        <v>0</v>
      </c>
      <c r="H885" s="12">
        <v>0</v>
      </c>
      <c r="I885" s="12">
        <v>3</v>
      </c>
      <c r="J885" s="3">
        <v>4</v>
      </c>
    </row>
    <row r="886" spans="1:10" x14ac:dyDescent="0.3">
      <c r="A886" s="3">
        <v>-8.3276232636292598</v>
      </c>
      <c r="B886" s="3">
        <v>40.250669246954899</v>
      </c>
      <c r="D886" s="12">
        <v>0</v>
      </c>
      <c r="E886" s="12">
        <v>0</v>
      </c>
      <c r="F886" s="12">
        <v>0</v>
      </c>
      <c r="G886" s="12">
        <v>4</v>
      </c>
      <c r="H886" s="12">
        <v>3</v>
      </c>
      <c r="I886" s="12">
        <v>3</v>
      </c>
      <c r="J886" s="3">
        <v>5</v>
      </c>
    </row>
    <row r="887" spans="1:10" x14ac:dyDescent="0.3">
      <c r="A887" s="3">
        <v>-8.2595493940296194</v>
      </c>
      <c r="B887" s="3">
        <v>40.204872326194298</v>
      </c>
      <c r="D887" s="12">
        <v>0</v>
      </c>
      <c r="E887" s="12">
        <v>0</v>
      </c>
      <c r="F887" s="12">
        <v>0</v>
      </c>
      <c r="G887" s="12">
        <v>0</v>
      </c>
      <c r="H887" s="12">
        <v>0</v>
      </c>
      <c r="I887" s="12">
        <v>0</v>
      </c>
      <c r="J887" s="3">
        <v>0</v>
      </c>
    </row>
    <row r="888" spans="1:10" x14ac:dyDescent="0.3">
      <c r="A888" s="3">
        <v>-8.3281590831608998</v>
      </c>
      <c r="B888" s="3">
        <v>40.098029312526499</v>
      </c>
      <c r="D888" s="12">
        <v>0</v>
      </c>
      <c r="E888" s="12">
        <v>0</v>
      </c>
      <c r="F888" s="12">
        <v>0</v>
      </c>
      <c r="G888" s="12">
        <v>0</v>
      </c>
      <c r="H888" s="12">
        <v>0</v>
      </c>
      <c r="I888" s="12">
        <v>3</v>
      </c>
      <c r="J888" s="3">
        <v>4</v>
      </c>
    </row>
    <row r="890" spans="1:10" x14ac:dyDescent="0.3">
      <c r="A890" s="3">
        <v>-7.9083735183957096</v>
      </c>
      <c r="B890" s="3">
        <v>40.661514034353402</v>
      </c>
      <c r="D890" s="12">
        <v>6</v>
      </c>
      <c r="E890" s="12">
        <v>11</v>
      </c>
      <c r="F890" s="12">
        <v>20</v>
      </c>
      <c r="G890" s="12">
        <v>21</v>
      </c>
      <c r="H890" s="12">
        <v>21</v>
      </c>
      <c r="I890" s="12">
        <v>20</v>
      </c>
      <c r="J890" s="3">
        <v>28</v>
      </c>
    </row>
    <row r="891" spans="1:10" x14ac:dyDescent="0.3">
      <c r="A891" s="3">
        <v>-8.0851992406200104</v>
      </c>
      <c r="B891" s="3">
        <v>40.519582393695103</v>
      </c>
      <c r="D891" s="12">
        <v>0</v>
      </c>
      <c r="E891" s="12">
        <v>0</v>
      </c>
      <c r="F891" s="12">
        <v>0</v>
      </c>
      <c r="G891" s="12">
        <v>0</v>
      </c>
      <c r="H891" s="12">
        <v>0</v>
      </c>
      <c r="I891" s="12">
        <v>0</v>
      </c>
      <c r="J891" s="3">
        <v>0</v>
      </c>
    </row>
    <row r="892" spans="1:10" x14ac:dyDescent="0.3">
      <c r="A892" s="3">
        <v>-8.1238363809042706</v>
      </c>
      <c r="B892" s="3">
        <v>40.713797852987703</v>
      </c>
      <c r="D892" s="12">
        <v>0</v>
      </c>
      <c r="E892" s="12">
        <v>0</v>
      </c>
      <c r="F892" s="12">
        <v>0</v>
      </c>
      <c r="G892" s="12">
        <v>0</v>
      </c>
      <c r="H892" s="12">
        <v>0</v>
      </c>
      <c r="I892" s="12">
        <v>0</v>
      </c>
      <c r="J892" s="3">
        <v>0</v>
      </c>
    </row>
    <row r="893" spans="1:10" x14ac:dyDescent="0.3">
      <c r="A893" s="3">
        <v>-7.9083735183957096</v>
      </c>
      <c r="B893" s="3">
        <v>40.661514034353402</v>
      </c>
      <c r="D893" s="12">
        <v>6</v>
      </c>
      <c r="E893" s="12">
        <v>11</v>
      </c>
      <c r="F893" s="12">
        <v>20</v>
      </c>
      <c r="G893" s="12">
        <v>21</v>
      </c>
      <c r="H893" s="12">
        <v>21</v>
      </c>
      <c r="I893" s="12">
        <v>20</v>
      </c>
      <c r="J893" s="3">
        <v>28</v>
      </c>
    </row>
    <row r="895" spans="1:10" x14ac:dyDescent="0.3">
      <c r="A895" s="3">
        <v>-8.3981913746960704</v>
      </c>
      <c r="B895" s="3">
        <v>39.598324048574703</v>
      </c>
      <c r="D895" s="12">
        <v>0</v>
      </c>
      <c r="E895" s="12">
        <v>0</v>
      </c>
      <c r="F895" s="12">
        <v>0</v>
      </c>
      <c r="G895" s="12">
        <v>0</v>
      </c>
      <c r="H895" s="12">
        <v>6</v>
      </c>
      <c r="I895" s="12">
        <v>3</v>
      </c>
      <c r="J895" s="3">
        <v>9</v>
      </c>
    </row>
    <row r="896" spans="1:10" x14ac:dyDescent="0.3">
      <c r="A896" s="3">
        <v>-8.2857754523213192</v>
      </c>
      <c r="B896" s="3">
        <v>39.404489423529</v>
      </c>
      <c r="D896" s="12">
        <v>0</v>
      </c>
      <c r="E896" s="12">
        <v>0</v>
      </c>
      <c r="F896" s="12">
        <v>0</v>
      </c>
      <c r="G896" s="12">
        <v>0</v>
      </c>
      <c r="H896" s="12">
        <v>0</v>
      </c>
      <c r="I896" s="12">
        <v>0</v>
      </c>
      <c r="J896" s="3">
        <v>0</v>
      </c>
    </row>
    <row r="897" spans="1:10" x14ac:dyDescent="0.3">
      <c r="A897" s="3">
        <v>-8.4286637992706801</v>
      </c>
      <c r="B897" s="3">
        <v>39.467655496247502</v>
      </c>
      <c r="D897" s="12">
        <v>0</v>
      </c>
      <c r="E897" s="12">
        <v>0</v>
      </c>
      <c r="F897" s="12">
        <v>0</v>
      </c>
      <c r="G897" s="12">
        <v>0</v>
      </c>
      <c r="H897" s="12">
        <v>0</v>
      </c>
      <c r="I897" s="12">
        <v>0</v>
      </c>
      <c r="J897" s="3">
        <v>0</v>
      </c>
    </row>
    <row r="898" spans="1:10" x14ac:dyDescent="0.3">
      <c r="A898" s="3">
        <v>-8.3981913746960704</v>
      </c>
      <c r="B898" s="3">
        <v>39.598324048574703</v>
      </c>
      <c r="D898" s="12">
        <v>0</v>
      </c>
      <c r="E898" s="12">
        <v>0</v>
      </c>
      <c r="F898" s="12">
        <v>0</v>
      </c>
      <c r="G898" s="12">
        <v>0</v>
      </c>
      <c r="H898" s="12">
        <v>6</v>
      </c>
      <c r="I898" s="12">
        <v>3</v>
      </c>
      <c r="J898" s="3">
        <v>9</v>
      </c>
    </row>
    <row r="900" spans="1:10" x14ac:dyDescent="0.3">
      <c r="A900" s="3">
        <v>-8.4767688805058992</v>
      </c>
      <c r="B900" s="3">
        <v>39.4090135038578</v>
      </c>
      <c r="D900" s="12">
        <v>0</v>
      </c>
      <c r="E900" s="12">
        <v>0</v>
      </c>
      <c r="F900" s="12">
        <v>0</v>
      </c>
      <c r="G900" s="12">
        <v>0</v>
      </c>
      <c r="H900" s="12">
        <v>0</v>
      </c>
      <c r="I900" s="12">
        <v>0</v>
      </c>
      <c r="J900" s="3">
        <v>0</v>
      </c>
    </row>
    <row r="901" spans="1:10" x14ac:dyDescent="0.3">
      <c r="A901" s="3">
        <v>-8.4812827539316</v>
      </c>
      <c r="B901" s="3">
        <v>39.469286961551298</v>
      </c>
      <c r="D901" s="12">
        <v>0</v>
      </c>
      <c r="E901" s="12">
        <v>0</v>
      </c>
      <c r="F901" s="12">
        <v>0</v>
      </c>
      <c r="G901" s="12">
        <v>0</v>
      </c>
      <c r="H901" s="12">
        <v>0</v>
      </c>
      <c r="I901" s="12">
        <v>0</v>
      </c>
      <c r="J901" s="3">
        <v>0</v>
      </c>
    </row>
    <row r="902" spans="1:10" x14ac:dyDescent="0.3">
      <c r="A902" s="3">
        <v>-8.4286637992706801</v>
      </c>
      <c r="B902" s="3">
        <v>39.467655496247502</v>
      </c>
      <c r="D902" s="12">
        <v>0</v>
      </c>
      <c r="E902" s="12">
        <v>0</v>
      </c>
      <c r="F902" s="12">
        <v>0</v>
      </c>
      <c r="G902" s="12">
        <v>0</v>
      </c>
      <c r="H902" s="12">
        <v>0</v>
      </c>
      <c r="I902" s="12">
        <v>0</v>
      </c>
      <c r="J902" s="3">
        <v>0</v>
      </c>
    </row>
    <row r="903" spans="1:10" x14ac:dyDescent="0.3">
      <c r="A903" s="3">
        <v>-8.4767688805058992</v>
      </c>
      <c r="B903" s="3">
        <v>39.4090135038578</v>
      </c>
      <c r="D903" s="12">
        <v>0</v>
      </c>
      <c r="E903" s="12">
        <v>0</v>
      </c>
      <c r="F903" s="12">
        <v>0</v>
      </c>
      <c r="G903" s="12">
        <v>0</v>
      </c>
      <c r="H903" s="12">
        <v>0</v>
      </c>
      <c r="I903" s="12">
        <v>0</v>
      </c>
      <c r="J903" s="3">
        <v>0</v>
      </c>
    </row>
    <row r="905" spans="1:10" x14ac:dyDescent="0.3">
      <c r="A905" s="3">
        <v>-8.6303688393640599</v>
      </c>
      <c r="B905" s="3">
        <v>41.188956619709003</v>
      </c>
      <c r="D905" s="12">
        <v>54</v>
      </c>
      <c r="E905" s="12">
        <v>56</v>
      </c>
      <c r="F905" s="12">
        <v>81</v>
      </c>
      <c r="G905" s="12">
        <v>107</v>
      </c>
      <c r="H905" s="12">
        <v>189</v>
      </c>
      <c r="I905" s="12">
        <v>254</v>
      </c>
      <c r="J905" s="3">
        <v>295</v>
      </c>
    </row>
    <row r="906" spans="1:10" x14ac:dyDescent="0.3">
      <c r="A906" s="3">
        <v>-8.6141551724019205</v>
      </c>
      <c r="B906" s="3">
        <v>41.0081025434148</v>
      </c>
      <c r="D906" s="12">
        <v>8</v>
      </c>
      <c r="E906" s="12">
        <v>9</v>
      </c>
      <c r="F906" s="12">
        <v>13</v>
      </c>
      <c r="G906" s="12">
        <v>17</v>
      </c>
      <c r="H906" s="12">
        <v>18</v>
      </c>
      <c r="I906" s="12">
        <v>27</v>
      </c>
      <c r="J906" s="3">
        <v>29</v>
      </c>
    </row>
    <row r="907" spans="1:10" x14ac:dyDescent="0.3">
      <c r="A907" s="3">
        <v>-8.7457142997280304</v>
      </c>
      <c r="B907" s="3">
        <v>41.359468449624799</v>
      </c>
      <c r="D907" s="12">
        <v>8</v>
      </c>
      <c r="E907" s="12">
        <v>8</v>
      </c>
      <c r="F907" s="12">
        <v>12</v>
      </c>
      <c r="G907" s="12">
        <v>15</v>
      </c>
      <c r="H907" s="12">
        <v>22</v>
      </c>
      <c r="I907" s="12">
        <v>32</v>
      </c>
      <c r="J907" s="3">
        <v>39</v>
      </c>
    </row>
    <row r="908" spans="1:10" x14ac:dyDescent="0.3">
      <c r="A908" s="3">
        <v>-8.6303688393640599</v>
      </c>
      <c r="B908" s="3">
        <v>41.188956619709003</v>
      </c>
      <c r="D908" s="12">
        <v>54</v>
      </c>
      <c r="E908" s="12">
        <v>56</v>
      </c>
      <c r="F908" s="12">
        <v>81</v>
      </c>
      <c r="G908" s="12">
        <v>107</v>
      </c>
      <c r="H908" s="12">
        <v>189</v>
      </c>
      <c r="I908" s="12">
        <v>254</v>
      </c>
      <c r="J908" s="3">
        <v>295</v>
      </c>
    </row>
    <row r="910" spans="1:10" x14ac:dyDescent="0.3">
      <c r="A910" s="3">
        <v>-8.5587957207059109</v>
      </c>
      <c r="B910" s="3">
        <v>41.329535549936999</v>
      </c>
      <c r="D910" s="12">
        <v>0</v>
      </c>
      <c r="E910" s="12">
        <v>0</v>
      </c>
      <c r="F910" s="12">
        <v>8</v>
      </c>
      <c r="G910" s="12">
        <v>8</v>
      </c>
      <c r="H910" s="12">
        <v>14</v>
      </c>
      <c r="I910" s="12">
        <v>29</v>
      </c>
      <c r="J910" s="3">
        <v>30</v>
      </c>
    </row>
    <row r="911" spans="1:10" x14ac:dyDescent="0.3">
      <c r="A911" s="3">
        <v>-8.7417108663827499</v>
      </c>
      <c r="B911" s="3">
        <v>41.385552798280102</v>
      </c>
      <c r="D911" s="12">
        <v>0</v>
      </c>
      <c r="E911" s="12">
        <v>0</v>
      </c>
      <c r="F911" s="12">
        <v>13</v>
      </c>
      <c r="G911" s="12">
        <v>15</v>
      </c>
      <c r="H911" s="12">
        <v>15</v>
      </c>
      <c r="I911" s="12">
        <v>16</v>
      </c>
      <c r="J911" s="3">
        <v>24</v>
      </c>
    </row>
    <row r="912" spans="1:10" x14ac:dyDescent="0.3">
      <c r="A912" s="3">
        <v>-8.5309146045457194</v>
      </c>
      <c r="B912" s="3">
        <v>41.398780119379197</v>
      </c>
      <c r="D912" s="12">
        <v>12</v>
      </c>
      <c r="E912" s="12">
        <v>14</v>
      </c>
      <c r="F912" s="12">
        <v>44</v>
      </c>
      <c r="G912" s="12">
        <v>48</v>
      </c>
      <c r="H912" s="12">
        <v>48</v>
      </c>
      <c r="I912" s="12">
        <v>61</v>
      </c>
      <c r="J912" s="3">
        <v>71</v>
      </c>
    </row>
    <row r="913" spans="1:10" x14ac:dyDescent="0.3">
      <c r="A913" s="3">
        <v>-8.5587957207059109</v>
      </c>
      <c r="B913" s="3">
        <v>41.329535549936999</v>
      </c>
      <c r="D913" s="12">
        <v>0</v>
      </c>
      <c r="E913" s="12">
        <v>0</v>
      </c>
      <c r="F913" s="12">
        <v>8</v>
      </c>
      <c r="G913" s="12">
        <v>8</v>
      </c>
      <c r="H913" s="12">
        <v>14</v>
      </c>
      <c r="I913" s="12">
        <v>29</v>
      </c>
      <c r="J913" s="3">
        <v>30</v>
      </c>
    </row>
    <row r="915" spans="1:10" x14ac:dyDescent="0.3">
      <c r="A915" s="3">
        <v>-7.3388695042831298</v>
      </c>
      <c r="B915" s="3">
        <v>40.356839435975097</v>
      </c>
      <c r="D915" s="12">
        <v>0</v>
      </c>
      <c r="E915" s="12">
        <v>0</v>
      </c>
      <c r="F915" s="12">
        <v>0</v>
      </c>
      <c r="G915" s="12">
        <v>0</v>
      </c>
      <c r="H915" s="12">
        <v>0</v>
      </c>
      <c r="I915" s="12">
        <v>0</v>
      </c>
      <c r="J915" s="3">
        <v>0</v>
      </c>
    </row>
    <row r="916" spans="1:10" x14ac:dyDescent="0.3">
      <c r="A916" s="3">
        <v>-7.4888760570653696</v>
      </c>
      <c r="B916" s="3">
        <v>40.532254699057802</v>
      </c>
      <c r="D916" s="12">
        <v>0</v>
      </c>
      <c r="E916" s="12">
        <v>0</v>
      </c>
      <c r="F916" s="12">
        <v>0</v>
      </c>
      <c r="G916" s="12">
        <v>0</v>
      </c>
      <c r="H916" s="12">
        <v>0</v>
      </c>
      <c r="I916" s="12">
        <v>0</v>
      </c>
      <c r="J916" s="3">
        <v>0</v>
      </c>
    </row>
    <row r="917" spans="1:10" x14ac:dyDescent="0.3">
      <c r="A917" s="3">
        <v>-7.2501922841039503</v>
      </c>
      <c r="B917" s="3">
        <v>40.537417589893799</v>
      </c>
      <c r="D917" s="12">
        <v>3</v>
      </c>
      <c r="E917" s="12">
        <v>3</v>
      </c>
      <c r="F917" s="12">
        <v>0</v>
      </c>
      <c r="G917" s="12">
        <v>0</v>
      </c>
      <c r="H917" s="12">
        <v>0</v>
      </c>
      <c r="I917" s="12">
        <v>0</v>
      </c>
      <c r="J917" s="3">
        <v>4</v>
      </c>
    </row>
    <row r="918" spans="1:10" x14ac:dyDescent="0.3">
      <c r="A918" s="3">
        <v>-7.3388695042831298</v>
      </c>
      <c r="B918" s="3">
        <v>40.356839435975097</v>
      </c>
      <c r="D918" s="12">
        <v>0</v>
      </c>
      <c r="E918" s="12">
        <v>0</v>
      </c>
      <c r="F918" s="12">
        <v>0</v>
      </c>
      <c r="G918" s="12">
        <v>0</v>
      </c>
      <c r="H918" s="12">
        <v>0</v>
      </c>
      <c r="I918" s="12">
        <v>0</v>
      </c>
      <c r="J918" s="3">
        <v>0</v>
      </c>
    </row>
    <row r="920" spans="1:10" x14ac:dyDescent="0.3">
      <c r="A920" s="3">
        <v>-7.5541939539247398</v>
      </c>
      <c r="B920" s="3">
        <v>40.606377468710399</v>
      </c>
      <c r="D920" s="12">
        <v>0</v>
      </c>
      <c r="E920" s="12">
        <v>0</v>
      </c>
      <c r="F920" s="12">
        <v>0</v>
      </c>
      <c r="G920" s="12">
        <v>0</v>
      </c>
      <c r="H920" s="12">
        <v>0</v>
      </c>
      <c r="I920" s="12">
        <v>0</v>
      </c>
      <c r="J920" s="3">
        <v>0</v>
      </c>
    </row>
    <row r="921" spans="1:10" x14ac:dyDescent="0.3">
      <c r="A921" s="3">
        <v>-7.4175967862614502</v>
      </c>
      <c r="B921" s="3">
        <v>40.634308339971803</v>
      </c>
      <c r="D921" s="12">
        <v>0</v>
      </c>
      <c r="E921" s="12">
        <v>0</v>
      </c>
      <c r="F921" s="12">
        <v>0</v>
      </c>
      <c r="G921" s="12">
        <v>0</v>
      </c>
      <c r="H921" s="12">
        <v>0</v>
      </c>
      <c r="I921" s="12">
        <v>0</v>
      </c>
      <c r="J921" s="3">
        <v>0</v>
      </c>
    </row>
    <row r="922" spans="1:10" x14ac:dyDescent="0.3">
      <c r="A922" s="3">
        <v>-7.4888760570653696</v>
      </c>
      <c r="B922" s="3">
        <v>40.532254699057802</v>
      </c>
      <c r="D922" s="12">
        <v>0</v>
      </c>
      <c r="E922" s="12">
        <v>0</v>
      </c>
      <c r="F922" s="12">
        <v>0</v>
      </c>
      <c r="G922" s="12">
        <v>0</v>
      </c>
      <c r="H922" s="12">
        <v>0</v>
      </c>
      <c r="I922" s="12">
        <v>0</v>
      </c>
      <c r="J922" s="3">
        <v>0</v>
      </c>
    </row>
    <row r="923" spans="1:10" x14ac:dyDescent="0.3">
      <c r="A923" s="3">
        <v>-7.5541939539247398</v>
      </c>
      <c r="B923" s="3">
        <v>40.606377468710399</v>
      </c>
      <c r="D923" s="12">
        <v>0</v>
      </c>
      <c r="E923" s="12">
        <v>0</v>
      </c>
      <c r="F923" s="12">
        <v>0</v>
      </c>
      <c r="G923" s="12">
        <v>0</v>
      </c>
      <c r="H923" s="12">
        <v>0</v>
      </c>
      <c r="I923" s="12">
        <v>0</v>
      </c>
      <c r="J923" s="3">
        <v>0</v>
      </c>
    </row>
    <row r="925" spans="1:10" x14ac:dyDescent="0.3">
      <c r="A925" s="3">
        <v>-8.8983487426744006</v>
      </c>
      <c r="B925" s="3">
        <v>38.639294519269697</v>
      </c>
      <c r="D925" s="12">
        <v>0</v>
      </c>
      <c r="E925" s="12">
        <v>0</v>
      </c>
      <c r="F925" s="12">
        <v>0</v>
      </c>
      <c r="G925" s="12">
        <v>0</v>
      </c>
      <c r="H925" s="12">
        <v>5</v>
      </c>
      <c r="I925" s="12">
        <v>7</v>
      </c>
      <c r="J925" s="3">
        <v>9</v>
      </c>
    </row>
    <row r="926" spans="1:10" x14ac:dyDescent="0.3">
      <c r="A926" s="3">
        <v>-8.8403281545909191</v>
      </c>
      <c r="B926" s="3">
        <v>38.829022935897903</v>
      </c>
      <c r="D926" s="12">
        <v>0</v>
      </c>
      <c r="E926" s="12">
        <v>0</v>
      </c>
      <c r="F926" s="12">
        <v>0</v>
      </c>
      <c r="G926" s="12">
        <v>0</v>
      </c>
      <c r="H926" s="12">
        <v>6</v>
      </c>
      <c r="I926" s="12">
        <v>13</v>
      </c>
      <c r="J926" s="3">
        <v>12</v>
      </c>
    </row>
    <row r="927" spans="1:10" x14ac:dyDescent="0.3">
      <c r="A927" s="3">
        <v>-8.4771656456017102</v>
      </c>
      <c r="B927" s="3">
        <v>38.679306974978701</v>
      </c>
      <c r="D927" s="12">
        <v>0</v>
      </c>
      <c r="E927" s="12">
        <v>0</v>
      </c>
      <c r="F927" s="12">
        <v>0</v>
      </c>
      <c r="G927" s="12">
        <v>0</v>
      </c>
      <c r="H927" s="12">
        <v>0</v>
      </c>
      <c r="I927" s="12">
        <v>0</v>
      </c>
      <c r="J927" s="3">
        <v>0</v>
      </c>
    </row>
    <row r="928" spans="1:10" x14ac:dyDescent="0.3">
      <c r="A928" s="3">
        <v>-8.8983487426744006</v>
      </c>
      <c r="B928" s="3">
        <v>38.639294519269697</v>
      </c>
      <c r="D928" s="12">
        <v>0</v>
      </c>
      <c r="E928" s="12">
        <v>0</v>
      </c>
      <c r="F928" s="12">
        <v>0</v>
      </c>
      <c r="G928" s="12">
        <v>0</v>
      </c>
      <c r="H928" s="12">
        <v>5</v>
      </c>
      <c r="I928" s="12">
        <v>7</v>
      </c>
      <c r="J928" s="3">
        <v>9</v>
      </c>
    </row>
    <row r="930" spans="1:10" x14ac:dyDescent="0.3">
      <c r="A930" s="3">
        <v>-9.1634922283993703</v>
      </c>
      <c r="B930" s="3">
        <v>38.769790755098498</v>
      </c>
      <c r="D930" s="12">
        <v>175</v>
      </c>
      <c r="E930" s="12">
        <v>187</v>
      </c>
      <c r="F930" s="12">
        <v>284</v>
      </c>
      <c r="G930" s="12">
        <v>284</v>
      </c>
      <c r="H930" s="12">
        <v>366</v>
      </c>
      <c r="I930" s="12">
        <v>594</v>
      </c>
      <c r="J930" s="3">
        <v>633</v>
      </c>
    </row>
    <row r="931" spans="1:10" x14ac:dyDescent="0.3">
      <c r="A931" s="3">
        <v>-9.0945196247769609</v>
      </c>
      <c r="B931" s="3">
        <v>38.828585030982602</v>
      </c>
      <c r="D931" s="12">
        <v>24</v>
      </c>
      <c r="E931" s="12">
        <v>28</v>
      </c>
      <c r="F931" s="12">
        <v>28</v>
      </c>
      <c r="G931" s="12">
        <v>28</v>
      </c>
      <c r="H931" s="12">
        <v>57</v>
      </c>
      <c r="I931" s="12">
        <v>64</v>
      </c>
      <c r="J931" s="3">
        <v>72</v>
      </c>
    </row>
    <row r="932" spans="1:10" x14ac:dyDescent="0.3">
      <c r="A932" s="3">
        <v>-9.0391156218320408</v>
      </c>
      <c r="B932" s="3">
        <v>38.657594009605504</v>
      </c>
      <c r="D932" s="12">
        <v>4</v>
      </c>
      <c r="E932" s="12">
        <v>5</v>
      </c>
      <c r="F932" s="12">
        <v>5</v>
      </c>
      <c r="G932" s="12">
        <v>5</v>
      </c>
      <c r="H932" s="12">
        <v>10</v>
      </c>
      <c r="I932" s="12">
        <v>12</v>
      </c>
      <c r="J932" s="3">
        <v>12</v>
      </c>
    </row>
    <row r="933" spans="1:10" x14ac:dyDescent="0.3">
      <c r="A933" s="3">
        <v>-9.1634922283993703</v>
      </c>
      <c r="B933" s="3">
        <v>38.769790755098498</v>
      </c>
      <c r="D933" s="12">
        <v>175</v>
      </c>
      <c r="E933" s="12">
        <v>187</v>
      </c>
      <c r="F933" s="12">
        <v>284</v>
      </c>
      <c r="G933" s="12">
        <v>284</v>
      </c>
      <c r="H933" s="12">
        <v>366</v>
      </c>
      <c r="I933" s="12">
        <v>594</v>
      </c>
      <c r="J933" s="3">
        <v>633</v>
      </c>
    </row>
    <row r="935" spans="1:10" x14ac:dyDescent="0.3">
      <c r="A935" s="3">
        <v>-6.8369692869379799</v>
      </c>
      <c r="B935" s="3">
        <v>40.616246588265902</v>
      </c>
      <c r="D935" s="12">
        <v>0</v>
      </c>
      <c r="E935" s="12">
        <v>0</v>
      </c>
      <c r="F935" s="12">
        <v>0</v>
      </c>
      <c r="G935" s="12">
        <v>3</v>
      </c>
      <c r="H935" s="12">
        <v>3</v>
      </c>
      <c r="I935" s="12">
        <v>0</v>
      </c>
      <c r="J935" s="3">
        <v>6</v>
      </c>
    </row>
    <row r="936" spans="1:10" x14ac:dyDescent="0.3">
      <c r="A936" s="3">
        <v>-7.2501922841039503</v>
      </c>
      <c r="B936" s="3">
        <v>40.537417589893799</v>
      </c>
      <c r="D936" s="12">
        <v>3</v>
      </c>
      <c r="E936" s="12">
        <v>3</v>
      </c>
      <c r="F936" s="12">
        <v>0</v>
      </c>
      <c r="G936" s="12">
        <v>0</v>
      </c>
      <c r="H936" s="12">
        <v>0</v>
      </c>
      <c r="I936" s="12">
        <v>0</v>
      </c>
      <c r="J936" s="3">
        <v>4</v>
      </c>
    </row>
    <row r="937" spans="1:10" x14ac:dyDescent="0.3">
      <c r="A937" s="3">
        <v>-7.0744749981138302</v>
      </c>
      <c r="B937" s="3">
        <v>40.779496515985898</v>
      </c>
      <c r="D937" s="12">
        <v>0</v>
      </c>
      <c r="E937" s="12">
        <v>0</v>
      </c>
      <c r="F937" s="12">
        <v>0</v>
      </c>
      <c r="G937" s="12">
        <v>0</v>
      </c>
      <c r="H937" s="12">
        <v>0</v>
      </c>
      <c r="I937" s="12">
        <v>0</v>
      </c>
      <c r="J937" s="3">
        <v>0</v>
      </c>
    </row>
    <row r="938" spans="1:10" x14ac:dyDescent="0.3">
      <c r="A938" s="3">
        <v>-6.8369692869379799</v>
      </c>
      <c r="B938" s="3">
        <v>40.616246588265902</v>
      </c>
      <c r="D938" s="12">
        <v>0</v>
      </c>
      <c r="E938" s="12">
        <v>0</v>
      </c>
      <c r="F938" s="12">
        <v>0</v>
      </c>
      <c r="G938" s="12">
        <v>3</v>
      </c>
      <c r="H938" s="12">
        <v>3</v>
      </c>
      <c r="I938" s="12">
        <v>0</v>
      </c>
      <c r="J938" s="3">
        <v>6</v>
      </c>
    </row>
    <row r="940" spans="1:10" x14ac:dyDescent="0.3">
      <c r="A940" s="3">
        <v>-6.9632400283587801</v>
      </c>
      <c r="B940" s="3">
        <v>40.911085098511798</v>
      </c>
      <c r="D940" s="12">
        <v>0</v>
      </c>
      <c r="E940" s="12">
        <v>0</v>
      </c>
      <c r="F940" s="12">
        <v>0</v>
      </c>
      <c r="G940" s="12">
        <v>0</v>
      </c>
      <c r="H940" s="12">
        <v>0</v>
      </c>
      <c r="I940" s="12">
        <v>0</v>
      </c>
      <c r="J940" s="3">
        <v>0</v>
      </c>
    </row>
    <row r="941" spans="1:10" x14ac:dyDescent="0.3">
      <c r="A941" s="3">
        <v>-6.8369692869379799</v>
      </c>
      <c r="B941" s="3">
        <v>40.616246588265902</v>
      </c>
      <c r="D941" s="12">
        <v>0</v>
      </c>
      <c r="E941" s="12">
        <v>0</v>
      </c>
      <c r="F941" s="12">
        <v>0</v>
      </c>
      <c r="G941" s="12">
        <v>3</v>
      </c>
      <c r="H941" s="12">
        <v>3</v>
      </c>
      <c r="I941" s="12">
        <v>0</v>
      </c>
      <c r="J941" s="3">
        <v>6</v>
      </c>
    </row>
    <row r="942" spans="1:10" x14ac:dyDescent="0.3">
      <c r="A942" s="3">
        <v>-7.0744749981138302</v>
      </c>
      <c r="B942" s="3">
        <v>40.779496515985898</v>
      </c>
      <c r="D942" s="12">
        <v>0</v>
      </c>
      <c r="E942" s="12">
        <v>0</v>
      </c>
      <c r="F942" s="12">
        <v>0</v>
      </c>
      <c r="G942" s="12">
        <v>0</v>
      </c>
      <c r="H942" s="12">
        <v>0</v>
      </c>
      <c r="I942" s="12">
        <v>0</v>
      </c>
      <c r="J942" s="3">
        <v>0</v>
      </c>
    </row>
    <row r="943" spans="1:10" x14ac:dyDescent="0.3">
      <c r="A943" s="3">
        <v>-6.9632400283587801</v>
      </c>
      <c r="B943" s="3">
        <v>40.911085098511798</v>
      </c>
      <c r="D943" s="12">
        <v>0</v>
      </c>
      <c r="E943" s="12">
        <v>0</v>
      </c>
      <c r="F943" s="12">
        <v>0</v>
      </c>
      <c r="G943" s="12">
        <v>0</v>
      </c>
      <c r="H943" s="12">
        <v>0</v>
      </c>
      <c r="I943" s="12">
        <v>0</v>
      </c>
      <c r="J943" s="3">
        <v>0</v>
      </c>
    </row>
    <row r="945" spans="1:10" x14ac:dyDescent="0.3">
      <c r="A945" s="3">
        <v>-8.6087354819872193</v>
      </c>
      <c r="B945" s="3">
        <v>41.544417668453796</v>
      </c>
      <c r="D945" s="12">
        <v>3</v>
      </c>
      <c r="E945" s="12">
        <v>3</v>
      </c>
      <c r="F945" s="12">
        <v>15</v>
      </c>
      <c r="G945" s="12">
        <v>20</v>
      </c>
      <c r="H945" s="12">
        <v>20</v>
      </c>
      <c r="I945" s="12">
        <v>29</v>
      </c>
      <c r="J945" s="3">
        <v>35</v>
      </c>
    </row>
    <row r="946" spans="1:10" x14ac:dyDescent="0.3">
      <c r="A946" s="3">
        <v>-8.40645108102159</v>
      </c>
      <c r="B946" s="3">
        <v>41.557726269915001</v>
      </c>
      <c r="D946" s="12">
        <v>21</v>
      </c>
      <c r="E946" s="12">
        <v>25</v>
      </c>
      <c r="F946" s="12">
        <v>98</v>
      </c>
      <c r="G946" s="12">
        <v>131</v>
      </c>
      <c r="H946" s="12">
        <v>152</v>
      </c>
      <c r="I946" s="12">
        <v>208</v>
      </c>
      <c r="J946" s="3">
        <v>213</v>
      </c>
    </row>
    <row r="947" spans="1:10" x14ac:dyDescent="0.3">
      <c r="A947" s="3">
        <v>-8.5309146045457194</v>
      </c>
      <c r="B947" s="3">
        <v>41.398780119379197</v>
      </c>
      <c r="D947" s="12">
        <v>12</v>
      </c>
      <c r="E947" s="12">
        <v>14</v>
      </c>
      <c r="F947" s="12">
        <v>44</v>
      </c>
      <c r="G947" s="12">
        <v>48</v>
      </c>
      <c r="H947" s="12">
        <v>48</v>
      </c>
      <c r="I947" s="12">
        <v>61</v>
      </c>
      <c r="J947" s="3">
        <v>71</v>
      </c>
    </row>
    <row r="948" spans="1:10" x14ac:dyDescent="0.3">
      <c r="A948" s="3">
        <v>-8.6087354819872193</v>
      </c>
      <c r="B948" s="3">
        <v>41.544417668453796</v>
      </c>
      <c r="D948" s="12">
        <v>3</v>
      </c>
      <c r="E948" s="12">
        <v>3</v>
      </c>
      <c r="F948" s="12">
        <v>15</v>
      </c>
      <c r="G948" s="12">
        <v>20</v>
      </c>
      <c r="H948" s="12">
        <v>20</v>
      </c>
      <c r="I948" s="12">
        <v>29</v>
      </c>
      <c r="J948" s="3">
        <v>35</v>
      </c>
    </row>
    <row r="950" spans="1:10" x14ac:dyDescent="0.3">
      <c r="A950" s="3">
        <v>-8.7417108663827499</v>
      </c>
      <c r="B950" s="3">
        <v>41.385552798280102</v>
      </c>
      <c r="D950" s="12">
        <v>0</v>
      </c>
      <c r="E950" s="12">
        <v>0</v>
      </c>
      <c r="F950" s="12">
        <v>13</v>
      </c>
      <c r="G950" s="12">
        <v>15</v>
      </c>
      <c r="H950" s="12">
        <v>15</v>
      </c>
      <c r="I950" s="12">
        <v>16</v>
      </c>
      <c r="J950" s="3">
        <v>24</v>
      </c>
    </row>
    <row r="951" spans="1:10" x14ac:dyDescent="0.3">
      <c r="A951" s="3">
        <v>-8.6087354819872193</v>
      </c>
      <c r="B951" s="3">
        <v>41.544417668453796</v>
      </c>
      <c r="D951" s="12">
        <v>3</v>
      </c>
      <c r="E951" s="12">
        <v>3</v>
      </c>
      <c r="F951" s="12">
        <v>15</v>
      </c>
      <c r="G951" s="12">
        <v>20</v>
      </c>
      <c r="H951" s="12">
        <v>20</v>
      </c>
      <c r="I951" s="12">
        <v>29</v>
      </c>
      <c r="J951" s="3">
        <v>35</v>
      </c>
    </row>
    <row r="952" spans="1:10" x14ac:dyDescent="0.3">
      <c r="A952" s="3">
        <v>-8.5309146045457194</v>
      </c>
      <c r="B952" s="3">
        <v>41.398780119379197</v>
      </c>
      <c r="D952" s="12">
        <v>12</v>
      </c>
      <c r="E952" s="12">
        <v>14</v>
      </c>
      <c r="F952" s="12">
        <v>44</v>
      </c>
      <c r="G952" s="12">
        <v>48</v>
      </c>
      <c r="H952" s="12">
        <v>48</v>
      </c>
      <c r="I952" s="12">
        <v>61</v>
      </c>
      <c r="J952" s="3">
        <v>71</v>
      </c>
    </row>
    <row r="953" spans="1:10" x14ac:dyDescent="0.3">
      <c r="A953" s="3">
        <v>-8.7417108663827499</v>
      </c>
      <c r="B953" s="3">
        <v>41.385552798280102</v>
      </c>
      <c r="D953" s="12">
        <v>0</v>
      </c>
      <c r="E953" s="12">
        <v>0</v>
      </c>
      <c r="F953" s="12">
        <v>13</v>
      </c>
      <c r="G953" s="12">
        <v>15</v>
      </c>
      <c r="H953" s="12">
        <v>15</v>
      </c>
      <c r="I953" s="12">
        <v>16</v>
      </c>
      <c r="J953" s="3">
        <v>24</v>
      </c>
    </row>
    <row r="955" spans="1:10" x14ac:dyDescent="0.3">
      <c r="A955" s="3">
        <v>-7.59547488393794</v>
      </c>
      <c r="B955" s="3">
        <v>39.290834816737203</v>
      </c>
      <c r="D955" s="12">
        <v>0</v>
      </c>
      <c r="E955" s="12">
        <v>0</v>
      </c>
      <c r="F955" s="12">
        <v>0</v>
      </c>
      <c r="G955" s="12">
        <v>0</v>
      </c>
      <c r="H955" s="12">
        <v>0</v>
      </c>
      <c r="I955" s="12">
        <v>0</v>
      </c>
      <c r="J955" s="3">
        <v>0</v>
      </c>
    </row>
    <row r="956" spans="1:10" x14ac:dyDescent="0.3">
      <c r="A956" s="3">
        <v>-7.4348064195331904</v>
      </c>
      <c r="B956" s="3">
        <v>39.4562794901166</v>
      </c>
      <c r="D956" s="12">
        <v>0</v>
      </c>
      <c r="E956" s="12">
        <v>0</v>
      </c>
      <c r="F956" s="12">
        <v>0</v>
      </c>
      <c r="G956" s="12">
        <v>0</v>
      </c>
      <c r="H956" s="12">
        <v>0</v>
      </c>
      <c r="I956" s="12">
        <v>0</v>
      </c>
      <c r="J956" s="3">
        <v>0</v>
      </c>
    </row>
    <row r="957" spans="1:10" x14ac:dyDescent="0.3">
      <c r="A957" s="3">
        <v>-7.43214586220319</v>
      </c>
      <c r="B957" s="3">
        <v>39.290952045325</v>
      </c>
      <c r="D957" s="12">
        <v>0</v>
      </c>
      <c r="E957" s="12">
        <v>0</v>
      </c>
      <c r="F957" s="12">
        <v>0</v>
      </c>
      <c r="G957" s="12">
        <v>0</v>
      </c>
      <c r="H957" s="12">
        <v>0</v>
      </c>
      <c r="I957" s="12">
        <v>0</v>
      </c>
      <c r="J957" s="3">
        <v>0</v>
      </c>
    </row>
    <row r="958" spans="1:10" x14ac:dyDescent="0.3">
      <c r="A958" s="3">
        <v>-7.59547488393794</v>
      </c>
      <c r="B958" s="3">
        <v>39.290834816737203</v>
      </c>
      <c r="D958" s="12">
        <v>0</v>
      </c>
      <c r="E958" s="12">
        <v>0</v>
      </c>
      <c r="F958" s="12">
        <v>0</v>
      </c>
      <c r="G958" s="12">
        <v>0</v>
      </c>
      <c r="H958" s="12">
        <v>0</v>
      </c>
      <c r="I958" s="12">
        <v>0</v>
      </c>
      <c r="J958" s="3">
        <v>0</v>
      </c>
    </row>
    <row r="960" spans="1:10" x14ac:dyDescent="0.3">
      <c r="A960" s="3">
        <v>-8.6751678849701293</v>
      </c>
      <c r="B960" s="3">
        <v>40.593763765170898</v>
      </c>
      <c r="D960" s="12">
        <v>0</v>
      </c>
      <c r="E960" s="12">
        <v>0</v>
      </c>
      <c r="F960" s="12">
        <v>10</v>
      </c>
      <c r="G960" s="12">
        <v>12</v>
      </c>
      <c r="H960" s="12">
        <v>12</v>
      </c>
      <c r="I960" s="12">
        <v>12</v>
      </c>
      <c r="J960" s="3">
        <v>0</v>
      </c>
    </row>
    <row r="961" spans="1:10" x14ac:dyDescent="0.3">
      <c r="A961" s="3">
        <v>-8.6797088953169599</v>
      </c>
      <c r="B961" s="3">
        <v>40.669025222172102</v>
      </c>
      <c r="D961" s="12">
        <v>6</v>
      </c>
      <c r="E961" s="12">
        <v>6</v>
      </c>
      <c r="F961" s="12">
        <v>46</v>
      </c>
      <c r="G961" s="12">
        <v>55</v>
      </c>
      <c r="H961" s="12">
        <v>62</v>
      </c>
      <c r="I961" s="12">
        <v>95</v>
      </c>
      <c r="J961" s="3">
        <v>95</v>
      </c>
    </row>
    <row r="962" spans="1:10" x14ac:dyDescent="0.3">
      <c r="A962" s="3">
        <v>-8.5431860979451208</v>
      </c>
      <c r="B962" s="3">
        <v>40.537437703669802</v>
      </c>
      <c r="D962" s="12">
        <v>0</v>
      </c>
      <c r="E962" s="12">
        <v>0</v>
      </c>
      <c r="F962" s="12">
        <v>6</v>
      </c>
      <c r="G962" s="12">
        <v>7</v>
      </c>
      <c r="H962" s="12">
        <v>7</v>
      </c>
      <c r="I962" s="12">
        <v>9</v>
      </c>
      <c r="J962" s="3">
        <v>10</v>
      </c>
    </row>
    <row r="963" spans="1:10" x14ac:dyDescent="0.3">
      <c r="A963" s="3">
        <v>-8.6751678849701293</v>
      </c>
      <c r="B963" s="3">
        <v>40.593763765170898</v>
      </c>
      <c r="D963" s="12">
        <v>0</v>
      </c>
      <c r="E963" s="12">
        <v>0</v>
      </c>
      <c r="F963" s="12">
        <v>10</v>
      </c>
      <c r="G963" s="12">
        <v>12</v>
      </c>
      <c r="H963" s="12">
        <v>12</v>
      </c>
      <c r="I963" s="12">
        <v>12</v>
      </c>
      <c r="J963" s="3">
        <v>0</v>
      </c>
    </row>
    <row r="965" spans="1:10" x14ac:dyDescent="0.3">
      <c r="A965" s="3">
        <v>-8.6797088953169599</v>
      </c>
      <c r="B965" s="3">
        <v>40.669025222172102</v>
      </c>
      <c r="D965" s="12">
        <v>6</v>
      </c>
      <c r="E965" s="12">
        <v>6</v>
      </c>
      <c r="F965" s="12">
        <v>46</v>
      </c>
      <c r="G965" s="12">
        <v>55</v>
      </c>
      <c r="H965" s="12">
        <v>62</v>
      </c>
      <c r="I965" s="12">
        <v>95</v>
      </c>
      <c r="J965" s="3">
        <v>95</v>
      </c>
    </row>
    <row r="966" spans="1:10" x14ac:dyDescent="0.3">
      <c r="A966" s="3">
        <v>-8.47968673574454</v>
      </c>
      <c r="B966" s="3">
        <v>40.692785495632897</v>
      </c>
      <c r="D966" s="12">
        <v>5</v>
      </c>
      <c r="E966" s="12">
        <v>5</v>
      </c>
      <c r="F966" s="12">
        <v>21</v>
      </c>
      <c r="G966" s="12">
        <v>28</v>
      </c>
      <c r="H966" s="12">
        <v>28</v>
      </c>
      <c r="I966" s="12">
        <v>32</v>
      </c>
      <c r="J966" s="3">
        <v>50</v>
      </c>
    </row>
    <row r="967" spans="1:10" x14ac:dyDescent="0.3">
      <c r="A967" s="3">
        <v>-8.5431860979451208</v>
      </c>
      <c r="B967" s="3">
        <v>40.537437703669802</v>
      </c>
      <c r="D967" s="12">
        <v>0</v>
      </c>
      <c r="E967" s="12">
        <v>0</v>
      </c>
      <c r="F967" s="12">
        <v>6</v>
      </c>
      <c r="G967" s="12">
        <v>7</v>
      </c>
      <c r="H967" s="12">
        <v>7</v>
      </c>
      <c r="I967" s="12">
        <v>9</v>
      </c>
      <c r="J967" s="3">
        <v>10</v>
      </c>
    </row>
    <row r="968" spans="1:10" x14ac:dyDescent="0.3">
      <c r="A968" s="3">
        <v>-8.6797088953169599</v>
      </c>
      <c r="B968" s="3">
        <v>40.669025222172102</v>
      </c>
      <c r="D968" s="12">
        <v>6</v>
      </c>
      <c r="E968" s="12">
        <v>6</v>
      </c>
      <c r="F968" s="12">
        <v>46</v>
      </c>
      <c r="G968" s="12">
        <v>55</v>
      </c>
      <c r="H968" s="12">
        <v>62</v>
      </c>
      <c r="I968" s="12">
        <v>95</v>
      </c>
      <c r="J968" s="3">
        <v>95</v>
      </c>
    </row>
    <row r="970" spans="1:10" x14ac:dyDescent="0.3">
      <c r="A970" s="3">
        <v>-8.6679089966110894</v>
      </c>
      <c r="B970" s="3">
        <v>37.079858445268101</v>
      </c>
      <c r="D970" s="12">
        <v>0</v>
      </c>
      <c r="E970" s="12">
        <v>0</v>
      </c>
      <c r="F970" s="12">
        <v>4</v>
      </c>
      <c r="G970" s="12">
        <v>0</v>
      </c>
      <c r="H970" s="12">
        <v>0</v>
      </c>
      <c r="I970" s="12">
        <v>18</v>
      </c>
      <c r="J970" s="3">
        <v>18</v>
      </c>
    </row>
    <row r="971" spans="1:10" x14ac:dyDescent="0.3">
      <c r="A971" s="3">
        <v>-8.8691247082244793</v>
      </c>
      <c r="B971" s="3">
        <v>37.277279085854097</v>
      </c>
      <c r="D971" s="12">
        <v>0</v>
      </c>
      <c r="E971" s="12">
        <v>0</v>
      </c>
      <c r="F971" s="12">
        <v>0</v>
      </c>
      <c r="G971" s="12">
        <v>0</v>
      </c>
      <c r="H971" s="12">
        <v>0</v>
      </c>
      <c r="I971" s="12">
        <v>0</v>
      </c>
      <c r="J971" s="3">
        <v>0</v>
      </c>
    </row>
    <row r="972" spans="1:10" x14ac:dyDescent="0.3">
      <c r="A972" s="3">
        <v>-8.5768242033878792</v>
      </c>
      <c r="B972" s="3">
        <v>37.328951177249003</v>
      </c>
      <c r="D972" s="12">
        <v>0</v>
      </c>
      <c r="E972" s="12">
        <v>0</v>
      </c>
      <c r="F972" s="12">
        <v>0</v>
      </c>
      <c r="G972" s="12">
        <v>0</v>
      </c>
      <c r="H972" s="12">
        <v>0</v>
      </c>
      <c r="I972" s="12">
        <v>0</v>
      </c>
      <c r="J972" s="3">
        <v>0</v>
      </c>
    </row>
    <row r="973" spans="1:10" x14ac:dyDescent="0.3">
      <c r="A973" s="3">
        <v>-8.6679089966110894</v>
      </c>
      <c r="B973" s="3">
        <v>37.079858445268101</v>
      </c>
      <c r="D973" s="12">
        <v>0</v>
      </c>
      <c r="E973" s="12">
        <v>0</v>
      </c>
      <c r="F973" s="12">
        <v>4</v>
      </c>
      <c r="G973" s="12">
        <v>0</v>
      </c>
      <c r="H973" s="12">
        <v>0</v>
      </c>
      <c r="I973" s="12">
        <v>18</v>
      </c>
      <c r="J973" s="3">
        <v>18</v>
      </c>
    </row>
    <row r="975" spans="1:10" x14ac:dyDescent="0.3">
      <c r="A975" s="3">
        <v>-8.0911078426638898</v>
      </c>
      <c r="B975" s="3">
        <v>37.712789767654897</v>
      </c>
      <c r="D975" s="12">
        <v>0</v>
      </c>
      <c r="E975" s="12">
        <v>0</v>
      </c>
      <c r="F975" s="12">
        <v>0</v>
      </c>
      <c r="G975" s="12">
        <v>0</v>
      </c>
      <c r="H975" s="12">
        <v>0</v>
      </c>
      <c r="I975" s="12">
        <v>0</v>
      </c>
      <c r="J975" s="3">
        <v>0</v>
      </c>
    </row>
    <row r="976" spans="1:10" x14ac:dyDescent="0.3">
      <c r="A976" s="3">
        <v>-8.0346617002077991</v>
      </c>
      <c r="B976" s="3">
        <v>37.508966950304803</v>
      </c>
      <c r="D976" s="12">
        <v>0</v>
      </c>
      <c r="E976" s="12">
        <v>0</v>
      </c>
      <c r="F976" s="12">
        <v>0</v>
      </c>
      <c r="G976" s="12">
        <v>0</v>
      </c>
      <c r="H976" s="12">
        <v>0</v>
      </c>
      <c r="I976" s="12">
        <v>0</v>
      </c>
      <c r="J976" s="3">
        <v>0</v>
      </c>
    </row>
    <row r="977" spans="1:10" x14ac:dyDescent="0.3">
      <c r="A977" s="3">
        <v>-8.24451660075575</v>
      </c>
      <c r="B977" s="3">
        <v>37.644988950383699</v>
      </c>
      <c r="D977" s="12">
        <v>0</v>
      </c>
      <c r="E977" s="12">
        <v>0</v>
      </c>
      <c r="F977" s="12">
        <v>0</v>
      </c>
      <c r="G977" s="12">
        <v>0</v>
      </c>
      <c r="H977" s="12">
        <v>0</v>
      </c>
      <c r="I977" s="12">
        <v>0</v>
      </c>
      <c r="J977" s="3">
        <v>0</v>
      </c>
    </row>
    <row r="978" spans="1:10" x14ac:dyDescent="0.3">
      <c r="A978" s="3">
        <v>-8.0911078426638898</v>
      </c>
      <c r="B978" s="3">
        <v>37.712789767654897</v>
      </c>
      <c r="D978" s="12">
        <v>0</v>
      </c>
      <c r="E978" s="12">
        <v>0</v>
      </c>
      <c r="F978" s="12">
        <v>0</v>
      </c>
      <c r="G978" s="12">
        <v>0</v>
      </c>
      <c r="H978" s="12">
        <v>0</v>
      </c>
      <c r="I978" s="12">
        <v>0</v>
      </c>
      <c r="J978" s="3">
        <v>0</v>
      </c>
    </row>
    <row r="980" spans="1:10" x14ac:dyDescent="0.3">
      <c r="A980" s="3">
        <v>-8.8691247082244793</v>
      </c>
      <c r="B980" s="3">
        <v>37.277279085854097</v>
      </c>
      <c r="D980" s="12">
        <v>0</v>
      </c>
      <c r="E980" s="12">
        <v>0</v>
      </c>
      <c r="F980" s="12">
        <v>0</v>
      </c>
      <c r="G980" s="12">
        <v>0</v>
      </c>
      <c r="H980" s="12">
        <v>0</v>
      </c>
      <c r="I980" s="12">
        <v>0</v>
      </c>
      <c r="J980" s="3">
        <v>0</v>
      </c>
    </row>
    <row r="981" spans="1:10" x14ac:dyDescent="0.3">
      <c r="A981" s="3">
        <v>-8.6679089966110894</v>
      </c>
      <c r="B981" s="3">
        <v>37.079858445268101</v>
      </c>
      <c r="D981" s="12">
        <v>0</v>
      </c>
      <c r="E981" s="12">
        <v>0</v>
      </c>
      <c r="F981" s="12">
        <v>4</v>
      </c>
      <c r="G981" s="12">
        <v>0</v>
      </c>
      <c r="H981" s="12">
        <v>0</v>
      </c>
      <c r="I981" s="12">
        <v>18</v>
      </c>
      <c r="J981" s="3">
        <v>18</v>
      </c>
    </row>
    <row r="982" spans="1:10" x14ac:dyDescent="0.3">
      <c r="A982" s="3">
        <v>-8.9160895517341192</v>
      </c>
      <c r="B982" s="3">
        <v>37.014702253437001</v>
      </c>
      <c r="D982" s="12">
        <v>0</v>
      </c>
      <c r="E982" s="12">
        <v>0</v>
      </c>
      <c r="F982" s="12">
        <v>0</v>
      </c>
      <c r="G982" s="12">
        <v>0</v>
      </c>
      <c r="H982" s="12">
        <v>0</v>
      </c>
      <c r="I982" s="12">
        <v>0</v>
      </c>
      <c r="J982" s="3">
        <v>0</v>
      </c>
    </row>
    <row r="983" spans="1:10" x14ac:dyDescent="0.3">
      <c r="A983" s="3">
        <v>-8.8691247082244793</v>
      </c>
      <c r="B983" s="3">
        <v>37.277279085854097</v>
      </c>
      <c r="D983" s="12">
        <v>0</v>
      </c>
      <c r="E983" s="12">
        <v>0</v>
      </c>
      <c r="F983" s="12">
        <v>0</v>
      </c>
      <c r="G983" s="12">
        <v>0</v>
      </c>
      <c r="H983" s="12">
        <v>0</v>
      </c>
      <c r="I983" s="12">
        <v>0</v>
      </c>
      <c r="J983" s="3">
        <v>0</v>
      </c>
    </row>
    <row r="985" spans="1:10" x14ac:dyDescent="0.3">
      <c r="A985" s="3">
        <v>-8.4403491656444398</v>
      </c>
      <c r="B985" s="3">
        <v>37.086746048961103</v>
      </c>
      <c r="D985" s="12">
        <v>3</v>
      </c>
      <c r="E985" s="12">
        <v>3</v>
      </c>
      <c r="F985" s="12">
        <v>0</v>
      </c>
      <c r="G985" s="12">
        <v>0</v>
      </c>
      <c r="H985" s="12">
        <v>3</v>
      </c>
      <c r="I985" s="12">
        <v>0</v>
      </c>
      <c r="J985" s="3">
        <v>0</v>
      </c>
    </row>
    <row r="986" spans="1:10" x14ac:dyDescent="0.3">
      <c r="A986" s="3">
        <v>-8.5414118281771003</v>
      </c>
      <c r="B986" s="3">
        <v>37.183837172142802</v>
      </c>
      <c r="D986" s="12">
        <v>8</v>
      </c>
      <c r="E986" s="12">
        <v>7</v>
      </c>
      <c r="F986" s="12">
        <v>16</v>
      </c>
      <c r="G986" s="12">
        <v>17</v>
      </c>
      <c r="H986" s="12">
        <v>17</v>
      </c>
      <c r="I986" s="12">
        <v>18</v>
      </c>
      <c r="J986" s="3">
        <v>19</v>
      </c>
    </row>
    <row r="987" spans="1:10" x14ac:dyDescent="0.3">
      <c r="A987" s="3">
        <v>-8.4335954420186106</v>
      </c>
      <c r="B987" s="3">
        <v>37.220814126970303</v>
      </c>
      <c r="D987" s="12">
        <v>3</v>
      </c>
      <c r="E987" s="12">
        <v>3</v>
      </c>
      <c r="F987" s="12">
        <v>5</v>
      </c>
      <c r="G987" s="12">
        <v>5</v>
      </c>
      <c r="H987" s="12">
        <v>5</v>
      </c>
      <c r="I987" s="12">
        <v>0</v>
      </c>
      <c r="J987" s="3">
        <v>5</v>
      </c>
    </row>
    <row r="988" spans="1:10" x14ac:dyDescent="0.3">
      <c r="A988" s="3">
        <v>-8.4403491656444398</v>
      </c>
      <c r="B988" s="3">
        <v>37.086746048961103</v>
      </c>
      <c r="D988" s="12">
        <v>3</v>
      </c>
      <c r="E988" s="12">
        <v>3</v>
      </c>
      <c r="F988" s="12">
        <v>0</v>
      </c>
      <c r="G988" s="12">
        <v>0</v>
      </c>
      <c r="H988" s="12">
        <v>3</v>
      </c>
      <c r="I988" s="12">
        <v>0</v>
      </c>
      <c r="J988" s="3">
        <v>0</v>
      </c>
    </row>
    <row r="990" spans="1:10" x14ac:dyDescent="0.3">
      <c r="A990" s="3">
        <v>-8.0678557452168906</v>
      </c>
      <c r="B990" s="3">
        <v>40.756654451289499</v>
      </c>
      <c r="D990" s="12">
        <v>0</v>
      </c>
      <c r="E990" s="12">
        <v>0</v>
      </c>
      <c r="F990" s="12">
        <v>0</v>
      </c>
      <c r="G990" s="12">
        <v>0</v>
      </c>
      <c r="H990" s="12">
        <v>0</v>
      </c>
      <c r="I990" s="12">
        <v>3</v>
      </c>
      <c r="J990" s="3">
        <v>3</v>
      </c>
    </row>
    <row r="991" spans="1:10" x14ac:dyDescent="0.3">
      <c r="A991" s="3">
        <v>-7.9083735183957096</v>
      </c>
      <c r="B991" s="3">
        <v>40.661514034353402</v>
      </c>
      <c r="D991" s="12">
        <v>6</v>
      </c>
      <c r="E991" s="12">
        <v>11</v>
      </c>
      <c r="F991" s="12">
        <v>20</v>
      </c>
      <c r="G991" s="12">
        <v>21</v>
      </c>
      <c r="H991" s="12">
        <v>21</v>
      </c>
      <c r="I991" s="12">
        <v>20</v>
      </c>
      <c r="J991" s="3">
        <v>28</v>
      </c>
    </row>
    <row r="992" spans="1:10" x14ac:dyDescent="0.3">
      <c r="A992" s="3">
        <v>-8.1238363809042706</v>
      </c>
      <c r="B992" s="3">
        <v>40.713797852987703</v>
      </c>
      <c r="D992" s="12">
        <v>0</v>
      </c>
      <c r="E992" s="12">
        <v>0</v>
      </c>
      <c r="F992" s="12">
        <v>0</v>
      </c>
      <c r="G992" s="12">
        <v>0</v>
      </c>
      <c r="H992" s="12">
        <v>0</v>
      </c>
      <c r="I992" s="12">
        <v>0</v>
      </c>
      <c r="J992" s="3">
        <v>0</v>
      </c>
    </row>
    <row r="993" spans="1:10" x14ac:dyDescent="0.3">
      <c r="A993" s="3">
        <v>-8.0678557452168906</v>
      </c>
      <c r="B993" s="3">
        <v>40.756654451289499</v>
      </c>
      <c r="D993" s="12">
        <v>0</v>
      </c>
      <c r="E993" s="12">
        <v>0</v>
      </c>
      <c r="F993" s="12">
        <v>0</v>
      </c>
      <c r="G993" s="12">
        <v>0</v>
      </c>
      <c r="H993" s="12">
        <v>0</v>
      </c>
      <c r="I993" s="12">
        <v>3</v>
      </c>
      <c r="J993" s="3">
        <v>3</v>
      </c>
    </row>
    <row r="995" spans="1:10" x14ac:dyDescent="0.3">
      <c r="A995" s="3">
        <v>-7.9122567588580202</v>
      </c>
      <c r="B995" s="3">
        <v>40.9144473283583</v>
      </c>
      <c r="D995" s="12">
        <v>0</v>
      </c>
      <c r="E995" s="12">
        <v>0</v>
      </c>
      <c r="F995" s="12">
        <v>0</v>
      </c>
      <c r="G995" s="12">
        <v>0</v>
      </c>
      <c r="H995" s="12">
        <v>0</v>
      </c>
      <c r="I995" s="12">
        <v>0</v>
      </c>
      <c r="J995" s="3">
        <v>22</v>
      </c>
    </row>
    <row r="996" spans="1:10" x14ac:dyDescent="0.3">
      <c r="A996" s="3">
        <v>-7.9443397449026696</v>
      </c>
      <c r="B996" s="3">
        <v>41.102422138664501</v>
      </c>
      <c r="D996" s="12">
        <v>0</v>
      </c>
      <c r="E996" s="12">
        <v>0</v>
      </c>
      <c r="F996" s="12">
        <v>3</v>
      </c>
      <c r="G996" s="12">
        <v>9</v>
      </c>
      <c r="H996" s="12">
        <v>32</v>
      </c>
      <c r="I996" s="12">
        <v>26</v>
      </c>
      <c r="J996" s="3">
        <v>27</v>
      </c>
    </row>
    <row r="997" spans="1:10" x14ac:dyDescent="0.3">
      <c r="A997" s="3">
        <v>-7.7840955487679402</v>
      </c>
      <c r="B997" s="3">
        <v>41.015194321182499</v>
      </c>
      <c r="D997" s="12">
        <v>0</v>
      </c>
      <c r="E997" s="12">
        <v>0</v>
      </c>
      <c r="F997" s="12">
        <v>0</v>
      </c>
      <c r="G997" s="12">
        <v>0</v>
      </c>
      <c r="H997" s="12">
        <v>0</v>
      </c>
      <c r="I997" s="12">
        <v>0</v>
      </c>
      <c r="J997" s="3">
        <v>0</v>
      </c>
    </row>
    <row r="998" spans="1:10" x14ac:dyDescent="0.3">
      <c r="A998" s="3">
        <v>-7.9122567588580202</v>
      </c>
      <c r="B998" s="3">
        <v>40.9144473283583</v>
      </c>
      <c r="D998" s="12">
        <v>0</v>
      </c>
      <c r="E998" s="12">
        <v>0</v>
      </c>
      <c r="F998" s="12">
        <v>0</v>
      </c>
      <c r="G998" s="12">
        <v>0</v>
      </c>
      <c r="H998" s="12">
        <v>0</v>
      </c>
      <c r="I998" s="12">
        <v>0</v>
      </c>
      <c r="J998" s="3">
        <v>22</v>
      </c>
    </row>
    <row r="1000" spans="1:10" x14ac:dyDescent="0.3">
      <c r="A1000" s="3">
        <v>-8.6755880673708692</v>
      </c>
      <c r="B1000" s="3">
        <v>40.277233600848099</v>
      </c>
      <c r="D1000" s="12">
        <v>0</v>
      </c>
      <c r="E1000" s="12">
        <v>0</v>
      </c>
      <c r="F1000" s="12">
        <v>0</v>
      </c>
      <c r="G1000" s="12">
        <v>8</v>
      </c>
      <c r="H1000" s="12">
        <v>8</v>
      </c>
      <c r="I1000" s="12">
        <v>10</v>
      </c>
      <c r="J1000" s="3">
        <v>12</v>
      </c>
    </row>
    <row r="1001" spans="1:10" x14ac:dyDescent="0.3">
      <c r="A1001" s="3">
        <v>-8.4785244243049007</v>
      </c>
      <c r="B1001" s="3">
        <v>40.100536084158698</v>
      </c>
      <c r="D1001" s="12">
        <v>3</v>
      </c>
      <c r="E1001" s="12">
        <v>3</v>
      </c>
      <c r="F1001" s="12">
        <v>4</v>
      </c>
      <c r="G1001" s="12">
        <v>5</v>
      </c>
      <c r="H1001" s="12">
        <v>6</v>
      </c>
      <c r="I1001" s="12">
        <v>13</v>
      </c>
      <c r="J1001" s="3">
        <v>15</v>
      </c>
    </row>
    <row r="1002" spans="1:10" x14ac:dyDescent="0.3">
      <c r="A1002" s="3">
        <v>-8.6128145651551709</v>
      </c>
      <c r="B1002" s="3">
        <v>40.053098121073504</v>
      </c>
      <c r="D1002" s="12">
        <v>3</v>
      </c>
      <c r="E1002" s="12">
        <v>3</v>
      </c>
      <c r="F1002" s="12">
        <v>7</v>
      </c>
      <c r="G1002" s="12">
        <v>7</v>
      </c>
      <c r="H1002" s="12">
        <v>7</v>
      </c>
      <c r="I1002" s="12">
        <v>0</v>
      </c>
      <c r="J1002" s="3">
        <v>8</v>
      </c>
    </row>
    <row r="1003" spans="1:10" x14ac:dyDescent="0.3">
      <c r="A1003" s="3">
        <v>-8.6755880673708692</v>
      </c>
      <c r="B1003" s="3">
        <v>40.277233600848099</v>
      </c>
      <c r="D1003" s="12">
        <v>0</v>
      </c>
      <c r="E1003" s="12">
        <v>0</v>
      </c>
      <c r="F1003" s="12">
        <v>0</v>
      </c>
      <c r="G1003" s="12">
        <v>8</v>
      </c>
      <c r="H1003" s="12">
        <v>8</v>
      </c>
      <c r="I1003" s="12">
        <v>10</v>
      </c>
      <c r="J1003" s="3">
        <v>12</v>
      </c>
    </row>
    <row r="1005" spans="1:10" x14ac:dyDescent="0.3">
      <c r="A1005" s="3">
        <v>-8.6405354086829007</v>
      </c>
      <c r="B1005" s="3">
        <v>39.913921328534499</v>
      </c>
      <c r="D1005" s="12">
        <v>3</v>
      </c>
      <c r="E1005" s="12">
        <v>3</v>
      </c>
      <c r="F1005" s="12">
        <v>12</v>
      </c>
      <c r="G1005" s="12">
        <v>13</v>
      </c>
      <c r="H1005" s="12">
        <v>13</v>
      </c>
      <c r="I1005" s="12">
        <v>18</v>
      </c>
      <c r="J1005" s="3">
        <v>19</v>
      </c>
    </row>
    <row r="1006" spans="1:10" x14ac:dyDescent="0.3">
      <c r="A1006" s="3">
        <v>-8.8709768522908803</v>
      </c>
      <c r="B1006" s="3">
        <v>40.171767891582299</v>
      </c>
      <c r="D1006" s="12">
        <v>0</v>
      </c>
      <c r="E1006" s="12">
        <v>0</v>
      </c>
      <c r="F1006" s="12">
        <v>0</v>
      </c>
      <c r="G1006" s="12">
        <v>3</v>
      </c>
      <c r="H1006" s="12">
        <v>3</v>
      </c>
      <c r="I1006" s="12">
        <v>0</v>
      </c>
      <c r="J1006" s="3">
        <v>7</v>
      </c>
    </row>
    <row r="1007" spans="1:10" x14ac:dyDescent="0.3">
      <c r="A1007" s="3">
        <v>-8.6128145651551709</v>
      </c>
      <c r="B1007" s="3">
        <v>40.053098121073504</v>
      </c>
      <c r="D1007" s="12">
        <v>3</v>
      </c>
      <c r="E1007" s="12">
        <v>3</v>
      </c>
      <c r="F1007" s="12">
        <v>7</v>
      </c>
      <c r="G1007" s="12">
        <v>7</v>
      </c>
      <c r="H1007" s="12">
        <v>7</v>
      </c>
      <c r="I1007" s="12">
        <v>0</v>
      </c>
      <c r="J1007" s="3">
        <v>8</v>
      </c>
    </row>
    <row r="1008" spans="1:10" x14ac:dyDescent="0.3">
      <c r="A1008" s="3">
        <v>-8.6405354086829007</v>
      </c>
      <c r="B1008" s="3">
        <v>39.913921328534499</v>
      </c>
      <c r="D1008" s="12">
        <v>3</v>
      </c>
      <c r="E1008" s="12">
        <v>3</v>
      </c>
      <c r="F1008" s="12">
        <v>12</v>
      </c>
      <c r="G1008" s="12">
        <v>13</v>
      </c>
      <c r="H1008" s="12">
        <v>13</v>
      </c>
      <c r="I1008" s="12">
        <v>18</v>
      </c>
      <c r="J1008" s="3">
        <v>19</v>
      </c>
    </row>
    <row r="1010" spans="1:10" x14ac:dyDescent="0.3">
      <c r="A1010" s="3">
        <v>-9.0616319853591296</v>
      </c>
      <c r="B1010" s="3">
        <v>38.645339872799902</v>
      </c>
      <c r="D1010" s="12">
        <v>5</v>
      </c>
      <c r="E1010" s="12">
        <v>6</v>
      </c>
      <c r="F1010" s="12">
        <v>6</v>
      </c>
      <c r="G1010" s="12">
        <v>6</v>
      </c>
      <c r="H1010" s="12">
        <v>18</v>
      </c>
      <c r="I1010" s="12">
        <v>17</v>
      </c>
      <c r="J1010" s="3">
        <v>23</v>
      </c>
    </row>
    <row r="1011" spans="1:10" x14ac:dyDescent="0.3">
      <c r="A1011" s="3">
        <v>-9.1634922283993703</v>
      </c>
      <c r="B1011" s="3">
        <v>38.769790755098498</v>
      </c>
      <c r="D1011" s="12">
        <v>175</v>
      </c>
      <c r="E1011" s="12">
        <v>187</v>
      </c>
      <c r="F1011" s="12">
        <v>284</v>
      </c>
      <c r="G1011" s="12">
        <v>284</v>
      </c>
      <c r="H1011" s="12">
        <v>366</v>
      </c>
      <c r="I1011" s="12">
        <v>594</v>
      </c>
      <c r="J1011" s="3">
        <v>633</v>
      </c>
    </row>
    <row r="1012" spans="1:10" x14ac:dyDescent="0.3">
      <c r="A1012" s="3">
        <v>-9.0391156218320408</v>
      </c>
      <c r="B1012" s="3">
        <v>38.657594009605504</v>
      </c>
      <c r="D1012" s="12">
        <v>4</v>
      </c>
      <c r="E1012" s="12">
        <v>5</v>
      </c>
      <c r="F1012" s="12">
        <v>5</v>
      </c>
      <c r="G1012" s="12">
        <v>5</v>
      </c>
      <c r="H1012" s="12">
        <v>10</v>
      </c>
      <c r="I1012" s="12">
        <v>12</v>
      </c>
      <c r="J1012" s="3">
        <v>12</v>
      </c>
    </row>
    <row r="1013" spans="1:10" x14ac:dyDescent="0.3">
      <c r="A1013" s="3">
        <v>-9.0616319853591296</v>
      </c>
      <c r="B1013" s="3">
        <v>38.645339872799902</v>
      </c>
      <c r="D1013" s="12">
        <v>5</v>
      </c>
      <c r="E1013" s="12">
        <v>6</v>
      </c>
      <c r="F1013" s="12">
        <v>6</v>
      </c>
      <c r="G1013" s="12">
        <v>6</v>
      </c>
      <c r="H1013" s="12">
        <v>18</v>
      </c>
      <c r="I1013" s="12">
        <v>17</v>
      </c>
      <c r="J1013" s="3">
        <v>23</v>
      </c>
    </row>
    <row r="1015" spans="1:10" x14ac:dyDescent="0.3">
      <c r="A1015" s="3">
        <v>-8.8403281545909191</v>
      </c>
      <c r="B1015" s="3">
        <v>38.829022935897903</v>
      </c>
      <c r="D1015" s="12">
        <v>0</v>
      </c>
      <c r="E1015" s="12">
        <v>0</v>
      </c>
      <c r="F1015" s="12">
        <v>0</v>
      </c>
      <c r="G1015" s="12">
        <v>0</v>
      </c>
      <c r="H1015" s="12">
        <v>6</v>
      </c>
      <c r="I1015" s="12">
        <v>13</v>
      </c>
      <c r="J1015" s="3">
        <v>12</v>
      </c>
    </row>
    <row r="1016" spans="1:10" x14ac:dyDescent="0.3">
      <c r="A1016" s="3">
        <v>-8.9102696139189703</v>
      </c>
      <c r="B1016" s="3">
        <v>38.736052332015497</v>
      </c>
      <c r="D1016" s="12">
        <v>3</v>
      </c>
      <c r="E1016" s="12">
        <v>3</v>
      </c>
      <c r="F1016" s="12">
        <v>3</v>
      </c>
      <c r="G1016" s="12">
        <v>3</v>
      </c>
      <c r="H1016" s="12">
        <v>3</v>
      </c>
      <c r="I1016" s="12">
        <v>0</v>
      </c>
      <c r="J1016" s="3">
        <v>3</v>
      </c>
    </row>
    <row r="1017" spans="1:10" x14ac:dyDescent="0.3">
      <c r="A1017" s="3">
        <v>-9.0595730460637398</v>
      </c>
      <c r="B1017" s="3">
        <v>38.865665589323299</v>
      </c>
      <c r="D1017" s="12">
        <v>5</v>
      </c>
      <c r="E1017" s="12">
        <v>6</v>
      </c>
      <c r="F1017" s="12">
        <v>6</v>
      </c>
      <c r="G1017" s="12">
        <v>6</v>
      </c>
      <c r="H1017" s="12">
        <v>16</v>
      </c>
      <c r="I1017" s="12">
        <v>22</v>
      </c>
      <c r="J1017" s="3">
        <v>24</v>
      </c>
    </row>
    <row r="1018" spans="1:10" x14ac:dyDescent="0.3">
      <c r="A1018" s="3">
        <v>-8.8403281545909191</v>
      </c>
      <c r="B1018" s="3">
        <v>38.829022935897903</v>
      </c>
      <c r="D1018" s="12">
        <v>0</v>
      </c>
      <c r="E1018" s="12">
        <v>0</v>
      </c>
      <c r="F1018" s="12">
        <v>0</v>
      </c>
      <c r="G1018" s="12">
        <v>0</v>
      </c>
      <c r="H1018" s="12">
        <v>6</v>
      </c>
      <c r="I1018" s="12">
        <v>13</v>
      </c>
      <c r="J1018" s="3">
        <v>12</v>
      </c>
    </row>
    <row r="1020" spans="1:10" x14ac:dyDescent="0.3">
      <c r="A1020" s="3">
        <v>-7.9082611956164701</v>
      </c>
      <c r="B1020" s="3">
        <v>37.006372236115197</v>
      </c>
      <c r="D1020" s="12">
        <v>8</v>
      </c>
      <c r="E1020" s="12">
        <v>9</v>
      </c>
      <c r="F1020" s="12">
        <v>25</v>
      </c>
      <c r="G1020" s="12">
        <v>26</v>
      </c>
      <c r="H1020" s="12">
        <v>26</v>
      </c>
      <c r="I1020" s="12">
        <v>20</v>
      </c>
      <c r="J1020" s="3">
        <v>21</v>
      </c>
    </row>
    <row r="1021" spans="1:10" x14ac:dyDescent="0.3">
      <c r="A1021" s="3">
        <v>-8.1051426843928809</v>
      </c>
      <c r="B1021" s="3">
        <v>37.090785317535698</v>
      </c>
      <c r="D1021" s="12">
        <v>0</v>
      </c>
      <c r="E1021" s="12">
        <v>0</v>
      </c>
      <c r="F1021" s="12">
        <v>8</v>
      </c>
      <c r="G1021" s="12">
        <v>14</v>
      </c>
      <c r="H1021" s="12">
        <v>13</v>
      </c>
      <c r="I1021" s="12">
        <v>15</v>
      </c>
      <c r="J1021" s="3">
        <v>17</v>
      </c>
    </row>
    <row r="1022" spans="1:10" x14ac:dyDescent="0.3">
      <c r="A1022" s="3">
        <v>-7.8786422069007802</v>
      </c>
      <c r="B1022" s="3">
        <v>37.195683792874298</v>
      </c>
      <c r="D1022" s="12">
        <v>0</v>
      </c>
      <c r="E1022" s="12">
        <v>0</v>
      </c>
      <c r="F1022" s="12">
        <v>0</v>
      </c>
      <c r="G1022" s="12">
        <v>0</v>
      </c>
      <c r="H1022" s="12">
        <v>0</v>
      </c>
      <c r="I1022" s="12">
        <v>0</v>
      </c>
      <c r="J1022" s="3">
        <v>0</v>
      </c>
    </row>
    <row r="1023" spans="1:10" x14ac:dyDescent="0.3">
      <c r="A1023" s="3">
        <v>-7.9082611956164701</v>
      </c>
      <c r="B1023" s="3">
        <v>37.006372236115197</v>
      </c>
      <c r="D1023" s="12">
        <v>8</v>
      </c>
      <c r="E1023" s="12">
        <v>9</v>
      </c>
      <c r="F1023" s="12">
        <v>25</v>
      </c>
      <c r="G1023" s="12">
        <v>26</v>
      </c>
      <c r="H1023" s="12">
        <v>26</v>
      </c>
      <c r="I1023" s="12">
        <v>20</v>
      </c>
      <c r="J1023" s="3">
        <v>21</v>
      </c>
    </row>
    <row r="1025" spans="1:10" x14ac:dyDescent="0.3">
      <c r="A1025" s="3">
        <v>-9.1401448566453194</v>
      </c>
      <c r="B1025" s="3">
        <v>39.002930163433</v>
      </c>
      <c r="D1025" s="12">
        <v>0</v>
      </c>
      <c r="E1025" s="12">
        <v>0</v>
      </c>
      <c r="F1025" s="12">
        <v>0</v>
      </c>
      <c r="G1025" s="12">
        <v>0</v>
      </c>
      <c r="H1025" s="12">
        <v>0</v>
      </c>
      <c r="I1025" s="12">
        <v>0</v>
      </c>
      <c r="J1025" s="3">
        <v>0</v>
      </c>
    </row>
    <row r="1026" spans="1:10" x14ac:dyDescent="0.3">
      <c r="A1026" s="3">
        <v>-9.0698304290462595</v>
      </c>
      <c r="B1026" s="3">
        <v>38.993123721875101</v>
      </c>
      <c r="D1026" s="12">
        <v>0</v>
      </c>
      <c r="E1026" s="12">
        <v>0</v>
      </c>
      <c r="F1026" s="12">
        <v>0</v>
      </c>
      <c r="G1026" s="12">
        <v>0</v>
      </c>
      <c r="H1026" s="12">
        <v>0</v>
      </c>
      <c r="I1026" s="12">
        <v>0</v>
      </c>
      <c r="J1026" s="3">
        <v>0</v>
      </c>
    </row>
    <row r="1027" spans="1:10" x14ac:dyDescent="0.3">
      <c r="A1027" s="3">
        <v>-9.0595730460637398</v>
      </c>
      <c r="B1027" s="3">
        <v>38.865665589323299</v>
      </c>
      <c r="D1027" s="12">
        <v>5</v>
      </c>
      <c r="E1027" s="12">
        <v>6</v>
      </c>
      <c r="F1027" s="12">
        <v>6</v>
      </c>
      <c r="G1027" s="12">
        <v>6</v>
      </c>
      <c r="H1027" s="12">
        <v>16</v>
      </c>
      <c r="I1027" s="12">
        <v>22</v>
      </c>
      <c r="J1027" s="3">
        <v>24</v>
      </c>
    </row>
    <row r="1028" spans="1:10" x14ac:dyDescent="0.3">
      <c r="A1028" s="3">
        <v>-9.1401448566453194</v>
      </c>
      <c r="B1028" s="3">
        <v>39.002930163433</v>
      </c>
      <c r="D1028" s="12">
        <v>0</v>
      </c>
      <c r="E1028" s="12">
        <v>0</v>
      </c>
      <c r="F1028" s="12">
        <v>0</v>
      </c>
      <c r="G1028" s="12">
        <v>0</v>
      </c>
      <c r="H1028" s="12">
        <v>0</v>
      </c>
      <c r="I1028" s="12">
        <v>0</v>
      </c>
      <c r="J1028" s="3">
        <v>0</v>
      </c>
    </row>
    <row r="1030" spans="1:10" x14ac:dyDescent="0.3">
      <c r="A1030" s="3">
        <v>-9.0698304290462595</v>
      </c>
      <c r="B1030" s="3">
        <v>38.993123721875101</v>
      </c>
      <c r="D1030" s="12">
        <v>0</v>
      </c>
      <c r="E1030" s="12">
        <v>0</v>
      </c>
      <c r="F1030" s="12">
        <v>0</v>
      </c>
      <c r="G1030" s="12">
        <v>0</v>
      </c>
      <c r="H1030" s="12">
        <v>0</v>
      </c>
      <c r="I1030" s="12">
        <v>0</v>
      </c>
      <c r="J1030" s="3">
        <v>0</v>
      </c>
    </row>
    <row r="1031" spans="1:10" x14ac:dyDescent="0.3">
      <c r="A1031" s="3">
        <v>-8.9799911725651498</v>
      </c>
      <c r="B1031" s="3">
        <v>39.021460541684803</v>
      </c>
      <c r="D1031" s="12">
        <v>0</v>
      </c>
      <c r="E1031" s="12">
        <v>0</v>
      </c>
      <c r="F1031" s="12">
        <v>0</v>
      </c>
      <c r="G1031" s="12">
        <v>0</v>
      </c>
      <c r="H1031" s="12">
        <v>0</v>
      </c>
      <c r="I1031" s="12">
        <v>0</v>
      </c>
      <c r="J1031" s="3">
        <v>4</v>
      </c>
    </row>
    <row r="1032" spans="1:10" x14ac:dyDescent="0.3">
      <c r="A1032" s="3">
        <v>-9.0595730460637398</v>
      </c>
      <c r="B1032" s="3">
        <v>38.865665589323299</v>
      </c>
      <c r="D1032" s="12">
        <v>5</v>
      </c>
      <c r="E1032" s="12">
        <v>6</v>
      </c>
      <c r="F1032" s="12">
        <v>6</v>
      </c>
      <c r="G1032" s="12">
        <v>6</v>
      </c>
      <c r="H1032" s="12">
        <v>16</v>
      </c>
      <c r="I1032" s="12">
        <v>22</v>
      </c>
      <c r="J1032" s="3">
        <v>24</v>
      </c>
    </row>
    <row r="1033" spans="1:10" x14ac:dyDescent="0.3">
      <c r="A1033" s="3">
        <v>-9.0698304290462595</v>
      </c>
      <c r="B1033" s="3">
        <v>38.993123721875101</v>
      </c>
      <c r="D1033" s="12">
        <v>0</v>
      </c>
      <c r="E1033" s="12">
        <v>0</v>
      </c>
      <c r="F1033" s="12">
        <v>0</v>
      </c>
      <c r="G1033" s="12">
        <v>0</v>
      </c>
      <c r="H1033" s="12">
        <v>0</v>
      </c>
      <c r="I1033" s="12">
        <v>0</v>
      </c>
      <c r="J1033" s="3">
        <v>0</v>
      </c>
    </row>
    <row r="1035" spans="1:10" x14ac:dyDescent="0.3">
      <c r="A1035" s="3">
        <v>-9.3355767988141203</v>
      </c>
      <c r="B1035" s="3">
        <v>38.956432872075901</v>
      </c>
      <c r="D1035" s="12">
        <v>7</v>
      </c>
      <c r="E1035" s="12">
        <v>8</v>
      </c>
      <c r="F1035" s="12">
        <v>8</v>
      </c>
      <c r="G1035" s="12">
        <v>8</v>
      </c>
      <c r="H1035" s="12">
        <v>24</v>
      </c>
      <c r="I1035" s="12">
        <v>27</v>
      </c>
      <c r="J1035" s="3">
        <v>31</v>
      </c>
    </row>
    <row r="1036" spans="1:10" x14ac:dyDescent="0.3">
      <c r="A1036" s="3">
        <v>-9.3028084098694208</v>
      </c>
      <c r="B1036" s="3">
        <v>39.252889632812902</v>
      </c>
      <c r="D1036" s="12">
        <v>0</v>
      </c>
      <c r="E1036" s="12">
        <v>0</v>
      </c>
      <c r="F1036" s="12">
        <v>0</v>
      </c>
      <c r="G1036" s="12">
        <v>0</v>
      </c>
      <c r="H1036" s="12">
        <v>0</v>
      </c>
      <c r="I1036" s="12">
        <v>0</v>
      </c>
      <c r="J1036" s="3">
        <v>0</v>
      </c>
    </row>
    <row r="1037" spans="1:10" x14ac:dyDescent="0.3">
      <c r="A1037" s="3">
        <v>-9.1770227325037901</v>
      </c>
      <c r="B1037" s="3">
        <v>39.1355872267563</v>
      </c>
      <c r="D1037" s="12">
        <v>0</v>
      </c>
      <c r="E1037" s="12">
        <v>0</v>
      </c>
      <c r="F1037" s="12">
        <v>0</v>
      </c>
      <c r="G1037" s="12">
        <v>0</v>
      </c>
      <c r="H1037" s="12">
        <v>13</v>
      </c>
      <c r="I1037" s="12">
        <v>11</v>
      </c>
      <c r="J1037" s="3">
        <v>13</v>
      </c>
    </row>
    <row r="1038" spans="1:10" x14ac:dyDescent="0.3">
      <c r="A1038" s="3">
        <v>-9.3355767988141203</v>
      </c>
      <c r="B1038" s="3">
        <v>38.956432872075901</v>
      </c>
      <c r="D1038" s="12">
        <v>7</v>
      </c>
      <c r="E1038" s="12">
        <v>8</v>
      </c>
      <c r="F1038" s="12">
        <v>8</v>
      </c>
      <c r="G1038" s="12">
        <v>8</v>
      </c>
      <c r="H1038" s="12">
        <v>24</v>
      </c>
      <c r="I1038" s="12">
        <v>27</v>
      </c>
      <c r="J1038" s="3">
        <v>31</v>
      </c>
    </row>
    <row r="1040" spans="1:10" x14ac:dyDescent="0.3">
      <c r="A1040" s="3">
        <v>-9.1401448566453194</v>
      </c>
      <c r="B1040" s="3">
        <v>39.002930163433</v>
      </c>
      <c r="D1040" s="12">
        <v>0</v>
      </c>
      <c r="E1040" s="12">
        <v>0</v>
      </c>
      <c r="F1040" s="12">
        <v>0</v>
      </c>
      <c r="G1040" s="12">
        <v>0</v>
      </c>
      <c r="H1040" s="12">
        <v>0</v>
      </c>
      <c r="I1040" s="12">
        <v>0</v>
      </c>
      <c r="J1040" s="3">
        <v>0</v>
      </c>
    </row>
    <row r="1041" spans="1:10" x14ac:dyDescent="0.3">
      <c r="A1041" s="3">
        <v>-9.3355767988141203</v>
      </c>
      <c r="B1041" s="3">
        <v>38.956432872075901</v>
      </c>
      <c r="D1041" s="12">
        <v>7</v>
      </c>
      <c r="E1041" s="12">
        <v>8</v>
      </c>
      <c r="F1041" s="12">
        <v>8</v>
      </c>
      <c r="G1041" s="12">
        <v>8</v>
      </c>
      <c r="H1041" s="12">
        <v>24</v>
      </c>
      <c r="I1041" s="12">
        <v>27</v>
      </c>
      <c r="J1041" s="3">
        <v>31</v>
      </c>
    </row>
    <row r="1042" spans="1:10" x14ac:dyDescent="0.3">
      <c r="A1042" s="3">
        <v>-9.1770227325037901</v>
      </c>
      <c r="B1042" s="3">
        <v>39.1355872267563</v>
      </c>
      <c r="D1042" s="12">
        <v>0</v>
      </c>
      <c r="E1042" s="12">
        <v>0</v>
      </c>
      <c r="F1042" s="12">
        <v>0</v>
      </c>
      <c r="G1042" s="12">
        <v>0</v>
      </c>
      <c r="H1042" s="12">
        <v>13</v>
      </c>
      <c r="I1042" s="12">
        <v>11</v>
      </c>
      <c r="J1042" s="3">
        <v>13</v>
      </c>
    </row>
    <row r="1043" spans="1:10" x14ac:dyDescent="0.3">
      <c r="A1043" s="3">
        <v>-9.1401448566453194</v>
      </c>
      <c r="B1043" s="3">
        <v>39.002930163433</v>
      </c>
      <c r="D1043" s="12">
        <v>0</v>
      </c>
      <c r="E1043" s="12">
        <v>0</v>
      </c>
      <c r="F1043" s="12">
        <v>0</v>
      </c>
      <c r="G1043" s="12">
        <v>0</v>
      </c>
      <c r="H1043" s="12">
        <v>0</v>
      </c>
      <c r="I1043" s="12">
        <v>0</v>
      </c>
      <c r="J1043" s="3">
        <v>0</v>
      </c>
    </row>
    <row r="1045" spans="1:10" x14ac:dyDescent="0.3">
      <c r="A1045" s="3">
        <v>-8.2294594638552905</v>
      </c>
      <c r="B1045" s="3">
        <v>40.106937279097799</v>
      </c>
      <c r="D1045" s="12">
        <v>0</v>
      </c>
      <c r="E1045" s="12">
        <v>0</v>
      </c>
      <c r="F1045" s="12">
        <v>0</v>
      </c>
      <c r="G1045" s="12">
        <v>0</v>
      </c>
      <c r="H1045" s="12">
        <v>0</v>
      </c>
      <c r="I1045" s="12">
        <v>0</v>
      </c>
      <c r="J1045" s="3">
        <v>4</v>
      </c>
    </row>
    <row r="1046" spans="1:10" x14ac:dyDescent="0.3">
      <c r="A1046" s="3">
        <v>-8.3281590831608998</v>
      </c>
      <c r="B1046" s="3">
        <v>40.098029312526499</v>
      </c>
      <c r="D1046" s="12">
        <v>0</v>
      </c>
      <c r="E1046" s="12">
        <v>0</v>
      </c>
      <c r="F1046" s="12">
        <v>0</v>
      </c>
      <c r="G1046" s="12">
        <v>0</v>
      </c>
      <c r="H1046" s="12">
        <v>0</v>
      </c>
      <c r="I1046" s="12">
        <v>3</v>
      </c>
      <c r="J1046" s="3">
        <v>4</v>
      </c>
    </row>
    <row r="1047" spans="1:10" x14ac:dyDescent="0.3">
      <c r="A1047" s="3">
        <v>-8.2595493940296194</v>
      </c>
      <c r="B1047" s="3">
        <v>40.204872326194298</v>
      </c>
      <c r="D1047" s="12">
        <v>0</v>
      </c>
      <c r="E1047" s="12">
        <v>0</v>
      </c>
      <c r="F1047" s="12">
        <v>0</v>
      </c>
      <c r="G1047" s="12">
        <v>0</v>
      </c>
      <c r="H1047" s="12">
        <v>0</v>
      </c>
      <c r="I1047" s="12">
        <v>0</v>
      </c>
      <c r="J1047" s="3">
        <v>0</v>
      </c>
    </row>
    <row r="1048" spans="1:10" x14ac:dyDescent="0.3">
      <c r="A1048" s="3">
        <v>-8.2294594638552905</v>
      </c>
      <c r="B1048" s="3">
        <v>40.106937279097799</v>
      </c>
      <c r="D1048" s="12">
        <v>0</v>
      </c>
      <c r="E1048" s="12">
        <v>0</v>
      </c>
      <c r="F1048" s="12">
        <v>0</v>
      </c>
      <c r="G1048" s="12">
        <v>0</v>
      </c>
      <c r="H1048" s="12">
        <v>0</v>
      </c>
      <c r="I1048" s="12">
        <v>0</v>
      </c>
      <c r="J1048" s="3">
        <v>4</v>
      </c>
    </row>
    <row r="1050" spans="1:10" x14ac:dyDescent="0.3">
      <c r="A1050" s="3">
        <v>-8.4263342721854109</v>
      </c>
      <c r="B1050" s="3">
        <v>39.937157779977497</v>
      </c>
      <c r="D1050" s="12">
        <v>0</v>
      </c>
      <c r="E1050" s="12">
        <v>0</v>
      </c>
      <c r="F1050" s="12">
        <v>0</v>
      </c>
      <c r="G1050" s="12">
        <v>0</v>
      </c>
      <c r="H1050" s="12">
        <v>0</v>
      </c>
      <c r="I1050" s="12">
        <v>0</v>
      </c>
      <c r="J1050" s="3">
        <v>0</v>
      </c>
    </row>
    <row r="1051" spans="1:10" x14ac:dyDescent="0.3">
      <c r="A1051" s="3">
        <v>-8.4785244243049007</v>
      </c>
      <c r="B1051" s="3">
        <v>40.100536084158698</v>
      </c>
      <c r="D1051" s="12">
        <v>3</v>
      </c>
      <c r="E1051" s="12">
        <v>3</v>
      </c>
      <c r="F1051" s="12">
        <v>4</v>
      </c>
      <c r="G1051" s="12">
        <v>5</v>
      </c>
      <c r="H1051" s="12">
        <v>6</v>
      </c>
      <c r="I1051" s="12">
        <v>13</v>
      </c>
      <c r="J1051" s="3">
        <v>15</v>
      </c>
    </row>
    <row r="1052" spans="1:10" x14ac:dyDescent="0.3">
      <c r="A1052" s="3">
        <v>-8.3876441873391396</v>
      </c>
      <c r="B1052" s="3">
        <v>40.016599428956802</v>
      </c>
      <c r="D1052" s="12">
        <v>0</v>
      </c>
      <c r="E1052" s="12">
        <v>0</v>
      </c>
      <c r="F1052" s="12">
        <v>0</v>
      </c>
      <c r="G1052" s="12">
        <v>0</v>
      </c>
      <c r="H1052" s="12">
        <v>0</v>
      </c>
      <c r="I1052" s="12">
        <v>0</v>
      </c>
      <c r="J1052" s="3">
        <v>0</v>
      </c>
    </row>
    <row r="1053" spans="1:10" x14ac:dyDescent="0.3">
      <c r="A1053" s="3">
        <v>-8.4263342721854109</v>
      </c>
      <c r="B1053" s="3">
        <v>39.937157779977497</v>
      </c>
      <c r="D1053" s="12">
        <v>0</v>
      </c>
      <c r="E1053" s="12">
        <v>0</v>
      </c>
      <c r="F1053" s="12">
        <v>0</v>
      </c>
      <c r="G1053" s="12">
        <v>0</v>
      </c>
      <c r="H1053" s="12">
        <v>0</v>
      </c>
      <c r="I1053" s="12">
        <v>0</v>
      </c>
      <c r="J1053" s="3">
        <v>0</v>
      </c>
    </row>
    <row r="1055" spans="1:10" x14ac:dyDescent="0.3">
      <c r="A1055" s="3">
        <v>-8.2542962923159102</v>
      </c>
      <c r="B1055" s="3">
        <v>41.0340673485235</v>
      </c>
      <c r="D1055" s="12">
        <v>0</v>
      </c>
      <c r="E1055" s="12">
        <v>0</v>
      </c>
      <c r="F1055" s="12">
        <v>0</v>
      </c>
      <c r="G1055" s="12">
        <v>0</v>
      </c>
      <c r="H1055" s="12">
        <v>0</v>
      </c>
      <c r="I1055" s="12">
        <v>0</v>
      </c>
      <c r="J1055" s="3">
        <v>0</v>
      </c>
    </row>
    <row r="1056" spans="1:10" x14ac:dyDescent="0.3">
      <c r="A1056" s="3">
        <v>-8.3405257575578595</v>
      </c>
      <c r="B1056" s="3">
        <v>41.213589907457802</v>
      </c>
      <c r="D1056" s="12">
        <v>7</v>
      </c>
      <c r="E1056" s="12">
        <v>8</v>
      </c>
      <c r="F1056" s="12">
        <v>16</v>
      </c>
      <c r="G1056" s="12">
        <v>18</v>
      </c>
      <c r="H1056" s="12">
        <v>21</v>
      </c>
      <c r="I1056" s="12">
        <v>34</v>
      </c>
      <c r="J1056" s="3">
        <v>35</v>
      </c>
    </row>
    <row r="1057" spans="1:10" x14ac:dyDescent="0.3">
      <c r="A1057" s="3">
        <v>-8.2784491414450994</v>
      </c>
      <c r="B1057" s="3">
        <v>41.2035741487393</v>
      </c>
      <c r="D1057" s="12">
        <v>6</v>
      </c>
      <c r="E1057" s="12">
        <v>7</v>
      </c>
      <c r="F1057" s="12">
        <v>11</v>
      </c>
      <c r="G1057" s="12">
        <v>11</v>
      </c>
      <c r="H1057" s="12">
        <v>13</v>
      </c>
      <c r="I1057" s="12">
        <v>21</v>
      </c>
      <c r="J1057" s="3">
        <v>22</v>
      </c>
    </row>
    <row r="1058" spans="1:10" x14ac:dyDescent="0.3">
      <c r="A1058" s="3">
        <v>-8.2542962923159102</v>
      </c>
      <c r="B1058" s="3">
        <v>41.0340673485235</v>
      </c>
      <c r="D1058" s="12">
        <v>0</v>
      </c>
      <c r="E1058" s="12">
        <v>0</v>
      </c>
      <c r="F1058" s="12">
        <v>0</v>
      </c>
      <c r="G1058" s="12">
        <v>0</v>
      </c>
      <c r="H1058" s="12">
        <v>0</v>
      </c>
      <c r="I1058" s="12">
        <v>0</v>
      </c>
      <c r="J1058" s="3">
        <v>0</v>
      </c>
    </row>
    <row r="1060" spans="1:10" x14ac:dyDescent="0.3">
      <c r="A1060" s="3">
        <v>-8.0906903747626</v>
      </c>
      <c r="B1060" s="3">
        <v>41.0565039698851</v>
      </c>
      <c r="D1060" s="12">
        <v>0</v>
      </c>
      <c r="E1060" s="12">
        <v>0</v>
      </c>
      <c r="F1060" s="12">
        <v>0</v>
      </c>
      <c r="G1060" s="12">
        <v>0</v>
      </c>
      <c r="H1060" s="12">
        <v>0</v>
      </c>
      <c r="I1060" s="12">
        <v>0</v>
      </c>
      <c r="J1060" s="3">
        <v>5</v>
      </c>
    </row>
    <row r="1061" spans="1:10" x14ac:dyDescent="0.3">
      <c r="A1061" s="3">
        <v>-8.2542962923159102</v>
      </c>
      <c r="B1061" s="3">
        <v>41.0340673485235</v>
      </c>
      <c r="D1061" s="12">
        <v>0</v>
      </c>
      <c r="E1061" s="12">
        <v>0</v>
      </c>
      <c r="F1061" s="12">
        <v>0</v>
      </c>
      <c r="G1061" s="12">
        <v>0</v>
      </c>
      <c r="H1061" s="12">
        <v>0</v>
      </c>
      <c r="I1061" s="12">
        <v>0</v>
      </c>
      <c r="J1061" s="3">
        <v>0</v>
      </c>
    </row>
    <row r="1062" spans="1:10" x14ac:dyDescent="0.3">
      <c r="A1062" s="3">
        <v>-8.1521446964542399</v>
      </c>
      <c r="B1062" s="3">
        <v>41.175742009538801</v>
      </c>
      <c r="D1062" s="12">
        <v>3</v>
      </c>
      <c r="E1062" s="12">
        <v>4</v>
      </c>
      <c r="F1062" s="12">
        <v>0</v>
      </c>
      <c r="G1062" s="12">
        <v>0</v>
      </c>
      <c r="H1062" s="12">
        <v>9</v>
      </c>
      <c r="I1062" s="12">
        <v>15</v>
      </c>
      <c r="J1062" s="3">
        <v>18</v>
      </c>
    </row>
    <row r="1063" spans="1:10" x14ac:dyDescent="0.3">
      <c r="A1063" s="3">
        <v>-8.0906903747626</v>
      </c>
      <c r="B1063" s="3">
        <v>41.0565039698851</v>
      </c>
      <c r="D1063" s="12">
        <v>0</v>
      </c>
      <c r="E1063" s="12">
        <v>0</v>
      </c>
      <c r="F1063" s="12">
        <v>0</v>
      </c>
      <c r="G1063" s="12">
        <v>0</v>
      </c>
      <c r="H1063" s="12">
        <v>0</v>
      </c>
      <c r="I1063" s="12">
        <v>0</v>
      </c>
      <c r="J1063" s="3">
        <v>5</v>
      </c>
    </row>
    <row r="1065" spans="1:10" x14ac:dyDescent="0.3">
      <c r="A1065" s="3">
        <v>-8.0206501346541401</v>
      </c>
      <c r="B1065" s="3">
        <v>39.568663141171903</v>
      </c>
      <c r="D1065" s="12">
        <v>0</v>
      </c>
      <c r="E1065" s="12">
        <v>0</v>
      </c>
      <c r="F1065" s="12">
        <v>0</v>
      </c>
      <c r="G1065" s="12">
        <v>0</v>
      </c>
      <c r="H1065" s="12">
        <v>0</v>
      </c>
      <c r="I1065" s="12">
        <v>0</v>
      </c>
      <c r="J1065" s="3">
        <v>0</v>
      </c>
    </row>
    <row r="1066" spans="1:10" x14ac:dyDescent="0.3">
      <c r="A1066" s="3">
        <v>-7.92440967710123</v>
      </c>
      <c r="B1066" s="3">
        <v>39.457293737617697</v>
      </c>
      <c r="D1066" s="12">
        <v>0</v>
      </c>
      <c r="E1066" s="12">
        <v>0</v>
      </c>
      <c r="F1066" s="12">
        <v>0</v>
      </c>
      <c r="G1066" s="12">
        <v>0</v>
      </c>
      <c r="H1066" s="12">
        <v>0</v>
      </c>
      <c r="I1066" s="12">
        <v>0</v>
      </c>
      <c r="J1066" s="3">
        <v>0</v>
      </c>
    </row>
    <row r="1067" spans="1:10" x14ac:dyDescent="0.3">
      <c r="A1067" s="3">
        <v>-8.1555097332573698</v>
      </c>
      <c r="B1067" s="3">
        <v>39.542479499695403</v>
      </c>
      <c r="D1067" s="12">
        <v>0</v>
      </c>
      <c r="E1067" s="12">
        <v>0</v>
      </c>
      <c r="F1067" s="12">
        <v>0</v>
      </c>
      <c r="G1067" s="12">
        <v>0</v>
      </c>
      <c r="H1067" s="12">
        <v>0</v>
      </c>
      <c r="I1067" s="12">
        <v>0</v>
      </c>
      <c r="J1067" s="3">
        <v>0</v>
      </c>
    </row>
    <row r="1068" spans="1:10" x14ac:dyDescent="0.3">
      <c r="A1068" s="3">
        <v>-8.0206501346541401</v>
      </c>
      <c r="B1068" s="3">
        <v>39.568663141171903</v>
      </c>
      <c r="D1068" s="12">
        <v>0</v>
      </c>
      <c r="E1068" s="12">
        <v>0</v>
      </c>
      <c r="F1068" s="12">
        <v>0</v>
      </c>
      <c r="G1068" s="12">
        <v>0</v>
      </c>
      <c r="H1068" s="12">
        <v>0</v>
      </c>
      <c r="I1068" s="12">
        <v>0</v>
      </c>
      <c r="J1068" s="3">
        <v>0</v>
      </c>
    </row>
    <row r="1070" spans="1:10" x14ac:dyDescent="0.3">
      <c r="A1070" s="3">
        <v>-7.92440967710123</v>
      </c>
      <c r="B1070" s="3">
        <v>39.457293737617697</v>
      </c>
      <c r="D1070" s="12">
        <v>0</v>
      </c>
      <c r="E1070" s="12">
        <v>0</v>
      </c>
      <c r="F1070" s="12">
        <v>0</v>
      </c>
      <c r="G1070" s="12">
        <v>0</v>
      </c>
      <c r="H1070" s="12">
        <v>0</v>
      </c>
      <c r="I1070" s="12">
        <v>0</v>
      </c>
      <c r="J1070" s="3">
        <v>0</v>
      </c>
    </row>
    <row r="1071" spans="1:10" x14ac:dyDescent="0.3">
      <c r="A1071" s="3">
        <v>-8.1951121938921894</v>
      </c>
      <c r="B1071" s="3">
        <v>39.499466461666302</v>
      </c>
      <c r="D1071" s="12">
        <v>0</v>
      </c>
      <c r="E1071" s="12">
        <v>0</v>
      </c>
      <c r="F1071" s="12">
        <v>0</v>
      </c>
      <c r="G1071" s="12">
        <v>0</v>
      </c>
      <c r="H1071" s="12">
        <v>0</v>
      </c>
      <c r="I1071" s="12">
        <v>0</v>
      </c>
      <c r="J1071" s="3">
        <v>7</v>
      </c>
    </row>
    <row r="1072" spans="1:10" x14ac:dyDescent="0.3">
      <c r="A1072" s="3">
        <v>-8.1555097332573698</v>
      </c>
      <c r="B1072" s="3">
        <v>39.542479499695403</v>
      </c>
      <c r="D1072" s="12">
        <v>0</v>
      </c>
      <c r="E1072" s="12">
        <v>0</v>
      </c>
      <c r="F1072" s="12">
        <v>0</v>
      </c>
      <c r="G1072" s="12">
        <v>0</v>
      </c>
      <c r="H1072" s="12">
        <v>0</v>
      </c>
      <c r="I1072" s="12">
        <v>0</v>
      </c>
      <c r="J1072" s="3">
        <v>0</v>
      </c>
    </row>
    <row r="1073" spans="1:10" x14ac:dyDescent="0.3">
      <c r="A1073" s="3">
        <v>-7.92440967710123</v>
      </c>
      <c r="B1073" s="3">
        <v>39.457293737617697</v>
      </c>
      <c r="D1073" s="12">
        <v>0</v>
      </c>
      <c r="E1073" s="12">
        <v>0</v>
      </c>
      <c r="F1073" s="12">
        <v>0</v>
      </c>
      <c r="G1073" s="12">
        <v>0</v>
      </c>
      <c r="H1073" s="12">
        <v>0</v>
      </c>
      <c r="I1073" s="12">
        <v>0</v>
      </c>
      <c r="J1073" s="3">
        <v>0</v>
      </c>
    </row>
    <row r="1075" spans="1:10" x14ac:dyDescent="0.3">
      <c r="A1075" s="3">
        <v>-6.9484209876751901</v>
      </c>
      <c r="B1075" s="3">
        <v>41.346462778864797</v>
      </c>
      <c r="D1075" s="12">
        <v>0</v>
      </c>
      <c r="E1075" s="12">
        <v>0</v>
      </c>
      <c r="F1075" s="12">
        <v>0</v>
      </c>
      <c r="G1075" s="12">
        <v>0</v>
      </c>
      <c r="H1075" s="12">
        <v>0</v>
      </c>
      <c r="I1075" s="12">
        <v>0</v>
      </c>
      <c r="J1075" s="3">
        <v>0</v>
      </c>
    </row>
    <row r="1076" spans="1:10" x14ac:dyDescent="0.3">
      <c r="A1076" s="3">
        <v>-6.96585493377549</v>
      </c>
      <c r="B1076" s="3">
        <v>41.537563048687403</v>
      </c>
      <c r="D1076" s="12">
        <v>0</v>
      </c>
      <c r="E1076" s="12">
        <v>0</v>
      </c>
      <c r="F1076" s="12">
        <v>3</v>
      </c>
      <c r="G1076" s="12">
        <v>4</v>
      </c>
      <c r="H1076" s="12">
        <v>4</v>
      </c>
      <c r="I1076" s="12">
        <v>0</v>
      </c>
      <c r="J1076" s="3">
        <v>7</v>
      </c>
    </row>
    <row r="1077" spans="1:10" x14ac:dyDescent="0.3">
      <c r="A1077" s="3">
        <v>-6.72923364395443</v>
      </c>
      <c r="B1077" s="3">
        <v>41.3108532024007</v>
      </c>
      <c r="D1077" s="12">
        <v>0</v>
      </c>
      <c r="E1077" s="12">
        <v>0</v>
      </c>
      <c r="F1077" s="12">
        <v>0</v>
      </c>
      <c r="G1077" s="12">
        <v>0</v>
      </c>
      <c r="H1077" s="12">
        <v>0</v>
      </c>
      <c r="I1077" s="12">
        <v>0</v>
      </c>
      <c r="J1077" s="3">
        <v>0</v>
      </c>
    </row>
    <row r="1078" spans="1:10" x14ac:dyDescent="0.3">
      <c r="A1078" s="3">
        <v>-6.9484209876751901</v>
      </c>
      <c r="B1078" s="3">
        <v>41.346462778864797</v>
      </c>
      <c r="D1078" s="12">
        <v>0</v>
      </c>
      <c r="E1078" s="12">
        <v>0</v>
      </c>
      <c r="F1078" s="12">
        <v>0</v>
      </c>
      <c r="G1078" s="12">
        <v>0</v>
      </c>
      <c r="H1078" s="12">
        <v>0</v>
      </c>
      <c r="I1078" s="12">
        <v>0</v>
      </c>
      <c r="J1078" s="3">
        <v>0</v>
      </c>
    </row>
    <row r="1080" spans="1:10" x14ac:dyDescent="0.3">
      <c r="A1080" s="3">
        <v>-7.3047863090018099</v>
      </c>
      <c r="B1080" s="3">
        <v>41.600577816625403</v>
      </c>
      <c r="D1080" s="12">
        <v>0</v>
      </c>
      <c r="E1080" s="12">
        <v>0</v>
      </c>
      <c r="F1080" s="12">
        <v>0</v>
      </c>
      <c r="G1080" s="12">
        <v>0</v>
      </c>
      <c r="H1080" s="12">
        <v>0</v>
      </c>
      <c r="I1080" s="12">
        <v>3</v>
      </c>
      <c r="J1080" s="3">
        <v>3</v>
      </c>
    </row>
    <row r="1081" spans="1:10" x14ac:dyDescent="0.3">
      <c r="A1081" s="3">
        <v>-7.47794843952326</v>
      </c>
      <c r="B1081" s="3">
        <v>41.7400783586316</v>
      </c>
      <c r="D1081" s="12">
        <v>3</v>
      </c>
      <c r="E1081" s="12">
        <v>3</v>
      </c>
      <c r="F1081" s="12">
        <v>3</v>
      </c>
      <c r="G1081" s="12">
        <v>3</v>
      </c>
      <c r="H1081" s="12">
        <v>10</v>
      </c>
      <c r="I1081" s="12">
        <v>11</v>
      </c>
      <c r="J1081" s="3">
        <v>12</v>
      </c>
    </row>
    <row r="1082" spans="1:10" x14ac:dyDescent="0.3">
      <c r="A1082" s="3">
        <v>-7.0145129111792004</v>
      </c>
      <c r="B1082" s="3">
        <v>41.82428434781</v>
      </c>
      <c r="D1082" s="12">
        <v>0</v>
      </c>
      <c r="E1082" s="12">
        <v>0</v>
      </c>
      <c r="F1082" s="12">
        <v>0</v>
      </c>
      <c r="G1082" s="12">
        <v>0</v>
      </c>
      <c r="H1082" s="12">
        <v>0</v>
      </c>
      <c r="I1082" s="12">
        <v>0</v>
      </c>
      <c r="J1082" s="3">
        <v>0</v>
      </c>
    </row>
    <row r="1083" spans="1:10" x14ac:dyDescent="0.3">
      <c r="A1083" s="3">
        <v>-7.3047863090018099</v>
      </c>
      <c r="B1083" s="3">
        <v>41.600577816625403</v>
      </c>
      <c r="D1083" s="12">
        <v>0</v>
      </c>
      <c r="E1083" s="12">
        <v>0</v>
      </c>
      <c r="F1083" s="12">
        <v>0</v>
      </c>
      <c r="G1083" s="12">
        <v>0</v>
      </c>
      <c r="H1083" s="12">
        <v>0</v>
      </c>
      <c r="I1083" s="12">
        <v>3</v>
      </c>
      <c r="J1083" s="3">
        <v>3</v>
      </c>
    </row>
    <row r="1085" spans="1:10" x14ac:dyDescent="0.3">
      <c r="A1085" s="3">
        <v>-9.4771361532971294</v>
      </c>
      <c r="B1085" s="3">
        <v>38.725958718913297</v>
      </c>
      <c r="D1085" s="12">
        <v>39</v>
      </c>
      <c r="E1085" s="12">
        <v>43</v>
      </c>
      <c r="F1085" s="12">
        <v>44</v>
      </c>
      <c r="G1085" s="12">
        <v>44</v>
      </c>
      <c r="H1085" s="12">
        <v>81</v>
      </c>
      <c r="I1085" s="12">
        <v>110</v>
      </c>
      <c r="J1085" s="3">
        <v>119</v>
      </c>
    </row>
    <row r="1086" spans="1:10" x14ac:dyDescent="0.3">
      <c r="A1086" s="3">
        <v>-9.3355767988141203</v>
      </c>
      <c r="B1086" s="3">
        <v>38.956432872075901</v>
      </c>
      <c r="D1086" s="12">
        <v>7</v>
      </c>
      <c r="E1086" s="12">
        <v>8</v>
      </c>
      <c r="F1086" s="12">
        <v>8</v>
      </c>
      <c r="G1086" s="12">
        <v>8</v>
      </c>
      <c r="H1086" s="12">
        <v>24</v>
      </c>
      <c r="I1086" s="12">
        <v>27</v>
      </c>
      <c r="J1086" s="3">
        <v>31</v>
      </c>
    </row>
    <row r="1087" spans="1:10" x14ac:dyDescent="0.3">
      <c r="A1087" s="3">
        <v>-9.3339338519850799</v>
      </c>
      <c r="B1087" s="3">
        <v>38.805379302335503</v>
      </c>
      <c r="D1087" s="12">
        <v>39</v>
      </c>
      <c r="E1087" s="12">
        <v>43</v>
      </c>
      <c r="F1087" s="12">
        <v>8</v>
      </c>
      <c r="G1087" s="12">
        <v>8</v>
      </c>
      <c r="H1087" s="12">
        <v>116</v>
      </c>
      <c r="I1087" s="12">
        <v>148</v>
      </c>
      <c r="J1087" s="3">
        <v>159</v>
      </c>
    </row>
    <row r="1088" spans="1:10" x14ac:dyDescent="0.3">
      <c r="A1088" s="3">
        <v>-9.4771361532971294</v>
      </c>
      <c r="B1088" s="3">
        <v>38.725958718913297</v>
      </c>
      <c r="D1088" s="12">
        <v>39</v>
      </c>
      <c r="E1088" s="12">
        <v>43</v>
      </c>
      <c r="F1088" s="12">
        <v>44</v>
      </c>
      <c r="G1088" s="12">
        <v>44</v>
      </c>
      <c r="H1088" s="12">
        <v>81</v>
      </c>
      <c r="I1088" s="12">
        <v>110</v>
      </c>
      <c r="J1088" s="3">
        <v>119</v>
      </c>
    </row>
    <row r="1090" spans="1:10" x14ac:dyDescent="0.3">
      <c r="A1090" s="3">
        <v>-8.6042537452245291</v>
      </c>
      <c r="B1090" s="3">
        <v>41.174247522807804</v>
      </c>
      <c r="D1090" s="12">
        <v>126</v>
      </c>
      <c r="E1090" s="12">
        <v>137</v>
      </c>
      <c r="F1090" s="12">
        <v>259</v>
      </c>
      <c r="G1090" s="12">
        <v>317</v>
      </c>
      <c r="H1090" s="12">
        <v>343</v>
      </c>
      <c r="I1090" s="12">
        <v>417</v>
      </c>
      <c r="J1090" s="3">
        <v>941</v>
      </c>
    </row>
    <row r="1091" spans="1:10" x14ac:dyDescent="0.3">
      <c r="A1091" s="3">
        <v>-8.5601019353607306</v>
      </c>
      <c r="B1091" s="3">
        <v>41.179302410772998</v>
      </c>
      <c r="D1091" s="12">
        <v>56</v>
      </c>
      <c r="E1091" s="12">
        <v>62</v>
      </c>
      <c r="F1091" s="12">
        <v>114</v>
      </c>
      <c r="G1091" s="12">
        <v>149</v>
      </c>
      <c r="H1091" s="12">
        <v>153</v>
      </c>
      <c r="I1091" s="12">
        <v>242</v>
      </c>
      <c r="J1091" s="3">
        <v>276</v>
      </c>
    </row>
    <row r="1092" spans="1:10" x14ac:dyDescent="0.3">
      <c r="A1092" s="3">
        <v>-8.6111049129904007</v>
      </c>
      <c r="B1092" s="3">
        <v>41.107184289019202</v>
      </c>
      <c r="D1092" s="12">
        <v>68</v>
      </c>
      <c r="E1092" s="12">
        <v>83</v>
      </c>
      <c r="F1092" s="12">
        <v>163</v>
      </c>
      <c r="G1092" s="12">
        <v>262</v>
      </c>
      <c r="H1092" s="12">
        <v>262</v>
      </c>
      <c r="I1092" s="12">
        <v>351</v>
      </c>
      <c r="J1092" s="3">
        <v>344</v>
      </c>
    </row>
    <row r="1093" spans="1:10" x14ac:dyDescent="0.3">
      <c r="A1093" s="3">
        <v>-8.6042537452245291</v>
      </c>
      <c r="B1093" s="3">
        <v>41.174247522807804</v>
      </c>
      <c r="D1093" s="12">
        <v>126</v>
      </c>
      <c r="E1093" s="12">
        <v>137</v>
      </c>
      <c r="F1093" s="12">
        <v>259</v>
      </c>
      <c r="G1093" s="12">
        <v>317</v>
      </c>
      <c r="H1093" s="12">
        <v>343</v>
      </c>
      <c r="I1093" s="12">
        <v>417</v>
      </c>
      <c r="J1093" s="3">
        <v>941</v>
      </c>
    </row>
    <row r="1095" spans="1:10" x14ac:dyDescent="0.3">
      <c r="A1095" s="3">
        <v>-8.4903654010529603</v>
      </c>
      <c r="B1095" s="3">
        <v>40.895631508228803</v>
      </c>
      <c r="D1095" s="12">
        <v>0</v>
      </c>
      <c r="E1095" s="12">
        <v>0</v>
      </c>
      <c r="F1095" s="12">
        <v>3</v>
      </c>
      <c r="G1095" s="12">
        <v>9</v>
      </c>
      <c r="H1095" s="12">
        <v>13</v>
      </c>
      <c r="I1095" s="12">
        <v>28</v>
      </c>
      <c r="J1095" s="3">
        <v>32</v>
      </c>
    </row>
    <row r="1096" spans="1:10" x14ac:dyDescent="0.3">
      <c r="A1096" s="3">
        <v>-8.6141551724019205</v>
      </c>
      <c r="B1096" s="3">
        <v>41.0081025434148</v>
      </c>
      <c r="D1096" s="12">
        <v>8</v>
      </c>
      <c r="E1096" s="12">
        <v>9</v>
      </c>
      <c r="F1096" s="12">
        <v>13</v>
      </c>
      <c r="G1096" s="12">
        <v>17</v>
      </c>
      <c r="H1096" s="12">
        <v>18</v>
      </c>
      <c r="I1096" s="12">
        <v>27</v>
      </c>
      <c r="J1096" s="3">
        <v>29</v>
      </c>
    </row>
    <row r="1097" spans="1:10" x14ac:dyDescent="0.3">
      <c r="A1097" s="3">
        <v>-8.6111049129904007</v>
      </c>
      <c r="B1097" s="3">
        <v>41.107184289019202</v>
      </c>
      <c r="D1097" s="12">
        <v>68</v>
      </c>
      <c r="E1097" s="12">
        <v>83</v>
      </c>
      <c r="F1097" s="12">
        <v>163</v>
      </c>
      <c r="G1097" s="12">
        <v>262</v>
      </c>
      <c r="H1097" s="12">
        <v>262</v>
      </c>
      <c r="I1097" s="12">
        <v>351</v>
      </c>
      <c r="J1097" s="3">
        <v>344</v>
      </c>
    </row>
    <row r="1098" spans="1:10" x14ac:dyDescent="0.3">
      <c r="A1098" s="3">
        <v>-8.4903654010529603</v>
      </c>
      <c r="B1098" s="3">
        <v>40.895631508228803</v>
      </c>
      <c r="D1098" s="12">
        <v>0</v>
      </c>
      <c r="E1098" s="12">
        <v>0</v>
      </c>
      <c r="F1098" s="12">
        <v>3</v>
      </c>
      <c r="G1098" s="12">
        <v>9</v>
      </c>
      <c r="H1098" s="12">
        <v>13</v>
      </c>
      <c r="I1098" s="12">
        <v>28</v>
      </c>
      <c r="J1098" s="3">
        <v>32</v>
      </c>
    </row>
    <row r="1100" spans="1:10" x14ac:dyDescent="0.3">
      <c r="A1100" s="3">
        <v>-7.5541939539247398</v>
      </c>
      <c r="B1100" s="3">
        <v>40.606377468710399</v>
      </c>
      <c r="D1100" s="12">
        <v>0</v>
      </c>
      <c r="E1100" s="12">
        <v>0</v>
      </c>
      <c r="F1100" s="12">
        <v>0</v>
      </c>
      <c r="G1100" s="12">
        <v>0</v>
      </c>
      <c r="H1100" s="12">
        <v>0</v>
      </c>
      <c r="I1100" s="12">
        <v>0</v>
      </c>
      <c r="J1100" s="3">
        <v>0</v>
      </c>
    </row>
    <row r="1101" spans="1:10" x14ac:dyDescent="0.3">
      <c r="A1101" s="3">
        <v>-7.7554065205642297</v>
      </c>
      <c r="B1101" s="3">
        <v>40.606816903602898</v>
      </c>
      <c r="D1101" s="12">
        <v>0</v>
      </c>
      <c r="E1101" s="12">
        <v>0</v>
      </c>
      <c r="F1101" s="12">
        <v>0</v>
      </c>
      <c r="G1101" s="12">
        <v>0</v>
      </c>
      <c r="H1101" s="12">
        <v>0</v>
      </c>
      <c r="I1101" s="12">
        <v>0</v>
      </c>
      <c r="J1101" s="3">
        <v>0</v>
      </c>
    </row>
    <row r="1102" spans="1:10" x14ac:dyDescent="0.3">
      <c r="A1102" s="3">
        <v>-7.7072282238736998</v>
      </c>
      <c r="B1102" s="3">
        <v>40.675092122079398</v>
      </c>
      <c r="D1102" s="12">
        <v>0</v>
      </c>
      <c r="E1102" s="12">
        <v>0</v>
      </c>
      <c r="F1102" s="12">
        <v>0</v>
      </c>
      <c r="G1102" s="12">
        <v>0</v>
      </c>
      <c r="H1102" s="12">
        <v>0</v>
      </c>
      <c r="I1102" s="12">
        <v>0</v>
      </c>
      <c r="J1102" s="3">
        <v>0</v>
      </c>
    </row>
    <row r="1103" spans="1:10" x14ac:dyDescent="0.3">
      <c r="A1103" s="3">
        <v>-7.5541939539247398</v>
      </c>
      <c r="B1103" s="3">
        <v>40.606377468710399</v>
      </c>
      <c r="D1103" s="12">
        <v>0</v>
      </c>
      <c r="E1103" s="12">
        <v>0</v>
      </c>
      <c r="F1103" s="12">
        <v>0</v>
      </c>
      <c r="G1103" s="12">
        <v>0</v>
      </c>
      <c r="H1103" s="12">
        <v>0</v>
      </c>
      <c r="I1103" s="12">
        <v>0</v>
      </c>
      <c r="J1103" s="3">
        <v>0</v>
      </c>
    </row>
    <row r="1105" spans="1:10" x14ac:dyDescent="0.3">
      <c r="A1105" s="3">
        <v>-7.5542710599354503</v>
      </c>
      <c r="B1105" s="3">
        <v>40.816618572986499</v>
      </c>
      <c r="D1105" s="12">
        <v>0</v>
      </c>
      <c r="E1105" s="12">
        <v>0</v>
      </c>
      <c r="F1105" s="12">
        <v>0</v>
      </c>
      <c r="G1105" s="12">
        <v>0</v>
      </c>
      <c r="H1105" s="12">
        <v>0</v>
      </c>
      <c r="I1105" s="12">
        <v>0</v>
      </c>
      <c r="J1105" s="3">
        <v>0</v>
      </c>
    </row>
    <row r="1106" spans="1:10" x14ac:dyDescent="0.3">
      <c r="A1106" s="3">
        <v>-7.5541939539247398</v>
      </c>
      <c r="B1106" s="3">
        <v>40.606377468710399</v>
      </c>
      <c r="D1106" s="12">
        <v>0</v>
      </c>
      <c r="E1106" s="12">
        <v>0</v>
      </c>
      <c r="F1106" s="12">
        <v>0</v>
      </c>
      <c r="G1106" s="12">
        <v>0</v>
      </c>
      <c r="H1106" s="12">
        <v>0</v>
      </c>
      <c r="I1106" s="12">
        <v>0</v>
      </c>
      <c r="J1106" s="3">
        <v>0</v>
      </c>
    </row>
    <row r="1107" spans="1:10" x14ac:dyDescent="0.3">
      <c r="A1107" s="3">
        <v>-7.7072282238736998</v>
      </c>
      <c r="B1107" s="3">
        <v>40.675092122079398</v>
      </c>
      <c r="D1107" s="12">
        <v>0</v>
      </c>
      <c r="E1107" s="12">
        <v>0</v>
      </c>
      <c r="F1107" s="12">
        <v>0</v>
      </c>
      <c r="G1107" s="12">
        <v>0</v>
      </c>
      <c r="H1107" s="12">
        <v>0</v>
      </c>
      <c r="I1107" s="12">
        <v>0</v>
      </c>
      <c r="J1107" s="3">
        <v>0</v>
      </c>
    </row>
    <row r="1108" spans="1:10" x14ac:dyDescent="0.3">
      <c r="A1108" s="3">
        <v>-7.5542710599354503</v>
      </c>
      <c r="B1108" s="3">
        <v>40.816618572986499</v>
      </c>
      <c r="D1108" s="12">
        <v>0</v>
      </c>
      <c r="E1108" s="12">
        <v>0</v>
      </c>
      <c r="F1108" s="12">
        <v>0</v>
      </c>
      <c r="G1108" s="12">
        <v>0</v>
      </c>
      <c r="H1108" s="12">
        <v>0</v>
      </c>
      <c r="I1108" s="12">
        <v>0</v>
      </c>
      <c r="J1108" s="3">
        <v>0</v>
      </c>
    </row>
    <row r="1110" spans="1:10" x14ac:dyDescent="0.3">
      <c r="A1110" s="3">
        <v>-7.49750007456276</v>
      </c>
      <c r="B1110" s="3">
        <v>40.280046210918201</v>
      </c>
      <c r="D1110" s="12">
        <v>0</v>
      </c>
      <c r="E1110" s="12">
        <v>0</v>
      </c>
      <c r="F1110" s="12">
        <v>0</v>
      </c>
      <c r="G1110" s="12">
        <v>0</v>
      </c>
      <c r="H1110" s="12">
        <v>0</v>
      </c>
      <c r="I1110" s="12">
        <v>0</v>
      </c>
      <c r="J1110" s="3">
        <v>0</v>
      </c>
    </row>
    <row r="1111" spans="1:10" x14ac:dyDescent="0.3">
      <c r="A1111" s="3">
        <v>-7.4935378218483901</v>
      </c>
      <c r="B1111" s="3">
        <v>40.154089092462399</v>
      </c>
      <c r="D1111" s="12">
        <v>0</v>
      </c>
      <c r="E1111" s="12">
        <v>0</v>
      </c>
      <c r="F1111" s="12">
        <v>0</v>
      </c>
      <c r="G1111" s="12">
        <v>0</v>
      </c>
      <c r="H1111" s="12">
        <v>0</v>
      </c>
      <c r="I1111" s="12">
        <v>0</v>
      </c>
      <c r="J1111" s="3">
        <v>0</v>
      </c>
    </row>
    <row r="1112" spans="1:10" x14ac:dyDescent="0.3">
      <c r="A1112" s="3">
        <v>-7.6862157870688002</v>
      </c>
      <c r="B1112" s="3">
        <v>40.399317421940303</v>
      </c>
      <c r="D1112" s="12">
        <v>0</v>
      </c>
      <c r="E1112" s="12">
        <v>0</v>
      </c>
      <c r="F1112" s="12">
        <v>0</v>
      </c>
      <c r="G1112" s="12">
        <v>0</v>
      </c>
      <c r="H1112" s="12">
        <v>0</v>
      </c>
      <c r="I1112" s="12">
        <v>0</v>
      </c>
      <c r="J1112" s="3">
        <v>4</v>
      </c>
    </row>
    <row r="1113" spans="1:10" x14ac:dyDescent="0.3">
      <c r="A1113" s="3">
        <v>-7.49750007456276</v>
      </c>
      <c r="B1113" s="3">
        <v>40.280046210918201</v>
      </c>
      <c r="D1113" s="12">
        <v>0</v>
      </c>
      <c r="E1113" s="12">
        <v>0</v>
      </c>
      <c r="F1113" s="12">
        <v>0</v>
      </c>
      <c r="G1113" s="12">
        <v>0</v>
      </c>
      <c r="H1113" s="12">
        <v>0</v>
      </c>
      <c r="I1113" s="12">
        <v>0</v>
      </c>
      <c r="J1113" s="3">
        <v>0</v>
      </c>
    </row>
    <row r="1115" spans="1:10" x14ac:dyDescent="0.3">
      <c r="A1115" s="3">
        <v>-7.8490221327340697</v>
      </c>
      <c r="B1115" s="3">
        <v>40.355132586470901</v>
      </c>
      <c r="D1115" s="12">
        <v>0</v>
      </c>
      <c r="E1115" s="12">
        <v>0</v>
      </c>
      <c r="F1115" s="12">
        <v>0</v>
      </c>
      <c r="G1115" s="12">
        <v>0</v>
      </c>
      <c r="H1115" s="12">
        <v>0</v>
      </c>
      <c r="I1115" s="12">
        <v>0</v>
      </c>
      <c r="J1115" s="3">
        <v>0</v>
      </c>
    </row>
    <row r="1116" spans="1:10" x14ac:dyDescent="0.3">
      <c r="A1116" s="3">
        <v>-7.4935378218483901</v>
      </c>
      <c r="B1116" s="3">
        <v>40.154089092462399</v>
      </c>
      <c r="D1116" s="12">
        <v>0</v>
      </c>
      <c r="E1116" s="12">
        <v>0</v>
      </c>
      <c r="F1116" s="12">
        <v>0</v>
      </c>
      <c r="G1116" s="12">
        <v>0</v>
      </c>
      <c r="H1116" s="12">
        <v>0</v>
      </c>
      <c r="I1116" s="12">
        <v>0</v>
      </c>
      <c r="J1116" s="3">
        <v>0</v>
      </c>
    </row>
    <row r="1117" spans="1:10" x14ac:dyDescent="0.3">
      <c r="A1117" s="3">
        <v>-7.9530770363434202</v>
      </c>
      <c r="B1117" s="3">
        <v>40.054967219727303</v>
      </c>
      <c r="D1117" s="12">
        <v>0</v>
      </c>
      <c r="E1117" s="12">
        <v>0</v>
      </c>
      <c r="F1117" s="12">
        <v>0</v>
      </c>
      <c r="G1117" s="12">
        <v>0</v>
      </c>
      <c r="H1117" s="12">
        <v>0</v>
      </c>
      <c r="I1117" s="12">
        <v>0</v>
      </c>
      <c r="J1117" s="3">
        <v>0</v>
      </c>
    </row>
    <row r="1118" spans="1:10" x14ac:dyDescent="0.3">
      <c r="A1118" s="3">
        <v>-7.8490221327340697</v>
      </c>
      <c r="B1118" s="3">
        <v>40.355132586470901</v>
      </c>
      <c r="D1118" s="12">
        <v>0</v>
      </c>
      <c r="E1118" s="12">
        <v>0</v>
      </c>
      <c r="F1118" s="12">
        <v>0</v>
      </c>
      <c r="G1118" s="12">
        <v>0</v>
      </c>
      <c r="H1118" s="12">
        <v>0</v>
      </c>
      <c r="I1118" s="12">
        <v>0</v>
      </c>
      <c r="J1118" s="3">
        <v>0</v>
      </c>
    </row>
    <row r="1120" spans="1:10" x14ac:dyDescent="0.3">
      <c r="A1120" s="3">
        <v>-8.2038141592714204</v>
      </c>
      <c r="B1120" s="3">
        <v>41.358592011986197</v>
      </c>
      <c r="D1120" s="12">
        <v>17</v>
      </c>
      <c r="E1120" s="12">
        <v>17</v>
      </c>
      <c r="F1120" s="12">
        <v>24</v>
      </c>
      <c r="G1120" s="12">
        <v>26</v>
      </c>
      <c r="H1120" s="12">
        <v>26</v>
      </c>
      <c r="I1120" s="12">
        <v>37</v>
      </c>
      <c r="J1120" s="3">
        <v>42</v>
      </c>
    </row>
    <row r="1121" spans="1:10" x14ac:dyDescent="0.3">
      <c r="A1121" s="3">
        <v>-8.0744930279153202</v>
      </c>
      <c r="B1121" s="3">
        <v>41.278181594029398</v>
      </c>
      <c r="D1121" s="12">
        <v>0</v>
      </c>
      <c r="E1121" s="12">
        <v>0</v>
      </c>
      <c r="F1121" s="12">
        <v>0</v>
      </c>
      <c r="G1121" s="12">
        <v>3</v>
      </c>
      <c r="H1121" s="12">
        <v>4</v>
      </c>
      <c r="I1121" s="12">
        <v>0</v>
      </c>
      <c r="J1121" s="3">
        <v>6</v>
      </c>
    </row>
    <row r="1122" spans="1:10" x14ac:dyDescent="0.3">
      <c r="A1122" s="3">
        <v>-8.1521446964542399</v>
      </c>
      <c r="B1122" s="3">
        <v>41.175742009538801</v>
      </c>
      <c r="D1122" s="12">
        <v>3</v>
      </c>
      <c r="E1122" s="12">
        <v>4</v>
      </c>
      <c r="F1122" s="12">
        <v>0</v>
      </c>
      <c r="G1122" s="12">
        <v>0</v>
      </c>
      <c r="H1122" s="12">
        <v>9</v>
      </c>
      <c r="I1122" s="12">
        <v>15</v>
      </c>
      <c r="J1122" s="3">
        <v>18</v>
      </c>
    </row>
    <row r="1123" spans="1:10" x14ac:dyDescent="0.3">
      <c r="A1123" s="3">
        <v>-8.2038141592714204</v>
      </c>
      <c r="B1123" s="3">
        <v>41.358592011986197</v>
      </c>
      <c r="D1123" s="12">
        <v>17</v>
      </c>
      <c r="E1123" s="12">
        <v>17</v>
      </c>
      <c r="F1123" s="12">
        <v>24</v>
      </c>
      <c r="G1123" s="12">
        <v>26</v>
      </c>
      <c r="H1123" s="12">
        <v>26</v>
      </c>
      <c r="I1123" s="12">
        <v>37</v>
      </c>
      <c r="J1123" s="3">
        <v>42</v>
      </c>
    </row>
    <row r="1125" spans="1:10" x14ac:dyDescent="0.3">
      <c r="A1125" s="3">
        <v>-8.2904355132989505</v>
      </c>
      <c r="B1125" s="3">
        <v>41.277027667826999</v>
      </c>
      <c r="D1125" s="12">
        <v>29</v>
      </c>
      <c r="E1125" s="12">
        <v>27</v>
      </c>
      <c r="F1125" s="12">
        <v>33</v>
      </c>
      <c r="G1125" s="12">
        <v>38</v>
      </c>
      <c r="H1125" s="12">
        <v>38</v>
      </c>
      <c r="I1125" s="12">
        <v>42</v>
      </c>
      <c r="J1125" s="3">
        <v>44</v>
      </c>
    </row>
    <row r="1126" spans="1:10" x14ac:dyDescent="0.3">
      <c r="A1126" s="3">
        <v>-8.2038141592714204</v>
      </c>
      <c r="B1126" s="3">
        <v>41.358592011986197</v>
      </c>
      <c r="D1126" s="12">
        <v>17</v>
      </c>
      <c r="E1126" s="12">
        <v>17</v>
      </c>
      <c r="F1126" s="12">
        <v>24</v>
      </c>
      <c r="G1126" s="12">
        <v>26</v>
      </c>
      <c r="H1126" s="12">
        <v>26</v>
      </c>
      <c r="I1126" s="12">
        <v>37</v>
      </c>
      <c r="J1126" s="3">
        <v>42</v>
      </c>
    </row>
    <row r="1127" spans="1:10" x14ac:dyDescent="0.3">
      <c r="A1127" s="3">
        <v>-8.1521446964542399</v>
      </c>
      <c r="B1127" s="3">
        <v>41.175742009538801</v>
      </c>
      <c r="D1127" s="12">
        <v>3</v>
      </c>
      <c r="E1127" s="12">
        <v>4</v>
      </c>
      <c r="F1127" s="12">
        <v>0</v>
      </c>
      <c r="G1127" s="12">
        <v>0</v>
      </c>
      <c r="H1127" s="12">
        <v>9</v>
      </c>
      <c r="I1127" s="12">
        <v>15</v>
      </c>
      <c r="J1127" s="3">
        <v>18</v>
      </c>
    </row>
    <row r="1128" spans="1:10" x14ac:dyDescent="0.3">
      <c r="A1128" s="3">
        <v>-8.2904355132989505</v>
      </c>
      <c r="B1128" s="3">
        <v>41.277027667826999</v>
      </c>
      <c r="D1128" s="12">
        <v>29</v>
      </c>
      <c r="E1128" s="12">
        <v>27</v>
      </c>
      <c r="F1128" s="12">
        <v>33</v>
      </c>
      <c r="G1128" s="12">
        <v>38</v>
      </c>
      <c r="H1128" s="12">
        <v>38</v>
      </c>
      <c r="I1128" s="12">
        <v>42</v>
      </c>
      <c r="J1128" s="3">
        <v>44</v>
      </c>
    </row>
    <row r="1130" spans="1:10" x14ac:dyDescent="0.3">
      <c r="A1130" s="3">
        <v>-8.7839908105699394</v>
      </c>
      <c r="B1130" s="3">
        <v>39.716662274429801</v>
      </c>
      <c r="D1130" s="12">
        <v>0</v>
      </c>
      <c r="E1130" s="12">
        <v>0</v>
      </c>
      <c r="F1130" s="12">
        <v>7</v>
      </c>
      <c r="G1130" s="12">
        <v>7</v>
      </c>
      <c r="H1130" s="12">
        <v>7</v>
      </c>
      <c r="I1130" s="12">
        <v>10</v>
      </c>
      <c r="J1130" s="3">
        <v>10</v>
      </c>
    </row>
    <row r="1131" spans="1:10" x14ac:dyDescent="0.3">
      <c r="A1131" s="3">
        <v>-8.9551604502261295</v>
      </c>
      <c r="B1131" s="3">
        <v>39.768005701804299</v>
      </c>
      <c r="D1131" s="12">
        <v>0</v>
      </c>
      <c r="E1131" s="12">
        <v>0</v>
      </c>
      <c r="F1131" s="12">
        <v>6</v>
      </c>
      <c r="G1131" s="12">
        <v>6</v>
      </c>
      <c r="H1131" s="12">
        <v>7</v>
      </c>
      <c r="I1131" s="12">
        <v>7</v>
      </c>
      <c r="J1131" s="3">
        <v>7</v>
      </c>
    </row>
    <row r="1132" spans="1:10" x14ac:dyDescent="0.3">
      <c r="A1132" s="3">
        <v>-8.6405354086829007</v>
      </c>
      <c r="B1132" s="3">
        <v>39.913921328534499</v>
      </c>
      <c r="D1132" s="12">
        <v>3</v>
      </c>
      <c r="E1132" s="12">
        <v>3</v>
      </c>
      <c r="F1132" s="12">
        <v>12</v>
      </c>
      <c r="G1132" s="12">
        <v>13</v>
      </c>
      <c r="H1132" s="12">
        <v>13</v>
      </c>
      <c r="I1132" s="12">
        <v>18</v>
      </c>
      <c r="J1132" s="3">
        <v>19</v>
      </c>
    </row>
    <row r="1133" spans="1:10" x14ac:dyDescent="0.3">
      <c r="A1133" s="3">
        <v>-8.7839908105699394</v>
      </c>
      <c r="B1133" s="3">
        <v>39.716662274429801</v>
      </c>
      <c r="D1133" s="12">
        <v>0</v>
      </c>
      <c r="E1133" s="12">
        <v>0</v>
      </c>
      <c r="F1133" s="12">
        <v>7</v>
      </c>
      <c r="G1133" s="12">
        <v>7</v>
      </c>
      <c r="H1133" s="12">
        <v>7</v>
      </c>
      <c r="I1133" s="12">
        <v>10</v>
      </c>
      <c r="J1133" s="3">
        <v>10</v>
      </c>
    </row>
    <row r="1135" spans="1:10" x14ac:dyDescent="0.3">
      <c r="A1135" s="3">
        <v>-8.7839908105699394</v>
      </c>
      <c r="B1135" s="3">
        <v>39.716662274429801</v>
      </c>
      <c r="D1135" s="12">
        <v>0</v>
      </c>
      <c r="E1135" s="12">
        <v>0</v>
      </c>
      <c r="F1135" s="12">
        <v>7</v>
      </c>
      <c r="G1135" s="12">
        <v>7</v>
      </c>
      <c r="H1135" s="12">
        <v>7</v>
      </c>
      <c r="I1135" s="12">
        <v>10</v>
      </c>
      <c r="J1135" s="3">
        <v>10</v>
      </c>
    </row>
    <row r="1136" spans="1:10" x14ac:dyDescent="0.3">
      <c r="A1136" s="3">
        <v>-8.8316457171132292</v>
      </c>
      <c r="B1136" s="3">
        <v>39.657621295304203</v>
      </c>
      <c r="D1136" s="12">
        <v>0</v>
      </c>
      <c r="E1136" s="12">
        <v>0</v>
      </c>
      <c r="F1136" s="12">
        <v>0</v>
      </c>
      <c r="G1136" s="12">
        <v>0</v>
      </c>
      <c r="H1136" s="12">
        <v>0</v>
      </c>
      <c r="I1136" s="12">
        <v>0</v>
      </c>
      <c r="J1136" s="3">
        <v>0</v>
      </c>
    </row>
    <row r="1137" spans="1:10" x14ac:dyDescent="0.3">
      <c r="A1137" s="3">
        <v>-8.9551604502261295</v>
      </c>
      <c r="B1137" s="3">
        <v>39.768005701804299</v>
      </c>
      <c r="D1137" s="12">
        <v>0</v>
      </c>
      <c r="E1137" s="12">
        <v>0</v>
      </c>
      <c r="F1137" s="12">
        <v>6</v>
      </c>
      <c r="G1137" s="12">
        <v>6</v>
      </c>
      <c r="H1137" s="12">
        <v>7</v>
      </c>
      <c r="I1137" s="12">
        <v>7</v>
      </c>
      <c r="J1137" s="3">
        <v>7</v>
      </c>
    </row>
    <row r="1138" spans="1:10" x14ac:dyDescent="0.3">
      <c r="A1138" s="3">
        <v>-8.7839908105699394</v>
      </c>
      <c r="B1138" s="3">
        <v>39.716662274429801</v>
      </c>
      <c r="D1138" s="12">
        <v>0</v>
      </c>
      <c r="E1138" s="12">
        <v>0</v>
      </c>
      <c r="F1138" s="12">
        <v>7</v>
      </c>
      <c r="G1138" s="12">
        <v>7</v>
      </c>
      <c r="H1138" s="12">
        <v>7</v>
      </c>
      <c r="I1138" s="12">
        <v>10</v>
      </c>
      <c r="J1138" s="3">
        <v>10</v>
      </c>
    </row>
    <row r="1140" spans="1:10" x14ac:dyDescent="0.3">
      <c r="A1140" s="3">
        <v>-7.0352466418974702</v>
      </c>
      <c r="B1140" s="3">
        <v>38.9803334962481</v>
      </c>
      <c r="D1140" s="12">
        <v>0</v>
      </c>
      <c r="E1140" s="12">
        <v>0</v>
      </c>
      <c r="F1140" s="12">
        <v>0</v>
      </c>
      <c r="G1140" s="12">
        <v>0</v>
      </c>
      <c r="H1140" s="12">
        <v>0</v>
      </c>
      <c r="I1140" s="12">
        <v>0</v>
      </c>
      <c r="J1140" s="3">
        <v>0</v>
      </c>
    </row>
    <row r="1141" spans="1:10" x14ac:dyDescent="0.3">
      <c r="A1141" s="3">
        <v>-7.2430879759778799</v>
      </c>
      <c r="B1141" s="3">
        <v>39.091271834955897</v>
      </c>
      <c r="D1141" s="12">
        <v>0</v>
      </c>
      <c r="E1141" s="12">
        <v>0</v>
      </c>
      <c r="F1141" s="12">
        <v>0</v>
      </c>
      <c r="G1141" s="12">
        <v>0</v>
      </c>
      <c r="H1141" s="12">
        <v>0</v>
      </c>
      <c r="I1141" s="12">
        <v>0</v>
      </c>
      <c r="J1141" s="3">
        <v>0</v>
      </c>
    </row>
    <row r="1142" spans="1:10" x14ac:dyDescent="0.3">
      <c r="A1142" s="3">
        <v>-7.3811516107211803</v>
      </c>
      <c r="B1142" s="3">
        <v>39.3593840594366</v>
      </c>
      <c r="D1142" s="12">
        <v>0</v>
      </c>
      <c r="E1142" s="12">
        <v>0</v>
      </c>
      <c r="F1142" s="12">
        <v>0</v>
      </c>
      <c r="G1142" s="12">
        <v>0</v>
      </c>
      <c r="H1142" s="12">
        <v>0</v>
      </c>
      <c r="I1142" s="12">
        <v>0</v>
      </c>
      <c r="J1142" s="3">
        <v>0</v>
      </c>
    </row>
    <row r="1143" spans="1:10" x14ac:dyDescent="0.3">
      <c r="A1143" s="3">
        <v>-7.0352466418974702</v>
      </c>
      <c r="B1143" s="3">
        <v>38.9803334962481</v>
      </c>
      <c r="D1143" s="12">
        <v>0</v>
      </c>
      <c r="E1143" s="12">
        <v>0</v>
      </c>
      <c r="F1143" s="12">
        <v>0</v>
      </c>
      <c r="G1143" s="12">
        <v>0</v>
      </c>
      <c r="H1143" s="12">
        <v>0</v>
      </c>
      <c r="I1143" s="12">
        <v>0</v>
      </c>
      <c r="J1143" s="3">
        <v>0</v>
      </c>
    </row>
    <row r="1145" spans="1:10" x14ac:dyDescent="0.3">
      <c r="A1145" s="3">
        <v>-8.3281590831608998</v>
      </c>
      <c r="B1145" s="3">
        <v>40.098029312526499</v>
      </c>
      <c r="D1145" s="12">
        <v>0</v>
      </c>
      <c r="E1145" s="12">
        <v>0</v>
      </c>
      <c r="F1145" s="12">
        <v>0</v>
      </c>
      <c r="G1145" s="12">
        <v>0</v>
      </c>
      <c r="H1145" s="12">
        <v>0</v>
      </c>
      <c r="I1145" s="12">
        <v>3</v>
      </c>
      <c r="J1145" s="3">
        <v>4</v>
      </c>
    </row>
    <row r="1146" spans="1:10" x14ac:dyDescent="0.3">
      <c r="A1146" s="3">
        <v>-8.4002742668774193</v>
      </c>
      <c r="B1146" s="3">
        <v>40.210753988671101</v>
      </c>
      <c r="D1146" s="12">
        <v>34</v>
      </c>
      <c r="E1146" s="12">
        <v>41</v>
      </c>
      <c r="F1146" s="12">
        <v>87</v>
      </c>
      <c r="G1146" s="12">
        <v>109</v>
      </c>
      <c r="H1146" s="12">
        <v>110</v>
      </c>
      <c r="I1146" s="12">
        <v>199</v>
      </c>
      <c r="J1146" s="3">
        <v>229</v>
      </c>
    </row>
    <row r="1147" spans="1:10" x14ac:dyDescent="0.3">
      <c r="A1147" s="3">
        <v>-8.3276232636292598</v>
      </c>
      <c r="B1147" s="3">
        <v>40.250669246954899</v>
      </c>
      <c r="D1147" s="12">
        <v>0</v>
      </c>
      <c r="E1147" s="12">
        <v>0</v>
      </c>
      <c r="F1147" s="12">
        <v>0</v>
      </c>
      <c r="G1147" s="12">
        <v>4</v>
      </c>
      <c r="H1147" s="12">
        <v>3</v>
      </c>
      <c r="I1147" s="12">
        <v>3</v>
      </c>
      <c r="J1147" s="3">
        <v>5</v>
      </c>
    </row>
    <row r="1148" spans="1:10" x14ac:dyDescent="0.3">
      <c r="A1148" s="3">
        <v>-8.3281590831608998</v>
      </c>
      <c r="B1148" s="3">
        <v>40.098029312526499</v>
      </c>
      <c r="D1148" s="12">
        <v>0</v>
      </c>
      <c r="E1148" s="12">
        <v>0</v>
      </c>
      <c r="F1148" s="12">
        <v>0</v>
      </c>
      <c r="G1148" s="12">
        <v>0</v>
      </c>
      <c r="H1148" s="12">
        <v>0</v>
      </c>
      <c r="I1148" s="12">
        <v>3</v>
      </c>
      <c r="J1148" s="3">
        <v>4</v>
      </c>
    </row>
    <row r="1150" spans="1:10" x14ac:dyDescent="0.3">
      <c r="A1150" s="3">
        <v>-8.4002742668774193</v>
      </c>
      <c r="B1150" s="3">
        <v>40.210753988671101</v>
      </c>
      <c r="D1150" s="12">
        <v>34</v>
      </c>
      <c r="E1150" s="12">
        <v>41</v>
      </c>
      <c r="F1150" s="12">
        <v>87</v>
      </c>
      <c r="G1150" s="12">
        <v>109</v>
      </c>
      <c r="H1150" s="12">
        <v>110</v>
      </c>
      <c r="I1150" s="12">
        <v>199</v>
      </c>
      <c r="J1150" s="3">
        <v>229</v>
      </c>
    </row>
    <row r="1151" spans="1:10" x14ac:dyDescent="0.3">
      <c r="A1151" s="3">
        <v>-8.6048914707627695</v>
      </c>
      <c r="B1151" s="3">
        <v>40.353888895167401</v>
      </c>
      <c r="D1151" s="12">
        <v>0</v>
      </c>
      <c r="E1151" s="12">
        <v>0</v>
      </c>
      <c r="F1151" s="12">
        <v>4</v>
      </c>
      <c r="G1151" s="12">
        <v>4</v>
      </c>
      <c r="H1151" s="12">
        <v>7</v>
      </c>
      <c r="I1151" s="12">
        <v>8</v>
      </c>
      <c r="J1151" s="3">
        <v>8</v>
      </c>
    </row>
    <row r="1152" spans="1:10" x14ac:dyDescent="0.3">
      <c r="A1152" s="3">
        <v>-8.4621362667668105</v>
      </c>
      <c r="B1152" s="3">
        <v>40.389867333143897</v>
      </c>
      <c r="D1152" s="12">
        <v>0</v>
      </c>
      <c r="E1152" s="12">
        <v>0</v>
      </c>
      <c r="F1152" s="12">
        <v>0</v>
      </c>
      <c r="G1152" s="12">
        <v>0</v>
      </c>
      <c r="H1152" s="12">
        <v>0</v>
      </c>
      <c r="I1152" s="12">
        <v>0</v>
      </c>
      <c r="J1152" s="3">
        <v>5</v>
      </c>
    </row>
    <row r="1153" spans="1:10" x14ac:dyDescent="0.3">
      <c r="A1153" s="3">
        <v>-8.4002742668774193</v>
      </c>
      <c r="B1153" s="3">
        <v>40.210753988671101</v>
      </c>
      <c r="D1153" s="12">
        <v>34</v>
      </c>
      <c r="E1153" s="12">
        <v>41</v>
      </c>
      <c r="F1153" s="12">
        <v>87</v>
      </c>
      <c r="G1153" s="12">
        <v>109</v>
      </c>
      <c r="H1153" s="12">
        <v>110</v>
      </c>
      <c r="I1153" s="12">
        <v>199</v>
      </c>
      <c r="J1153" s="3">
        <v>229</v>
      </c>
    </row>
    <row r="1155" spans="1:10" x14ac:dyDescent="0.3">
      <c r="A1155" s="3">
        <v>-7.2440755276651503</v>
      </c>
      <c r="B1155" s="3">
        <v>40.8622760975109</v>
      </c>
      <c r="D1155" s="12">
        <v>0</v>
      </c>
      <c r="E1155" s="12">
        <v>0</v>
      </c>
      <c r="F1155" s="12">
        <v>0</v>
      </c>
      <c r="G1155" s="12">
        <v>0</v>
      </c>
      <c r="H1155" s="12">
        <v>0</v>
      </c>
      <c r="I1155" s="12">
        <v>0</v>
      </c>
      <c r="J1155" s="3">
        <v>0</v>
      </c>
    </row>
    <row r="1156" spans="1:10" x14ac:dyDescent="0.3">
      <c r="A1156" s="3">
        <v>-7.3940737508224803</v>
      </c>
      <c r="B1156" s="3">
        <v>40.991293392028297</v>
      </c>
      <c r="D1156" s="12">
        <v>0</v>
      </c>
      <c r="E1156" s="12">
        <v>0</v>
      </c>
      <c r="F1156" s="12">
        <v>0</v>
      </c>
      <c r="G1156" s="12">
        <v>0</v>
      </c>
      <c r="H1156" s="12">
        <v>0</v>
      </c>
      <c r="I1156" s="12">
        <v>0</v>
      </c>
      <c r="J1156" s="3">
        <v>0</v>
      </c>
    </row>
    <row r="1157" spans="1:10" x14ac:dyDescent="0.3">
      <c r="A1157" s="3">
        <v>-7.1488611084069902</v>
      </c>
      <c r="B1157" s="3">
        <v>41.102233885436398</v>
      </c>
      <c r="D1157" s="12">
        <v>0</v>
      </c>
      <c r="E1157" s="12">
        <v>0</v>
      </c>
      <c r="F1157" s="12">
        <v>0</v>
      </c>
      <c r="G1157" s="12">
        <v>0</v>
      </c>
      <c r="H1157" s="12">
        <v>0</v>
      </c>
      <c r="I1157" s="12">
        <v>0</v>
      </c>
      <c r="J1157" s="3">
        <v>19</v>
      </c>
    </row>
    <row r="1158" spans="1:10" x14ac:dyDescent="0.3">
      <c r="A1158" s="3">
        <v>-7.2440755276651503</v>
      </c>
      <c r="B1158" s="3">
        <v>40.8622760975109</v>
      </c>
      <c r="D1158" s="12">
        <v>0</v>
      </c>
      <c r="E1158" s="12">
        <v>0</v>
      </c>
      <c r="F1158" s="12">
        <v>0</v>
      </c>
      <c r="G1158" s="12">
        <v>0</v>
      </c>
      <c r="H1158" s="12">
        <v>0</v>
      </c>
      <c r="I1158" s="12">
        <v>0</v>
      </c>
      <c r="J1158" s="3">
        <v>0</v>
      </c>
    </row>
    <row r="1160" spans="1:10" x14ac:dyDescent="0.3">
      <c r="A1160" s="3">
        <v>-6.81690706674138</v>
      </c>
      <c r="B1160" s="3">
        <v>41.104404997194699</v>
      </c>
      <c r="D1160" s="12">
        <v>0</v>
      </c>
      <c r="E1160" s="12">
        <v>0</v>
      </c>
      <c r="F1160" s="12">
        <v>0</v>
      </c>
      <c r="G1160" s="12">
        <v>0</v>
      </c>
      <c r="H1160" s="12">
        <v>0</v>
      </c>
      <c r="I1160" s="12">
        <v>0</v>
      </c>
      <c r="J1160" s="3">
        <v>0</v>
      </c>
    </row>
    <row r="1161" spans="1:10" x14ac:dyDescent="0.3">
      <c r="A1161" s="3">
        <v>-6.9632400283587801</v>
      </c>
      <c r="B1161" s="3">
        <v>40.911085098511798</v>
      </c>
      <c r="D1161" s="12">
        <v>0</v>
      </c>
      <c r="E1161" s="12">
        <v>0</v>
      </c>
      <c r="F1161" s="12">
        <v>0</v>
      </c>
      <c r="G1161" s="12">
        <v>0</v>
      </c>
      <c r="H1161" s="12">
        <v>0</v>
      </c>
      <c r="I1161" s="12">
        <v>0</v>
      </c>
      <c r="J1161" s="3">
        <v>0</v>
      </c>
    </row>
    <row r="1162" spans="1:10" x14ac:dyDescent="0.3">
      <c r="A1162" s="3">
        <v>-7.0689238421017002</v>
      </c>
      <c r="B1162" s="3">
        <v>41.179185975559598</v>
      </c>
      <c r="D1162" s="12">
        <v>0</v>
      </c>
      <c r="E1162" s="12">
        <v>0</v>
      </c>
      <c r="F1162" s="12">
        <v>0</v>
      </c>
      <c r="G1162" s="12">
        <v>3</v>
      </c>
      <c r="H1162" s="12">
        <v>3</v>
      </c>
      <c r="I1162" s="12">
        <v>0</v>
      </c>
      <c r="J1162" s="3">
        <v>3</v>
      </c>
    </row>
    <row r="1163" spans="1:10" x14ac:dyDescent="0.3">
      <c r="A1163" s="3">
        <v>-6.81690706674138</v>
      </c>
      <c r="B1163" s="3">
        <v>41.104404997194699</v>
      </c>
      <c r="D1163" s="12">
        <v>0</v>
      </c>
      <c r="E1163" s="12">
        <v>0</v>
      </c>
      <c r="F1163" s="12">
        <v>0</v>
      </c>
      <c r="G1163" s="12">
        <v>0</v>
      </c>
      <c r="H1163" s="12">
        <v>0</v>
      </c>
      <c r="I1163" s="12">
        <v>0</v>
      </c>
      <c r="J1163" s="3">
        <v>0</v>
      </c>
    </row>
    <row r="1165" spans="1:10" x14ac:dyDescent="0.3">
      <c r="A1165" s="3">
        <v>-7.7876381645646298</v>
      </c>
      <c r="B1165" s="3">
        <v>41.843274778997902</v>
      </c>
      <c r="D1165" s="12">
        <v>0</v>
      </c>
      <c r="E1165" s="12">
        <v>0</v>
      </c>
      <c r="F1165" s="12">
        <v>0</v>
      </c>
      <c r="G1165" s="12">
        <v>0</v>
      </c>
      <c r="H1165" s="12">
        <v>0</v>
      </c>
      <c r="I1165" s="12">
        <v>0</v>
      </c>
      <c r="J1165" s="3">
        <v>0</v>
      </c>
    </row>
    <row r="1166" spans="1:10" x14ac:dyDescent="0.3">
      <c r="A1166" s="3">
        <v>-8.0104084957339907</v>
      </c>
      <c r="B1166" s="3">
        <v>41.514145694816797</v>
      </c>
      <c r="D1166" s="12">
        <v>0</v>
      </c>
      <c r="E1166" s="12">
        <v>0</v>
      </c>
      <c r="F1166" s="12">
        <v>0</v>
      </c>
      <c r="G1166" s="12">
        <v>0</v>
      </c>
      <c r="H1166" s="12">
        <v>0</v>
      </c>
      <c r="I1166" s="12">
        <v>0</v>
      </c>
      <c r="J1166" s="3">
        <v>0</v>
      </c>
    </row>
    <row r="1167" spans="1:10" x14ac:dyDescent="0.3">
      <c r="A1167" s="3">
        <v>-8.1281656259011292</v>
      </c>
      <c r="B1167" s="3">
        <v>41.731689074247498</v>
      </c>
      <c r="D1167" s="12">
        <v>0</v>
      </c>
      <c r="E1167" s="12">
        <v>0</v>
      </c>
      <c r="F1167" s="12">
        <v>0</v>
      </c>
      <c r="G1167" s="12">
        <v>0</v>
      </c>
      <c r="H1167" s="12">
        <v>0</v>
      </c>
      <c r="I1167" s="12">
        <v>0</v>
      </c>
      <c r="J1167" s="3">
        <v>0</v>
      </c>
    </row>
    <row r="1168" spans="1:10" x14ac:dyDescent="0.3">
      <c r="A1168" s="3">
        <v>-7.7876381645646298</v>
      </c>
      <c r="B1168" s="3">
        <v>41.843274778997902</v>
      </c>
      <c r="D1168" s="12">
        <v>0</v>
      </c>
      <c r="E1168" s="12">
        <v>0</v>
      </c>
      <c r="F1168" s="12">
        <v>0</v>
      </c>
      <c r="G1168" s="12">
        <v>0</v>
      </c>
      <c r="H1168" s="12">
        <v>0</v>
      </c>
      <c r="I1168" s="12">
        <v>0</v>
      </c>
      <c r="J1168" s="3">
        <v>0</v>
      </c>
    </row>
    <row r="1170" spans="1:10" x14ac:dyDescent="0.3">
      <c r="A1170" s="3">
        <v>-7.29610658399712</v>
      </c>
      <c r="B1170" s="3">
        <v>38.365971703880902</v>
      </c>
      <c r="D1170" s="12">
        <v>0</v>
      </c>
      <c r="E1170" s="12">
        <v>0</v>
      </c>
      <c r="F1170" s="12">
        <v>0</v>
      </c>
      <c r="G1170" s="12">
        <v>0</v>
      </c>
      <c r="H1170" s="12">
        <v>0</v>
      </c>
      <c r="I1170" s="12">
        <v>0</v>
      </c>
      <c r="J1170" s="3">
        <v>0</v>
      </c>
    </row>
    <row r="1171" spans="1:10" x14ac:dyDescent="0.3">
      <c r="A1171" s="3">
        <v>-7.4007809488824101</v>
      </c>
      <c r="B1171" s="3">
        <v>38.132137154037402</v>
      </c>
      <c r="D1171" s="12">
        <v>0</v>
      </c>
      <c r="E1171" s="12">
        <v>0</v>
      </c>
      <c r="F1171" s="12">
        <v>0</v>
      </c>
      <c r="G1171" s="12">
        <v>0</v>
      </c>
      <c r="H1171" s="12">
        <v>0</v>
      </c>
      <c r="I1171" s="12">
        <v>0</v>
      </c>
      <c r="J1171" s="3">
        <v>0</v>
      </c>
    </row>
    <row r="1172" spans="1:10" x14ac:dyDescent="0.3">
      <c r="A1172" s="3">
        <v>-7.5526669602588496</v>
      </c>
      <c r="B1172" s="3">
        <v>38.418701778305902</v>
      </c>
      <c r="D1172" s="12">
        <v>0</v>
      </c>
      <c r="E1172" s="12">
        <v>0</v>
      </c>
      <c r="F1172" s="12">
        <v>0</v>
      </c>
      <c r="G1172" s="12">
        <v>0</v>
      </c>
      <c r="H1172" s="12">
        <v>3</v>
      </c>
      <c r="I1172" s="12">
        <v>3</v>
      </c>
      <c r="J1172" s="3">
        <v>4</v>
      </c>
    </row>
    <row r="1173" spans="1:10" x14ac:dyDescent="0.3">
      <c r="A1173" s="3">
        <v>-7.29610658399712</v>
      </c>
      <c r="B1173" s="3">
        <v>38.365971703880902</v>
      </c>
      <c r="D1173" s="12">
        <v>0</v>
      </c>
      <c r="E1173" s="12">
        <v>0</v>
      </c>
      <c r="F1173" s="12">
        <v>0</v>
      </c>
      <c r="G1173" s="12">
        <v>0</v>
      </c>
      <c r="H1173" s="12">
        <v>0</v>
      </c>
      <c r="I1173" s="12">
        <v>0</v>
      </c>
      <c r="J1173" s="3">
        <v>0</v>
      </c>
    </row>
    <row r="1175" spans="1:10" x14ac:dyDescent="0.3">
      <c r="A1175" s="3">
        <v>-7.0521878844344199</v>
      </c>
      <c r="B1175" s="3">
        <v>38.148188296550202</v>
      </c>
      <c r="D1175" s="12">
        <v>0</v>
      </c>
      <c r="E1175" s="12">
        <v>0</v>
      </c>
      <c r="F1175" s="12">
        <v>0</v>
      </c>
      <c r="G1175" s="12">
        <v>0</v>
      </c>
      <c r="H1175" s="12">
        <v>0</v>
      </c>
      <c r="I1175" s="12">
        <v>0</v>
      </c>
      <c r="J1175" s="3">
        <v>0</v>
      </c>
    </row>
    <row r="1176" spans="1:10" x14ac:dyDescent="0.3">
      <c r="A1176" s="3">
        <v>-7.4007809488824101</v>
      </c>
      <c r="B1176" s="3">
        <v>38.132137154037402</v>
      </c>
      <c r="D1176" s="12">
        <v>0</v>
      </c>
      <c r="E1176" s="12">
        <v>0</v>
      </c>
      <c r="F1176" s="12">
        <v>0</v>
      </c>
      <c r="G1176" s="12">
        <v>0</v>
      </c>
      <c r="H1176" s="12">
        <v>0</v>
      </c>
      <c r="I1176" s="12">
        <v>0</v>
      </c>
      <c r="J1176" s="3">
        <v>0</v>
      </c>
    </row>
    <row r="1177" spans="1:10" x14ac:dyDescent="0.3">
      <c r="A1177" s="3">
        <v>-7.29610658399712</v>
      </c>
      <c r="B1177" s="3">
        <v>38.365971703880902</v>
      </c>
      <c r="D1177" s="12">
        <v>0</v>
      </c>
      <c r="E1177" s="12">
        <v>0</v>
      </c>
      <c r="F1177" s="12">
        <v>0</v>
      </c>
      <c r="G1177" s="12">
        <v>0</v>
      </c>
      <c r="H1177" s="12">
        <v>0</v>
      </c>
      <c r="I1177" s="12">
        <v>0</v>
      </c>
      <c r="J1177" s="3">
        <v>0</v>
      </c>
    </row>
    <row r="1178" spans="1:10" x14ac:dyDescent="0.3">
      <c r="A1178" s="3">
        <v>-7.0521878844344199</v>
      </c>
      <c r="B1178" s="3">
        <v>38.148188296550202</v>
      </c>
      <c r="D1178" s="12">
        <v>0</v>
      </c>
      <c r="E1178" s="12">
        <v>0</v>
      </c>
      <c r="F1178" s="12">
        <v>0</v>
      </c>
      <c r="G1178" s="12">
        <v>0</v>
      </c>
      <c r="H1178" s="12">
        <v>0</v>
      </c>
      <c r="I1178" s="12">
        <v>0</v>
      </c>
      <c r="J1178" s="3">
        <v>0</v>
      </c>
    </row>
    <row r="1180" spans="1:10" x14ac:dyDescent="0.3">
      <c r="A1180" s="3">
        <v>-7.6774937328023203</v>
      </c>
      <c r="B1180" s="3">
        <v>41.1052583978001</v>
      </c>
      <c r="D1180" s="12">
        <v>0</v>
      </c>
      <c r="E1180" s="12">
        <v>0</v>
      </c>
      <c r="F1180" s="12">
        <v>0</v>
      </c>
      <c r="G1180" s="12">
        <v>0</v>
      </c>
      <c r="H1180" s="12">
        <v>0</v>
      </c>
      <c r="I1180" s="12">
        <v>0</v>
      </c>
      <c r="J1180" s="3">
        <v>0</v>
      </c>
    </row>
    <row r="1181" spans="1:10" x14ac:dyDescent="0.3">
      <c r="A1181" s="3">
        <v>-7.7919018780693898</v>
      </c>
      <c r="B1181" s="3">
        <v>41.1670941882386</v>
      </c>
      <c r="D1181" s="12">
        <v>0</v>
      </c>
      <c r="E1181" s="12">
        <v>0</v>
      </c>
      <c r="F1181" s="12">
        <v>0</v>
      </c>
      <c r="G1181" s="12">
        <v>0</v>
      </c>
      <c r="H1181" s="12">
        <v>0</v>
      </c>
      <c r="I1181" s="12">
        <v>0</v>
      </c>
      <c r="J1181" s="3">
        <v>6</v>
      </c>
    </row>
    <row r="1182" spans="1:10" x14ac:dyDescent="0.3">
      <c r="A1182" s="3">
        <v>-7.7824390005546604</v>
      </c>
      <c r="B1182" s="3">
        <v>41.198531053878298</v>
      </c>
      <c r="D1182" s="12">
        <v>0</v>
      </c>
      <c r="E1182" s="12">
        <v>0</v>
      </c>
      <c r="F1182" s="12">
        <v>0</v>
      </c>
      <c r="G1182" s="12">
        <v>0</v>
      </c>
      <c r="H1182" s="12">
        <v>0</v>
      </c>
      <c r="I1182" s="12">
        <v>0</v>
      </c>
      <c r="J1182" s="3">
        <v>0</v>
      </c>
    </row>
    <row r="1183" spans="1:10" x14ac:dyDescent="0.3">
      <c r="A1183" s="3">
        <v>-7.6774937328023203</v>
      </c>
      <c r="B1183" s="3">
        <v>41.1052583978001</v>
      </c>
      <c r="D1183" s="12">
        <v>0</v>
      </c>
      <c r="E1183" s="12">
        <v>0</v>
      </c>
      <c r="F1183" s="12">
        <v>0</v>
      </c>
      <c r="G1183" s="12">
        <v>0</v>
      </c>
      <c r="H1183" s="12">
        <v>0</v>
      </c>
      <c r="I1183" s="12">
        <v>0</v>
      </c>
      <c r="J1183" s="3">
        <v>0</v>
      </c>
    </row>
    <row r="1185" spans="1:10" x14ac:dyDescent="0.3">
      <c r="A1185" s="3">
        <v>-7.45290057462707</v>
      </c>
      <c r="B1185" s="3">
        <v>41.412408744631598</v>
      </c>
      <c r="D1185" s="12">
        <v>0</v>
      </c>
      <c r="E1185" s="12">
        <v>0</v>
      </c>
      <c r="F1185" s="12">
        <v>0</v>
      </c>
      <c r="G1185" s="12">
        <v>0</v>
      </c>
      <c r="H1185" s="12">
        <v>0</v>
      </c>
      <c r="I1185" s="12">
        <v>0</v>
      </c>
      <c r="J1185" s="3">
        <v>0</v>
      </c>
    </row>
    <row r="1186" spans="1:10" x14ac:dyDescent="0.3">
      <c r="A1186" s="3">
        <v>-7.5671170990655696</v>
      </c>
      <c r="B1186" s="3">
        <v>41.268681564346103</v>
      </c>
      <c r="D1186" s="12">
        <v>0</v>
      </c>
      <c r="E1186" s="12">
        <v>0</v>
      </c>
      <c r="F1186" s="12">
        <v>0</v>
      </c>
      <c r="G1186" s="12">
        <v>0</v>
      </c>
      <c r="H1186" s="12">
        <v>0</v>
      </c>
      <c r="I1186" s="12">
        <v>0</v>
      </c>
      <c r="J1186" s="3">
        <v>0</v>
      </c>
    </row>
    <row r="1187" spans="1:10" x14ac:dyDescent="0.3">
      <c r="A1187" s="3">
        <v>-7.63004585657551</v>
      </c>
      <c r="B1187" s="3">
        <v>41.502313102390403</v>
      </c>
      <c r="D1187" s="12">
        <v>0</v>
      </c>
      <c r="E1187" s="12">
        <v>0</v>
      </c>
      <c r="F1187" s="12">
        <v>0</v>
      </c>
      <c r="G1187" s="12">
        <v>0</v>
      </c>
      <c r="H1187" s="12">
        <v>3</v>
      </c>
      <c r="I1187" s="12">
        <v>3</v>
      </c>
      <c r="J1187" s="3">
        <v>3</v>
      </c>
    </row>
    <row r="1188" spans="1:10" x14ac:dyDescent="0.3">
      <c r="A1188" s="3">
        <v>-7.45290057462707</v>
      </c>
      <c r="B1188" s="3">
        <v>41.412408744631598</v>
      </c>
      <c r="D1188" s="12">
        <v>0</v>
      </c>
      <c r="E1188" s="12">
        <v>0</v>
      </c>
      <c r="F1188" s="12">
        <v>0</v>
      </c>
      <c r="G1188" s="12">
        <v>0</v>
      </c>
      <c r="H1188" s="12">
        <v>0</v>
      </c>
      <c r="I1188" s="12">
        <v>0</v>
      </c>
      <c r="J1188" s="3">
        <v>0</v>
      </c>
    </row>
    <row r="1190" spans="1:10" x14ac:dyDescent="0.3">
      <c r="A1190" s="3">
        <v>-8.5431860979451208</v>
      </c>
      <c r="B1190" s="3">
        <v>40.537437703669802</v>
      </c>
      <c r="D1190" s="12">
        <v>0</v>
      </c>
      <c r="E1190" s="12">
        <v>0</v>
      </c>
      <c r="F1190" s="12">
        <v>6</v>
      </c>
      <c r="G1190" s="12">
        <v>7</v>
      </c>
      <c r="H1190" s="12">
        <v>7</v>
      </c>
      <c r="I1190" s="12">
        <v>9</v>
      </c>
      <c r="J1190" s="3">
        <v>10</v>
      </c>
    </row>
    <row r="1191" spans="1:10" x14ac:dyDescent="0.3">
      <c r="A1191" s="3">
        <v>-8.6048914707627695</v>
      </c>
      <c r="B1191" s="3">
        <v>40.353888895167401</v>
      </c>
      <c r="D1191" s="12">
        <v>0</v>
      </c>
      <c r="E1191" s="12">
        <v>0</v>
      </c>
      <c r="F1191" s="12">
        <v>4</v>
      </c>
      <c r="G1191" s="12">
        <v>4</v>
      </c>
      <c r="H1191" s="12">
        <v>7</v>
      </c>
      <c r="I1191" s="12">
        <v>8</v>
      </c>
      <c r="J1191" s="3">
        <v>8</v>
      </c>
    </row>
    <row r="1192" spans="1:10" x14ac:dyDescent="0.3">
      <c r="A1192" s="3">
        <v>-8.7010400232609992</v>
      </c>
      <c r="B1192" s="3">
        <v>40.545380574482699</v>
      </c>
      <c r="D1192" s="12">
        <v>0</v>
      </c>
      <c r="E1192" s="12">
        <v>0</v>
      </c>
      <c r="F1192" s="12">
        <v>3</v>
      </c>
      <c r="G1192" s="12">
        <v>4</v>
      </c>
      <c r="H1192" s="12">
        <v>5</v>
      </c>
      <c r="I1192" s="12">
        <v>0</v>
      </c>
      <c r="J1192" s="3">
        <v>5</v>
      </c>
    </row>
    <row r="1193" spans="1:10" x14ac:dyDescent="0.3">
      <c r="A1193" s="3">
        <v>-8.5431860979451208</v>
      </c>
      <c r="B1193" s="3">
        <v>40.537437703669802</v>
      </c>
      <c r="D1193" s="12">
        <v>0</v>
      </c>
      <c r="E1193" s="12">
        <v>0</v>
      </c>
      <c r="F1193" s="12">
        <v>6</v>
      </c>
      <c r="G1193" s="12">
        <v>7</v>
      </c>
      <c r="H1193" s="12">
        <v>7</v>
      </c>
      <c r="I1193" s="12">
        <v>9</v>
      </c>
      <c r="J1193" s="3">
        <v>10</v>
      </c>
    </row>
    <row r="1195" spans="1:10" x14ac:dyDescent="0.3">
      <c r="A1195" s="3">
        <v>-8.6797088953169599</v>
      </c>
      <c r="B1195" s="3">
        <v>40.669025222172102</v>
      </c>
      <c r="D1195" s="12">
        <v>6</v>
      </c>
      <c r="E1195" s="12">
        <v>6</v>
      </c>
      <c r="F1195" s="12">
        <v>46</v>
      </c>
      <c r="G1195" s="12">
        <v>55</v>
      </c>
      <c r="H1195" s="12">
        <v>62</v>
      </c>
      <c r="I1195" s="12">
        <v>95</v>
      </c>
      <c r="J1195" s="3">
        <v>95</v>
      </c>
    </row>
    <row r="1196" spans="1:10" x14ac:dyDescent="0.3">
      <c r="A1196" s="3">
        <v>-8.6751678849701293</v>
      </c>
      <c r="B1196" s="3">
        <v>40.593763765170898</v>
      </c>
      <c r="D1196" s="12">
        <v>0</v>
      </c>
      <c r="E1196" s="12">
        <v>0</v>
      </c>
      <c r="F1196" s="12">
        <v>10</v>
      </c>
      <c r="G1196" s="12">
        <v>12</v>
      </c>
      <c r="H1196" s="12">
        <v>12</v>
      </c>
      <c r="I1196" s="12">
        <v>12</v>
      </c>
      <c r="J1196" s="3">
        <v>0</v>
      </c>
    </row>
    <row r="1197" spans="1:10" x14ac:dyDescent="0.3">
      <c r="A1197" s="3">
        <v>-8.7010400232609992</v>
      </c>
      <c r="B1197" s="3">
        <v>40.545380574482699</v>
      </c>
      <c r="D1197" s="12">
        <v>0</v>
      </c>
      <c r="E1197" s="12">
        <v>0</v>
      </c>
      <c r="F1197" s="12">
        <v>3</v>
      </c>
      <c r="G1197" s="12">
        <v>4</v>
      </c>
      <c r="H1197" s="12">
        <v>5</v>
      </c>
      <c r="I1197" s="12">
        <v>0</v>
      </c>
      <c r="J1197" s="3">
        <v>5</v>
      </c>
    </row>
    <row r="1198" spans="1:10" x14ac:dyDescent="0.3">
      <c r="A1198" s="3">
        <v>-8.6797088953169599</v>
      </c>
      <c r="B1198" s="3">
        <v>40.669025222172102</v>
      </c>
      <c r="D1198" s="12">
        <v>6</v>
      </c>
      <c r="E1198" s="12">
        <v>6</v>
      </c>
      <c r="F1198" s="12">
        <v>46</v>
      </c>
      <c r="G1198" s="12">
        <v>55</v>
      </c>
      <c r="H1198" s="12">
        <v>62</v>
      </c>
      <c r="I1198" s="12">
        <v>95</v>
      </c>
      <c r="J1198" s="3">
        <v>95</v>
      </c>
    </row>
    <row r="1200" spans="1:10" x14ac:dyDescent="0.3">
      <c r="A1200" s="3">
        <v>-8.4785244243049007</v>
      </c>
      <c r="B1200" s="3">
        <v>40.100536084158698</v>
      </c>
      <c r="D1200" s="12">
        <v>3</v>
      </c>
      <c r="E1200" s="12">
        <v>3</v>
      </c>
      <c r="F1200" s="12">
        <v>4</v>
      </c>
      <c r="G1200" s="12">
        <v>5</v>
      </c>
      <c r="H1200" s="12">
        <v>6</v>
      </c>
      <c r="I1200" s="12">
        <v>13</v>
      </c>
      <c r="J1200" s="3">
        <v>15</v>
      </c>
    </row>
    <row r="1201" spans="1:10" x14ac:dyDescent="0.3">
      <c r="A1201" s="3">
        <v>-8.3281590831608998</v>
      </c>
      <c r="B1201" s="3">
        <v>40.098029312526499</v>
      </c>
      <c r="D1201" s="12">
        <v>0</v>
      </c>
      <c r="E1201" s="12">
        <v>0</v>
      </c>
      <c r="F1201" s="12">
        <v>0</v>
      </c>
      <c r="G1201" s="12">
        <v>0</v>
      </c>
      <c r="H1201" s="12">
        <v>0</v>
      </c>
      <c r="I1201" s="12">
        <v>3</v>
      </c>
      <c r="J1201" s="3">
        <v>4</v>
      </c>
    </row>
    <row r="1202" spans="1:10" x14ac:dyDescent="0.3">
      <c r="A1202" s="3">
        <v>-8.3876441873391396</v>
      </c>
      <c r="B1202" s="3">
        <v>40.016599428956802</v>
      </c>
      <c r="D1202" s="12">
        <v>0</v>
      </c>
      <c r="E1202" s="12">
        <v>0</v>
      </c>
      <c r="F1202" s="12">
        <v>0</v>
      </c>
      <c r="G1202" s="12">
        <v>0</v>
      </c>
      <c r="H1202" s="12">
        <v>0</v>
      </c>
      <c r="I1202" s="12">
        <v>0</v>
      </c>
      <c r="J1202" s="3">
        <v>0</v>
      </c>
    </row>
    <row r="1203" spans="1:10" x14ac:dyDescent="0.3">
      <c r="A1203" s="3">
        <v>-8.4785244243049007</v>
      </c>
      <c r="B1203" s="3">
        <v>40.100536084158698</v>
      </c>
      <c r="D1203" s="12">
        <v>3</v>
      </c>
      <c r="E1203" s="12">
        <v>3</v>
      </c>
      <c r="F1203" s="12">
        <v>4</v>
      </c>
      <c r="G1203" s="12">
        <v>5</v>
      </c>
      <c r="H1203" s="12">
        <v>6</v>
      </c>
      <c r="I1203" s="12">
        <v>13</v>
      </c>
      <c r="J1203" s="3">
        <v>15</v>
      </c>
    </row>
    <row r="1205" spans="1:10" x14ac:dyDescent="0.3">
      <c r="A1205" s="3">
        <v>-8.2692265812622701</v>
      </c>
      <c r="B1205" s="3">
        <v>39.886269194640597</v>
      </c>
      <c r="D1205" s="12">
        <v>0</v>
      </c>
      <c r="E1205" s="12">
        <v>0</v>
      </c>
      <c r="F1205" s="12">
        <v>0</v>
      </c>
      <c r="G1205" s="12">
        <v>0</v>
      </c>
      <c r="H1205" s="12">
        <v>0</v>
      </c>
      <c r="I1205" s="12">
        <v>0</v>
      </c>
      <c r="J1205" s="3">
        <v>0</v>
      </c>
    </row>
    <row r="1206" spans="1:10" x14ac:dyDescent="0.3">
      <c r="A1206" s="3">
        <v>-8.4263342721854109</v>
      </c>
      <c r="B1206" s="3">
        <v>39.937157779977497</v>
      </c>
      <c r="D1206" s="12">
        <v>0</v>
      </c>
      <c r="E1206" s="12">
        <v>0</v>
      </c>
      <c r="F1206" s="12">
        <v>0</v>
      </c>
      <c r="G1206" s="12">
        <v>0</v>
      </c>
      <c r="H1206" s="12">
        <v>0</v>
      </c>
      <c r="I1206" s="12">
        <v>0</v>
      </c>
      <c r="J1206" s="3">
        <v>0</v>
      </c>
    </row>
    <row r="1207" spans="1:10" x14ac:dyDescent="0.3">
      <c r="A1207" s="3">
        <v>-8.3876441873391396</v>
      </c>
      <c r="B1207" s="3">
        <v>40.016599428956802</v>
      </c>
      <c r="D1207" s="12">
        <v>0</v>
      </c>
      <c r="E1207" s="12">
        <v>0</v>
      </c>
      <c r="F1207" s="12">
        <v>0</v>
      </c>
      <c r="G1207" s="12">
        <v>0</v>
      </c>
      <c r="H1207" s="12">
        <v>0</v>
      </c>
      <c r="I1207" s="12">
        <v>0</v>
      </c>
      <c r="J1207" s="3">
        <v>0</v>
      </c>
    </row>
    <row r="1208" spans="1:10" x14ac:dyDescent="0.3">
      <c r="A1208" s="3">
        <v>-8.2692265812622701</v>
      </c>
      <c r="B1208" s="3">
        <v>39.886269194640597</v>
      </c>
      <c r="D1208" s="12">
        <v>0</v>
      </c>
      <c r="E1208" s="12">
        <v>0</v>
      </c>
      <c r="F1208" s="12">
        <v>0</v>
      </c>
      <c r="G1208" s="12">
        <v>0</v>
      </c>
      <c r="H1208" s="12">
        <v>0</v>
      </c>
      <c r="I1208" s="12">
        <v>0</v>
      </c>
      <c r="J1208" s="3">
        <v>0</v>
      </c>
    </row>
    <row r="1210" spans="1:10" x14ac:dyDescent="0.3">
      <c r="A1210" s="3">
        <v>-7.2999542574434599</v>
      </c>
      <c r="B1210" s="3">
        <v>41.245513668732897</v>
      </c>
      <c r="D1210" s="12">
        <v>0</v>
      </c>
      <c r="E1210" s="12">
        <v>0</v>
      </c>
      <c r="F1210" s="12">
        <v>0</v>
      </c>
      <c r="G1210" s="12">
        <v>0</v>
      </c>
      <c r="H1210" s="12">
        <v>3</v>
      </c>
      <c r="I1210" s="12">
        <v>0</v>
      </c>
      <c r="J1210" s="3">
        <v>3</v>
      </c>
    </row>
    <row r="1211" spans="1:10" x14ac:dyDescent="0.3">
      <c r="A1211" s="3">
        <v>-7.1778847969819202</v>
      </c>
      <c r="B1211" s="3">
        <v>41.4764874174599</v>
      </c>
      <c r="D1211" s="12">
        <v>3</v>
      </c>
      <c r="E1211" s="12">
        <v>3</v>
      </c>
      <c r="F1211" s="12">
        <v>5</v>
      </c>
      <c r="G1211" s="12">
        <v>6</v>
      </c>
      <c r="H1211" s="12">
        <v>8</v>
      </c>
      <c r="I1211" s="12">
        <v>10</v>
      </c>
      <c r="J1211" s="3">
        <v>10</v>
      </c>
    </row>
    <row r="1212" spans="1:10" x14ac:dyDescent="0.3">
      <c r="A1212" s="3">
        <v>-7.1335904274604296</v>
      </c>
      <c r="B1212" s="3">
        <v>41.280008586463197</v>
      </c>
      <c r="D1212" s="12">
        <v>0</v>
      </c>
      <c r="E1212" s="12">
        <v>0</v>
      </c>
      <c r="F1212" s="12">
        <v>0</v>
      </c>
      <c r="G1212" s="12">
        <v>0</v>
      </c>
      <c r="H1212" s="12">
        <v>0</v>
      </c>
      <c r="I1212" s="12">
        <v>0</v>
      </c>
      <c r="J1212" s="3">
        <v>0</v>
      </c>
    </row>
    <row r="1213" spans="1:10" x14ac:dyDescent="0.3">
      <c r="A1213" s="3">
        <v>-7.2999542574434599</v>
      </c>
      <c r="B1213" s="3">
        <v>41.245513668732897</v>
      </c>
      <c r="D1213" s="12">
        <v>0</v>
      </c>
      <c r="E1213" s="12">
        <v>0</v>
      </c>
      <c r="F1213" s="12">
        <v>0</v>
      </c>
      <c r="G1213" s="12">
        <v>0</v>
      </c>
      <c r="H1213" s="12">
        <v>3</v>
      </c>
      <c r="I1213" s="12">
        <v>0</v>
      </c>
      <c r="J1213" s="3">
        <v>3</v>
      </c>
    </row>
    <row r="1215" spans="1:10" x14ac:dyDescent="0.3">
      <c r="A1215" s="3">
        <v>-6.96585493377549</v>
      </c>
      <c r="B1215" s="3">
        <v>41.537563048687403</v>
      </c>
      <c r="D1215" s="12">
        <v>0</v>
      </c>
      <c r="E1215" s="12">
        <v>0</v>
      </c>
      <c r="F1215" s="12">
        <v>3</v>
      </c>
      <c r="G1215" s="12">
        <v>4</v>
      </c>
      <c r="H1215" s="12">
        <v>4</v>
      </c>
      <c r="I1215" s="12">
        <v>0</v>
      </c>
      <c r="J1215" s="3">
        <v>7</v>
      </c>
    </row>
    <row r="1216" spans="1:10" x14ac:dyDescent="0.3">
      <c r="A1216" s="3">
        <v>-6.9484209876751901</v>
      </c>
      <c r="B1216" s="3">
        <v>41.346462778864797</v>
      </c>
      <c r="D1216" s="12">
        <v>0</v>
      </c>
      <c r="E1216" s="12">
        <v>0</v>
      </c>
      <c r="F1216" s="12">
        <v>0</v>
      </c>
      <c r="G1216" s="12">
        <v>0</v>
      </c>
      <c r="H1216" s="12">
        <v>0</v>
      </c>
      <c r="I1216" s="12">
        <v>0</v>
      </c>
      <c r="J1216" s="3">
        <v>0</v>
      </c>
    </row>
    <row r="1217" spans="1:10" x14ac:dyDescent="0.3">
      <c r="A1217" s="3">
        <v>-7.1778847969819202</v>
      </c>
      <c r="B1217" s="3">
        <v>41.4764874174599</v>
      </c>
      <c r="D1217" s="12">
        <v>3</v>
      </c>
      <c r="E1217" s="12">
        <v>3</v>
      </c>
      <c r="F1217" s="12">
        <v>5</v>
      </c>
      <c r="G1217" s="12">
        <v>6</v>
      </c>
      <c r="H1217" s="12">
        <v>8</v>
      </c>
      <c r="I1217" s="12">
        <v>10</v>
      </c>
      <c r="J1217" s="3">
        <v>10</v>
      </c>
    </row>
    <row r="1218" spans="1:10" x14ac:dyDescent="0.3">
      <c r="A1218" s="3">
        <v>-6.96585493377549</v>
      </c>
      <c r="B1218" s="3">
        <v>41.537563048687403</v>
      </c>
      <c r="D1218" s="12">
        <v>0</v>
      </c>
      <c r="E1218" s="12">
        <v>0</v>
      </c>
      <c r="F1218" s="12">
        <v>3</v>
      </c>
      <c r="G1218" s="12">
        <v>4</v>
      </c>
      <c r="H1218" s="12">
        <v>4</v>
      </c>
      <c r="I1218" s="12">
        <v>0</v>
      </c>
      <c r="J1218" s="3">
        <v>7</v>
      </c>
    </row>
    <row r="1220" spans="1:10" x14ac:dyDescent="0.3">
      <c r="A1220" s="3">
        <v>-6.81690706674138</v>
      </c>
      <c r="B1220" s="3">
        <v>41.104404997194699</v>
      </c>
      <c r="D1220" s="12">
        <v>0</v>
      </c>
      <c r="E1220" s="12">
        <v>0</v>
      </c>
      <c r="F1220" s="12">
        <v>0</v>
      </c>
      <c r="G1220" s="12">
        <v>0</v>
      </c>
      <c r="H1220" s="12">
        <v>0</v>
      </c>
      <c r="I1220" s="12">
        <v>0</v>
      </c>
      <c r="J1220" s="3">
        <v>0</v>
      </c>
    </row>
    <row r="1221" spans="1:10" x14ac:dyDescent="0.3">
      <c r="A1221" s="3">
        <v>-6.9484209876751901</v>
      </c>
      <c r="B1221" s="3">
        <v>41.346462778864797</v>
      </c>
      <c r="D1221" s="12">
        <v>0</v>
      </c>
      <c r="E1221" s="12">
        <v>0</v>
      </c>
      <c r="F1221" s="12">
        <v>0</v>
      </c>
      <c r="G1221" s="12">
        <v>0</v>
      </c>
      <c r="H1221" s="12">
        <v>0</v>
      </c>
      <c r="I1221" s="12">
        <v>0</v>
      </c>
      <c r="J1221" s="3">
        <v>0</v>
      </c>
    </row>
    <row r="1222" spans="1:10" x14ac:dyDescent="0.3">
      <c r="A1222" s="3">
        <v>-6.72923364395443</v>
      </c>
      <c r="B1222" s="3">
        <v>41.3108532024007</v>
      </c>
      <c r="D1222" s="12">
        <v>0</v>
      </c>
      <c r="E1222" s="12">
        <v>0</v>
      </c>
      <c r="F1222" s="12">
        <v>0</v>
      </c>
      <c r="G1222" s="12">
        <v>0</v>
      </c>
      <c r="H1222" s="12">
        <v>0</v>
      </c>
      <c r="I1222" s="12">
        <v>0</v>
      </c>
      <c r="J1222" s="3">
        <v>0</v>
      </c>
    </row>
    <row r="1223" spans="1:10" x14ac:dyDescent="0.3">
      <c r="A1223" s="3">
        <v>-6.81690706674138</v>
      </c>
      <c r="B1223" s="3">
        <v>41.104404997194699</v>
      </c>
      <c r="D1223" s="12">
        <v>0</v>
      </c>
      <c r="E1223" s="12">
        <v>0</v>
      </c>
      <c r="F1223" s="12">
        <v>0</v>
      </c>
      <c r="G1223" s="12">
        <v>0</v>
      </c>
      <c r="H1223" s="12">
        <v>0</v>
      </c>
      <c r="I1223" s="12">
        <v>0</v>
      </c>
      <c r="J1223" s="3">
        <v>0</v>
      </c>
    </row>
    <row r="1225" spans="1:10" x14ac:dyDescent="0.3">
      <c r="A1225" s="3">
        <v>-7.7840955487679402</v>
      </c>
      <c r="B1225" s="3">
        <v>41.015194321182499</v>
      </c>
      <c r="D1225" s="12">
        <v>0</v>
      </c>
      <c r="E1225" s="12">
        <v>0</v>
      </c>
      <c r="F1225" s="12">
        <v>0</v>
      </c>
      <c r="G1225" s="12">
        <v>0</v>
      </c>
      <c r="H1225" s="12">
        <v>0</v>
      </c>
      <c r="I1225" s="12">
        <v>0</v>
      </c>
      <c r="J1225" s="3">
        <v>0</v>
      </c>
    </row>
    <row r="1226" spans="1:10" x14ac:dyDescent="0.3">
      <c r="A1226" s="3">
        <v>-7.6014592248523902</v>
      </c>
      <c r="B1226" s="3">
        <v>40.988851238109298</v>
      </c>
      <c r="D1226" s="12">
        <v>0</v>
      </c>
      <c r="E1226" s="12">
        <v>0</v>
      </c>
      <c r="F1226" s="12">
        <v>0</v>
      </c>
      <c r="G1226" s="12">
        <v>0</v>
      </c>
      <c r="H1226" s="12">
        <v>0</v>
      </c>
      <c r="I1226" s="12">
        <v>0</v>
      </c>
      <c r="J1226" s="3">
        <v>0</v>
      </c>
    </row>
    <row r="1227" spans="1:10" x14ac:dyDescent="0.3">
      <c r="A1227" s="3">
        <v>-7.7454525875984199</v>
      </c>
      <c r="B1227" s="3">
        <v>40.848820734037801</v>
      </c>
      <c r="D1227" s="12">
        <v>0</v>
      </c>
      <c r="E1227" s="12">
        <v>0</v>
      </c>
      <c r="F1227" s="12">
        <v>0</v>
      </c>
      <c r="G1227" s="12">
        <v>0</v>
      </c>
      <c r="H1227" s="12">
        <v>0</v>
      </c>
      <c r="I1227" s="12">
        <v>0</v>
      </c>
      <c r="J1227" s="3">
        <v>0</v>
      </c>
    </row>
    <row r="1228" spans="1:10" x14ac:dyDescent="0.3">
      <c r="A1228" s="3">
        <v>-7.7840955487679402</v>
      </c>
      <c r="B1228" s="3">
        <v>41.015194321182499</v>
      </c>
      <c r="D1228" s="12">
        <v>0</v>
      </c>
      <c r="E1228" s="12">
        <v>0</v>
      </c>
      <c r="F1228" s="12">
        <v>0</v>
      </c>
      <c r="G1228" s="12">
        <v>0</v>
      </c>
      <c r="H1228" s="12">
        <v>0</v>
      </c>
      <c r="I1228" s="12">
        <v>0</v>
      </c>
      <c r="J1228" s="3">
        <v>0</v>
      </c>
    </row>
    <row r="1230" spans="1:10" x14ac:dyDescent="0.3">
      <c r="A1230" s="3">
        <v>-7.9443397449026696</v>
      </c>
      <c r="B1230" s="3">
        <v>41.102422138664501</v>
      </c>
      <c r="D1230" s="12">
        <v>0</v>
      </c>
      <c r="E1230" s="12">
        <v>0</v>
      </c>
      <c r="F1230" s="12">
        <v>3</v>
      </c>
      <c r="G1230" s="12">
        <v>9</v>
      </c>
      <c r="H1230" s="12">
        <v>32</v>
      </c>
      <c r="I1230" s="12">
        <v>26</v>
      </c>
      <c r="J1230" s="3">
        <v>27</v>
      </c>
    </row>
    <row r="1231" spans="1:10" x14ac:dyDescent="0.3">
      <c r="A1231" s="3">
        <v>-7.8037501056158698</v>
      </c>
      <c r="B1231" s="3">
        <v>41.097892645246802</v>
      </c>
      <c r="D1231" s="12">
        <v>0</v>
      </c>
      <c r="E1231" s="12">
        <v>0</v>
      </c>
      <c r="F1231" s="12">
        <v>0</v>
      </c>
      <c r="G1231" s="12">
        <v>0</v>
      </c>
      <c r="H1231" s="12">
        <v>0</v>
      </c>
      <c r="I1231" s="12">
        <v>0</v>
      </c>
      <c r="J1231" s="3">
        <v>4</v>
      </c>
    </row>
    <row r="1232" spans="1:10" x14ac:dyDescent="0.3">
      <c r="A1232" s="3">
        <v>-7.7840955487679402</v>
      </c>
      <c r="B1232" s="3">
        <v>41.015194321182499</v>
      </c>
      <c r="D1232" s="12">
        <v>0</v>
      </c>
      <c r="E1232" s="12">
        <v>0</v>
      </c>
      <c r="F1232" s="12">
        <v>0</v>
      </c>
      <c r="G1232" s="12">
        <v>0</v>
      </c>
      <c r="H1232" s="12">
        <v>0</v>
      </c>
      <c r="I1232" s="12">
        <v>0</v>
      </c>
      <c r="J1232" s="3">
        <v>0</v>
      </c>
    </row>
    <row r="1233" spans="1:10" x14ac:dyDescent="0.3">
      <c r="A1233" s="3">
        <v>-7.9443397449026696</v>
      </c>
      <c r="B1233" s="3">
        <v>41.102422138664501</v>
      </c>
      <c r="D1233" s="12">
        <v>0</v>
      </c>
      <c r="E1233" s="12">
        <v>0</v>
      </c>
      <c r="F1233" s="12">
        <v>3</v>
      </c>
      <c r="G1233" s="12">
        <v>9</v>
      </c>
      <c r="H1233" s="12">
        <v>32</v>
      </c>
      <c r="I1233" s="12">
        <v>26</v>
      </c>
      <c r="J1233" s="3">
        <v>27</v>
      </c>
    </row>
    <row r="1235" spans="1:10" x14ac:dyDescent="0.3">
      <c r="A1235" s="3">
        <v>-8.5137322028057394</v>
      </c>
      <c r="B1235" s="3">
        <v>38.402515076613497</v>
      </c>
      <c r="D1235" s="12">
        <v>0</v>
      </c>
      <c r="E1235" s="12">
        <v>0</v>
      </c>
      <c r="F1235" s="12">
        <v>0</v>
      </c>
      <c r="G1235" s="12">
        <v>0</v>
      </c>
      <c r="H1235" s="12">
        <v>0</v>
      </c>
      <c r="I1235" s="12">
        <v>0</v>
      </c>
      <c r="J1235" s="3">
        <v>0</v>
      </c>
    </row>
    <row r="1236" spans="1:10" x14ac:dyDescent="0.3">
      <c r="A1236" s="3">
        <v>-8.8623813706227104</v>
      </c>
      <c r="B1236" s="3">
        <v>38.527225086723597</v>
      </c>
      <c r="D1236" s="12">
        <v>7</v>
      </c>
      <c r="E1236" s="12">
        <v>9</v>
      </c>
      <c r="F1236" s="12">
        <v>9</v>
      </c>
      <c r="G1236" s="12">
        <v>9</v>
      </c>
      <c r="H1236" s="12">
        <v>15</v>
      </c>
      <c r="I1236" s="12">
        <v>20</v>
      </c>
      <c r="J1236" s="3">
        <v>24</v>
      </c>
    </row>
    <row r="1237" spans="1:10" x14ac:dyDescent="0.3">
      <c r="A1237" s="3">
        <v>-8.4771656456017102</v>
      </c>
      <c r="B1237" s="3">
        <v>38.679306974978701</v>
      </c>
      <c r="D1237" s="12">
        <v>0</v>
      </c>
      <c r="E1237" s="12">
        <v>0</v>
      </c>
      <c r="F1237" s="12">
        <v>0</v>
      </c>
      <c r="G1237" s="12">
        <v>0</v>
      </c>
      <c r="H1237" s="12">
        <v>0</v>
      </c>
      <c r="I1237" s="12">
        <v>0</v>
      </c>
      <c r="J1237" s="3">
        <v>0</v>
      </c>
    </row>
    <row r="1238" spans="1:10" x14ac:dyDescent="0.3">
      <c r="A1238" s="3">
        <v>-8.5137322028057394</v>
      </c>
      <c r="B1238" s="3">
        <v>38.402515076613497</v>
      </c>
      <c r="D1238" s="12">
        <v>0</v>
      </c>
      <c r="E1238" s="12">
        <v>0</v>
      </c>
      <c r="F1238" s="12">
        <v>0</v>
      </c>
      <c r="G1238" s="12">
        <v>0</v>
      </c>
      <c r="H1238" s="12">
        <v>0</v>
      </c>
      <c r="I1238" s="12">
        <v>0</v>
      </c>
      <c r="J1238" s="3">
        <v>0</v>
      </c>
    </row>
    <row r="1240" spans="1:10" x14ac:dyDescent="0.3">
      <c r="A1240" s="3">
        <v>-9.0630131262803495</v>
      </c>
      <c r="B1240" s="3">
        <v>38.552008083120597</v>
      </c>
      <c r="D1240" s="12">
        <v>4</v>
      </c>
      <c r="E1240" s="12">
        <v>4</v>
      </c>
      <c r="F1240" s="12">
        <v>4</v>
      </c>
      <c r="G1240" s="12">
        <v>4</v>
      </c>
      <c r="H1240" s="12">
        <v>7</v>
      </c>
      <c r="I1240" s="12">
        <v>10</v>
      </c>
      <c r="J1240" s="3">
        <v>11</v>
      </c>
    </row>
    <row r="1241" spans="1:10" x14ac:dyDescent="0.3">
      <c r="A1241" s="3">
        <v>-8.8983487426744006</v>
      </c>
      <c r="B1241" s="3">
        <v>38.639294519269697</v>
      </c>
      <c r="D1241" s="12">
        <v>0</v>
      </c>
      <c r="E1241" s="12">
        <v>0</v>
      </c>
      <c r="F1241" s="12">
        <v>0</v>
      </c>
      <c r="G1241" s="12">
        <v>0</v>
      </c>
      <c r="H1241" s="12">
        <v>5</v>
      </c>
      <c r="I1241" s="12">
        <v>7</v>
      </c>
      <c r="J1241" s="3">
        <v>9</v>
      </c>
    </row>
    <row r="1242" spans="1:10" x14ac:dyDescent="0.3">
      <c r="A1242" s="3">
        <v>-8.8623813706227104</v>
      </c>
      <c r="B1242" s="3">
        <v>38.527225086723597</v>
      </c>
      <c r="D1242" s="12">
        <v>7</v>
      </c>
      <c r="E1242" s="12">
        <v>9</v>
      </c>
      <c r="F1242" s="12">
        <v>9</v>
      </c>
      <c r="G1242" s="12">
        <v>9</v>
      </c>
      <c r="H1242" s="12">
        <v>15</v>
      </c>
      <c r="I1242" s="12">
        <v>20</v>
      </c>
      <c r="J1242" s="3">
        <v>24</v>
      </c>
    </row>
    <row r="1243" spans="1:10" x14ac:dyDescent="0.3">
      <c r="A1243" s="3">
        <v>-9.0630131262803495</v>
      </c>
      <c r="B1243" s="3">
        <v>38.552008083120597</v>
      </c>
      <c r="D1243" s="12">
        <v>4</v>
      </c>
      <c r="E1243" s="12">
        <v>4</v>
      </c>
      <c r="F1243" s="12">
        <v>4</v>
      </c>
      <c r="G1243" s="12">
        <v>4</v>
      </c>
      <c r="H1243" s="12">
        <v>7</v>
      </c>
      <c r="I1243" s="12">
        <v>10</v>
      </c>
      <c r="J1243" s="3">
        <v>11</v>
      </c>
    </row>
    <row r="1245" spans="1:10" x14ac:dyDescent="0.3">
      <c r="A1245" s="3">
        <v>-8.5772812293910494</v>
      </c>
      <c r="B1245" s="3">
        <v>41.761526014748</v>
      </c>
      <c r="D1245" s="12">
        <v>0</v>
      </c>
      <c r="E1245" s="12">
        <v>0</v>
      </c>
      <c r="F1245" s="12">
        <v>5</v>
      </c>
      <c r="G1245" s="12">
        <v>5</v>
      </c>
      <c r="H1245" s="12">
        <v>5</v>
      </c>
      <c r="I1245" s="12">
        <v>3</v>
      </c>
      <c r="J1245" s="3">
        <v>5</v>
      </c>
    </row>
    <row r="1246" spans="1:10" x14ac:dyDescent="0.3">
      <c r="A1246" s="3">
        <v>-8.8530521716900097</v>
      </c>
      <c r="B1246" s="3">
        <v>41.820794862629199</v>
      </c>
      <c r="D1246" s="12">
        <v>0</v>
      </c>
      <c r="E1246" s="12">
        <v>0</v>
      </c>
      <c r="F1246" s="12">
        <v>3</v>
      </c>
      <c r="G1246" s="12">
        <v>3</v>
      </c>
      <c r="H1246" s="12">
        <v>3</v>
      </c>
      <c r="I1246" s="12">
        <v>0</v>
      </c>
      <c r="J1246" s="3">
        <v>3</v>
      </c>
    </row>
    <row r="1247" spans="1:10" x14ac:dyDescent="0.3">
      <c r="A1247" s="3">
        <v>-8.7346710640078395</v>
      </c>
      <c r="B1247" s="3">
        <v>41.944829812427699</v>
      </c>
      <c r="D1247" s="12">
        <v>0</v>
      </c>
      <c r="E1247" s="12">
        <v>0</v>
      </c>
      <c r="F1247" s="12">
        <v>0</v>
      </c>
      <c r="G1247" s="12">
        <v>0</v>
      </c>
      <c r="H1247" s="12">
        <v>0</v>
      </c>
      <c r="I1247" s="12">
        <v>0</v>
      </c>
      <c r="J1247" s="3">
        <v>0</v>
      </c>
    </row>
    <row r="1248" spans="1:10" x14ac:dyDescent="0.3">
      <c r="A1248" s="3">
        <v>-8.5772812293910494</v>
      </c>
      <c r="B1248" s="3">
        <v>41.761526014748</v>
      </c>
      <c r="D1248" s="12">
        <v>0</v>
      </c>
      <c r="E1248" s="12">
        <v>0</v>
      </c>
      <c r="F1248" s="12">
        <v>5</v>
      </c>
      <c r="G1248" s="12">
        <v>5</v>
      </c>
      <c r="H1248" s="12">
        <v>5</v>
      </c>
      <c r="I1248" s="12">
        <v>3</v>
      </c>
      <c r="J1248" s="3">
        <v>5</v>
      </c>
    </row>
    <row r="1250" spans="1:10" x14ac:dyDescent="0.3">
      <c r="A1250" s="3">
        <v>-8.5768242033878792</v>
      </c>
      <c r="B1250" s="3">
        <v>37.328951177249003</v>
      </c>
      <c r="D1250" s="12">
        <v>0</v>
      </c>
      <c r="E1250" s="12">
        <v>0</v>
      </c>
      <c r="F1250" s="12">
        <v>0</v>
      </c>
      <c r="G1250" s="12">
        <v>0</v>
      </c>
      <c r="H1250" s="12">
        <v>0</v>
      </c>
      <c r="I1250" s="12">
        <v>0</v>
      </c>
      <c r="J1250" s="3">
        <v>0</v>
      </c>
    </row>
    <row r="1251" spans="1:10" x14ac:dyDescent="0.3">
      <c r="A1251" s="3">
        <v>-8.24451660075575</v>
      </c>
      <c r="B1251" s="3">
        <v>37.644988950383699</v>
      </c>
      <c r="D1251" s="12">
        <v>0</v>
      </c>
      <c r="E1251" s="12">
        <v>0</v>
      </c>
      <c r="F1251" s="12">
        <v>0</v>
      </c>
      <c r="G1251" s="12">
        <v>0</v>
      </c>
      <c r="H1251" s="12">
        <v>0</v>
      </c>
      <c r="I1251" s="12">
        <v>0</v>
      </c>
      <c r="J1251" s="3">
        <v>0</v>
      </c>
    </row>
    <row r="1252" spans="1:10" x14ac:dyDescent="0.3">
      <c r="A1252" s="3">
        <v>-8.4335954420186106</v>
      </c>
      <c r="B1252" s="3">
        <v>37.220814126970303</v>
      </c>
      <c r="D1252" s="12">
        <v>3</v>
      </c>
      <c r="E1252" s="12">
        <v>3</v>
      </c>
      <c r="F1252" s="12">
        <v>5</v>
      </c>
      <c r="G1252" s="12">
        <v>5</v>
      </c>
      <c r="H1252" s="12">
        <v>5</v>
      </c>
      <c r="I1252" s="12">
        <v>0</v>
      </c>
      <c r="J1252" s="3">
        <v>5</v>
      </c>
    </row>
    <row r="1253" spans="1:10" x14ac:dyDescent="0.3">
      <c r="A1253" s="3">
        <v>-8.5768242033878792</v>
      </c>
      <c r="B1253" s="3">
        <v>37.328951177249003</v>
      </c>
      <c r="D1253" s="12">
        <v>0</v>
      </c>
      <c r="E1253" s="12">
        <v>0</v>
      </c>
      <c r="F1253" s="12">
        <v>0</v>
      </c>
      <c r="G1253" s="12">
        <v>0</v>
      </c>
      <c r="H1253" s="12">
        <v>0</v>
      </c>
      <c r="I1253" s="12">
        <v>0</v>
      </c>
      <c r="J1253" s="3">
        <v>0</v>
      </c>
    </row>
    <row r="1255" spans="1:10" x14ac:dyDescent="0.3">
      <c r="A1255" s="3">
        <v>-8.2873855866767805</v>
      </c>
      <c r="B1255" s="3">
        <v>37.071906076313802</v>
      </c>
      <c r="D1255" s="12">
        <v>5</v>
      </c>
      <c r="E1255" s="12">
        <v>8</v>
      </c>
      <c r="F1255" s="12">
        <v>18</v>
      </c>
      <c r="G1255" s="12">
        <v>22</v>
      </c>
      <c r="H1255" s="12">
        <v>22</v>
      </c>
      <c r="I1255" s="12">
        <v>19</v>
      </c>
      <c r="J1255" s="3">
        <v>21</v>
      </c>
    </row>
    <row r="1256" spans="1:10" x14ac:dyDescent="0.3">
      <c r="A1256" s="3">
        <v>-8.4403491656444398</v>
      </c>
      <c r="B1256" s="3">
        <v>37.086746048961103</v>
      </c>
      <c r="D1256" s="12">
        <v>3</v>
      </c>
      <c r="E1256" s="12">
        <v>3</v>
      </c>
      <c r="F1256" s="12">
        <v>0</v>
      </c>
      <c r="G1256" s="12">
        <v>0</v>
      </c>
      <c r="H1256" s="12">
        <v>3</v>
      </c>
      <c r="I1256" s="12">
        <v>0</v>
      </c>
      <c r="J1256" s="3">
        <v>0</v>
      </c>
    </row>
    <row r="1257" spans="1:10" x14ac:dyDescent="0.3">
      <c r="A1257" s="3">
        <v>-8.4335954420186106</v>
      </c>
      <c r="B1257" s="3">
        <v>37.220814126970303</v>
      </c>
      <c r="D1257" s="12">
        <v>3</v>
      </c>
      <c r="E1257" s="12">
        <v>3</v>
      </c>
      <c r="F1257" s="12">
        <v>5</v>
      </c>
      <c r="G1257" s="12">
        <v>5</v>
      </c>
      <c r="H1257" s="12">
        <v>5</v>
      </c>
      <c r="I1257" s="12">
        <v>0</v>
      </c>
      <c r="J1257" s="3">
        <v>5</v>
      </c>
    </row>
    <row r="1258" spans="1:10" x14ac:dyDescent="0.3">
      <c r="A1258" s="3">
        <v>-8.2873855866767805</v>
      </c>
      <c r="B1258" s="3">
        <v>37.071906076313802</v>
      </c>
      <c r="D1258" s="12">
        <v>5</v>
      </c>
      <c r="E1258" s="12">
        <v>8</v>
      </c>
      <c r="F1258" s="12">
        <v>18</v>
      </c>
      <c r="G1258" s="12">
        <v>22</v>
      </c>
      <c r="H1258" s="12">
        <v>22</v>
      </c>
      <c r="I1258" s="12">
        <v>19</v>
      </c>
      <c r="J1258" s="3">
        <v>21</v>
      </c>
    </row>
    <row r="1260" spans="1:10" x14ac:dyDescent="0.3">
      <c r="A1260" s="3">
        <v>-8.02354701728318</v>
      </c>
      <c r="B1260" s="3">
        <v>41.173195488473802</v>
      </c>
      <c r="D1260" s="12">
        <v>0</v>
      </c>
      <c r="E1260" s="12">
        <v>0</v>
      </c>
      <c r="F1260" s="12">
        <v>0</v>
      </c>
      <c r="G1260" s="12">
        <v>0</v>
      </c>
      <c r="H1260" s="12">
        <v>0</v>
      </c>
      <c r="I1260" s="12">
        <v>0</v>
      </c>
      <c r="J1260" s="3">
        <v>4</v>
      </c>
    </row>
    <row r="1261" spans="1:10" x14ac:dyDescent="0.3">
      <c r="A1261" s="3">
        <v>-8.0744930279153202</v>
      </c>
      <c r="B1261" s="3">
        <v>41.278181594029398</v>
      </c>
      <c r="D1261" s="12">
        <v>0</v>
      </c>
      <c r="E1261" s="12">
        <v>0</v>
      </c>
      <c r="F1261" s="12">
        <v>0</v>
      </c>
      <c r="G1261" s="12">
        <v>3</v>
      </c>
      <c r="H1261" s="12">
        <v>4</v>
      </c>
      <c r="I1261" s="12">
        <v>0</v>
      </c>
      <c r="J1261" s="3">
        <v>6</v>
      </c>
    </row>
    <row r="1262" spans="1:10" x14ac:dyDescent="0.3">
      <c r="A1262" s="3">
        <v>-7.9485936494213396</v>
      </c>
      <c r="B1262" s="3">
        <v>41.402395026645799</v>
      </c>
      <c r="D1262" s="12">
        <v>0</v>
      </c>
      <c r="E1262" s="12">
        <v>0</v>
      </c>
      <c r="F1262" s="12">
        <v>0</v>
      </c>
      <c r="G1262" s="12">
        <v>0</v>
      </c>
      <c r="H1262" s="12">
        <v>0</v>
      </c>
      <c r="I1262" s="12">
        <v>0</v>
      </c>
      <c r="J1262" s="3">
        <v>0</v>
      </c>
    </row>
    <row r="1263" spans="1:10" x14ac:dyDescent="0.3">
      <c r="A1263" s="3">
        <v>-8.02354701728318</v>
      </c>
      <c r="B1263" s="3">
        <v>41.173195488473802</v>
      </c>
      <c r="D1263" s="12">
        <v>0</v>
      </c>
      <c r="E1263" s="12">
        <v>0</v>
      </c>
      <c r="F1263" s="12">
        <v>0</v>
      </c>
      <c r="G1263" s="12">
        <v>0</v>
      </c>
      <c r="H1263" s="12">
        <v>0</v>
      </c>
      <c r="I1263" s="12">
        <v>0</v>
      </c>
      <c r="J1263" s="3">
        <v>4</v>
      </c>
    </row>
    <row r="1265" spans="1:10" x14ac:dyDescent="0.3">
      <c r="A1265" s="3">
        <v>-7.8863248237712797</v>
      </c>
      <c r="B1265" s="3">
        <v>41.163031763827597</v>
      </c>
      <c r="D1265" s="12">
        <v>0</v>
      </c>
      <c r="E1265" s="12">
        <v>0</v>
      </c>
      <c r="F1265" s="12">
        <v>0</v>
      </c>
      <c r="G1265" s="12">
        <v>0</v>
      </c>
      <c r="H1265" s="12">
        <v>0</v>
      </c>
      <c r="I1265" s="12">
        <v>0</v>
      </c>
      <c r="J1265" s="3">
        <v>0</v>
      </c>
    </row>
    <row r="1266" spans="1:10" x14ac:dyDescent="0.3">
      <c r="A1266" s="3">
        <v>-8.02354701728318</v>
      </c>
      <c r="B1266" s="3">
        <v>41.173195488473802</v>
      </c>
      <c r="D1266" s="12">
        <v>0</v>
      </c>
      <c r="E1266" s="12">
        <v>0</v>
      </c>
      <c r="F1266" s="12">
        <v>0</v>
      </c>
      <c r="G1266" s="12">
        <v>0</v>
      </c>
      <c r="H1266" s="12">
        <v>0</v>
      </c>
      <c r="I1266" s="12">
        <v>0</v>
      </c>
      <c r="J1266" s="3">
        <v>4</v>
      </c>
    </row>
    <row r="1267" spans="1:10" x14ac:dyDescent="0.3">
      <c r="A1267" s="3">
        <v>-7.9485936494213396</v>
      </c>
      <c r="B1267" s="3">
        <v>41.402395026645799</v>
      </c>
      <c r="D1267" s="12">
        <v>0</v>
      </c>
      <c r="E1267" s="12">
        <v>0</v>
      </c>
      <c r="F1267" s="12">
        <v>0</v>
      </c>
      <c r="G1267" s="12">
        <v>0</v>
      </c>
      <c r="H1267" s="12">
        <v>0</v>
      </c>
      <c r="I1267" s="12">
        <v>0</v>
      </c>
      <c r="J1267" s="3">
        <v>0</v>
      </c>
    </row>
    <row r="1268" spans="1:10" x14ac:dyDescent="0.3">
      <c r="A1268" s="3">
        <v>-7.8863248237712797</v>
      </c>
      <c r="B1268" s="3">
        <v>41.163031763827597</v>
      </c>
      <c r="D1268" s="12">
        <v>0</v>
      </c>
      <c r="E1268" s="12">
        <v>0</v>
      </c>
      <c r="F1268" s="12">
        <v>0</v>
      </c>
      <c r="G1268" s="12">
        <v>0</v>
      </c>
      <c r="H1268" s="12">
        <v>0</v>
      </c>
      <c r="I1268" s="12">
        <v>0</v>
      </c>
      <c r="J1268" s="3">
        <v>0</v>
      </c>
    </row>
    <row r="1270" spans="1:10" x14ac:dyDescent="0.3">
      <c r="A1270" s="3">
        <v>-7.2430879759778799</v>
      </c>
      <c r="B1270" s="3">
        <v>39.091271834955897</v>
      </c>
      <c r="D1270" s="12">
        <v>0</v>
      </c>
      <c r="E1270" s="12">
        <v>0</v>
      </c>
      <c r="F1270" s="12">
        <v>0</v>
      </c>
      <c r="G1270" s="12">
        <v>0</v>
      </c>
      <c r="H1270" s="12">
        <v>0</v>
      </c>
      <c r="I1270" s="12">
        <v>0</v>
      </c>
      <c r="J1270" s="3">
        <v>0</v>
      </c>
    </row>
    <row r="1271" spans="1:10" x14ac:dyDescent="0.3">
      <c r="A1271" s="3">
        <v>-7.41433983012596</v>
      </c>
      <c r="B1271" s="3">
        <v>39.031224679289998</v>
      </c>
      <c r="D1271" s="12">
        <v>0</v>
      </c>
      <c r="E1271" s="12">
        <v>0</v>
      </c>
      <c r="F1271" s="12">
        <v>0</v>
      </c>
      <c r="G1271" s="12">
        <v>0</v>
      </c>
      <c r="H1271" s="12">
        <v>0</v>
      </c>
      <c r="I1271" s="12">
        <v>0</v>
      </c>
      <c r="J1271" s="3">
        <v>0</v>
      </c>
    </row>
    <row r="1272" spans="1:10" x14ac:dyDescent="0.3">
      <c r="A1272" s="3">
        <v>-7.43214586220319</v>
      </c>
      <c r="B1272" s="3">
        <v>39.290952045325</v>
      </c>
      <c r="D1272" s="12">
        <v>0</v>
      </c>
      <c r="E1272" s="12">
        <v>0</v>
      </c>
      <c r="F1272" s="12">
        <v>0</v>
      </c>
      <c r="G1272" s="12">
        <v>0</v>
      </c>
      <c r="H1272" s="12">
        <v>0</v>
      </c>
      <c r="I1272" s="12">
        <v>0</v>
      </c>
      <c r="J1272" s="3">
        <v>0</v>
      </c>
    </row>
    <row r="1273" spans="1:10" x14ac:dyDescent="0.3">
      <c r="A1273" s="3">
        <v>-7.2430879759778799</v>
      </c>
      <c r="B1273" s="3">
        <v>39.091271834955897</v>
      </c>
      <c r="D1273" s="12">
        <v>0</v>
      </c>
      <c r="E1273" s="12">
        <v>0</v>
      </c>
      <c r="F1273" s="12">
        <v>0</v>
      </c>
      <c r="G1273" s="12">
        <v>0</v>
      </c>
      <c r="H1273" s="12">
        <v>0</v>
      </c>
      <c r="I1273" s="12">
        <v>0</v>
      </c>
      <c r="J1273" s="3">
        <v>0</v>
      </c>
    </row>
    <row r="1275" spans="1:10" x14ac:dyDescent="0.3">
      <c r="A1275" s="3">
        <v>-7.3811516107211803</v>
      </c>
      <c r="B1275" s="3">
        <v>39.3593840594366</v>
      </c>
      <c r="D1275" s="12">
        <v>0</v>
      </c>
      <c r="E1275" s="12">
        <v>0</v>
      </c>
      <c r="F1275" s="12">
        <v>0</v>
      </c>
      <c r="G1275" s="12">
        <v>0</v>
      </c>
      <c r="H1275" s="12">
        <v>0</v>
      </c>
      <c r="I1275" s="12">
        <v>0</v>
      </c>
      <c r="J1275" s="3">
        <v>0</v>
      </c>
    </row>
    <row r="1276" spans="1:10" x14ac:dyDescent="0.3">
      <c r="A1276" s="3">
        <v>-7.2430879759778799</v>
      </c>
      <c r="B1276" s="3">
        <v>39.091271834955897</v>
      </c>
      <c r="D1276" s="12">
        <v>0</v>
      </c>
      <c r="E1276" s="12">
        <v>0</v>
      </c>
      <c r="F1276" s="12">
        <v>0</v>
      </c>
      <c r="G1276" s="12">
        <v>0</v>
      </c>
      <c r="H1276" s="12">
        <v>0</v>
      </c>
      <c r="I1276" s="12">
        <v>0</v>
      </c>
      <c r="J1276" s="3">
        <v>0</v>
      </c>
    </row>
    <row r="1277" spans="1:10" x14ac:dyDescent="0.3">
      <c r="A1277" s="3">
        <v>-7.43214586220319</v>
      </c>
      <c r="B1277" s="3">
        <v>39.290952045325</v>
      </c>
      <c r="D1277" s="12">
        <v>0</v>
      </c>
      <c r="E1277" s="12">
        <v>0</v>
      </c>
      <c r="F1277" s="12">
        <v>0</v>
      </c>
      <c r="G1277" s="12">
        <v>0</v>
      </c>
      <c r="H1277" s="12">
        <v>0</v>
      </c>
      <c r="I1277" s="12">
        <v>0</v>
      </c>
      <c r="J1277" s="3">
        <v>0</v>
      </c>
    </row>
    <row r="1278" spans="1:10" x14ac:dyDescent="0.3">
      <c r="A1278" s="3">
        <v>-7.3811516107211803</v>
      </c>
      <c r="B1278" s="3">
        <v>39.3593840594366</v>
      </c>
      <c r="D1278" s="12">
        <v>0</v>
      </c>
      <c r="E1278" s="12">
        <v>0</v>
      </c>
      <c r="F1278" s="12">
        <v>0</v>
      </c>
      <c r="G1278" s="12">
        <v>0</v>
      </c>
      <c r="H1278" s="12">
        <v>0</v>
      </c>
      <c r="I1278" s="12">
        <v>0</v>
      </c>
      <c r="J1278" s="3">
        <v>0</v>
      </c>
    </row>
    <row r="1280" spans="1:10" x14ac:dyDescent="0.3">
      <c r="A1280" s="3">
        <v>-8.0104084957339907</v>
      </c>
      <c r="B1280" s="3">
        <v>41.514145694816797</v>
      </c>
      <c r="D1280" s="12">
        <v>0</v>
      </c>
      <c r="E1280" s="12">
        <v>0</v>
      </c>
      <c r="F1280" s="12">
        <v>0</v>
      </c>
      <c r="G1280" s="12">
        <v>0</v>
      </c>
      <c r="H1280" s="12">
        <v>0</v>
      </c>
      <c r="I1280" s="12">
        <v>0</v>
      </c>
      <c r="J1280" s="3">
        <v>0</v>
      </c>
    </row>
    <row r="1281" spans="1:10" x14ac:dyDescent="0.3">
      <c r="A1281" s="3">
        <v>-7.7876381645646298</v>
      </c>
      <c r="B1281" s="3">
        <v>41.843274778997902</v>
      </c>
      <c r="D1281" s="12">
        <v>0</v>
      </c>
      <c r="E1281" s="12">
        <v>0</v>
      </c>
      <c r="F1281" s="12">
        <v>0</v>
      </c>
      <c r="G1281" s="12">
        <v>0</v>
      </c>
      <c r="H1281" s="12">
        <v>0</v>
      </c>
      <c r="I1281" s="12">
        <v>0</v>
      </c>
      <c r="J1281" s="3">
        <v>0</v>
      </c>
    </row>
    <row r="1282" spans="1:10" x14ac:dyDescent="0.3">
      <c r="A1282" s="3">
        <v>-7.8185508859085804</v>
      </c>
      <c r="B1282" s="3">
        <v>41.516687161077201</v>
      </c>
      <c r="D1282" s="12">
        <v>0</v>
      </c>
      <c r="E1282" s="12">
        <v>0</v>
      </c>
      <c r="F1282" s="12">
        <v>0</v>
      </c>
      <c r="G1282" s="12">
        <v>0</v>
      </c>
      <c r="H1282" s="12">
        <v>0</v>
      </c>
      <c r="I1282" s="12">
        <v>0</v>
      </c>
      <c r="J1282" s="3">
        <v>0</v>
      </c>
    </row>
    <row r="1283" spans="1:10" x14ac:dyDescent="0.3">
      <c r="A1283" s="3">
        <v>-8.0104084957339907</v>
      </c>
      <c r="B1283" s="3">
        <v>41.514145694816797</v>
      </c>
      <c r="D1283" s="12">
        <v>0</v>
      </c>
      <c r="E1283" s="12">
        <v>0</v>
      </c>
      <c r="F1283" s="12">
        <v>0</v>
      </c>
      <c r="G1283" s="12">
        <v>0</v>
      </c>
      <c r="H1283" s="12">
        <v>0</v>
      </c>
      <c r="I1283" s="12">
        <v>0</v>
      </c>
      <c r="J1283" s="3">
        <v>0</v>
      </c>
    </row>
    <row r="1285" spans="1:10" x14ac:dyDescent="0.3">
      <c r="A1285" s="3">
        <v>-8.5137322028057394</v>
      </c>
      <c r="B1285" s="3">
        <v>38.402515076613497</v>
      </c>
      <c r="D1285" s="12">
        <v>0</v>
      </c>
      <c r="E1285" s="12">
        <v>0</v>
      </c>
      <c r="F1285" s="12">
        <v>0</v>
      </c>
      <c r="G1285" s="12">
        <v>0</v>
      </c>
      <c r="H1285" s="12">
        <v>0</v>
      </c>
      <c r="I1285" s="12">
        <v>0</v>
      </c>
      <c r="J1285" s="3">
        <v>0</v>
      </c>
    </row>
    <row r="1286" spans="1:10" x14ac:dyDescent="0.3">
      <c r="A1286" s="3">
        <v>-8.2165198191793891</v>
      </c>
      <c r="B1286" s="3">
        <v>38.662574686408199</v>
      </c>
      <c r="D1286" s="12">
        <v>0</v>
      </c>
      <c r="E1286" s="12">
        <v>0</v>
      </c>
      <c r="F1286" s="12">
        <v>0</v>
      </c>
      <c r="G1286" s="12">
        <v>0</v>
      </c>
      <c r="H1286" s="12">
        <v>0</v>
      </c>
      <c r="I1286" s="12">
        <v>0</v>
      </c>
      <c r="J1286" s="3">
        <v>0</v>
      </c>
    </row>
    <row r="1287" spans="1:10" x14ac:dyDescent="0.3">
      <c r="A1287" s="3">
        <v>-7.9999458449950902</v>
      </c>
      <c r="B1287" s="3">
        <v>38.340209984207</v>
      </c>
      <c r="D1287" s="12">
        <v>0</v>
      </c>
      <c r="E1287" s="12">
        <v>0</v>
      </c>
      <c r="F1287" s="12">
        <v>0</v>
      </c>
      <c r="G1287" s="12">
        <v>0</v>
      </c>
      <c r="H1287" s="12">
        <v>0</v>
      </c>
      <c r="I1287" s="12">
        <v>0</v>
      </c>
      <c r="J1287" s="3">
        <v>0</v>
      </c>
    </row>
    <row r="1288" spans="1:10" x14ac:dyDescent="0.3">
      <c r="A1288" s="3">
        <v>-8.5137322028057394</v>
      </c>
      <c r="B1288" s="3">
        <v>38.402515076613497</v>
      </c>
      <c r="D1288" s="12">
        <v>0</v>
      </c>
      <c r="E1288" s="12">
        <v>0</v>
      </c>
      <c r="F1288" s="12">
        <v>0</v>
      </c>
      <c r="G1288" s="12">
        <v>0</v>
      </c>
      <c r="H1288" s="12">
        <v>0</v>
      </c>
      <c r="I1288" s="12">
        <v>0</v>
      </c>
      <c r="J1288" s="3">
        <v>0</v>
      </c>
    </row>
    <row r="1290" spans="1:10" x14ac:dyDescent="0.3">
      <c r="A1290" s="3">
        <v>-8.2165198191793891</v>
      </c>
      <c r="B1290" s="3">
        <v>38.662574686408199</v>
      </c>
      <c r="D1290" s="12">
        <v>0</v>
      </c>
      <c r="E1290" s="12">
        <v>0</v>
      </c>
      <c r="F1290" s="12">
        <v>0</v>
      </c>
      <c r="G1290" s="12">
        <v>0</v>
      </c>
      <c r="H1290" s="12">
        <v>0</v>
      </c>
      <c r="I1290" s="12">
        <v>0</v>
      </c>
      <c r="J1290" s="3">
        <v>0</v>
      </c>
    </row>
    <row r="1291" spans="1:10" x14ac:dyDescent="0.3">
      <c r="A1291" s="3">
        <v>-7.9185092138012596</v>
      </c>
      <c r="B1291" s="3">
        <v>38.549701007873601</v>
      </c>
      <c r="D1291" s="12">
        <v>4</v>
      </c>
      <c r="E1291" s="12">
        <v>5</v>
      </c>
      <c r="F1291" s="12">
        <v>8</v>
      </c>
      <c r="G1291" s="12">
        <v>8</v>
      </c>
      <c r="H1291" s="12">
        <v>12</v>
      </c>
      <c r="I1291" s="12">
        <v>20</v>
      </c>
      <c r="J1291" s="3">
        <v>21</v>
      </c>
    </row>
    <row r="1292" spans="1:10" x14ac:dyDescent="0.3">
      <c r="A1292" s="3">
        <v>-7.9999458449950902</v>
      </c>
      <c r="B1292" s="3">
        <v>38.340209984207</v>
      </c>
      <c r="D1292" s="12">
        <v>0</v>
      </c>
      <c r="E1292" s="12">
        <v>0</v>
      </c>
      <c r="F1292" s="12">
        <v>0</v>
      </c>
      <c r="G1292" s="12">
        <v>0</v>
      </c>
      <c r="H1292" s="12">
        <v>0</v>
      </c>
      <c r="I1292" s="12">
        <v>0</v>
      </c>
      <c r="J1292" s="3">
        <v>0</v>
      </c>
    </row>
    <row r="1293" spans="1:10" x14ac:dyDescent="0.3">
      <c r="A1293" s="3">
        <v>-8.2165198191793891</v>
      </c>
      <c r="B1293" s="3">
        <v>38.662574686408199</v>
      </c>
      <c r="D1293" s="12">
        <v>0</v>
      </c>
      <c r="E1293" s="12">
        <v>0</v>
      </c>
      <c r="F1293" s="12">
        <v>0</v>
      </c>
      <c r="G1293" s="12">
        <v>0</v>
      </c>
      <c r="H1293" s="12">
        <v>0</v>
      </c>
      <c r="I1293" s="12">
        <v>0</v>
      </c>
      <c r="J1293" s="3">
        <v>0</v>
      </c>
    </row>
    <row r="1295" spans="1:10" x14ac:dyDescent="0.3">
      <c r="A1295" s="3">
        <v>-8.6048914707627695</v>
      </c>
      <c r="B1295" s="3">
        <v>40.353888895167401</v>
      </c>
      <c r="D1295" s="12">
        <v>0</v>
      </c>
      <c r="E1295" s="12">
        <v>0</v>
      </c>
      <c r="F1295" s="12">
        <v>4</v>
      </c>
      <c r="G1295" s="12">
        <v>4</v>
      </c>
      <c r="H1295" s="12">
        <v>7</v>
      </c>
      <c r="I1295" s="12">
        <v>8</v>
      </c>
      <c r="J1295" s="3">
        <v>8</v>
      </c>
    </row>
    <row r="1296" spans="1:10" x14ac:dyDescent="0.3">
      <c r="A1296" s="3">
        <v>-8.4785244243049007</v>
      </c>
      <c r="B1296" s="3">
        <v>40.100536084158698</v>
      </c>
      <c r="D1296" s="12">
        <v>3</v>
      </c>
      <c r="E1296" s="12">
        <v>3</v>
      </c>
      <c r="F1296" s="12">
        <v>4</v>
      </c>
      <c r="G1296" s="12">
        <v>5</v>
      </c>
      <c r="H1296" s="12">
        <v>6</v>
      </c>
      <c r="I1296" s="12">
        <v>13</v>
      </c>
      <c r="J1296" s="3">
        <v>15</v>
      </c>
    </row>
    <row r="1297" spans="1:10" x14ac:dyDescent="0.3">
      <c r="A1297" s="3">
        <v>-8.6755880673708692</v>
      </c>
      <c r="B1297" s="3">
        <v>40.277233600848099</v>
      </c>
      <c r="D1297" s="12">
        <v>0</v>
      </c>
      <c r="E1297" s="12">
        <v>0</v>
      </c>
      <c r="F1297" s="12">
        <v>0</v>
      </c>
      <c r="G1297" s="12">
        <v>8</v>
      </c>
      <c r="H1297" s="12">
        <v>8</v>
      </c>
      <c r="I1297" s="12">
        <v>10</v>
      </c>
      <c r="J1297" s="3">
        <v>12</v>
      </c>
    </row>
    <row r="1298" spans="1:10" x14ac:dyDescent="0.3">
      <c r="A1298" s="3">
        <v>-8.6048914707627695</v>
      </c>
      <c r="B1298" s="3">
        <v>40.353888895167401</v>
      </c>
      <c r="D1298" s="12">
        <v>0</v>
      </c>
      <c r="E1298" s="12">
        <v>0</v>
      </c>
      <c r="F1298" s="12">
        <v>4</v>
      </c>
      <c r="G1298" s="12">
        <v>4</v>
      </c>
      <c r="H1298" s="12">
        <v>7</v>
      </c>
      <c r="I1298" s="12">
        <v>8</v>
      </c>
      <c r="J1298" s="3">
        <v>8</v>
      </c>
    </row>
    <row r="1300" spans="1:10" x14ac:dyDescent="0.3">
      <c r="A1300" s="3">
        <v>-8.8709768522908803</v>
      </c>
      <c r="B1300" s="3">
        <v>40.171767891582299</v>
      </c>
      <c r="D1300" s="12">
        <v>0</v>
      </c>
      <c r="E1300" s="12">
        <v>0</v>
      </c>
      <c r="F1300" s="12">
        <v>0</v>
      </c>
      <c r="G1300" s="12">
        <v>3</v>
      </c>
      <c r="H1300" s="12">
        <v>3</v>
      </c>
      <c r="I1300" s="12">
        <v>0</v>
      </c>
      <c r="J1300" s="3">
        <v>7</v>
      </c>
    </row>
    <row r="1301" spans="1:10" x14ac:dyDescent="0.3">
      <c r="A1301" s="3">
        <v>-8.6755880673708692</v>
      </c>
      <c r="B1301" s="3">
        <v>40.277233600848099</v>
      </c>
      <c r="D1301" s="12">
        <v>0</v>
      </c>
      <c r="E1301" s="12">
        <v>0</v>
      </c>
      <c r="F1301" s="12">
        <v>0</v>
      </c>
      <c r="G1301" s="12">
        <v>8</v>
      </c>
      <c r="H1301" s="12">
        <v>8</v>
      </c>
      <c r="I1301" s="12">
        <v>10</v>
      </c>
      <c r="J1301" s="3">
        <v>12</v>
      </c>
    </row>
    <row r="1302" spans="1:10" x14ac:dyDescent="0.3">
      <c r="A1302" s="3">
        <v>-8.6128145651551709</v>
      </c>
      <c r="B1302" s="3">
        <v>40.053098121073504</v>
      </c>
      <c r="D1302" s="12">
        <v>3</v>
      </c>
      <c r="E1302" s="12">
        <v>3</v>
      </c>
      <c r="F1302" s="12">
        <v>7</v>
      </c>
      <c r="G1302" s="12">
        <v>7</v>
      </c>
      <c r="H1302" s="12">
        <v>7</v>
      </c>
      <c r="I1302" s="12">
        <v>0</v>
      </c>
      <c r="J1302" s="3">
        <v>8</v>
      </c>
    </row>
    <row r="1303" spans="1:10" x14ac:dyDescent="0.3">
      <c r="A1303" s="3">
        <v>-8.8709768522908803</v>
      </c>
      <c r="B1303" s="3">
        <v>40.171767891582299</v>
      </c>
      <c r="D1303" s="12">
        <v>0</v>
      </c>
      <c r="E1303" s="12">
        <v>0</v>
      </c>
      <c r="F1303" s="12">
        <v>0</v>
      </c>
      <c r="G1303" s="12">
        <v>3</v>
      </c>
      <c r="H1303" s="12">
        <v>3</v>
      </c>
      <c r="I1303" s="12">
        <v>0</v>
      </c>
      <c r="J1303" s="3">
        <v>7</v>
      </c>
    </row>
    <row r="1305" spans="1:10" x14ac:dyDescent="0.3">
      <c r="A1305" s="3">
        <v>-9.0391156218320408</v>
      </c>
      <c r="B1305" s="3">
        <v>38.657594009605504</v>
      </c>
      <c r="D1305" s="12">
        <v>4</v>
      </c>
      <c r="E1305" s="12">
        <v>5</v>
      </c>
      <c r="F1305" s="12">
        <v>5</v>
      </c>
      <c r="G1305" s="12">
        <v>5</v>
      </c>
      <c r="H1305" s="12">
        <v>10</v>
      </c>
      <c r="I1305" s="12">
        <v>12</v>
      </c>
      <c r="J1305" s="3">
        <v>12</v>
      </c>
    </row>
    <row r="1306" spans="1:10" x14ac:dyDescent="0.3">
      <c r="A1306" s="3">
        <v>-8.9915832587868199</v>
      </c>
      <c r="B1306" s="3">
        <v>38.707395779208198</v>
      </c>
      <c r="D1306" s="12">
        <v>5</v>
      </c>
      <c r="E1306" s="12">
        <v>4</v>
      </c>
      <c r="F1306" s="12">
        <v>4</v>
      </c>
      <c r="G1306" s="12">
        <v>4</v>
      </c>
      <c r="H1306" s="12">
        <v>9</v>
      </c>
      <c r="I1306" s="12">
        <v>11</v>
      </c>
      <c r="J1306" s="3">
        <v>11</v>
      </c>
    </row>
    <row r="1307" spans="1:10" x14ac:dyDescent="0.3">
      <c r="A1307" s="3">
        <v>-8.8983487426744006</v>
      </c>
      <c r="B1307" s="3">
        <v>38.639294519269697</v>
      </c>
      <c r="D1307" s="12">
        <v>0</v>
      </c>
      <c r="E1307" s="12">
        <v>0</v>
      </c>
      <c r="F1307" s="12">
        <v>0</v>
      </c>
      <c r="G1307" s="12">
        <v>0</v>
      </c>
      <c r="H1307" s="12">
        <v>5</v>
      </c>
      <c r="I1307" s="12">
        <v>7</v>
      </c>
      <c r="J1307" s="3">
        <v>9</v>
      </c>
    </row>
    <row r="1308" spans="1:10" x14ac:dyDescent="0.3">
      <c r="A1308" s="3">
        <v>-9.0391156218320408</v>
      </c>
      <c r="B1308" s="3">
        <v>38.657594009605504</v>
      </c>
      <c r="D1308" s="12">
        <v>4</v>
      </c>
      <c r="E1308" s="12">
        <v>5</v>
      </c>
      <c r="F1308" s="12">
        <v>5</v>
      </c>
      <c r="G1308" s="12">
        <v>5</v>
      </c>
      <c r="H1308" s="12">
        <v>10</v>
      </c>
      <c r="I1308" s="12">
        <v>12</v>
      </c>
      <c r="J1308" s="3">
        <v>12</v>
      </c>
    </row>
    <row r="1310" spans="1:10" x14ac:dyDescent="0.3">
      <c r="A1310" s="3">
        <v>-9.0391156218320408</v>
      </c>
      <c r="B1310" s="3">
        <v>38.657594009605504</v>
      </c>
      <c r="D1310" s="12">
        <v>4</v>
      </c>
      <c r="E1310" s="12">
        <v>5</v>
      </c>
      <c r="F1310" s="12">
        <v>5</v>
      </c>
      <c r="G1310" s="12">
        <v>5</v>
      </c>
      <c r="H1310" s="12">
        <v>10</v>
      </c>
      <c r="I1310" s="12">
        <v>12</v>
      </c>
      <c r="J1310" s="3">
        <v>12</v>
      </c>
    </row>
    <row r="1311" spans="1:10" x14ac:dyDescent="0.3">
      <c r="A1311" s="3">
        <v>-9.0945196247769609</v>
      </c>
      <c r="B1311" s="3">
        <v>38.828585030982602</v>
      </c>
      <c r="D1311" s="12">
        <v>24</v>
      </c>
      <c r="E1311" s="12">
        <v>28</v>
      </c>
      <c r="F1311" s="12">
        <v>28</v>
      </c>
      <c r="G1311" s="12">
        <v>28</v>
      </c>
      <c r="H1311" s="12">
        <v>57</v>
      </c>
      <c r="I1311" s="12">
        <v>64</v>
      </c>
      <c r="J1311" s="3">
        <v>72</v>
      </c>
    </row>
    <row r="1312" spans="1:10" x14ac:dyDescent="0.3">
      <c r="A1312" s="3">
        <v>-8.9915832587868199</v>
      </c>
      <c r="B1312" s="3">
        <v>38.707395779208198</v>
      </c>
      <c r="D1312" s="12">
        <v>5</v>
      </c>
      <c r="E1312" s="12">
        <v>4</v>
      </c>
      <c r="F1312" s="12">
        <v>4</v>
      </c>
      <c r="G1312" s="12">
        <v>4</v>
      </c>
      <c r="H1312" s="12">
        <v>9</v>
      </c>
      <c r="I1312" s="12">
        <v>11</v>
      </c>
      <c r="J1312" s="3">
        <v>11</v>
      </c>
    </row>
    <row r="1313" spans="1:10" x14ac:dyDescent="0.3">
      <c r="A1313" s="3">
        <v>-9.0391156218320408</v>
      </c>
      <c r="B1313" s="3">
        <v>38.657594009605504</v>
      </c>
      <c r="D1313" s="12">
        <v>4</v>
      </c>
      <c r="E1313" s="12">
        <v>5</v>
      </c>
      <c r="F1313" s="12">
        <v>5</v>
      </c>
      <c r="G1313" s="12">
        <v>5</v>
      </c>
      <c r="H1313" s="12">
        <v>10</v>
      </c>
      <c r="I1313" s="12">
        <v>12</v>
      </c>
      <c r="J1313" s="3">
        <v>12</v>
      </c>
    </row>
    <row r="1315" spans="1:10" x14ac:dyDescent="0.3">
      <c r="A1315" s="3">
        <v>-8.4511730813077701</v>
      </c>
      <c r="B1315" s="3">
        <v>39.3600683701967</v>
      </c>
      <c r="D1315" s="12">
        <v>0</v>
      </c>
      <c r="E1315" s="12">
        <v>0</v>
      </c>
      <c r="F1315" s="12">
        <v>0</v>
      </c>
      <c r="G1315" s="12">
        <v>0</v>
      </c>
      <c r="H1315" s="12">
        <v>0</v>
      </c>
      <c r="I1315" s="12">
        <v>0</v>
      </c>
      <c r="J1315" s="3">
        <v>0</v>
      </c>
    </row>
    <row r="1316" spans="1:10" x14ac:dyDescent="0.3">
      <c r="A1316" s="3">
        <v>-8.2857754523213192</v>
      </c>
      <c r="B1316" s="3">
        <v>39.404489423529</v>
      </c>
      <c r="D1316" s="12">
        <v>0</v>
      </c>
      <c r="E1316" s="12">
        <v>0</v>
      </c>
      <c r="F1316" s="12">
        <v>0</v>
      </c>
      <c r="G1316" s="12">
        <v>0</v>
      </c>
      <c r="H1316" s="12">
        <v>0</v>
      </c>
      <c r="I1316" s="12">
        <v>0</v>
      </c>
      <c r="J1316" s="3">
        <v>0</v>
      </c>
    </row>
    <row r="1317" spans="1:10" x14ac:dyDescent="0.3">
      <c r="A1317" s="3">
        <v>-8.1820869651549195</v>
      </c>
      <c r="B1317" s="3">
        <v>38.953268326200899</v>
      </c>
      <c r="D1317" s="12">
        <v>0</v>
      </c>
      <c r="E1317" s="12">
        <v>0</v>
      </c>
      <c r="F1317" s="12">
        <v>0</v>
      </c>
      <c r="G1317" s="12">
        <v>0</v>
      </c>
      <c r="H1317" s="12">
        <v>0</v>
      </c>
      <c r="I1317" s="12">
        <v>0</v>
      </c>
      <c r="J1317" s="3">
        <v>0</v>
      </c>
    </row>
    <row r="1318" spans="1:10" x14ac:dyDescent="0.3">
      <c r="A1318" s="3">
        <v>-8.4511730813077701</v>
      </c>
      <c r="B1318" s="3">
        <v>39.3600683701967</v>
      </c>
      <c r="D1318" s="12">
        <v>0</v>
      </c>
      <c r="E1318" s="12">
        <v>0</v>
      </c>
      <c r="F1318" s="12">
        <v>0</v>
      </c>
      <c r="G1318" s="12">
        <v>0</v>
      </c>
      <c r="H1318" s="12">
        <v>0</v>
      </c>
      <c r="I1318" s="12">
        <v>0</v>
      </c>
      <c r="J1318" s="3">
        <v>0</v>
      </c>
    </row>
    <row r="1320" spans="1:10" x14ac:dyDescent="0.3">
      <c r="A1320" s="3">
        <v>-8.5062340803309802</v>
      </c>
      <c r="B1320" s="3">
        <v>38.959080131947502</v>
      </c>
      <c r="D1320" s="12">
        <v>4</v>
      </c>
      <c r="E1320" s="12">
        <v>4</v>
      </c>
      <c r="F1320" s="12">
        <v>4</v>
      </c>
      <c r="G1320" s="12">
        <v>4</v>
      </c>
      <c r="H1320" s="12">
        <v>4</v>
      </c>
      <c r="I1320" s="12">
        <v>0</v>
      </c>
      <c r="J1320" s="3">
        <v>5</v>
      </c>
    </row>
    <row r="1321" spans="1:10" x14ac:dyDescent="0.3">
      <c r="A1321" s="3">
        <v>-8.4511730813077701</v>
      </c>
      <c r="B1321" s="3">
        <v>39.3600683701967</v>
      </c>
      <c r="D1321" s="12">
        <v>0</v>
      </c>
      <c r="E1321" s="12">
        <v>0</v>
      </c>
      <c r="F1321" s="12">
        <v>0</v>
      </c>
      <c r="G1321" s="12">
        <v>0</v>
      </c>
      <c r="H1321" s="12">
        <v>0</v>
      </c>
      <c r="I1321" s="12">
        <v>0</v>
      </c>
      <c r="J1321" s="3">
        <v>0</v>
      </c>
    </row>
    <row r="1322" spans="1:10" x14ac:dyDescent="0.3">
      <c r="A1322" s="3">
        <v>-8.1820869651549195</v>
      </c>
      <c r="B1322" s="3">
        <v>38.953268326200899</v>
      </c>
      <c r="D1322" s="12">
        <v>0</v>
      </c>
      <c r="E1322" s="12">
        <v>0</v>
      </c>
      <c r="F1322" s="12">
        <v>0</v>
      </c>
      <c r="G1322" s="12">
        <v>0</v>
      </c>
      <c r="H1322" s="12">
        <v>0</v>
      </c>
      <c r="I1322" s="12">
        <v>0</v>
      </c>
      <c r="J1322" s="3">
        <v>0</v>
      </c>
    </row>
    <row r="1323" spans="1:10" x14ac:dyDescent="0.3">
      <c r="A1323" s="3">
        <v>-8.5062340803309802</v>
      </c>
      <c r="B1323" s="3">
        <v>38.959080131947502</v>
      </c>
      <c r="D1323" s="12">
        <v>4</v>
      </c>
      <c r="E1323" s="12">
        <v>4</v>
      </c>
      <c r="F1323" s="12">
        <v>4</v>
      </c>
      <c r="G1323" s="12">
        <v>4</v>
      </c>
      <c r="H1323" s="12">
        <v>4</v>
      </c>
      <c r="I1323" s="12">
        <v>0</v>
      </c>
      <c r="J1323" s="3">
        <v>5</v>
      </c>
    </row>
    <row r="1325" spans="1:10" x14ac:dyDescent="0.3">
      <c r="A1325" s="3">
        <v>-8.3276232636292598</v>
      </c>
      <c r="B1325" s="3">
        <v>40.250669246954899</v>
      </c>
      <c r="D1325" s="12">
        <v>0</v>
      </c>
      <c r="E1325" s="12">
        <v>0</v>
      </c>
      <c r="F1325" s="12">
        <v>0</v>
      </c>
      <c r="G1325" s="12">
        <v>4</v>
      </c>
      <c r="H1325" s="12">
        <v>3</v>
      </c>
      <c r="I1325" s="12">
        <v>3</v>
      </c>
      <c r="J1325" s="3">
        <v>5</v>
      </c>
    </row>
    <row r="1326" spans="1:10" x14ac:dyDescent="0.3">
      <c r="A1326" s="3">
        <v>-8.2289236971915596</v>
      </c>
      <c r="B1326" s="3">
        <v>40.379237437568399</v>
      </c>
      <c r="D1326" s="12">
        <v>0</v>
      </c>
      <c r="E1326" s="12">
        <v>0</v>
      </c>
      <c r="F1326" s="12">
        <v>0</v>
      </c>
      <c r="G1326" s="12">
        <v>0</v>
      </c>
      <c r="H1326" s="12">
        <v>0</v>
      </c>
      <c r="I1326" s="12">
        <v>0</v>
      </c>
      <c r="J1326" s="3">
        <v>0</v>
      </c>
    </row>
    <row r="1327" spans="1:10" x14ac:dyDescent="0.3">
      <c r="A1327" s="3">
        <v>-8.2595493940296194</v>
      </c>
      <c r="B1327" s="3">
        <v>40.204872326194298</v>
      </c>
      <c r="D1327" s="12">
        <v>0</v>
      </c>
      <c r="E1327" s="12">
        <v>0</v>
      </c>
      <c r="F1327" s="12">
        <v>0</v>
      </c>
      <c r="G1327" s="12">
        <v>0</v>
      </c>
      <c r="H1327" s="12">
        <v>0</v>
      </c>
      <c r="I1327" s="12">
        <v>0</v>
      </c>
      <c r="J1327" s="3">
        <v>0</v>
      </c>
    </row>
    <row r="1328" spans="1:10" x14ac:dyDescent="0.3">
      <c r="A1328" s="3">
        <v>-8.3276232636292598</v>
      </c>
      <c r="B1328" s="3">
        <v>40.250669246954899</v>
      </c>
      <c r="D1328" s="12">
        <v>0</v>
      </c>
      <c r="E1328" s="12">
        <v>0</v>
      </c>
      <c r="F1328" s="12">
        <v>0</v>
      </c>
      <c r="G1328" s="12">
        <v>4</v>
      </c>
      <c r="H1328" s="12">
        <v>3</v>
      </c>
      <c r="I1328" s="12">
        <v>3</v>
      </c>
      <c r="J1328" s="3">
        <v>5</v>
      </c>
    </row>
    <row r="1330" spans="1:10" x14ac:dyDescent="0.3">
      <c r="A1330" s="3">
        <v>-8.1206591584726109</v>
      </c>
      <c r="B1330" s="3">
        <v>40.134935396592503</v>
      </c>
      <c r="D1330" s="12">
        <v>0</v>
      </c>
      <c r="E1330" s="12">
        <v>0</v>
      </c>
      <c r="F1330" s="12">
        <v>0</v>
      </c>
      <c r="G1330" s="12">
        <v>0</v>
      </c>
      <c r="H1330" s="12">
        <v>0</v>
      </c>
      <c r="I1330" s="12">
        <v>0</v>
      </c>
      <c r="J1330" s="3">
        <v>3</v>
      </c>
    </row>
    <row r="1331" spans="1:10" x14ac:dyDescent="0.3">
      <c r="A1331" s="3">
        <v>-8.2294594638552905</v>
      </c>
      <c r="B1331" s="3">
        <v>40.106937279097799</v>
      </c>
      <c r="D1331" s="12">
        <v>0</v>
      </c>
      <c r="E1331" s="12">
        <v>0</v>
      </c>
      <c r="F1331" s="12">
        <v>0</v>
      </c>
      <c r="G1331" s="12">
        <v>0</v>
      </c>
      <c r="H1331" s="12">
        <v>0</v>
      </c>
      <c r="I1331" s="12">
        <v>0</v>
      </c>
      <c r="J1331" s="3">
        <v>4</v>
      </c>
    </row>
    <row r="1332" spans="1:10" x14ac:dyDescent="0.3">
      <c r="A1332" s="3">
        <v>-8.2595493940296194</v>
      </c>
      <c r="B1332" s="3">
        <v>40.204872326194298</v>
      </c>
      <c r="D1332" s="12">
        <v>0</v>
      </c>
      <c r="E1332" s="12">
        <v>0</v>
      </c>
      <c r="F1332" s="12">
        <v>0</v>
      </c>
      <c r="G1332" s="12">
        <v>0</v>
      </c>
      <c r="H1332" s="12">
        <v>0</v>
      </c>
      <c r="I1332" s="12">
        <v>0</v>
      </c>
      <c r="J1332" s="3">
        <v>0</v>
      </c>
    </row>
    <row r="1333" spans="1:10" x14ac:dyDescent="0.3">
      <c r="A1333" s="3">
        <v>-8.1206591584726109</v>
      </c>
      <c r="B1333" s="3">
        <v>40.134935396592503</v>
      </c>
      <c r="D1333" s="12">
        <v>0</v>
      </c>
      <c r="E1333" s="12">
        <v>0</v>
      </c>
      <c r="F1333" s="12">
        <v>0</v>
      </c>
      <c r="G1333" s="12">
        <v>0</v>
      </c>
      <c r="H1333" s="12">
        <v>0</v>
      </c>
      <c r="I1333" s="12">
        <v>0</v>
      </c>
      <c r="J1333" s="3">
        <v>3</v>
      </c>
    </row>
    <row r="1335" spans="1:10" x14ac:dyDescent="0.3">
      <c r="A1335" s="3">
        <v>-7.5911514410202399</v>
      </c>
      <c r="B1335" s="3">
        <v>38.841452272741101</v>
      </c>
      <c r="D1335" s="12">
        <v>0</v>
      </c>
      <c r="E1335" s="12">
        <v>0</v>
      </c>
      <c r="F1335" s="12">
        <v>0</v>
      </c>
      <c r="G1335" s="12">
        <v>0</v>
      </c>
      <c r="H1335" s="12">
        <v>0</v>
      </c>
      <c r="I1335" s="12">
        <v>0</v>
      </c>
      <c r="J1335" s="3">
        <v>0</v>
      </c>
    </row>
    <row r="1336" spans="1:10" x14ac:dyDescent="0.3">
      <c r="A1336" s="3">
        <v>-7.4594876635036496</v>
      </c>
      <c r="B1336" s="3">
        <v>38.806754748325403</v>
      </c>
      <c r="D1336" s="12">
        <v>0</v>
      </c>
      <c r="E1336" s="12">
        <v>0</v>
      </c>
      <c r="F1336" s="12">
        <v>0</v>
      </c>
      <c r="G1336" s="12">
        <v>0</v>
      </c>
      <c r="H1336" s="12">
        <v>0</v>
      </c>
      <c r="I1336" s="12">
        <v>0</v>
      </c>
      <c r="J1336" s="3">
        <v>0</v>
      </c>
    </row>
    <row r="1337" spans="1:10" x14ac:dyDescent="0.3">
      <c r="A1337" s="3">
        <v>-7.60174651093023</v>
      </c>
      <c r="B1337" s="3">
        <v>38.6481340084921</v>
      </c>
      <c r="D1337" s="12">
        <v>0</v>
      </c>
      <c r="E1337" s="12">
        <v>0</v>
      </c>
      <c r="F1337" s="12">
        <v>0</v>
      </c>
      <c r="G1337" s="12">
        <v>0</v>
      </c>
      <c r="H1337" s="12">
        <v>0</v>
      </c>
      <c r="I1337" s="12">
        <v>0</v>
      </c>
      <c r="J1337" s="3">
        <v>0</v>
      </c>
    </row>
    <row r="1338" spans="1:10" x14ac:dyDescent="0.3">
      <c r="A1338" s="3">
        <v>-7.5911514410202399</v>
      </c>
      <c r="B1338" s="3">
        <v>38.841452272741101</v>
      </c>
      <c r="D1338" s="12">
        <v>0</v>
      </c>
      <c r="E1338" s="12">
        <v>0</v>
      </c>
      <c r="F1338" s="12">
        <v>0</v>
      </c>
      <c r="G1338" s="12">
        <v>0</v>
      </c>
      <c r="H1338" s="12">
        <v>0</v>
      </c>
      <c r="I1338" s="12">
        <v>0</v>
      </c>
      <c r="J1338" s="3">
        <v>0</v>
      </c>
    </row>
    <row r="1340" spans="1:10" x14ac:dyDescent="0.3">
      <c r="A1340" s="3">
        <v>-7.2999542574434599</v>
      </c>
      <c r="B1340" s="3">
        <v>41.245513668732897</v>
      </c>
      <c r="D1340" s="12">
        <v>0</v>
      </c>
      <c r="E1340" s="12">
        <v>0</v>
      </c>
      <c r="F1340" s="12">
        <v>0</v>
      </c>
      <c r="G1340" s="12">
        <v>0</v>
      </c>
      <c r="H1340" s="12">
        <v>3</v>
      </c>
      <c r="I1340" s="12">
        <v>0</v>
      </c>
      <c r="J1340" s="3">
        <v>3</v>
      </c>
    </row>
    <row r="1341" spans="1:10" x14ac:dyDescent="0.3">
      <c r="A1341" s="3">
        <v>-7.4604522877659099</v>
      </c>
      <c r="B1341" s="3">
        <v>41.284210565857997</v>
      </c>
      <c r="D1341" s="12">
        <v>0</v>
      </c>
      <c r="E1341" s="12">
        <v>0</v>
      </c>
      <c r="F1341" s="12">
        <v>0</v>
      </c>
      <c r="G1341" s="12">
        <v>0</v>
      </c>
      <c r="H1341" s="12">
        <v>0</v>
      </c>
      <c r="I1341" s="12">
        <v>0</v>
      </c>
      <c r="J1341" s="3">
        <v>0</v>
      </c>
    </row>
    <row r="1342" spans="1:10" x14ac:dyDescent="0.3">
      <c r="A1342" s="3">
        <v>-7.45290057462707</v>
      </c>
      <c r="B1342" s="3">
        <v>41.412408744631598</v>
      </c>
      <c r="D1342" s="12">
        <v>0</v>
      </c>
      <c r="E1342" s="12">
        <v>0</v>
      </c>
      <c r="F1342" s="12">
        <v>0</v>
      </c>
      <c r="G1342" s="12">
        <v>0</v>
      </c>
      <c r="H1342" s="12">
        <v>0</v>
      </c>
      <c r="I1342" s="12">
        <v>0</v>
      </c>
      <c r="J1342" s="3">
        <v>0</v>
      </c>
    </row>
    <row r="1343" spans="1:10" x14ac:dyDescent="0.3">
      <c r="A1343" s="3">
        <v>-7.2999542574434599</v>
      </c>
      <c r="B1343" s="3">
        <v>41.245513668732897</v>
      </c>
      <c r="D1343" s="12">
        <v>0</v>
      </c>
      <c r="E1343" s="12">
        <v>0</v>
      </c>
      <c r="F1343" s="12">
        <v>0</v>
      </c>
      <c r="G1343" s="12">
        <v>0</v>
      </c>
      <c r="H1343" s="12">
        <v>3</v>
      </c>
      <c r="I1343" s="12">
        <v>0</v>
      </c>
      <c r="J1343" s="3">
        <v>3</v>
      </c>
    </row>
    <row r="1345" spans="1:10" x14ac:dyDescent="0.3">
      <c r="A1345" s="3">
        <v>-7.1778847969819202</v>
      </c>
      <c r="B1345" s="3">
        <v>41.4764874174599</v>
      </c>
      <c r="D1345" s="12">
        <v>3</v>
      </c>
      <c r="E1345" s="12">
        <v>3</v>
      </c>
      <c r="F1345" s="12">
        <v>5</v>
      </c>
      <c r="G1345" s="12">
        <v>6</v>
      </c>
      <c r="H1345" s="12">
        <v>8</v>
      </c>
      <c r="I1345" s="12">
        <v>10</v>
      </c>
      <c r="J1345" s="3">
        <v>10</v>
      </c>
    </row>
    <row r="1346" spans="1:10" x14ac:dyDescent="0.3">
      <c r="A1346" s="3">
        <v>-7.2999542574434599</v>
      </c>
      <c r="B1346" s="3">
        <v>41.245513668732897</v>
      </c>
      <c r="D1346" s="12">
        <v>0</v>
      </c>
      <c r="E1346" s="12">
        <v>0</v>
      </c>
      <c r="F1346" s="12">
        <v>0</v>
      </c>
      <c r="G1346" s="12">
        <v>0</v>
      </c>
      <c r="H1346" s="12">
        <v>3</v>
      </c>
      <c r="I1346" s="12">
        <v>0</v>
      </c>
      <c r="J1346" s="3">
        <v>3</v>
      </c>
    </row>
    <row r="1347" spans="1:10" x14ac:dyDescent="0.3">
      <c r="A1347" s="3">
        <v>-7.45290057462707</v>
      </c>
      <c r="B1347" s="3">
        <v>41.412408744631598</v>
      </c>
      <c r="D1347" s="12">
        <v>0</v>
      </c>
      <c r="E1347" s="12">
        <v>0</v>
      </c>
      <c r="F1347" s="12">
        <v>0</v>
      </c>
      <c r="G1347" s="12">
        <v>0</v>
      </c>
      <c r="H1347" s="12">
        <v>0</v>
      </c>
      <c r="I1347" s="12">
        <v>0</v>
      </c>
      <c r="J1347" s="3">
        <v>0</v>
      </c>
    </row>
    <row r="1348" spans="1:10" x14ac:dyDescent="0.3">
      <c r="A1348" s="3">
        <v>-7.1778847969819202</v>
      </c>
      <c r="B1348" s="3">
        <v>41.4764874174599</v>
      </c>
      <c r="D1348" s="12">
        <v>3</v>
      </c>
      <c r="E1348" s="12">
        <v>3</v>
      </c>
      <c r="F1348" s="12">
        <v>5</v>
      </c>
      <c r="G1348" s="12">
        <v>6</v>
      </c>
      <c r="H1348" s="12">
        <v>8</v>
      </c>
      <c r="I1348" s="12">
        <v>10</v>
      </c>
      <c r="J1348" s="3">
        <v>10</v>
      </c>
    </row>
    <row r="1350" spans="1:10" x14ac:dyDescent="0.3">
      <c r="A1350" s="3">
        <v>-8.5795426500106799</v>
      </c>
      <c r="B1350" s="3">
        <v>40.761086038042599</v>
      </c>
      <c r="D1350" s="12">
        <v>0</v>
      </c>
      <c r="E1350" s="12">
        <v>0</v>
      </c>
      <c r="F1350" s="12">
        <v>6</v>
      </c>
      <c r="G1350" s="12">
        <v>9</v>
      </c>
      <c r="H1350" s="12">
        <v>15</v>
      </c>
      <c r="I1350" s="12">
        <v>16</v>
      </c>
      <c r="J1350" s="3">
        <v>23</v>
      </c>
    </row>
    <row r="1351" spans="1:10" x14ac:dyDescent="0.3">
      <c r="A1351" s="3">
        <v>-8.6541686560453108</v>
      </c>
      <c r="B1351" s="3">
        <v>40.736112933470999</v>
      </c>
      <c r="D1351" s="12">
        <v>0</v>
      </c>
      <c r="E1351" s="12">
        <v>0</v>
      </c>
      <c r="F1351" s="12">
        <v>0</v>
      </c>
      <c r="G1351" s="12">
        <v>4</v>
      </c>
      <c r="H1351" s="12">
        <v>5</v>
      </c>
      <c r="I1351" s="12">
        <v>0</v>
      </c>
      <c r="J1351" s="3">
        <v>6</v>
      </c>
    </row>
    <row r="1352" spans="1:10" x14ac:dyDescent="0.3">
      <c r="A1352" s="3">
        <v>-8.6251485929200804</v>
      </c>
      <c r="B1352" s="3">
        <v>40.8649979430919</v>
      </c>
      <c r="D1352" s="12">
        <v>55</v>
      </c>
      <c r="E1352" s="12">
        <v>58</v>
      </c>
      <c r="F1352" s="12">
        <v>119</v>
      </c>
      <c r="G1352" s="12">
        <v>145</v>
      </c>
      <c r="H1352" s="12">
        <v>145</v>
      </c>
      <c r="I1352" s="12">
        <v>159</v>
      </c>
      <c r="J1352" s="3">
        <v>241</v>
      </c>
    </row>
    <row r="1353" spans="1:10" x14ac:dyDescent="0.3">
      <c r="A1353" s="3">
        <v>-8.5795426500106799</v>
      </c>
      <c r="B1353" s="3">
        <v>40.761086038042599</v>
      </c>
      <c r="D1353" s="12">
        <v>0</v>
      </c>
      <c r="E1353" s="12">
        <v>0</v>
      </c>
      <c r="F1353" s="12">
        <v>6</v>
      </c>
      <c r="G1353" s="12">
        <v>9</v>
      </c>
      <c r="H1353" s="12">
        <v>15</v>
      </c>
      <c r="I1353" s="12">
        <v>16</v>
      </c>
      <c r="J1353" s="3">
        <v>23</v>
      </c>
    </row>
    <row r="1355" spans="1:10" x14ac:dyDescent="0.3">
      <c r="A1355" s="3">
        <v>-8.5795426500106799</v>
      </c>
      <c r="B1355" s="3">
        <v>40.761086038042599</v>
      </c>
      <c r="D1355" s="12">
        <v>0</v>
      </c>
      <c r="E1355" s="12">
        <v>0</v>
      </c>
      <c r="F1355" s="12">
        <v>6</v>
      </c>
      <c r="G1355" s="12">
        <v>9</v>
      </c>
      <c r="H1355" s="12">
        <v>15</v>
      </c>
      <c r="I1355" s="12">
        <v>16</v>
      </c>
      <c r="J1355" s="3">
        <v>23</v>
      </c>
    </row>
    <row r="1356" spans="1:10" x14ac:dyDescent="0.3">
      <c r="A1356" s="3">
        <v>-8.6797088953169599</v>
      </c>
      <c r="B1356" s="3">
        <v>40.669025222172102</v>
      </c>
      <c r="D1356" s="12">
        <v>6</v>
      </c>
      <c r="E1356" s="12">
        <v>6</v>
      </c>
      <c r="F1356" s="12">
        <v>46</v>
      </c>
      <c r="G1356" s="12">
        <v>55</v>
      </c>
      <c r="H1356" s="12">
        <v>62</v>
      </c>
      <c r="I1356" s="12">
        <v>95</v>
      </c>
      <c r="J1356" s="3">
        <v>95</v>
      </c>
    </row>
    <row r="1357" spans="1:10" x14ac:dyDescent="0.3">
      <c r="A1357" s="3">
        <v>-8.6541686560453108</v>
      </c>
      <c r="B1357" s="3">
        <v>40.736112933470999</v>
      </c>
      <c r="D1357" s="12">
        <v>0</v>
      </c>
      <c r="E1357" s="12">
        <v>0</v>
      </c>
      <c r="F1357" s="12">
        <v>0</v>
      </c>
      <c r="G1357" s="12">
        <v>4</v>
      </c>
      <c r="H1357" s="12">
        <v>5</v>
      </c>
      <c r="I1357" s="12">
        <v>0</v>
      </c>
      <c r="J1357" s="3">
        <v>6</v>
      </c>
    </row>
    <row r="1358" spans="1:10" x14ac:dyDescent="0.3">
      <c r="A1358" s="3">
        <v>-8.5795426500106799</v>
      </c>
      <c r="B1358" s="3">
        <v>40.761086038042599</v>
      </c>
      <c r="D1358" s="12">
        <v>0</v>
      </c>
      <c r="E1358" s="12">
        <v>0</v>
      </c>
      <c r="F1358" s="12">
        <v>6</v>
      </c>
      <c r="G1358" s="12">
        <v>9</v>
      </c>
      <c r="H1358" s="12">
        <v>15</v>
      </c>
      <c r="I1358" s="12">
        <v>16</v>
      </c>
      <c r="J1358" s="3">
        <v>23</v>
      </c>
    </row>
    <row r="1360" spans="1:10" x14ac:dyDescent="0.3">
      <c r="A1360" s="3">
        <v>-9.1671261622542293</v>
      </c>
      <c r="B1360" s="3">
        <v>39.368462909921199</v>
      </c>
      <c r="D1360" s="12">
        <v>0</v>
      </c>
      <c r="E1360" s="12">
        <v>0</v>
      </c>
      <c r="F1360" s="12">
        <v>0</v>
      </c>
      <c r="G1360" s="12">
        <v>0</v>
      </c>
      <c r="H1360" s="12">
        <v>0</v>
      </c>
      <c r="I1360" s="12">
        <v>0</v>
      </c>
      <c r="J1360" s="3">
        <v>0</v>
      </c>
    </row>
    <row r="1361" spans="1:10" x14ac:dyDescent="0.3">
      <c r="A1361" s="3">
        <v>-9.3028084098694208</v>
      </c>
      <c r="B1361" s="3">
        <v>39.252889632812902</v>
      </c>
      <c r="D1361" s="12">
        <v>0</v>
      </c>
      <c r="E1361" s="12">
        <v>0</v>
      </c>
      <c r="F1361" s="12">
        <v>0</v>
      </c>
      <c r="G1361" s="12">
        <v>0</v>
      </c>
      <c r="H1361" s="12">
        <v>0</v>
      </c>
      <c r="I1361" s="12">
        <v>0</v>
      </c>
      <c r="J1361" s="3">
        <v>0</v>
      </c>
    </row>
    <row r="1362" spans="1:10" x14ac:dyDescent="0.3">
      <c r="A1362" s="3">
        <v>-9.3827421079829207</v>
      </c>
      <c r="B1362" s="3">
        <v>39.360435694331102</v>
      </c>
      <c r="D1362" s="12">
        <v>0</v>
      </c>
      <c r="E1362" s="12">
        <v>0</v>
      </c>
      <c r="F1362" s="12">
        <v>0</v>
      </c>
      <c r="G1362" s="12">
        <v>0</v>
      </c>
      <c r="H1362" s="12">
        <v>0</v>
      </c>
      <c r="I1362" s="12">
        <v>0</v>
      </c>
      <c r="J1362" s="3">
        <v>3</v>
      </c>
    </row>
    <row r="1363" spans="1:10" x14ac:dyDescent="0.3">
      <c r="A1363" s="3">
        <v>-9.1671261622542293</v>
      </c>
      <c r="B1363" s="3">
        <v>39.368462909921199</v>
      </c>
      <c r="D1363" s="12">
        <v>0</v>
      </c>
      <c r="E1363" s="12">
        <v>0</v>
      </c>
      <c r="F1363" s="12">
        <v>0</v>
      </c>
      <c r="G1363" s="12">
        <v>0</v>
      </c>
      <c r="H1363" s="12">
        <v>0</v>
      </c>
      <c r="I1363" s="12">
        <v>0</v>
      </c>
      <c r="J1363" s="3">
        <v>0</v>
      </c>
    </row>
    <row r="1365" spans="1:10" x14ac:dyDescent="0.3">
      <c r="A1365" s="3">
        <v>-8.4166620666488701</v>
      </c>
      <c r="B1365" s="3">
        <v>40.5742939072694</v>
      </c>
      <c r="D1365" s="12">
        <v>3</v>
      </c>
      <c r="E1365" s="12">
        <v>3</v>
      </c>
      <c r="F1365" s="12">
        <v>10</v>
      </c>
      <c r="G1365" s="12">
        <v>10</v>
      </c>
      <c r="H1365" s="12">
        <v>13</v>
      </c>
      <c r="I1365" s="12">
        <v>15</v>
      </c>
      <c r="J1365" s="3">
        <v>0</v>
      </c>
    </row>
    <row r="1366" spans="1:10" x14ac:dyDescent="0.3">
      <c r="A1366" s="3">
        <v>-8.1881949704345907</v>
      </c>
      <c r="B1366" s="3">
        <v>40.730778683931</v>
      </c>
      <c r="D1366" s="12">
        <v>0</v>
      </c>
      <c r="E1366" s="12">
        <v>0</v>
      </c>
      <c r="F1366" s="12">
        <v>0</v>
      </c>
      <c r="G1366" s="12">
        <v>0</v>
      </c>
      <c r="H1366" s="12">
        <v>3</v>
      </c>
      <c r="I1366" s="12">
        <v>7</v>
      </c>
      <c r="J1366" s="3">
        <v>7</v>
      </c>
    </row>
    <row r="1367" spans="1:10" x14ac:dyDescent="0.3">
      <c r="A1367" s="3">
        <v>-8.0851992406200104</v>
      </c>
      <c r="B1367" s="3">
        <v>40.519582393695103</v>
      </c>
      <c r="D1367" s="12">
        <v>0</v>
      </c>
      <c r="E1367" s="12">
        <v>0</v>
      </c>
      <c r="F1367" s="12">
        <v>0</v>
      </c>
      <c r="G1367" s="12">
        <v>0</v>
      </c>
      <c r="H1367" s="12">
        <v>0</v>
      </c>
      <c r="I1367" s="12">
        <v>0</v>
      </c>
      <c r="J1367" s="3">
        <v>0</v>
      </c>
    </row>
    <row r="1368" spans="1:10" x14ac:dyDescent="0.3">
      <c r="A1368" s="3">
        <v>-8.4166620666488701</v>
      </c>
      <c r="B1368" s="3">
        <v>40.5742939072694</v>
      </c>
      <c r="D1368" s="12">
        <v>3</v>
      </c>
      <c r="E1368" s="12">
        <v>3</v>
      </c>
      <c r="F1368" s="12">
        <v>10</v>
      </c>
      <c r="G1368" s="12">
        <v>10</v>
      </c>
      <c r="H1368" s="12">
        <v>13</v>
      </c>
      <c r="I1368" s="12">
        <v>15</v>
      </c>
      <c r="J1368" s="3">
        <v>0</v>
      </c>
    </row>
    <row r="1370" spans="1:10" x14ac:dyDescent="0.3">
      <c r="A1370" s="3">
        <v>-8.0678557452168906</v>
      </c>
      <c r="B1370" s="3">
        <v>40.756654451289499</v>
      </c>
      <c r="D1370" s="12">
        <v>0</v>
      </c>
      <c r="E1370" s="12">
        <v>0</v>
      </c>
      <c r="F1370" s="12">
        <v>0</v>
      </c>
      <c r="G1370" s="12">
        <v>0</v>
      </c>
      <c r="H1370" s="12">
        <v>0</v>
      </c>
      <c r="I1370" s="12">
        <v>3</v>
      </c>
      <c r="J1370" s="3">
        <v>3</v>
      </c>
    </row>
    <row r="1371" spans="1:10" x14ac:dyDescent="0.3">
      <c r="A1371" s="3">
        <v>-7.9122567588580202</v>
      </c>
      <c r="B1371" s="3">
        <v>40.9144473283583</v>
      </c>
      <c r="D1371" s="12">
        <v>0</v>
      </c>
      <c r="E1371" s="12">
        <v>0</v>
      </c>
      <c r="F1371" s="12">
        <v>0</v>
      </c>
      <c r="G1371" s="12">
        <v>0</v>
      </c>
      <c r="H1371" s="12">
        <v>0</v>
      </c>
      <c r="I1371" s="12">
        <v>0</v>
      </c>
      <c r="J1371" s="3">
        <v>22</v>
      </c>
    </row>
    <row r="1372" spans="1:10" x14ac:dyDescent="0.3">
      <c r="A1372" s="3">
        <v>-7.9083735183957096</v>
      </c>
      <c r="B1372" s="3">
        <v>40.661514034353402</v>
      </c>
      <c r="D1372" s="12">
        <v>6</v>
      </c>
      <c r="E1372" s="12">
        <v>11</v>
      </c>
      <c r="F1372" s="12">
        <v>20</v>
      </c>
      <c r="G1372" s="12">
        <v>21</v>
      </c>
      <c r="H1372" s="12">
        <v>21</v>
      </c>
      <c r="I1372" s="12">
        <v>20</v>
      </c>
      <c r="J1372" s="3">
        <v>28</v>
      </c>
    </row>
    <row r="1373" spans="1:10" x14ac:dyDescent="0.3">
      <c r="A1373" s="3">
        <v>-8.0678557452168906</v>
      </c>
      <c r="B1373" s="3">
        <v>40.756654451289499</v>
      </c>
      <c r="D1373" s="12">
        <v>0</v>
      </c>
      <c r="E1373" s="12">
        <v>0</v>
      </c>
      <c r="F1373" s="12">
        <v>0</v>
      </c>
      <c r="G1373" s="12">
        <v>0</v>
      </c>
      <c r="H1373" s="12">
        <v>0</v>
      </c>
      <c r="I1373" s="12">
        <v>3</v>
      </c>
      <c r="J1373" s="3">
        <v>3</v>
      </c>
    </row>
    <row r="1375" spans="1:10" x14ac:dyDescent="0.3">
      <c r="A1375" s="3">
        <v>-7.4348064195331904</v>
      </c>
      <c r="B1375" s="3">
        <v>39.4562794901166</v>
      </c>
      <c r="D1375" s="12">
        <v>0</v>
      </c>
      <c r="E1375" s="12">
        <v>0</v>
      </c>
      <c r="F1375" s="12">
        <v>0</v>
      </c>
      <c r="G1375" s="12">
        <v>0</v>
      </c>
      <c r="H1375" s="12">
        <v>0</v>
      </c>
      <c r="I1375" s="12">
        <v>0</v>
      </c>
      <c r="J1375" s="3">
        <v>0</v>
      </c>
    </row>
    <row r="1376" spans="1:10" x14ac:dyDescent="0.3">
      <c r="A1376" s="3">
        <v>-7.59547488393794</v>
      </c>
      <c r="B1376" s="3">
        <v>39.290834816737203</v>
      </c>
      <c r="D1376" s="12">
        <v>0</v>
      </c>
      <c r="E1376" s="12">
        <v>0</v>
      </c>
      <c r="F1376" s="12">
        <v>0</v>
      </c>
      <c r="G1376" s="12">
        <v>0</v>
      </c>
      <c r="H1376" s="12">
        <v>0</v>
      </c>
      <c r="I1376" s="12">
        <v>0</v>
      </c>
      <c r="J1376" s="3">
        <v>0</v>
      </c>
    </row>
    <row r="1377" spans="1:10" x14ac:dyDescent="0.3">
      <c r="A1377" s="3">
        <v>-7.6321272104049802</v>
      </c>
      <c r="B1377" s="3">
        <v>39.517287069770198</v>
      </c>
      <c r="D1377" s="12">
        <v>0</v>
      </c>
      <c r="E1377" s="12">
        <v>0</v>
      </c>
      <c r="F1377" s="12">
        <v>0</v>
      </c>
      <c r="G1377" s="12">
        <v>0</v>
      </c>
      <c r="H1377" s="12">
        <v>0</v>
      </c>
      <c r="I1377" s="12">
        <v>0</v>
      </c>
      <c r="J1377" s="3">
        <v>0</v>
      </c>
    </row>
    <row r="1378" spans="1:10" x14ac:dyDescent="0.3">
      <c r="A1378" s="3">
        <v>-7.4348064195331904</v>
      </c>
      <c r="B1378" s="3">
        <v>39.4562794901166</v>
      </c>
      <c r="D1378" s="12">
        <v>0</v>
      </c>
      <c r="E1378" s="12">
        <v>0</v>
      </c>
      <c r="F1378" s="12">
        <v>0</v>
      </c>
      <c r="G1378" s="12">
        <v>0</v>
      </c>
      <c r="H1378" s="12">
        <v>0</v>
      </c>
      <c r="I1378" s="12">
        <v>0</v>
      </c>
      <c r="J1378" s="3">
        <v>0</v>
      </c>
    </row>
    <row r="1380" spans="1:10" x14ac:dyDescent="0.3">
      <c r="A1380" s="3">
        <v>-7.59547488393794</v>
      </c>
      <c r="B1380" s="3">
        <v>39.290834816737203</v>
      </c>
      <c r="D1380" s="12">
        <v>0</v>
      </c>
      <c r="E1380" s="12">
        <v>0</v>
      </c>
      <c r="F1380" s="12">
        <v>0</v>
      </c>
      <c r="G1380" s="12">
        <v>0</v>
      </c>
      <c r="H1380" s="12">
        <v>0</v>
      </c>
      <c r="I1380" s="12">
        <v>0</v>
      </c>
      <c r="J1380" s="3">
        <v>0</v>
      </c>
    </row>
    <row r="1381" spans="1:10" x14ac:dyDescent="0.3">
      <c r="A1381" s="3">
        <v>-7.92440967710123</v>
      </c>
      <c r="B1381" s="3">
        <v>39.457293737617697</v>
      </c>
      <c r="D1381" s="12">
        <v>0</v>
      </c>
      <c r="E1381" s="12">
        <v>0</v>
      </c>
      <c r="F1381" s="12">
        <v>0</v>
      </c>
      <c r="G1381" s="12">
        <v>0</v>
      </c>
      <c r="H1381" s="12">
        <v>0</v>
      </c>
      <c r="I1381" s="12">
        <v>0</v>
      </c>
      <c r="J1381" s="3">
        <v>0</v>
      </c>
    </row>
    <row r="1382" spans="1:10" x14ac:dyDescent="0.3">
      <c r="A1382" s="3">
        <v>-7.6321272104049802</v>
      </c>
      <c r="B1382" s="3">
        <v>39.517287069770198</v>
      </c>
      <c r="D1382" s="12">
        <v>0</v>
      </c>
      <c r="E1382" s="12">
        <v>0</v>
      </c>
      <c r="F1382" s="12">
        <v>0</v>
      </c>
      <c r="G1382" s="12">
        <v>0</v>
      </c>
      <c r="H1382" s="12">
        <v>0</v>
      </c>
      <c r="I1382" s="12">
        <v>0</v>
      </c>
      <c r="J1382" s="3">
        <v>0</v>
      </c>
    </row>
    <row r="1383" spans="1:10" x14ac:dyDescent="0.3">
      <c r="A1383" s="3">
        <v>-7.59547488393794</v>
      </c>
      <c r="B1383" s="3">
        <v>39.290834816737203</v>
      </c>
      <c r="D1383" s="12">
        <v>0</v>
      </c>
      <c r="E1383" s="12">
        <v>0</v>
      </c>
      <c r="F1383" s="12">
        <v>0</v>
      </c>
      <c r="G1383" s="12">
        <v>0</v>
      </c>
      <c r="H1383" s="12">
        <v>0</v>
      </c>
      <c r="I1383" s="12">
        <v>0</v>
      </c>
      <c r="J1383" s="3">
        <v>0</v>
      </c>
    </row>
    <row r="1385" spans="1:10" x14ac:dyDescent="0.3">
      <c r="A1385" s="3">
        <v>-9.0381952778185308</v>
      </c>
      <c r="B1385" s="3">
        <v>39.619499435976103</v>
      </c>
      <c r="D1385" s="12">
        <v>0</v>
      </c>
      <c r="E1385" s="12">
        <v>0</v>
      </c>
      <c r="F1385" s="12">
        <v>0</v>
      </c>
      <c r="G1385" s="12">
        <v>0</v>
      </c>
      <c r="H1385" s="12">
        <v>0</v>
      </c>
      <c r="I1385" s="12">
        <v>0</v>
      </c>
      <c r="J1385" s="3">
        <v>0</v>
      </c>
    </row>
    <row r="1386" spans="1:10" x14ac:dyDescent="0.3">
      <c r="A1386" s="3">
        <v>-9.0942463203346495</v>
      </c>
      <c r="B1386" s="3">
        <v>39.385603826663903</v>
      </c>
      <c r="D1386" s="12">
        <v>0</v>
      </c>
      <c r="E1386" s="12">
        <v>0</v>
      </c>
      <c r="F1386" s="12">
        <v>0</v>
      </c>
      <c r="G1386" s="12">
        <v>0</v>
      </c>
      <c r="H1386" s="12">
        <v>8</v>
      </c>
      <c r="I1386" s="12">
        <v>0</v>
      </c>
      <c r="J1386" s="3">
        <v>8</v>
      </c>
    </row>
    <row r="1387" spans="1:10" x14ac:dyDescent="0.3">
      <c r="A1387" s="3">
        <v>-9.1671261622542293</v>
      </c>
      <c r="B1387" s="3">
        <v>39.368462909921199</v>
      </c>
      <c r="D1387" s="12">
        <v>0</v>
      </c>
      <c r="E1387" s="12">
        <v>0</v>
      </c>
      <c r="F1387" s="12">
        <v>0</v>
      </c>
      <c r="G1387" s="12">
        <v>0</v>
      </c>
      <c r="H1387" s="12">
        <v>0</v>
      </c>
      <c r="I1387" s="12">
        <v>0</v>
      </c>
      <c r="J1387" s="3">
        <v>0</v>
      </c>
    </row>
    <row r="1388" spans="1:10" x14ac:dyDescent="0.3">
      <c r="A1388" s="3">
        <v>-9.0381952778185308</v>
      </c>
      <c r="B1388" s="3">
        <v>39.619499435976103</v>
      </c>
      <c r="D1388" s="12">
        <v>0</v>
      </c>
      <c r="E1388" s="12">
        <v>0</v>
      </c>
      <c r="F1388" s="12">
        <v>0</v>
      </c>
      <c r="G1388" s="12">
        <v>0</v>
      </c>
      <c r="H1388" s="12">
        <v>0</v>
      </c>
      <c r="I1388" s="12">
        <v>0</v>
      </c>
      <c r="J1388" s="3">
        <v>0</v>
      </c>
    </row>
    <row r="1390" spans="1:10" x14ac:dyDescent="0.3">
      <c r="A1390" s="3">
        <v>-8.1495492523467696</v>
      </c>
      <c r="B1390" s="3">
        <v>37.875977661184898</v>
      </c>
      <c r="D1390" s="12">
        <v>0</v>
      </c>
      <c r="E1390" s="12">
        <v>0</v>
      </c>
      <c r="F1390" s="12">
        <v>0</v>
      </c>
      <c r="G1390" s="12">
        <v>0</v>
      </c>
      <c r="H1390" s="12">
        <v>0</v>
      </c>
      <c r="I1390" s="12">
        <v>0</v>
      </c>
      <c r="J1390" s="3">
        <v>0</v>
      </c>
    </row>
    <row r="1391" spans="1:10" x14ac:dyDescent="0.3">
      <c r="A1391" s="3">
        <v>-8.0911078426638898</v>
      </c>
      <c r="B1391" s="3">
        <v>37.712789767654897</v>
      </c>
      <c r="D1391" s="12">
        <v>0</v>
      </c>
      <c r="E1391" s="12">
        <v>0</v>
      </c>
      <c r="F1391" s="12">
        <v>0</v>
      </c>
      <c r="G1391" s="12">
        <v>0</v>
      </c>
      <c r="H1391" s="12">
        <v>0</v>
      </c>
      <c r="I1391" s="12">
        <v>0</v>
      </c>
      <c r="J1391" s="3">
        <v>0</v>
      </c>
    </row>
    <row r="1392" spans="1:10" x14ac:dyDescent="0.3">
      <c r="A1392" s="3">
        <v>-8.24451660075575</v>
      </c>
      <c r="B1392" s="3">
        <v>37.644988950383699</v>
      </c>
      <c r="D1392" s="12">
        <v>0</v>
      </c>
      <c r="E1392" s="12">
        <v>0</v>
      </c>
      <c r="F1392" s="12">
        <v>0</v>
      </c>
      <c r="G1392" s="12">
        <v>0</v>
      </c>
      <c r="H1392" s="12">
        <v>0</v>
      </c>
      <c r="I1392" s="12">
        <v>0</v>
      </c>
      <c r="J1392" s="3">
        <v>0</v>
      </c>
    </row>
    <row r="1393" spans="1:10" x14ac:dyDescent="0.3">
      <c r="A1393" s="3">
        <v>-8.1495492523467696</v>
      </c>
      <c r="B1393" s="3">
        <v>37.875977661184898</v>
      </c>
      <c r="D1393" s="12">
        <v>0</v>
      </c>
      <c r="E1393" s="12">
        <v>0</v>
      </c>
      <c r="F1393" s="12">
        <v>0</v>
      </c>
      <c r="G1393" s="12">
        <v>0</v>
      </c>
      <c r="H1393" s="12">
        <v>0</v>
      </c>
      <c r="I1393" s="12">
        <v>0</v>
      </c>
      <c r="J1393" s="3">
        <v>0</v>
      </c>
    </row>
    <row r="1395" spans="1:10" x14ac:dyDescent="0.3">
      <c r="A1395" s="3">
        <v>-8.5768242033878792</v>
      </c>
      <c r="B1395" s="3">
        <v>37.328951177249003</v>
      </c>
      <c r="D1395" s="12">
        <v>0</v>
      </c>
      <c r="E1395" s="12">
        <v>0</v>
      </c>
      <c r="F1395" s="12">
        <v>0</v>
      </c>
      <c r="G1395" s="12">
        <v>0</v>
      </c>
      <c r="H1395" s="12">
        <v>0</v>
      </c>
      <c r="I1395" s="12">
        <v>0</v>
      </c>
      <c r="J1395" s="3">
        <v>0</v>
      </c>
    </row>
    <row r="1396" spans="1:10" x14ac:dyDescent="0.3">
      <c r="A1396" s="3">
        <v>-8.6977644846106994</v>
      </c>
      <c r="B1396" s="3">
        <v>37.491913579141197</v>
      </c>
      <c r="D1396" s="12">
        <v>0</v>
      </c>
      <c r="E1396" s="12">
        <v>0</v>
      </c>
      <c r="F1396" s="12">
        <v>0</v>
      </c>
      <c r="G1396" s="12">
        <v>0</v>
      </c>
      <c r="H1396" s="12">
        <v>0</v>
      </c>
      <c r="I1396" s="12">
        <v>0</v>
      </c>
      <c r="J1396" s="3">
        <v>0</v>
      </c>
    </row>
    <row r="1397" spans="1:10" x14ac:dyDescent="0.3">
      <c r="A1397" s="3">
        <v>-8.24451660075575</v>
      </c>
      <c r="B1397" s="3">
        <v>37.644988950383699</v>
      </c>
      <c r="D1397" s="12">
        <v>0</v>
      </c>
      <c r="E1397" s="12">
        <v>0</v>
      </c>
      <c r="F1397" s="12">
        <v>0</v>
      </c>
      <c r="G1397" s="12">
        <v>0</v>
      </c>
      <c r="H1397" s="12">
        <v>0</v>
      </c>
      <c r="I1397" s="12">
        <v>0</v>
      </c>
      <c r="J1397" s="3">
        <v>0</v>
      </c>
    </row>
    <row r="1398" spans="1:10" x14ac:dyDescent="0.3">
      <c r="A1398" s="3">
        <v>-8.5768242033878792</v>
      </c>
      <c r="B1398" s="3">
        <v>37.328951177249003</v>
      </c>
      <c r="D1398" s="12">
        <v>0</v>
      </c>
      <c r="E1398" s="12">
        <v>0</v>
      </c>
      <c r="F1398" s="12">
        <v>0</v>
      </c>
      <c r="G1398" s="12">
        <v>0</v>
      </c>
      <c r="H1398" s="12">
        <v>0</v>
      </c>
      <c r="I1398" s="12">
        <v>0</v>
      </c>
      <c r="J1398" s="3">
        <v>0</v>
      </c>
    </row>
    <row r="1400" spans="1:10" x14ac:dyDescent="0.3">
      <c r="A1400" s="3">
        <v>-9.0945196247769609</v>
      </c>
      <c r="B1400" s="3">
        <v>38.828585030982602</v>
      </c>
      <c r="D1400" s="12">
        <v>24</v>
      </c>
      <c r="E1400" s="12">
        <v>28</v>
      </c>
      <c r="F1400" s="12">
        <v>28</v>
      </c>
      <c r="G1400" s="12">
        <v>28</v>
      </c>
      <c r="H1400" s="12">
        <v>57</v>
      </c>
      <c r="I1400" s="12">
        <v>64</v>
      </c>
      <c r="J1400" s="3">
        <v>72</v>
      </c>
    </row>
    <row r="1401" spans="1:10" x14ac:dyDescent="0.3">
      <c r="A1401" s="3">
        <v>-9.1401448566453194</v>
      </c>
      <c r="B1401" s="3">
        <v>39.002930163433</v>
      </c>
      <c r="D1401" s="12">
        <v>0</v>
      </c>
      <c r="E1401" s="12">
        <v>0</v>
      </c>
      <c r="F1401" s="12">
        <v>0</v>
      </c>
      <c r="G1401" s="12">
        <v>0</v>
      </c>
      <c r="H1401" s="12">
        <v>0</v>
      </c>
      <c r="I1401" s="12">
        <v>0</v>
      </c>
      <c r="J1401" s="3">
        <v>0</v>
      </c>
    </row>
    <row r="1402" spans="1:10" x14ac:dyDescent="0.3">
      <c r="A1402" s="3">
        <v>-9.0595730460637398</v>
      </c>
      <c r="B1402" s="3">
        <v>38.865665589323299</v>
      </c>
      <c r="D1402" s="12">
        <v>5</v>
      </c>
      <c r="E1402" s="12">
        <v>6</v>
      </c>
      <c r="F1402" s="12">
        <v>6</v>
      </c>
      <c r="G1402" s="12">
        <v>6</v>
      </c>
      <c r="H1402" s="12">
        <v>16</v>
      </c>
      <c r="I1402" s="12">
        <v>22</v>
      </c>
      <c r="J1402" s="3">
        <v>24</v>
      </c>
    </row>
    <row r="1403" spans="1:10" x14ac:dyDescent="0.3">
      <c r="A1403" s="3">
        <v>-9.0945196247769609</v>
      </c>
      <c r="B1403" s="3">
        <v>38.828585030982602</v>
      </c>
      <c r="D1403" s="12">
        <v>24</v>
      </c>
      <c r="E1403" s="12">
        <v>28</v>
      </c>
      <c r="F1403" s="12">
        <v>28</v>
      </c>
      <c r="G1403" s="12">
        <v>28</v>
      </c>
      <c r="H1403" s="12">
        <v>57</v>
      </c>
      <c r="I1403" s="12">
        <v>64</v>
      </c>
      <c r="J1403" s="3">
        <v>72</v>
      </c>
    </row>
    <row r="1405" spans="1:10" x14ac:dyDescent="0.3">
      <c r="A1405" s="3">
        <v>-9.1824230261828497</v>
      </c>
      <c r="B1405" s="3">
        <v>38.791189576149698</v>
      </c>
      <c r="D1405" s="12">
        <v>14</v>
      </c>
      <c r="E1405" s="12">
        <v>18</v>
      </c>
      <c r="F1405" s="12">
        <v>18</v>
      </c>
      <c r="G1405" s="12">
        <v>18</v>
      </c>
      <c r="H1405" s="12">
        <v>46</v>
      </c>
      <c r="I1405" s="12">
        <v>63</v>
      </c>
      <c r="J1405" s="3">
        <v>64</v>
      </c>
    </row>
    <row r="1406" spans="1:10" x14ac:dyDescent="0.3">
      <c r="A1406" s="3">
        <v>-9.3355767988141203</v>
      </c>
      <c r="B1406" s="3">
        <v>38.956432872075901</v>
      </c>
      <c r="D1406" s="12">
        <v>7</v>
      </c>
      <c r="E1406" s="12">
        <v>8</v>
      </c>
      <c r="F1406" s="12">
        <v>8</v>
      </c>
      <c r="G1406" s="12">
        <v>8</v>
      </c>
      <c r="H1406" s="12">
        <v>24</v>
      </c>
      <c r="I1406" s="12">
        <v>27</v>
      </c>
      <c r="J1406" s="3">
        <v>31</v>
      </c>
    </row>
    <row r="1407" spans="1:10" x14ac:dyDescent="0.3">
      <c r="A1407" s="3">
        <v>-9.1401448566453194</v>
      </c>
      <c r="B1407" s="3">
        <v>39.002930163433</v>
      </c>
      <c r="D1407" s="12">
        <v>0</v>
      </c>
      <c r="E1407" s="12">
        <v>0</v>
      </c>
      <c r="F1407" s="12">
        <v>0</v>
      </c>
      <c r="G1407" s="12">
        <v>0</v>
      </c>
      <c r="H1407" s="12">
        <v>0</v>
      </c>
      <c r="I1407" s="12">
        <v>0</v>
      </c>
      <c r="J1407" s="3">
        <v>0</v>
      </c>
    </row>
    <row r="1408" spans="1:10" x14ac:dyDescent="0.3">
      <c r="A1408" s="3">
        <v>-9.1824230261828497</v>
      </c>
      <c r="B1408" s="3">
        <v>38.791189576149698</v>
      </c>
      <c r="D1408" s="12">
        <v>14</v>
      </c>
      <c r="E1408" s="12">
        <v>18</v>
      </c>
      <c r="F1408" s="12">
        <v>18</v>
      </c>
      <c r="G1408" s="12">
        <v>18</v>
      </c>
      <c r="H1408" s="12">
        <v>46</v>
      </c>
      <c r="I1408" s="12">
        <v>63</v>
      </c>
      <c r="J1408" s="3">
        <v>64</v>
      </c>
    </row>
    <row r="1410" spans="1:10" x14ac:dyDescent="0.3">
      <c r="A1410" s="3">
        <v>-9.2983695910928503</v>
      </c>
      <c r="B1410" s="3">
        <v>38.699858489269403</v>
      </c>
      <c r="D1410" s="12">
        <v>16</v>
      </c>
      <c r="E1410" s="12">
        <v>17</v>
      </c>
      <c r="F1410" s="12">
        <v>17</v>
      </c>
      <c r="G1410" s="12">
        <v>17</v>
      </c>
      <c r="H1410" s="12">
        <v>47</v>
      </c>
      <c r="I1410" s="12">
        <v>74</v>
      </c>
      <c r="J1410" s="3">
        <v>79</v>
      </c>
    </row>
    <row r="1411" spans="1:10" x14ac:dyDescent="0.3">
      <c r="A1411" s="3">
        <v>-9.1644981889163493</v>
      </c>
      <c r="B1411" s="3">
        <v>38.675267677362797</v>
      </c>
      <c r="D1411" s="12">
        <v>31</v>
      </c>
      <c r="E1411" s="12">
        <v>35</v>
      </c>
      <c r="F1411" s="12">
        <v>35</v>
      </c>
      <c r="G1411" s="12">
        <v>35</v>
      </c>
      <c r="H1411" s="12">
        <v>53</v>
      </c>
      <c r="I1411" s="12">
        <v>64</v>
      </c>
      <c r="J1411" s="3">
        <v>68</v>
      </c>
    </row>
    <row r="1412" spans="1:10" x14ac:dyDescent="0.3">
      <c r="A1412" s="3">
        <v>-9.1288541891447004</v>
      </c>
      <c r="B1412" s="3">
        <v>38.613917224409299</v>
      </c>
      <c r="D1412" s="12">
        <v>21</v>
      </c>
      <c r="E1412" s="12">
        <v>29</v>
      </c>
      <c r="F1412" s="12">
        <v>29</v>
      </c>
      <c r="G1412" s="12">
        <v>29</v>
      </c>
      <c r="H1412" s="12">
        <v>59</v>
      </c>
      <c r="I1412" s="12">
        <v>66</v>
      </c>
      <c r="J1412" s="3">
        <v>68</v>
      </c>
    </row>
    <row r="1413" spans="1:10" x14ac:dyDescent="0.3">
      <c r="A1413" s="3">
        <v>-9.2983695910928503</v>
      </c>
      <c r="B1413" s="3">
        <v>38.699858489269403</v>
      </c>
      <c r="D1413" s="12">
        <v>16</v>
      </c>
      <c r="E1413" s="12">
        <v>17</v>
      </c>
      <c r="F1413" s="12">
        <v>17</v>
      </c>
      <c r="G1413" s="12">
        <v>17</v>
      </c>
      <c r="H1413" s="12">
        <v>47</v>
      </c>
      <c r="I1413" s="12">
        <v>74</v>
      </c>
      <c r="J1413" s="3">
        <v>79</v>
      </c>
    </row>
    <row r="1415" spans="1:10" x14ac:dyDescent="0.3">
      <c r="A1415" s="3">
        <v>-7.4935378218483901</v>
      </c>
      <c r="B1415" s="3">
        <v>40.154089092462399</v>
      </c>
      <c r="D1415" s="12">
        <v>0</v>
      </c>
      <c r="E1415" s="12">
        <v>0</v>
      </c>
      <c r="F1415" s="12">
        <v>0</v>
      </c>
      <c r="G1415" s="12">
        <v>0</v>
      </c>
      <c r="H1415" s="12">
        <v>0</v>
      </c>
      <c r="I1415" s="12">
        <v>0</v>
      </c>
      <c r="J1415" s="3">
        <v>0</v>
      </c>
    </row>
    <row r="1416" spans="1:10" x14ac:dyDescent="0.3">
      <c r="A1416" s="3">
        <v>-7.8967334598423697</v>
      </c>
      <c r="B1416" s="3">
        <v>39.926411361492903</v>
      </c>
      <c r="D1416" s="12">
        <v>0</v>
      </c>
      <c r="E1416" s="12">
        <v>0</v>
      </c>
      <c r="F1416" s="12">
        <v>0</v>
      </c>
      <c r="G1416" s="12">
        <v>0</v>
      </c>
      <c r="H1416" s="12">
        <v>0</v>
      </c>
      <c r="I1416" s="12">
        <v>0</v>
      </c>
      <c r="J1416" s="3">
        <v>0</v>
      </c>
    </row>
    <row r="1417" spans="1:10" x14ac:dyDescent="0.3">
      <c r="A1417" s="3">
        <v>-7.9530770363434202</v>
      </c>
      <c r="B1417" s="3">
        <v>40.054967219727303</v>
      </c>
      <c r="D1417" s="12">
        <v>0</v>
      </c>
      <c r="E1417" s="12">
        <v>0</v>
      </c>
      <c r="F1417" s="12">
        <v>0</v>
      </c>
      <c r="G1417" s="12">
        <v>0</v>
      </c>
      <c r="H1417" s="12">
        <v>0</v>
      </c>
      <c r="I1417" s="12">
        <v>0</v>
      </c>
      <c r="J1417" s="3">
        <v>0</v>
      </c>
    </row>
    <row r="1418" spans="1:10" x14ac:dyDescent="0.3">
      <c r="A1418" s="3">
        <v>-7.4935378218483901</v>
      </c>
      <c r="B1418" s="3">
        <v>40.154089092462399</v>
      </c>
      <c r="D1418" s="12">
        <v>0</v>
      </c>
      <c r="E1418" s="12">
        <v>0</v>
      </c>
      <c r="F1418" s="12">
        <v>0</v>
      </c>
      <c r="G1418" s="12">
        <v>0</v>
      </c>
      <c r="H1418" s="12">
        <v>0</v>
      </c>
      <c r="I1418" s="12">
        <v>0</v>
      </c>
      <c r="J1418" s="3">
        <v>0</v>
      </c>
    </row>
    <row r="1420" spans="1:10" x14ac:dyDescent="0.3">
      <c r="A1420" s="3">
        <v>-7.4935378218483901</v>
      </c>
      <c r="B1420" s="3">
        <v>40.154089092462399</v>
      </c>
      <c r="D1420" s="12">
        <v>0</v>
      </c>
      <c r="E1420" s="12">
        <v>0</v>
      </c>
      <c r="F1420" s="12">
        <v>0</v>
      </c>
      <c r="G1420" s="12">
        <v>0</v>
      </c>
      <c r="H1420" s="12">
        <v>0</v>
      </c>
      <c r="I1420" s="12">
        <v>0</v>
      </c>
      <c r="J1420" s="3">
        <v>0</v>
      </c>
    </row>
    <row r="1421" spans="1:10" x14ac:dyDescent="0.3">
      <c r="A1421" s="3">
        <v>-7.58038460171207</v>
      </c>
      <c r="B1421" s="3">
        <v>39.835314530536898</v>
      </c>
      <c r="D1421" s="12">
        <v>0</v>
      </c>
      <c r="E1421" s="12">
        <v>0</v>
      </c>
      <c r="F1421" s="12">
        <v>0</v>
      </c>
      <c r="G1421" s="12">
        <v>0</v>
      </c>
      <c r="H1421" s="12">
        <v>0</v>
      </c>
      <c r="I1421" s="12">
        <v>0</v>
      </c>
      <c r="J1421" s="3">
        <v>0</v>
      </c>
    </row>
    <row r="1422" spans="1:10" x14ac:dyDescent="0.3">
      <c r="A1422" s="3">
        <v>-7.8967334598423697</v>
      </c>
      <c r="B1422" s="3">
        <v>39.926411361492903</v>
      </c>
      <c r="D1422" s="12">
        <v>0</v>
      </c>
      <c r="E1422" s="12">
        <v>0</v>
      </c>
      <c r="F1422" s="12">
        <v>0</v>
      </c>
      <c r="G1422" s="12">
        <v>0</v>
      </c>
      <c r="H1422" s="12">
        <v>0</v>
      </c>
      <c r="I1422" s="12">
        <v>0</v>
      </c>
      <c r="J1422" s="3">
        <v>0</v>
      </c>
    </row>
    <row r="1423" spans="1:10" x14ac:dyDescent="0.3">
      <c r="A1423" s="3">
        <v>-7.4935378218483901</v>
      </c>
      <c r="B1423" s="3">
        <v>40.154089092462399</v>
      </c>
      <c r="D1423" s="12">
        <v>0</v>
      </c>
      <c r="E1423" s="12">
        <v>0</v>
      </c>
      <c r="F1423" s="12">
        <v>0</v>
      </c>
      <c r="G1423" s="12">
        <v>0</v>
      </c>
      <c r="H1423" s="12">
        <v>0</v>
      </c>
      <c r="I1423" s="12">
        <v>0</v>
      </c>
      <c r="J1423" s="3">
        <v>0</v>
      </c>
    </row>
    <row r="1425" spans="1:10" x14ac:dyDescent="0.3">
      <c r="A1425" s="3">
        <v>-7.6651552366641598</v>
      </c>
      <c r="B1425" s="3">
        <v>37.195225314007203</v>
      </c>
      <c r="D1425" s="12">
        <v>0</v>
      </c>
      <c r="E1425" s="12">
        <v>0</v>
      </c>
      <c r="F1425" s="12">
        <v>0</v>
      </c>
      <c r="G1425" s="12">
        <v>0</v>
      </c>
      <c r="H1425" s="12">
        <v>0</v>
      </c>
      <c r="I1425" s="12">
        <v>0</v>
      </c>
      <c r="J1425" s="3">
        <v>0</v>
      </c>
    </row>
    <row r="1426" spans="1:10" x14ac:dyDescent="0.3">
      <c r="A1426" s="3">
        <v>-7.4781175215891</v>
      </c>
      <c r="B1426" s="3">
        <v>37.230651888795002</v>
      </c>
      <c r="D1426" s="12">
        <v>0</v>
      </c>
      <c r="E1426" s="12">
        <v>0</v>
      </c>
      <c r="F1426" s="12">
        <v>0</v>
      </c>
      <c r="G1426" s="12">
        <v>0</v>
      </c>
      <c r="H1426" s="12">
        <v>0</v>
      </c>
      <c r="I1426" s="12">
        <v>0</v>
      </c>
      <c r="J1426" s="3">
        <v>0</v>
      </c>
    </row>
    <row r="1427" spans="1:10" x14ac:dyDescent="0.3">
      <c r="A1427" s="3">
        <v>-7.4221035725676803</v>
      </c>
      <c r="B1427" s="3">
        <v>37.188246355255302</v>
      </c>
      <c r="D1427" s="12">
        <v>0</v>
      </c>
      <c r="E1427" s="12">
        <v>0</v>
      </c>
      <c r="F1427" s="12">
        <v>3</v>
      </c>
      <c r="G1427" s="12">
        <v>0</v>
      </c>
      <c r="H1427" s="12">
        <v>5</v>
      </c>
      <c r="I1427" s="12">
        <v>0</v>
      </c>
      <c r="J1427" s="3">
        <v>5</v>
      </c>
    </row>
    <row r="1428" spans="1:10" x14ac:dyDescent="0.3">
      <c r="A1428" s="3">
        <v>-7.6651552366641598</v>
      </c>
      <c r="B1428" s="3">
        <v>37.195225314007203</v>
      </c>
      <c r="D1428" s="12">
        <v>0</v>
      </c>
      <c r="E1428" s="12">
        <v>0</v>
      </c>
      <c r="F1428" s="12">
        <v>0</v>
      </c>
      <c r="G1428" s="12">
        <v>0</v>
      </c>
      <c r="H1428" s="12">
        <v>0</v>
      </c>
      <c r="I1428" s="12">
        <v>0</v>
      </c>
      <c r="J1428" s="3">
        <v>0</v>
      </c>
    </row>
    <row r="1430" spans="1:10" x14ac:dyDescent="0.3">
      <c r="A1430" s="3">
        <v>-8.1881949704345907</v>
      </c>
      <c r="B1430" s="3">
        <v>40.730778683931</v>
      </c>
      <c r="D1430" s="12">
        <v>0</v>
      </c>
      <c r="E1430" s="12">
        <v>0</v>
      </c>
      <c r="F1430" s="12">
        <v>0</v>
      </c>
      <c r="G1430" s="12">
        <v>0</v>
      </c>
      <c r="H1430" s="12">
        <v>3</v>
      </c>
      <c r="I1430" s="12">
        <v>7</v>
      </c>
      <c r="J1430" s="3">
        <v>7</v>
      </c>
    </row>
    <row r="1431" spans="1:10" x14ac:dyDescent="0.3">
      <c r="A1431" s="3">
        <v>-8.3788490421133606</v>
      </c>
      <c r="B1431" s="3">
        <v>40.731116039588798</v>
      </c>
      <c r="D1431" s="12">
        <v>0</v>
      </c>
      <c r="E1431" s="12">
        <v>0</v>
      </c>
      <c r="F1431" s="12">
        <v>0</v>
      </c>
      <c r="G1431" s="12">
        <v>0</v>
      </c>
      <c r="H1431" s="12">
        <v>0</v>
      </c>
      <c r="I1431" s="12">
        <v>3</v>
      </c>
      <c r="J1431" s="3">
        <v>3</v>
      </c>
    </row>
    <row r="1432" spans="1:10" x14ac:dyDescent="0.3">
      <c r="A1432" s="3">
        <v>-8.3938800918533794</v>
      </c>
      <c r="B1432" s="3">
        <v>40.815821036550801</v>
      </c>
      <c r="D1432" s="12">
        <v>3</v>
      </c>
      <c r="E1432" s="12">
        <v>4</v>
      </c>
      <c r="F1432" s="12">
        <v>3</v>
      </c>
      <c r="G1432" s="12">
        <v>5</v>
      </c>
      <c r="H1432" s="12">
        <v>15</v>
      </c>
      <c r="I1432" s="12">
        <v>24</v>
      </c>
      <c r="J1432" s="3">
        <v>25</v>
      </c>
    </row>
    <row r="1433" spans="1:10" x14ac:dyDescent="0.3">
      <c r="A1433" s="3">
        <v>-8.1881949704345907</v>
      </c>
      <c r="B1433" s="3">
        <v>40.730778683931</v>
      </c>
      <c r="D1433" s="12">
        <v>0</v>
      </c>
      <c r="E1433" s="12">
        <v>0</v>
      </c>
      <c r="F1433" s="12">
        <v>0</v>
      </c>
      <c r="G1433" s="12">
        <v>0</v>
      </c>
      <c r="H1433" s="12">
        <v>3</v>
      </c>
      <c r="I1433" s="12">
        <v>7</v>
      </c>
      <c r="J1433" s="3">
        <v>7</v>
      </c>
    </row>
    <row r="1435" spans="1:10" x14ac:dyDescent="0.3">
      <c r="A1435" s="3">
        <v>-8.47968673574454</v>
      </c>
      <c r="B1435" s="3">
        <v>40.692785495632897</v>
      </c>
      <c r="D1435" s="12">
        <v>5</v>
      </c>
      <c r="E1435" s="12">
        <v>5</v>
      </c>
      <c r="F1435" s="12">
        <v>21</v>
      </c>
      <c r="G1435" s="12">
        <v>28</v>
      </c>
      <c r="H1435" s="12">
        <v>28</v>
      </c>
      <c r="I1435" s="12">
        <v>32</v>
      </c>
      <c r="J1435" s="3">
        <v>50</v>
      </c>
    </row>
    <row r="1436" spans="1:10" x14ac:dyDescent="0.3">
      <c r="A1436" s="3">
        <v>-8.5795426500106799</v>
      </c>
      <c r="B1436" s="3">
        <v>40.761086038042599</v>
      </c>
      <c r="D1436" s="12">
        <v>0</v>
      </c>
      <c r="E1436" s="12">
        <v>0</v>
      </c>
      <c r="F1436" s="12">
        <v>6</v>
      </c>
      <c r="G1436" s="12">
        <v>9</v>
      </c>
      <c r="H1436" s="12">
        <v>15</v>
      </c>
      <c r="I1436" s="12">
        <v>16</v>
      </c>
      <c r="J1436" s="3">
        <v>23</v>
      </c>
    </row>
    <row r="1437" spans="1:10" x14ac:dyDescent="0.3">
      <c r="A1437" s="3">
        <v>-8.4829391547911399</v>
      </c>
      <c r="B1437" s="3">
        <v>40.836334414434297</v>
      </c>
      <c r="D1437" s="12">
        <v>11</v>
      </c>
      <c r="E1437" s="12">
        <v>18</v>
      </c>
      <c r="F1437" s="12">
        <v>26</v>
      </c>
      <c r="G1437" s="12">
        <v>30</v>
      </c>
      <c r="H1437" s="12">
        <v>46</v>
      </c>
      <c r="I1437" s="12">
        <v>67</v>
      </c>
      <c r="J1437" s="3">
        <v>71</v>
      </c>
    </row>
    <row r="1438" spans="1:10" x14ac:dyDescent="0.3">
      <c r="A1438" s="3">
        <v>-8.47968673574454</v>
      </c>
      <c r="B1438" s="3">
        <v>40.692785495632897</v>
      </c>
      <c r="D1438" s="12">
        <v>5</v>
      </c>
      <c r="E1438" s="12">
        <v>5</v>
      </c>
      <c r="F1438" s="12">
        <v>21</v>
      </c>
      <c r="G1438" s="12">
        <v>28</v>
      </c>
      <c r="H1438" s="12">
        <v>28</v>
      </c>
      <c r="I1438" s="12">
        <v>32</v>
      </c>
      <c r="J1438" s="3">
        <v>50</v>
      </c>
    </row>
    <row r="1440" spans="1:10" x14ac:dyDescent="0.3">
      <c r="A1440" s="3">
        <v>-7.8557375205911502</v>
      </c>
      <c r="B1440" s="3">
        <v>40.520916299954898</v>
      </c>
      <c r="D1440" s="12">
        <v>0</v>
      </c>
      <c r="E1440" s="12">
        <v>0</v>
      </c>
      <c r="F1440" s="12">
        <v>3</v>
      </c>
      <c r="G1440" s="12">
        <v>3</v>
      </c>
      <c r="H1440" s="12">
        <v>4</v>
      </c>
      <c r="I1440" s="12">
        <v>0</v>
      </c>
      <c r="J1440" s="3">
        <v>5</v>
      </c>
    </row>
    <row r="1441" spans="1:10" x14ac:dyDescent="0.3">
      <c r="A1441" s="3">
        <v>-8.0851992406200104</v>
      </c>
      <c r="B1441" s="3">
        <v>40.519582393695103</v>
      </c>
      <c r="D1441" s="12">
        <v>0</v>
      </c>
      <c r="E1441" s="12">
        <v>0</v>
      </c>
      <c r="F1441" s="12">
        <v>0</v>
      </c>
      <c r="G1441" s="12">
        <v>0</v>
      </c>
      <c r="H1441" s="12">
        <v>0</v>
      </c>
      <c r="I1441" s="12">
        <v>0</v>
      </c>
      <c r="J1441" s="3">
        <v>0</v>
      </c>
    </row>
    <row r="1442" spans="1:10" x14ac:dyDescent="0.3">
      <c r="A1442" s="3">
        <v>-7.9083735183957096</v>
      </c>
      <c r="B1442" s="3">
        <v>40.661514034353402</v>
      </c>
      <c r="D1442" s="12">
        <v>6</v>
      </c>
      <c r="E1442" s="12">
        <v>11</v>
      </c>
      <c r="F1442" s="12">
        <v>20</v>
      </c>
      <c r="G1442" s="12">
        <v>21</v>
      </c>
      <c r="H1442" s="12">
        <v>21</v>
      </c>
      <c r="I1442" s="12">
        <v>20</v>
      </c>
      <c r="J1442" s="3">
        <v>28</v>
      </c>
    </row>
    <row r="1443" spans="1:10" x14ac:dyDescent="0.3">
      <c r="A1443" s="3">
        <v>-7.8557375205911502</v>
      </c>
      <c r="B1443" s="3">
        <v>40.520916299954898</v>
      </c>
      <c r="D1443" s="12">
        <v>0</v>
      </c>
      <c r="E1443" s="12">
        <v>0</v>
      </c>
      <c r="F1443" s="12">
        <v>3</v>
      </c>
      <c r="G1443" s="12">
        <v>3</v>
      </c>
      <c r="H1443" s="12">
        <v>4</v>
      </c>
      <c r="I1443" s="12">
        <v>0</v>
      </c>
      <c r="J1443" s="3">
        <v>5</v>
      </c>
    </row>
    <row r="1445" spans="1:10" x14ac:dyDescent="0.3">
      <c r="A1445" s="3">
        <v>-7.8557375205911502</v>
      </c>
      <c r="B1445" s="3">
        <v>40.520916299954898</v>
      </c>
      <c r="D1445" s="12">
        <v>0</v>
      </c>
      <c r="E1445" s="12">
        <v>0</v>
      </c>
      <c r="F1445" s="12">
        <v>3</v>
      </c>
      <c r="G1445" s="12">
        <v>3</v>
      </c>
      <c r="H1445" s="12">
        <v>4</v>
      </c>
      <c r="I1445" s="12">
        <v>0</v>
      </c>
      <c r="J1445" s="3">
        <v>5</v>
      </c>
    </row>
    <row r="1446" spans="1:10" x14ac:dyDescent="0.3">
      <c r="A1446" s="3">
        <v>-8.0212568441207104</v>
      </c>
      <c r="B1446" s="3">
        <v>40.430674265108401</v>
      </c>
      <c r="D1446" s="12">
        <v>0</v>
      </c>
      <c r="E1446" s="12">
        <v>0</v>
      </c>
      <c r="F1446" s="12">
        <v>0</v>
      </c>
      <c r="G1446" s="12">
        <v>0</v>
      </c>
      <c r="H1446" s="12">
        <v>0</v>
      </c>
      <c r="I1446" s="12">
        <v>0</v>
      </c>
      <c r="J1446" s="3">
        <v>0</v>
      </c>
    </row>
    <row r="1447" spans="1:10" x14ac:dyDescent="0.3">
      <c r="A1447" s="3">
        <v>-8.0851992406200104</v>
      </c>
      <c r="B1447" s="3">
        <v>40.519582393695103</v>
      </c>
      <c r="D1447" s="12">
        <v>0</v>
      </c>
      <c r="E1447" s="12">
        <v>0</v>
      </c>
      <c r="F1447" s="12">
        <v>0</v>
      </c>
      <c r="G1447" s="12">
        <v>0</v>
      </c>
      <c r="H1447" s="12">
        <v>0</v>
      </c>
      <c r="I1447" s="12">
        <v>0</v>
      </c>
      <c r="J1447" s="3">
        <v>0</v>
      </c>
    </row>
    <row r="1448" spans="1:10" x14ac:dyDescent="0.3">
      <c r="A1448" s="3">
        <v>-7.8557375205911502</v>
      </c>
      <c r="B1448" s="3">
        <v>40.520916299954898</v>
      </c>
      <c r="D1448" s="12">
        <v>0</v>
      </c>
      <c r="E1448" s="12">
        <v>0</v>
      </c>
      <c r="F1448" s="12">
        <v>3</v>
      </c>
      <c r="G1448" s="12">
        <v>3</v>
      </c>
      <c r="H1448" s="12">
        <v>4</v>
      </c>
      <c r="I1448" s="12">
        <v>0</v>
      </c>
      <c r="J1448" s="3">
        <v>5</v>
      </c>
    </row>
    <row r="1450" spans="1:10" x14ac:dyDescent="0.3">
      <c r="A1450" s="3">
        <v>-8.6048914707627695</v>
      </c>
      <c r="B1450" s="3">
        <v>40.353888895167401</v>
      </c>
      <c r="D1450" s="12">
        <v>0</v>
      </c>
      <c r="E1450" s="12">
        <v>0</v>
      </c>
      <c r="F1450" s="12">
        <v>4</v>
      </c>
      <c r="G1450" s="12">
        <v>4</v>
      </c>
      <c r="H1450" s="12">
        <v>7</v>
      </c>
      <c r="I1450" s="12">
        <v>8</v>
      </c>
      <c r="J1450" s="3">
        <v>8</v>
      </c>
    </row>
    <row r="1451" spans="1:10" x14ac:dyDescent="0.3">
      <c r="A1451" s="3">
        <v>-8.7406802916179096</v>
      </c>
      <c r="B1451" s="3">
        <v>40.414411147886099</v>
      </c>
      <c r="D1451" s="12">
        <v>0</v>
      </c>
      <c r="E1451" s="12">
        <v>0</v>
      </c>
      <c r="F1451" s="12">
        <v>0</v>
      </c>
      <c r="G1451" s="12">
        <v>0</v>
      </c>
      <c r="H1451" s="12">
        <v>0</v>
      </c>
      <c r="I1451" s="12">
        <v>0</v>
      </c>
      <c r="J1451" s="3">
        <v>0</v>
      </c>
    </row>
    <row r="1452" spans="1:10" x14ac:dyDescent="0.3">
      <c r="A1452" s="3">
        <v>-8.7010400232609992</v>
      </c>
      <c r="B1452" s="3">
        <v>40.545380574482699</v>
      </c>
      <c r="D1452" s="12">
        <v>0</v>
      </c>
      <c r="E1452" s="12">
        <v>0</v>
      </c>
      <c r="F1452" s="12">
        <v>3</v>
      </c>
      <c r="G1452" s="12">
        <v>4</v>
      </c>
      <c r="H1452" s="12">
        <v>5</v>
      </c>
      <c r="I1452" s="12">
        <v>0</v>
      </c>
      <c r="J1452" s="3">
        <v>5</v>
      </c>
    </row>
    <row r="1453" spans="1:10" x14ac:dyDescent="0.3">
      <c r="A1453" s="3">
        <v>-8.6048914707627695</v>
      </c>
      <c r="B1453" s="3">
        <v>40.353888895167401</v>
      </c>
      <c r="D1453" s="12">
        <v>0</v>
      </c>
      <c r="E1453" s="12">
        <v>0</v>
      </c>
      <c r="F1453" s="12">
        <v>4</v>
      </c>
      <c r="G1453" s="12">
        <v>4</v>
      </c>
      <c r="H1453" s="12">
        <v>7</v>
      </c>
      <c r="I1453" s="12">
        <v>8</v>
      </c>
      <c r="J1453" s="3">
        <v>8</v>
      </c>
    </row>
    <row r="1455" spans="1:10" x14ac:dyDescent="0.3">
      <c r="A1455" s="3">
        <v>-8.6751678849701293</v>
      </c>
      <c r="B1455" s="3">
        <v>40.593763765170898</v>
      </c>
      <c r="D1455" s="12">
        <v>0</v>
      </c>
      <c r="E1455" s="12">
        <v>0</v>
      </c>
      <c r="F1455" s="12">
        <v>10</v>
      </c>
      <c r="G1455" s="12">
        <v>12</v>
      </c>
      <c r="H1455" s="12">
        <v>12</v>
      </c>
      <c r="I1455" s="12">
        <v>12</v>
      </c>
      <c r="J1455" s="3">
        <v>0</v>
      </c>
    </row>
    <row r="1456" spans="1:10" x14ac:dyDescent="0.3">
      <c r="A1456" s="3">
        <v>-8.5431860979451208</v>
      </c>
      <c r="B1456" s="3">
        <v>40.537437703669802</v>
      </c>
      <c r="D1456" s="12">
        <v>0</v>
      </c>
      <c r="E1456" s="12">
        <v>0</v>
      </c>
      <c r="F1456" s="12">
        <v>6</v>
      </c>
      <c r="G1456" s="12">
        <v>7</v>
      </c>
      <c r="H1456" s="12">
        <v>7</v>
      </c>
      <c r="I1456" s="12">
        <v>9</v>
      </c>
      <c r="J1456" s="3">
        <v>10</v>
      </c>
    </row>
    <row r="1457" spans="1:10" x14ac:dyDescent="0.3">
      <c r="A1457" s="3">
        <v>-8.7010400232609992</v>
      </c>
      <c r="B1457" s="3">
        <v>40.545380574482699</v>
      </c>
      <c r="D1457" s="12">
        <v>0</v>
      </c>
      <c r="E1457" s="12">
        <v>0</v>
      </c>
      <c r="F1457" s="12">
        <v>3</v>
      </c>
      <c r="G1457" s="12">
        <v>4</v>
      </c>
      <c r="H1457" s="12">
        <v>5</v>
      </c>
      <c r="I1457" s="12">
        <v>0</v>
      </c>
      <c r="J1457" s="3">
        <v>5</v>
      </c>
    </row>
    <row r="1458" spans="1:10" x14ac:dyDescent="0.3">
      <c r="A1458" s="3">
        <v>-8.6751678849701293</v>
      </c>
      <c r="B1458" s="3">
        <v>40.593763765170898</v>
      </c>
      <c r="D1458" s="12">
        <v>0</v>
      </c>
      <c r="E1458" s="12">
        <v>0</v>
      </c>
      <c r="F1458" s="12">
        <v>10</v>
      </c>
      <c r="G1458" s="12">
        <v>12</v>
      </c>
      <c r="H1458" s="12">
        <v>12</v>
      </c>
      <c r="I1458" s="12">
        <v>12</v>
      </c>
      <c r="J1458" s="3">
        <v>0</v>
      </c>
    </row>
    <row r="1460" spans="1:10" x14ac:dyDescent="0.3">
      <c r="A1460" s="3">
        <v>-8.1436929905811706</v>
      </c>
      <c r="B1460" s="3">
        <v>40.408219732805698</v>
      </c>
      <c r="D1460" s="12">
        <v>0</v>
      </c>
      <c r="E1460" s="12">
        <v>0</v>
      </c>
      <c r="F1460" s="12">
        <v>0</v>
      </c>
      <c r="G1460" s="12">
        <v>0</v>
      </c>
      <c r="H1460" s="12">
        <v>0</v>
      </c>
      <c r="I1460" s="12">
        <v>0</v>
      </c>
      <c r="J1460" s="3">
        <v>0</v>
      </c>
    </row>
    <row r="1461" spans="1:10" x14ac:dyDescent="0.3">
      <c r="A1461" s="3">
        <v>-8.0212568441207104</v>
      </c>
      <c r="B1461" s="3">
        <v>40.430674265108401</v>
      </c>
      <c r="D1461" s="12">
        <v>0</v>
      </c>
      <c r="E1461" s="12">
        <v>0</v>
      </c>
      <c r="F1461" s="12">
        <v>0</v>
      </c>
      <c r="G1461" s="12">
        <v>0</v>
      </c>
      <c r="H1461" s="12">
        <v>0</v>
      </c>
      <c r="I1461" s="12">
        <v>0</v>
      </c>
      <c r="J1461" s="3">
        <v>0</v>
      </c>
    </row>
    <row r="1462" spans="1:10" x14ac:dyDescent="0.3">
      <c r="A1462" s="3">
        <v>-8.0233007789799196</v>
      </c>
      <c r="B1462" s="3">
        <v>40.363237318563002</v>
      </c>
      <c r="D1462" s="12">
        <v>0</v>
      </c>
      <c r="E1462" s="12">
        <v>0</v>
      </c>
      <c r="F1462" s="12">
        <v>0</v>
      </c>
      <c r="G1462" s="12">
        <v>0</v>
      </c>
      <c r="H1462" s="12">
        <v>0</v>
      </c>
      <c r="I1462" s="12">
        <v>0</v>
      </c>
      <c r="J1462" s="3">
        <v>0</v>
      </c>
    </row>
    <row r="1463" spans="1:10" x14ac:dyDescent="0.3">
      <c r="A1463" s="3">
        <v>-8.1436929905811706</v>
      </c>
      <c r="B1463" s="3">
        <v>40.408219732805698</v>
      </c>
      <c r="D1463" s="12">
        <v>0</v>
      </c>
      <c r="E1463" s="12">
        <v>0</v>
      </c>
      <c r="F1463" s="12">
        <v>0</v>
      </c>
      <c r="G1463" s="12">
        <v>0</v>
      </c>
      <c r="H1463" s="12">
        <v>0</v>
      </c>
      <c r="I1463" s="12">
        <v>0</v>
      </c>
      <c r="J1463" s="3">
        <v>0</v>
      </c>
    </row>
    <row r="1465" spans="1:10" x14ac:dyDescent="0.3">
      <c r="A1465" s="3">
        <v>-8.0212568441207104</v>
      </c>
      <c r="B1465" s="3">
        <v>40.430674265108401</v>
      </c>
      <c r="D1465" s="12">
        <v>0</v>
      </c>
      <c r="E1465" s="12">
        <v>0</v>
      </c>
      <c r="F1465" s="12">
        <v>0</v>
      </c>
      <c r="G1465" s="12">
        <v>0</v>
      </c>
      <c r="H1465" s="12">
        <v>0</v>
      </c>
      <c r="I1465" s="12">
        <v>0</v>
      </c>
      <c r="J1465" s="3">
        <v>0</v>
      </c>
    </row>
    <row r="1466" spans="1:10" x14ac:dyDescent="0.3">
      <c r="A1466" s="3">
        <v>-7.8557375205911502</v>
      </c>
      <c r="B1466" s="3">
        <v>40.520916299954898</v>
      </c>
      <c r="D1466" s="12">
        <v>0</v>
      </c>
      <c r="E1466" s="12">
        <v>0</v>
      </c>
      <c r="F1466" s="12">
        <v>3</v>
      </c>
      <c r="G1466" s="12">
        <v>3</v>
      </c>
      <c r="H1466" s="12">
        <v>4</v>
      </c>
      <c r="I1466" s="12">
        <v>0</v>
      </c>
      <c r="J1466" s="3">
        <v>5</v>
      </c>
    </row>
    <row r="1467" spans="1:10" x14ac:dyDescent="0.3">
      <c r="A1467" s="3">
        <v>-7.8490221327340697</v>
      </c>
      <c r="B1467" s="3">
        <v>40.355132586470901</v>
      </c>
      <c r="D1467" s="12">
        <v>0</v>
      </c>
      <c r="E1467" s="12">
        <v>0</v>
      </c>
      <c r="F1467" s="12">
        <v>0</v>
      </c>
      <c r="G1467" s="12">
        <v>0</v>
      </c>
      <c r="H1467" s="12">
        <v>0</v>
      </c>
      <c r="I1467" s="12">
        <v>0</v>
      </c>
      <c r="J1467" s="3">
        <v>0</v>
      </c>
    </row>
    <row r="1468" spans="1:10" x14ac:dyDescent="0.3">
      <c r="A1468" s="3">
        <v>-8.0212568441207104</v>
      </c>
      <c r="B1468" s="3">
        <v>40.430674265108401</v>
      </c>
      <c r="D1468" s="12">
        <v>0</v>
      </c>
      <c r="E1468" s="12">
        <v>0</v>
      </c>
      <c r="F1468" s="12">
        <v>0</v>
      </c>
      <c r="G1468" s="12">
        <v>0</v>
      </c>
      <c r="H1468" s="12">
        <v>0</v>
      </c>
      <c r="I1468" s="12">
        <v>0</v>
      </c>
      <c r="J1468" s="3">
        <v>0</v>
      </c>
    </row>
    <row r="1470" spans="1:10" x14ac:dyDescent="0.3">
      <c r="A1470" s="3">
        <v>-8.8316457171132292</v>
      </c>
      <c r="B1470" s="3">
        <v>39.657621295304203</v>
      </c>
      <c r="D1470" s="12">
        <v>0</v>
      </c>
      <c r="E1470" s="12">
        <v>0</v>
      </c>
      <c r="F1470" s="12">
        <v>0</v>
      </c>
      <c r="G1470" s="12">
        <v>0</v>
      </c>
      <c r="H1470" s="12">
        <v>0</v>
      </c>
      <c r="I1470" s="12">
        <v>0</v>
      </c>
      <c r="J1470" s="3">
        <v>0</v>
      </c>
    </row>
    <row r="1471" spans="1:10" x14ac:dyDescent="0.3">
      <c r="A1471" s="3">
        <v>-8.6466345170797805</v>
      </c>
      <c r="B1471" s="3">
        <v>39.593975938903398</v>
      </c>
      <c r="D1471" s="12">
        <v>0</v>
      </c>
      <c r="E1471" s="12">
        <v>3</v>
      </c>
      <c r="F1471" s="12">
        <v>3</v>
      </c>
      <c r="G1471" s="12">
        <v>3</v>
      </c>
      <c r="H1471" s="12">
        <v>4</v>
      </c>
      <c r="I1471" s="12">
        <v>0</v>
      </c>
      <c r="J1471" s="3">
        <v>5</v>
      </c>
    </row>
    <row r="1472" spans="1:10" x14ac:dyDescent="0.3">
      <c r="A1472" s="3">
        <v>-8.8614187184851705</v>
      </c>
      <c r="B1472" s="3">
        <v>39.617092578911098</v>
      </c>
      <c r="D1472" s="12">
        <v>0</v>
      </c>
      <c r="E1472" s="12">
        <v>0</v>
      </c>
      <c r="F1472" s="12">
        <v>0</v>
      </c>
      <c r="G1472" s="12">
        <v>0</v>
      </c>
      <c r="H1472" s="12">
        <v>0</v>
      </c>
      <c r="I1472" s="12">
        <v>0</v>
      </c>
      <c r="J1472" s="3">
        <v>0</v>
      </c>
    </row>
    <row r="1473" spans="1:10" x14ac:dyDescent="0.3">
      <c r="A1473" s="3">
        <v>-8.8316457171132292</v>
      </c>
      <c r="B1473" s="3">
        <v>39.657621295304203</v>
      </c>
      <c r="D1473" s="12">
        <v>0</v>
      </c>
      <c r="E1473" s="12">
        <v>0</v>
      </c>
      <c r="F1473" s="12">
        <v>0</v>
      </c>
      <c r="G1473" s="12">
        <v>0</v>
      </c>
      <c r="H1473" s="12">
        <v>0</v>
      </c>
      <c r="I1473" s="12">
        <v>0</v>
      </c>
      <c r="J1473" s="3">
        <v>0</v>
      </c>
    </row>
    <row r="1475" spans="1:10" x14ac:dyDescent="0.3">
      <c r="A1475" s="3">
        <v>-8.8316457171132292</v>
      </c>
      <c r="B1475" s="3">
        <v>39.657621295304203</v>
      </c>
      <c r="D1475" s="12">
        <v>0</v>
      </c>
      <c r="E1475" s="12">
        <v>0</v>
      </c>
      <c r="F1475" s="12">
        <v>0</v>
      </c>
      <c r="G1475" s="12">
        <v>0</v>
      </c>
      <c r="H1475" s="12">
        <v>0</v>
      </c>
      <c r="I1475" s="12">
        <v>0</v>
      </c>
      <c r="J1475" s="3">
        <v>0</v>
      </c>
    </row>
    <row r="1476" spans="1:10" x14ac:dyDescent="0.3">
      <c r="A1476" s="3">
        <v>-8.7839908105699394</v>
      </c>
      <c r="B1476" s="3">
        <v>39.716662274429801</v>
      </c>
      <c r="D1476" s="12">
        <v>0</v>
      </c>
      <c r="E1476" s="12">
        <v>0</v>
      </c>
      <c r="F1476" s="12">
        <v>7</v>
      </c>
      <c r="G1476" s="12">
        <v>7</v>
      </c>
      <c r="H1476" s="12">
        <v>7</v>
      </c>
      <c r="I1476" s="12">
        <v>10</v>
      </c>
      <c r="J1476" s="3">
        <v>10</v>
      </c>
    </row>
    <row r="1477" spans="1:10" x14ac:dyDescent="0.3">
      <c r="A1477" s="3">
        <v>-8.6466345170797805</v>
      </c>
      <c r="B1477" s="3">
        <v>39.593975938903398</v>
      </c>
      <c r="D1477" s="12">
        <v>0</v>
      </c>
      <c r="E1477" s="12">
        <v>3</v>
      </c>
      <c r="F1477" s="12">
        <v>3</v>
      </c>
      <c r="G1477" s="12">
        <v>3</v>
      </c>
      <c r="H1477" s="12">
        <v>4</v>
      </c>
      <c r="I1477" s="12">
        <v>0</v>
      </c>
      <c r="J1477" s="3">
        <v>5</v>
      </c>
    </row>
    <row r="1478" spans="1:10" x14ac:dyDescent="0.3">
      <c r="A1478" s="3">
        <v>-8.8316457171132292</v>
      </c>
      <c r="B1478" s="3">
        <v>39.657621295304203</v>
      </c>
      <c r="D1478" s="12">
        <v>0</v>
      </c>
      <c r="E1478" s="12">
        <v>0</v>
      </c>
      <c r="F1478" s="12">
        <v>0</v>
      </c>
      <c r="G1478" s="12">
        <v>0</v>
      </c>
      <c r="H1478" s="12">
        <v>0</v>
      </c>
      <c r="I1478" s="12">
        <v>0</v>
      </c>
      <c r="J1478" s="3">
        <v>0</v>
      </c>
    </row>
    <row r="1480" spans="1:10" x14ac:dyDescent="0.3">
      <c r="A1480" s="3">
        <v>-8.5607131388645499</v>
      </c>
      <c r="B1480" s="3">
        <v>38.182591564470897</v>
      </c>
      <c r="D1480" s="12">
        <v>0</v>
      </c>
      <c r="E1480" s="12">
        <v>0</v>
      </c>
      <c r="F1480" s="12">
        <v>6</v>
      </c>
      <c r="G1480" s="12">
        <v>6</v>
      </c>
      <c r="H1480" s="12">
        <v>6</v>
      </c>
      <c r="I1480" s="12">
        <v>0</v>
      </c>
      <c r="J1480" s="3">
        <v>6</v>
      </c>
    </row>
    <row r="1481" spans="1:10" x14ac:dyDescent="0.3">
      <c r="A1481" s="3">
        <v>-8.1495492523467696</v>
      </c>
      <c r="B1481" s="3">
        <v>37.875977661184898</v>
      </c>
      <c r="D1481" s="12">
        <v>0</v>
      </c>
      <c r="E1481" s="12">
        <v>0</v>
      </c>
      <c r="F1481" s="12">
        <v>0</v>
      </c>
      <c r="G1481" s="12">
        <v>0</v>
      </c>
      <c r="H1481" s="12">
        <v>0</v>
      </c>
      <c r="I1481" s="12">
        <v>0</v>
      </c>
      <c r="J1481" s="3">
        <v>0</v>
      </c>
    </row>
    <row r="1482" spans="1:10" x14ac:dyDescent="0.3">
      <c r="A1482" s="3">
        <v>-8.24451660075575</v>
      </c>
      <c r="B1482" s="3">
        <v>37.644988950383699</v>
      </c>
      <c r="D1482" s="12">
        <v>0</v>
      </c>
      <c r="E1482" s="12">
        <v>0</v>
      </c>
      <c r="F1482" s="12">
        <v>0</v>
      </c>
      <c r="G1482" s="12">
        <v>0</v>
      </c>
      <c r="H1482" s="12">
        <v>0</v>
      </c>
      <c r="I1482" s="12">
        <v>0</v>
      </c>
      <c r="J1482" s="3">
        <v>0</v>
      </c>
    </row>
    <row r="1483" spans="1:10" x14ac:dyDescent="0.3">
      <c r="A1483" s="3">
        <v>-8.5607131388645499</v>
      </c>
      <c r="B1483" s="3">
        <v>38.182591564470897</v>
      </c>
      <c r="D1483" s="12">
        <v>0</v>
      </c>
      <c r="E1483" s="12">
        <v>0</v>
      </c>
      <c r="F1483" s="12">
        <v>6</v>
      </c>
      <c r="G1483" s="12">
        <v>6</v>
      </c>
      <c r="H1483" s="12">
        <v>6</v>
      </c>
      <c r="I1483" s="12">
        <v>0</v>
      </c>
      <c r="J1483" s="3">
        <v>6</v>
      </c>
    </row>
    <row r="1485" spans="1:10" x14ac:dyDescent="0.3">
      <c r="A1485" s="3">
        <v>-8.5607131388645499</v>
      </c>
      <c r="B1485" s="3">
        <v>38.182591564470897</v>
      </c>
      <c r="D1485" s="12">
        <v>0</v>
      </c>
      <c r="E1485" s="12">
        <v>0</v>
      </c>
      <c r="F1485" s="12">
        <v>6</v>
      </c>
      <c r="G1485" s="12">
        <v>6</v>
      </c>
      <c r="H1485" s="12">
        <v>6</v>
      </c>
      <c r="I1485" s="12">
        <v>0</v>
      </c>
      <c r="J1485" s="3">
        <v>6</v>
      </c>
    </row>
    <row r="1486" spans="1:10" x14ac:dyDescent="0.3">
      <c r="A1486" s="3">
        <v>-8.24451660075575</v>
      </c>
      <c r="B1486" s="3">
        <v>37.644988950383699</v>
      </c>
      <c r="D1486" s="12">
        <v>0</v>
      </c>
      <c r="E1486" s="12">
        <v>0</v>
      </c>
      <c r="F1486" s="12">
        <v>0</v>
      </c>
      <c r="G1486" s="12">
        <v>0</v>
      </c>
      <c r="H1486" s="12">
        <v>0</v>
      </c>
      <c r="I1486" s="12">
        <v>0</v>
      </c>
      <c r="J1486" s="3">
        <v>0</v>
      </c>
    </row>
    <row r="1487" spans="1:10" x14ac:dyDescent="0.3">
      <c r="A1487" s="3">
        <v>-8.7736582048144207</v>
      </c>
      <c r="B1487" s="3">
        <v>38.068000118054698</v>
      </c>
      <c r="D1487" s="12">
        <v>0</v>
      </c>
      <c r="E1487" s="12">
        <v>0</v>
      </c>
      <c r="F1487" s="12">
        <v>0</v>
      </c>
      <c r="G1487" s="12">
        <v>0</v>
      </c>
      <c r="H1487" s="12">
        <v>0</v>
      </c>
      <c r="I1487" s="12">
        <v>0</v>
      </c>
      <c r="J1487" s="3">
        <v>6</v>
      </c>
    </row>
    <row r="1488" spans="1:10" x14ac:dyDescent="0.3">
      <c r="A1488" s="3">
        <v>-8.5607131388645499</v>
      </c>
      <c r="B1488" s="3">
        <v>38.182591564470897</v>
      </c>
      <c r="D1488" s="12">
        <v>0</v>
      </c>
      <c r="E1488" s="12">
        <v>0</v>
      </c>
      <c r="F1488" s="12">
        <v>6</v>
      </c>
      <c r="G1488" s="12">
        <v>6</v>
      </c>
      <c r="H1488" s="12">
        <v>6</v>
      </c>
      <c r="I1488" s="12">
        <v>0</v>
      </c>
      <c r="J1488" s="3">
        <v>6</v>
      </c>
    </row>
    <row r="1490" spans="1:10" x14ac:dyDescent="0.3">
      <c r="A1490" s="3">
        <v>-8.1521446964542399</v>
      </c>
      <c r="B1490" s="3">
        <v>41.175742009538801</v>
      </c>
      <c r="D1490" s="12">
        <v>3</v>
      </c>
      <c r="E1490" s="12">
        <v>4</v>
      </c>
      <c r="F1490" s="12">
        <v>0</v>
      </c>
      <c r="G1490" s="12">
        <v>0</v>
      </c>
      <c r="H1490" s="12">
        <v>9</v>
      </c>
      <c r="I1490" s="12">
        <v>15</v>
      </c>
      <c r="J1490" s="3">
        <v>18</v>
      </c>
    </row>
    <row r="1491" spans="1:10" x14ac:dyDescent="0.3">
      <c r="A1491" s="3">
        <v>-8.2542962923159102</v>
      </c>
      <c r="B1491" s="3">
        <v>41.0340673485235</v>
      </c>
      <c r="D1491" s="12">
        <v>0</v>
      </c>
      <c r="E1491" s="12">
        <v>0</v>
      </c>
      <c r="F1491" s="12">
        <v>0</v>
      </c>
      <c r="G1491" s="12">
        <v>0</v>
      </c>
      <c r="H1491" s="12">
        <v>0</v>
      </c>
      <c r="I1491" s="12">
        <v>0</v>
      </c>
      <c r="J1491" s="3">
        <v>0</v>
      </c>
    </row>
    <row r="1492" spans="1:10" x14ac:dyDescent="0.3">
      <c r="A1492" s="3">
        <v>-8.2784491414450994</v>
      </c>
      <c r="B1492" s="3">
        <v>41.2035741487393</v>
      </c>
      <c r="D1492" s="12">
        <v>6</v>
      </c>
      <c r="E1492" s="12">
        <v>7</v>
      </c>
      <c r="F1492" s="12">
        <v>11</v>
      </c>
      <c r="G1492" s="12">
        <v>11</v>
      </c>
      <c r="H1492" s="12">
        <v>13</v>
      </c>
      <c r="I1492" s="12">
        <v>21</v>
      </c>
      <c r="J1492" s="3">
        <v>22</v>
      </c>
    </row>
    <row r="1493" spans="1:10" x14ac:dyDescent="0.3">
      <c r="A1493" s="3">
        <v>-8.1521446964542399</v>
      </c>
      <c r="B1493" s="3">
        <v>41.175742009538801</v>
      </c>
      <c r="D1493" s="12">
        <v>3</v>
      </c>
      <c r="E1493" s="12">
        <v>4</v>
      </c>
      <c r="F1493" s="12">
        <v>0</v>
      </c>
      <c r="G1493" s="12">
        <v>0</v>
      </c>
      <c r="H1493" s="12">
        <v>9</v>
      </c>
      <c r="I1493" s="12">
        <v>15</v>
      </c>
      <c r="J1493" s="3">
        <v>18</v>
      </c>
    </row>
    <row r="1495" spans="1:10" x14ac:dyDescent="0.3">
      <c r="A1495" s="3">
        <v>-8.3795377177555608</v>
      </c>
      <c r="B1495" s="3">
        <v>41.268782155515503</v>
      </c>
      <c r="D1495" s="12">
        <v>5</v>
      </c>
      <c r="E1495" s="12">
        <v>10</v>
      </c>
      <c r="F1495" s="12">
        <v>19</v>
      </c>
      <c r="G1495" s="12">
        <v>22</v>
      </c>
      <c r="H1495" s="12">
        <v>22</v>
      </c>
      <c r="I1495" s="12">
        <v>31</v>
      </c>
      <c r="J1495" s="3">
        <v>35</v>
      </c>
    </row>
    <row r="1496" spans="1:10" x14ac:dyDescent="0.3">
      <c r="A1496" s="3">
        <v>-8.2904355132989505</v>
      </c>
      <c r="B1496" s="3">
        <v>41.277027667826999</v>
      </c>
      <c r="D1496" s="12">
        <v>29</v>
      </c>
      <c r="E1496" s="12">
        <v>27</v>
      </c>
      <c r="F1496" s="12">
        <v>33</v>
      </c>
      <c r="G1496" s="12">
        <v>38</v>
      </c>
      <c r="H1496" s="12">
        <v>38</v>
      </c>
      <c r="I1496" s="12">
        <v>42</v>
      </c>
      <c r="J1496" s="3">
        <v>44</v>
      </c>
    </row>
    <row r="1497" spans="1:10" x14ac:dyDescent="0.3">
      <c r="A1497" s="3">
        <v>-8.3405257575578595</v>
      </c>
      <c r="B1497" s="3">
        <v>41.213589907457802</v>
      </c>
      <c r="D1497" s="12">
        <v>7</v>
      </c>
      <c r="E1497" s="12">
        <v>8</v>
      </c>
      <c r="F1497" s="12">
        <v>16</v>
      </c>
      <c r="G1497" s="12">
        <v>18</v>
      </c>
      <c r="H1497" s="12">
        <v>21</v>
      </c>
      <c r="I1497" s="12">
        <v>34</v>
      </c>
      <c r="J1497" s="3">
        <v>35</v>
      </c>
    </row>
    <row r="1498" spans="1:10" x14ac:dyDescent="0.3">
      <c r="A1498" s="3">
        <v>-8.3795377177555608</v>
      </c>
      <c r="B1498" s="3">
        <v>41.268782155515503</v>
      </c>
      <c r="D1498" s="12">
        <v>5</v>
      </c>
      <c r="E1498" s="12">
        <v>10</v>
      </c>
      <c r="F1498" s="12">
        <v>19</v>
      </c>
      <c r="G1498" s="12">
        <v>22</v>
      </c>
      <c r="H1498" s="12">
        <v>22</v>
      </c>
      <c r="I1498" s="12">
        <v>31</v>
      </c>
      <c r="J1498" s="3">
        <v>35</v>
      </c>
    </row>
    <row r="1500" spans="1:10" x14ac:dyDescent="0.3">
      <c r="A1500" s="3">
        <v>-9.1644981889163493</v>
      </c>
      <c r="B1500" s="3">
        <v>38.675267677362797</v>
      </c>
      <c r="D1500" s="12">
        <v>31</v>
      </c>
      <c r="E1500" s="12">
        <v>35</v>
      </c>
      <c r="F1500" s="12">
        <v>35</v>
      </c>
      <c r="G1500" s="12">
        <v>35</v>
      </c>
      <c r="H1500" s="12">
        <v>53</v>
      </c>
      <c r="I1500" s="12">
        <v>64</v>
      </c>
      <c r="J1500" s="3">
        <v>68</v>
      </c>
    </row>
    <row r="1501" spans="1:10" x14ac:dyDescent="0.3">
      <c r="A1501" s="3">
        <v>-9.0616319853591296</v>
      </c>
      <c r="B1501" s="3">
        <v>38.645339872799902</v>
      </c>
      <c r="D1501" s="12">
        <v>5</v>
      </c>
      <c r="E1501" s="12">
        <v>6</v>
      </c>
      <c r="F1501" s="12">
        <v>6</v>
      </c>
      <c r="G1501" s="12">
        <v>6</v>
      </c>
      <c r="H1501" s="12">
        <v>18</v>
      </c>
      <c r="I1501" s="12">
        <v>17</v>
      </c>
      <c r="J1501" s="3">
        <v>23</v>
      </c>
    </row>
    <row r="1502" spans="1:10" x14ac:dyDescent="0.3">
      <c r="A1502" s="3">
        <v>-9.1288541891447004</v>
      </c>
      <c r="B1502" s="3">
        <v>38.613917224409299</v>
      </c>
      <c r="D1502" s="12">
        <v>21</v>
      </c>
      <c r="E1502" s="12">
        <v>29</v>
      </c>
      <c r="F1502" s="12">
        <v>29</v>
      </c>
      <c r="G1502" s="12">
        <v>29</v>
      </c>
      <c r="H1502" s="12">
        <v>59</v>
      </c>
      <c r="I1502" s="12">
        <v>66</v>
      </c>
      <c r="J1502" s="3">
        <v>68</v>
      </c>
    </row>
    <row r="1503" spans="1:10" x14ac:dyDescent="0.3">
      <c r="A1503" s="3">
        <v>-9.1644981889163493</v>
      </c>
      <c r="B1503" s="3">
        <v>38.675267677362797</v>
      </c>
      <c r="D1503" s="12">
        <v>31</v>
      </c>
      <c r="E1503" s="12">
        <v>35</v>
      </c>
      <c r="F1503" s="12">
        <v>35</v>
      </c>
      <c r="G1503" s="12">
        <v>35</v>
      </c>
      <c r="H1503" s="12">
        <v>53</v>
      </c>
      <c r="I1503" s="12">
        <v>64</v>
      </c>
      <c r="J1503" s="3">
        <v>68</v>
      </c>
    </row>
    <row r="1505" spans="1:10" x14ac:dyDescent="0.3">
      <c r="A1505" s="3">
        <v>-9.2983695910928503</v>
      </c>
      <c r="B1505" s="3">
        <v>38.699858489269403</v>
      </c>
      <c r="D1505" s="12">
        <v>16</v>
      </c>
      <c r="E1505" s="12">
        <v>17</v>
      </c>
      <c r="F1505" s="12">
        <v>17</v>
      </c>
      <c r="G1505" s="12">
        <v>17</v>
      </c>
      <c r="H1505" s="12">
        <v>47</v>
      </c>
      <c r="I1505" s="12">
        <v>74</v>
      </c>
      <c r="J1505" s="3">
        <v>79</v>
      </c>
    </row>
    <row r="1506" spans="1:10" x14ac:dyDescent="0.3">
      <c r="A1506" s="3">
        <v>-9.1288541891447004</v>
      </c>
      <c r="B1506" s="3">
        <v>38.613917224409299</v>
      </c>
      <c r="D1506" s="12">
        <v>21</v>
      </c>
      <c r="E1506" s="12">
        <v>29</v>
      </c>
      <c r="F1506" s="12">
        <v>29</v>
      </c>
      <c r="G1506" s="12">
        <v>29</v>
      </c>
      <c r="H1506" s="12">
        <v>59</v>
      </c>
      <c r="I1506" s="12">
        <v>66</v>
      </c>
      <c r="J1506" s="3">
        <v>68</v>
      </c>
    </row>
    <row r="1507" spans="1:10" x14ac:dyDescent="0.3">
      <c r="A1507" s="3">
        <v>-9.0630131262803495</v>
      </c>
      <c r="B1507" s="3">
        <v>38.552008083120597</v>
      </c>
      <c r="D1507" s="12">
        <v>4</v>
      </c>
      <c r="E1507" s="12">
        <v>4</v>
      </c>
      <c r="F1507" s="12">
        <v>4</v>
      </c>
      <c r="G1507" s="12">
        <v>4</v>
      </c>
      <c r="H1507" s="12">
        <v>7</v>
      </c>
      <c r="I1507" s="12">
        <v>10</v>
      </c>
      <c r="J1507" s="3">
        <v>11</v>
      </c>
    </row>
    <row r="1508" spans="1:10" x14ac:dyDescent="0.3">
      <c r="A1508" s="3">
        <v>-9.2983695910928503</v>
      </c>
      <c r="B1508" s="3">
        <v>38.699858489269403</v>
      </c>
      <c r="D1508" s="12">
        <v>16</v>
      </c>
      <c r="E1508" s="12">
        <v>17</v>
      </c>
      <c r="F1508" s="12">
        <v>17</v>
      </c>
      <c r="G1508" s="12">
        <v>17</v>
      </c>
      <c r="H1508" s="12">
        <v>47</v>
      </c>
      <c r="I1508" s="12">
        <v>74</v>
      </c>
      <c r="J1508" s="3">
        <v>79</v>
      </c>
    </row>
    <row r="1510" spans="1:10" x14ac:dyDescent="0.3">
      <c r="A1510" s="3">
        <v>-8.1958075371285801</v>
      </c>
      <c r="B1510" s="3">
        <v>40.0199488248237</v>
      </c>
      <c r="D1510" s="12">
        <v>0</v>
      </c>
      <c r="E1510" s="12">
        <v>0</v>
      </c>
      <c r="F1510" s="12">
        <v>0</v>
      </c>
      <c r="G1510" s="12">
        <v>0</v>
      </c>
      <c r="H1510" s="12">
        <v>0</v>
      </c>
      <c r="I1510" s="12">
        <v>0</v>
      </c>
      <c r="J1510" s="3">
        <v>0</v>
      </c>
    </row>
    <row r="1511" spans="1:10" x14ac:dyDescent="0.3">
      <c r="A1511" s="3">
        <v>-8.1206591584726109</v>
      </c>
      <c r="B1511" s="3">
        <v>40.134935396592503</v>
      </c>
      <c r="D1511" s="12">
        <v>0</v>
      </c>
      <c r="E1511" s="12">
        <v>0</v>
      </c>
      <c r="F1511" s="12">
        <v>0</v>
      </c>
      <c r="G1511" s="12">
        <v>0</v>
      </c>
      <c r="H1511" s="12">
        <v>0</v>
      </c>
      <c r="I1511" s="12">
        <v>0</v>
      </c>
      <c r="J1511" s="3">
        <v>3</v>
      </c>
    </row>
    <row r="1512" spans="1:10" x14ac:dyDescent="0.3">
      <c r="A1512" s="3">
        <v>-8.1593950859258797</v>
      </c>
      <c r="B1512" s="3">
        <v>39.949234423417401</v>
      </c>
      <c r="D1512" s="12">
        <v>0</v>
      </c>
      <c r="E1512" s="12">
        <v>0</v>
      </c>
      <c r="F1512" s="12">
        <v>0</v>
      </c>
      <c r="G1512" s="12">
        <v>0</v>
      </c>
      <c r="H1512" s="12">
        <v>0</v>
      </c>
      <c r="I1512" s="12">
        <v>0</v>
      </c>
      <c r="J1512" s="3">
        <v>0</v>
      </c>
    </row>
    <row r="1513" spans="1:10" x14ac:dyDescent="0.3">
      <c r="A1513" s="3">
        <v>-8.1958075371285801</v>
      </c>
      <c r="B1513" s="3">
        <v>40.0199488248237</v>
      </c>
      <c r="D1513" s="12">
        <v>0</v>
      </c>
      <c r="E1513" s="12">
        <v>0</v>
      </c>
      <c r="F1513" s="12">
        <v>0</v>
      </c>
      <c r="G1513" s="12">
        <v>0</v>
      </c>
      <c r="H1513" s="12">
        <v>0</v>
      </c>
      <c r="I1513" s="12">
        <v>0</v>
      </c>
      <c r="J1513" s="3">
        <v>0</v>
      </c>
    </row>
    <row r="1515" spans="1:10" x14ac:dyDescent="0.3">
      <c r="A1515" s="3">
        <v>-7.9530770363434202</v>
      </c>
      <c r="B1515" s="3">
        <v>40.054967219727303</v>
      </c>
      <c r="D1515" s="12">
        <v>0</v>
      </c>
      <c r="E1515" s="12">
        <v>0</v>
      </c>
      <c r="F1515" s="12">
        <v>0</v>
      </c>
      <c r="G1515" s="12">
        <v>0</v>
      </c>
      <c r="H1515" s="12">
        <v>0</v>
      </c>
      <c r="I1515" s="12">
        <v>0</v>
      </c>
      <c r="J1515" s="3">
        <v>0</v>
      </c>
    </row>
    <row r="1516" spans="1:10" x14ac:dyDescent="0.3">
      <c r="A1516" s="3">
        <v>-7.8967334598423697</v>
      </c>
      <c r="B1516" s="3">
        <v>39.926411361492903</v>
      </c>
      <c r="D1516" s="12">
        <v>0</v>
      </c>
      <c r="E1516" s="12">
        <v>0</v>
      </c>
      <c r="F1516" s="12">
        <v>0</v>
      </c>
      <c r="G1516" s="12">
        <v>0</v>
      </c>
      <c r="H1516" s="12">
        <v>0</v>
      </c>
      <c r="I1516" s="12">
        <v>0</v>
      </c>
      <c r="J1516" s="3">
        <v>0</v>
      </c>
    </row>
    <row r="1517" spans="1:10" x14ac:dyDescent="0.3">
      <c r="A1517" s="3">
        <v>-8.1593950859258797</v>
      </c>
      <c r="B1517" s="3">
        <v>39.949234423417401</v>
      </c>
      <c r="D1517" s="12">
        <v>0</v>
      </c>
      <c r="E1517" s="12">
        <v>0</v>
      </c>
      <c r="F1517" s="12">
        <v>0</v>
      </c>
      <c r="G1517" s="12">
        <v>0</v>
      </c>
      <c r="H1517" s="12">
        <v>0</v>
      </c>
      <c r="I1517" s="12">
        <v>0</v>
      </c>
      <c r="J1517" s="3">
        <v>0</v>
      </c>
    </row>
    <row r="1518" spans="1:10" x14ac:dyDescent="0.3">
      <c r="A1518" s="3">
        <v>-7.9530770363434202</v>
      </c>
      <c r="B1518" s="3">
        <v>40.054967219727303</v>
      </c>
      <c r="D1518" s="12">
        <v>0</v>
      </c>
      <c r="E1518" s="12">
        <v>0</v>
      </c>
      <c r="F1518" s="12">
        <v>0</v>
      </c>
      <c r="G1518" s="12">
        <v>0</v>
      </c>
      <c r="H1518" s="12">
        <v>0</v>
      </c>
      <c r="I1518" s="12">
        <v>0</v>
      </c>
      <c r="J1518" s="3">
        <v>0</v>
      </c>
    </row>
    <row r="1520" spans="1:10" x14ac:dyDescent="0.3">
      <c r="A1520" s="3">
        <v>-8.3405257575578595</v>
      </c>
      <c r="B1520" s="3">
        <v>41.213589907457802</v>
      </c>
      <c r="D1520" s="12">
        <v>7</v>
      </c>
      <c r="E1520" s="12">
        <v>8</v>
      </c>
      <c r="F1520" s="12">
        <v>16</v>
      </c>
      <c r="G1520" s="12">
        <v>18</v>
      </c>
      <c r="H1520" s="12">
        <v>21</v>
      </c>
      <c r="I1520" s="12">
        <v>34</v>
      </c>
      <c r="J1520" s="3">
        <v>35</v>
      </c>
    </row>
    <row r="1521" spans="1:10" x14ac:dyDescent="0.3">
      <c r="A1521" s="3">
        <v>-8.2542962923159102</v>
      </c>
      <c r="B1521" s="3">
        <v>41.0340673485235</v>
      </c>
      <c r="D1521" s="12">
        <v>0</v>
      </c>
      <c r="E1521" s="12">
        <v>0</v>
      </c>
      <c r="F1521" s="12">
        <v>0</v>
      </c>
      <c r="G1521" s="12">
        <v>0</v>
      </c>
      <c r="H1521" s="12">
        <v>0</v>
      </c>
      <c r="I1521" s="12">
        <v>0</v>
      </c>
      <c r="J1521" s="3">
        <v>0</v>
      </c>
    </row>
    <row r="1522" spans="1:10" x14ac:dyDescent="0.3">
      <c r="A1522" s="3">
        <v>-8.4903654010529603</v>
      </c>
      <c r="B1522" s="3">
        <v>40.895631508228803</v>
      </c>
      <c r="D1522" s="12">
        <v>0</v>
      </c>
      <c r="E1522" s="12">
        <v>0</v>
      </c>
      <c r="F1522" s="12">
        <v>3</v>
      </c>
      <c r="G1522" s="12">
        <v>9</v>
      </c>
      <c r="H1522" s="12">
        <v>13</v>
      </c>
      <c r="I1522" s="12">
        <v>28</v>
      </c>
      <c r="J1522" s="3">
        <v>32</v>
      </c>
    </row>
    <row r="1523" spans="1:10" x14ac:dyDescent="0.3">
      <c r="A1523" s="3">
        <v>-8.3405257575578595</v>
      </c>
      <c r="B1523" s="3">
        <v>41.213589907457802</v>
      </c>
      <c r="D1523" s="12">
        <v>7</v>
      </c>
      <c r="E1523" s="12">
        <v>8</v>
      </c>
      <c r="F1523" s="12">
        <v>16</v>
      </c>
      <c r="G1523" s="12">
        <v>18</v>
      </c>
      <c r="H1523" s="12">
        <v>21</v>
      </c>
      <c r="I1523" s="12">
        <v>34</v>
      </c>
      <c r="J1523" s="3">
        <v>35</v>
      </c>
    </row>
    <row r="1525" spans="1:10" x14ac:dyDescent="0.3">
      <c r="A1525" s="3">
        <v>-8.3795377177555608</v>
      </c>
      <c r="B1525" s="3">
        <v>41.268782155515503</v>
      </c>
      <c r="D1525" s="12">
        <v>5</v>
      </c>
      <c r="E1525" s="12">
        <v>10</v>
      </c>
      <c r="F1525" s="12">
        <v>19</v>
      </c>
      <c r="G1525" s="12">
        <v>22</v>
      </c>
      <c r="H1525" s="12">
        <v>22</v>
      </c>
      <c r="I1525" s="12">
        <v>31</v>
      </c>
      <c r="J1525" s="3">
        <v>35</v>
      </c>
    </row>
    <row r="1526" spans="1:10" x14ac:dyDescent="0.3">
      <c r="A1526" s="3">
        <v>-8.3405257575578595</v>
      </c>
      <c r="B1526" s="3">
        <v>41.213589907457802</v>
      </c>
      <c r="D1526" s="12">
        <v>7</v>
      </c>
      <c r="E1526" s="12">
        <v>8</v>
      </c>
      <c r="F1526" s="12">
        <v>16</v>
      </c>
      <c r="G1526" s="12">
        <v>18</v>
      </c>
      <c r="H1526" s="12">
        <v>21</v>
      </c>
      <c r="I1526" s="12">
        <v>34</v>
      </c>
      <c r="J1526" s="3">
        <v>35</v>
      </c>
    </row>
    <row r="1527" spans="1:10" x14ac:dyDescent="0.3">
      <c r="A1527" s="3">
        <v>-8.5493185067715505</v>
      </c>
      <c r="B1527" s="3">
        <v>41.216019867702698</v>
      </c>
      <c r="D1527" s="12">
        <v>65</v>
      </c>
      <c r="E1527" s="12">
        <v>71</v>
      </c>
      <c r="F1527" s="12">
        <v>100</v>
      </c>
      <c r="G1527" s="12">
        <v>108</v>
      </c>
      <c r="H1527" s="12">
        <v>139</v>
      </c>
      <c r="I1527" s="12">
        <v>184</v>
      </c>
      <c r="J1527" s="3">
        <v>202</v>
      </c>
    </row>
    <row r="1528" spans="1:10" x14ac:dyDescent="0.3">
      <c r="A1528" s="3">
        <v>-8.3795377177555608</v>
      </c>
      <c r="B1528" s="3">
        <v>41.268782155515503</v>
      </c>
      <c r="D1528" s="12">
        <v>5</v>
      </c>
      <c r="E1528" s="12">
        <v>10</v>
      </c>
      <c r="F1528" s="12">
        <v>19</v>
      </c>
      <c r="G1528" s="12">
        <v>22</v>
      </c>
      <c r="H1528" s="12">
        <v>22</v>
      </c>
      <c r="I1528" s="12">
        <v>31</v>
      </c>
      <c r="J1528" s="3">
        <v>35</v>
      </c>
    </row>
    <row r="1530" spans="1:10" x14ac:dyDescent="0.3">
      <c r="A1530" s="3">
        <v>-8.5615687668860208</v>
      </c>
      <c r="B1530" s="3">
        <v>41.905821580060397</v>
      </c>
      <c r="D1530" s="12">
        <v>0</v>
      </c>
      <c r="E1530" s="12">
        <v>0</v>
      </c>
      <c r="F1530" s="12">
        <v>0</v>
      </c>
      <c r="G1530" s="12">
        <v>0</v>
      </c>
      <c r="H1530" s="12">
        <v>0</v>
      </c>
      <c r="I1530" s="12">
        <v>0</v>
      </c>
      <c r="J1530" s="3">
        <v>0</v>
      </c>
    </row>
    <row r="1531" spans="1:10" x14ac:dyDescent="0.3">
      <c r="A1531" s="3">
        <v>-8.4349141869596806</v>
      </c>
      <c r="B1531" s="3">
        <v>41.849026009883701</v>
      </c>
      <c r="D1531" s="12">
        <v>3</v>
      </c>
      <c r="E1531" s="12">
        <v>3</v>
      </c>
      <c r="F1531" s="12">
        <v>8</v>
      </c>
      <c r="G1531" s="12">
        <v>8</v>
      </c>
      <c r="H1531" s="12">
        <v>7</v>
      </c>
      <c r="I1531" s="12">
        <v>9</v>
      </c>
      <c r="J1531" s="3">
        <v>9</v>
      </c>
    </row>
    <row r="1532" spans="1:10" x14ac:dyDescent="0.3">
      <c r="A1532" s="3">
        <v>-8.5772812293910494</v>
      </c>
      <c r="B1532" s="3">
        <v>41.761526014748</v>
      </c>
      <c r="D1532" s="12">
        <v>0</v>
      </c>
      <c r="E1532" s="12">
        <v>0</v>
      </c>
      <c r="F1532" s="12">
        <v>5</v>
      </c>
      <c r="G1532" s="12">
        <v>5</v>
      </c>
      <c r="H1532" s="12">
        <v>5</v>
      </c>
      <c r="I1532" s="12">
        <v>3</v>
      </c>
      <c r="J1532" s="3">
        <v>5</v>
      </c>
    </row>
    <row r="1533" spans="1:10" x14ac:dyDescent="0.3">
      <c r="A1533" s="3">
        <v>-8.5615687668860208</v>
      </c>
      <c r="B1533" s="3">
        <v>41.905821580060397</v>
      </c>
      <c r="D1533" s="12">
        <v>0</v>
      </c>
      <c r="E1533" s="12">
        <v>0</v>
      </c>
      <c r="F1533" s="12">
        <v>0</v>
      </c>
      <c r="G1533" s="12">
        <v>0</v>
      </c>
      <c r="H1533" s="12">
        <v>0</v>
      </c>
      <c r="I1533" s="12">
        <v>0</v>
      </c>
      <c r="J1533" s="3">
        <v>0</v>
      </c>
    </row>
    <row r="1535" spans="1:10" x14ac:dyDescent="0.3">
      <c r="A1535" s="3">
        <v>-8.5615687668860208</v>
      </c>
      <c r="B1535" s="3">
        <v>41.905821580060397</v>
      </c>
      <c r="D1535" s="12">
        <v>0</v>
      </c>
      <c r="E1535" s="12">
        <v>0</v>
      </c>
      <c r="F1535" s="12">
        <v>0</v>
      </c>
      <c r="G1535" s="12">
        <v>0</v>
      </c>
      <c r="H1535" s="12">
        <v>0</v>
      </c>
      <c r="I1535" s="12">
        <v>0</v>
      </c>
      <c r="J1535" s="3">
        <v>0</v>
      </c>
    </row>
    <row r="1536" spans="1:10" x14ac:dyDescent="0.3">
      <c r="A1536" s="3">
        <v>-8.5772812293910494</v>
      </c>
      <c r="B1536" s="3">
        <v>41.761526014748</v>
      </c>
      <c r="D1536" s="12">
        <v>0</v>
      </c>
      <c r="E1536" s="12">
        <v>0</v>
      </c>
      <c r="F1536" s="12">
        <v>5</v>
      </c>
      <c r="G1536" s="12">
        <v>5</v>
      </c>
      <c r="H1536" s="12">
        <v>5</v>
      </c>
      <c r="I1536" s="12">
        <v>3</v>
      </c>
      <c r="J1536" s="3">
        <v>5</v>
      </c>
    </row>
    <row r="1537" spans="1:10" x14ac:dyDescent="0.3">
      <c r="A1537" s="3">
        <v>-8.7346710640078395</v>
      </c>
      <c r="B1537" s="3">
        <v>41.944829812427699</v>
      </c>
      <c r="D1537" s="12">
        <v>0</v>
      </c>
      <c r="E1537" s="12">
        <v>0</v>
      </c>
      <c r="F1537" s="12">
        <v>0</v>
      </c>
      <c r="G1537" s="12">
        <v>0</v>
      </c>
      <c r="H1537" s="12">
        <v>0</v>
      </c>
      <c r="I1537" s="12">
        <v>0</v>
      </c>
      <c r="J1537" s="3">
        <v>0</v>
      </c>
    </row>
    <row r="1538" spans="1:10" x14ac:dyDescent="0.3">
      <c r="A1538" s="3">
        <v>-8.5615687668860208</v>
      </c>
      <c r="B1538" s="3">
        <v>41.905821580060397</v>
      </c>
      <c r="D1538" s="12">
        <v>0</v>
      </c>
      <c r="E1538" s="12">
        <v>0</v>
      </c>
      <c r="F1538" s="12">
        <v>0</v>
      </c>
      <c r="G1538" s="12">
        <v>0</v>
      </c>
      <c r="H1538" s="12">
        <v>0</v>
      </c>
      <c r="I1538" s="12">
        <v>0</v>
      </c>
      <c r="J1538" s="3">
        <v>0</v>
      </c>
    </row>
    <row r="1540" spans="1:10" x14ac:dyDescent="0.3">
      <c r="A1540" s="3">
        <v>-8.2620565165614206</v>
      </c>
      <c r="B1540" s="3">
        <v>39.682316371952901</v>
      </c>
      <c r="D1540" s="12">
        <v>0</v>
      </c>
      <c r="E1540" s="12">
        <v>0</v>
      </c>
      <c r="F1540" s="12">
        <v>0</v>
      </c>
      <c r="G1540" s="12">
        <v>0</v>
      </c>
      <c r="H1540" s="12">
        <v>0</v>
      </c>
      <c r="I1540" s="12">
        <v>0</v>
      </c>
      <c r="J1540" s="3">
        <v>0</v>
      </c>
    </row>
    <row r="1541" spans="1:10" x14ac:dyDescent="0.3">
      <c r="A1541" s="3">
        <v>-8.0848907416987998</v>
      </c>
      <c r="B1541" s="3">
        <v>39.824425062199502</v>
      </c>
      <c r="D1541" s="12">
        <v>0</v>
      </c>
      <c r="E1541" s="12">
        <v>0</v>
      </c>
      <c r="F1541" s="12">
        <v>0</v>
      </c>
      <c r="G1541" s="12">
        <v>0</v>
      </c>
      <c r="H1541" s="12">
        <v>0</v>
      </c>
      <c r="I1541" s="12">
        <v>0</v>
      </c>
      <c r="J1541" s="3">
        <v>0</v>
      </c>
    </row>
    <row r="1542" spans="1:10" x14ac:dyDescent="0.3">
      <c r="A1542" s="3">
        <v>-8.1469385342011407</v>
      </c>
      <c r="B1542" s="3">
        <v>39.6684201016283</v>
      </c>
      <c r="D1542" s="12">
        <v>0</v>
      </c>
      <c r="E1542" s="12">
        <v>0</v>
      </c>
      <c r="F1542" s="12">
        <v>0</v>
      </c>
      <c r="G1542" s="12">
        <v>0</v>
      </c>
      <c r="H1542" s="12">
        <v>0</v>
      </c>
      <c r="I1542" s="12">
        <v>0</v>
      </c>
      <c r="J1542" s="3">
        <v>0</v>
      </c>
    </row>
    <row r="1543" spans="1:10" x14ac:dyDescent="0.3">
      <c r="A1543" s="3">
        <v>-8.2620565165614206</v>
      </c>
      <c r="B1543" s="3">
        <v>39.682316371952901</v>
      </c>
      <c r="D1543" s="12">
        <v>0</v>
      </c>
      <c r="E1543" s="12">
        <v>0</v>
      </c>
      <c r="F1543" s="12">
        <v>0</v>
      </c>
      <c r="G1543" s="12">
        <v>0</v>
      </c>
      <c r="H1543" s="12">
        <v>0</v>
      </c>
      <c r="I1543" s="12">
        <v>0</v>
      </c>
      <c r="J1543" s="3">
        <v>0</v>
      </c>
    </row>
    <row r="1545" spans="1:10" x14ac:dyDescent="0.3">
      <c r="A1545" s="3">
        <v>-8.2692265812622701</v>
      </c>
      <c r="B1545" s="3">
        <v>39.886269194640597</v>
      </c>
      <c r="D1545" s="12">
        <v>0</v>
      </c>
      <c r="E1545" s="12">
        <v>0</v>
      </c>
      <c r="F1545" s="12">
        <v>0</v>
      </c>
      <c r="G1545" s="12">
        <v>0</v>
      </c>
      <c r="H1545" s="12">
        <v>0</v>
      </c>
      <c r="I1545" s="12">
        <v>0</v>
      </c>
      <c r="J1545" s="3">
        <v>0</v>
      </c>
    </row>
    <row r="1546" spans="1:10" x14ac:dyDescent="0.3">
      <c r="A1546" s="3">
        <v>-8.1593950859258797</v>
      </c>
      <c r="B1546" s="3">
        <v>39.949234423417401</v>
      </c>
      <c r="D1546" s="12">
        <v>0</v>
      </c>
      <c r="E1546" s="12">
        <v>0</v>
      </c>
      <c r="F1546" s="12">
        <v>0</v>
      </c>
      <c r="G1546" s="12">
        <v>0</v>
      </c>
      <c r="H1546" s="12">
        <v>0</v>
      </c>
      <c r="I1546" s="12">
        <v>0</v>
      </c>
      <c r="J1546" s="3">
        <v>0</v>
      </c>
    </row>
    <row r="1547" spans="1:10" x14ac:dyDescent="0.3">
      <c r="A1547" s="3">
        <v>-8.0848907416987998</v>
      </c>
      <c r="B1547" s="3">
        <v>39.824425062199502</v>
      </c>
      <c r="D1547" s="12">
        <v>0</v>
      </c>
      <c r="E1547" s="12">
        <v>0</v>
      </c>
      <c r="F1547" s="12">
        <v>0</v>
      </c>
      <c r="G1547" s="12">
        <v>0</v>
      </c>
      <c r="H1547" s="12">
        <v>0</v>
      </c>
      <c r="I1547" s="12">
        <v>0</v>
      </c>
      <c r="J1547" s="3">
        <v>0</v>
      </c>
    </row>
    <row r="1548" spans="1:10" x14ac:dyDescent="0.3">
      <c r="A1548" s="3">
        <v>-8.2692265812622701</v>
      </c>
      <c r="B1548" s="3">
        <v>39.886269194640597</v>
      </c>
      <c r="D1548" s="12">
        <v>0</v>
      </c>
      <c r="E1548" s="12">
        <v>0</v>
      </c>
      <c r="F1548" s="12">
        <v>0</v>
      </c>
      <c r="G1548" s="12">
        <v>0</v>
      </c>
      <c r="H1548" s="12">
        <v>0</v>
      </c>
      <c r="I1548" s="12">
        <v>0</v>
      </c>
      <c r="J1548" s="3">
        <v>0</v>
      </c>
    </row>
    <row r="1550" spans="1:10" x14ac:dyDescent="0.3">
      <c r="A1550" s="3">
        <v>-8.4002742668774193</v>
      </c>
      <c r="B1550" s="3">
        <v>40.210753988671101</v>
      </c>
      <c r="D1550" s="12">
        <v>34</v>
      </c>
      <c r="E1550" s="12">
        <v>41</v>
      </c>
      <c r="F1550" s="12">
        <v>87</v>
      </c>
      <c r="G1550" s="12">
        <v>109</v>
      </c>
      <c r="H1550" s="12">
        <v>110</v>
      </c>
      <c r="I1550" s="12">
        <v>199</v>
      </c>
      <c r="J1550" s="3">
        <v>229</v>
      </c>
    </row>
    <row r="1551" spans="1:10" x14ac:dyDescent="0.3">
      <c r="A1551" s="3">
        <v>-8.4621362667668105</v>
      </c>
      <c r="B1551" s="3">
        <v>40.389867333143897</v>
      </c>
      <c r="D1551" s="12">
        <v>0</v>
      </c>
      <c r="E1551" s="12">
        <v>0</v>
      </c>
      <c r="F1551" s="12">
        <v>0</v>
      </c>
      <c r="G1551" s="12">
        <v>0</v>
      </c>
      <c r="H1551" s="12">
        <v>0</v>
      </c>
      <c r="I1551" s="12">
        <v>0</v>
      </c>
      <c r="J1551" s="3">
        <v>5</v>
      </c>
    </row>
    <row r="1552" spans="1:10" x14ac:dyDescent="0.3">
      <c r="A1552" s="3">
        <v>-8.3276232636292598</v>
      </c>
      <c r="B1552" s="3">
        <v>40.250669246954899</v>
      </c>
      <c r="D1552" s="12">
        <v>0</v>
      </c>
      <c r="E1552" s="12">
        <v>0</v>
      </c>
      <c r="F1552" s="12">
        <v>0</v>
      </c>
      <c r="G1552" s="12">
        <v>4</v>
      </c>
      <c r="H1552" s="12">
        <v>3</v>
      </c>
      <c r="I1552" s="12">
        <v>3</v>
      </c>
      <c r="J1552" s="3">
        <v>5</v>
      </c>
    </row>
    <row r="1553" spans="1:10" x14ac:dyDescent="0.3">
      <c r="A1553" s="3">
        <v>-8.4002742668774193</v>
      </c>
      <c r="B1553" s="3">
        <v>40.210753988671101</v>
      </c>
      <c r="D1553" s="12">
        <v>34</v>
      </c>
      <c r="E1553" s="12">
        <v>41</v>
      </c>
      <c r="F1553" s="12">
        <v>87</v>
      </c>
      <c r="G1553" s="12">
        <v>109</v>
      </c>
      <c r="H1553" s="12">
        <v>110</v>
      </c>
      <c r="I1553" s="12">
        <v>199</v>
      </c>
      <c r="J1553" s="3">
        <v>229</v>
      </c>
    </row>
    <row r="1555" spans="1:10" x14ac:dyDescent="0.3">
      <c r="A1555" s="3">
        <v>-8.4621362667668105</v>
      </c>
      <c r="B1555" s="3">
        <v>40.389867333143897</v>
      </c>
      <c r="D1555" s="12">
        <v>0</v>
      </c>
      <c r="E1555" s="12">
        <v>0</v>
      </c>
      <c r="F1555" s="12">
        <v>0</v>
      </c>
      <c r="G1555" s="12">
        <v>0</v>
      </c>
      <c r="H1555" s="12">
        <v>0</v>
      </c>
      <c r="I1555" s="12">
        <v>0</v>
      </c>
      <c r="J1555" s="3">
        <v>5</v>
      </c>
    </row>
    <row r="1556" spans="1:10" x14ac:dyDescent="0.3">
      <c r="A1556" s="3">
        <v>-8.2289236971915596</v>
      </c>
      <c r="B1556" s="3">
        <v>40.379237437568399</v>
      </c>
      <c r="D1556" s="12">
        <v>0</v>
      </c>
      <c r="E1556" s="12">
        <v>0</v>
      </c>
      <c r="F1556" s="12">
        <v>0</v>
      </c>
      <c r="G1556" s="12">
        <v>0</v>
      </c>
      <c r="H1556" s="12">
        <v>0</v>
      </c>
      <c r="I1556" s="12">
        <v>0</v>
      </c>
      <c r="J1556" s="3">
        <v>0</v>
      </c>
    </row>
    <row r="1557" spans="1:10" x14ac:dyDescent="0.3">
      <c r="A1557" s="3">
        <v>-8.3276232636292598</v>
      </c>
      <c r="B1557" s="3">
        <v>40.250669246954899</v>
      </c>
      <c r="D1557" s="12">
        <v>0</v>
      </c>
      <c r="E1557" s="12">
        <v>0</v>
      </c>
      <c r="F1557" s="12">
        <v>0</v>
      </c>
      <c r="G1557" s="12">
        <v>4</v>
      </c>
      <c r="H1557" s="12">
        <v>3</v>
      </c>
      <c r="I1557" s="12">
        <v>3</v>
      </c>
      <c r="J1557" s="3">
        <v>5</v>
      </c>
    </row>
    <row r="1558" spans="1:10" x14ac:dyDescent="0.3">
      <c r="A1558" s="3">
        <v>-8.4621362667668105</v>
      </c>
      <c r="B1558" s="3">
        <v>40.389867333143897</v>
      </c>
      <c r="D1558" s="12">
        <v>0</v>
      </c>
      <c r="E1558" s="12">
        <v>0</v>
      </c>
      <c r="F1558" s="12">
        <v>0</v>
      </c>
      <c r="G1558" s="12">
        <v>0</v>
      </c>
      <c r="H1558" s="12">
        <v>0</v>
      </c>
      <c r="I1558" s="12">
        <v>0</v>
      </c>
      <c r="J1558" s="3">
        <v>5</v>
      </c>
    </row>
    <row r="1560" spans="1:10" x14ac:dyDescent="0.3">
      <c r="A1560" s="3">
        <v>-8.2904355132989505</v>
      </c>
      <c r="B1560" s="3">
        <v>41.277027667826999</v>
      </c>
      <c r="D1560" s="12">
        <v>29</v>
      </c>
      <c r="E1560" s="12">
        <v>27</v>
      </c>
      <c r="F1560" s="12">
        <v>33</v>
      </c>
      <c r="G1560" s="12">
        <v>38</v>
      </c>
      <c r="H1560" s="12">
        <v>38</v>
      </c>
      <c r="I1560" s="12">
        <v>42</v>
      </c>
      <c r="J1560" s="3">
        <v>44</v>
      </c>
    </row>
    <row r="1561" spans="1:10" x14ac:dyDescent="0.3">
      <c r="A1561" s="3">
        <v>-8.1521446964542399</v>
      </c>
      <c r="B1561" s="3">
        <v>41.175742009538801</v>
      </c>
      <c r="D1561" s="12">
        <v>3</v>
      </c>
      <c r="E1561" s="12">
        <v>4</v>
      </c>
      <c r="F1561" s="12">
        <v>0</v>
      </c>
      <c r="G1561" s="12">
        <v>0</v>
      </c>
      <c r="H1561" s="12">
        <v>9</v>
      </c>
      <c r="I1561" s="12">
        <v>15</v>
      </c>
      <c r="J1561" s="3">
        <v>18</v>
      </c>
    </row>
    <row r="1562" spans="1:10" x14ac:dyDescent="0.3">
      <c r="A1562" s="3">
        <v>-8.2784491414450994</v>
      </c>
      <c r="B1562" s="3">
        <v>41.2035741487393</v>
      </c>
      <c r="D1562" s="12">
        <v>6</v>
      </c>
      <c r="E1562" s="12">
        <v>7</v>
      </c>
      <c r="F1562" s="12">
        <v>11</v>
      </c>
      <c r="G1562" s="12">
        <v>11</v>
      </c>
      <c r="H1562" s="12">
        <v>13</v>
      </c>
      <c r="I1562" s="12">
        <v>21</v>
      </c>
      <c r="J1562" s="3">
        <v>22</v>
      </c>
    </row>
    <row r="1563" spans="1:10" x14ac:dyDescent="0.3">
      <c r="A1563" s="3">
        <v>-8.2904355132989505</v>
      </c>
      <c r="B1563" s="3">
        <v>41.277027667826999</v>
      </c>
      <c r="D1563" s="12">
        <v>29</v>
      </c>
      <c r="E1563" s="12">
        <v>27</v>
      </c>
      <c r="F1563" s="12">
        <v>33</v>
      </c>
      <c r="G1563" s="12">
        <v>38</v>
      </c>
      <c r="H1563" s="12">
        <v>38</v>
      </c>
      <c r="I1563" s="12">
        <v>42</v>
      </c>
      <c r="J1563" s="3">
        <v>44</v>
      </c>
    </row>
    <row r="1565" spans="1:10" x14ac:dyDescent="0.3">
      <c r="A1565" s="3">
        <v>-8.3405257575578595</v>
      </c>
      <c r="B1565" s="3">
        <v>41.213589907457802</v>
      </c>
      <c r="D1565" s="12">
        <v>7</v>
      </c>
      <c r="E1565" s="12">
        <v>8</v>
      </c>
      <c r="F1565" s="12">
        <v>16</v>
      </c>
      <c r="G1565" s="12">
        <v>18</v>
      </c>
      <c r="H1565" s="12">
        <v>21</v>
      </c>
      <c r="I1565" s="12">
        <v>34</v>
      </c>
      <c r="J1565" s="3">
        <v>35</v>
      </c>
    </row>
    <row r="1566" spans="1:10" x14ac:dyDescent="0.3">
      <c r="A1566" s="3">
        <v>-8.2904355132989505</v>
      </c>
      <c r="B1566" s="3">
        <v>41.277027667826999</v>
      </c>
      <c r="D1566" s="12">
        <v>29</v>
      </c>
      <c r="E1566" s="12">
        <v>27</v>
      </c>
      <c r="F1566" s="12">
        <v>33</v>
      </c>
      <c r="G1566" s="12">
        <v>38</v>
      </c>
      <c r="H1566" s="12">
        <v>38</v>
      </c>
      <c r="I1566" s="12">
        <v>42</v>
      </c>
      <c r="J1566" s="3">
        <v>44</v>
      </c>
    </row>
    <row r="1567" spans="1:10" x14ac:dyDescent="0.3">
      <c r="A1567" s="3">
        <v>-8.2784491414450994</v>
      </c>
      <c r="B1567" s="3">
        <v>41.2035741487393</v>
      </c>
      <c r="D1567" s="12">
        <v>6</v>
      </c>
      <c r="E1567" s="12">
        <v>7</v>
      </c>
      <c r="F1567" s="12">
        <v>11</v>
      </c>
      <c r="G1567" s="12">
        <v>11</v>
      </c>
      <c r="H1567" s="12">
        <v>13</v>
      </c>
      <c r="I1567" s="12">
        <v>21</v>
      </c>
      <c r="J1567" s="3">
        <v>22</v>
      </c>
    </row>
    <row r="1568" spans="1:10" x14ac:dyDescent="0.3">
      <c r="A1568" s="3">
        <v>-8.3405257575578595</v>
      </c>
      <c r="B1568" s="3">
        <v>41.213589907457802</v>
      </c>
      <c r="D1568" s="12">
        <v>7</v>
      </c>
      <c r="E1568" s="12">
        <v>8</v>
      </c>
      <c r="F1568" s="12">
        <v>16</v>
      </c>
      <c r="G1568" s="12">
        <v>18</v>
      </c>
      <c r="H1568" s="12">
        <v>21</v>
      </c>
      <c r="I1568" s="12">
        <v>34</v>
      </c>
      <c r="J1568" s="3">
        <v>35</v>
      </c>
    </row>
    <row r="1570" spans="1:10" x14ac:dyDescent="0.3">
      <c r="A1570" s="3">
        <v>-7.5542710599354503</v>
      </c>
      <c r="B1570" s="3">
        <v>40.816618572986499</v>
      </c>
      <c r="D1570" s="12">
        <v>0</v>
      </c>
      <c r="E1570" s="12">
        <v>0</v>
      </c>
      <c r="F1570" s="12">
        <v>0</v>
      </c>
      <c r="G1570" s="12">
        <v>0</v>
      </c>
      <c r="H1570" s="12">
        <v>0</v>
      </c>
      <c r="I1570" s="12">
        <v>0</v>
      </c>
      <c r="J1570" s="3">
        <v>0</v>
      </c>
    </row>
    <row r="1571" spans="1:10" x14ac:dyDescent="0.3">
      <c r="A1571" s="3">
        <v>-7.7072282238736998</v>
      </c>
      <c r="B1571" s="3">
        <v>40.675092122079398</v>
      </c>
      <c r="D1571" s="12">
        <v>0</v>
      </c>
      <c r="E1571" s="12">
        <v>0</v>
      </c>
      <c r="F1571" s="12">
        <v>0</v>
      </c>
      <c r="G1571" s="12">
        <v>0</v>
      </c>
      <c r="H1571" s="12">
        <v>0</v>
      </c>
      <c r="I1571" s="12">
        <v>0</v>
      </c>
      <c r="J1571" s="3">
        <v>0</v>
      </c>
    </row>
    <row r="1572" spans="1:10" x14ac:dyDescent="0.3">
      <c r="A1572" s="3">
        <v>-7.7502974550178996</v>
      </c>
      <c r="B1572" s="3">
        <v>40.748882275913999</v>
      </c>
      <c r="D1572" s="12">
        <v>0</v>
      </c>
      <c r="E1572" s="12">
        <v>0</v>
      </c>
      <c r="F1572" s="12">
        <v>0</v>
      </c>
      <c r="G1572" s="12">
        <v>0</v>
      </c>
      <c r="H1572" s="12">
        <v>0</v>
      </c>
      <c r="I1572" s="12">
        <v>0</v>
      </c>
      <c r="J1572" s="3">
        <v>0</v>
      </c>
    </row>
    <row r="1573" spans="1:10" x14ac:dyDescent="0.3">
      <c r="A1573" s="3">
        <v>-7.5542710599354503</v>
      </c>
      <c r="B1573" s="3">
        <v>40.816618572986499</v>
      </c>
      <c r="D1573" s="12">
        <v>0</v>
      </c>
      <c r="E1573" s="12">
        <v>0</v>
      </c>
      <c r="F1573" s="12">
        <v>0</v>
      </c>
      <c r="G1573" s="12">
        <v>0</v>
      </c>
      <c r="H1573" s="12">
        <v>0</v>
      </c>
      <c r="I1573" s="12">
        <v>0</v>
      </c>
      <c r="J1573" s="3">
        <v>0</v>
      </c>
    </row>
    <row r="1575" spans="1:10" x14ac:dyDescent="0.3">
      <c r="A1575" s="3">
        <v>-7.7072282238736998</v>
      </c>
      <c r="B1575" s="3">
        <v>40.675092122079398</v>
      </c>
      <c r="D1575" s="12">
        <v>0</v>
      </c>
      <c r="E1575" s="12">
        <v>0</v>
      </c>
      <c r="F1575" s="12">
        <v>0</v>
      </c>
      <c r="G1575" s="12">
        <v>0</v>
      </c>
      <c r="H1575" s="12">
        <v>0</v>
      </c>
      <c r="I1575" s="12">
        <v>0</v>
      </c>
      <c r="J1575" s="3">
        <v>0</v>
      </c>
    </row>
    <row r="1576" spans="1:10" x14ac:dyDescent="0.3">
      <c r="A1576" s="3">
        <v>-7.7554065205642297</v>
      </c>
      <c r="B1576" s="3">
        <v>40.606816903602898</v>
      </c>
      <c r="D1576" s="12">
        <v>0</v>
      </c>
      <c r="E1576" s="12">
        <v>0</v>
      </c>
      <c r="F1576" s="12">
        <v>0</v>
      </c>
      <c r="G1576" s="12">
        <v>0</v>
      </c>
      <c r="H1576" s="12">
        <v>0</v>
      </c>
      <c r="I1576" s="12">
        <v>0</v>
      </c>
      <c r="J1576" s="3">
        <v>0</v>
      </c>
    </row>
    <row r="1577" spans="1:10" x14ac:dyDescent="0.3">
      <c r="A1577" s="3">
        <v>-7.7502974550178996</v>
      </c>
      <c r="B1577" s="3">
        <v>40.748882275913999</v>
      </c>
      <c r="D1577" s="12">
        <v>0</v>
      </c>
      <c r="E1577" s="12">
        <v>0</v>
      </c>
      <c r="F1577" s="12">
        <v>0</v>
      </c>
      <c r="G1577" s="12">
        <v>0</v>
      </c>
      <c r="H1577" s="12">
        <v>0</v>
      </c>
      <c r="I1577" s="12">
        <v>0</v>
      </c>
      <c r="J1577" s="3">
        <v>0</v>
      </c>
    </row>
    <row r="1578" spans="1:10" x14ac:dyDescent="0.3">
      <c r="A1578" s="3">
        <v>-7.7072282238736998</v>
      </c>
      <c r="B1578" s="3">
        <v>40.675092122079398</v>
      </c>
      <c r="D1578" s="12">
        <v>0</v>
      </c>
      <c r="E1578" s="12">
        <v>0</v>
      </c>
      <c r="F1578" s="12">
        <v>0</v>
      </c>
      <c r="G1578" s="12">
        <v>0</v>
      </c>
      <c r="H1578" s="12">
        <v>0</v>
      </c>
      <c r="I1578" s="12">
        <v>0</v>
      </c>
      <c r="J1578" s="3">
        <v>0</v>
      </c>
    </row>
    <row r="1580" spans="1:10" x14ac:dyDescent="0.3">
      <c r="A1580" s="3">
        <v>-7.4935378218483901</v>
      </c>
      <c r="B1580" s="3">
        <v>40.154089092462399</v>
      </c>
      <c r="D1580" s="12">
        <v>0</v>
      </c>
      <c r="E1580" s="12">
        <v>0</v>
      </c>
      <c r="F1580" s="12">
        <v>0</v>
      </c>
      <c r="G1580" s="12">
        <v>0</v>
      </c>
      <c r="H1580" s="12">
        <v>0</v>
      </c>
      <c r="I1580" s="12">
        <v>0</v>
      </c>
      <c r="J1580" s="3">
        <v>0</v>
      </c>
    </row>
    <row r="1581" spans="1:10" x14ac:dyDescent="0.3">
      <c r="A1581" s="3">
        <v>-7.3388695042831298</v>
      </c>
      <c r="B1581" s="3">
        <v>40.356839435975097</v>
      </c>
      <c r="D1581" s="12">
        <v>0</v>
      </c>
      <c r="E1581" s="12">
        <v>0</v>
      </c>
      <c r="F1581" s="12">
        <v>0</v>
      </c>
      <c r="G1581" s="12">
        <v>0</v>
      </c>
      <c r="H1581" s="12">
        <v>0</v>
      </c>
      <c r="I1581" s="12">
        <v>0</v>
      </c>
      <c r="J1581" s="3">
        <v>0</v>
      </c>
    </row>
    <row r="1582" spans="1:10" x14ac:dyDescent="0.3">
      <c r="A1582" s="3">
        <v>-7.1134898685244998</v>
      </c>
      <c r="B1582" s="3">
        <v>40.1716185503291</v>
      </c>
      <c r="D1582" s="12">
        <v>0</v>
      </c>
      <c r="E1582" s="12">
        <v>0</v>
      </c>
      <c r="F1582" s="12">
        <v>0</v>
      </c>
      <c r="G1582" s="12">
        <v>0</v>
      </c>
      <c r="H1582" s="12">
        <v>0</v>
      </c>
      <c r="I1582" s="12">
        <v>0</v>
      </c>
      <c r="J1582" s="3">
        <v>0</v>
      </c>
    </row>
    <row r="1583" spans="1:10" x14ac:dyDescent="0.3">
      <c r="A1583" s="3">
        <v>-7.4935378218483901</v>
      </c>
      <c r="B1583" s="3">
        <v>40.154089092462399</v>
      </c>
      <c r="D1583" s="12">
        <v>0</v>
      </c>
      <c r="E1583" s="12">
        <v>0</v>
      </c>
      <c r="F1583" s="12">
        <v>0</v>
      </c>
      <c r="G1583" s="12">
        <v>0</v>
      </c>
      <c r="H1583" s="12">
        <v>0</v>
      </c>
      <c r="I1583" s="12">
        <v>0</v>
      </c>
      <c r="J1583" s="3">
        <v>0</v>
      </c>
    </row>
    <row r="1585" spans="1:10" x14ac:dyDescent="0.3">
      <c r="A1585" s="3">
        <v>-7.1957444451072403</v>
      </c>
      <c r="B1585" s="3">
        <v>39.904527156117197</v>
      </c>
      <c r="D1585" s="12">
        <v>0</v>
      </c>
      <c r="E1585" s="12">
        <v>0</v>
      </c>
      <c r="F1585" s="12">
        <v>0</v>
      </c>
      <c r="G1585" s="12">
        <v>0</v>
      </c>
      <c r="H1585" s="12">
        <v>0</v>
      </c>
      <c r="I1585" s="12">
        <v>0</v>
      </c>
      <c r="J1585" s="3">
        <v>0</v>
      </c>
    </row>
    <row r="1586" spans="1:10" x14ac:dyDescent="0.3">
      <c r="A1586" s="3">
        <v>-7.4935378218483901</v>
      </c>
      <c r="B1586" s="3">
        <v>40.154089092462399</v>
      </c>
      <c r="D1586" s="12">
        <v>0</v>
      </c>
      <c r="E1586" s="12">
        <v>0</v>
      </c>
      <c r="F1586" s="12">
        <v>0</v>
      </c>
      <c r="G1586" s="12">
        <v>0</v>
      </c>
      <c r="H1586" s="12">
        <v>0</v>
      </c>
      <c r="I1586" s="12">
        <v>0</v>
      </c>
      <c r="J1586" s="3">
        <v>0</v>
      </c>
    </row>
    <row r="1587" spans="1:10" x14ac:dyDescent="0.3">
      <c r="A1587" s="3">
        <v>-7.1134898685244998</v>
      </c>
      <c r="B1587" s="3">
        <v>40.1716185503291</v>
      </c>
      <c r="D1587" s="12">
        <v>0</v>
      </c>
      <c r="E1587" s="12">
        <v>0</v>
      </c>
      <c r="F1587" s="12">
        <v>0</v>
      </c>
      <c r="G1587" s="12">
        <v>0</v>
      </c>
      <c r="H1587" s="12">
        <v>0</v>
      </c>
      <c r="I1587" s="12">
        <v>0</v>
      </c>
      <c r="J1587" s="3">
        <v>0</v>
      </c>
    </row>
    <row r="1588" spans="1:10" x14ac:dyDescent="0.3">
      <c r="A1588" s="3">
        <v>-7.1957444451072403</v>
      </c>
      <c r="B1588" s="3">
        <v>39.904527156117197</v>
      </c>
      <c r="D1588" s="12">
        <v>0</v>
      </c>
      <c r="E1588" s="12">
        <v>0</v>
      </c>
      <c r="F1588" s="12">
        <v>0</v>
      </c>
      <c r="G1588" s="12">
        <v>0</v>
      </c>
      <c r="H1588" s="12">
        <v>0</v>
      </c>
      <c r="I1588" s="12">
        <v>0</v>
      </c>
      <c r="J1588" s="3">
        <v>0</v>
      </c>
    </row>
    <row r="1590" spans="1:10" x14ac:dyDescent="0.3">
      <c r="A1590" s="3">
        <v>-7.5671170990655696</v>
      </c>
      <c r="B1590" s="3">
        <v>41.268681564346103</v>
      </c>
      <c r="D1590" s="12">
        <v>0</v>
      </c>
      <c r="E1590" s="12">
        <v>0</v>
      </c>
      <c r="F1590" s="12">
        <v>0</v>
      </c>
      <c r="G1590" s="12">
        <v>0</v>
      </c>
      <c r="H1590" s="12">
        <v>0</v>
      </c>
      <c r="I1590" s="12">
        <v>0</v>
      </c>
      <c r="J1590" s="3">
        <v>0</v>
      </c>
    </row>
    <row r="1591" spans="1:10" x14ac:dyDescent="0.3">
      <c r="A1591" s="3">
        <v>-7.4604522877659099</v>
      </c>
      <c r="B1591" s="3">
        <v>41.284210565857997</v>
      </c>
      <c r="D1591" s="12">
        <v>0</v>
      </c>
      <c r="E1591" s="12">
        <v>0</v>
      </c>
      <c r="F1591" s="12">
        <v>0</v>
      </c>
      <c r="G1591" s="12">
        <v>0</v>
      </c>
      <c r="H1591" s="12">
        <v>0</v>
      </c>
      <c r="I1591" s="12">
        <v>0</v>
      </c>
      <c r="J1591" s="3">
        <v>0</v>
      </c>
    </row>
    <row r="1592" spans="1:10" x14ac:dyDescent="0.3">
      <c r="A1592" s="3">
        <v>-7.4216293541778402</v>
      </c>
      <c r="B1592" s="3">
        <v>41.136708094045098</v>
      </c>
      <c r="D1592" s="12">
        <v>0</v>
      </c>
      <c r="E1592" s="12">
        <v>0</v>
      </c>
      <c r="F1592" s="12">
        <v>0</v>
      </c>
      <c r="G1592" s="12">
        <v>0</v>
      </c>
      <c r="H1592" s="12">
        <v>0</v>
      </c>
      <c r="I1592" s="12">
        <v>0</v>
      </c>
      <c r="J1592" s="3">
        <v>0</v>
      </c>
    </row>
    <row r="1593" spans="1:10" x14ac:dyDescent="0.3">
      <c r="A1593" s="3">
        <v>-7.5671170990655696</v>
      </c>
      <c r="B1593" s="3">
        <v>41.268681564346103</v>
      </c>
      <c r="D1593" s="12">
        <v>0</v>
      </c>
      <c r="E1593" s="12">
        <v>0</v>
      </c>
      <c r="F1593" s="12">
        <v>0</v>
      </c>
      <c r="G1593" s="12">
        <v>0</v>
      </c>
      <c r="H1593" s="12">
        <v>0</v>
      </c>
      <c r="I1593" s="12">
        <v>0</v>
      </c>
      <c r="J1593" s="3">
        <v>0</v>
      </c>
    </row>
    <row r="1595" spans="1:10" x14ac:dyDescent="0.3">
      <c r="A1595" s="3">
        <v>-7.4216293541778402</v>
      </c>
      <c r="B1595" s="3">
        <v>41.136708094045098</v>
      </c>
      <c r="D1595" s="12">
        <v>0</v>
      </c>
      <c r="E1595" s="12">
        <v>0</v>
      </c>
      <c r="F1595" s="12">
        <v>0</v>
      </c>
      <c r="G1595" s="12">
        <v>0</v>
      </c>
      <c r="H1595" s="12">
        <v>0</v>
      </c>
      <c r="I1595" s="12">
        <v>0</v>
      </c>
      <c r="J1595" s="3">
        <v>0</v>
      </c>
    </row>
    <row r="1596" spans="1:10" x14ac:dyDescent="0.3">
      <c r="A1596" s="3">
        <v>-7.3940737508224803</v>
      </c>
      <c r="B1596" s="3">
        <v>40.991293392028297</v>
      </c>
      <c r="D1596" s="12">
        <v>0</v>
      </c>
      <c r="E1596" s="12">
        <v>0</v>
      </c>
      <c r="F1596" s="12">
        <v>0</v>
      </c>
      <c r="G1596" s="12">
        <v>0</v>
      </c>
      <c r="H1596" s="12">
        <v>0</v>
      </c>
      <c r="I1596" s="12">
        <v>0</v>
      </c>
      <c r="J1596" s="3">
        <v>0</v>
      </c>
    </row>
    <row r="1597" spans="1:10" x14ac:dyDescent="0.3">
      <c r="A1597" s="3">
        <v>-7.5686406581707004</v>
      </c>
      <c r="B1597" s="3">
        <v>41.113836559379699</v>
      </c>
      <c r="D1597" s="12">
        <v>0</v>
      </c>
      <c r="E1597" s="12">
        <v>0</v>
      </c>
      <c r="F1597" s="12">
        <v>0</v>
      </c>
      <c r="G1597" s="12">
        <v>0</v>
      </c>
      <c r="H1597" s="12">
        <v>0</v>
      </c>
      <c r="I1597" s="12">
        <v>0</v>
      </c>
      <c r="J1597" s="3">
        <v>0</v>
      </c>
    </row>
    <row r="1598" spans="1:10" x14ac:dyDescent="0.3">
      <c r="A1598" s="3">
        <v>-7.4216293541778402</v>
      </c>
      <c r="B1598" s="3">
        <v>41.136708094045098</v>
      </c>
      <c r="D1598" s="12">
        <v>0</v>
      </c>
      <c r="E1598" s="12">
        <v>0</v>
      </c>
      <c r="F1598" s="12">
        <v>0</v>
      </c>
      <c r="G1598" s="12">
        <v>0</v>
      </c>
      <c r="H1598" s="12">
        <v>0</v>
      </c>
      <c r="I1598" s="12">
        <v>0</v>
      </c>
      <c r="J1598" s="3">
        <v>0</v>
      </c>
    </row>
    <row r="1600" spans="1:10" x14ac:dyDescent="0.3">
      <c r="A1600" s="3">
        <v>-8.1958075371285801</v>
      </c>
      <c r="B1600" s="3">
        <v>40.0199488248237</v>
      </c>
      <c r="D1600" s="12">
        <v>0</v>
      </c>
      <c r="E1600" s="12">
        <v>0</v>
      </c>
      <c r="F1600" s="12">
        <v>0</v>
      </c>
      <c r="G1600" s="12">
        <v>0</v>
      </c>
      <c r="H1600" s="12">
        <v>0</v>
      </c>
      <c r="I1600" s="12">
        <v>0</v>
      </c>
      <c r="J1600" s="3">
        <v>0</v>
      </c>
    </row>
    <row r="1601" spans="1:10" x14ac:dyDescent="0.3">
      <c r="A1601" s="3">
        <v>-8.2692265812622701</v>
      </c>
      <c r="B1601" s="3">
        <v>39.886269194640597</v>
      </c>
      <c r="D1601" s="12">
        <v>0</v>
      </c>
      <c r="E1601" s="12">
        <v>0</v>
      </c>
      <c r="F1601" s="12">
        <v>0</v>
      </c>
      <c r="G1601" s="12">
        <v>0</v>
      </c>
      <c r="H1601" s="12">
        <v>0</v>
      </c>
      <c r="I1601" s="12">
        <v>0</v>
      </c>
      <c r="J1601" s="3">
        <v>0</v>
      </c>
    </row>
    <row r="1602" spans="1:10" x14ac:dyDescent="0.3">
      <c r="A1602" s="3">
        <v>-8.3876441873391396</v>
      </c>
      <c r="B1602" s="3">
        <v>40.016599428956802</v>
      </c>
      <c r="D1602" s="12">
        <v>0</v>
      </c>
      <c r="E1602" s="12">
        <v>0</v>
      </c>
      <c r="F1602" s="12">
        <v>0</v>
      </c>
      <c r="G1602" s="12">
        <v>0</v>
      </c>
      <c r="H1602" s="12">
        <v>0</v>
      </c>
      <c r="I1602" s="12">
        <v>0</v>
      </c>
      <c r="J1602" s="3">
        <v>0</v>
      </c>
    </row>
    <row r="1603" spans="1:10" x14ac:dyDescent="0.3">
      <c r="A1603" s="3">
        <v>-8.1958075371285801</v>
      </c>
      <c r="B1603" s="3">
        <v>40.0199488248237</v>
      </c>
      <c r="D1603" s="12">
        <v>0</v>
      </c>
      <c r="E1603" s="12">
        <v>0</v>
      </c>
      <c r="F1603" s="12">
        <v>0</v>
      </c>
      <c r="G1603" s="12">
        <v>0</v>
      </c>
      <c r="H1603" s="12">
        <v>0</v>
      </c>
      <c r="I1603" s="12">
        <v>0</v>
      </c>
      <c r="J1603" s="3">
        <v>0</v>
      </c>
    </row>
    <row r="1605" spans="1:10" x14ac:dyDescent="0.3">
      <c r="A1605" s="3">
        <v>-8.3281590831608998</v>
      </c>
      <c r="B1605" s="3">
        <v>40.098029312526499</v>
      </c>
      <c r="D1605" s="12">
        <v>0</v>
      </c>
      <c r="E1605" s="12">
        <v>0</v>
      </c>
      <c r="F1605" s="12">
        <v>0</v>
      </c>
      <c r="G1605" s="12">
        <v>0</v>
      </c>
      <c r="H1605" s="12">
        <v>0</v>
      </c>
      <c r="I1605" s="12">
        <v>3</v>
      </c>
      <c r="J1605" s="3">
        <v>4</v>
      </c>
    </row>
    <row r="1606" spans="1:10" x14ac:dyDescent="0.3">
      <c r="A1606" s="3">
        <v>-8.1958075371285801</v>
      </c>
      <c r="B1606" s="3">
        <v>40.0199488248237</v>
      </c>
      <c r="D1606" s="12">
        <v>0</v>
      </c>
      <c r="E1606" s="12">
        <v>0</v>
      </c>
      <c r="F1606" s="12">
        <v>0</v>
      </c>
      <c r="G1606" s="12">
        <v>0</v>
      </c>
      <c r="H1606" s="12">
        <v>0</v>
      </c>
      <c r="I1606" s="12">
        <v>0</v>
      </c>
      <c r="J1606" s="3">
        <v>0</v>
      </c>
    </row>
    <row r="1607" spans="1:10" x14ac:dyDescent="0.3">
      <c r="A1607" s="3">
        <v>-8.3876441873391396</v>
      </c>
      <c r="B1607" s="3">
        <v>40.016599428956802</v>
      </c>
      <c r="D1607" s="12">
        <v>0</v>
      </c>
      <c r="E1607" s="12">
        <v>0</v>
      </c>
      <c r="F1607" s="12">
        <v>0</v>
      </c>
      <c r="G1607" s="12">
        <v>0</v>
      </c>
      <c r="H1607" s="12">
        <v>0</v>
      </c>
      <c r="I1607" s="12">
        <v>0</v>
      </c>
      <c r="J1607" s="3">
        <v>0</v>
      </c>
    </row>
    <row r="1608" spans="1:10" x14ac:dyDescent="0.3">
      <c r="A1608" s="3">
        <v>-8.3281590831608998</v>
      </c>
      <c r="B1608" s="3">
        <v>40.098029312526499</v>
      </c>
      <c r="D1608" s="12">
        <v>0</v>
      </c>
      <c r="E1608" s="12">
        <v>0</v>
      </c>
      <c r="F1608" s="12">
        <v>0</v>
      </c>
      <c r="G1608" s="12">
        <v>0</v>
      </c>
      <c r="H1608" s="12">
        <v>0</v>
      </c>
      <c r="I1608" s="12">
        <v>3</v>
      </c>
      <c r="J1608" s="3">
        <v>4</v>
      </c>
    </row>
    <row r="1610" spans="1:10" x14ac:dyDescent="0.3">
      <c r="A1610" s="3">
        <v>-7.6774937328023203</v>
      </c>
      <c r="B1610" s="3">
        <v>41.1052583978001</v>
      </c>
      <c r="D1610" s="12">
        <v>0</v>
      </c>
      <c r="E1610" s="12">
        <v>0</v>
      </c>
      <c r="F1610" s="12">
        <v>0</v>
      </c>
      <c r="G1610" s="12">
        <v>0</v>
      </c>
      <c r="H1610" s="12">
        <v>0</v>
      </c>
      <c r="I1610" s="12">
        <v>0</v>
      </c>
      <c r="J1610" s="3">
        <v>0</v>
      </c>
    </row>
    <row r="1611" spans="1:10" x14ac:dyDescent="0.3">
      <c r="A1611" s="3">
        <v>-7.8037501056158698</v>
      </c>
      <c r="B1611" s="3">
        <v>41.097892645246802</v>
      </c>
      <c r="D1611" s="12">
        <v>0</v>
      </c>
      <c r="E1611" s="12">
        <v>0</v>
      </c>
      <c r="F1611" s="12">
        <v>0</v>
      </c>
      <c r="G1611" s="12">
        <v>0</v>
      </c>
      <c r="H1611" s="12">
        <v>0</v>
      </c>
      <c r="I1611" s="12">
        <v>0</v>
      </c>
      <c r="J1611" s="3">
        <v>4</v>
      </c>
    </row>
    <row r="1612" spans="1:10" x14ac:dyDescent="0.3">
      <c r="A1612" s="3">
        <v>-7.7919018780693898</v>
      </c>
      <c r="B1612" s="3">
        <v>41.1670941882386</v>
      </c>
      <c r="D1612" s="12">
        <v>0</v>
      </c>
      <c r="E1612" s="12">
        <v>0</v>
      </c>
      <c r="F1612" s="12">
        <v>0</v>
      </c>
      <c r="G1612" s="12">
        <v>0</v>
      </c>
      <c r="H1612" s="12">
        <v>0</v>
      </c>
      <c r="I1612" s="12">
        <v>0</v>
      </c>
      <c r="J1612" s="3">
        <v>6</v>
      </c>
    </row>
    <row r="1613" spans="1:10" x14ac:dyDescent="0.3">
      <c r="A1613" s="3">
        <v>-7.6774937328023203</v>
      </c>
      <c r="B1613" s="3">
        <v>41.1052583978001</v>
      </c>
      <c r="D1613" s="12">
        <v>0</v>
      </c>
      <c r="E1613" s="12">
        <v>0</v>
      </c>
      <c r="F1613" s="12">
        <v>0</v>
      </c>
      <c r="G1613" s="12">
        <v>0</v>
      </c>
      <c r="H1613" s="12">
        <v>0</v>
      </c>
      <c r="I1613" s="12">
        <v>0</v>
      </c>
      <c r="J1613" s="3">
        <v>0</v>
      </c>
    </row>
    <row r="1615" spans="1:10" x14ac:dyDescent="0.3">
      <c r="A1615" s="3">
        <v>-7.8037501056158698</v>
      </c>
      <c r="B1615" s="3">
        <v>41.097892645246802</v>
      </c>
      <c r="D1615" s="12">
        <v>0</v>
      </c>
      <c r="E1615" s="12">
        <v>0</v>
      </c>
      <c r="F1615" s="12">
        <v>0</v>
      </c>
      <c r="G1615" s="12">
        <v>0</v>
      </c>
      <c r="H1615" s="12">
        <v>0</v>
      </c>
      <c r="I1615" s="12">
        <v>0</v>
      </c>
      <c r="J1615" s="3">
        <v>4</v>
      </c>
    </row>
    <row r="1616" spans="1:10" x14ac:dyDescent="0.3">
      <c r="A1616" s="3">
        <v>-7.8863248237712797</v>
      </c>
      <c r="B1616" s="3">
        <v>41.163031763827597</v>
      </c>
      <c r="D1616" s="12">
        <v>0</v>
      </c>
      <c r="E1616" s="12">
        <v>0</v>
      </c>
      <c r="F1616" s="12">
        <v>0</v>
      </c>
      <c r="G1616" s="12">
        <v>0</v>
      </c>
      <c r="H1616" s="12">
        <v>0</v>
      </c>
      <c r="I1616" s="12">
        <v>0</v>
      </c>
      <c r="J1616" s="3">
        <v>0</v>
      </c>
    </row>
    <row r="1617" spans="1:10" x14ac:dyDescent="0.3">
      <c r="A1617" s="3">
        <v>-7.7919018780693898</v>
      </c>
      <c r="B1617" s="3">
        <v>41.1670941882386</v>
      </c>
      <c r="D1617" s="12">
        <v>0</v>
      </c>
      <c r="E1617" s="12">
        <v>0</v>
      </c>
      <c r="F1617" s="12">
        <v>0</v>
      </c>
      <c r="G1617" s="12">
        <v>0</v>
      </c>
      <c r="H1617" s="12">
        <v>0</v>
      </c>
      <c r="I1617" s="12">
        <v>0</v>
      </c>
      <c r="J1617" s="3">
        <v>6</v>
      </c>
    </row>
    <row r="1618" spans="1:10" x14ac:dyDescent="0.3">
      <c r="A1618" s="3">
        <v>-7.8037501056158698</v>
      </c>
      <c r="B1618" s="3">
        <v>41.097892645246802</v>
      </c>
      <c r="D1618" s="12">
        <v>0</v>
      </c>
      <c r="E1618" s="12">
        <v>0</v>
      </c>
      <c r="F1618" s="12">
        <v>0</v>
      </c>
      <c r="G1618" s="12">
        <v>0</v>
      </c>
      <c r="H1618" s="12">
        <v>0</v>
      </c>
      <c r="I1618" s="12">
        <v>0</v>
      </c>
      <c r="J1618" s="3">
        <v>4</v>
      </c>
    </row>
    <row r="1620" spans="1:10" x14ac:dyDescent="0.3">
      <c r="A1620" s="3">
        <v>-7.2440755276651503</v>
      </c>
      <c r="B1620" s="3">
        <v>40.8622760975109</v>
      </c>
      <c r="D1620" s="12">
        <v>0</v>
      </c>
      <c r="E1620" s="12">
        <v>0</v>
      </c>
      <c r="F1620" s="12">
        <v>0</v>
      </c>
      <c r="G1620" s="12">
        <v>0</v>
      </c>
      <c r="H1620" s="12">
        <v>0</v>
      </c>
      <c r="I1620" s="12">
        <v>0</v>
      </c>
      <c r="J1620" s="3">
        <v>0</v>
      </c>
    </row>
    <row r="1621" spans="1:10" x14ac:dyDescent="0.3">
      <c r="A1621" s="3">
        <v>-7.0744749981138302</v>
      </c>
      <c r="B1621" s="3">
        <v>40.779496515985898</v>
      </c>
      <c r="D1621" s="12">
        <v>0</v>
      </c>
      <c r="E1621" s="12">
        <v>0</v>
      </c>
      <c r="F1621" s="12">
        <v>0</v>
      </c>
      <c r="G1621" s="12">
        <v>0</v>
      </c>
      <c r="H1621" s="12">
        <v>0</v>
      </c>
      <c r="I1621" s="12">
        <v>0</v>
      </c>
      <c r="J1621" s="3">
        <v>0</v>
      </c>
    </row>
    <row r="1622" spans="1:10" x14ac:dyDescent="0.3">
      <c r="A1622" s="3">
        <v>-7.3613600154519299</v>
      </c>
      <c r="B1622" s="3">
        <v>40.7816977292795</v>
      </c>
      <c r="D1622" s="12">
        <v>0</v>
      </c>
      <c r="E1622" s="12">
        <v>0</v>
      </c>
      <c r="F1622" s="12">
        <v>0</v>
      </c>
      <c r="G1622" s="12">
        <v>0</v>
      </c>
      <c r="H1622" s="12">
        <v>0</v>
      </c>
      <c r="I1622" s="12">
        <v>0</v>
      </c>
      <c r="J1622" s="3">
        <v>5</v>
      </c>
    </row>
    <row r="1623" spans="1:10" x14ac:dyDescent="0.3">
      <c r="A1623" s="3">
        <v>-7.2440755276651503</v>
      </c>
      <c r="B1623" s="3">
        <v>40.8622760975109</v>
      </c>
      <c r="D1623" s="12">
        <v>0</v>
      </c>
      <c r="E1623" s="12">
        <v>0</v>
      </c>
      <c r="F1623" s="12">
        <v>0</v>
      </c>
      <c r="G1623" s="12">
        <v>0</v>
      </c>
      <c r="H1623" s="12">
        <v>0</v>
      </c>
      <c r="I1623" s="12">
        <v>0</v>
      </c>
      <c r="J1623" s="3">
        <v>0</v>
      </c>
    </row>
    <row r="1625" spans="1:10" x14ac:dyDescent="0.3">
      <c r="A1625" s="3">
        <v>-7.2440755276651503</v>
      </c>
      <c r="B1625" s="3">
        <v>40.8622760975109</v>
      </c>
      <c r="D1625" s="12">
        <v>0</v>
      </c>
      <c r="E1625" s="12">
        <v>0</v>
      </c>
      <c r="F1625" s="12">
        <v>0</v>
      </c>
      <c r="G1625" s="12">
        <v>0</v>
      </c>
      <c r="H1625" s="12">
        <v>0</v>
      </c>
      <c r="I1625" s="12">
        <v>0</v>
      </c>
      <c r="J1625" s="3">
        <v>0</v>
      </c>
    </row>
    <row r="1626" spans="1:10" x14ac:dyDescent="0.3">
      <c r="A1626" s="3">
        <v>-6.9632400283587801</v>
      </c>
      <c r="B1626" s="3">
        <v>40.911085098511798</v>
      </c>
      <c r="D1626" s="12">
        <v>0</v>
      </c>
      <c r="E1626" s="12">
        <v>0</v>
      </c>
      <c r="F1626" s="12">
        <v>0</v>
      </c>
      <c r="G1626" s="12">
        <v>0</v>
      </c>
      <c r="H1626" s="12">
        <v>0</v>
      </c>
      <c r="I1626" s="12">
        <v>0</v>
      </c>
      <c r="J1626" s="3">
        <v>0</v>
      </c>
    </row>
    <row r="1627" spans="1:10" x14ac:dyDescent="0.3">
      <c r="A1627" s="3">
        <v>-7.0744749981138302</v>
      </c>
      <c r="B1627" s="3">
        <v>40.779496515985898</v>
      </c>
      <c r="D1627" s="12">
        <v>0</v>
      </c>
      <c r="E1627" s="12">
        <v>0</v>
      </c>
      <c r="F1627" s="12">
        <v>0</v>
      </c>
      <c r="G1627" s="12">
        <v>0</v>
      </c>
      <c r="H1627" s="12">
        <v>0</v>
      </c>
      <c r="I1627" s="12">
        <v>0</v>
      </c>
      <c r="J1627" s="3">
        <v>0</v>
      </c>
    </row>
    <row r="1628" spans="1:10" x14ac:dyDescent="0.3">
      <c r="A1628" s="3">
        <v>-7.2440755276651503</v>
      </c>
      <c r="B1628" s="3">
        <v>40.8622760975109</v>
      </c>
      <c r="D1628" s="12">
        <v>0</v>
      </c>
      <c r="E1628" s="12">
        <v>0</v>
      </c>
      <c r="F1628" s="12">
        <v>0</v>
      </c>
      <c r="G1628" s="12">
        <v>0</v>
      </c>
      <c r="H1628" s="12">
        <v>0</v>
      </c>
      <c r="I1628" s="12">
        <v>0</v>
      </c>
      <c r="J1628" s="3">
        <v>0</v>
      </c>
    </row>
    <row r="1630" spans="1:10" x14ac:dyDescent="0.3">
      <c r="A1630" s="3">
        <v>-8.3951514502278908</v>
      </c>
      <c r="B1630" s="3">
        <v>39.830694949306597</v>
      </c>
      <c r="D1630" s="12">
        <v>0</v>
      </c>
      <c r="E1630" s="12">
        <v>0</v>
      </c>
      <c r="F1630" s="12">
        <v>3</v>
      </c>
      <c r="G1630" s="12">
        <v>3</v>
      </c>
      <c r="H1630" s="12">
        <v>4</v>
      </c>
      <c r="I1630" s="12">
        <v>0</v>
      </c>
      <c r="J1630" s="3">
        <v>4</v>
      </c>
    </row>
    <row r="1631" spans="1:10" x14ac:dyDescent="0.3">
      <c r="A1631" s="3">
        <v>-8.6466345170797805</v>
      </c>
      <c r="B1631" s="3">
        <v>39.593975938903398</v>
      </c>
      <c r="D1631" s="12">
        <v>0</v>
      </c>
      <c r="E1631" s="12">
        <v>3</v>
      </c>
      <c r="F1631" s="12">
        <v>3</v>
      </c>
      <c r="G1631" s="12">
        <v>3</v>
      </c>
      <c r="H1631" s="12">
        <v>4</v>
      </c>
      <c r="I1631" s="12">
        <v>0</v>
      </c>
      <c r="J1631" s="3">
        <v>5</v>
      </c>
    </row>
    <row r="1632" spans="1:10" x14ac:dyDescent="0.3">
      <c r="A1632" s="3">
        <v>-8.6405354086829007</v>
      </c>
      <c r="B1632" s="3">
        <v>39.913921328534499</v>
      </c>
      <c r="D1632" s="12">
        <v>3</v>
      </c>
      <c r="E1632" s="12">
        <v>3</v>
      </c>
      <c r="F1632" s="12">
        <v>12</v>
      </c>
      <c r="G1632" s="12">
        <v>13</v>
      </c>
      <c r="H1632" s="12">
        <v>13</v>
      </c>
      <c r="I1632" s="12">
        <v>18</v>
      </c>
      <c r="J1632" s="3">
        <v>19</v>
      </c>
    </row>
    <row r="1633" spans="1:10" x14ac:dyDescent="0.3">
      <c r="A1633" s="3">
        <v>-8.3951514502278908</v>
      </c>
      <c r="B1633" s="3">
        <v>39.830694949306597</v>
      </c>
      <c r="D1633" s="12">
        <v>0</v>
      </c>
      <c r="E1633" s="12">
        <v>0</v>
      </c>
      <c r="F1633" s="12">
        <v>3</v>
      </c>
      <c r="G1633" s="12">
        <v>3</v>
      </c>
      <c r="H1633" s="12">
        <v>4</v>
      </c>
      <c r="I1633" s="12">
        <v>0</v>
      </c>
      <c r="J1633" s="3">
        <v>4</v>
      </c>
    </row>
    <row r="1635" spans="1:10" x14ac:dyDescent="0.3">
      <c r="A1635" s="3">
        <v>-8.6466345170797805</v>
      </c>
      <c r="B1635" s="3">
        <v>39.593975938903398</v>
      </c>
      <c r="D1635" s="12">
        <v>0</v>
      </c>
      <c r="E1635" s="12">
        <v>3</v>
      </c>
      <c r="F1635" s="12">
        <v>3</v>
      </c>
      <c r="G1635" s="12">
        <v>3</v>
      </c>
      <c r="H1635" s="12">
        <v>4</v>
      </c>
      <c r="I1635" s="12">
        <v>0</v>
      </c>
      <c r="J1635" s="3">
        <v>5</v>
      </c>
    </row>
    <row r="1636" spans="1:10" x14ac:dyDescent="0.3">
      <c r="A1636" s="3">
        <v>-8.7839908105699394</v>
      </c>
      <c r="B1636" s="3">
        <v>39.716662274429801</v>
      </c>
      <c r="D1636" s="12">
        <v>0</v>
      </c>
      <c r="E1636" s="12">
        <v>0</v>
      </c>
      <c r="F1636" s="12">
        <v>7</v>
      </c>
      <c r="G1636" s="12">
        <v>7</v>
      </c>
      <c r="H1636" s="12">
        <v>7</v>
      </c>
      <c r="I1636" s="12">
        <v>10</v>
      </c>
      <c r="J1636" s="3">
        <v>10</v>
      </c>
    </row>
    <row r="1637" spans="1:10" x14ac:dyDescent="0.3">
      <c r="A1637" s="3">
        <v>-8.6405354086829007</v>
      </c>
      <c r="B1637" s="3">
        <v>39.913921328534499</v>
      </c>
      <c r="D1637" s="12">
        <v>3</v>
      </c>
      <c r="E1637" s="12">
        <v>3</v>
      </c>
      <c r="F1637" s="12">
        <v>12</v>
      </c>
      <c r="G1637" s="12">
        <v>13</v>
      </c>
      <c r="H1637" s="12">
        <v>13</v>
      </c>
      <c r="I1637" s="12">
        <v>18</v>
      </c>
      <c r="J1637" s="3">
        <v>19</v>
      </c>
    </row>
    <row r="1638" spans="1:10" x14ac:dyDescent="0.3">
      <c r="A1638" s="3">
        <v>-8.6466345170797805</v>
      </c>
      <c r="B1638" s="3">
        <v>39.593975938903398</v>
      </c>
      <c r="D1638" s="12">
        <v>0</v>
      </c>
      <c r="E1638" s="12">
        <v>3</v>
      </c>
      <c r="F1638" s="12">
        <v>3</v>
      </c>
      <c r="G1638" s="12">
        <v>3</v>
      </c>
      <c r="H1638" s="12">
        <v>4</v>
      </c>
      <c r="I1638" s="12">
        <v>0</v>
      </c>
      <c r="J1638" s="3">
        <v>5</v>
      </c>
    </row>
    <row r="1640" spans="1:10" x14ac:dyDescent="0.3">
      <c r="A1640" s="3">
        <v>-8.3958621802016093</v>
      </c>
      <c r="B1640" s="3">
        <v>41.801513305785697</v>
      </c>
      <c r="D1640" s="12">
        <v>0</v>
      </c>
      <c r="E1640" s="12">
        <v>0</v>
      </c>
      <c r="F1640" s="12">
        <v>0</v>
      </c>
      <c r="G1640" s="12">
        <v>0</v>
      </c>
      <c r="H1640" s="12">
        <v>0</v>
      </c>
      <c r="I1640" s="12">
        <v>0</v>
      </c>
      <c r="J1640" s="3">
        <v>0</v>
      </c>
    </row>
    <row r="1641" spans="1:10" x14ac:dyDescent="0.3">
      <c r="A1641" s="3">
        <v>-8.36545937410507</v>
      </c>
      <c r="B1641" s="3">
        <v>41.626656495414998</v>
      </c>
      <c r="D1641" s="12">
        <v>0</v>
      </c>
      <c r="E1641" s="12">
        <v>0</v>
      </c>
      <c r="F1641" s="12">
        <v>6</v>
      </c>
      <c r="G1641" s="12">
        <v>7</v>
      </c>
      <c r="H1641" s="12">
        <v>8</v>
      </c>
      <c r="I1641" s="12">
        <v>9</v>
      </c>
      <c r="J1641" s="3">
        <v>9</v>
      </c>
    </row>
    <row r="1642" spans="1:10" x14ac:dyDescent="0.3">
      <c r="A1642" s="3">
        <v>-8.4406025207528792</v>
      </c>
      <c r="B1642" s="3">
        <v>41.647592452474001</v>
      </c>
      <c r="D1642" s="12">
        <v>0</v>
      </c>
      <c r="E1642" s="12">
        <v>0</v>
      </c>
      <c r="F1642" s="12">
        <v>0</v>
      </c>
      <c r="G1642" s="12">
        <v>5</v>
      </c>
      <c r="H1642" s="12">
        <v>10</v>
      </c>
      <c r="I1642" s="12">
        <v>14</v>
      </c>
      <c r="J1642" s="3">
        <v>15</v>
      </c>
    </row>
    <row r="1643" spans="1:10" x14ac:dyDescent="0.3">
      <c r="A1643" s="3">
        <v>-8.3958621802016093</v>
      </c>
      <c r="B1643" s="3">
        <v>41.801513305785697</v>
      </c>
      <c r="D1643" s="12">
        <v>0</v>
      </c>
      <c r="E1643" s="12">
        <v>0</v>
      </c>
      <c r="F1643" s="12">
        <v>0</v>
      </c>
      <c r="G1643" s="12">
        <v>0</v>
      </c>
      <c r="H1643" s="12">
        <v>0</v>
      </c>
      <c r="I1643" s="12">
        <v>0</v>
      </c>
      <c r="J1643" s="3">
        <v>0</v>
      </c>
    </row>
    <row r="1645" spans="1:10" x14ac:dyDescent="0.3">
      <c r="A1645" s="3">
        <v>-8.4349141869596806</v>
      </c>
      <c r="B1645" s="3">
        <v>41.849026009883701</v>
      </c>
      <c r="D1645" s="12">
        <v>3</v>
      </c>
      <c r="E1645" s="12">
        <v>3</v>
      </c>
      <c r="F1645" s="12">
        <v>8</v>
      </c>
      <c r="G1645" s="12">
        <v>8</v>
      </c>
      <c r="H1645" s="12">
        <v>7</v>
      </c>
      <c r="I1645" s="12">
        <v>9</v>
      </c>
      <c r="J1645" s="3">
        <v>9</v>
      </c>
    </row>
    <row r="1646" spans="1:10" x14ac:dyDescent="0.3">
      <c r="A1646" s="3">
        <v>-8.3958621802016093</v>
      </c>
      <c r="B1646" s="3">
        <v>41.801513305785697</v>
      </c>
      <c r="D1646" s="12">
        <v>0</v>
      </c>
      <c r="E1646" s="12">
        <v>0</v>
      </c>
      <c r="F1646" s="12">
        <v>0</v>
      </c>
      <c r="G1646" s="12">
        <v>0</v>
      </c>
      <c r="H1646" s="12">
        <v>0</v>
      </c>
      <c r="I1646" s="12">
        <v>0</v>
      </c>
      <c r="J1646" s="3">
        <v>0</v>
      </c>
    </row>
    <row r="1647" spans="1:10" x14ac:dyDescent="0.3">
      <c r="A1647" s="3">
        <v>-8.5772812293910494</v>
      </c>
      <c r="B1647" s="3">
        <v>41.761526014748</v>
      </c>
      <c r="D1647" s="12">
        <v>0</v>
      </c>
      <c r="E1647" s="12">
        <v>0</v>
      </c>
      <c r="F1647" s="12">
        <v>5</v>
      </c>
      <c r="G1647" s="12">
        <v>5</v>
      </c>
      <c r="H1647" s="12">
        <v>5</v>
      </c>
      <c r="I1647" s="12">
        <v>3</v>
      </c>
      <c r="J1647" s="3">
        <v>5</v>
      </c>
    </row>
    <row r="1648" spans="1:10" x14ac:dyDescent="0.3">
      <c r="A1648" s="3">
        <v>-8.4349141869596806</v>
      </c>
      <c r="B1648" s="3">
        <v>41.849026009883701</v>
      </c>
      <c r="D1648" s="12">
        <v>3</v>
      </c>
      <c r="E1648" s="12">
        <v>3</v>
      </c>
      <c r="F1648" s="12">
        <v>8</v>
      </c>
      <c r="G1648" s="12">
        <v>8</v>
      </c>
      <c r="H1648" s="12">
        <v>7</v>
      </c>
      <c r="I1648" s="12">
        <v>9</v>
      </c>
      <c r="J1648" s="3">
        <v>9</v>
      </c>
    </row>
    <row r="1650" spans="1:10" x14ac:dyDescent="0.3">
      <c r="A1650" s="3">
        <v>-8.6087354819872193</v>
      </c>
      <c r="B1650" s="3">
        <v>41.544417668453796</v>
      </c>
      <c r="D1650" s="12">
        <v>3</v>
      </c>
      <c r="E1650" s="12">
        <v>3</v>
      </c>
      <c r="F1650" s="12">
        <v>15</v>
      </c>
      <c r="G1650" s="12">
        <v>20</v>
      </c>
      <c r="H1650" s="12">
        <v>20</v>
      </c>
      <c r="I1650" s="12">
        <v>29</v>
      </c>
      <c r="J1650" s="3">
        <v>35</v>
      </c>
    </row>
    <row r="1651" spans="1:10" x14ac:dyDescent="0.3">
      <c r="A1651" s="3">
        <v>-8.7732295612827293</v>
      </c>
      <c r="B1651" s="3">
        <v>41.541807896693598</v>
      </c>
      <c r="D1651" s="12">
        <v>0</v>
      </c>
      <c r="E1651" s="12">
        <v>0</v>
      </c>
      <c r="F1651" s="12">
        <v>5</v>
      </c>
      <c r="G1651" s="12">
        <v>5</v>
      </c>
      <c r="H1651" s="12">
        <v>7</v>
      </c>
      <c r="I1651" s="12">
        <v>8</v>
      </c>
      <c r="J1651" s="3">
        <v>8</v>
      </c>
    </row>
    <row r="1652" spans="1:10" x14ac:dyDescent="0.3">
      <c r="A1652" s="3">
        <v>-8.8165199239871193</v>
      </c>
      <c r="B1652" s="3">
        <v>41.703881812905301</v>
      </c>
      <c r="D1652" s="12">
        <v>7</v>
      </c>
      <c r="E1652" s="12">
        <v>7</v>
      </c>
      <c r="F1652" s="12">
        <v>19</v>
      </c>
      <c r="G1652" s="12">
        <v>19</v>
      </c>
      <c r="H1652" s="12">
        <v>24</v>
      </c>
      <c r="I1652" s="12">
        <v>33</v>
      </c>
      <c r="J1652" s="3">
        <v>36</v>
      </c>
    </row>
    <row r="1653" spans="1:10" x14ac:dyDescent="0.3">
      <c r="A1653" s="3">
        <v>-8.6087354819872193</v>
      </c>
      <c r="B1653" s="3">
        <v>41.544417668453796</v>
      </c>
      <c r="D1653" s="12">
        <v>3</v>
      </c>
      <c r="E1653" s="12">
        <v>3</v>
      </c>
      <c r="F1653" s="12">
        <v>15</v>
      </c>
      <c r="G1653" s="12">
        <v>20</v>
      </c>
      <c r="H1653" s="12">
        <v>20</v>
      </c>
      <c r="I1653" s="12">
        <v>29</v>
      </c>
      <c r="J1653" s="3">
        <v>35</v>
      </c>
    </row>
    <row r="1655" spans="1:10" x14ac:dyDescent="0.3">
      <c r="A1655" s="3">
        <v>-8.8530521716900097</v>
      </c>
      <c r="B1655" s="3">
        <v>41.820794862629199</v>
      </c>
      <c r="D1655" s="12">
        <v>0</v>
      </c>
      <c r="E1655" s="12">
        <v>0</v>
      </c>
      <c r="F1655" s="12">
        <v>3</v>
      </c>
      <c r="G1655" s="12">
        <v>3</v>
      </c>
      <c r="H1655" s="12">
        <v>3</v>
      </c>
      <c r="I1655" s="12">
        <v>0</v>
      </c>
      <c r="J1655" s="3">
        <v>3</v>
      </c>
    </row>
    <row r="1656" spans="1:10" x14ac:dyDescent="0.3">
      <c r="A1656" s="3">
        <v>-8.5772812293910494</v>
      </c>
      <c r="B1656" s="3">
        <v>41.761526014748</v>
      </c>
      <c r="D1656" s="12">
        <v>0</v>
      </c>
      <c r="E1656" s="12">
        <v>0</v>
      </c>
      <c r="F1656" s="12">
        <v>5</v>
      </c>
      <c r="G1656" s="12">
        <v>5</v>
      </c>
      <c r="H1656" s="12">
        <v>5</v>
      </c>
      <c r="I1656" s="12">
        <v>3</v>
      </c>
      <c r="J1656" s="3">
        <v>5</v>
      </c>
    </row>
    <row r="1657" spans="1:10" x14ac:dyDescent="0.3">
      <c r="A1657" s="3">
        <v>-8.8165199239871193</v>
      </c>
      <c r="B1657" s="3">
        <v>41.703881812905301</v>
      </c>
      <c r="D1657" s="12">
        <v>7</v>
      </c>
      <c r="E1657" s="12">
        <v>7</v>
      </c>
      <c r="F1657" s="12">
        <v>19</v>
      </c>
      <c r="G1657" s="12">
        <v>19</v>
      </c>
      <c r="H1657" s="12">
        <v>24</v>
      </c>
      <c r="I1657" s="12">
        <v>33</v>
      </c>
      <c r="J1657" s="3">
        <v>36</v>
      </c>
    </row>
    <row r="1658" spans="1:10" x14ac:dyDescent="0.3">
      <c r="A1658" s="3">
        <v>-8.8530521716900097</v>
      </c>
      <c r="B1658" s="3">
        <v>41.820794862629199</v>
      </c>
      <c r="D1658" s="12">
        <v>0</v>
      </c>
      <c r="E1658" s="12">
        <v>0</v>
      </c>
      <c r="F1658" s="12">
        <v>3</v>
      </c>
      <c r="G1658" s="12">
        <v>3</v>
      </c>
      <c r="H1658" s="12">
        <v>3</v>
      </c>
      <c r="I1658" s="12">
        <v>0</v>
      </c>
      <c r="J1658" s="3">
        <v>3</v>
      </c>
    </row>
    <row r="1660" spans="1:10" x14ac:dyDescent="0.3">
      <c r="A1660" s="3">
        <v>-7.6454770232006801</v>
      </c>
      <c r="B1660" s="3">
        <v>39.196019617172801</v>
      </c>
      <c r="D1660" s="12">
        <v>0</v>
      </c>
      <c r="E1660" s="12">
        <v>0</v>
      </c>
      <c r="F1660" s="12">
        <v>0</v>
      </c>
      <c r="G1660" s="12">
        <v>0</v>
      </c>
      <c r="H1660" s="12">
        <v>0</v>
      </c>
      <c r="I1660" s="12">
        <v>0</v>
      </c>
      <c r="J1660" s="3">
        <v>0</v>
      </c>
    </row>
    <row r="1661" spans="1:10" x14ac:dyDescent="0.3">
      <c r="A1661" s="3">
        <v>-7.9030241055046702</v>
      </c>
      <c r="B1661" s="3">
        <v>39.071488030543001</v>
      </c>
      <c r="D1661" s="12">
        <v>0</v>
      </c>
      <c r="E1661" s="12">
        <v>0</v>
      </c>
      <c r="F1661" s="12">
        <v>0</v>
      </c>
      <c r="G1661" s="12">
        <v>0</v>
      </c>
      <c r="H1661" s="12">
        <v>0</v>
      </c>
      <c r="I1661" s="12">
        <v>0</v>
      </c>
      <c r="J1661" s="3">
        <v>0</v>
      </c>
    </row>
    <row r="1662" spans="1:10" x14ac:dyDescent="0.3">
      <c r="A1662" s="3">
        <v>-7.9934933959372403</v>
      </c>
      <c r="B1662" s="3">
        <v>39.2592415407034</v>
      </c>
      <c r="D1662" s="12">
        <v>0</v>
      </c>
      <c r="E1662" s="12">
        <v>0</v>
      </c>
      <c r="F1662" s="12">
        <v>0</v>
      </c>
      <c r="G1662" s="12">
        <v>0</v>
      </c>
      <c r="H1662" s="12">
        <v>0</v>
      </c>
      <c r="I1662" s="12">
        <v>0</v>
      </c>
      <c r="J1662" s="3">
        <v>0</v>
      </c>
    </row>
    <row r="1663" spans="1:10" x14ac:dyDescent="0.3">
      <c r="A1663" s="3">
        <v>-7.6454770232006801</v>
      </c>
      <c r="B1663" s="3">
        <v>39.196019617172801</v>
      </c>
      <c r="D1663" s="12">
        <v>0</v>
      </c>
      <c r="E1663" s="12">
        <v>0</v>
      </c>
      <c r="F1663" s="12">
        <v>0</v>
      </c>
      <c r="G1663" s="12">
        <v>0</v>
      </c>
      <c r="H1663" s="12">
        <v>0</v>
      </c>
      <c r="I1663" s="12">
        <v>0</v>
      </c>
      <c r="J1663" s="3">
        <v>0</v>
      </c>
    </row>
    <row r="1665" spans="1:10" x14ac:dyDescent="0.3">
      <c r="A1665" s="3">
        <v>-7.92440967710123</v>
      </c>
      <c r="B1665" s="3">
        <v>39.457293737617697</v>
      </c>
      <c r="D1665" s="12">
        <v>0</v>
      </c>
      <c r="E1665" s="12">
        <v>0</v>
      </c>
      <c r="F1665" s="12">
        <v>0</v>
      </c>
      <c r="G1665" s="12">
        <v>0</v>
      </c>
      <c r="H1665" s="12">
        <v>0</v>
      </c>
      <c r="I1665" s="12">
        <v>0</v>
      </c>
      <c r="J1665" s="3">
        <v>0</v>
      </c>
    </row>
    <row r="1666" spans="1:10" x14ac:dyDescent="0.3">
      <c r="A1666" s="3">
        <v>-7.6454770232006801</v>
      </c>
      <c r="B1666" s="3">
        <v>39.196019617172801</v>
      </c>
      <c r="D1666" s="12">
        <v>0</v>
      </c>
      <c r="E1666" s="12">
        <v>0</v>
      </c>
      <c r="F1666" s="12">
        <v>0</v>
      </c>
      <c r="G1666" s="12">
        <v>0</v>
      </c>
      <c r="H1666" s="12">
        <v>0</v>
      </c>
      <c r="I1666" s="12">
        <v>0</v>
      </c>
      <c r="J1666" s="3">
        <v>0</v>
      </c>
    </row>
    <row r="1667" spans="1:10" x14ac:dyDescent="0.3">
      <c r="A1667" s="3">
        <v>-7.9934933959372403</v>
      </c>
      <c r="B1667" s="3">
        <v>39.2592415407034</v>
      </c>
      <c r="D1667" s="12">
        <v>0</v>
      </c>
      <c r="E1667" s="12">
        <v>0</v>
      </c>
      <c r="F1667" s="12">
        <v>0</v>
      </c>
      <c r="G1667" s="12">
        <v>0</v>
      </c>
      <c r="H1667" s="12">
        <v>0</v>
      </c>
      <c r="I1667" s="12">
        <v>0</v>
      </c>
      <c r="J1667" s="3">
        <v>0</v>
      </c>
    </row>
    <row r="1668" spans="1:10" x14ac:dyDescent="0.3">
      <c r="A1668" s="3">
        <v>-7.92440967710123</v>
      </c>
      <c r="B1668" s="3">
        <v>39.457293737617697</v>
      </c>
      <c r="D1668" s="12">
        <v>0</v>
      </c>
      <c r="E1668" s="12">
        <v>0</v>
      </c>
      <c r="F1668" s="12">
        <v>0</v>
      </c>
      <c r="G1668" s="12">
        <v>0</v>
      </c>
      <c r="H1668" s="12">
        <v>0</v>
      </c>
      <c r="I1668" s="12">
        <v>0</v>
      </c>
      <c r="J1668" s="3">
        <v>0</v>
      </c>
    </row>
    <row r="1670" spans="1:10" x14ac:dyDescent="0.3">
      <c r="A1670" s="3">
        <v>-7.6454770232006801</v>
      </c>
      <c r="B1670" s="3">
        <v>39.196019617172801</v>
      </c>
      <c r="D1670" s="12">
        <v>0</v>
      </c>
      <c r="E1670" s="12">
        <v>0</v>
      </c>
      <c r="F1670" s="12">
        <v>0</v>
      </c>
      <c r="G1670" s="12">
        <v>0</v>
      </c>
      <c r="H1670" s="12">
        <v>0</v>
      </c>
      <c r="I1670" s="12">
        <v>0</v>
      </c>
      <c r="J1670" s="3">
        <v>0</v>
      </c>
    </row>
    <row r="1671" spans="1:10" x14ac:dyDescent="0.3">
      <c r="A1671" s="3">
        <v>-7.59547488393794</v>
      </c>
      <c r="B1671" s="3">
        <v>39.290834816737203</v>
      </c>
      <c r="D1671" s="12">
        <v>0</v>
      </c>
      <c r="E1671" s="12">
        <v>0</v>
      </c>
      <c r="F1671" s="12">
        <v>0</v>
      </c>
      <c r="G1671" s="12">
        <v>0</v>
      </c>
      <c r="H1671" s="12">
        <v>0</v>
      </c>
      <c r="I1671" s="12">
        <v>0</v>
      </c>
      <c r="J1671" s="3">
        <v>0</v>
      </c>
    </row>
    <row r="1672" spans="1:10" x14ac:dyDescent="0.3">
      <c r="A1672" s="3">
        <v>-7.43214586220319</v>
      </c>
      <c r="B1672" s="3">
        <v>39.290952045325</v>
      </c>
      <c r="D1672" s="12">
        <v>0</v>
      </c>
      <c r="E1672" s="12">
        <v>0</v>
      </c>
      <c r="F1672" s="12">
        <v>0</v>
      </c>
      <c r="G1672" s="12">
        <v>0</v>
      </c>
      <c r="H1672" s="12">
        <v>0</v>
      </c>
      <c r="I1672" s="12">
        <v>0</v>
      </c>
      <c r="J1672" s="3">
        <v>0</v>
      </c>
    </row>
    <row r="1673" spans="1:10" x14ac:dyDescent="0.3">
      <c r="A1673" s="3">
        <v>-7.6454770232006801</v>
      </c>
      <c r="B1673" s="3">
        <v>39.196019617172801</v>
      </c>
      <c r="D1673" s="12">
        <v>0</v>
      </c>
      <c r="E1673" s="12">
        <v>0</v>
      </c>
      <c r="F1673" s="12">
        <v>0</v>
      </c>
      <c r="G1673" s="12">
        <v>0</v>
      </c>
      <c r="H1673" s="12">
        <v>0</v>
      </c>
      <c r="I1673" s="12">
        <v>0</v>
      </c>
      <c r="J1673" s="3">
        <v>0</v>
      </c>
    </row>
    <row r="1675" spans="1:10" x14ac:dyDescent="0.3">
      <c r="A1675" s="3">
        <v>-7.41433983012596</v>
      </c>
      <c r="B1675" s="3">
        <v>39.031224679289998</v>
      </c>
      <c r="D1675" s="12">
        <v>0</v>
      </c>
      <c r="E1675" s="12">
        <v>0</v>
      </c>
      <c r="F1675" s="12">
        <v>0</v>
      </c>
      <c r="G1675" s="12">
        <v>0</v>
      </c>
      <c r="H1675" s="12">
        <v>0</v>
      </c>
      <c r="I1675" s="12">
        <v>0</v>
      </c>
      <c r="J1675" s="3">
        <v>0</v>
      </c>
    </row>
    <row r="1676" spans="1:10" x14ac:dyDescent="0.3">
      <c r="A1676" s="3">
        <v>-7.6454770232006801</v>
      </c>
      <c r="B1676" s="3">
        <v>39.196019617172801</v>
      </c>
      <c r="D1676" s="12">
        <v>0</v>
      </c>
      <c r="E1676" s="12">
        <v>0</v>
      </c>
      <c r="F1676" s="12">
        <v>0</v>
      </c>
      <c r="G1676" s="12">
        <v>0</v>
      </c>
      <c r="H1676" s="12">
        <v>0</v>
      </c>
      <c r="I1676" s="12">
        <v>0</v>
      </c>
      <c r="J1676" s="3">
        <v>0</v>
      </c>
    </row>
    <row r="1677" spans="1:10" x14ac:dyDescent="0.3">
      <c r="A1677" s="3">
        <v>-7.43214586220319</v>
      </c>
      <c r="B1677" s="3">
        <v>39.290952045325</v>
      </c>
      <c r="D1677" s="12">
        <v>0</v>
      </c>
      <c r="E1677" s="12">
        <v>0</v>
      </c>
      <c r="F1677" s="12">
        <v>0</v>
      </c>
      <c r="G1677" s="12">
        <v>0</v>
      </c>
      <c r="H1677" s="12">
        <v>0</v>
      </c>
      <c r="I1677" s="12">
        <v>0</v>
      </c>
      <c r="J1677" s="3">
        <v>0</v>
      </c>
    </row>
    <row r="1678" spans="1:10" x14ac:dyDescent="0.3">
      <c r="A1678" s="3">
        <v>-7.41433983012596</v>
      </c>
      <c r="B1678" s="3">
        <v>39.031224679289998</v>
      </c>
      <c r="D1678" s="12">
        <v>0</v>
      </c>
      <c r="E1678" s="12">
        <v>0</v>
      </c>
      <c r="F1678" s="12">
        <v>0</v>
      </c>
      <c r="G1678" s="12">
        <v>0</v>
      </c>
      <c r="H1678" s="12">
        <v>0</v>
      </c>
      <c r="I1678" s="12">
        <v>0</v>
      </c>
      <c r="J1678" s="3">
        <v>0</v>
      </c>
    </row>
    <row r="1680" spans="1:10" x14ac:dyDescent="0.3">
      <c r="A1680" s="3">
        <v>-7.9029888295393196</v>
      </c>
      <c r="B1680" s="3">
        <v>38.011769127770897</v>
      </c>
      <c r="D1680" s="12">
        <v>0</v>
      </c>
      <c r="E1680" s="12">
        <v>0</v>
      </c>
      <c r="F1680" s="12">
        <v>0</v>
      </c>
      <c r="G1680" s="12">
        <v>0</v>
      </c>
      <c r="H1680" s="12">
        <v>0</v>
      </c>
      <c r="I1680" s="12">
        <v>0</v>
      </c>
      <c r="J1680" s="3">
        <v>0</v>
      </c>
    </row>
    <row r="1681" spans="1:10" x14ac:dyDescent="0.3">
      <c r="A1681" s="3">
        <v>-7.8920968594123497</v>
      </c>
      <c r="B1681" s="3">
        <v>38.175705898397098</v>
      </c>
      <c r="D1681" s="12">
        <v>0</v>
      </c>
      <c r="E1681" s="12">
        <v>0</v>
      </c>
      <c r="F1681" s="12">
        <v>0</v>
      </c>
      <c r="G1681" s="12">
        <v>0</v>
      </c>
      <c r="H1681" s="12">
        <v>0</v>
      </c>
      <c r="I1681" s="12">
        <v>0</v>
      </c>
      <c r="J1681" s="3">
        <v>0</v>
      </c>
    </row>
    <row r="1682" spans="1:10" x14ac:dyDescent="0.3">
      <c r="A1682" s="3">
        <v>-7.7845004117466701</v>
      </c>
      <c r="B1682" s="3">
        <v>38.2181400443475</v>
      </c>
      <c r="D1682" s="12">
        <v>0</v>
      </c>
      <c r="E1682" s="12">
        <v>0</v>
      </c>
      <c r="F1682" s="12">
        <v>0</v>
      </c>
      <c r="G1682" s="12">
        <v>0</v>
      </c>
      <c r="H1682" s="12">
        <v>0</v>
      </c>
      <c r="I1682" s="12">
        <v>0</v>
      </c>
      <c r="J1682" s="3">
        <v>0</v>
      </c>
    </row>
    <row r="1683" spans="1:10" x14ac:dyDescent="0.3">
      <c r="A1683" s="3">
        <v>-7.9029888295393196</v>
      </c>
      <c r="B1683" s="3">
        <v>38.011769127770897</v>
      </c>
      <c r="D1683" s="12">
        <v>0</v>
      </c>
      <c r="E1683" s="12">
        <v>0</v>
      </c>
      <c r="F1683" s="12">
        <v>0</v>
      </c>
      <c r="G1683" s="12">
        <v>0</v>
      </c>
      <c r="H1683" s="12">
        <v>0</v>
      </c>
      <c r="I1683" s="12">
        <v>0</v>
      </c>
      <c r="J1683" s="3">
        <v>0</v>
      </c>
    </row>
    <row r="1685" spans="1:10" x14ac:dyDescent="0.3">
      <c r="A1685" s="3">
        <v>-7.5557827671159803</v>
      </c>
      <c r="B1685" s="3">
        <v>37.885920010674198</v>
      </c>
      <c r="D1685" s="12">
        <v>0</v>
      </c>
      <c r="E1685" s="12">
        <v>0</v>
      </c>
      <c r="F1685" s="12">
        <v>0</v>
      </c>
      <c r="G1685" s="12">
        <v>0</v>
      </c>
      <c r="H1685" s="12">
        <v>0</v>
      </c>
      <c r="I1685" s="12">
        <v>0</v>
      </c>
      <c r="J1685" s="3">
        <v>0</v>
      </c>
    </row>
    <row r="1686" spans="1:10" x14ac:dyDescent="0.3">
      <c r="A1686" s="3">
        <v>-7.9029888295393196</v>
      </c>
      <c r="B1686" s="3">
        <v>38.011769127770897</v>
      </c>
      <c r="D1686" s="12">
        <v>0</v>
      </c>
      <c r="E1686" s="12">
        <v>0</v>
      </c>
      <c r="F1686" s="12">
        <v>0</v>
      </c>
      <c r="G1686" s="12">
        <v>0</v>
      </c>
      <c r="H1686" s="12">
        <v>0</v>
      </c>
      <c r="I1686" s="12">
        <v>0</v>
      </c>
      <c r="J1686" s="3">
        <v>0</v>
      </c>
    </row>
    <row r="1687" spans="1:10" x14ac:dyDescent="0.3">
      <c r="A1687" s="3">
        <v>-7.7845004117466701</v>
      </c>
      <c r="B1687" s="3">
        <v>38.2181400443475</v>
      </c>
      <c r="D1687" s="12">
        <v>0</v>
      </c>
      <c r="E1687" s="12">
        <v>0</v>
      </c>
      <c r="F1687" s="12">
        <v>0</v>
      </c>
      <c r="G1687" s="12">
        <v>0</v>
      </c>
      <c r="H1687" s="12">
        <v>0</v>
      </c>
      <c r="I1687" s="12">
        <v>0</v>
      </c>
      <c r="J1687" s="3">
        <v>0</v>
      </c>
    </row>
    <row r="1688" spans="1:10" x14ac:dyDescent="0.3">
      <c r="A1688" s="3">
        <v>-7.5557827671159803</v>
      </c>
      <c r="B1688" s="3">
        <v>37.885920010674198</v>
      </c>
      <c r="D1688" s="12">
        <v>0</v>
      </c>
      <c r="E1688" s="12">
        <v>0</v>
      </c>
      <c r="F1688" s="12">
        <v>0</v>
      </c>
      <c r="G1688" s="12">
        <v>0</v>
      </c>
      <c r="H1688" s="12">
        <v>0</v>
      </c>
      <c r="I1688" s="12">
        <v>0</v>
      </c>
      <c r="J1688" s="3">
        <v>0</v>
      </c>
    </row>
    <row r="1690" spans="1:10" x14ac:dyDescent="0.3">
      <c r="A1690" s="3">
        <v>-8.4403491656444398</v>
      </c>
      <c r="B1690" s="3">
        <v>37.086746048961103</v>
      </c>
      <c r="D1690" s="12">
        <v>3</v>
      </c>
      <c r="E1690" s="12">
        <v>3</v>
      </c>
      <c r="F1690" s="12">
        <v>0</v>
      </c>
      <c r="G1690" s="12">
        <v>0</v>
      </c>
      <c r="H1690" s="12">
        <v>3</v>
      </c>
      <c r="I1690" s="12">
        <v>0</v>
      </c>
      <c r="J1690" s="3">
        <v>0</v>
      </c>
    </row>
    <row r="1691" spans="1:10" x14ac:dyDescent="0.3">
      <c r="A1691" s="3">
        <v>-8.6679089966110894</v>
      </c>
      <c r="B1691" s="3">
        <v>37.079858445268101</v>
      </c>
      <c r="D1691" s="12">
        <v>0</v>
      </c>
      <c r="E1691" s="12">
        <v>0</v>
      </c>
      <c r="F1691" s="12">
        <v>4</v>
      </c>
      <c r="G1691" s="12">
        <v>0</v>
      </c>
      <c r="H1691" s="12">
        <v>0</v>
      </c>
      <c r="I1691" s="12">
        <v>18</v>
      </c>
      <c r="J1691" s="3">
        <v>18</v>
      </c>
    </row>
    <row r="1692" spans="1:10" x14ac:dyDescent="0.3">
      <c r="A1692" s="3">
        <v>-8.5414118281771003</v>
      </c>
      <c r="B1692" s="3">
        <v>37.183837172142802</v>
      </c>
      <c r="D1692" s="12">
        <v>8</v>
      </c>
      <c r="E1692" s="12">
        <v>7</v>
      </c>
      <c r="F1692" s="12">
        <v>16</v>
      </c>
      <c r="G1692" s="12">
        <v>17</v>
      </c>
      <c r="H1692" s="12">
        <v>17</v>
      </c>
      <c r="I1692" s="12">
        <v>18</v>
      </c>
      <c r="J1692" s="3">
        <v>19</v>
      </c>
    </row>
    <row r="1693" spans="1:10" x14ac:dyDescent="0.3">
      <c r="A1693" s="3">
        <v>-8.4403491656444398</v>
      </c>
      <c r="B1693" s="3">
        <v>37.086746048961103</v>
      </c>
      <c r="D1693" s="12">
        <v>3</v>
      </c>
      <c r="E1693" s="12">
        <v>3</v>
      </c>
      <c r="F1693" s="12">
        <v>0</v>
      </c>
      <c r="G1693" s="12">
        <v>0</v>
      </c>
      <c r="H1693" s="12">
        <v>3</v>
      </c>
      <c r="I1693" s="12">
        <v>0</v>
      </c>
      <c r="J1693" s="3">
        <v>0</v>
      </c>
    </row>
    <row r="1695" spans="1:10" x14ac:dyDescent="0.3">
      <c r="A1695" s="3">
        <v>-8.6679089966110894</v>
      </c>
      <c r="B1695" s="3">
        <v>37.079858445268101</v>
      </c>
      <c r="D1695" s="12">
        <v>0</v>
      </c>
      <c r="E1695" s="12">
        <v>0</v>
      </c>
      <c r="F1695" s="12">
        <v>4</v>
      </c>
      <c r="G1695" s="12">
        <v>0</v>
      </c>
      <c r="H1695" s="12">
        <v>0</v>
      </c>
      <c r="I1695" s="12">
        <v>18</v>
      </c>
      <c r="J1695" s="3">
        <v>18</v>
      </c>
    </row>
    <row r="1696" spans="1:10" x14ac:dyDescent="0.3">
      <c r="A1696" s="3">
        <v>-8.5768242033878792</v>
      </c>
      <c r="B1696" s="3">
        <v>37.328951177249003</v>
      </c>
      <c r="D1696" s="12">
        <v>0</v>
      </c>
      <c r="E1696" s="12">
        <v>0</v>
      </c>
      <c r="F1696" s="12">
        <v>0</v>
      </c>
      <c r="G1696" s="12">
        <v>0</v>
      </c>
      <c r="H1696" s="12">
        <v>0</v>
      </c>
      <c r="I1696" s="12">
        <v>0</v>
      </c>
      <c r="J1696" s="3">
        <v>0</v>
      </c>
    </row>
    <row r="1697" spans="1:10" x14ac:dyDescent="0.3">
      <c r="A1697" s="3">
        <v>-8.5414118281771003</v>
      </c>
      <c r="B1697" s="3">
        <v>37.183837172142802</v>
      </c>
      <c r="D1697" s="12">
        <v>8</v>
      </c>
      <c r="E1697" s="12">
        <v>7</v>
      </c>
      <c r="F1697" s="12">
        <v>16</v>
      </c>
      <c r="G1697" s="12">
        <v>17</v>
      </c>
      <c r="H1697" s="12">
        <v>17</v>
      </c>
      <c r="I1697" s="12">
        <v>18</v>
      </c>
      <c r="J1697" s="3">
        <v>19</v>
      </c>
    </row>
    <row r="1698" spans="1:10" x14ac:dyDescent="0.3">
      <c r="A1698" s="3">
        <v>-8.6679089966110894</v>
      </c>
      <c r="B1698" s="3">
        <v>37.079858445268101</v>
      </c>
      <c r="D1698" s="12">
        <v>0</v>
      </c>
      <c r="E1698" s="12">
        <v>0</v>
      </c>
      <c r="F1698" s="12">
        <v>4</v>
      </c>
      <c r="G1698" s="12">
        <v>0</v>
      </c>
      <c r="H1698" s="12">
        <v>0</v>
      </c>
      <c r="I1698" s="12">
        <v>18</v>
      </c>
      <c r="J1698" s="3">
        <v>18</v>
      </c>
    </row>
    <row r="1700" spans="1:10" x14ac:dyDescent="0.3">
      <c r="A1700" s="3">
        <v>-8.6140945702409795</v>
      </c>
      <c r="B1700" s="3">
        <v>41.229821948810397</v>
      </c>
      <c r="D1700" s="12">
        <v>104</v>
      </c>
      <c r="E1700" s="12">
        <v>119</v>
      </c>
      <c r="F1700" s="12">
        <v>157</v>
      </c>
      <c r="G1700" s="12">
        <v>171</v>
      </c>
      <c r="H1700" s="12">
        <v>219</v>
      </c>
      <c r="I1700" s="12">
        <v>296</v>
      </c>
      <c r="J1700" s="3">
        <v>313</v>
      </c>
    </row>
    <row r="1701" spans="1:10" x14ac:dyDescent="0.3">
      <c r="A1701" s="3">
        <v>-8.5601019353607306</v>
      </c>
      <c r="B1701" s="3">
        <v>41.179302410772998</v>
      </c>
      <c r="D1701" s="12">
        <v>56</v>
      </c>
      <c r="E1701" s="12">
        <v>62</v>
      </c>
      <c r="F1701" s="12">
        <v>114</v>
      </c>
      <c r="G1701" s="12">
        <v>149</v>
      </c>
      <c r="H1701" s="12">
        <v>153</v>
      </c>
      <c r="I1701" s="12">
        <v>242</v>
      </c>
      <c r="J1701" s="3">
        <v>276</v>
      </c>
    </row>
    <row r="1702" spans="1:10" x14ac:dyDescent="0.3">
      <c r="A1702" s="3">
        <v>-8.6042537452245291</v>
      </c>
      <c r="B1702" s="3">
        <v>41.174247522807804</v>
      </c>
      <c r="D1702" s="12">
        <v>126</v>
      </c>
      <c r="E1702" s="12">
        <v>137</v>
      </c>
      <c r="F1702" s="12">
        <v>259</v>
      </c>
      <c r="G1702" s="12">
        <v>317</v>
      </c>
      <c r="H1702" s="12">
        <v>343</v>
      </c>
      <c r="I1702" s="12">
        <v>417</v>
      </c>
      <c r="J1702" s="3">
        <v>941</v>
      </c>
    </row>
    <row r="1703" spans="1:10" x14ac:dyDescent="0.3">
      <c r="A1703" s="3">
        <v>-8.6140945702409795</v>
      </c>
      <c r="B1703" s="3">
        <v>41.229821948810397</v>
      </c>
      <c r="D1703" s="12">
        <v>104</v>
      </c>
      <c r="E1703" s="12">
        <v>119</v>
      </c>
      <c r="F1703" s="12">
        <v>157</v>
      </c>
      <c r="G1703" s="12">
        <v>171</v>
      </c>
      <c r="H1703" s="12">
        <v>219</v>
      </c>
      <c r="I1703" s="12">
        <v>296</v>
      </c>
      <c r="J1703" s="3">
        <v>313</v>
      </c>
    </row>
    <row r="1705" spans="1:10" x14ac:dyDescent="0.3">
      <c r="A1705" s="3">
        <v>-8.6303688393640599</v>
      </c>
      <c r="B1705" s="3">
        <v>41.188956619709003</v>
      </c>
      <c r="D1705" s="12">
        <v>54</v>
      </c>
      <c r="E1705" s="12">
        <v>56</v>
      </c>
      <c r="F1705" s="12">
        <v>81</v>
      </c>
      <c r="G1705" s="12">
        <v>107</v>
      </c>
      <c r="H1705" s="12">
        <v>189</v>
      </c>
      <c r="I1705" s="12">
        <v>254</v>
      </c>
      <c r="J1705" s="3">
        <v>295</v>
      </c>
    </row>
    <row r="1706" spans="1:10" x14ac:dyDescent="0.3">
      <c r="A1706" s="3">
        <v>-8.6140945702409795</v>
      </c>
      <c r="B1706" s="3">
        <v>41.229821948810397</v>
      </c>
      <c r="D1706" s="12">
        <v>104</v>
      </c>
      <c r="E1706" s="12">
        <v>119</v>
      </c>
      <c r="F1706" s="12">
        <v>157</v>
      </c>
      <c r="G1706" s="12">
        <v>171</v>
      </c>
      <c r="H1706" s="12">
        <v>219</v>
      </c>
      <c r="I1706" s="12">
        <v>296</v>
      </c>
      <c r="J1706" s="3">
        <v>313</v>
      </c>
    </row>
    <row r="1707" spans="1:10" x14ac:dyDescent="0.3">
      <c r="A1707" s="3">
        <v>-8.6042537452245291</v>
      </c>
      <c r="B1707" s="3">
        <v>41.174247522807804</v>
      </c>
      <c r="D1707" s="12">
        <v>126</v>
      </c>
      <c r="E1707" s="12">
        <v>137</v>
      </c>
      <c r="F1707" s="12">
        <v>259</v>
      </c>
      <c r="G1707" s="12">
        <v>317</v>
      </c>
      <c r="H1707" s="12">
        <v>343</v>
      </c>
      <c r="I1707" s="12">
        <v>417</v>
      </c>
      <c r="J1707" s="3">
        <v>941</v>
      </c>
    </row>
    <row r="1708" spans="1:10" x14ac:dyDescent="0.3">
      <c r="A1708" s="3">
        <v>-8.6303688393640599</v>
      </c>
      <c r="B1708" s="3">
        <v>41.188956619709003</v>
      </c>
      <c r="D1708" s="12">
        <v>54</v>
      </c>
      <c r="E1708" s="12">
        <v>56</v>
      </c>
      <c r="F1708" s="12">
        <v>81</v>
      </c>
      <c r="G1708" s="12">
        <v>107</v>
      </c>
      <c r="H1708" s="12">
        <v>189</v>
      </c>
      <c r="I1708" s="12">
        <v>254</v>
      </c>
      <c r="J1708" s="3">
        <v>295</v>
      </c>
    </row>
    <row r="1710" spans="1:10" x14ac:dyDescent="0.3">
      <c r="A1710" s="3">
        <v>-8.9551604502261295</v>
      </c>
      <c r="B1710" s="3">
        <v>39.768005701804299</v>
      </c>
      <c r="D1710" s="12">
        <v>0</v>
      </c>
      <c r="E1710" s="12">
        <v>0</v>
      </c>
      <c r="F1710" s="12">
        <v>6</v>
      </c>
      <c r="G1710" s="12">
        <v>6</v>
      </c>
      <c r="H1710" s="12">
        <v>7</v>
      </c>
      <c r="I1710" s="12">
        <v>7</v>
      </c>
      <c r="J1710" s="3">
        <v>7</v>
      </c>
    </row>
    <row r="1711" spans="1:10" x14ac:dyDescent="0.3">
      <c r="A1711" s="3">
        <v>-8.8316457171132292</v>
      </c>
      <c r="B1711" s="3">
        <v>39.657621295304203</v>
      </c>
      <c r="D1711" s="12">
        <v>0</v>
      </c>
      <c r="E1711" s="12">
        <v>0</v>
      </c>
      <c r="F1711" s="12">
        <v>0</v>
      </c>
      <c r="G1711" s="12">
        <v>0</v>
      </c>
      <c r="H1711" s="12">
        <v>0</v>
      </c>
      <c r="I1711" s="12">
        <v>0</v>
      </c>
      <c r="J1711" s="3">
        <v>0</v>
      </c>
    </row>
    <row r="1712" spans="1:10" x14ac:dyDescent="0.3">
      <c r="A1712" s="3">
        <v>-8.8614187184851705</v>
      </c>
      <c r="B1712" s="3">
        <v>39.617092578911098</v>
      </c>
      <c r="D1712" s="12">
        <v>0</v>
      </c>
      <c r="E1712" s="12">
        <v>0</v>
      </c>
      <c r="F1712" s="12">
        <v>0</v>
      </c>
      <c r="G1712" s="12">
        <v>0</v>
      </c>
      <c r="H1712" s="12">
        <v>0</v>
      </c>
      <c r="I1712" s="12">
        <v>0</v>
      </c>
      <c r="J1712" s="3">
        <v>0</v>
      </c>
    </row>
    <row r="1713" spans="1:10" x14ac:dyDescent="0.3">
      <c r="A1713" s="3">
        <v>-8.9551604502261295</v>
      </c>
      <c r="B1713" s="3">
        <v>39.768005701804299</v>
      </c>
      <c r="D1713" s="12">
        <v>0</v>
      </c>
      <c r="E1713" s="12">
        <v>0</v>
      </c>
      <c r="F1713" s="12">
        <v>6</v>
      </c>
      <c r="G1713" s="12">
        <v>6</v>
      </c>
      <c r="H1713" s="12">
        <v>7</v>
      </c>
      <c r="I1713" s="12">
        <v>7</v>
      </c>
      <c r="J1713" s="3">
        <v>7</v>
      </c>
    </row>
    <row r="1715" spans="1:10" x14ac:dyDescent="0.3">
      <c r="A1715" s="3">
        <v>-9.0381952778185308</v>
      </c>
      <c r="B1715" s="3">
        <v>39.619499435976103</v>
      </c>
      <c r="D1715" s="12">
        <v>0</v>
      </c>
      <c r="E1715" s="12">
        <v>0</v>
      </c>
      <c r="F1715" s="12">
        <v>0</v>
      </c>
      <c r="G1715" s="12">
        <v>0</v>
      </c>
      <c r="H1715" s="12">
        <v>0</v>
      </c>
      <c r="I1715" s="12">
        <v>0</v>
      </c>
      <c r="J1715" s="3">
        <v>0</v>
      </c>
    </row>
    <row r="1716" spans="1:10" x14ac:dyDescent="0.3">
      <c r="A1716" s="3">
        <v>-8.9551604502261295</v>
      </c>
      <c r="B1716" s="3">
        <v>39.768005701804299</v>
      </c>
      <c r="D1716" s="12">
        <v>0</v>
      </c>
      <c r="E1716" s="12">
        <v>0</v>
      </c>
      <c r="F1716" s="12">
        <v>6</v>
      </c>
      <c r="G1716" s="12">
        <v>6</v>
      </c>
      <c r="H1716" s="12">
        <v>7</v>
      </c>
      <c r="I1716" s="12">
        <v>7</v>
      </c>
      <c r="J1716" s="3">
        <v>7</v>
      </c>
    </row>
    <row r="1717" spans="1:10" x14ac:dyDescent="0.3">
      <c r="A1717" s="3">
        <v>-8.8614187184851705</v>
      </c>
      <c r="B1717" s="3">
        <v>39.617092578911098</v>
      </c>
      <c r="D1717" s="12">
        <v>0</v>
      </c>
      <c r="E1717" s="12">
        <v>0</v>
      </c>
      <c r="F1717" s="12">
        <v>0</v>
      </c>
      <c r="G1717" s="12">
        <v>0</v>
      </c>
      <c r="H1717" s="12">
        <v>0</v>
      </c>
      <c r="I1717" s="12">
        <v>0</v>
      </c>
      <c r="J1717" s="3">
        <v>0</v>
      </c>
    </row>
    <row r="1718" spans="1:10" x14ac:dyDescent="0.3">
      <c r="A1718" s="3">
        <v>-9.0381952778185308</v>
      </c>
      <c r="B1718" s="3">
        <v>39.619499435976103</v>
      </c>
      <c r="D1718" s="12">
        <v>0</v>
      </c>
      <c r="E1718" s="12">
        <v>0</v>
      </c>
      <c r="F1718" s="12">
        <v>0</v>
      </c>
      <c r="G1718" s="12">
        <v>0</v>
      </c>
      <c r="H1718" s="12">
        <v>0</v>
      </c>
      <c r="I1718" s="12">
        <v>0</v>
      </c>
      <c r="J1718" s="3">
        <v>0</v>
      </c>
    </row>
    <row r="1720" spans="1:10" x14ac:dyDescent="0.3">
      <c r="A1720" s="3">
        <v>-8.40645108102159</v>
      </c>
      <c r="B1720" s="3">
        <v>41.557726269915001</v>
      </c>
      <c r="D1720" s="12">
        <v>21</v>
      </c>
      <c r="E1720" s="12">
        <v>25</v>
      </c>
      <c r="F1720" s="12">
        <v>98</v>
      </c>
      <c r="G1720" s="12">
        <v>131</v>
      </c>
      <c r="H1720" s="12">
        <v>152</v>
      </c>
      <c r="I1720" s="12">
        <v>208</v>
      </c>
      <c r="J1720" s="3">
        <v>213</v>
      </c>
    </row>
    <row r="1721" spans="1:10" x14ac:dyDescent="0.3">
      <c r="A1721" s="3">
        <v>-8.36545937410507</v>
      </c>
      <c r="B1721" s="3">
        <v>41.626656495414998</v>
      </c>
      <c r="D1721" s="12">
        <v>0</v>
      </c>
      <c r="E1721" s="12">
        <v>0</v>
      </c>
      <c r="F1721" s="12">
        <v>6</v>
      </c>
      <c r="G1721" s="12">
        <v>7</v>
      </c>
      <c r="H1721" s="12">
        <v>8</v>
      </c>
      <c r="I1721" s="12">
        <v>9</v>
      </c>
      <c r="J1721" s="3">
        <v>9</v>
      </c>
    </row>
    <row r="1722" spans="1:10" x14ac:dyDescent="0.3">
      <c r="A1722" s="3">
        <v>-8.2678399041246706</v>
      </c>
      <c r="B1722" s="3">
        <v>41.577970851150504</v>
      </c>
      <c r="D1722" s="12">
        <v>0</v>
      </c>
      <c r="E1722" s="12">
        <v>0</v>
      </c>
      <c r="F1722" s="12">
        <v>4</v>
      </c>
      <c r="G1722" s="12">
        <v>7</v>
      </c>
      <c r="H1722" s="12">
        <v>7</v>
      </c>
      <c r="I1722" s="12">
        <v>12</v>
      </c>
      <c r="J1722" s="3">
        <v>12</v>
      </c>
    </row>
    <row r="1723" spans="1:10" x14ac:dyDescent="0.3">
      <c r="A1723" s="3">
        <v>-8.40645108102159</v>
      </c>
      <c r="B1723" s="3">
        <v>41.557726269915001</v>
      </c>
      <c r="D1723" s="12">
        <v>21</v>
      </c>
      <c r="E1723" s="12">
        <v>25</v>
      </c>
      <c r="F1723" s="12">
        <v>98</v>
      </c>
      <c r="G1723" s="12">
        <v>131</v>
      </c>
      <c r="H1723" s="12">
        <v>152</v>
      </c>
      <c r="I1723" s="12">
        <v>208</v>
      </c>
      <c r="J1723" s="3">
        <v>213</v>
      </c>
    </row>
    <row r="1725" spans="1:10" x14ac:dyDescent="0.3">
      <c r="A1725" s="3">
        <v>-8.3122084668013301</v>
      </c>
      <c r="B1725" s="3">
        <v>41.438347762552297</v>
      </c>
      <c r="D1725" s="12">
        <v>15</v>
      </c>
      <c r="E1725" s="12">
        <v>17</v>
      </c>
      <c r="F1725" s="12">
        <v>41</v>
      </c>
      <c r="G1725" s="12">
        <v>51</v>
      </c>
      <c r="H1725" s="12">
        <v>51</v>
      </c>
      <c r="I1725" s="12">
        <v>70</v>
      </c>
      <c r="J1725" s="3">
        <v>75</v>
      </c>
    </row>
    <row r="1726" spans="1:10" x14ac:dyDescent="0.3">
      <c r="A1726" s="3">
        <v>-8.40645108102159</v>
      </c>
      <c r="B1726" s="3">
        <v>41.557726269915001</v>
      </c>
      <c r="D1726" s="12">
        <v>21</v>
      </c>
      <c r="E1726" s="12">
        <v>25</v>
      </c>
      <c r="F1726" s="12">
        <v>98</v>
      </c>
      <c r="G1726" s="12">
        <v>131</v>
      </c>
      <c r="H1726" s="12">
        <v>152</v>
      </c>
      <c r="I1726" s="12">
        <v>208</v>
      </c>
      <c r="J1726" s="3">
        <v>213</v>
      </c>
    </row>
    <row r="1727" spans="1:10" x14ac:dyDescent="0.3">
      <c r="A1727" s="3">
        <v>-8.2678399041246706</v>
      </c>
      <c r="B1727" s="3">
        <v>41.577970851150504</v>
      </c>
      <c r="D1727" s="12">
        <v>0</v>
      </c>
      <c r="E1727" s="12">
        <v>0</v>
      </c>
      <c r="F1727" s="12">
        <v>4</v>
      </c>
      <c r="G1727" s="12">
        <v>7</v>
      </c>
      <c r="H1727" s="12">
        <v>7</v>
      </c>
      <c r="I1727" s="12">
        <v>12</v>
      </c>
      <c r="J1727" s="3">
        <v>12</v>
      </c>
    </row>
    <row r="1728" spans="1:10" x14ac:dyDescent="0.3">
      <c r="A1728" s="3">
        <v>-8.3122084668013301</v>
      </c>
      <c r="B1728" s="3">
        <v>41.438347762552297</v>
      </c>
      <c r="D1728" s="12">
        <v>15</v>
      </c>
      <c r="E1728" s="12">
        <v>17</v>
      </c>
      <c r="F1728" s="12">
        <v>41</v>
      </c>
      <c r="G1728" s="12">
        <v>51</v>
      </c>
      <c r="H1728" s="12">
        <v>51</v>
      </c>
      <c r="I1728" s="12">
        <v>70</v>
      </c>
      <c r="J1728" s="3">
        <v>75</v>
      </c>
    </row>
    <row r="1730" spans="1:10" x14ac:dyDescent="0.3">
      <c r="A1730" s="3">
        <v>-8.7732295612827293</v>
      </c>
      <c r="B1730" s="3">
        <v>41.541807896693598</v>
      </c>
      <c r="D1730" s="12">
        <v>0</v>
      </c>
      <c r="E1730" s="12">
        <v>0</v>
      </c>
      <c r="F1730" s="12">
        <v>5</v>
      </c>
      <c r="G1730" s="12">
        <v>5</v>
      </c>
      <c r="H1730" s="12">
        <v>7</v>
      </c>
      <c r="I1730" s="12">
        <v>8</v>
      </c>
      <c r="J1730" s="3">
        <v>8</v>
      </c>
    </row>
    <row r="1731" spans="1:10" x14ac:dyDescent="0.3">
      <c r="A1731" s="3">
        <v>-8.6087354819872193</v>
      </c>
      <c r="B1731" s="3">
        <v>41.544417668453796</v>
      </c>
      <c r="D1731" s="12">
        <v>3</v>
      </c>
      <c r="E1731" s="12">
        <v>3</v>
      </c>
      <c r="F1731" s="12">
        <v>15</v>
      </c>
      <c r="G1731" s="12">
        <v>20</v>
      </c>
      <c r="H1731" s="12">
        <v>20</v>
      </c>
      <c r="I1731" s="12">
        <v>29</v>
      </c>
      <c r="J1731" s="3">
        <v>35</v>
      </c>
    </row>
    <row r="1732" spans="1:10" x14ac:dyDescent="0.3">
      <c r="A1732" s="3">
        <v>-8.7417108663827499</v>
      </c>
      <c r="B1732" s="3">
        <v>41.385552798280102</v>
      </c>
      <c r="D1732" s="12">
        <v>0</v>
      </c>
      <c r="E1732" s="12">
        <v>0</v>
      </c>
      <c r="F1732" s="12">
        <v>13</v>
      </c>
      <c r="G1732" s="12">
        <v>15</v>
      </c>
      <c r="H1732" s="12">
        <v>15</v>
      </c>
      <c r="I1732" s="12">
        <v>16</v>
      </c>
      <c r="J1732" s="3">
        <v>24</v>
      </c>
    </row>
    <row r="1733" spans="1:10" x14ac:dyDescent="0.3">
      <c r="A1733" s="3">
        <v>-8.7732295612827293</v>
      </c>
      <c r="B1733" s="3">
        <v>41.541807896693598</v>
      </c>
      <c r="D1733" s="12">
        <v>0</v>
      </c>
      <c r="E1733" s="12">
        <v>0</v>
      </c>
      <c r="F1733" s="12">
        <v>5</v>
      </c>
      <c r="G1733" s="12">
        <v>5</v>
      </c>
      <c r="H1733" s="12">
        <v>7</v>
      </c>
      <c r="I1733" s="12">
        <v>8</v>
      </c>
      <c r="J1733" s="3">
        <v>8</v>
      </c>
    </row>
    <row r="1735" spans="1:10" x14ac:dyDescent="0.3">
      <c r="A1735" s="3">
        <v>-8.6140945702409795</v>
      </c>
      <c r="B1735" s="3">
        <v>41.229821948810397</v>
      </c>
      <c r="D1735" s="12">
        <v>104</v>
      </c>
      <c r="E1735" s="12">
        <v>119</v>
      </c>
      <c r="F1735" s="12">
        <v>157</v>
      </c>
      <c r="G1735" s="12">
        <v>171</v>
      </c>
      <c r="H1735" s="12">
        <v>219</v>
      </c>
      <c r="I1735" s="12">
        <v>296</v>
      </c>
      <c r="J1735" s="3">
        <v>313</v>
      </c>
    </row>
    <row r="1736" spans="1:10" x14ac:dyDescent="0.3">
      <c r="A1736" s="3">
        <v>-8.6303688393640599</v>
      </c>
      <c r="B1736" s="3">
        <v>41.188956619709003</v>
      </c>
      <c r="D1736" s="12">
        <v>54</v>
      </c>
      <c r="E1736" s="12">
        <v>56</v>
      </c>
      <c r="F1736" s="12">
        <v>81</v>
      </c>
      <c r="G1736" s="12">
        <v>107</v>
      </c>
      <c r="H1736" s="12">
        <v>189</v>
      </c>
      <c r="I1736" s="12">
        <v>254</v>
      </c>
      <c r="J1736" s="3">
        <v>295</v>
      </c>
    </row>
    <row r="1737" spans="1:10" x14ac:dyDescent="0.3">
      <c r="A1737" s="3">
        <v>-8.7457142997280304</v>
      </c>
      <c r="B1737" s="3">
        <v>41.359468449624799</v>
      </c>
      <c r="D1737" s="12">
        <v>8</v>
      </c>
      <c r="E1737" s="12">
        <v>8</v>
      </c>
      <c r="F1737" s="12">
        <v>12</v>
      </c>
      <c r="G1737" s="12">
        <v>15</v>
      </c>
      <c r="H1737" s="12">
        <v>22</v>
      </c>
      <c r="I1737" s="12">
        <v>32</v>
      </c>
      <c r="J1737" s="3">
        <v>39</v>
      </c>
    </row>
    <row r="1738" spans="1:10" x14ac:dyDescent="0.3">
      <c r="A1738" s="3">
        <v>-8.6140945702409795</v>
      </c>
      <c r="B1738" s="3">
        <v>41.229821948810397</v>
      </c>
      <c r="D1738" s="12">
        <v>104</v>
      </c>
      <c r="E1738" s="12">
        <v>119</v>
      </c>
      <c r="F1738" s="12">
        <v>157</v>
      </c>
      <c r="G1738" s="12">
        <v>171</v>
      </c>
      <c r="H1738" s="12">
        <v>219</v>
      </c>
      <c r="I1738" s="12">
        <v>296</v>
      </c>
      <c r="J1738" s="3">
        <v>313</v>
      </c>
    </row>
    <row r="1740" spans="1:10" x14ac:dyDescent="0.3">
      <c r="A1740" s="3">
        <v>-7.90253936803391</v>
      </c>
      <c r="B1740" s="3">
        <v>39.728832555886797</v>
      </c>
      <c r="D1740" s="12">
        <v>0</v>
      </c>
      <c r="E1740" s="12">
        <v>0</v>
      </c>
      <c r="F1740" s="12">
        <v>0</v>
      </c>
      <c r="G1740" s="12">
        <v>0</v>
      </c>
      <c r="H1740" s="12">
        <v>0</v>
      </c>
      <c r="I1740" s="12">
        <v>0</v>
      </c>
      <c r="J1740" s="3">
        <v>0</v>
      </c>
    </row>
    <row r="1741" spans="1:10" x14ac:dyDescent="0.3">
      <c r="A1741" s="3">
        <v>-7.8967334598423697</v>
      </c>
      <c r="B1741" s="3">
        <v>39.926411361492903</v>
      </c>
      <c r="D1741" s="12">
        <v>0</v>
      </c>
      <c r="E1741" s="12">
        <v>0</v>
      </c>
      <c r="F1741" s="12">
        <v>0</v>
      </c>
      <c r="G1741" s="12">
        <v>0</v>
      </c>
      <c r="H1741" s="12">
        <v>0</v>
      </c>
      <c r="I1741" s="12">
        <v>0</v>
      </c>
      <c r="J1741" s="3">
        <v>0</v>
      </c>
    </row>
    <row r="1742" spans="1:10" x14ac:dyDescent="0.3">
      <c r="A1742" s="3">
        <v>-7.6787055646413496</v>
      </c>
      <c r="B1742" s="3">
        <v>39.682066225399701</v>
      </c>
      <c r="D1742" s="12">
        <v>0</v>
      </c>
      <c r="E1742" s="12">
        <v>0</v>
      </c>
      <c r="F1742" s="12">
        <v>0</v>
      </c>
      <c r="G1742" s="12">
        <v>0</v>
      </c>
      <c r="H1742" s="12">
        <v>0</v>
      </c>
      <c r="I1742" s="12">
        <v>0</v>
      </c>
      <c r="J1742" s="3">
        <v>0</v>
      </c>
    </row>
    <row r="1743" spans="1:10" x14ac:dyDescent="0.3">
      <c r="A1743" s="3">
        <v>-7.90253936803391</v>
      </c>
      <c r="B1743" s="3">
        <v>39.728832555886797</v>
      </c>
      <c r="D1743" s="12">
        <v>0</v>
      </c>
      <c r="E1743" s="12">
        <v>0</v>
      </c>
      <c r="F1743" s="12">
        <v>0</v>
      </c>
      <c r="G1743" s="12">
        <v>0</v>
      </c>
      <c r="H1743" s="12">
        <v>0</v>
      </c>
      <c r="I1743" s="12">
        <v>0</v>
      </c>
      <c r="J1743" s="3">
        <v>0</v>
      </c>
    </row>
    <row r="1745" spans="1:10" x14ac:dyDescent="0.3">
      <c r="A1745" s="3">
        <v>-7.8967334598423697</v>
      </c>
      <c r="B1745" s="3">
        <v>39.926411361492903</v>
      </c>
      <c r="D1745" s="12">
        <v>0</v>
      </c>
      <c r="E1745" s="12">
        <v>0</v>
      </c>
      <c r="F1745" s="12">
        <v>0</v>
      </c>
      <c r="G1745" s="12">
        <v>0</v>
      </c>
      <c r="H1745" s="12">
        <v>0</v>
      </c>
      <c r="I1745" s="12">
        <v>0</v>
      </c>
      <c r="J1745" s="3">
        <v>0</v>
      </c>
    </row>
    <row r="1746" spans="1:10" x14ac:dyDescent="0.3">
      <c r="A1746" s="3">
        <v>-7.58038460171207</v>
      </c>
      <c r="B1746" s="3">
        <v>39.835314530536898</v>
      </c>
      <c r="D1746" s="12">
        <v>0</v>
      </c>
      <c r="E1746" s="12">
        <v>0</v>
      </c>
      <c r="F1746" s="12">
        <v>0</v>
      </c>
      <c r="G1746" s="12">
        <v>0</v>
      </c>
      <c r="H1746" s="12">
        <v>0</v>
      </c>
      <c r="I1746" s="12">
        <v>0</v>
      </c>
      <c r="J1746" s="3">
        <v>0</v>
      </c>
    </row>
    <row r="1747" spans="1:10" x14ac:dyDescent="0.3">
      <c r="A1747" s="3">
        <v>-7.6787055646413496</v>
      </c>
      <c r="B1747" s="3">
        <v>39.682066225399701</v>
      </c>
      <c r="D1747" s="12">
        <v>0</v>
      </c>
      <c r="E1747" s="12">
        <v>0</v>
      </c>
      <c r="F1747" s="12">
        <v>0</v>
      </c>
      <c r="G1747" s="12">
        <v>0</v>
      </c>
      <c r="H1747" s="12">
        <v>0</v>
      </c>
      <c r="I1747" s="12">
        <v>0</v>
      </c>
      <c r="J1747" s="3">
        <v>0</v>
      </c>
    </row>
    <row r="1748" spans="1:10" x14ac:dyDescent="0.3">
      <c r="A1748" s="3">
        <v>-7.8967334598423697</v>
      </c>
      <c r="B1748" s="3">
        <v>39.926411361492903</v>
      </c>
      <c r="D1748" s="12">
        <v>0</v>
      </c>
      <c r="E1748" s="12">
        <v>0</v>
      </c>
      <c r="F1748" s="12">
        <v>0</v>
      </c>
      <c r="G1748" s="12">
        <v>0</v>
      </c>
      <c r="H1748" s="12">
        <v>0</v>
      </c>
      <c r="I1748" s="12">
        <v>0</v>
      </c>
      <c r="J1748" s="3">
        <v>0</v>
      </c>
    </row>
    <row r="1750" spans="1:10" x14ac:dyDescent="0.3">
      <c r="A1750" s="3">
        <v>-8.0127930788705104</v>
      </c>
      <c r="B1750" s="3">
        <v>38.765406740447197</v>
      </c>
      <c r="D1750" s="12">
        <v>0</v>
      </c>
      <c r="E1750" s="12">
        <v>0</v>
      </c>
      <c r="F1750" s="12">
        <v>0</v>
      </c>
      <c r="G1750" s="12">
        <v>0</v>
      </c>
      <c r="H1750" s="12">
        <v>0</v>
      </c>
      <c r="I1750" s="12">
        <v>0</v>
      </c>
      <c r="J1750" s="3">
        <v>0</v>
      </c>
    </row>
    <row r="1751" spans="1:10" x14ac:dyDescent="0.3">
      <c r="A1751" s="3">
        <v>-7.5911514410202399</v>
      </c>
      <c r="B1751" s="3">
        <v>38.841452272741101</v>
      </c>
      <c r="D1751" s="12">
        <v>0</v>
      </c>
      <c r="E1751" s="12">
        <v>0</v>
      </c>
      <c r="F1751" s="12">
        <v>0</v>
      </c>
      <c r="G1751" s="12">
        <v>0</v>
      </c>
      <c r="H1751" s="12">
        <v>0</v>
      </c>
      <c r="I1751" s="12">
        <v>0</v>
      </c>
      <c r="J1751" s="3">
        <v>0</v>
      </c>
    </row>
    <row r="1752" spans="1:10" x14ac:dyDescent="0.3">
      <c r="A1752" s="3">
        <v>-7.60174651093023</v>
      </c>
      <c r="B1752" s="3">
        <v>38.6481340084921</v>
      </c>
      <c r="D1752" s="12">
        <v>0</v>
      </c>
      <c r="E1752" s="12">
        <v>0</v>
      </c>
      <c r="F1752" s="12">
        <v>0</v>
      </c>
      <c r="G1752" s="12">
        <v>0</v>
      </c>
      <c r="H1752" s="12">
        <v>0</v>
      </c>
      <c r="I1752" s="12">
        <v>0</v>
      </c>
      <c r="J1752" s="3">
        <v>0</v>
      </c>
    </row>
    <row r="1753" spans="1:10" x14ac:dyDescent="0.3">
      <c r="A1753" s="3">
        <v>-8.0127930788705104</v>
      </c>
      <c r="B1753" s="3">
        <v>38.765406740447197</v>
      </c>
      <c r="D1753" s="12">
        <v>0</v>
      </c>
      <c r="E1753" s="12">
        <v>0</v>
      </c>
      <c r="F1753" s="12">
        <v>0</v>
      </c>
      <c r="G1753" s="12">
        <v>0</v>
      </c>
      <c r="H1753" s="12">
        <v>0</v>
      </c>
      <c r="I1753" s="12">
        <v>0</v>
      </c>
      <c r="J1753" s="3">
        <v>0</v>
      </c>
    </row>
    <row r="1755" spans="1:10" x14ac:dyDescent="0.3">
      <c r="A1755" s="3">
        <v>-7.9185092138012596</v>
      </c>
      <c r="B1755" s="3">
        <v>38.549701007873601</v>
      </c>
      <c r="D1755" s="12">
        <v>4</v>
      </c>
      <c r="E1755" s="12">
        <v>5</v>
      </c>
      <c r="F1755" s="12">
        <v>8</v>
      </c>
      <c r="G1755" s="12">
        <v>8</v>
      </c>
      <c r="H1755" s="12">
        <v>12</v>
      </c>
      <c r="I1755" s="12">
        <v>20</v>
      </c>
      <c r="J1755" s="3">
        <v>21</v>
      </c>
    </row>
    <row r="1756" spans="1:10" x14ac:dyDescent="0.3">
      <c r="A1756" s="3">
        <v>-8.0127930788705104</v>
      </c>
      <c r="B1756" s="3">
        <v>38.765406740447197</v>
      </c>
      <c r="D1756" s="12">
        <v>0</v>
      </c>
      <c r="E1756" s="12">
        <v>0</v>
      </c>
      <c r="F1756" s="12">
        <v>0</v>
      </c>
      <c r="G1756" s="12">
        <v>0</v>
      </c>
      <c r="H1756" s="12">
        <v>0</v>
      </c>
      <c r="I1756" s="12">
        <v>0</v>
      </c>
      <c r="J1756" s="3">
        <v>0</v>
      </c>
    </row>
    <row r="1757" spans="1:10" x14ac:dyDescent="0.3">
      <c r="A1757" s="3">
        <v>-7.60174651093023</v>
      </c>
      <c r="B1757" s="3">
        <v>38.6481340084921</v>
      </c>
      <c r="D1757" s="12">
        <v>0</v>
      </c>
      <c r="E1757" s="12">
        <v>0</v>
      </c>
      <c r="F1757" s="12">
        <v>0</v>
      </c>
      <c r="G1757" s="12">
        <v>0</v>
      </c>
      <c r="H1757" s="12">
        <v>0</v>
      </c>
      <c r="I1757" s="12">
        <v>0</v>
      </c>
      <c r="J1757" s="3">
        <v>0</v>
      </c>
    </row>
    <row r="1758" spans="1:10" x14ac:dyDescent="0.3">
      <c r="A1758" s="3">
        <v>-7.9185092138012596</v>
      </c>
      <c r="B1758" s="3">
        <v>38.549701007873601</v>
      </c>
      <c r="D1758" s="12">
        <v>4</v>
      </c>
      <c r="E1758" s="12">
        <v>5</v>
      </c>
      <c r="F1758" s="12">
        <v>8</v>
      </c>
      <c r="G1758" s="12">
        <v>8</v>
      </c>
      <c r="H1758" s="12">
        <v>12</v>
      </c>
      <c r="I1758" s="12">
        <v>20</v>
      </c>
      <c r="J1758" s="3">
        <v>21</v>
      </c>
    </row>
    <row r="1760" spans="1:10" x14ac:dyDescent="0.3">
      <c r="A1760" s="3">
        <v>-7.7102674222103698</v>
      </c>
      <c r="B1760" s="3">
        <v>38.303434529284203</v>
      </c>
      <c r="D1760" s="12">
        <v>0</v>
      </c>
      <c r="E1760" s="12">
        <v>0</v>
      </c>
      <c r="F1760" s="12">
        <v>0</v>
      </c>
      <c r="G1760" s="12">
        <v>0</v>
      </c>
      <c r="H1760" s="12">
        <v>0</v>
      </c>
      <c r="I1760" s="12">
        <v>0</v>
      </c>
      <c r="J1760" s="3">
        <v>0</v>
      </c>
    </row>
    <row r="1761" spans="1:10" x14ac:dyDescent="0.3">
      <c r="A1761" s="3">
        <v>-7.9185092138012596</v>
      </c>
      <c r="B1761" s="3">
        <v>38.549701007873601</v>
      </c>
      <c r="D1761" s="12">
        <v>4</v>
      </c>
      <c r="E1761" s="12">
        <v>5</v>
      </c>
      <c r="F1761" s="12">
        <v>8</v>
      </c>
      <c r="G1761" s="12">
        <v>8</v>
      </c>
      <c r="H1761" s="12">
        <v>12</v>
      </c>
      <c r="I1761" s="12">
        <v>20</v>
      </c>
      <c r="J1761" s="3">
        <v>21</v>
      </c>
    </row>
    <row r="1762" spans="1:10" x14ac:dyDescent="0.3">
      <c r="A1762" s="3">
        <v>-7.5526669602588496</v>
      </c>
      <c r="B1762" s="3">
        <v>38.418701778305902</v>
      </c>
      <c r="D1762" s="12">
        <v>0</v>
      </c>
      <c r="E1762" s="12">
        <v>0</v>
      </c>
      <c r="F1762" s="12">
        <v>0</v>
      </c>
      <c r="G1762" s="12">
        <v>0</v>
      </c>
      <c r="H1762" s="12">
        <v>3</v>
      </c>
      <c r="I1762" s="12">
        <v>3</v>
      </c>
      <c r="J1762" s="3">
        <v>4</v>
      </c>
    </row>
    <row r="1763" spans="1:10" x14ac:dyDescent="0.3">
      <c r="A1763" s="3">
        <v>-7.7102674222103698</v>
      </c>
      <c r="B1763" s="3">
        <v>38.303434529284203</v>
      </c>
      <c r="D1763" s="12">
        <v>0</v>
      </c>
      <c r="E1763" s="12">
        <v>0</v>
      </c>
      <c r="F1763" s="12">
        <v>0</v>
      </c>
      <c r="G1763" s="12">
        <v>0</v>
      </c>
      <c r="H1763" s="12">
        <v>0</v>
      </c>
      <c r="I1763" s="12">
        <v>0</v>
      </c>
      <c r="J1763" s="3">
        <v>0</v>
      </c>
    </row>
    <row r="1765" spans="1:10" x14ac:dyDescent="0.3">
      <c r="A1765" s="3">
        <v>-7.9185092138012596</v>
      </c>
      <c r="B1765" s="3">
        <v>38.549701007873601</v>
      </c>
      <c r="D1765" s="12">
        <v>4</v>
      </c>
      <c r="E1765" s="12">
        <v>5</v>
      </c>
      <c r="F1765" s="12">
        <v>8</v>
      </c>
      <c r="G1765" s="12">
        <v>8</v>
      </c>
      <c r="H1765" s="12">
        <v>12</v>
      </c>
      <c r="I1765" s="12">
        <v>20</v>
      </c>
      <c r="J1765" s="3">
        <v>21</v>
      </c>
    </row>
    <row r="1766" spans="1:10" x14ac:dyDescent="0.3">
      <c r="A1766" s="3">
        <v>-7.60174651093023</v>
      </c>
      <c r="B1766" s="3">
        <v>38.6481340084921</v>
      </c>
      <c r="D1766" s="12">
        <v>0</v>
      </c>
      <c r="E1766" s="12">
        <v>0</v>
      </c>
      <c r="F1766" s="12">
        <v>0</v>
      </c>
      <c r="G1766" s="12">
        <v>0</v>
      </c>
      <c r="H1766" s="12">
        <v>0</v>
      </c>
      <c r="I1766" s="12">
        <v>0</v>
      </c>
      <c r="J1766" s="3">
        <v>0</v>
      </c>
    </row>
    <row r="1767" spans="1:10" x14ac:dyDescent="0.3">
      <c r="A1767" s="3">
        <v>-7.5526669602588496</v>
      </c>
      <c r="B1767" s="3">
        <v>38.418701778305902</v>
      </c>
      <c r="D1767" s="12">
        <v>0</v>
      </c>
      <c r="E1767" s="12">
        <v>0</v>
      </c>
      <c r="F1767" s="12">
        <v>0</v>
      </c>
      <c r="G1767" s="12">
        <v>0</v>
      </c>
      <c r="H1767" s="12">
        <v>3</v>
      </c>
      <c r="I1767" s="12">
        <v>3</v>
      </c>
      <c r="J1767" s="3">
        <v>4</v>
      </c>
    </row>
    <row r="1768" spans="1:10" x14ac:dyDescent="0.3">
      <c r="A1768" s="3">
        <v>-7.9185092138012596</v>
      </c>
      <c r="B1768" s="3">
        <v>38.549701007873601</v>
      </c>
      <c r="D1768" s="12">
        <v>4</v>
      </c>
      <c r="E1768" s="12">
        <v>5</v>
      </c>
      <c r="F1768" s="12">
        <v>8</v>
      </c>
      <c r="G1768" s="12">
        <v>8</v>
      </c>
      <c r="H1768" s="12">
        <v>12</v>
      </c>
      <c r="I1768" s="12">
        <v>20</v>
      </c>
      <c r="J1768" s="3">
        <v>21</v>
      </c>
    </row>
    <row r="1770" spans="1:10" x14ac:dyDescent="0.3">
      <c r="A1770" s="3">
        <v>-8.0906903747626</v>
      </c>
      <c r="B1770" s="3">
        <v>41.0565039698851</v>
      </c>
      <c r="D1770" s="12">
        <v>0</v>
      </c>
      <c r="E1770" s="12">
        <v>0</v>
      </c>
      <c r="F1770" s="12">
        <v>0</v>
      </c>
      <c r="G1770" s="12">
        <v>0</v>
      </c>
      <c r="H1770" s="12">
        <v>0</v>
      </c>
      <c r="I1770" s="12">
        <v>0</v>
      </c>
      <c r="J1770" s="3">
        <v>5</v>
      </c>
    </row>
    <row r="1771" spans="1:10" x14ac:dyDescent="0.3">
      <c r="A1771" s="3">
        <v>-8.02354701728318</v>
      </c>
      <c r="B1771" s="3">
        <v>41.173195488473802</v>
      </c>
      <c r="D1771" s="12">
        <v>0</v>
      </c>
      <c r="E1771" s="12">
        <v>0</v>
      </c>
      <c r="F1771" s="12">
        <v>0</v>
      </c>
      <c r="G1771" s="12">
        <v>0</v>
      </c>
      <c r="H1771" s="12">
        <v>0</v>
      </c>
      <c r="I1771" s="12">
        <v>0</v>
      </c>
      <c r="J1771" s="3">
        <v>4</v>
      </c>
    </row>
    <row r="1772" spans="1:10" x14ac:dyDescent="0.3">
      <c r="A1772" s="3">
        <v>-7.9443397449026696</v>
      </c>
      <c r="B1772" s="3">
        <v>41.102422138664501</v>
      </c>
      <c r="D1772" s="12">
        <v>0</v>
      </c>
      <c r="E1772" s="12">
        <v>0</v>
      </c>
      <c r="F1772" s="12">
        <v>3</v>
      </c>
      <c r="G1772" s="12">
        <v>9</v>
      </c>
      <c r="H1772" s="12">
        <v>32</v>
      </c>
      <c r="I1772" s="12">
        <v>26</v>
      </c>
      <c r="J1772" s="3">
        <v>27</v>
      </c>
    </row>
    <row r="1773" spans="1:10" x14ac:dyDescent="0.3">
      <c r="A1773" s="3">
        <v>-8.0906903747626</v>
      </c>
      <c r="B1773" s="3">
        <v>41.0565039698851</v>
      </c>
      <c r="D1773" s="12">
        <v>0</v>
      </c>
      <c r="E1773" s="12">
        <v>0</v>
      </c>
      <c r="F1773" s="12">
        <v>0</v>
      </c>
      <c r="G1773" s="12">
        <v>0</v>
      </c>
      <c r="H1773" s="12">
        <v>0</v>
      </c>
      <c r="I1773" s="12">
        <v>0</v>
      </c>
      <c r="J1773" s="3">
        <v>5</v>
      </c>
    </row>
    <row r="1775" spans="1:10" x14ac:dyDescent="0.3">
      <c r="A1775" s="3">
        <v>-8.02354701728318</v>
      </c>
      <c r="B1775" s="3">
        <v>41.173195488473802</v>
      </c>
      <c r="D1775" s="12">
        <v>0</v>
      </c>
      <c r="E1775" s="12">
        <v>0</v>
      </c>
      <c r="F1775" s="12">
        <v>0</v>
      </c>
      <c r="G1775" s="12">
        <v>0</v>
      </c>
      <c r="H1775" s="12">
        <v>0</v>
      </c>
      <c r="I1775" s="12">
        <v>0</v>
      </c>
      <c r="J1775" s="3">
        <v>4</v>
      </c>
    </row>
    <row r="1776" spans="1:10" x14ac:dyDescent="0.3">
      <c r="A1776" s="3">
        <v>-7.8863248237712797</v>
      </c>
      <c r="B1776" s="3">
        <v>41.163031763827597</v>
      </c>
      <c r="D1776" s="12">
        <v>0</v>
      </c>
      <c r="E1776" s="12">
        <v>0</v>
      </c>
      <c r="F1776" s="12">
        <v>0</v>
      </c>
      <c r="G1776" s="12">
        <v>0</v>
      </c>
      <c r="H1776" s="12">
        <v>0</v>
      </c>
      <c r="I1776" s="12">
        <v>0</v>
      </c>
      <c r="J1776" s="3">
        <v>0</v>
      </c>
    </row>
    <row r="1777" spans="1:10" x14ac:dyDescent="0.3">
      <c r="A1777" s="3">
        <v>-7.9443397449026696</v>
      </c>
      <c r="B1777" s="3">
        <v>41.102422138664501</v>
      </c>
      <c r="D1777" s="12">
        <v>0</v>
      </c>
      <c r="E1777" s="12">
        <v>0</v>
      </c>
      <c r="F1777" s="12">
        <v>3</v>
      </c>
      <c r="G1777" s="12">
        <v>9</v>
      </c>
      <c r="H1777" s="12">
        <v>32</v>
      </c>
      <c r="I1777" s="12">
        <v>26</v>
      </c>
      <c r="J1777" s="3">
        <v>27</v>
      </c>
    </row>
    <row r="1778" spans="1:10" x14ac:dyDescent="0.3">
      <c r="A1778" s="3">
        <v>-8.02354701728318</v>
      </c>
      <c r="B1778" s="3">
        <v>41.173195488473802</v>
      </c>
      <c r="D1778" s="12">
        <v>0</v>
      </c>
      <c r="E1778" s="12">
        <v>0</v>
      </c>
      <c r="F1778" s="12">
        <v>0</v>
      </c>
      <c r="G1778" s="12">
        <v>0</v>
      </c>
      <c r="H1778" s="12">
        <v>0</v>
      </c>
      <c r="I1778" s="12">
        <v>0</v>
      </c>
      <c r="J1778" s="3">
        <v>4</v>
      </c>
    </row>
    <row r="1780" spans="1:10" x14ac:dyDescent="0.3">
      <c r="A1780" s="3">
        <v>-7.45290057462707</v>
      </c>
      <c r="B1780" s="3">
        <v>41.412408744631598</v>
      </c>
      <c r="D1780" s="12">
        <v>0</v>
      </c>
      <c r="E1780" s="12">
        <v>0</v>
      </c>
      <c r="F1780" s="12">
        <v>0</v>
      </c>
      <c r="G1780" s="12">
        <v>0</v>
      </c>
      <c r="H1780" s="12">
        <v>0</v>
      </c>
      <c r="I1780" s="12">
        <v>0</v>
      </c>
      <c r="J1780" s="3">
        <v>0</v>
      </c>
    </row>
    <row r="1781" spans="1:10" x14ac:dyDescent="0.3">
      <c r="A1781" s="3">
        <v>-7.4604522877659099</v>
      </c>
      <c r="B1781" s="3">
        <v>41.284210565857997</v>
      </c>
      <c r="D1781" s="12">
        <v>0</v>
      </c>
      <c r="E1781" s="12">
        <v>0</v>
      </c>
      <c r="F1781" s="12">
        <v>0</v>
      </c>
      <c r="G1781" s="12">
        <v>0</v>
      </c>
      <c r="H1781" s="12">
        <v>0</v>
      </c>
      <c r="I1781" s="12">
        <v>0</v>
      </c>
      <c r="J1781" s="3">
        <v>0</v>
      </c>
    </row>
    <row r="1782" spans="1:10" x14ac:dyDescent="0.3">
      <c r="A1782" s="3">
        <v>-7.5671170990655696</v>
      </c>
      <c r="B1782" s="3">
        <v>41.268681564346103</v>
      </c>
      <c r="D1782" s="12">
        <v>0</v>
      </c>
      <c r="E1782" s="12">
        <v>0</v>
      </c>
      <c r="F1782" s="12">
        <v>0</v>
      </c>
      <c r="G1782" s="12">
        <v>0</v>
      </c>
      <c r="H1782" s="12">
        <v>0</v>
      </c>
      <c r="I1782" s="12">
        <v>0</v>
      </c>
      <c r="J1782" s="3">
        <v>0</v>
      </c>
    </row>
    <row r="1783" spans="1:10" x14ac:dyDescent="0.3">
      <c r="A1783" s="3">
        <v>-7.45290057462707</v>
      </c>
      <c r="B1783" s="3">
        <v>41.412408744631598</v>
      </c>
      <c r="D1783" s="12">
        <v>0</v>
      </c>
      <c r="E1783" s="12">
        <v>0</v>
      </c>
      <c r="F1783" s="12">
        <v>0</v>
      </c>
      <c r="G1783" s="12">
        <v>0</v>
      </c>
      <c r="H1783" s="12">
        <v>0</v>
      </c>
      <c r="I1783" s="12">
        <v>0</v>
      </c>
      <c r="J1783" s="3">
        <v>0</v>
      </c>
    </row>
    <row r="1785" spans="1:10" x14ac:dyDescent="0.3">
      <c r="A1785" s="3">
        <v>-7.63004585657551</v>
      </c>
      <c r="B1785" s="3">
        <v>41.502313102390403</v>
      </c>
      <c r="D1785" s="12">
        <v>0</v>
      </c>
      <c r="E1785" s="12">
        <v>0</v>
      </c>
      <c r="F1785" s="12">
        <v>0</v>
      </c>
      <c r="G1785" s="12">
        <v>0</v>
      </c>
      <c r="H1785" s="12">
        <v>3</v>
      </c>
      <c r="I1785" s="12">
        <v>3</v>
      </c>
      <c r="J1785" s="3">
        <v>3</v>
      </c>
    </row>
    <row r="1786" spans="1:10" x14ac:dyDescent="0.3">
      <c r="A1786" s="3">
        <v>-7.5671170990655696</v>
      </c>
      <c r="B1786" s="3">
        <v>41.268681564346103</v>
      </c>
      <c r="D1786" s="12">
        <v>0</v>
      </c>
      <c r="E1786" s="12">
        <v>0</v>
      </c>
      <c r="F1786" s="12">
        <v>0</v>
      </c>
      <c r="G1786" s="12">
        <v>0</v>
      </c>
      <c r="H1786" s="12">
        <v>0</v>
      </c>
      <c r="I1786" s="12">
        <v>0</v>
      </c>
      <c r="J1786" s="3">
        <v>0</v>
      </c>
    </row>
    <row r="1787" spans="1:10" x14ac:dyDescent="0.3">
      <c r="A1787" s="3">
        <v>-7.7400082002027304</v>
      </c>
      <c r="B1787" s="3">
        <v>41.302671871192203</v>
      </c>
      <c r="D1787" s="12">
        <v>4</v>
      </c>
      <c r="E1787" s="12">
        <v>9</v>
      </c>
      <c r="F1787" s="12">
        <v>8</v>
      </c>
      <c r="G1787" s="12">
        <v>34</v>
      </c>
      <c r="H1787" s="12">
        <v>98</v>
      </c>
      <c r="I1787" s="12">
        <v>103</v>
      </c>
      <c r="J1787" s="3">
        <v>115</v>
      </c>
    </row>
    <row r="1788" spans="1:10" x14ac:dyDescent="0.3">
      <c r="A1788" s="3">
        <v>-7.63004585657551</v>
      </c>
      <c r="B1788" s="3">
        <v>41.502313102390403</v>
      </c>
      <c r="D1788" s="12">
        <v>0</v>
      </c>
      <c r="E1788" s="12">
        <v>0</v>
      </c>
      <c r="F1788" s="12">
        <v>0</v>
      </c>
      <c r="G1788" s="12">
        <v>0</v>
      </c>
      <c r="H1788" s="12">
        <v>3</v>
      </c>
      <c r="I1788" s="12">
        <v>3</v>
      </c>
      <c r="J1788" s="3">
        <v>3</v>
      </c>
    </row>
    <row r="1790" spans="1:10" x14ac:dyDescent="0.3">
      <c r="A1790" s="3">
        <v>-8.8686016969688204</v>
      </c>
      <c r="B1790" s="3">
        <v>39.069761316557603</v>
      </c>
      <c r="D1790" s="12">
        <v>0</v>
      </c>
      <c r="E1790" s="12">
        <v>0</v>
      </c>
      <c r="F1790" s="12">
        <v>0</v>
      </c>
      <c r="G1790" s="12">
        <v>0</v>
      </c>
      <c r="H1790" s="12">
        <v>0</v>
      </c>
      <c r="I1790" s="12">
        <v>0</v>
      </c>
      <c r="J1790" s="3">
        <v>3</v>
      </c>
    </row>
    <row r="1791" spans="1:10" x14ac:dyDescent="0.3">
      <c r="A1791" s="3">
        <v>-9.1273414043208607</v>
      </c>
      <c r="B1791" s="3">
        <v>39.221936111154797</v>
      </c>
      <c r="D1791" s="12">
        <v>0</v>
      </c>
      <c r="E1791" s="12">
        <v>0</v>
      </c>
      <c r="F1791" s="12">
        <v>0</v>
      </c>
      <c r="G1791" s="12">
        <v>0</v>
      </c>
      <c r="H1791" s="12">
        <v>0</v>
      </c>
      <c r="I1791" s="12">
        <v>0</v>
      </c>
      <c r="J1791" s="3">
        <v>0</v>
      </c>
    </row>
    <row r="1792" spans="1:10" x14ac:dyDescent="0.3">
      <c r="A1792" s="3">
        <v>-8.9410738451978702</v>
      </c>
      <c r="B1792" s="3">
        <v>39.338143681549603</v>
      </c>
      <c r="D1792" s="12">
        <v>0</v>
      </c>
      <c r="E1792" s="12">
        <v>0</v>
      </c>
      <c r="F1792" s="12">
        <v>0</v>
      </c>
      <c r="G1792" s="12">
        <v>0</v>
      </c>
      <c r="H1792" s="12">
        <v>0</v>
      </c>
      <c r="I1792" s="12">
        <v>0</v>
      </c>
      <c r="J1792" s="3">
        <v>4</v>
      </c>
    </row>
    <row r="1793" spans="1:10" x14ac:dyDescent="0.3">
      <c r="A1793" s="3">
        <v>-8.8686016969688204</v>
      </c>
      <c r="B1793" s="3">
        <v>39.069761316557603</v>
      </c>
      <c r="D1793" s="12">
        <v>0</v>
      </c>
      <c r="E1793" s="12">
        <v>0</v>
      </c>
      <c r="F1793" s="12">
        <v>0</v>
      </c>
      <c r="G1793" s="12">
        <v>0</v>
      </c>
      <c r="H1793" s="12">
        <v>0</v>
      </c>
      <c r="I1793" s="12">
        <v>0</v>
      </c>
      <c r="J1793" s="3">
        <v>3</v>
      </c>
    </row>
    <row r="1795" spans="1:10" x14ac:dyDescent="0.3">
      <c r="A1795" s="3">
        <v>-8.7995285270060499</v>
      </c>
      <c r="B1795" s="3">
        <v>39.165456803416397</v>
      </c>
      <c r="D1795" s="12">
        <v>4</v>
      </c>
      <c r="E1795" s="12">
        <v>4</v>
      </c>
      <c r="F1795" s="12">
        <v>4</v>
      </c>
      <c r="G1795" s="12">
        <v>4</v>
      </c>
      <c r="H1795" s="12">
        <v>13</v>
      </c>
      <c r="I1795" s="12">
        <v>11</v>
      </c>
      <c r="J1795" s="3">
        <v>13</v>
      </c>
    </row>
    <row r="1796" spans="1:10" x14ac:dyDescent="0.3">
      <c r="A1796" s="3">
        <v>-8.8686016969688204</v>
      </c>
      <c r="B1796" s="3">
        <v>39.069761316557603</v>
      </c>
      <c r="D1796" s="12">
        <v>0</v>
      </c>
      <c r="E1796" s="12">
        <v>0</v>
      </c>
      <c r="F1796" s="12">
        <v>0</v>
      </c>
      <c r="G1796" s="12">
        <v>0</v>
      </c>
      <c r="H1796" s="12">
        <v>0</v>
      </c>
      <c r="I1796" s="12">
        <v>0</v>
      </c>
      <c r="J1796" s="3">
        <v>3</v>
      </c>
    </row>
    <row r="1797" spans="1:10" x14ac:dyDescent="0.3">
      <c r="A1797" s="3">
        <v>-8.9410738451978702</v>
      </c>
      <c r="B1797" s="3">
        <v>39.338143681549603</v>
      </c>
      <c r="D1797" s="12">
        <v>0</v>
      </c>
      <c r="E1797" s="12">
        <v>0</v>
      </c>
      <c r="F1797" s="12">
        <v>0</v>
      </c>
      <c r="G1797" s="12">
        <v>0</v>
      </c>
      <c r="H1797" s="12">
        <v>0</v>
      </c>
      <c r="I1797" s="12">
        <v>0</v>
      </c>
      <c r="J1797" s="3">
        <v>4</v>
      </c>
    </row>
    <row r="1798" spans="1:10" x14ac:dyDescent="0.3">
      <c r="A1798" s="3">
        <v>-8.7995285270060499</v>
      </c>
      <c r="B1798" s="3">
        <v>39.165456803416397</v>
      </c>
      <c r="D1798" s="12">
        <v>4</v>
      </c>
      <c r="E1798" s="12">
        <v>4</v>
      </c>
      <c r="F1798" s="12">
        <v>4</v>
      </c>
      <c r="G1798" s="12">
        <v>4</v>
      </c>
      <c r="H1798" s="12">
        <v>13</v>
      </c>
      <c r="I1798" s="12">
        <v>11</v>
      </c>
      <c r="J1798" s="3">
        <v>13</v>
      </c>
    </row>
    <row r="1800" spans="1:10" x14ac:dyDescent="0.3">
      <c r="A1800" s="3">
        <v>-7.6014592248523902</v>
      </c>
      <c r="B1800" s="3">
        <v>40.988851238109298</v>
      </c>
      <c r="D1800" s="12">
        <v>0</v>
      </c>
      <c r="E1800" s="12">
        <v>0</v>
      </c>
      <c r="F1800" s="12">
        <v>0</v>
      </c>
      <c r="G1800" s="12">
        <v>0</v>
      </c>
      <c r="H1800" s="12">
        <v>0</v>
      </c>
      <c r="I1800" s="12">
        <v>0</v>
      </c>
      <c r="J1800" s="3">
        <v>0</v>
      </c>
    </row>
    <row r="1801" spans="1:10" x14ac:dyDescent="0.3">
      <c r="A1801" s="3">
        <v>-7.6774937328023203</v>
      </c>
      <c r="B1801" s="3">
        <v>41.1052583978001</v>
      </c>
      <c r="D1801" s="12">
        <v>0</v>
      </c>
      <c r="E1801" s="12">
        <v>0</v>
      </c>
      <c r="F1801" s="12">
        <v>0</v>
      </c>
      <c r="G1801" s="12">
        <v>0</v>
      </c>
      <c r="H1801" s="12">
        <v>0</v>
      </c>
      <c r="I1801" s="12">
        <v>0</v>
      </c>
      <c r="J1801" s="3">
        <v>0</v>
      </c>
    </row>
    <row r="1802" spans="1:10" x14ac:dyDescent="0.3">
      <c r="A1802" s="3">
        <v>-7.5686406581707004</v>
      </c>
      <c r="B1802" s="3">
        <v>41.113836559379699</v>
      </c>
      <c r="D1802" s="12">
        <v>0</v>
      </c>
      <c r="E1802" s="12">
        <v>0</v>
      </c>
      <c r="F1802" s="12">
        <v>0</v>
      </c>
      <c r="G1802" s="12">
        <v>0</v>
      </c>
      <c r="H1802" s="12">
        <v>0</v>
      </c>
      <c r="I1802" s="12">
        <v>0</v>
      </c>
      <c r="J1802" s="3">
        <v>0</v>
      </c>
    </row>
    <row r="1803" spans="1:10" x14ac:dyDescent="0.3">
      <c r="A1803" s="3">
        <v>-7.6014592248523902</v>
      </c>
      <c r="B1803" s="3">
        <v>40.988851238109298</v>
      </c>
      <c r="D1803" s="12">
        <v>0</v>
      </c>
      <c r="E1803" s="12">
        <v>0</v>
      </c>
      <c r="F1803" s="12">
        <v>0</v>
      </c>
      <c r="G1803" s="12">
        <v>0</v>
      </c>
      <c r="H1803" s="12">
        <v>0</v>
      </c>
      <c r="I1803" s="12">
        <v>0</v>
      </c>
      <c r="J1803" s="3">
        <v>0</v>
      </c>
    </row>
    <row r="1805" spans="1:10" x14ac:dyDescent="0.3">
      <c r="A1805" s="3">
        <v>-7.3940737508224803</v>
      </c>
      <c r="B1805" s="3">
        <v>40.991293392028297</v>
      </c>
      <c r="D1805" s="12">
        <v>0</v>
      </c>
      <c r="E1805" s="12">
        <v>0</v>
      </c>
      <c r="F1805" s="12">
        <v>0</v>
      </c>
      <c r="G1805" s="12">
        <v>0</v>
      </c>
      <c r="H1805" s="12">
        <v>0</v>
      </c>
      <c r="I1805" s="12">
        <v>0</v>
      </c>
      <c r="J1805" s="3">
        <v>0</v>
      </c>
    </row>
    <row r="1806" spans="1:10" x14ac:dyDescent="0.3">
      <c r="A1806" s="3">
        <v>-7.6014592248523902</v>
      </c>
      <c r="B1806" s="3">
        <v>40.988851238109298</v>
      </c>
      <c r="D1806" s="12">
        <v>0</v>
      </c>
      <c r="E1806" s="12">
        <v>0</v>
      </c>
      <c r="F1806" s="12">
        <v>0</v>
      </c>
      <c r="G1806" s="12">
        <v>0</v>
      </c>
      <c r="H1806" s="12">
        <v>0</v>
      </c>
      <c r="I1806" s="12">
        <v>0</v>
      </c>
      <c r="J1806" s="3">
        <v>0</v>
      </c>
    </row>
    <row r="1807" spans="1:10" x14ac:dyDescent="0.3">
      <c r="A1807" s="3">
        <v>-7.5686406581707004</v>
      </c>
      <c r="B1807" s="3">
        <v>41.113836559379699</v>
      </c>
      <c r="D1807" s="12">
        <v>0</v>
      </c>
      <c r="E1807" s="12">
        <v>0</v>
      </c>
      <c r="F1807" s="12">
        <v>0</v>
      </c>
      <c r="G1807" s="12">
        <v>0</v>
      </c>
      <c r="H1807" s="12">
        <v>0</v>
      </c>
      <c r="I1807" s="12">
        <v>0</v>
      </c>
      <c r="J1807" s="3">
        <v>0</v>
      </c>
    </row>
    <row r="1808" spans="1:10" x14ac:dyDescent="0.3">
      <c r="A1808" s="3">
        <v>-7.3940737508224803</v>
      </c>
      <c r="B1808" s="3">
        <v>40.991293392028297</v>
      </c>
      <c r="D1808" s="12">
        <v>0</v>
      </c>
      <c r="E1808" s="12">
        <v>0</v>
      </c>
      <c r="F1808" s="12">
        <v>0</v>
      </c>
      <c r="G1808" s="12">
        <v>0</v>
      </c>
      <c r="H1808" s="12">
        <v>0</v>
      </c>
      <c r="I1808" s="12">
        <v>0</v>
      </c>
      <c r="J1808" s="3">
        <v>0</v>
      </c>
    </row>
    <row r="1810" spans="1:10" x14ac:dyDescent="0.3">
      <c r="A1810" s="3">
        <v>-7.2501922841039503</v>
      </c>
      <c r="B1810" s="3">
        <v>40.537417589893799</v>
      </c>
      <c r="D1810" s="12">
        <v>3</v>
      </c>
      <c r="E1810" s="12">
        <v>3</v>
      </c>
      <c r="F1810" s="12">
        <v>0</v>
      </c>
      <c r="G1810" s="12">
        <v>0</v>
      </c>
      <c r="H1810" s="12">
        <v>0</v>
      </c>
      <c r="I1810" s="12">
        <v>0</v>
      </c>
      <c r="J1810" s="3">
        <v>4</v>
      </c>
    </row>
    <row r="1811" spans="1:10" x14ac:dyDescent="0.3">
      <c r="A1811" s="3">
        <v>-6.8369692869379799</v>
      </c>
      <c r="B1811" s="3">
        <v>40.616246588265902</v>
      </c>
      <c r="D1811" s="12">
        <v>0</v>
      </c>
      <c r="E1811" s="12">
        <v>0</v>
      </c>
      <c r="F1811" s="12">
        <v>0</v>
      </c>
      <c r="G1811" s="12">
        <v>3</v>
      </c>
      <c r="H1811" s="12">
        <v>3</v>
      </c>
      <c r="I1811" s="12">
        <v>0</v>
      </c>
      <c r="J1811" s="3">
        <v>6</v>
      </c>
    </row>
    <row r="1812" spans="1:10" x14ac:dyDescent="0.3">
      <c r="A1812" s="3">
        <v>-7.0895139817545303</v>
      </c>
      <c r="B1812" s="3">
        <v>40.3393434365681</v>
      </c>
      <c r="D1812" s="12">
        <v>0</v>
      </c>
      <c r="E1812" s="12">
        <v>0</v>
      </c>
      <c r="F1812" s="12">
        <v>0</v>
      </c>
      <c r="G1812" s="12">
        <v>0</v>
      </c>
      <c r="H1812" s="12">
        <v>0</v>
      </c>
      <c r="I1812" s="12">
        <v>0</v>
      </c>
      <c r="J1812" s="3">
        <v>0</v>
      </c>
    </row>
    <row r="1813" spans="1:10" x14ac:dyDescent="0.3">
      <c r="A1813" s="3">
        <v>-7.2501922841039503</v>
      </c>
      <c r="B1813" s="3">
        <v>40.537417589893799</v>
      </c>
      <c r="D1813" s="12">
        <v>3</v>
      </c>
      <c r="E1813" s="12">
        <v>3</v>
      </c>
      <c r="F1813" s="12">
        <v>0</v>
      </c>
      <c r="G1813" s="12">
        <v>0</v>
      </c>
      <c r="H1813" s="12">
        <v>0</v>
      </c>
      <c r="I1813" s="12">
        <v>0</v>
      </c>
      <c r="J1813" s="3">
        <v>4</v>
      </c>
    </row>
    <row r="1815" spans="1:10" x14ac:dyDescent="0.3">
      <c r="A1815" s="3">
        <v>-6.8369692869379799</v>
      </c>
      <c r="B1815" s="3">
        <v>40.616246588265902</v>
      </c>
      <c r="D1815" s="12">
        <v>0</v>
      </c>
      <c r="E1815" s="12">
        <v>0</v>
      </c>
      <c r="F1815" s="12">
        <v>0</v>
      </c>
      <c r="G1815" s="12">
        <v>3</v>
      </c>
      <c r="H1815" s="12">
        <v>3</v>
      </c>
      <c r="I1815" s="12">
        <v>0</v>
      </c>
      <c r="J1815" s="3">
        <v>6</v>
      </c>
    </row>
    <row r="1816" spans="1:10" x14ac:dyDescent="0.3">
      <c r="A1816" s="3">
        <v>-7.1134898685244998</v>
      </c>
      <c r="B1816" s="3">
        <v>40.1716185503291</v>
      </c>
      <c r="D1816" s="12">
        <v>0</v>
      </c>
      <c r="E1816" s="12">
        <v>0</v>
      </c>
      <c r="F1816" s="12">
        <v>0</v>
      </c>
      <c r="G1816" s="12">
        <v>0</v>
      </c>
      <c r="H1816" s="12">
        <v>0</v>
      </c>
      <c r="I1816" s="12">
        <v>0</v>
      </c>
      <c r="J1816" s="3">
        <v>0</v>
      </c>
    </row>
    <row r="1817" spans="1:10" x14ac:dyDescent="0.3">
      <c r="A1817" s="3">
        <v>-7.0895139817545303</v>
      </c>
      <c r="B1817" s="3">
        <v>40.3393434365681</v>
      </c>
      <c r="D1817" s="12">
        <v>0</v>
      </c>
      <c r="E1817" s="12">
        <v>0</v>
      </c>
      <c r="F1817" s="12">
        <v>0</v>
      </c>
      <c r="G1817" s="12">
        <v>0</v>
      </c>
      <c r="H1817" s="12">
        <v>0</v>
      </c>
      <c r="I1817" s="12">
        <v>0</v>
      </c>
      <c r="J1817" s="3">
        <v>0</v>
      </c>
    </row>
    <row r="1818" spans="1:10" x14ac:dyDescent="0.3">
      <c r="A1818" s="3">
        <v>-6.8369692869379799</v>
      </c>
      <c r="B1818" s="3">
        <v>40.616246588265902</v>
      </c>
      <c r="D1818" s="12">
        <v>0</v>
      </c>
      <c r="E1818" s="12">
        <v>0</v>
      </c>
      <c r="F1818" s="12">
        <v>0</v>
      </c>
      <c r="G1818" s="12">
        <v>3</v>
      </c>
      <c r="H1818" s="12">
        <v>3</v>
      </c>
      <c r="I1818" s="12">
        <v>0</v>
      </c>
      <c r="J1818" s="3">
        <v>6</v>
      </c>
    </row>
    <row r="1820" spans="1:10" x14ac:dyDescent="0.3">
      <c r="A1820" s="3">
        <v>-8.8686016969688204</v>
      </c>
      <c r="B1820" s="3">
        <v>39.069761316557603</v>
      </c>
      <c r="D1820" s="12">
        <v>0</v>
      </c>
      <c r="E1820" s="12">
        <v>0</v>
      </c>
      <c r="F1820" s="12">
        <v>0</v>
      </c>
      <c r="G1820" s="12">
        <v>0</v>
      </c>
      <c r="H1820" s="12">
        <v>0</v>
      </c>
      <c r="I1820" s="12">
        <v>0</v>
      </c>
      <c r="J1820" s="3">
        <v>3</v>
      </c>
    </row>
    <row r="1821" spans="1:10" x14ac:dyDescent="0.3">
      <c r="A1821" s="3">
        <v>-8.7995285270060499</v>
      </c>
      <c r="B1821" s="3">
        <v>39.165456803416397</v>
      </c>
      <c r="D1821" s="12">
        <v>4</v>
      </c>
      <c r="E1821" s="12">
        <v>4</v>
      </c>
      <c r="F1821" s="12">
        <v>4</v>
      </c>
      <c r="G1821" s="12">
        <v>4</v>
      </c>
      <c r="H1821" s="12">
        <v>13</v>
      </c>
      <c r="I1821" s="12">
        <v>11</v>
      </c>
      <c r="J1821" s="3">
        <v>13</v>
      </c>
    </row>
    <row r="1822" spans="1:10" x14ac:dyDescent="0.3">
      <c r="A1822" s="3">
        <v>-8.7471921147103302</v>
      </c>
      <c r="B1822" s="3">
        <v>39.014470629446301</v>
      </c>
      <c r="D1822" s="12">
        <v>0</v>
      </c>
      <c r="E1822" s="12">
        <v>0</v>
      </c>
      <c r="F1822" s="12">
        <v>0</v>
      </c>
      <c r="G1822" s="12">
        <v>0</v>
      </c>
      <c r="H1822" s="12">
        <v>0</v>
      </c>
      <c r="I1822" s="12">
        <v>0</v>
      </c>
      <c r="J1822" s="3">
        <v>0</v>
      </c>
    </row>
    <row r="1823" spans="1:10" x14ac:dyDescent="0.3">
      <c r="A1823" s="3">
        <v>-8.8686016969688204</v>
      </c>
      <c r="B1823" s="3">
        <v>39.069761316557603</v>
      </c>
      <c r="D1823" s="12">
        <v>0</v>
      </c>
      <c r="E1823" s="12">
        <v>0</v>
      </c>
      <c r="F1823" s="12">
        <v>0</v>
      </c>
      <c r="G1823" s="12">
        <v>0</v>
      </c>
      <c r="H1823" s="12">
        <v>0</v>
      </c>
      <c r="I1823" s="12">
        <v>0</v>
      </c>
      <c r="J1823" s="3">
        <v>3</v>
      </c>
    </row>
    <row r="1825" spans="1:10" x14ac:dyDescent="0.3">
      <c r="A1825" s="3">
        <v>-8.7995285270060499</v>
      </c>
      <c r="B1825" s="3">
        <v>39.165456803416397</v>
      </c>
      <c r="D1825" s="12">
        <v>4</v>
      </c>
      <c r="E1825" s="12">
        <v>4</v>
      </c>
      <c r="F1825" s="12">
        <v>4</v>
      </c>
      <c r="G1825" s="12">
        <v>4</v>
      </c>
      <c r="H1825" s="12">
        <v>13</v>
      </c>
      <c r="I1825" s="12">
        <v>11</v>
      </c>
      <c r="J1825" s="3">
        <v>13</v>
      </c>
    </row>
    <row r="1826" spans="1:10" x14ac:dyDescent="0.3">
      <c r="A1826" s="3">
        <v>-8.6350023856097895</v>
      </c>
      <c r="B1826" s="3">
        <v>39.187435633665302</v>
      </c>
      <c r="D1826" s="12">
        <v>0</v>
      </c>
      <c r="E1826" s="12">
        <v>3</v>
      </c>
      <c r="F1826" s="12">
        <v>3</v>
      </c>
      <c r="G1826" s="12">
        <v>3</v>
      </c>
      <c r="H1826" s="12">
        <v>7</v>
      </c>
      <c r="I1826" s="12">
        <v>7</v>
      </c>
      <c r="J1826" s="3">
        <v>9</v>
      </c>
    </row>
    <row r="1827" spans="1:10" x14ac:dyDescent="0.3">
      <c r="A1827" s="3">
        <v>-8.7471921147103302</v>
      </c>
      <c r="B1827" s="3">
        <v>39.014470629446301</v>
      </c>
      <c r="D1827" s="12">
        <v>0</v>
      </c>
      <c r="E1827" s="12">
        <v>0</v>
      </c>
      <c r="F1827" s="12">
        <v>0</v>
      </c>
      <c r="G1827" s="12">
        <v>0</v>
      </c>
      <c r="H1827" s="12">
        <v>0</v>
      </c>
      <c r="I1827" s="12">
        <v>0</v>
      </c>
      <c r="J1827" s="3">
        <v>0</v>
      </c>
    </row>
    <row r="1828" spans="1:10" x14ac:dyDescent="0.3">
      <c r="A1828" s="3">
        <v>-8.7995285270060499</v>
      </c>
      <c r="B1828" s="3">
        <v>39.165456803416397</v>
      </c>
      <c r="D1828" s="12">
        <v>4</v>
      </c>
      <c r="E1828" s="12">
        <v>4</v>
      </c>
      <c r="F1828" s="12">
        <v>4</v>
      </c>
      <c r="G1828" s="12">
        <v>4</v>
      </c>
      <c r="H1828" s="12">
        <v>13</v>
      </c>
      <c r="I1828" s="12">
        <v>11</v>
      </c>
      <c r="J1828" s="3">
        <v>13</v>
      </c>
    </row>
    <row r="1830" spans="1:10" x14ac:dyDescent="0.3">
      <c r="A1830" s="3">
        <v>-8.0490435978853796</v>
      </c>
      <c r="B1830" s="3">
        <v>40.211318186960298</v>
      </c>
      <c r="D1830" s="12">
        <v>0</v>
      </c>
      <c r="E1830" s="12">
        <v>0</v>
      </c>
      <c r="F1830" s="12">
        <v>0</v>
      </c>
      <c r="G1830" s="12">
        <v>0</v>
      </c>
      <c r="H1830" s="12">
        <v>0</v>
      </c>
      <c r="I1830" s="12">
        <v>0</v>
      </c>
      <c r="J1830" s="3">
        <v>0</v>
      </c>
    </row>
    <row r="1831" spans="1:10" x14ac:dyDescent="0.3">
      <c r="A1831" s="3">
        <v>-8.1436929905811706</v>
      </c>
      <c r="B1831" s="3">
        <v>40.408219732805698</v>
      </c>
      <c r="D1831" s="12">
        <v>0</v>
      </c>
      <c r="E1831" s="12">
        <v>0</v>
      </c>
      <c r="F1831" s="12">
        <v>0</v>
      </c>
      <c r="G1831" s="12">
        <v>0</v>
      </c>
      <c r="H1831" s="12">
        <v>0</v>
      </c>
      <c r="I1831" s="12">
        <v>0</v>
      </c>
      <c r="J1831" s="3">
        <v>0</v>
      </c>
    </row>
    <row r="1832" spans="1:10" x14ac:dyDescent="0.3">
      <c r="A1832" s="3">
        <v>-8.0233007789799196</v>
      </c>
      <c r="B1832" s="3">
        <v>40.363237318563002</v>
      </c>
      <c r="D1832" s="12">
        <v>0</v>
      </c>
      <c r="E1832" s="12">
        <v>0</v>
      </c>
      <c r="F1832" s="12">
        <v>0</v>
      </c>
      <c r="G1832" s="12">
        <v>0</v>
      </c>
      <c r="H1832" s="12">
        <v>0</v>
      </c>
      <c r="I1832" s="12">
        <v>0</v>
      </c>
      <c r="J1832" s="3">
        <v>0</v>
      </c>
    </row>
    <row r="1833" spans="1:10" x14ac:dyDescent="0.3">
      <c r="A1833" s="3">
        <v>-8.0490435978853796</v>
      </c>
      <c r="B1833" s="3">
        <v>40.211318186960298</v>
      </c>
      <c r="D1833" s="12">
        <v>0</v>
      </c>
      <c r="E1833" s="12">
        <v>0</v>
      </c>
      <c r="F1833" s="12">
        <v>0</v>
      </c>
      <c r="G1833" s="12">
        <v>0</v>
      </c>
      <c r="H1833" s="12">
        <v>0</v>
      </c>
      <c r="I1833" s="12">
        <v>0</v>
      </c>
      <c r="J1833" s="3">
        <v>0</v>
      </c>
    </row>
    <row r="1835" spans="1:10" x14ac:dyDescent="0.3">
      <c r="A1835" s="3">
        <v>-8.0490435978853796</v>
      </c>
      <c r="B1835" s="3">
        <v>40.211318186960298</v>
      </c>
      <c r="D1835" s="12">
        <v>0</v>
      </c>
      <c r="E1835" s="12">
        <v>0</v>
      </c>
      <c r="F1835" s="12">
        <v>0</v>
      </c>
      <c r="G1835" s="12">
        <v>0</v>
      </c>
      <c r="H1835" s="12">
        <v>0</v>
      </c>
      <c r="I1835" s="12">
        <v>0</v>
      </c>
      <c r="J1835" s="3">
        <v>0</v>
      </c>
    </row>
    <row r="1836" spans="1:10" x14ac:dyDescent="0.3">
      <c r="A1836" s="3">
        <v>-8.2289236971915596</v>
      </c>
      <c r="B1836" s="3">
        <v>40.379237437568399</v>
      </c>
      <c r="D1836" s="12">
        <v>0</v>
      </c>
      <c r="E1836" s="12">
        <v>0</v>
      </c>
      <c r="F1836" s="12">
        <v>0</v>
      </c>
      <c r="G1836" s="12">
        <v>0</v>
      </c>
      <c r="H1836" s="12">
        <v>0</v>
      </c>
      <c r="I1836" s="12">
        <v>0</v>
      </c>
      <c r="J1836" s="3">
        <v>0</v>
      </c>
    </row>
    <row r="1837" spans="1:10" x14ac:dyDescent="0.3">
      <c r="A1837" s="3">
        <v>-8.1436929905811706</v>
      </c>
      <c r="B1837" s="3">
        <v>40.408219732805698</v>
      </c>
      <c r="D1837" s="12">
        <v>0</v>
      </c>
      <c r="E1837" s="12">
        <v>0</v>
      </c>
      <c r="F1837" s="12">
        <v>0</v>
      </c>
      <c r="G1837" s="12">
        <v>0</v>
      </c>
      <c r="H1837" s="12">
        <v>0</v>
      </c>
      <c r="I1837" s="12">
        <v>0</v>
      </c>
      <c r="J1837" s="3">
        <v>0</v>
      </c>
    </row>
    <row r="1838" spans="1:10" x14ac:dyDescent="0.3">
      <c r="A1838" s="3">
        <v>-8.0490435978853796</v>
      </c>
      <c r="B1838" s="3">
        <v>40.211318186960298</v>
      </c>
      <c r="D1838" s="12">
        <v>0</v>
      </c>
      <c r="E1838" s="12">
        <v>0</v>
      </c>
      <c r="F1838" s="12">
        <v>0</v>
      </c>
      <c r="G1838" s="12">
        <v>0</v>
      </c>
      <c r="H1838" s="12">
        <v>0</v>
      </c>
      <c r="I1838" s="12">
        <v>0</v>
      </c>
      <c r="J1838" s="3">
        <v>0</v>
      </c>
    </row>
    <row r="1840" spans="1:10" x14ac:dyDescent="0.3">
      <c r="A1840" s="3">
        <v>-8.5601019353607306</v>
      </c>
      <c r="B1840" s="3">
        <v>41.179302410772998</v>
      </c>
      <c r="D1840" s="12">
        <v>56</v>
      </c>
      <c r="E1840" s="12">
        <v>62</v>
      </c>
      <c r="F1840" s="12">
        <v>114</v>
      </c>
      <c r="G1840" s="12">
        <v>149</v>
      </c>
      <c r="H1840" s="12">
        <v>153</v>
      </c>
      <c r="I1840" s="12">
        <v>242</v>
      </c>
      <c r="J1840" s="3">
        <v>276</v>
      </c>
    </row>
    <row r="1841" spans="1:10" x14ac:dyDescent="0.3">
      <c r="A1841" s="3">
        <v>-8.4903654010529603</v>
      </c>
      <c r="B1841" s="3">
        <v>40.895631508228803</v>
      </c>
      <c r="D1841" s="12">
        <v>0</v>
      </c>
      <c r="E1841" s="12">
        <v>0</v>
      </c>
      <c r="F1841" s="12">
        <v>3</v>
      </c>
      <c r="G1841" s="12">
        <v>9</v>
      </c>
      <c r="H1841" s="12">
        <v>13</v>
      </c>
      <c r="I1841" s="12">
        <v>28</v>
      </c>
      <c r="J1841" s="3">
        <v>32</v>
      </c>
    </row>
    <row r="1842" spans="1:10" x14ac:dyDescent="0.3">
      <c r="A1842" s="3">
        <v>-8.6111049129904007</v>
      </c>
      <c r="B1842" s="3">
        <v>41.107184289019202</v>
      </c>
      <c r="D1842" s="12">
        <v>68</v>
      </c>
      <c r="E1842" s="12">
        <v>83</v>
      </c>
      <c r="F1842" s="12">
        <v>163</v>
      </c>
      <c r="G1842" s="12">
        <v>262</v>
      </c>
      <c r="H1842" s="12">
        <v>262</v>
      </c>
      <c r="I1842" s="12">
        <v>351</v>
      </c>
      <c r="J1842" s="3">
        <v>344</v>
      </c>
    </row>
    <row r="1843" spans="1:10" x14ac:dyDescent="0.3">
      <c r="A1843" s="3">
        <v>-8.5601019353607306</v>
      </c>
      <c r="B1843" s="3">
        <v>41.179302410772998</v>
      </c>
      <c r="D1843" s="12">
        <v>56</v>
      </c>
      <c r="E1843" s="12">
        <v>62</v>
      </c>
      <c r="F1843" s="12">
        <v>114</v>
      </c>
      <c r="G1843" s="12">
        <v>149</v>
      </c>
      <c r="H1843" s="12">
        <v>153</v>
      </c>
      <c r="I1843" s="12">
        <v>242</v>
      </c>
      <c r="J1843" s="3">
        <v>276</v>
      </c>
    </row>
    <row r="1845" spans="1:10" x14ac:dyDescent="0.3">
      <c r="A1845" s="3">
        <v>-8.5601019353607306</v>
      </c>
      <c r="B1845" s="3">
        <v>41.179302410772998</v>
      </c>
      <c r="D1845" s="12">
        <v>56</v>
      </c>
      <c r="E1845" s="12">
        <v>62</v>
      </c>
      <c r="F1845" s="12">
        <v>114</v>
      </c>
      <c r="G1845" s="12">
        <v>149</v>
      </c>
      <c r="H1845" s="12">
        <v>153</v>
      </c>
      <c r="I1845" s="12">
        <v>242</v>
      </c>
      <c r="J1845" s="3">
        <v>276</v>
      </c>
    </row>
    <row r="1846" spans="1:10" x14ac:dyDescent="0.3">
      <c r="A1846" s="3">
        <v>-8.3405257575578595</v>
      </c>
      <c r="B1846" s="3">
        <v>41.213589907457802</v>
      </c>
      <c r="D1846" s="12">
        <v>7</v>
      </c>
      <c r="E1846" s="12">
        <v>8</v>
      </c>
      <c r="F1846" s="12">
        <v>16</v>
      </c>
      <c r="G1846" s="12">
        <v>18</v>
      </c>
      <c r="H1846" s="12">
        <v>21</v>
      </c>
      <c r="I1846" s="12">
        <v>34</v>
      </c>
      <c r="J1846" s="3">
        <v>35</v>
      </c>
    </row>
    <row r="1847" spans="1:10" x14ac:dyDescent="0.3">
      <c r="A1847" s="3">
        <v>-8.4903654010529603</v>
      </c>
      <c r="B1847" s="3">
        <v>40.895631508228803</v>
      </c>
      <c r="D1847" s="12">
        <v>0</v>
      </c>
      <c r="E1847" s="12">
        <v>0</v>
      </c>
      <c r="F1847" s="12">
        <v>3</v>
      </c>
      <c r="G1847" s="12">
        <v>9</v>
      </c>
      <c r="H1847" s="12">
        <v>13</v>
      </c>
      <c r="I1847" s="12">
        <v>28</v>
      </c>
      <c r="J1847" s="3">
        <v>32</v>
      </c>
    </row>
    <row r="1848" spans="1:10" x14ac:dyDescent="0.3">
      <c r="A1848" s="3">
        <v>-8.5601019353607306</v>
      </c>
      <c r="B1848" s="3">
        <v>41.179302410772998</v>
      </c>
      <c r="D1848" s="12">
        <v>56</v>
      </c>
      <c r="E1848" s="12">
        <v>62</v>
      </c>
      <c r="F1848" s="12">
        <v>114</v>
      </c>
      <c r="G1848" s="12">
        <v>149</v>
      </c>
      <c r="H1848" s="12">
        <v>153</v>
      </c>
      <c r="I1848" s="12">
        <v>242</v>
      </c>
      <c r="J1848" s="3">
        <v>276</v>
      </c>
    </row>
    <row r="1850" spans="1:10" x14ac:dyDescent="0.3">
      <c r="A1850" s="3">
        <v>-7.8863248237712797</v>
      </c>
      <c r="B1850" s="3">
        <v>41.163031763827597</v>
      </c>
      <c r="D1850" s="12">
        <v>0</v>
      </c>
      <c r="E1850" s="12">
        <v>0</v>
      </c>
      <c r="F1850" s="12">
        <v>0</v>
      </c>
      <c r="G1850" s="12">
        <v>0</v>
      </c>
      <c r="H1850" s="12">
        <v>0</v>
      </c>
      <c r="I1850" s="12">
        <v>0</v>
      </c>
      <c r="J1850" s="3">
        <v>0</v>
      </c>
    </row>
    <row r="1851" spans="1:10" x14ac:dyDescent="0.3">
      <c r="A1851" s="3">
        <v>-7.9485936494213396</v>
      </c>
      <c r="B1851" s="3">
        <v>41.402395026645799</v>
      </c>
      <c r="D1851" s="12">
        <v>0</v>
      </c>
      <c r="E1851" s="12">
        <v>0</v>
      </c>
      <c r="F1851" s="12">
        <v>0</v>
      </c>
      <c r="G1851" s="12">
        <v>0</v>
      </c>
      <c r="H1851" s="12">
        <v>0</v>
      </c>
      <c r="I1851" s="12">
        <v>0</v>
      </c>
      <c r="J1851" s="3">
        <v>0</v>
      </c>
    </row>
    <row r="1852" spans="1:10" x14ac:dyDescent="0.3">
      <c r="A1852" s="3">
        <v>-7.7824390005546604</v>
      </c>
      <c r="B1852" s="3">
        <v>41.198531053878298</v>
      </c>
      <c r="D1852" s="12">
        <v>0</v>
      </c>
      <c r="E1852" s="12">
        <v>0</v>
      </c>
      <c r="F1852" s="12">
        <v>0</v>
      </c>
      <c r="G1852" s="12">
        <v>0</v>
      </c>
      <c r="H1852" s="12">
        <v>0</v>
      </c>
      <c r="I1852" s="12">
        <v>0</v>
      </c>
      <c r="J1852" s="3">
        <v>0</v>
      </c>
    </row>
    <row r="1853" spans="1:10" x14ac:dyDescent="0.3">
      <c r="A1853" s="3">
        <v>-7.8863248237712797</v>
      </c>
      <c r="B1853" s="3">
        <v>41.163031763827597</v>
      </c>
      <c r="D1853" s="12">
        <v>0</v>
      </c>
      <c r="E1853" s="12">
        <v>0</v>
      </c>
      <c r="F1853" s="12">
        <v>0</v>
      </c>
      <c r="G1853" s="12">
        <v>0</v>
      </c>
      <c r="H1853" s="12">
        <v>0</v>
      </c>
      <c r="I1853" s="12">
        <v>0</v>
      </c>
      <c r="J1853" s="3">
        <v>0</v>
      </c>
    </row>
    <row r="1855" spans="1:10" x14ac:dyDescent="0.3">
      <c r="A1855" s="3">
        <v>-7.7919018780693898</v>
      </c>
      <c r="B1855" s="3">
        <v>41.1670941882386</v>
      </c>
      <c r="D1855" s="12">
        <v>0</v>
      </c>
      <c r="E1855" s="12">
        <v>0</v>
      </c>
      <c r="F1855" s="12">
        <v>0</v>
      </c>
      <c r="G1855" s="12">
        <v>0</v>
      </c>
      <c r="H1855" s="12">
        <v>0</v>
      </c>
      <c r="I1855" s="12">
        <v>0</v>
      </c>
      <c r="J1855" s="3">
        <v>6</v>
      </c>
    </row>
    <row r="1856" spans="1:10" x14ac:dyDescent="0.3">
      <c r="A1856" s="3">
        <v>-7.8863248237712797</v>
      </c>
      <c r="B1856" s="3">
        <v>41.163031763827597</v>
      </c>
      <c r="D1856" s="12">
        <v>0</v>
      </c>
      <c r="E1856" s="12">
        <v>0</v>
      </c>
      <c r="F1856" s="12">
        <v>0</v>
      </c>
      <c r="G1856" s="12">
        <v>0</v>
      </c>
      <c r="H1856" s="12">
        <v>0</v>
      </c>
      <c r="I1856" s="12">
        <v>0</v>
      </c>
      <c r="J1856" s="3">
        <v>0</v>
      </c>
    </row>
    <row r="1857" spans="1:10" x14ac:dyDescent="0.3">
      <c r="A1857" s="3">
        <v>-7.7824390005546604</v>
      </c>
      <c r="B1857" s="3">
        <v>41.198531053878298</v>
      </c>
      <c r="D1857" s="12">
        <v>0</v>
      </c>
      <c r="E1857" s="12">
        <v>0</v>
      </c>
      <c r="F1857" s="12">
        <v>0</v>
      </c>
      <c r="G1857" s="12">
        <v>0</v>
      </c>
      <c r="H1857" s="12">
        <v>0</v>
      </c>
      <c r="I1857" s="12">
        <v>0</v>
      </c>
      <c r="J1857" s="3">
        <v>0</v>
      </c>
    </row>
    <row r="1858" spans="1:10" x14ac:dyDescent="0.3">
      <c r="A1858" s="3">
        <v>-7.7919018780693898</v>
      </c>
      <c r="B1858" s="3">
        <v>41.1670941882386</v>
      </c>
      <c r="D1858" s="12">
        <v>0</v>
      </c>
      <c r="E1858" s="12">
        <v>0</v>
      </c>
      <c r="F1858" s="12">
        <v>0</v>
      </c>
      <c r="G1858" s="12">
        <v>0</v>
      </c>
      <c r="H1858" s="12">
        <v>0</v>
      </c>
      <c r="I1858" s="12">
        <v>0</v>
      </c>
      <c r="J1858" s="3">
        <v>6</v>
      </c>
    </row>
    <row r="1860" spans="1:10" x14ac:dyDescent="0.3">
      <c r="A1860" s="3">
        <v>-8.7995285270060499</v>
      </c>
      <c r="B1860" s="3">
        <v>39.165456803416397</v>
      </c>
      <c r="D1860" s="12">
        <v>4</v>
      </c>
      <c r="E1860" s="12">
        <v>4</v>
      </c>
      <c r="F1860" s="12">
        <v>4</v>
      </c>
      <c r="G1860" s="12">
        <v>4</v>
      </c>
      <c r="H1860" s="12">
        <v>13</v>
      </c>
      <c r="I1860" s="12">
        <v>11</v>
      </c>
      <c r="J1860" s="3">
        <v>13</v>
      </c>
    </row>
    <row r="1861" spans="1:10" x14ac:dyDescent="0.3">
      <c r="A1861" s="3">
        <v>-8.9410738451978702</v>
      </c>
      <c r="B1861" s="3">
        <v>39.338143681549603</v>
      </c>
      <c r="D1861" s="12">
        <v>0</v>
      </c>
      <c r="E1861" s="12">
        <v>0</v>
      </c>
      <c r="F1861" s="12">
        <v>0</v>
      </c>
      <c r="G1861" s="12">
        <v>0</v>
      </c>
      <c r="H1861" s="12">
        <v>0</v>
      </c>
      <c r="I1861" s="12">
        <v>0</v>
      </c>
      <c r="J1861" s="3">
        <v>4</v>
      </c>
    </row>
    <row r="1862" spans="1:10" x14ac:dyDescent="0.3">
      <c r="A1862" s="3">
        <v>-8.6884458646244802</v>
      </c>
      <c r="B1862" s="3">
        <v>39.238096028394303</v>
      </c>
      <c r="D1862" s="12">
        <v>9</v>
      </c>
      <c r="E1862" s="12">
        <v>9</v>
      </c>
      <c r="F1862" s="12">
        <v>9</v>
      </c>
      <c r="G1862" s="12">
        <v>9</v>
      </c>
      <c r="H1862" s="12">
        <v>20</v>
      </c>
      <c r="I1862" s="12">
        <v>22</v>
      </c>
      <c r="J1862" s="3">
        <v>26</v>
      </c>
    </row>
    <row r="1863" spans="1:10" x14ac:dyDescent="0.3">
      <c r="A1863" s="3">
        <v>-8.7995285270060499</v>
      </c>
      <c r="B1863" s="3">
        <v>39.165456803416397</v>
      </c>
      <c r="D1863" s="12">
        <v>4</v>
      </c>
      <c r="E1863" s="12">
        <v>4</v>
      </c>
      <c r="F1863" s="12">
        <v>4</v>
      </c>
      <c r="G1863" s="12">
        <v>4</v>
      </c>
      <c r="H1863" s="12">
        <v>13</v>
      </c>
      <c r="I1863" s="12">
        <v>11</v>
      </c>
      <c r="J1863" s="3">
        <v>13</v>
      </c>
    </row>
    <row r="1865" spans="1:10" x14ac:dyDescent="0.3">
      <c r="A1865" s="3">
        <v>-8.9410738451978702</v>
      </c>
      <c r="B1865" s="3">
        <v>39.338143681549603</v>
      </c>
      <c r="D1865" s="12">
        <v>0</v>
      </c>
      <c r="E1865" s="12">
        <v>0</v>
      </c>
      <c r="F1865" s="12">
        <v>0</v>
      </c>
      <c r="G1865" s="12">
        <v>0</v>
      </c>
      <c r="H1865" s="12">
        <v>0</v>
      </c>
      <c r="I1865" s="12">
        <v>0</v>
      </c>
      <c r="J1865" s="3">
        <v>4</v>
      </c>
    </row>
    <row r="1866" spans="1:10" x14ac:dyDescent="0.3">
      <c r="A1866" s="3">
        <v>-8.6692205135658291</v>
      </c>
      <c r="B1866" s="3">
        <v>39.464868928433397</v>
      </c>
      <c r="D1866" s="12">
        <v>0</v>
      </c>
      <c r="E1866" s="12">
        <v>0</v>
      </c>
      <c r="F1866" s="12">
        <v>0</v>
      </c>
      <c r="G1866" s="12">
        <v>0</v>
      </c>
      <c r="H1866" s="12">
        <v>0</v>
      </c>
      <c r="I1866" s="12">
        <v>0</v>
      </c>
      <c r="J1866" s="3">
        <v>3</v>
      </c>
    </row>
    <row r="1867" spans="1:10" x14ac:dyDescent="0.3">
      <c r="A1867" s="3">
        <v>-8.6884458646244802</v>
      </c>
      <c r="B1867" s="3">
        <v>39.238096028394303</v>
      </c>
      <c r="D1867" s="12">
        <v>9</v>
      </c>
      <c r="E1867" s="12">
        <v>9</v>
      </c>
      <c r="F1867" s="12">
        <v>9</v>
      </c>
      <c r="G1867" s="12">
        <v>9</v>
      </c>
      <c r="H1867" s="12">
        <v>20</v>
      </c>
      <c r="I1867" s="12">
        <v>22</v>
      </c>
      <c r="J1867" s="3">
        <v>26</v>
      </c>
    </row>
    <row r="1868" spans="1:10" x14ac:dyDescent="0.3">
      <c r="A1868" s="3">
        <v>-8.9410738451978702</v>
      </c>
      <c r="B1868" s="3">
        <v>39.338143681549603</v>
      </c>
      <c r="D1868" s="12">
        <v>0</v>
      </c>
      <c r="E1868" s="12">
        <v>0</v>
      </c>
      <c r="F1868" s="12">
        <v>0</v>
      </c>
      <c r="G1868" s="12">
        <v>0</v>
      </c>
      <c r="H1868" s="12">
        <v>0</v>
      </c>
      <c r="I1868" s="12">
        <v>0</v>
      </c>
      <c r="J1868" s="3">
        <v>4</v>
      </c>
    </row>
    <row r="1870" spans="1:10" x14ac:dyDescent="0.3">
      <c r="A1870" s="3">
        <v>-8.2904355132989505</v>
      </c>
      <c r="B1870" s="3">
        <v>41.277027667826999</v>
      </c>
      <c r="D1870" s="12">
        <v>29</v>
      </c>
      <c r="E1870" s="12">
        <v>27</v>
      </c>
      <c r="F1870" s="12">
        <v>33</v>
      </c>
      <c r="G1870" s="12">
        <v>38</v>
      </c>
      <c r="H1870" s="12">
        <v>38</v>
      </c>
      <c r="I1870" s="12">
        <v>42</v>
      </c>
      <c r="J1870" s="3">
        <v>44</v>
      </c>
    </row>
    <row r="1871" spans="1:10" x14ac:dyDescent="0.3">
      <c r="A1871" s="3">
        <v>-8.3531945627308897</v>
      </c>
      <c r="B1871" s="3">
        <v>41.351181982911598</v>
      </c>
      <c r="D1871" s="12">
        <v>7</v>
      </c>
      <c r="E1871" s="12">
        <v>8</v>
      </c>
      <c r="F1871" s="12">
        <v>13</v>
      </c>
      <c r="G1871" s="12">
        <v>20</v>
      </c>
      <c r="H1871" s="12">
        <v>24</v>
      </c>
      <c r="I1871" s="12">
        <v>42</v>
      </c>
      <c r="J1871" s="3">
        <v>44</v>
      </c>
    </row>
    <row r="1872" spans="1:10" x14ac:dyDescent="0.3">
      <c r="A1872" s="3">
        <v>-8.2702041437173399</v>
      </c>
      <c r="B1872" s="3">
        <v>41.382765464286699</v>
      </c>
      <c r="D1872" s="12">
        <v>0</v>
      </c>
      <c r="E1872" s="12">
        <v>0</v>
      </c>
      <c r="F1872" s="12">
        <v>0</v>
      </c>
      <c r="G1872" s="12">
        <v>3</v>
      </c>
      <c r="H1872" s="12">
        <v>4</v>
      </c>
      <c r="I1872" s="12">
        <v>0</v>
      </c>
      <c r="J1872" s="3">
        <v>5</v>
      </c>
    </row>
    <row r="1873" spans="1:10" x14ac:dyDescent="0.3">
      <c r="A1873" s="3">
        <v>-8.2904355132989505</v>
      </c>
      <c r="B1873" s="3">
        <v>41.277027667826999</v>
      </c>
      <c r="D1873" s="12">
        <v>29</v>
      </c>
      <c r="E1873" s="12">
        <v>27</v>
      </c>
      <c r="F1873" s="12">
        <v>33</v>
      </c>
      <c r="G1873" s="12">
        <v>38</v>
      </c>
      <c r="H1873" s="12">
        <v>38</v>
      </c>
      <c r="I1873" s="12">
        <v>42</v>
      </c>
      <c r="J1873" s="3">
        <v>44</v>
      </c>
    </row>
    <row r="1875" spans="1:10" x14ac:dyDescent="0.3">
      <c r="A1875" s="3">
        <v>-8.2038141592714204</v>
      </c>
      <c r="B1875" s="3">
        <v>41.358592011986197</v>
      </c>
      <c r="D1875" s="12">
        <v>17</v>
      </c>
      <c r="E1875" s="12">
        <v>17</v>
      </c>
      <c r="F1875" s="12">
        <v>24</v>
      </c>
      <c r="G1875" s="12">
        <v>26</v>
      </c>
      <c r="H1875" s="12">
        <v>26</v>
      </c>
      <c r="I1875" s="12">
        <v>37</v>
      </c>
      <c r="J1875" s="3">
        <v>42</v>
      </c>
    </row>
    <row r="1876" spans="1:10" x14ac:dyDescent="0.3">
      <c r="A1876" s="3">
        <v>-8.2904355132989505</v>
      </c>
      <c r="B1876" s="3">
        <v>41.277027667826999</v>
      </c>
      <c r="D1876" s="12">
        <v>29</v>
      </c>
      <c r="E1876" s="12">
        <v>27</v>
      </c>
      <c r="F1876" s="12">
        <v>33</v>
      </c>
      <c r="G1876" s="12">
        <v>38</v>
      </c>
      <c r="H1876" s="12">
        <v>38</v>
      </c>
      <c r="I1876" s="12">
        <v>42</v>
      </c>
      <c r="J1876" s="3">
        <v>44</v>
      </c>
    </row>
    <row r="1877" spans="1:10" x14ac:dyDescent="0.3">
      <c r="A1877" s="3">
        <v>-8.2702041437173399</v>
      </c>
      <c r="B1877" s="3">
        <v>41.382765464286699</v>
      </c>
      <c r="D1877" s="12">
        <v>0</v>
      </c>
      <c r="E1877" s="12">
        <v>0</v>
      </c>
      <c r="F1877" s="12">
        <v>0</v>
      </c>
      <c r="G1877" s="12">
        <v>3</v>
      </c>
      <c r="H1877" s="12">
        <v>4</v>
      </c>
      <c r="I1877" s="12">
        <v>0</v>
      </c>
      <c r="J1877" s="3">
        <v>5</v>
      </c>
    </row>
    <row r="1878" spans="1:10" x14ac:dyDescent="0.3">
      <c r="A1878" s="3">
        <v>-8.2038141592714204</v>
      </c>
      <c r="B1878" s="3">
        <v>41.358592011986197</v>
      </c>
      <c r="D1878" s="12">
        <v>17</v>
      </c>
      <c r="E1878" s="12">
        <v>17</v>
      </c>
      <c r="F1878" s="12">
        <v>24</v>
      </c>
      <c r="G1878" s="12">
        <v>26</v>
      </c>
      <c r="H1878" s="12">
        <v>26</v>
      </c>
      <c r="I1878" s="12">
        <v>37</v>
      </c>
      <c r="J1878" s="3">
        <v>42</v>
      </c>
    </row>
    <row r="1880" spans="1:10" x14ac:dyDescent="0.3">
      <c r="A1880" s="3">
        <v>-7.8227933384344501</v>
      </c>
      <c r="B1880" s="3">
        <v>37.0476263682813</v>
      </c>
      <c r="D1880" s="12">
        <v>0</v>
      </c>
      <c r="E1880" s="12">
        <v>0</v>
      </c>
      <c r="F1880" s="12">
        <v>0</v>
      </c>
      <c r="G1880" s="12">
        <v>0</v>
      </c>
      <c r="H1880" s="12">
        <v>0</v>
      </c>
      <c r="I1880" s="12">
        <v>3</v>
      </c>
      <c r="J1880" s="3">
        <v>3</v>
      </c>
    </row>
    <row r="1881" spans="1:10" x14ac:dyDescent="0.3">
      <c r="A1881" s="3">
        <v>-7.8786422069007802</v>
      </c>
      <c r="B1881" s="3">
        <v>37.195683792874298</v>
      </c>
      <c r="D1881" s="12">
        <v>0</v>
      </c>
      <c r="E1881" s="12">
        <v>0</v>
      </c>
      <c r="F1881" s="12">
        <v>0</v>
      </c>
      <c r="G1881" s="12">
        <v>0</v>
      </c>
      <c r="H1881" s="12">
        <v>0</v>
      </c>
      <c r="I1881" s="12">
        <v>0</v>
      </c>
      <c r="J1881" s="3">
        <v>0</v>
      </c>
    </row>
    <row r="1882" spans="1:10" x14ac:dyDescent="0.3">
      <c r="A1882" s="3">
        <v>-7.6651552366641598</v>
      </c>
      <c r="B1882" s="3">
        <v>37.195225314007203</v>
      </c>
      <c r="D1882" s="12">
        <v>0</v>
      </c>
      <c r="E1882" s="12">
        <v>0</v>
      </c>
      <c r="F1882" s="12">
        <v>0</v>
      </c>
      <c r="G1882" s="12">
        <v>0</v>
      </c>
      <c r="H1882" s="12">
        <v>0</v>
      </c>
      <c r="I1882" s="12">
        <v>0</v>
      </c>
      <c r="J1882" s="3">
        <v>0</v>
      </c>
    </row>
    <row r="1883" spans="1:10" x14ac:dyDescent="0.3">
      <c r="A1883" s="3">
        <v>-7.8227933384344501</v>
      </c>
      <c r="B1883" s="3">
        <v>37.0476263682813</v>
      </c>
      <c r="D1883" s="12">
        <v>0</v>
      </c>
      <c r="E1883" s="12">
        <v>0</v>
      </c>
      <c r="F1883" s="12">
        <v>0</v>
      </c>
      <c r="G1883" s="12">
        <v>0</v>
      </c>
      <c r="H1883" s="12">
        <v>0</v>
      </c>
      <c r="I1883" s="12">
        <v>3</v>
      </c>
      <c r="J1883" s="3">
        <v>3</v>
      </c>
    </row>
    <row r="1885" spans="1:10" x14ac:dyDescent="0.3">
      <c r="A1885" s="3">
        <v>-7.8227933384344501</v>
      </c>
      <c r="B1885" s="3">
        <v>37.0476263682813</v>
      </c>
      <c r="D1885" s="12">
        <v>0</v>
      </c>
      <c r="E1885" s="12">
        <v>0</v>
      </c>
      <c r="F1885" s="12">
        <v>0</v>
      </c>
      <c r="G1885" s="12">
        <v>0</v>
      </c>
      <c r="H1885" s="12">
        <v>0</v>
      </c>
      <c r="I1885" s="12">
        <v>3</v>
      </c>
      <c r="J1885" s="3">
        <v>3</v>
      </c>
    </row>
    <row r="1886" spans="1:10" x14ac:dyDescent="0.3">
      <c r="A1886" s="3">
        <v>-7.6651552366641598</v>
      </c>
      <c r="B1886" s="3">
        <v>37.195225314007203</v>
      </c>
      <c r="D1886" s="12">
        <v>0</v>
      </c>
      <c r="E1886" s="12">
        <v>0</v>
      </c>
      <c r="F1886" s="12">
        <v>0</v>
      </c>
      <c r="G1886" s="12">
        <v>0</v>
      </c>
      <c r="H1886" s="12">
        <v>0</v>
      </c>
      <c r="I1886" s="12">
        <v>0</v>
      </c>
      <c r="J1886" s="3">
        <v>0</v>
      </c>
    </row>
    <row r="1887" spans="1:10" x14ac:dyDescent="0.3">
      <c r="A1887" s="3">
        <v>-7.4221035725676803</v>
      </c>
      <c r="B1887" s="3">
        <v>37.188246355255302</v>
      </c>
      <c r="D1887" s="12">
        <v>0</v>
      </c>
      <c r="E1887" s="12">
        <v>0</v>
      </c>
      <c r="F1887" s="12">
        <v>3</v>
      </c>
      <c r="G1887" s="12">
        <v>0</v>
      </c>
      <c r="H1887" s="12">
        <v>5</v>
      </c>
      <c r="I1887" s="12">
        <v>0</v>
      </c>
      <c r="J1887" s="3">
        <v>5</v>
      </c>
    </row>
    <row r="1888" spans="1:10" x14ac:dyDescent="0.3">
      <c r="A1888" s="3">
        <v>-7.8227933384344501</v>
      </c>
      <c r="B1888" s="3">
        <v>37.0476263682813</v>
      </c>
      <c r="D1888" s="12">
        <v>0</v>
      </c>
      <c r="E1888" s="12">
        <v>0</v>
      </c>
      <c r="F1888" s="12">
        <v>0</v>
      </c>
      <c r="G1888" s="12">
        <v>0</v>
      </c>
      <c r="H1888" s="12">
        <v>0</v>
      </c>
      <c r="I1888" s="12">
        <v>3</v>
      </c>
      <c r="J1888" s="3">
        <v>3</v>
      </c>
    </row>
    <row r="1890" spans="1:10" x14ac:dyDescent="0.3">
      <c r="A1890" s="3">
        <v>-8.2542962923159102</v>
      </c>
      <c r="B1890" s="3">
        <v>41.0340673485235</v>
      </c>
      <c r="D1890" s="12">
        <v>0</v>
      </c>
      <c r="E1890" s="12">
        <v>0</v>
      </c>
      <c r="F1890" s="12">
        <v>0</v>
      </c>
      <c r="G1890" s="12">
        <v>0</v>
      </c>
      <c r="H1890" s="12">
        <v>0</v>
      </c>
      <c r="I1890" s="12">
        <v>0</v>
      </c>
      <c r="J1890" s="3">
        <v>0</v>
      </c>
    </row>
    <row r="1891" spans="1:10" x14ac:dyDescent="0.3">
      <c r="A1891" s="3">
        <v>-8.2489775179854092</v>
      </c>
      <c r="B1891" s="3">
        <v>40.925751330903203</v>
      </c>
      <c r="D1891" s="12">
        <v>0</v>
      </c>
      <c r="E1891" s="12">
        <v>0</v>
      </c>
      <c r="F1891" s="12">
        <v>0</v>
      </c>
      <c r="G1891" s="12">
        <v>0</v>
      </c>
      <c r="H1891" s="12">
        <v>8</v>
      </c>
      <c r="I1891" s="12">
        <v>10</v>
      </c>
      <c r="J1891" s="3">
        <v>12</v>
      </c>
    </row>
    <row r="1892" spans="1:10" x14ac:dyDescent="0.3">
      <c r="A1892" s="3">
        <v>-8.4903654010529603</v>
      </c>
      <c r="B1892" s="3">
        <v>40.895631508228803</v>
      </c>
      <c r="D1892" s="12">
        <v>0</v>
      </c>
      <c r="E1892" s="12">
        <v>0</v>
      </c>
      <c r="F1892" s="12">
        <v>3</v>
      </c>
      <c r="G1892" s="12">
        <v>9</v>
      </c>
      <c r="H1892" s="12">
        <v>13</v>
      </c>
      <c r="I1892" s="12">
        <v>28</v>
      </c>
      <c r="J1892" s="3">
        <v>32</v>
      </c>
    </row>
    <row r="1893" spans="1:10" x14ac:dyDescent="0.3">
      <c r="A1893" s="3">
        <v>-8.2542962923159102</v>
      </c>
      <c r="B1893" s="3">
        <v>41.0340673485235</v>
      </c>
      <c r="D1893" s="12">
        <v>0</v>
      </c>
      <c r="E1893" s="12">
        <v>0</v>
      </c>
      <c r="F1893" s="12">
        <v>0</v>
      </c>
      <c r="G1893" s="12">
        <v>0</v>
      </c>
      <c r="H1893" s="12">
        <v>0</v>
      </c>
      <c r="I1893" s="12">
        <v>0</v>
      </c>
      <c r="J1893" s="3">
        <v>0</v>
      </c>
    </row>
    <row r="1895" spans="1:10" x14ac:dyDescent="0.3">
      <c r="A1895" s="3">
        <v>-8.4829391547911399</v>
      </c>
      <c r="B1895" s="3">
        <v>40.836334414434297</v>
      </c>
      <c r="D1895" s="12">
        <v>11</v>
      </c>
      <c r="E1895" s="12">
        <v>18</v>
      </c>
      <c r="F1895" s="12">
        <v>26</v>
      </c>
      <c r="G1895" s="12">
        <v>30</v>
      </c>
      <c r="H1895" s="12">
        <v>46</v>
      </c>
      <c r="I1895" s="12">
        <v>67</v>
      </c>
      <c r="J1895" s="3">
        <v>71</v>
      </c>
    </row>
    <row r="1896" spans="1:10" x14ac:dyDescent="0.3">
      <c r="A1896" s="3">
        <v>-8.4903654010529603</v>
      </c>
      <c r="B1896" s="3">
        <v>40.895631508228803</v>
      </c>
      <c r="D1896" s="12">
        <v>0</v>
      </c>
      <c r="E1896" s="12">
        <v>0</v>
      </c>
      <c r="F1896" s="12">
        <v>3</v>
      </c>
      <c r="G1896" s="12">
        <v>9</v>
      </c>
      <c r="H1896" s="12">
        <v>13</v>
      </c>
      <c r="I1896" s="12">
        <v>28</v>
      </c>
      <c r="J1896" s="3">
        <v>32</v>
      </c>
    </row>
    <row r="1897" spans="1:10" x14ac:dyDescent="0.3">
      <c r="A1897" s="3">
        <v>-8.3938800918533794</v>
      </c>
      <c r="B1897" s="3">
        <v>40.815821036550801</v>
      </c>
      <c r="D1897" s="12">
        <v>3</v>
      </c>
      <c r="E1897" s="12">
        <v>4</v>
      </c>
      <c r="F1897" s="12">
        <v>3</v>
      </c>
      <c r="G1897" s="12">
        <v>5</v>
      </c>
      <c r="H1897" s="12">
        <v>15</v>
      </c>
      <c r="I1897" s="12">
        <v>24</v>
      </c>
      <c r="J1897" s="3">
        <v>25</v>
      </c>
    </row>
    <row r="1898" spans="1:10" x14ac:dyDescent="0.3">
      <c r="A1898" s="3">
        <v>-8.4829391547911399</v>
      </c>
      <c r="B1898" s="3">
        <v>40.836334414434297</v>
      </c>
      <c r="D1898" s="12">
        <v>11</v>
      </c>
      <c r="E1898" s="12">
        <v>18</v>
      </c>
      <c r="F1898" s="12">
        <v>26</v>
      </c>
      <c r="G1898" s="12">
        <v>30</v>
      </c>
      <c r="H1898" s="12">
        <v>46</v>
      </c>
      <c r="I1898" s="12">
        <v>67</v>
      </c>
      <c r="J1898" s="3">
        <v>71</v>
      </c>
    </row>
    <row r="1900" spans="1:10" x14ac:dyDescent="0.3">
      <c r="A1900" s="3">
        <v>-7.4604522877659099</v>
      </c>
      <c r="B1900" s="3">
        <v>41.284210565857997</v>
      </c>
      <c r="D1900" s="12">
        <v>0</v>
      </c>
      <c r="E1900" s="12">
        <v>0</v>
      </c>
      <c r="F1900" s="12">
        <v>0</v>
      </c>
      <c r="G1900" s="12">
        <v>0</v>
      </c>
      <c r="H1900" s="12">
        <v>0</v>
      </c>
      <c r="I1900" s="12">
        <v>0</v>
      </c>
      <c r="J1900" s="3">
        <v>0</v>
      </c>
    </row>
    <row r="1901" spans="1:10" x14ac:dyDescent="0.3">
      <c r="A1901" s="3">
        <v>-7.2999542574434599</v>
      </c>
      <c r="B1901" s="3">
        <v>41.245513668732897</v>
      </c>
      <c r="D1901" s="12">
        <v>0</v>
      </c>
      <c r="E1901" s="12">
        <v>0</v>
      </c>
      <c r="F1901" s="12">
        <v>0</v>
      </c>
      <c r="G1901" s="12">
        <v>0</v>
      </c>
      <c r="H1901" s="12">
        <v>3</v>
      </c>
      <c r="I1901" s="12">
        <v>0</v>
      </c>
      <c r="J1901" s="3">
        <v>3</v>
      </c>
    </row>
    <row r="1902" spans="1:10" x14ac:dyDescent="0.3">
      <c r="A1902" s="3">
        <v>-7.4216293541778402</v>
      </c>
      <c r="B1902" s="3">
        <v>41.136708094045098</v>
      </c>
      <c r="D1902" s="12">
        <v>0</v>
      </c>
      <c r="E1902" s="12">
        <v>0</v>
      </c>
      <c r="F1902" s="12">
        <v>0</v>
      </c>
      <c r="G1902" s="12">
        <v>0</v>
      </c>
      <c r="H1902" s="12">
        <v>0</v>
      </c>
      <c r="I1902" s="12">
        <v>0</v>
      </c>
      <c r="J1902" s="3">
        <v>0</v>
      </c>
    </row>
    <row r="1903" spans="1:10" x14ac:dyDescent="0.3">
      <c r="A1903" s="3">
        <v>-7.4604522877659099</v>
      </c>
      <c r="B1903" s="3">
        <v>41.284210565857997</v>
      </c>
      <c r="D1903" s="12">
        <v>0</v>
      </c>
      <c r="E1903" s="12">
        <v>0</v>
      </c>
      <c r="F1903" s="12">
        <v>0</v>
      </c>
      <c r="G1903" s="12">
        <v>0</v>
      </c>
      <c r="H1903" s="12">
        <v>0</v>
      </c>
      <c r="I1903" s="12">
        <v>0</v>
      </c>
      <c r="J1903" s="3">
        <v>0</v>
      </c>
    </row>
    <row r="1905" spans="1:10" x14ac:dyDescent="0.3">
      <c r="A1905" s="3">
        <v>-7.4216293541778402</v>
      </c>
      <c r="B1905" s="3">
        <v>41.136708094045098</v>
      </c>
      <c r="D1905" s="12">
        <v>0</v>
      </c>
      <c r="E1905" s="12">
        <v>0</v>
      </c>
      <c r="F1905" s="12">
        <v>0</v>
      </c>
      <c r="G1905" s="12">
        <v>0</v>
      </c>
      <c r="H1905" s="12">
        <v>0</v>
      </c>
      <c r="I1905" s="12">
        <v>0</v>
      </c>
      <c r="J1905" s="3">
        <v>0</v>
      </c>
    </row>
    <row r="1906" spans="1:10" x14ac:dyDescent="0.3">
      <c r="A1906" s="3">
        <v>-7.2999542574434599</v>
      </c>
      <c r="B1906" s="3">
        <v>41.245513668732897</v>
      </c>
      <c r="D1906" s="12">
        <v>0</v>
      </c>
      <c r="E1906" s="12">
        <v>0</v>
      </c>
      <c r="F1906" s="12">
        <v>0</v>
      </c>
      <c r="G1906" s="12">
        <v>0</v>
      </c>
      <c r="H1906" s="12">
        <v>3</v>
      </c>
      <c r="I1906" s="12">
        <v>0</v>
      </c>
      <c r="J1906" s="3">
        <v>3</v>
      </c>
    </row>
    <row r="1907" spans="1:10" x14ac:dyDescent="0.3">
      <c r="A1907" s="3">
        <v>-7.1488611084069902</v>
      </c>
      <c r="B1907" s="3">
        <v>41.102233885436398</v>
      </c>
      <c r="D1907" s="12">
        <v>0</v>
      </c>
      <c r="E1907" s="12">
        <v>0</v>
      </c>
      <c r="F1907" s="12">
        <v>0</v>
      </c>
      <c r="G1907" s="12">
        <v>0</v>
      </c>
      <c r="H1907" s="12">
        <v>0</v>
      </c>
      <c r="I1907" s="12">
        <v>0</v>
      </c>
      <c r="J1907" s="3">
        <v>19</v>
      </c>
    </row>
    <row r="1908" spans="1:10" x14ac:dyDescent="0.3">
      <c r="A1908" s="3">
        <v>-7.4216293541778402</v>
      </c>
      <c r="B1908" s="3">
        <v>41.136708094045098</v>
      </c>
      <c r="D1908" s="12">
        <v>0</v>
      </c>
      <c r="E1908" s="12">
        <v>0</v>
      </c>
      <c r="F1908" s="12">
        <v>0</v>
      </c>
      <c r="G1908" s="12">
        <v>0</v>
      </c>
      <c r="H1908" s="12">
        <v>0</v>
      </c>
      <c r="I1908" s="12">
        <v>0</v>
      </c>
      <c r="J1908" s="3">
        <v>0</v>
      </c>
    </row>
    <row r="1910" spans="1:10" x14ac:dyDescent="0.3">
      <c r="A1910" s="3">
        <v>-8.2489775179854092</v>
      </c>
      <c r="B1910" s="3">
        <v>40.925751330903203</v>
      </c>
      <c r="D1910" s="12">
        <v>0</v>
      </c>
      <c r="E1910" s="12">
        <v>0</v>
      </c>
      <c r="F1910" s="12">
        <v>0</v>
      </c>
      <c r="G1910" s="12">
        <v>0</v>
      </c>
      <c r="H1910" s="12">
        <v>8</v>
      </c>
      <c r="I1910" s="12">
        <v>10</v>
      </c>
      <c r="J1910" s="3">
        <v>12</v>
      </c>
    </row>
    <row r="1911" spans="1:10" x14ac:dyDescent="0.3">
      <c r="A1911" s="3">
        <v>-8.0906903747626</v>
      </c>
      <c r="B1911" s="3">
        <v>41.0565039698851</v>
      </c>
      <c r="D1911" s="12">
        <v>0</v>
      </c>
      <c r="E1911" s="12">
        <v>0</v>
      </c>
      <c r="F1911" s="12">
        <v>0</v>
      </c>
      <c r="G1911" s="12">
        <v>0</v>
      </c>
      <c r="H1911" s="12">
        <v>0</v>
      </c>
      <c r="I1911" s="12">
        <v>0</v>
      </c>
      <c r="J1911" s="3">
        <v>5</v>
      </c>
    </row>
    <row r="1912" spans="1:10" x14ac:dyDescent="0.3">
      <c r="A1912" s="3">
        <v>-8.0678557452168906</v>
      </c>
      <c r="B1912" s="3">
        <v>40.756654451289499</v>
      </c>
      <c r="D1912" s="12">
        <v>0</v>
      </c>
      <c r="E1912" s="12">
        <v>0</v>
      </c>
      <c r="F1912" s="12">
        <v>0</v>
      </c>
      <c r="G1912" s="12">
        <v>0</v>
      </c>
      <c r="H1912" s="12">
        <v>0</v>
      </c>
      <c r="I1912" s="12">
        <v>3</v>
      </c>
      <c r="J1912" s="3">
        <v>3</v>
      </c>
    </row>
    <row r="1913" spans="1:10" x14ac:dyDescent="0.3">
      <c r="A1913" s="3">
        <v>-8.2489775179854092</v>
      </c>
      <c r="B1913" s="3">
        <v>40.925751330903203</v>
      </c>
      <c r="D1913" s="12">
        <v>0</v>
      </c>
      <c r="E1913" s="12">
        <v>0</v>
      </c>
      <c r="F1913" s="12">
        <v>0</v>
      </c>
      <c r="G1913" s="12">
        <v>0</v>
      </c>
      <c r="H1913" s="12">
        <v>8</v>
      </c>
      <c r="I1913" s="12">
        <v>10</v>
      </c>
      <c r="J1913" s="3">
        <v>12</v>
      </c>
    </row>
    <row r="1915" spans="1:10" x14ac:dyDescent="0.3">
      <c r="A1915" s="3">
        <v>-8.0906903747626</v>
      </c>
      <c r="B1915" s="3">
        <v>41.0565039698851</v>
      </c>
      <c r="D1915" s="12">
        <v>0</v>
      </c>
      <c r="E1915" s="12">
        <v>0</v>
      </c>
      <c r="F1915" s="12">
        <v>0</v>
      </c>
      <c r="G1915" s="12">
        <v>0</v>
      </c>
      <c r="H1915" s="12">
        <v>0</v>
      </c>
      <c r="I1915" s="12">
        <v>0</v>
      </c>
      <c r="J1915" s="3">
        <v>5</v>
      </c>
    </row>
    <row r="1916" spans="1:10" x14ac:dyDescent="0.3">
      <c r="A1916" s="3">
        <v>-7.9122567588580202</v>
      </c>
      <c r="B1916" s="3">
        <v>40.9144473283583</v>
      </c>
      <c r="D1916" s="12">
        <v>0</v>
      </c>
      <c r="E1916" s="12">
        <v>0</v>
      </c>
      <c r="F1916" s="12">
        <v>0</v>
      </c>
      <c r="G1916" s="12">
        <v>0</v>
      </c>
      <c r="H1916" s="12">
        <v>0</v>
      </c>
      <c r="I1916" s="12">
        <v>0</v>
      </c>
      <c r="J1916" s="3">
        <v>22</v>
      </c>
    </row>
    <row r="1917" spans="1:10" x14ac:dyDescent="0.3">
      <c r="A1917" s="3">
        <v>-8.0678557452168906</v>
      </c>
      <c r="B1917" s="3">
        <v>40.756654451289499</v>
      </c>
      <c r="D1917" s="12">
        <v>0</v>
      </c>
      <c r="E1917" s="12">
        <v>0</v>
      </c>
      <c r="F1917" s="12">
        <v>0</v>
      </c>
      <c r="G1917" s="12">
        <v>0</v>
      </c>
      <c r="H1917" s="12">
        <v>0</v>
      </c>
      <c r="I1917" s="12">
        <v>3</v>
      </c>
      <c r="J1917" s="3">
        <v>3</v>
      </c>
    </row>
    <row r="1918" spans="1:10" x14ac:dyDescent="0.3">
      <c r="A1918" s="3">
        <v>-8.0906903747626</v>
      </c>
      <c r="B1918" s="3">
        <v>41.0565039698851</v>
      </c>
      <c r="D1918" s="12">
        <v>0</v>
      </c>
      <c r="E1918" s="12">
        <v>0</v>
      </c>
      <c r="F1918" s="12">
        <v>0</v>
      </c>
      <c r="G1918" s="12">
        <v>0</v>
      </c>
      <c r="H1918" s="12">
        <v>0</v>
      </c>
      <c r="I1918" s="12">
        <v>0</v>
      </c>
      <c r="J1918" s="3">
        <v>5</v>
      </c>
    </row>
    <row r="1920" spans="1:10" x14ac:dyDescent="0.3">
      <c r="A1920" s="3">
        <v>-8.1951121938921894</v>
      </c>
      <c r="B1920" s="3">
        <v>39.499466461666302</v>
      </c>
      <c r="D1920" s="12">
        <v>0</v>
      </c>
      <c r="E1920" s="12">
        <v>0</v>
      </c>
      <c r="F1920" s="12">
        <v>0</v>
      </c>
      <c r="G1920" s="12">
        <v>0</v>
      </c>
      <c r="H1920" s="12">
        <v>0</v>
      </c>
      <c r="I1920" s="12">
        <v>0</v>
      </c>
      <c r="J1920" s="3">
        <v>7</v>
      </c>
    </row>
    <row r="1921" spans="1:10" x14ac:dyDescent="0.3">
      <c r="A1921" s="3">
        <v>-8.2620565165614206</v>
      </c>
      <c r="B1921" s="3">
        <v>39.682316371952901</v>
      </c>
      <c r="D1921" s="12">
        <v>0</v>
      </c>
      <c r="E1921" s="12">
        <v>0</v>
      </c>
      <c r="F1921" s="12">
        <v>0</v>
      </c>
      <c r="G1921" s="12">
        <v>0</v>
      </c>
      <c r="H1921" s="12">
        <v>0</v>
      </c>
      <c r="I1921" s="12">
        <v>0</v>
      </c>
      <c r="J1921" s="3">
        <v>0</v>
      </c>
    </row>
    <row r="1922" spans="1:10" x14ac:dyDescent="0.3">
      <c r="A1922" s="3">
        <v>-8.1555097332573698</v>
      </c>
      <c r="B1922" s="3">
        <v>39.542479499695403</v>
      </c>
      <c r="D1922" s="12">
        <v>0</v>
      </c>
      <c r="E1922" s="12">
        <v>0</v>
      </c>
      <c r="F1922" s="12">
        <v>0</v>
      </c>
      <c r="G1922" s="12">
        <v>0</v>
      </c>
      <c r="H1922" s="12">
        <v>0</v>
      </c>
      <c r="I1922" s="12">
        <v>0</v>
      </c>
      <c r="J1922" s="3">
        <v>0</v>
      </c>
    </row>
    <row r="1923" spans="1:10" x14ac:dyDescent="0.3">
      <c r="A1923" s="3">
        <v>-8.1951121938921894</v>
      </c>
      <c r="B1923" s="3">
        <v>39.499466461666302</v>
      </c>
      <c r="D1923" s="12">
        <v>0</v>
      </c>
      <c r="E1923" s="12">
        <v>0</v>
      </c>
      <c r="F1923" s="12">
        <v>0</v>
      </c>
      <c r="G1923" s="12">
        <v>0</v>
      </c>
      <c r="H1923" s="12">
        <v>0</v>
      </c>
      <c r="I1923" s="12">
        <v>0</v>
      </c>
      <c r="J1923" s="3">
        <v>7</v>
      </c>
    </row>
    <row r="1925" spans="1:10" x14ac:dyDescent="0.3">
      <c r="A1925" s="3">
        <v>-8.0206501346541401</v>
      </c>
      <c r="B1925" s="3">
        <v>39.568663141171903</v>
      </c>
      <c r="D1925" s="12">
        <v>0</v>
      </c>
      <c r="E1925" s="12">
        <v>0</v>
      </c>
      <c r="F1925" s="12">
        <v>0</v>
      </c>
      <c r="G1925" s="12">
        <v>0</v>
      </c>
      <c r="H1925" s="12">
        <v>0</v>
      </c>
      <c r="I1925" s="12">
        <v>0</v>
      </c>
      <c r="J1925" s="3">
        <v>0</v>
      </c>
    </row>
    <row r="1926" spans="1:10" x14ac:dyDescent="0.3">
      <c r="A1926" s="3">
        <v>-8.1555097332573698</v>
      </c>
      <c r="B1926" s="3">
        <v>39.542479499695403</v>
      </c>
      <c r="D1926" s="12">
        <v>0</v>
      </c>
      <c r="E1926" s="12">
        <v>0</v>
      </c>
      <c r="F1926" s="12">
        <v>0</v>
      </c>
      <c r="G1926" s="12">
        <v>0</v>
      </c>
      <c r="H1926" s="12">
        <v>0</v>
      </c>
      <c r="I1926" s="12">
        <v>0</v>
      </c>
      <c r="J1926" s="3">
        <v>0</v>
      </c>
    </row>
    <row r="1927" spans="1:10" x14ac:dyDescent="0.3">
      <c r="A1927" s="3">
        <v>-8.1469385342011407</v>
      </c>
      <c r="B1927" s="3">
        <v>39.6684201016283</v>
      </c>
      <c r="D1927" s="12">
        <v>0</v>
      </c>
      <c r="E1927" s="12">
        <v>0</v>
      </c>
      <c r="F1927" s="12">
        <v>0</v>
      </c>
      <c r="G1927" s="12">
        <v>0</v>
      </c>
      <c r="H1927" s="12">
        <v>0</v>
      </c>
      <c r="I1927" s="12">
        <v>0</v>
      </c>
      <c r="J1927" s="3">
        <v>0</v>
      </c>
    </row>
    <row r="1928" spans="1:10" x14ac:dyDescent="0.3">
      <c r="A1928" s="3">
        <v>-8.0206501346541401</v>
      </c>
      <c r="B1928" s="3">
        <v>39.568663141171903</v>
      </c>
      <c r="D1928" s="12">
        <v>0</v>
      </c>
      <c r="E1928" s="12">
        <v>0</v>
      </c>
      <c r="F1928" s="12">
        <v>0</v>
      </c>
      <c r="G1928" s="12">
        <v>0</v>
      </c>
      <c r="H1928" s="12">
        <v>0</v>
      </c>
      <c r="I1928" s="12">
        <v>0</v>
      </c>
      <c r="J1928" s="3">
        <v>0</v>
      </c>
    </row>
    <row r="1930" spans="1:10" x14ac:dyDescent="0.3">
      <c r="A1930" s="3">
        <v>-7.5542710599354503</v>
      </c>
      <c r="B1930" s="3">
        <v>40.816618572986499</v>
      </c>
      <c r="D1930" s="12">
        <v>0</v>
      </c>
      <c r="E1930" s="12">
        <v>0</v>
      </c>
      <c r="F1930" s="12">
        <v>0</v>
      </c>
      <c r="G1930" s="12">
        <v>0</v>
      </c>
      <c r="H1930" s="12">
        <v>0</v>
      </c>
      <c r="I1930" s="12">
        <v>0</v>
      </c>
      <c r="J1930" s="3">
        <v>0</v>
      </c>
    </row>
    <row r="1931" spans="1:10" x14ac:dyDescent="0.3">
      <c r="A1931" s="3">
        <v>-7.7502974550178996</v>
      </c>
      <c r="B1931" s="3">
        <v>40.748882275913999</v>
      </c>
      <c r="D1931" s="12">
        <v>0</v>
      </c>
      <c r="E1931" s="12">
        <v>0</v>
      </c>
      <c r="F1931" s="12">
        <v>0</v>
      </c>
      <c r="G1931" s="12">
        <v>0</v>
      </c>
      <c r="H1931" s="12">
        <v>0</v>
      </c>
      <c r="I1931" s="12">
        <v>0</v>
      </c>
      <c r="J1931" s="3">
        <v>0</v>
      </c>
    </row>
    <row r="1932" spans="1:10" x14ac:dyDescent="0.3">
      <c r="A1932" s="3">
        <v>-7.7454525875984199</v>
      </c>
      <c r="B1932" s="3">
        <v>40.848820734037801</v>
      </c>
      <c r="D1932" s="12">
        <v>0</v>
      </c>
      <c r="E1932" s="12">
        <v>0</v>
      </c>
      <c r="F1932" s="12">
        <v>0</v>
      </c>
      <c r="G1932" s="12">
        <v>0</v>
      </c>
      <c r="H1932" s="12">
        <v>0</v>
      </c>
      <c r="I1932" s="12">
        <v>0</v>
      </c>
      <c r="J1932" s="3">
        <v>0</v>
      </c>
    </row>
    <row r="1933" spans="1:10" x14ac:dyDescent="0.3">
      <c r="A1933" s="3">
        <v>-7.5542710599354503</v>
      </c>
      <c r="B1933" s="3">
        <v>40.816618572986499</v>
      </c>
      <c r="D1933" s="12">
        <v>0</v>
      </c>
      <c r="E1933" s="12">
        <v>0</v>
      </c>
      <c r="F1933" s="12">
        <v>0</v>
      </c>
      <c r="G1933" s="12">
        <v>0</v>
      </c>
      <c r="H1933" s="12">
        <v>0</v>
      </c>
      <c r="I1933" s="12">
        <v>0</v>
      </c>
      <c r="J1933" s="3">
        <v>0</v>
      </c>
    </row>
    <row r="1935" spans="1:10" x14ac:dyDescent="0.3">
      <c r="A1935" s="3">
        <v>-7.6014592248523902</v>
      </c>
      <c r="B1935" s="3">
        <v>40.988851238109298</v>
      </c>
      <c r="D1935" s="12">
        <v>0</v>
      </c>
      <c r="E1935" s="12">
        <v>0</v>
      </c>
      <c r="F1935" s="12">
        <v>0</v>
      </c>
      <c r="G1935" s="12">
        <v>0</v>
      </c>
      <c r="H1935" s="12">
        <v>0</v>
      </c>
      <c r="I1935" s="12">
        <v>0</v>
      </c>
      <c r="J1935" s="3">
        <v>0</v>
      </c>
    </row>
    <row r="1936" spans="1:10" x14ac:dyDescent="0.3">
      <c r="A1936" s="3">
        <v>-7.5542710599354503</v>
      </c>
      <c r="B1936" s="3">
        <v>40.816618572986499</v>
      </c>
      <c r="D1936" s="12">
        <v>0</v>
      </c>
      <c r="E1936" s="12">
        <v>0</v>
      </c>
      <c r="F1936" s="12">
        <v>0</v>
      </c>
      <c r="G1936" s="12">
        <v>0</v>
      </c>
      <c r="H1936" s="12">
        <v>0</v>
      </c>
      <c r="I1936" s="12">
        <v>0</v>
      </c>
      <c r="J1936" s="3">
        <v>0</v>
      </c>
    </row>
    <row r="1937" spans="1:10" x14ac:dyDescent="0.3">
      <c r="A1937" s="3">
        <v>-7.7454525875984199</v>
      </c>
      <c r="B1937" s="3">
        <v>40.848820734037801</v>
      </c>
      <c r="D1937" s="12">
        <v>0</v>
      </c>
      <c r="E1937" s="12">
        <v>0</v>
      </c>
      <c r="F1937" s="12">
        <v>0</v>
      </c>
      <c r="G1937" s="12">
        <v>0</v>
      </c>
      <c r="H1937" s="12">
        <v>0</v>
      </c>
      <c r="I1937" s="12">
        <v>0</v>
      </c>
      <c r="J1937" s="3">
        <v>0</v>
      </c>
    </row>
    <row r="1938" spans="1:10" x14ac:dyDescent="0.3">
      <c r="A1938" s="3">
        <v>-7.6014592248523902</v>
      </c>
      <c r="B1938" s="3">
        <v>40.988851238109298</v>
      </c>
      <c r="D1938" s="12">
        <v>0</v>
      </c>
      <c r="E1938" s="12">
        <v>0</v>
      </c>
      <c r="F1938" s="12">
        <v>0</v>
      </c>
      <c r="G1938" s="12">
        <v>0</v>
      </c>
      <c r="H1938" s="12">
        <v>0</v>
      </c>
      <c r="I1938" s="12">
        <v>0</v>
      </c>
      <c r="J1938" s="3">
        <v>0</v>
      </c>
    </row>
    <row r="1940" spans="1:10" x14ac:dyDescent="0.3">
      <c r="A1940" s="3">
        <v>-7.5541939539247398</v>
      </c>
      <c r="B1940" s="3">
        <v>40.606377468710399</v>
      </c>
      <c r="D1940" s="12">
        <v>0</v>
      </c>
      <c r="E1940" s="12">
        <v>0</v>
      </c>
      <c r="F1940" s="12">
        <v>0</v>
      </c>
      <c r="G1940" s="12">
        <v>0</v>
      </c>
      <c r="H1940" s="12">
        <v>0</v>
      </c>
      <c r="I1940" s="12">
        <v>0</v>
      </c>
      <c r="J1940" s="3">
        <v>0</v>
      </c>
    </row>
    <row r="1941" spans="1:10" x14ac:dyDescent="0.3">
      <c r="A1941" s="3">
        <v>-7.4888760570653696</v>
      </c>
      <c r="B1941" s="3">
        <v>40.532254699057802</v>
      </c>
      <c r="D1941" s="12">
        <v>0</v>
      </c>
      <c r="E1941" s="12">
        <v>0</v>
      </c>
      <c r="F1941" s="12">
        <v>0</v>
      </c>
      <c r="G1941" s="12">
        <v>0</v>
      </c>
      <c r="H1941" s="12">
        <v>0</v>
      </c>
      <c r="I1941" s="12">
        <v>0</v>
      </c>
      <c r="J1941" s="3">
        <v>0</v>
      </c>
    </row>
    <row r="1942" spans="1:10" x14ac:dyDescent="0.3">
      <c r="A1942" s="3">
        <v>-7.6862157870688002</v>
      </c>
      <c r="B1942" s="3">
        <v>40.399317421940303</v>
      </c>
      <c r="D1942" s="12">
        <v>0</v>
      </c>
      <c r="E1942" s="12">
        <v>0</v>
      </c>
      <c r="F1942" s="12">
        <v>0</v>
      </c>
      <c r="G1942" s="12">
        <v>0</v>
      </c>
      <c r="H1942" s="12">
        <v>0</v>
      </c>
      <c r="I1942" s="12">
        <v>0</v>
      </c>
      <c r="J1942" s="3">
        <v>4</v>
      </c>
    </row>
    <row r="1943" spans="1:10" x14ac:dyDescent="0.3">
      <c r="A1943" s="3">
        <v>-7.5541939539247398</v>
      </c>
      <c r="B1943" s="3">
        <v>40.606377468710399</v>
      </c>
      <c r="D1943" s="12">
        <v>0</v>
      </c>
      <c r="E1943" s="12">
        <v>0</v>
      </c>
      <c r="F1943" s="12">
        <v>0</v>
      </c>
      <c r="G1943" s="12">
        <v>0</v>
      </c>
      <c r="H1943" s="12">
        <v>0</v>
      </c>
      <c r="I1943" s="12">
        <v>0</v>
      </c>
      <c r="J1943" s="3">
        <v>0</v>
      </c>
    </row>
    <row r="1945" spans="1:10" x14ac:dyDescent="0.3">
      <c r="A1945" s="3">
        <v>-7.4888760570653696</v>
      </c>
      <c r="B1945" s="3">
        <v>40.532254699057802</v>
      </c>
      <c r="D1945" s="12">
        <v>0</v>
      </c>
      <c r="E1945" s="12">
        <v>0</v>
      </c>
      <c r="F1945" s="12">
        <v>0</v>
      </c>
      <c r="G1945" s="12">
        <v>0</v>
      </c>
      <c r="H1945" s="12">
        <v>0</v>
      </c>
      <c r="I1945" s="12">
        <v>0</v>
      </c>
      <c r="J1945" s="3">
        <v>0</v>
      </c>
    </row>
    <row r="1946" spans="1:10" x14ac:dyDescent="0.3">
      <c r="A1946" s="3">
        <v>-7.5541944398049097</v>
      </c>
      <c r="B1946" s="3">
        <v>40.361448896535599</v>
      </c>
      <c r="D1946" s="12">
        <v>0</v>
      </c>
      <c r="E1946" s="12">
        <v>0</v>
      </c>
      <c r="F1946" s="12">
        <v>0</v>
      </c>
      <c r="G1946" s="12">
        <v>0</v>
      </c>
      <c r="H1946" s="12">
        <v>0</v>
      </c>
      <c r="I1946" s="12">
        <v>0</v>
      </c>
      <c r="J1946" s="3">
        <v>0</v>
      </c>
    </row>
    <row r="1947" spans="1:10" x14ac:dyDescent="0.3">
      <c r="A1947" s="3">
        <v>-7.6862157870688002</v>
      </c>
      <c r="B1947" s="3">
        <v>40.399317421940303</v>
      </c>
      <c r="D1947" s="12">
        <v>0</v>
      </c>
      <c r="E1947" s="12">
        <v>0</v>
      </c>
      <c r="F1947" s="12">
        <v>0</v>
      </c>
      <c r="G1947" s="12">
        <v>0</v>
      </c>
      <c r="H1947" s="12">
        <v>0</v>
      </c>
      <c r="I1947" s="12">
        <v>0</v>
      </c>
      <c r="J1947" s="3">
        <v>4</v>
      </c>
    </row>
    <row r="1948" spans="1:10" x14ac:dyDescent="0.3">
      <c r="A1948" s="3">
        <v>-7.4888760570653696</v>
      </c>
      <c r="B1948" s="3">
        <v>40.532254699057802</v>
      </c>
      <c r="D1948" s="12">
        <v>0</v>
      </c>
      <c r="E1948" s="12">
        <v>0</v>
      </c>
      <c r="F1948" s="12">
        <v>0</v>
      </c>
      <c r="G1948" s="12">
        <v>0</v>
      </c>
      <c r="H1948" s="12">
        <v>0</v>
      </c>
      <c r="I1948" s="12">
        <v>0</v>
      </c>
      <c r="J1948" s="3">
        <v>0</v>
      </c>
    </row>
    <row r="1950" spans="1:10" x14ac:dyDescent="0.3">
      <c r="A1950" s="3">
        <v>-9.1288541891447004</v>
      </c>
      <c r="B1950" s="3">
        <v>38.613917224409299</v>
      </c>
      <c r="D1950" s="12">
        <v>21</v>
      </c>
      <c r="E1950" s="12">
        <v>29</v>
      </c>
      <c r="F1950" s="12">
        <v>29</v>
      </c>
      <c r="G1950" s="12">
        <v>29</v>
      </c>
      <c r="H1950" s="12">
        <v>59</v>
      </c>
      <c r="I1950" s="12">
        <v>66</v>
      </c>
      <c r="J1950" s="3">
        <v>68</v>
      </c>
    </row>
    <row r="1951" spans="1:10" x14ac:dyDescent="0.3">
      <c r="A1951" s="3">
        <v>-9.0616319853591296</v>
      </c>
      <c r="B1951" s="3">
        <v>38.645339872799902</v>
      </c>
      <c r="D1951" s="12">
        <v>5</v>
      </c>
      <c r="E1951" s="12">
        <v>6</v>
      </c>
      <c r="F1951" s="12">
        <v>6</v>
      </c>
      <c r="G1951" s="12">
        <v>6</v>
      </c>
      <c r="H1951" s="12">
        <v>18</v>
      </c>
      <c r="I1951" s="12">
        <v>17</v>
      </c>
      <c r="J1951" s="3">
        <v>23</v>
      </c>
    </row>
    <row r="1952" spans="1:10" x14ac:dyDescent="0.3">
      <c r="A1952" s="3">
        <v>-9.0630131262803495</v>
      </c>
      <c r="B1952" s="3">
        <v>38.552008083120597</v>
      </c>
      <c r="D1952" s="12">
        <v>4</v>
      </c>
      <c r="E1952" s="12">
        <v>4</v>
      </c>
      <c r="F1952" s="12">
        <v>4</v>
      </c>
      <c r="G1952" s="12">
        <v>4</v>
      </c>
      <c r="H1952" s="12">
        <v>7</v>
      </c>
      <c r="I1952" s="12">
        <v>10</v>
      </c>
      <c r="J1952" s="3">
        <v>11</v>
      </c>
    </row>
    <row r="1953" spans="1:10" x14ac:dyDescent="0.3">
      <c r="A1953" s="3">
        <v>-9.1288541891447004</v>
      </c>
      <c r="B1953" s="3">
        <v>38.613917224409299</v>
      </c>
      <c r="D1953" s="12">
        <v>21</v>
      </c>
      <c r="E1953" s="12">
        <v>29</v>
      </c>
      <c r="F1953" s="12">
        <v>29</v>
      </c>
      <c r="G1953" s="12">
        <v>29</v>
      </c>
      <c r="H1953" s="12">
        <v>59</v>
      </c>
      <c r="I1953" s="12">
        <v>66</v>
      </c>
      <c r="J1953" s="3">
        <v>68</v>
      </c>
    </row>
    <row r="1955" spans="1:10" x14ac:dyDescent="0.3">
      <c r="A1955" s="3">
        <v>-7.5542710599354503</v>
      </c>
      <c r="B1955" s="3">
        <v>40.816618572986499</v>
      </c>
      <c r="D1955" s="12">
        <v>0</v>
      </c>
      <c r="E1955" s="12">
        <v>0</v>
      </c>
      <c r="F1955" s="12">
        <v>0</v>
      </c>
      <c r="G1955" s="12">
        <v>0</v>
      </c>
      <c r="H1955" s="12">
        <v>0</v>
      </c>
      <c r="I1955" s="12">
        <v>0</v>
      </c>
      <c r="J1955" s="3">
        <v>0</v>
      </c>
    </row>
    <row r="1956" spans="1:10" x14ac:dyDescent="0.3">
      <c r="A1956" s="3">
        <v>-7.6014592248523902</v>
      </c>
      <c r="B1956" s="3">
        <v>40.988851238109298</v>
      </c>
      <c r="D1956" s="12">
        <v>0</v>
      </c>
      <c r="E1956" s="12">
        <v>0</v>
      </c>
      <c r="F1956" s="12">
        <v>0</v>
      </c>
      <c r="G1956" s="12">
        <v>0</v>
      </c>
      <c r="H1956" s="12">
        <v>0</v>
      </c>
      <c r="I1956" s="12">
        <v>0</v>
      </c>
      <c r="J1956" s="3">
        <v>0</v>
      </c>
    </row>
    <row r="1957" spans="1:10" x14ac:dyDescent="0.3">
      <c r="A1957" s="3">
        <v>-7.4704132325600696</v>
      </c>
      <c r="B1957" s="3">
        <v>40.896740866144697</v>
      </c>
      <c r="D1957" s="12">
        <v>0</v>
      </c>
      <c r="E1957" s="12">
        <v>0</v>
      </c>
      <c r="F1957" s="12">
        <v>0</v>
      </c>
      <c r="G1957" s="12">
        <v>0</v>
      </c>
      <c r="H1957" s="12">
        <v>0</v>
      </c>
      <c r="I1957" s="12">
        <v>0</v>
      </c>
      <c r="J1957" s="3">
        <v>0</v>
      </c>
    </row>
    <row r="1958" spans="1:10" x14ac:dyDescent="0.3">
      <c r="A1958" s="3">
        <v>-7.5542710599354503</v>
      </c>
      <c r="B1958" s="3">
        <v>40.816618572986499</v>
      </c>
      <c r="D1958" s="12">
        <v>0</v>
      </c>
      <c r="E1958" s="12">
        <v>0</v>
      </c>
      <c r="F1958" s="12">
        <v>0</v>
      </c>
      <c r="G1958" s="12">
        <v>0</v>
      </c>
      <c r="H1958" s="12">
        <v>0</v>
      </c>
      <c r="I1958" s="12">
        <v>0</v>
      </c>
      <c r="J1958" s="3">
        <v>0</v>
      </c>
    </row>
    <row r="1960" spans="1:10" x14ac:dyDescent="0.3">
      <c r="A1960" s="3">
        <v>-7.6014592248523902</v>
      </c>
      <c r="B1960" s="3">
        <v>40.988851238109298</v>
      </c>
      <c r="D1960" s="12">
        <v>0</v>
      </c>
      <c r="E1960" s="12">
        <v>0</v>
      </c>
      <c r="F1960" s="12">
        <v>0</v>
      </c>
      <c r="G1960" s="12">
        <v>0</v>
      </c>
      <c r="H1960" s="12">
        <v>0</v>
      </c>
      <c r="I1960" s="12">
        <v>0</v>
      </c>
      <c r="J1960" s="3">
        <v>0</v>
      </c>
    </row>
    <row r="1961" spans="1:10" x14ac:dyDescent="0.3">
      <c r="A1961" s="3">
        <v>-7.3940737508224803</v>
      </c>
      <c r="B1961" s="3">
        <v>40.991293392028297</v>
      </c>
      <c r="D1961" s="12">
        <v>0</v>
      </c>
      <c r="E1961" s="12">
        <v>0</v>
      </c>
      <c r="F1961" s="12">
        <v>0</v>
      </c>
      <c r="G1961" s="12">
        <v>0</v>
      </c>
      <c r="H1961" s="12">
        <v>0</v>
      </c>
      <c r="I1961" s="12">
        <v>0</v>
      </c>
      <c r="J1961" s="3">
        <v>0</v>
      </c>
    </row>
    <row r="1962" spans="1:10" x14ac:dyDescent="0.3">
      <c r="A1962" s="3">
        <v>-7.4704132325600696</v>
      </c>
      <c r="B1962" s="3">
        <v>40.896740866144697</v>
      </c>
      <c r="D1962" s="12">
        <v>0</v>
      </c>
      <c r="E1962" s="12">
        <v>0</v>
      </c>
      <c r="F1962" s="12">
        <v>0</v>
      </c>
      <c r="G1962" s="12">
        <v>0</v>
      </c>
      <c r="H1962" s="12">
        <v>0</v>
      </c>
      <c r="I1962" s="12">
        <v>0</v>
      </c>
      <c r="J1962" s="3">
        <v>0</v>
      </c>
    </row>
    <row r="1963" spans="1:10" x14ac:dyDescent="0.3">
      <c r="A1963" s="3">
        <v>-7.6014592248523902</v>
      </c>
      <c r="B1963" s="3">
        <v>40.988851238109298</v>
      </c>
      <c r="D1963" s="12">
        <v>0</v>
      </c>
      <c r="E1963" s="12">
        <v>0</v>
      </c>
      <c r="F1963" s="12">
        <v>0</v>
      </c>
      <c r="G1963" s="12">
        <v>0</v>
      </c>
      <c r="H1963" s="12">
        <v>0</v>
      </c>
      <c r="I1963" s="12">
        <v>0</v>
      </c>
      <c r="J1963" s="3">
        <v>0</v>
      </c>
    </row>
    <row r="1965" spans="1:10" x14ac:dyDescent="0.3">
      <c r="A1965" s="3">
        <v>-7.4007809488824101</v>
      </c>
      <c r="B1965" s="3">
        <v>38.132137154037402</v>
      </c>
      <c r="D1965" s="12">
        <v>0</v>
      </c>
      <c r="E1965" s="12">
        <v>0</v>
      </c>
      <c r="F1965" s="12">
        <v>0</v>
      </c>
      <c r="G1965" s="12">
        <v>0</v>
      </c>
      <c r="H1965" s="12">
        <v>0</v>
      </c>
      <c r="I1965" s="12">
        <v>0</v>
      </c>
      <c r="J1965" s="3">
        <v>0</v>
      </c>
    </row>
    <row r="1966" spans="1:10" x14ac:dyDescent="0.3">
      <c r="A1966" s="3">
        <v>-7.0521878844344199</v>
      </c>
      <c r="B1966" s="3">
        <v>38.148188296550202</v>
      </c>
      <c r="D1966" s="12">
        <v>0</v>
      </c>
      <c r="E1966" s="12">
        <v>0</v>
      </c>
      <c r="F1966" s="12">
        <v>0</v>
      </c>
      <c r="G1966" s="12">
        <v>0</v>
      </c>
      <c r="H1966" s="12">
        <v>0</v>
      </c>
      <c r="I1966" s="12">
        <v>0</v>
      </c>
      <c r="J1966" s="3">
        <v>0</v>
      </c>
    </row>
    <row r="1967" spans="1:10" x14ac:dyDescent="0.3">
      <c r="A1967" s="3">
        <v>-7.5557827671159803</v>
      </c>
      <c r="B1967" s="3">
        <v>37.885920010674198</v>
      </c>
      <c r="D1967" s="12">
        <v>0</v>
      </c>
      <c r="E1967" s="12">
        <v>0</v>
      </c>
      <c r="F1967" s="12">
        <v>0</v>
      </c>
      <c r="G1967" s="12">
        <v>0</v>
      </c>
      <c r="H1967" s="12">
        <v>0</v>
      </c>
      <c r="I1967" s="12">
        <v>0</v>
      </c>
      <c r="J1967" s="3">
        <v>0</v>
      </c>
    </row>
    <row r="1968" spans="1:10" x14ac:dyDescent="0.3">
      <c r="A1968" s="3">
        <v>-7.4007809488824101</v>
      </c>
      <c r="B1968" s="3">
        <v>38.132137154037402</v>
      </c>
      <c r="D1968" s="12">
        <v>0</v>
      </c>
      <c r="E1968" s="12">
        <v>0</v>
      </c>
      <c r="F1968" s="12">
        <v>0</v>
      </c>
      <c r="G1968" s="12">
        <v>0</v>
      </c>
      <c r="H1968" s="12">
        <v>0</v>
      </c>
      <c r="I1968" s="12">
        <v>0</v>
      </c>
      <c r="J1968" s="3">
        <v>0</v>
      </c>
    </row>
    <row r="1970" spans="1:10" x14ac:dyDescent="0.3">
      <c r="A1970" s="3">
        <v>-8.1593950859258797</v>
      </c>
      <c r="B1970" s="3">
        <v>39.949234423417401</v>
      </c>
      <c r="D1970" s="12">
        <v>0</v>
      </c>
      <c r="E1970" s="12">
        <v>0</v>
      </c>
      <c r="F1970" s="12">
        <v>0</v>
      </c>
      <c r="G1970" s="12">
        <v>0</v>
      </c>
      <c r="H1970" s="12">
        <v>0</v>
      </c>
      <c r="I1970" s="12">
        <v>0</v>
      </c>
      <c r="J1970" s="3">
        <v>0</v>
      </c>
    </row>
    <row r="1971" spans="1:10" x14ac:dyDescent="0.3">
      <c r="A1971" s="3">
        <v>-7.8967334598423697</v>
      </c>
      <c r="B1971" s="3">
        <v>39.926411361492903</v>
      </c>
      <c r="D1971" s="12">
        <v>0</v>
      </c>
      <c r="E1971" s="12">
        <v>0</v>
      </c>
      <c r="F1971" s="12">
        <v>0</v>
      </c>
      <c r="G1971" s="12">
        <v>0</v>
      </c>
      <c r="H1971" s="12">
        <v>0</v>
      </c>
      <c r="I1971" s="12">
        <v>0</v>
      </c>
      <c r="J1971" s="3">
        <v>0</v>
      </c>
    </row>
    <row r="1972" spans="1:10" x14ac:dyDescent="0.3">
      <c r="A1972" s="3">
        <v>-8.0848907416987998</v>
      </c>
      <c r="B1972" s="3">
        <v>39.824425062199502</v>
      </c>
      <c r="D1972" s="12">
        <v>0</v>
      </c>
      <c r="E1972" s="12">
        <v>0</v>
      </c>
      <c r="F1972" s="12">
        <v>0</v>
      </c>
      <c r="G1972" s="12">
        <v>0</v>
      </c>
      <c r="H1972" s="12">
        <v>0</v>
      </c>
      <c r="I1972" s="12">
        <v>0</v>
      </c>
      <c r="J1972" s="3">
        <v>0</v>
      </c>
    </row>
    <row r="1973" spans="1:10" x14ac:dyDescent="0.3">
      <c r="A1973" s="3">
        <v>-8.1593950859258797</v>
      </c>
      <c r="B1973" s="3">
        <v>39.949234423417401</v>
      </c>
      <c r="D1973" s="12">
        <v>0</v>
      </c>
      <c r="E1973" s="12">
        <v>0</v>
      </c>
      <c r="F1973" s="12">
        <v>0</v>
      </c>
      <c r="G1973" s="12">
        <v>0</v>
      </c>
      <c r="H1973" s="12">
        <v>0</v>
      </c>
      <c r="I1973" s="12">
        <v>0</v>
      </c>
      <c r="J1973" s="3">
        <v>0</v>
      </c>
    </row>
    <row r="1975" spans="1:10" x14ac:dyDescent="0.3">
      <c r="A1975" s="3">
        <v>-7.8967334598423697</v>
      </c>
      <c r="B1975" s="3">
        <v>39.926411361492903</v>
      </c>
      <c r="D1975" s="12">
        <v>0</v>
      </c>
      <c r="E1975" s="12">
        <v>0</v>
      </c>
      <c r="F1975" s="12">
        <v>0</v>
      </c>
      <c r="G1975" s="12">
        <v>0</v>
      </c>
      <c r="H1975" s="12">
        <v>0</v>
      </c>
      <c r="I1975" s="12">
        <v>0</v>
      </c>
      <c r="J1975" s="3">
        <v>0</v>
      </c>
    </row>
    <row r="1976" spans="1:10" x14ac:dyDescent="0.3">
      <c r="A1976" s="3">
        <v>-7.90253936803391</v>
      </c>
      <c r="B1976" s="3">
        <v>39.728832555886797</v>
      </c>
      <c r="D1976" s="12">
        <v>0</v>
      </c>
      <c r="E1976" s="12">
        <v>0</v>
      </c>
      <c r="F1976" s="12">
        <v>0</v>
      </c>
      <c r="G1976" s="12">
        <v>0</v>
      </c>
      <c r="H1976" s="12">
        <v>0</v>
      </c>
      <c r="I1976" s="12">
        <v>0</v>
      </c>
      <c r="J1976" s="3">
        <v>0</v>
      </c>
    </row>
    <row r="1977" spans="1:10" x14ac:dyDescent="0.3">
      <c r="A1977" s="3">
        <v>-8.0848907416987998</v>
      </c>
      <c r="B1977" s="3">
        <v>39.824425062199502</v>
      </c>
      <c r="D1977" s="12">
        <v>0</v>
      </c>
      <c r="E1977" s="12">
        <v>0</v>
      </c>
      <c r="F1977" s="12">
        <v>0</v>
      </c>
      <c r="G1977" s="12">
        <v>0</v>
      </c>
      <c r="H1977" s="12">
        <v>0</v>
      </c>
      <c r="I1977" s="12">
        <v>0</v>
      </c>
      <c r="J1977" s="3">
        <v>0</v>
      </c>
    </row>
    <row r="1978" spans="1:10" x14ac:dyDescent="0.3">
      <c r="A1978" s="3">
        <v>-7.8967334598423697</v>
      </c>
      <c r="B1978" s="3">
        <v>39.926411361492903</v>
      </c>
      <c r="D1978" s="12">
        <v>0</v>
      </c>
      <c r="E1978" s="12">
        <v>0</v>
      </c>
      <c r="F1978" s="12">
        <v>0</v>
      </c>
      <c r="G1978" s="12">
        <v>0</v>
      </c>
      <c r="H1978" s="12">
        <v>0</v>
      </c>
      <c r="I1978" s="12">
        <v>0</v>
      </c>
      <c r="J1978" s="3">
        <v>0</v>
      </c>
    </row>
    <row r="1980" spans="1:10" x14ac:dyDescent="0.3">
      <c r="A1980" s="3">
        <v>-9.0616319853591296</v>
      </c>
      <c r="B1980" s="3">
        <v>38.645339872799902</v>
      </c>
      <c r="D1980" s="12">
        <v>5</v>
      </c>
      <c r="E1980" s="12">
        <v>6</v>
      </c>
      <c r="F1980" s="12">
        <v>6</v>
      </c>
      <c r="G1980" s="12">
        <v>6</v>
      </c>
      <c r="H1980" s="12">
        <v>18</v>
      </c>
      <c r="I1980" s="12">
        <v>17</v>
      </c>
      <c r="J1980" s="3">
        <v>23</v>
      </c>
    </row>
    <row r="1981" spans="1:10" x14ac:dyDescent="0.3">
      <c r="A1981" s="3">
        <v>-9.0391156218320408</v>
      </c>
      <c r="B1981" s="3">
        <v>38.657594009605504</v>
      </c>
      <c r="D1981" s="12">
        <v>4</v>
      </c>
      <c r="E1981" s="12">
        <v>5</v>
      </c>
      <c r="F1981" s="12">
        <v>5</v>
      </c>
      <c r="G1981" s="12">
        <v>5</v>
      </c>
      <c r="H1981" s="12">
        <v>10</v>
      </c>
      <c r="I1981" s="12">
        <v>12</v>
      </c>
      <c r="J1981" s="3">
        <v>12</v>
      </c>
    </row>
    <row r="1982" spans="1:10" x14ac:dyDescent="0.3">
      <c r="A1982" s="3">
        <v>-9.0630131262803495</v>
      </c>
      <c r="B1982" s="3">
        <v>38.552008083120597</v>
      </c>
      <c r="D1982" s="12">
        <v>4</v>
      </c>
      <c r="E1982" s="12">
        <v>4</v>
      </c>
      <c r="F1982" s="12">
        <v>4</v>
      </c>
      <c r="G1982" s="12">
        <v>4</v>
      </c>
      <c r="H1982" s="12">
        <v>7</v>
      </c>
      <c r="I1982" s="12">
        <v>10</v>
      </c>
      <c r="J1982" s="3">
        <v>11</v>
      </c>
    </row>
    <row r="1983" spans="1:10" x14ac:dyDescent="0.3">
      <c r="A1983" s="3">
        <v>-9.0616319853591296</v>
      </c>
      <c r="B1983" s="3">
        <v>38.645339872799902</v>
      </c>
      <c r="D1983" s="12">
        <v>5</v>
      </c>
      <c r="E1983" s="12">
        <v>6</v>
      </c>
      <c r="F1983" s="12">
        <v>6</v>
      </c>
      <c r="G1983" s="12">
        <v>6</v>
      </c>
      <c r="H1983" s="12">
        <v>18</v>
      </c>
      <c r="I1983" s="12">
        <v>17</v>
      </c>
      <c r="J1983" s="3">
        <v>23</v>
      </c>
    </row>
    <row r="1985" spans="1:10" x14ac:dyDescent="0.3">
      <c r="A1985" s="3">
        <v>-9.0391156218320408</v>
      </c>
      <c r="B1985" s="3">
        <v>38.657594009605504</v>
      </c>
      <c r="D1985" s="12">
        <v>4</v>
      </c>
      <c r="E1985" s="12">
        <v>5</v>
      </c>
      <c r="F1985" s="12">
        <v>5</v>
      </c>
      <c r="G1985" s="12">
        <v>5</v>
      </c>
      <c r="H1985" s="12">
        <v>10</v>
      </c>
      <c r="I1985" s="12">
        <v>12</v>
      </c>
      <c r="J1985" s="3">
        <v>12</v>
      </c>
    </row>
    <row r="1986" spans="1:10" x14ac:dyDescent="0.3">
      <c r="A1986" s="3">
        <v>-8.8983487426744006</v>
      </c>
      <c r="B1986" s="3">
        <v>38.639294519269697</v>
      </c>
      <c r="D1986" s="12">
        <v>0</v>
      </c>
      <c r="E1986" s="12">
        <v>0</v>
      </c>
      <c r="F1986" s="12">
        <v>0</v>
      </c>
      <c r="G1986" s="12">
        <v>0</v>
      </c>
      <c r="H1986" s="12">
        <v>5</v>
      </c>
      <c r="I1986" s="12">
        <v>7</v>
      </c>
      <c r="J1986" s="3">
        <v>9</v>
      </c>
    </row>
    <row r="1987" spans="1:10" x14ac:dyDescent="0.3">
      <c r="A1987" s="3">
        <v>-9.0630131262803495</v>
      </c>
      <c r="B1987" s="3">
        <v>38.552008083120597</v>
      </c>
      <c r="D1987" s="12">
        <v>4</v>
      </c>
      <c r="E1987" s="12">
        <v>4</v>
      </c>
      <c r="F1987" s="12">
        <v>4</v>
      </c>
      <c r="G1987" s="12">
        <v>4</v>
      </c>
      <c r="H1987" s="12">
        <v>7</v>
      </c>
      <c r="I1987" s="12">
        <v>10</v>
      </c>
      <c r="J1987" s="3">
        <v>11</v>
      </c>
    </row>
    <row r="1988" spans="1:10" x14ac:dyDescent="0.3">
      <c r="A1988" s="3">
        <v>-9.0391156218320408</v>
      </c>
      <c r="B1988" s="3">
        <v>38.657594009605504</v>
      </c>
      <c r="D1988" s="12">
        <v>4</v>
      </c>
      <c r="E1988" s="12">
        <v>5</v>
      </c>
      <c r="F1988" s="12">
        <v>5</v>
      </c>
      <c r="G1988" s="12">
        <v>5</v>
      </c>
      <c r="H1988" s="12">
        <v>10</v>
      </c>
      <c r="I1988" s="12">
        <v>12</v>
      </c>
      <c r="J1988" s="3">
        <v>12</v>
      </c>
    </row>
    <row r="1990" spans="1:10" x14ac:dyDescent="0.3">
      <c r="A1990" s="3">
        <v>-8.5137322028057394</v>
      </c>
      <c r="B1990" s="3">
        <v>38.402515076613497</v>
      </c>
      <c r="D1990" s="12">
        <v>0</v>
      </c>
      <c r="E1990" s="12">
        <v>0</v>
      </c>
      <c r="F1990" s="12">
        <v>0</v>
      </c>
      <c r="G1990" s="12">
        <v>0</v>
      </c>
      <c r="H1990" s="12">
        <v>0</v>
      </c>
      <c r="I1990" s="12">
        <v>0</v>
      </c>
      <c r="J1990" s="3">
        <v>0</v>
      </c>
    </row>
    <row r="1991" spans="1:10" x14ac:dyDescent="0.3">
      <c r="A1991" s="3">
        <v>-8.5607131388645499</v>
      </c>
      <c r="B1991" s="3">
        <v>38.182591564470897</v>
      </c>
      <c r="D1991" s="12">
        <v>0</v>
      </c>
      <c r="E1991" s="12">
        <v>0</v>
      </c>
      <c r="F1991" s="12">
        <v>6</v>
      </c>
      <c r="G1991" s="12">
        <v>6</v>
      </c>
      <c r="H1991" s="12">
        <v>6</v>
      </c>
      <c r="I1991" s="12">
        <v>0</v>
      </c>
      <c r="J1991" s="3">
        <v>6</v>
      </c>
    </row>
    <row r="1992" spans="1:10" x14ac:dyDescent="0.3">
      <c r="A1992" s="3">
        <v>-8.8623813706227104</v>
      </c>
      <c r="B1992" s="3">
        <v>38.527225086723597</v>
      </c>
      <c r="D1992" s="12">
        <v>7</v>
      </c>
      <c r="E1992" s="12">
        <v>9</v>
      </c>
      <c r="F1992" s="12">
        <v>9</v>
      </c>
      <c r="G1992" s="12">
        <v>9</v>
      </c>
      <c r="H1992" s="12">
        <v>15</v>
      </c>
      <c r="I1992" s="12">
        <v>20</v>
      </c>
      <c r="J1992" s="3">
        <v>24</v>
      </c>
    </row>
    <row r="1993" spans="1:10" x14ac:dyDescent="0.3">
      <c r="A1993" s="3">
        <v>-8.5137322028057394</v>
      </c>
      <c r="B1993" s="3">
        <v>38.402515076613497</v>
      </c>
      <c r="D1993" s="12">
        <v>0</v>
      </c>
      <c r="E1993" s="12">
        <v>0</v>
      </c>
      <c r="F1993" s="12">
        <v>0</v>
      </c>
      <c r="G1993" s="12">
        <v>0</v>
      </c>
      <c r="H1993" s="12">
        <v>0</v>
      </c>
      <c r="I1993" s="12">
        <v>0</v>
      </c>
      <c r="J1993" s="3">
        <v>0</v>
      </c>
    </row>
    <row r="1995" spans="1:10" x14ac:dyDescent="0.3">
      <c r="A1995" s="3">
        <v>-8.4166620666488701</v>
      </c>
      <c r="B1995" s="3">
        <v>40.5742939072694</v>
      </c>
      <c r="D1995" s="12">
        <v>3</v>
      </c>
      <c r="E1995" s="12">
        <v>3</v>
      </c>
      <c r="F1995" s="12">
        <v>10</v>
      </c>
      <c r="G1995" s="12">
        <v>10</v>
      </c>
      <c r="H1995" s="12">
        <v>13</v>
      </c>
      <c r="I1995" s="12">
        <v>15</v>
      </c>
      <c r="J1995" s="3">
        <v>0</v>
      </c>
    </row>
    <row r="1996" spans="1:10" x14ac:dyDescent="0.3">
      <c r="A1996" s="3">
        <v>-8.47968673574454</v>
      </c>
      <c r="B1996" s="3">
        <v>40.692785495632897</v>
      </c>
      <c r="D1996" s="12">
        <v>5</v>
      </c>
      <c r="E1996" s="12">
        <v>5</v>
      </c>
      <c r="F1996" s="12">
        <v>21</v>
      </c>
      <c r="G1996" s="12">
        <v>28</v>
      </c>
      <c r="H1996" s="12">
        <v>28</v>
      </c>
      <c r="I1996" s="12">
        <v>32</v>
      </c>
      <c r="J1996" s="3">
        <v>50</v>
      </c>
    </row>
    <row r="1997" spans="1:10" x14ac:dyDescent="0.3">
      <c r="A1997" s="3">
        <v>-8.3788490421133606</v>
      </c>
      <c r="B1997" s="3">
        <v>40.731116039588798</v>
      </c>
      <c r="D1997" s="12">
        <v>0</v>
      </c>
      <c r="E1997" s="12">
        <v>0</v>
      </c>
      <c r="F1997" s="12">
        <v>0</v>
      </c>
      <c r="G1997" s="12">
        <v>0</v>
      </c>
      <c r="H1997" s="12">
        <v>0</v>
      </c>
      <c r="I1997" s="12">
        <v>3</v>
      </c>
      <c r="J1997" s="3">
        <v>3</v>
      </c>
    </row>
    <row r="1998" spans="1:10" x14ac:dyDescent="0.3">
      <c r="A1998" s="3">
        <v>-8.4166620666488701</v>
      </c>
      <c r="B1998" s="3">
        <v>40.5742939072694</v>
      </c>
      <c r="D1998" s="12">
        <v>3</v>
      </c>
      <c r="E1998" s="12">
        <v>3</v>
      </c>
      <c r="F1998" s="12">
        <v>10</v>
      </c>
      <c r="G1998" s="12">
        <v>10</v>
      </c>
      <c r="H1998" s="12">
        <v>13</v>
      </c>
      <c r="I1998" s="12">
        <v>15</v>
      </c>
      <c r="J1998" s="3">
        <v>0</v>
      </c>
    </row>
    <row r="2000" spans="1:10" x14ac:dyDescent="0.3">
      <c r="A2000" s="3">
        <v>-8.1881949704345907</v>
      </c>
      <c r="B2000" s="3">
        <v>40.730778683931</v>
      </c>
      <c r="D2000" s="12">
        <v>0</v>
      </c>
      <c r="E2000" s="12">
        <v>0</v>
      </c>
      <c r="F2000" s="12">
        <v>0</v>
      </c>
      <c r="G2000" s="12">
        <v>0</v>
      </c>
      <c r="H2000" s="12">
        <v>3</v>
      </c>
      <c r="I2000" s="12">
        <v>7</v>
      </c>
      <c r="J2000" s="3">
        <v>7</v>
      </c>
    </row>
    <row r="2001" spans="1:10" x14ac:dyDescent="0.3">
      <c r="A2001" s="3">
        <v>-8.4166620666488701</v>
      </c>
      <c r="B2001" s="3">
        <v>40.5742939072694</v>
      </c>
      <c r="D2001" s="12">
        <v>3</v>
      </c>
      <c r="E2001" s="12">
        <v>3</v>
      </c>
      <c r="F2001" s="12">
        <v>10</v>
      </c>
      <c r="G2001" s="12">
        <v>10</v>
      </c>
      <c r="H2001" s="12">
        <v>13</v>
      </c>
      <c r="I2001" s="12">
        <v>15</v>
      </c>
      <c r="J2001" s="3">
        <v>0</v>
      </c>
    </row>
    <row r="2002" spans="1:10" x14ac:dyDescent="0.3">
      <c r="A2002" s="3">
        <v>-8.3788490421133606</v>
      </c>
      <c r="B2002" s="3">
        <v>40.731116039588798</v>
      </c>
      <c r="D2002" s="12">
        <v>0</v>
      </c>
      <c r="E2002" s="12">
        <v>0</v>
      </c>
      <c r="F2002" s="12">
        <v>0</v>
      </c>
      <c r="G2002" s="12">
        <v>0</v>
      </c>
      <c r="H2002" s="12">
        <v>0</v>
      </c>
      <c r="I2002" s="12">
        <v>3</v>
      </c>
      <c r="J2002" s="3">
        <v>3</v>
      </c>
    </row>
    <row r="2003" spans="1:10" x14ac:dyDescent="0.3">
      <c r="A2003" s="3">
        <v>-8.1881949704345907</v>
      </c>
      <c r="B2003" s="3">
        <v>40.730778683931</v>
      </c>
      <c r="D2003" s="12">
        <v>0</v>
      </c>
      <c r="E2003" s="12">
        <v>0</v>
      </c>
      <c r="F2003" s="12">
        <v>0</v>
      </c>
      <c r="G2003" s="12">
        <v>0</v>
      </c>
      <c r="H2003" s="12">
        <v>3</v>
      </c>
      <c r="I2003" s="12">
        <v>7</v>
      </c>
      <c r="J2003" s="3">
        <v>7</v>
      </c>
    </row>
    <row r="2005" spans="1:10" x14ac:dyDescent="0.3">
      <c r="A2005" s="3">
        <v>-8.0346617002077991</v>
      </c>
      <c r="B2005" s="3">
        <v>37.508966950304803</v>
      </c>
      <c r="D2005" s="12">
        <v>0</v>
      </c>
      <c r="E2005" s="12">
        <v>0</v>
      </c>
      <c r="F2005" s="12">
        <v>0</v>
      </c>
      <c r="G2005" s="12">
        <v>0</v>
      </c>
      <c r="H2005" s="12">
        <v>0</v>
      </c>
      <c r="I2005" s="12">
        <v>0</v>
      </c>
      <c r="J2005" s="3">
        <v>0</v>
      </c>
    </row>
    <row r="2006" spans="1:10" x14ac:dyDescent="0.3">
      <c r="A2006" s="3">
        <v>-8.1051426843928809</v>
      </c>
      <c r="B2006" s="3">
        <v>37.090785317535698</v>
      </c>
      <c r="D2006" s="12">
        <v>0</v>
      </c>
      <c r="E2006" s="12">
        <v>0</v>
      </c>
      <c r="F2006" s="12">
        <v>8</v>
      </c>
      <c r="G2006" s="12">
        <v>14</v>
      </c>
      <c r="H2006" s="12">
        <v>13</v>
      </c>
      <c r="I2006" s="12">
        <v>15</v>
      </c>
      <c r="J2006" s="3">
        <v>17</v>
      </c>
    </row>
    <row r="2007" spans="1:10" x14ac:dyDescent="0.3">
      <c r="A2007" s="3">
        <v>-8.4335954420186106</v>
      </c>
      <c r="B2007" s="3">
        <v>37.220814126970303</v>
      </c>
      <c r="D2007" s="12">
        <v>3</v>
      </c>
      <c r="E2007" s="12">
        <v>3</v>
      </c>
      <c r="F2007" s="12">
        <v>5</v>
      </c>
      <c r="G2007" s="12">
        <v>5</v>
      </c>
      <c r="H2007" s="12">
        <v>5</v>
      </c>
      <c r="I2007" s="12">
        <v>0</v>
      </c>
      <c r="J2007" s="3">
        <v>5</v>
      </c>
    </row>
    <row r="2008" spans="1:10" x14ac:dyDescent="0.3">
      <c r="A2008" s="3">
        <v>-8.0346617002077991</v>
      </c>
      <c r="B2008" s="3">
        <v>37.508966950304803</v>
      </c>
      <c r="D2008" s="12">
        <v>0</v>
      </c>
      <c r="E2008" s="12">
        <v>0</v>
      </c>
      <c r="F2008" s="12">
        <v>0</v>
      </c>
      <c r="G2008" s="12">
        <v>0</v>
      </c>
      <c r="H2008" s="12">
        <v>0</v>
      </c>
      <c r="I2008" s="12">
        <v>0</v>
      </c>
      <c r="J2008" s="3">
        <v>0</v>
      </c>
    </row>
    <row r="2010" spans="1:10" x14ac:dyDescent="0.3">
      <c r="A2010" s="3">
        <v>-8.1051426843928809</v>
      </c>
      <c r="B2010" s="3">
        <v>37.090785317535698</v>
      </c>
      <c r="D2010" s="12">
        <v>0</v>
      </c>
      <c r="E2010" s="12">
        <v>0</v>
      </c>
      <c r="F2010" s="12">
        <v>8</v>
      </c>
      <c r="G2010" s="12">
        <v>14</v>
      </c>
      <c r="H2010" s="12">
        <v>13</v>
      </c>
      <c r="I2010" s="12">
        <v>15</v>
      </c>
      <c r="J2010" s="3">
        <v>17</v>
      </c>
    </row>
    <row r="2011" spans="1:10" x14ac:dyDescent="0.3">
      <c r="A2011" s="3">
        <v>-8.2873855866767805</v>
      </c>
      <c r="B2011" s="3">
        <v>37.071906076313802</v>
      </c>
      <c r="D2011" s="12">
        <v>5</v>
      </c>
      <c r="E2011" s="12">
        <v>8</v>
      </c>
      <c r="F2011" s="12">
        <v>18</v>
      </c>
      <c r="G2011" s="12">
        <v>22</v>
      </c>
      <c r="H2011" s="12">
        <v>22</v>
      </c>
      <c r="I2011" s="12">
        <v>19</v>
      </c>
      <c r="J2011" s="3">
        <v>21</v>
      </c>
    </row>
    <row r="2012" spans="1:10" x14ac:dyDescent="0.3">
      <c r="A2012" s="3">
        <v>-8.4335954420186106</v>
      </c>
      <c r="B2012" s="3">
        <v>37.220814126970303</v>
      </c>
      <c r="D2012" s="12">
        <v>3</v>
      </c>
      <c r="E2012" s="12">
        <v>3</v>
      </c>
      <c r="F2012" s="12">
        <v>5</v>
      </c>
      <c r="G2012" s="12">
        <v>5</v>
      </c>
      <c r="H2012" s="12">
        <v>5</v>
      </c>
      <c r="I2012" s="12">
        <v>0</v>
      </c>
      <c r="J2012" s="3">
        <v>5</v>
      </c>
    </row>
    <row r="2013" spans="1:10" x14ac:dyDescent="0.3">
      <c r="A2013" s="3">
        <v>-8.1051426843928809</v>
      </c>
      <c r="B2013" s="3">
        <v>37.090785317535698</v>
      </c>
      <c r="D2013" s="12">
        <v>0</v>
      </c>
      <c r="E2013" s="12">
        <v>0</v>
      </c>
      <c r="F2013" s="12">
        <v>8</v>
      </c>
      <c r="G2013" s="12">
        <v>14</v>
      </c>
      <c r="H2013" s="12">
        <v>13</v>
      </c>
      <c r="I2013" s="12">
        <v>15</v>
      </c>
      <c r="J2013" s="3">
        <v>17</v>
      </c>
    </row>
    <row r="2015" spans="1:10" x14ac:dyDescent="0.3">
      <c r="A2015" s="3">
        <v>-8.7736582048144207</v>
      </c>
      <c r="B2015" s="3">
        <v>38.068000118054698</v>
      </c>
      <c r="D2015" s="12">
        <v>0</v>
      </c>
      <c r="E2015" s="12">
        <v>0</v>
      </c>
      <c r="F2015" s="12">
        <v>0</v>
      </c>
      <c r="G2015" s="12">
        <v>0</v>
      </c>
      <c r="H2015" s="12">
        <v>0</v>
      </c>
      <c r="I2015" s="12">
        <v>0</v>
      </c>
      <c r="J2015" s="3">
        <v>6</v>
      </c>
    </row>
    <row r="2016" spans="1:10" x14ac:dyDescent="0.3">
      <c r="A2016" s="3">
        <v>-8.6977644846106994</v>
      </c>
      <c r="B2016" s="3">
        <v>37.491913579141197</v>
      </c>
      <c r="D2016" s="12">
        <v>0</v>
      </c>
      <c r="E2016" s="12">
        <v>0</v>
      </c>
      <c r="F2016" s="12">
        <v>0</v>
      </c>
      <c r="G2016" s="12">
        <v>0</v>
      </c>
      <c r="H2016" s="12">
        <v>0</v>
      </c>
      <c r="I2016" s="12">
        <v>0</v>
      </c>
      <c r="J2016" s="3">
        <v>0</v>
      </c>
    </row>
    <row r="2017" spans="1:10" x14ac:dyDescent="0.3">
      <c r="A2017" s="3">
        <v>-8.8884512005123302</v>
      </c>
      <c r="B2017" s="3">
        <v>37.957613671581598</v>
      </c>
      <c r="D2017" s="12">
        <v>0</v>
      </c>
      <c r="E2017" s="12">
        <v>0</v>
      </c>
      <c r="F2017" s="12">
        <v>0</v>
      </c>
      <c r="G2017" s="12">
        <v>0</v>
      </c>
      <c r="H2017" s="12">
        <v>0</v>
      </c>
      <c r="I2017" s="12">
        <v>0</v>
      </c>
      <c r="J2017" s="3">
        <v>4</v>
      </c>
    </row>
    <row r="2018" spans="1:10" x14ac:dyDescent="0.3">
      <c r="A2018" s="3">
        <v>-8.7736582048144207</v>
      </c>
      <c r="B2018" s="3">
        <v>38.068000118054698</v>
      </c>
      <c r="D2018" s="12">
        <v>0</v>
      </c>
      <c r="E2018" s="12">
        <v>0</v>
      </c>
      <c r="F2018" s="12">
        <v>0</v>
      </c>
      <c r="G2018" s="12">
        <v>0</v>
      </c>
      <c r="H2018" s="12">
        <v>0</v>
      </c>
      <c r="I2018" s="12">
        <v>0</v>
      </c>
      <c r="J2018" s="3">
        <v>6</v>
      </c>
    </row>
    <row r="2020" spans="1:10" x14ac:dyDescent="0.3">
      <c r="A2020" s="3">
        <v>-9.3355767988141203</v>
      </c>
      <c r="B2020" s="3">
        <v>38.956432872075901</v>
      </c>
      <c r="D2020" s="12">
        <v>7</v>
      </c>
      <c r="E2020" s="12">
        <v>8</v>
      </c>
      <c r="F2020" s="12">
        <v>8</v>
      </c>
      <c r="G2020" s="12">
        <v>8</v>
      </c>
      <c r="H2020" s="12">
        <v>24</v>
      </c>
      <c r="I2020" s="12">
        <v>27</v>
      </c>
      <c r="J2020" s="3">
        <v>31</v>
      </c>
    </row>
    <row r="2021" spans="1:10" x14ac:dyDescent="0.3">
      <c r="A2021" s="3">
        <v>-9.23690767037154</v>
      </c>
      <c r="B2021" s="3">
        <v>38.777437500258401</v>
      </c>
      <c r="D2021" s="12">
        <v>21</v>
      </c>
      <c r="E2021" s="12">
        <v>24</v>
      </c>
      <c r="F2021" s="12">
        <v>31</v>
      </c>
      <c r="G2021" s="12">
        <v>31</v>
      </c>
      <c r="H2021" s="12">
        <v>41</v>
      </c>
      <c r="I2021" s="12">
        <v>53</v>
      </c>
      <c r="J2021" s="3">
        <v>63</v>
      </c>
    </row>
    <row r="2022" spans="1:10" x14ac:dyDescent="0.3">
      <c r="A2022" s="3">
        <v>-9.3339338519850799</v>
      </c>
      <c r="B2022" s="3">
        <v>38.805379302335503</v>
      </c>
      <c r="D2022" s="12">
        <v>39</v>
      </c>
      <c r="E2022" s="12">
        <v>43</v>
      </c>
      <c r="F2022" s="12">
        <v>8</v>
      </c>
      <c r="G2022" s="12">
        <v>8</v>
      </c>
      <c r="H2022" s="12">
        <v>116</v>
      </c>
      <c r="I2022" s="12">
        <v>148</v>
      </c>
      <c r="J2022" s="3">
        <v>159</v>
      </c>
    </row>
    <row r="2023" spans="1:10" x14ac:dyDescent="0.3">
      <c r="A2023" s="3">
        <v>-9.3355767988141203</v>
      </c>
      <c r="B2023" s="3">
        <v>38.956432872075901</v>
      </c>
      <c r="D2023" s="12">
        <v>7</v>
      </c>
      <c r="E2023" s="12">
        <v>8</v>
      </c>
      <c r="F2023" s="12">
        <v>8</v>
      </c>
      <c r="G2023" s="12">
        <v>8</v>
      </c>
      <c r="H2023" s="12">
        <v>24</v>
      </c>
      <c r="I2023" s="12">
        <v>27</v>
      </c>
      <c r="J2023" s="3">
        <v>31</v>
      </c>
    </row>
    <row r="2025" spans="1:10" x14ac:dyDescent="0.3">
      <c r="A2025" s="3">
        <v>-9.23690767037154</v>
      </c>
      <c r="B2025" s="3">
        <v>38.777437500258401</v>
      </c>
      <c r="D2025" s="12">
        <v>21</v>
      </c>
      <c r="E2025" s="12">
        <v>24</v>
      </c>
      <c r="F2025" s="12">
        <v>31</v>
      </c>
      <c r="G2025" s="12">
        <v>31</v>
      </c>
      <c r="H2025" s="12">
        <v>41</v>
      </c>
      <c r="I2025" s="12">
        <v>53</v>
      </c>
      <c r="J2025" s="3">
        <v>63</v>
      </c>
    </row>
    <row r="2026" spans="1:10" x14ac:dyDescent="0.3">
      <c r="A2026" s="3">
        <v>-9.2983695910928503</v>
      </c>
      <c r="B2026" s="3">
        <v>38.699858489269403</v>
      </c>
      <c r="D2026" s="12">
        <v>16</v>
      </c>
      <c r="E2026" s="12">
        <v>17</v>
      </c>
      <c r="F2026" s="12">
        <v>17</v>
      </c>
      <c r="G2026" s="12">
        <v>17</v>
      </c>
      <c r="H2026" s="12">
        <v>47</v>
      </c>
      <c r="I2026" s="12">
        <v>74</v>
      </c>
      <c r="J2026" s="3">
        <v>79</v>
      </c>
    </row>
    <row r="2027" spans="1:10" x14ac:dyDescent="0.3">
      <c r="A2027" s="3">
        <v>-9.3339338519850799</v>
      </c>
      <c r="B2027" s="3">
        <v>38.805379302335503</v>
      </c>
      <c r="D2027" s="12">
        <v>39</v>
      </c>
      <c r="E2027" s="12">
        <v>43</v>
      </c>
      <c r="F2027" s="12">
        <v>8</v>
      </c>
      <c r="G2027" s="12">
        <v>8</v>
      </c>
      <c r="H2027" s="12">
        <v>116</v>
      </c>
      <c r="I2027" s="12">
        <v>148</v>
      </c>
      <c r="J2027" s="3">
        <v>159</v>
      </c>
    </row>
    <row r="2028" spans="1:10" x14ac:dyDescent="0.3">
      <c r="A2028" s="3">
        <v>-9.23690767037154</v>
      </c>
      <c r="B2028" s="3">
        <v>38.777437500258401</v>
      </c>
      <c r="D2028" s="12">
        <v>21</v>
      </c>
      <c r="E2028" s="12">
        <v>24</v>
      </c>
      <c r="F2028" s="12">
        <v>31</v>
      </c>
      <c r="G2028" s="12">
        <v>31</v>
      </c>
      <c r="H2028" s="12">
        <v>41</v>
      </c>
      <c r="I2028" s="12">
        <v>53</v>
      </c>
      <c r="J2028" s="3">
        <v>63</v>
      </c>
    </row>
    <row r="2030" spans="1:10" x14ac:dyDescent="0.3">
      <c r="A2030" s="3">
        <v>-9.1676262636737498</v>
      </c>
      <c r="B2030" s="3">
        <v>39.248962957735898</v>
      </c>
      <c r="D2030" s="12">
        <v>0</v>
      </c>
      <c r="E2030" s="12">
        <v>0</v>
      </c>
      <c r="F2030" s="12">
        <v>0</v>
      </c>
      <c r="G2030" s="12">
        <v>0</v>
      </c>
      <c r="H2030" s="12">
        <v>0</v>
      </c>
      <c r="I2030" s="12">
        <v>0</v>
      </c>
      <c r="J2030" s="3">
        <v>0</v>
      </c>
    </row>
    <row r="2031" spans="1:10" x14ac:dyDescent="0.3">
      <c r="A2031" s="3">
        <v>-9.1273414043208607</v>
      </c>
      <c r="B2031" s="3">
        <v>39.221936111154797</v>
      </c>
      <c r="D2031" s="12">
        <v>0</v>
      </c>
      <c r="E2031" s="12">
        <v>0</v>
      </c>
      <c r="F2031" s="12">
        <v>0</v>
      </c>
      <c r="G2031" s="12">
        <v>0</v>
      </c>
      <c r="H2031" s="12">
        <v>0</v>
      </c>
      <c r="I2031" s="12">
        <v>0</v>
      </c>
      <c r="J2031" s="3">
        <v>0</v>
      </c>
    </row>
    <row r="2032" spans="1:10" x14ac:dyDescent="0.3">
      <c r="A2032" s="3">
        <v>-9.1770227325037901</v>
      </c>
      <c r="B2032" s="3">
        <v>39.1355872267563</v>
      </c>
      <c r="D2032" s="12">
        <v>0</v>
      </c>
      <c r="E2032" s="12">
        <v>0</v>
      </c>
      <c r="F2032" s="12">
        <v>0</v>
      </c>
      <c r="G2032" s="12">
        <v>0</v>
      </c>
      <c r="H2032" s="12">
        <v>13</v>
      </c>
      <c r="I2032" s="12">
        <v>11</v>
      </c>
      <c r="J2032" s="3">
        <v>13</v>
      </c>
    </row>
    <row r="2033" spans="1:10" x14ac:dyDescent="0.3">
      <c r="A2033" s="3">
        <v>-9.1676262636737498</v>
      </c>
      <c r="B2033" s="3">
        <v>39.248962957735898</v>
      </c>
      <c r="D2033" s="12">
        <v>0</v>
      </c>
      <c r="E2033" s="12">
        <v>0</v>
      </c>
      <c r="F2033" s="12">
        <v>0</v>
      </c>
      <c r="G2033" s="12">
        <v>0</v>
      </c>
      <c r="H2033" s="12">
        <v>0</v>
      </c>
      <c r="I2033" s="12">
        <v>0</v>
      </c>
      <c r="J2033" s="3">
        <v>0</v>
      </c>
    </row>
    <row r="2035" spans="1:10" x14ac:dyDescent="0.3">
      <c r="A2035" s="3">
        <v>-9.3028084098694208</v>
      </c>
      <c r="B2035" s="3">
        <v>39.252889632812902</v>
      </c>
      <c r="D2035" s="12">
        <v>0</v>
      </c>
      <c r="E2035" s="12">
        <v>0</v>
      </c>
      <c r="F2035" s="12">
        <v>0</v>
      </c>
      <c r="G2035" s="12">
        <v>0</v>
      </c>
      <c r="H2035" s="12">
        <v>0</v>
      </c>
      <c r="I2035" s="12">
        <v>0</v>
      </c>
      <c r="J2035" s="3">
        <v>0</v>
      </c>
    </row>
    <row r="2036" spans="1:10" x14ac:dyDescent="0.3">
      <c r="A2036" s="3">
        <v>-9.1676262636737498</v>
      </c>
      <c r="B2036" s="3">
        <v>39.248962957735898</v>
      </c>
      <c r="D2036" s="12">
        <v>0</v>
      </c>
      <c r="E2036" s="12">
        <v>0</v>
      </c>
      <c r="F2036" s="12">
        <v>0</v>
      </c>
      <c r="G2036" s="12">
        <v>0</v>
      </c>
      <c r="H2036" s="12">
        <v>0</v>
      </c>
      <c r="I2036" s="12">
        <v>0</v>
      </c>
      <c r="J2036" s="3">
        <v>0</v>
      </c>
    </row>
    <row r="2037" spans="1:10" x14ac:dyDescent="0.3">
      <c r="A2037" s="3">
        <v>-9.1770227325037901</v>
      </c>
      <c r="B2037" s="3">
        <v>39.1355872267563</v>
      </c>
      <c r="D2037" s="12">
        <v>0</v>
      </c>
      <c r="E2037" s="12">
        <v>0</v>
      </c>
      <c r="F2037" s="12">
        <v>0</v>
      </c>
      <c r="G2037" s="12">
        <v>0</v>
      </c>
      <c r="H2037" s="12">
        <v>13</v>
      </c>
      <c r="I2037" s="12">
        <v>11</v>
      </c>
      <c r="J2037" s="3">
        <v>13</v>
      </c>
    </row>
    <row r="2038" spans="1:10" x14ac:dyDescent="0.3">
      <c r="A2038" s="3">
        <v>-9.3028084098694208</v>
      </c>
      <c r="B2038" s="3">
        <v>39.252889632812902</v>
      </c>
      <c r="D2038" s="12">
        <v>0</v>
      </c>
      <c r="E2038" s="12">
        <v>0</v>
      </c>
      <c r="F2038" s="12">
        <v>0</v>
      </c>
      <c r="G2038" s="12">
        <v>0</v>
      </c>
      <c r="H2038" s="12">
        <v>0</v>
      </c>
      <c r="I2038" s="12">
        <v>0</v>
      </c>
      <c r="J2038" s="3">
        <v>0</v>
      </c>
    </row>
    <row r="2040" spans="1:10" x14ac:dyDescent="0.3">
      <c r="A2040" s="3">
        <v>-8.4785244243049007</v>
      </c>
      <c r="B2040" s="3">
        <v>40.100536084158698</v>
      </c>
      <c r="D2040" s="12">
        <v>3</v>
      </c>
      <c r="E2040" s="12">
        <v>3</v>
      </c>
      <c r="F2040" s="12">
        <v>4</v>
      </c>
      <c r="G2040" s="12">
        <v>5</v>
      </c>
      <c r="H2040" s="12">
        <v>6</v>
      </c>
      <c r="I2040" s="12">
        <v>13</v>
      </c>
      <c r="J2040" s="3">
        <v>15</v>
      </c>
    </row>
    <row r="2041" spans="1:10" x14ac:dyDescent="0.3">
      <c r="A2041" s="3">
        <v>-8.4263342721854109</v>
      </c>
      <c r="B2041" s="3">
        <v>39.937157779977497</v>
      </c>
      <c r="D2041" s="12">
        <v>0</v>
      </c>
      <c r="E2041" s="12">
        <v>0</v>
      </c>
      <c r="F2041" s="12">
        <v>0</v>
      </c>
      <c r="G2041" s="12">
        <v>0</v>
      </c>
      <c r="H2041" s="12">
        <v>0</v>
      </c>
      <c r="I2041" s="12">
        <v>0</v>
      </c>
      <c r="J2041" s="3">
        <v>0</v>
      </c>
    </row>
    <row r="2042" spans="1:10" x14ac:dyDescent="0.3">
      <c r="A2042" s="3">
        <v>-8.6128145651551709</v>
      </c>
      <c r="B2042" s="3">
        <v>40.053098121073504</v>
      </c>
      <c r="D2042" s="12">
        <v>3</v>
      </c>
      <c r="E2042" s="12">
        <v>3</v>
      </c>
      <c r="F2042" s="12">
        <v>7</v>
      </c>
      <c r="G2042" s="12">
        <v>7</v>
      </c>
      <c r="H2042" s="12">
        <v>7</v>
      </c>
      <c r="I2042" s="12">
        <v>0</v>
      </c>
      <c r="J2042" s="3">
        <v>8</v>
      </c>
    </row>
    <row r="2043" spans="1:10" x14ac:dyDescent="0.3">
      <c r="A2043" s="3">
        <v>-8.4785244243049007</v>
      </c>
      <c r="B2043" s="3">
        <v>40.100536084158698</v>
      </c>
      <c r="D2043" s="12">
        <v>3</v>
      </c>
      <c r="E2043" s="12">
        <v>3</v>
      </c>
      <c r="F2043" s="12">
        <v>4</v>
      </c>
      <c r="G2043" s="12">
        <v>5</v>
      </c>
      <c r="H2043" s="12">
        <v>6</v>
      </c>
      <c r="I2043" s="12">
        <v>13</v>
      </c>
      <c r="J2043" s="3">
        <v>15</v>
      </c>
    </row>
    <row r="2045" spans="1:10" x14ac:dyDescent="0.3">
      <c r="A2045" s="3">
        <v>-8.4263342721854109</v>
      </c>
      <c r="B2045" s="3">
        <v>39.937157779977497</v>
      </c>
      <c r="D2045" s="12">
        <v>0</v>
      </c>
      <c r="E2045" s="12">
        <v>0</v>
      </c>
      <c r="F2045" s="12">
        <v>0</v>
      </c>
      <c r="G2045" s="12">
        <v>0</v>
      </c>
      <c r="H2045" s="12">
        <v>0</v>
      </c>
      <c r="I2045" s="12">
        <v>0</v>
      </c>
      <c r="J2045" s="3">
        <v>0</v>
      </c>
    </row>
    <row r="2046" spans="1:10" x14ac:dyDescent="0.3">
      <c r="A2046" s="3">
        <v>-8.6405354086829007</v>
      </c>
      <c r="B2046" s="3">
        <v>39.913921328534499</v>
      </c>
      <c r="D2046" s="12">
        <v>3</v>
      </c>
      <c r="E2046" s="12">
        <v>3</v>
      </c>
      <c r="F2046" s="12">
        <v>12</v>
      </c>
      <c r="G2046" s="12">
        <v>13</v>
      </c>
      <c r="H2046" s="12">
        <v>13</v>
      </c>
      <c r="I2046" s="12">
        <v>18</v>
      </c>
      <c r="J2046" s="3">
        <v>19</v>
      </c>
    </row>
    <row r="2047" spans="1:10" x14ac:dyDescent="0.3">
      <c r="A2047" s="3">
        <v>-8.6128145651551709</v>
      </c>
      <c r="B2047" s="3">
        <v>40.053098121073504</v>
      </c>
      <c r="D2047" s="12">
        <v>3</v>
      </c>
      <c r="E2047" s="12">
        <v>3</v>
      </c>
      <c r="F2047" s="12">
        <v>7</v>
      </c>
      <c r="G2047" s="12">
        <v>7</v>
      </c>
      <c r="H2047" s="12">
        <v>7</v>
      </c>
      <c r="I2047" s="12">
        <v>0</v>
      </c>
      <c r="J2047" s="3">
        <v>8</v>
      </c>
    </row>
    <row r="2048" spans="1:10" x14ac:dyDescent="0.3">
      <c r="A2048" s="3">
        <v>-8.4263342721854109</v>
      </c>
      <c r="B2048" s="3">
        <v>39.937157779977497</v>
      </c>
      <c r="D2048" s="12">
        <v>0</v>
      </c>
      <c r="E2048" s="12">
        <v>0</v>
      </c>
      <c r="F2048" s="12">
        <v>0</v>
      </c>
      <c r="G2048" s="12">
        <v>0</v>
      </c>
      <c r="H2048" s="12">
        <v>0</v>
      </c>
      <c r="I2048" s="12">
        <v>0</v>
      </c>
      <c r="J2048" s="3">
        <v>0</v>
      </c>
    </row>
    <row r="2050" spans="1:10" x14ac:dyDescent="0.3">
      <c r="A2050" s="3">
        <v>-7.6665670721803298</v>
      </c>
      <c r="B2050" s="3">
        <v>39.071043619515798</v>
      </c>
      <c r="D2050" s="12">
        <v>0</v>
      </c>
      <c r="E2050" s="12">
        <v>0</v>
      </c>
      <c r="F2050" s="12">
        <v>0</v>
      </c>
      <c r="G2050" s="12">
        <v>0</v>
      </c>
      <c r="H2050" s="12">
        <v>0</v>
      </c>
      <c r="I2050" s="12">
        <v>0</v>
      </c>
      <c r="J2050" s="3">
        <v>0</v>
      </c>
    </row>
    <row r="2051" spans="1:10" x14ac:dyDescent="0.3">
      <c r="A2051" s="3">
        <v>-7.41433983012596</v>
      </c>
      <c r="B2051" s="3">
        <v>39.031224679289998</v>
      </c>
      <c r="D2051" s="12">
        <v>0</v>
      </c>
      <c r="E2051" s="12">
        <v>0</v>
      </c>
      <c r="F2051" s="12">
        <v>0</v>
      </c>
      <c r="G2051" s="12">
        <v>0</v>
      </c>
      <c r="H2051" s="12">
        <v>0</v>
      </c>
      <c r="I2051" s="12">
        <v>0</v>
      </c>
      <c r="J2051" s="3">
        <v>0</v>
      </c>
    </row>
    <row r="2052" spans="1:10" x14ac:dyDescent="0.3">
      <c r="A2052" s="3">
        <v>-7.6799488968790204</v>
      </c>
      <c r="B2052" s="3">
        <v>38.965485262805103</v>
      </c>
      <c r="D2052" s="12">
        <v>0</v>
      </c>
      <c r="E2052" s="12">
        <v>0</v>
      </c>
      <c r="F2052" s="12">
        <v>0</v>
      </c>
      <c r="G2052" s="12">
        <v>0</v>
      </c>
      <c r="H2052" s="12">
        <v>0</v>
      </c>
      <c r="I2052" s="12">
        <v>0</v>
      </c>
      <c r="J2052" s="3">
        <v>0</v>
      </c>
    </row>
    <row r="2053" spans="1:10" x14ac:dyDescent="0.3">
      <c r="A2053" s="3">
        <v>-7.6665670721803298</v>
      </c>
      <c r="B2053" s="3">
        <v>39.071043619515798</v>
      </c>
      <c r="D2053" s="12">
        <v>0</v>
      </c>
      <c r="E2053" s="12">
        <v>0</v>
      </c>
      <c r="F2053" s="12">
        <v>0</v>
      </c>
      <c r="G2053" s="12">
        <v>0</v>
      </c>
      <c r="H2053" s="12">
        <v>0</v>
      </c>
      <c r="I2053" s="12">
        <v>0</v>
      </c>
      <c r="J2053" s="3">
        <v>0</v>
      </c>
    </row>
    <row r="2055" spans="1:10" x14ac:dyDescent="0.3">
      <c r="A2055" s="3">
        <v>-7.41433983012596</v>
      </c>
      <c r="B2055" s="3">
        <v>39.031224679289998</v>
      </c>
      <c r="D2055" s="12">
        <v>0</v>
      </c>
      <c r="E2055" s="12">
        <v>0</v>
      </c>
      <c r="F2055" s="12">
        <v>0</v>
      </c>
      <c r="G2055" s="12">
        <v>0</v>
      </c>
      <c r="H2055" s="12">
        <v>0</v>
      </c>
      <c r="I2055" s="12">
        <v>0</v>
      </c>
      <c r="J2055" s="3">
        <v>0</v>
      </c>
    </row>
    <row r="2056" spans="1:10" x14ac:dyDescent="0.3">
      <c r="A2056" s="3">
        <v>-7.5911514410202399</v>
      </c>
      <c r="B2056" s="3">
        <v>38.841452272741101</v>
      </c>
      <c r="D2056" s="12">
        <v>0</v>
      </c>
      <c r="E2056" s="12">
        <v>0</v>
      </c>
      <c r="F2056" s="12">
        <v>0</v>
      </c>
      <c r="G2056" s="12">
        <v>0</v>
      </c>
      <c r="H2056" s="12">
        <v>0</v>
      </c>
      <c r="I2056" s="12">
        <v>0</v>
      </c>
      <c r="J2056" s="3">
        <v>0</v>
      </c>
    </row>
    <row r="2057" spans="1:10" x14ac:dyDescent="0.3">
      <c r="A2057" s="3">
        <v>-7.6799488968790204</v>
      </c>
      <c r="B2057" s="3">
        <v>38.965485262805103</v>
      </c>
      <c r="D2057" s="12">
        <v>0</v>
      </c>
      <c r="E2057" s="12">
        <v>0</v>
      </c>
      <c r="F2057" s="12">
        <v>0</v>
      </c>
      <c r="G2057" s="12">
        <v>0</v>
      </c>
      <c r="H2057" s="12">
        <v>0</v>
      </c>
      <c r="I2057" s="12">
        <v>0</v>
      </c>
      <c r="J2057" s="3">
        <v>0</v>
      </c>
    </row>
    <row r="2058" spans="1:10" x14ac:dyDescent="0.3">
      <c r="A2058" s="3">
        <v>-7.41433983012596</v>
      </c>
      <c r="B2058" s="3">
        <v>39.031224679289998</v>
      </c>
      <c r="D2058" s="12">
        <v>0</v>
      </c>
      <c r="E2058" s="12">
        <v>0</v>
      </c>
      <c r="F2058" s="12">
        <v>0</v>
      </c>
      <c r="G2058" s="12">
        <v>0</v>
      </c>
      <c r="H2058" s="12">
        <v>0</v>
      </c>
      <c r="I2058" s="12">
        <v>0</v>
      </c>
      <c r="J2058" s="3">
        <v>0</v>
      </c>
    </row>
    <row r="2060" spans="1:10" x14ac:dyDescent="0.3">
      <c r="A2060" s="3">
        <v>-8.0212568441207104</v>
      </c>
      <c r="B2060" s="3">
        <v>40.430674265108401</v>
      </c>
      <c r="D2060" s="12">
        <v>0</v>
      </c>
      <c r="E2060" s="12">
        <v>0</v>
      </c>
      <c r="F2060" s="12">
        <v>0</v>
      </c>
      <c r="G2060" s="12">
        <v>0</v>
      </c>
      <c r="H2060" s="12">
        <v>0</v>
      </c>
      <c r="I2060" s="12">
        <v>0</v>
      </c>
      <c r="J2060" s="3">
        <v>0</v>
      </c>
    </row>
    <row r="2061" spans="1:10" x14ac:dyDescent="0.3">
      <c r="A2061" s="3">
        <v>-7.8490221327340697</v>
      </c>
      <c r="B2061" s="3">
        <v>40.355132586470901</v>
      </c>
      <c r="D2061" s="12">
        <v>0</v>
      </c>
      <c r="E2061" s="12">
        <v>0</v>
      </c>
      <c r="F2061" s="12">
        <v>0</v>
      </c>
      <c r="G2061" s="12">
        <v>0</v>
      </c>
      <c r="H2061" s="12">
        <v>0</v>
      </c>
      <c r="I2061" s="12">
        <v>0</v>
      </c>
      <c r="J2061" s="3">
        <v>0</v>
      </c>
    </row>
    <row r="2062" spans="1:10" x14ac:dyDescent="0.3">
      <c r="A2062" s="3">
        <v>-8.0233007789799196</v>
      </c>
      <c r="B2062" s="3">
        <v>40.363237318563002</v>
      </c>
      <c r="D2062" s="12">
        <v>0</v>
      </c>
      <c r="E2062" s="12">
        <v>0</v>
      </c>
      <c r="F2062" s="12">
        <v>0</v>
      </c>
      <c r="G2062" s="12">
        <v>0</v>
      </c>
      <c r="H2062" s="12">
        <v>0</v>
      </c>
      <c r="I2062" s="12">
        <v>0</v>
      </c>
      <c r="J2062" s="3">
        <v>0</v>
      </c>
    </row>
    <row r="2063" spans="1:10" x14ac:dyDescent="0.3">
      <c r="A2063" s="3">
        <v>-8.0212568441207104</v>
      </c>
      <c r="B2063" s="3">
        <v>40.430674265108401</v>
      </c>
      <c r="D2063" s="12">
        <v>0</v>
      </c>
      <c r="E2063" s="12">
        <v>0</v>
      </c>
      <c r="F2063" s="12">
        <v>0</v>
      </c>
      <c r="G2063" s="12">
        <v>0</v>
      </c>
      <c r="H2063" s="12">
        <v>0</v>
      </c>
      <c r="I2063" s="12">
        <v>0</v>
      </c>
      <c r="J2063" s="3">
        <v>0</v>
      </c>
    </row>
    <row r="2065" spans="1:10" x14ac:dyDescent="0.3">
      <c r="A2065" s="3">
        <v>-7.8490221327340697</v>
      </c>
      <c r="B2065" s="3">
        <v>40.355132586470901</v>
      </c>
      <c r="D2065" s="12">
        <v>0</v>
      </c>
      <c r="E2065" s="12">
        <v>0</v>
      </c>
      <c r="F2065" s="12">
        <v>0</v>
      </c>
      <c r="G2065" s="12">
        <v>0</v>
      </c>
      <c r="H2065" s="12">
        <v>0</v>
      </c>
      <c r="I2065" s="12">
        <v>0</v>
      </c>
      <c r="J2065" s="3">
        <v>0</v>
      </c>
    </row>
    <row r="2066" spans="1:10" x14ac:dyDescent="0.3">
      <c r="A2066" s="3">
        <v>-8.0490435978853796</v>
      </c>
      <c r="B2066" s="3">
        <v>40.211318186960298</v>
      </c>
      <c r="D2066" s="12">
        <v>0</v>
      </c>
      <c r="E2066" s="12">
        <v>0</v>
      </c>
      <c r="F2066" s="12">
        <v>0</v>
      </c>
      <c r="G2066" s="12">
        <v>0</v>
      </c>
      <c r="H2066" s="12">
        <v>0</v>
      </c>
      <c r="I2066" s="12">
        <v>0</v>
      </c>
      <c r="J2066" s="3">
        <v>0</v>
      </c>
    </row>
    <row r="2067" spans="1:10" x14ac:dyDescent="0.3">
      <c r="A2067" s="3">
        <v>-8.0233007789799196</v>
      </c>
      <c r="B2067" s="3">
        <v>40.363237318563002</v>
      </c>
      <c r="D2067" s="12">
        <v>0</v>
      </c>
      <c r="E2067" s="12">
        <v>0</v>
      </c>
      <c r="F2067" s="12">
        <v>0</v>
      </c>
      <c r="G2067" s="12">
        <v>0</v>
      </c>
      <c r="H2067" s="12">
        <v>0</v>
      </c>
      <c r="I2067" s="12">
        <v>0</v>
      </c>
      <c r="J2067" s="3">
        <v>0</v>
      </c>
    </row>
    <row r="2068" spans="1:10" x14ac:dyDescent="0.3">
      <c r="A2068" s="3">
        <v>-7.8490221327340697</v>
      </c>
      <c r="B2068" s="3">
        <v>40.355132586470901</v>
      </c>
      <c r="D2068" s="12">
        <v>0</v>
      </c>
      <c r="E2068" s="12">
        <v>0</v>
      </c>
      <c r="F2068" s="12">
        <v>0</v>
      </c>
      <c r="G2068" s="12">
        <v>0</v>
      </c>
      <c r="H2068" s="12">
        <v>0</v>
      </c>
      <c r="I2068" s="12">
        <v>0</v>
      </c>
      <c r="J2068" s="3">
        <v>0</v>
      </c>
    </row>
    <row r="2070" spans="1:10" x14ac:dyDescent="0.3">
      <c r="A2070" s="3">
        <v>-7.6774937328023203</v>
      </c>
      <c r="B2070" s="3">
        <v>41.1052583978001</v>
      </c>
      <c r="D2070" s="12">
        <v>0</v>
      </c>
      <c r="E2070" s="12">
        <v>0</v>
      </c>
      <c r="F2070" s="12">
        <v>0</v>
      </c>
      <c r="G2070" s="12">
        <v>0</v>
      </c>
      <c r="H2070" s="12">
        <v>0</v>
      </c>
      <c r="I2070" s="12">
        <v>0</v>
      </c>
      <c r="J2070" s="3">
        <v>0</v>
      </c>
    </row>
    <row r="2071" spans="1:10" x14ac:dyDescent="0.3">
      <c r="A2071" s="3">
        <v>-7.5671170990655696</v>
      </c>
      <c r="B2071" s="3">
        <v>41.268681564346103</v>
      </c>
      <c r="D2071" s="12">
        <v>0</v>
      </c>
      <c r="E2071" s="12">
        <v>0</v>
      </c>
      <c r="F2071" s="12">
        <v>0</v>
      </c>
      <c r="G2071" s="12">
        <v>0</v>
      </c>
      <c r="H2071" s="12">
        <v>0</v>
      </c>
      <c r="I2071" s="12">
        <v>0</v>
      </c>
      <c r="J2071" s="3">
        <v>0</v>
      </c>
    </row>
    <row r="2072" spans="1:10" x14ac:dyDescent="0.3">
      <c r="A2072" s="3">
        <v>-7.5686406581707004</v>
      </c>
      <c r="B2072" s="3">
        <v>41.113836559379699</v>
      </c>
      <c r="D2072" s="12">
        <v>0</v>
      </c>
      <c r="E2072" s="12">
        <v>0</v>
      </c>
      <c r="F2072" s="12">
        <v>0</v>
      </c>
      <c r="G2072" s="12">
        <v>0</v>
      </c>
      <c r="H2072" s="12">
        <v>0</v>
      </c>
      <c r="I2072" s="12">
        <v>0</v>
      </c>
      <c r="J2072" s="3">
        <v>0</v>
      </c>
    </row>
    <row r="2073" spans="1:10" x14ac:dyDescent="0.3">
      <c r="A2073" s="3">
        <v>-7.6774937328023203</v>
      </c>
      <c r="B2073" s="3">
        <v>41.1052583978001</v>
      </c>
      <c r="D2073" s="12">
        <v>0</v>
      </c>
      <c r="E2073" s="12">
        <v>0</v>
      </c>
      <c r="F2073" s="12">
        <v>0</v>
      </c>
      <c r="G2073" s="12">
        <v>0</v>
      </c>
      <c r="H2073" s="12">
        <v>0</v>
      </c>
      <c r="I2073" s="12">
        <v>0</v>
      </c>
      <c r="J2073" s="3">
        <v>0</v>
      </c>
    </row>
    <row r="2075" spans="1:10" x14ac:dyDescent="0.3">
      <c r="A2075" s="3">
        <v>-7.5671170990655696</v>
      </c>
      <c r="B2075" s="3">
        <v>41.268681564346103</v>
      </c>
      <c r="D2075" s="12">
        <v>0</v>
      </c>
      <c r="E2075" s="12">
        <v>0</v>
      </c>
      <c r="F2075" s="12">
        <v>0</v>
      </c>
      <c r="G2075" s="12">
        <v>0</v>
      </c>
      <c r="H2075" s="12">
        <v>0</v>
      </c>
      <c r="I2075" s="12">
        <v>0</v>
      </c>
      <c r="J2075" s="3">
        <v>0</v>
      </c>
    </row>
    <row r="2076" spans="1:10" x14ac:dyDescent="0.3">
      <c r="A2076" s="3">
        <v>-7.4216293541778402</v>
      </c>
      <c r="B2076" s="3">
        <v>41.136708094045098</v>
      </c>
      <c r="D2076" s="12">
        <v>0</v>
      </c>
      <c r="E2076" s="12">
        <v>0</v>
      </c>
      <c r="F2076" s="12">
        <v>0</v>
      </c>
      <c r="G2076" s="12">
        <v>0</v>
      </c>
      <c r="H2076" s="12">
        <v>0</v>
      </c>
      <c r="I2076" s="12">
        <v>0</v>
      </c>
      <c r="J2076" s="3">
        <v>0</v>
      </c>
    </row>
    <row r="2077" spans="1:10" x14ac:dyDescent="0.3">
      <c r="A2077" s="3">
        <v>-7.5686406581707004</v>
      </c>
      <c r="B2077" s="3">
        <v>41.113836559379699</v>
      </c>
      <c r="D2077" s="12">
        <v>0</v>
      </c>
      <c r="E2077" s="12">
        <v>0</v>
      </c>
      <c r="F2077" s="12">
        <v>0</v>
      </c>
      <c r="G2077" s="12">
        <v>0</v>
      </c>
      <c r="H2077" s="12">
        <v>0</v>
      </c>
      <c r="I2077" s="12">
        <v>0</v>
      </c>
      <c r="J2077" s="3">
        <v>0</v>
      </c>
    </row>
    <row r="2078" spans="1:10" x14ac:dyDescent="0.3">
      <c r="A2078" s="3">
        <v>-7.5671170990655696</v>
      </c>
      <c r="B2078" s="3">
        <v>41.268681564346103</v>
      </c>
      <c r="D2078" s="12">
        <v>0</v>
      </c>
      <c r="E2078" s="12">
        <v>0</v>
      </c>
      <c r="F2078" s="12">
        <v>0</v>
      </c>
      <c r="G2078" s="12">
        <v>0</v>
      </c>
      <c r="H2078" s="12">
        <v>0</v>
      </c>
      <c r="I2078" s="12">
        <v>0</v>
      </c>
      <c r="J2078" s="3">
        <v>0</v>
      </c>
    </row>
    <row r="2080" spans="1:10" x14ac:dyDescent="0.3">
      <c r="A2080" s="3">
        <v>-7.8037501056158698</v>
      </c>
      <c r="B2080" s="3">
        <v>41.097892645246802</v>
      </c>
      <c r="D2080" s="12">
        <v>0</v>
      </c>
      <c r="E2080" s="12">
        <v>0</v>
      </c>
      <c r="F2080" s="12">
        <v>0</v>
      </c>
      <c r="G2080" s="12">
        <v>0</v>
      </c>
      <c r="H2080" s="12">
        <v>0</v>
      </c>
      <c r="I2080" s="12">
        <v>0</v>
      </c>
      <c r="J2080" s="3">
        <v>4</v>
      </c>
    </row>
    <row r="2081" spans="1:10" x14ac:dyDescent="0.3">
      <c r="A2081" s="3">
        <v>-7.6774937328023203</v>
      </c>
      <c r="B2081" s="3">
        <v>41.1052583978001</v>
      </c>
      <c r="D2081" s="12">
        <v>0</v>
      </c>
      <c r="E2081" s="12">
        <v>0</v>
      </c>
      <c r="F2081" s="12">
        <v>0</v>
      </c>
      <c r="G2081" s="12">
        <v>0</v>
      </c>
      <c r="H2081" s="12">
        <v>0</v>
      </c>
      <c r="I2081" s="12">
        <v>0</v>
      </c>
      <c r="J2081" s="3">
        <v>0</v>
      </c>
    </row>
    <row r="2082" spans="1:10" x14ac:dyDescent="0.3">
      <c r="A2082" s="3">
        <v>-7.7840955487679402</v>
      </c>
      <c r="B2082" s="3">
        <v>41.015194321182499</v>
      </c>
      <c r="D2082" s="12">
        <v>0</v>
      </c>
      <c r="E2082" s="12">
        <v>0</v>
      </c>
      <c r="F2082" s="12">
        <v>0</v>
      </c>
      <c r="G2082" s="12">
        <v>0</v>
      </c>
      <c r="H2082" s="12">
        <v>0</v>
      </c>
      <c r="I2082" s="12">
        <v>0</v>
      </c>
      <c r="J2082" s="3">
        <v>0</v>
      </c>
    </row>
    <row r="2083" spans="1:10" x14ac:dyDescent="0.3">
      <c r="A2083" s="3">
        <v>-7.8037501056158698</v>
      </c>
      <c r="B2083" s="3">
        <v>41.097892645246802</v>
      </c>
      <c r="D2083" s="12">
        <v>0</v>
      </c>
      <c r="E2083" s="12">
        <v>0</v>
      </c>
      <c r="F2083" s="12">
        <v>0</v>
      </c>
      <c r="G2083" s="12">
        <v>0</v>
      </c>
      <c r="H2083" s="12">
        <v>0</v>
      </c>
      <c r="I2083" s="12">
        <v>0</v>
      </c>
      <c r="J2083" s="3">
        <v>4</v>
      </c>
    </row>
    <row r="2085" spans="1:10" x14ac:dyDescent="0.3">
      <c r="A2085" s="3">
        <v>-7.6774937328023203</v>
      </c>
      <c r="B2085" s="3">
        <v>41.1052583978001</v>
      </c>
      <c r="D2085" s="12">
        <v>0</v>
      </c>
      <c r="E2085" s="12">
        <v>0</v>
      </c>
      <c r="F2085" s="12">
        <v>0</v>
      </c>
      <c r="G2085" s="12">
        <v>0</v>
      </c>
      <c r="H2085" s="12">
        <v>0</v>
      </c>
      <c r="I2085" s="12">
        <v>0</v>
      </c>
      <c r="J2085" s="3">
        <v>0</v>
      </c>
    </row>
    <row r="2086" spans="1:10" x14ac:dyDescent="0.3">
      <c r="A2086" s="3">
        <v>-7.6014592248523902</v>
      </c>
      <c r="B2086" s="3">
        <v>40.988851238109298</v>
      </c>
      <c r="D2086" s="12">
        <v>0</v>
      </c>
      <c r="E2086" s="12">
        <v>0</v>
      </c>
      <c r="F2086" s="12">
        <v>0</v>
      </c>
      <c r="G2086" s="12">
        <v>0</v>
      </c>
      <c r="H2086" s="12">
        <v>0</v>
      </c>
      <c r="I2086" s="12">
        <v>0</v>
      </c>
      <c r="J2086" s="3">
        <v>0</v>
      </c>
    </row>
    <row r="2087" spans="1:10" x14ac:dyDescent="0.3">
      <c r="A2087" s="3">
        <v>-7.7840955487679402</v>
      </c>
      <c r="B2087" s="3">
        <v>41.015194321182499</v>
      </c>
      <c r="D2087" s="12">
        <v>0</v>
      </c>
      <c r="E2087" s="12">
        <v>0</v>
      </c>
      <c r="F2087" s="12">
        <v>0</v>
      </c>
      <c r="G2087" s="12">
        <v>0</v>
      </c>
      <c r="H2087" s="12">
        <v>0</v>
      </c>
      <c r="I2087" s="12">
        <v>0</v>
      </c>
      <c r="J2087" s="3">
        <v>0</v>
      </c>
    </row>
    <row r="2088" spans="1:10" x14ac:dyDescent="0.3">
      <c r="A2088" s="3">
        <v>-7.6774937328023203</v>
      </c>
      <c r="B2088" s="3">
        <v>41.1052583978001</v>
      </c>
      <c r="D2088" s="12">
        <v>0</v>
      </c>
      <c r="E2088" s="12">
        <v>0</v>
      </c>
      <c r="F2088" s="12">
        <v>0</v>
      </c>
      <c r="G2088" s="12">
        <v>0</v>
      </c>
      <c r="H2088" s="12">
        <v>0</v>
      </c>
      <c r="I2088" s="12">
        <v>0</v>
      </c>
      <c r="J2088" s="3">
        <v>0</v>
      </c>
    </row>
    <row r="2090" spans="1:10" x14ac:dyDescent="0.3">
      <c r="A2090" s="3">
        <v>-7.5441112384330902</v>
      </c>
      <c r="B2090" s="3">
        <v>37.445370491226598</v>
      </c>
      <c r="D2090" s="12">
        <v>0</v>
      </c>
      <c r="E2090" s="12">
        <v>0</v>
      </c>
      <c r="F2090" s="12">
        <v>0</v>
      </c>
      <c r="G2090" s="12">
        <v>0</v>
      </c>
      <c r="H2090" s="12">
        <v>0</v>
      </c>
      <c r="I2090" s="12">
        <v>0</v>
      </c>
      <c r="J2090" s="3">
        <v>0</v>
      </c>
    </row>
    <row r="2091" spans="1:10" x14ac:dyDescent="0.3">
      <c r="A2091" s="3">
        <v>-7.4781175215891</v>
      </c>
      <c r="B2091" s="3">
        <v>37.230651888795002</v>
      </c>
      <c r="D2091" s="12">
        <v>0</v>
      </c>
      <c r="E2091" s="12">
        <v>0</v>
      </c>
      <c r="F2091" s="12">
        <v>0</v>
      </c>
      <c r="G2091" s="12">
        <v>0</v>
      </c>
      <c r="H2091" s="12">
        <v>0</v>
      </c>
      <c r="I2091" s="12">
        <v>0</v>
      </c>
      <c r="J2091" s="3">
        <v>0</v>
      </c>
    </row>
    <row r="2092" spans="1:10" x14ac:dyDescent="0.3">
      <c r="A2092" s="3">
        <v>-7.6651552366641598</v>
      </c>
      <c r="B2092" s="3">
        <v>37.195225314007203</v>
      </c>
      <c r="D2092" s="12">
        <v>0</v>
      </c>
      <c r="E2092" s="12">
        <v>0</v>
      </c>
      <c r="F2092" s="12">
        <v>0</v>
      </c>
      <c r="G2092" s="12">
        <v>0</v>
      </c>
      <c r="H2092" s="12">
        <v>0</v>
      </c>
      <c r="I2092" s="12">
        <v>0</v>
      </c>
      <c r="J2092" s="3">
        <v>0</v>
      </c>
    </row>
    <row r="2093" spans="1:10" x14ac:dyDescent="0.3">
      <c r="A2093" s="3">
        <v>-7.5441112384330902</v>
      </c>
      <c r="B2093" s="3">
        <v>37.445370491226598</v>
      </c>
      <c r="D2093" s="12">
        <v>0</v>
      </c>
      <c r="E2093" s="12">
        <v>0</v>
      </c>
      <c r="F2093" s="12">
        <v>0</v>
      </c>
      <c r="G2093" s="12">
        <v>0</v>
      </c>
      <c r="H2093" s="12">
        <v>0</v>
      </c>
      <c r="I2093" s="12">
        <v>0</v>
      </c>
      <c r="J2093" s="3">
        <v>0</v>
      </c>
    </row>
    <row r="2095" spans="1:10" x14ac:dyDescent="0.3">
      <c r="A2095" s="3">
        <v>-7.8786422069007802</v>
      </c>
      <c r="B2095" s="3">
        <v>37.195683792874298</v>
      </c>
      <c r="D2095" s="12">
        <v>0</v>
      </c>
      <c r="E2095" s="12">
        <v>0</v>
      </c>
      <c r="F2095" s="12">
        <v>0</v>
      </c>
      <c r="G2095" s="12">
        <v>0</v>
      </c>
      <c r="H2095" s="12">
        <v>0</v>
      </c>
      <c r="I2095" s="12">
        <v>0</v>
      </c>
      <c r="J2095" s="3">
        <v>0</v>
      </c>
    </row>
    <row r="2096" spans="1:10" x14ac:dyDescent="0.3">
      <c r="A2096" s="3">
        <v>-7.5441112384330902</v>
      </c>
      <c r="B2096" s="3">
        <v>37.445370491226598</v>
      </c>
      <c r="D2096" s="12">
        <v>0</v>
      </c>
      <c r="E2096" s="12">
        <v>0</v>
      </c>
      <c r="F2096" s="12">
        <v>0</v>
      </c>
      <c r="G2096" s="12">
        <v>0</v>
      </c>
      <c r="H2096" s="12">
        <v>0</v>
      </c>
      <c r="I2096" s="12">
        <v>0</v>
      </c>
      <c r="J2096" s="3">
        <v>0</v>
      </c>
    </row>
    <row r="2097" spans="1:10" x14ac:dyDescent="0.3">
      <c r="A2097" s="3">
        <v>-7.6651552366641598</v>
      </c>
      <c r="B2097" s="3">
        <v>37.195225314007203</v>
      </c>
      <c r="D2097" s="12">
        <v>0</v>
      </c>
      <c r="E2097" s="12">
        <v>0</v>
      </c>
      <c r="F2097" s="12">
        <v>0</v>
      </c>
      <c r="G2097" s="12">
        <v>0</v>
      </c>
      <c r="H2097" s="12">
        <v>0</v>
      </c>
      <c r="I2097" s="12">
        <v>0</v>
      </c>
      <c r="J2097" s="3">
        <v>0</v>
      </c>
    </row>
    <row r="2098" spans="1:10" x14ac:dyDescent="0.3">
      <c r="A2098" s="3">
        <v>-7.8786422069007802</v>
      </c>
      <c r="B2098" s="3">
        <v>37.195683792874298</v>
      </c>
      <c r="D2098" s="12">
        <v>0</v>
      </c>
      <c r="E2098" s="12">
        <v>0</v>
      </c>
      <c r="F2098" s="12">
        <v>0</v>
      </c>
      <c r="G2098" s="12">
        <v>0</v>
      </c>
      <c r="H2098" s="12">
        <v>0</v>
      </c>
      <c r="I2098" s="12">
        <v>0</v>
      </c>
      <c r="J2098" s="3">
        <v>0</v>
      </c>
    </row>
    <row r="2100" spans="1:10" x14ac:dyDescent="0.3">
      <c r="A2100" s="3">
        <v>-8.36545937410507</v>
      </c>
      <c r="B2100" s="3">
        <v>41.626656495414998</v>
      </c>
      <c r="D2100" s="12">
        <v>0</v>
      </c>
      <c r="E2100" s="12">
        <v>0</v>
      </c>
      <c r="F2100" s="12">
        <v>6</v>
      </c>
      <c r="G2100" s="12">
        <v>7</v>
      </c>
      <c r="H2100" s="12">
        <v>8</v>
      </c>
      <c r="I2100" s="12">
        <v>9</v>
      </c>
      <c r="J2100" s="3">
        <v>9</v>
      </c>
    </row>
    <row r="2101" spans="1:10" x14ac:dyDescent="0.3">
      <c r="A2101" s="3">
        <v>-8.3958621802016093</v>
      </c>
      <c r="B2101" s="3">
        <v>41.801513305785697</v>
      </c>
      <c r="D2101" s="12">
        <v>0</v>
      </c>
      <c r="E2101" s="12">
        <v>0</v>
      </c>
      <c r="F2101" s="12">
        <v>0</v>
      </c>
      <c r="G2101" s="12">
        <v>0</v>
      </c>
      <c r="H2101" s="12">
        <v>0</v>
      </c>
      <c r="I2101" s="12">
        <v>0</v>
      </c>
      <c r="J2101" s="3">
        <v>0</v>
      </c>
    </row>
    <row r="2102" spans="1:10" x14ac:dyDescent="0.3">
      <c r="A2102" s="3">
        <v>-8.1281656259011292</v>
      </c>
      <c r="B2102" s="3">
        <v>41.731689074247498</v>
      </c>
      <c r="D2102" s="12">
        <v>0</v>
      </c>
      <c r="E2102" s="12">
        <v>0</v>
      </c>
      <c r="F2102" s="12">
        <v>0</v>
      </c>
      <c r="G2102" s="12">
        <v>0</v>
      </c>
      <c r="H2102" s="12">
        <v>0</v>
      </c>
      <c r="I2102" s="12">
        <v>0</v>
      </c>
      <c r="J2102" s="3">
        <v>0</v>
      </c>
    </row>
    <row r="2103" spans="1:10" x14ac:dyDescent="0.3">
      <c r="A2103" s="3">
        <v>-8.36545937410507</v>
      </c>
      <c r="B2103" s="3">
        <v>41.626656495414998</v>
      </c>
      <c r="D2103" s="12">
        <v>0</v>
      </c>
      <c r="E2103" s="12">
        <v>0</v>
      </c>
      <c r="F2103" s="12">
        <v>6</v>
      </c>
      <c r="G2103" s="12">
        <v>7</v>
      </c>
      <c r="H2103" s="12">
        <v>8</v>
      </c>
      <c r="I2103" s="12">
        <v>9</v>
      </c>
      <c r="J2103" s="3">
        <v>9</v>
      </c>
    </row>
    <row r="2105" spans="1:10" x14ac:dyDescent="0.3">
      <c r="A2105" s="3">
        <v>-8.2678399041246706</v>
      </c>
      <c r="B2105" s="3">
        <v>41.577970851150504</v>
      </c>
      <c r="D2105" s="12">
        <v>0</v>
      </c>
      <c r="E2105" s="12">
        <v>0</v>
      </c>
      <c r="F2105" s="12">
        <v>4</v>
      </c>
      <c r="G2105" s="12">
        <v>7</v>
      </c>
      <c r="H2105" s="12">
        <v>7</v>
      </c>
      <c r="I2105" s="12">
        <v>12</v>
      </c>
      <c r="J2105" s="3">
        <v>12</v>
      </c>
    </row>
    <row r="2106" spans="1:10" x14ac:dyDescent="0.3">
      <c r="A2106" s="3">
        <v>-8.36545937410507</v>
      </c>
      <c r="B2106" s="3">
        <v>41.626656495414998</v>
      </c>
      <c r="D2106" s="12">
        <v>0</v>
      </c>
      <c r="E2106" s="12">
        <v>0</v>
      </c>
      <c r="F2106" s="12">
        <v>6</v>
      </c>
      <c r="G2106" s="12">
        <v>7</v>
      </c>
      <c r="H2106" s="12">
        <v>8</v>
      </c>
      <c r="I2106" s="12">
        <v>9</v>
      </c>
      <c r="J2106" s="3">
        <v>9</v>
      </c>
    </row>
    <row r="2107" spans="1:10" x14ac:dyDescent="0.3">
      <c r="A2107" s="3">
        <v>-8.1281656259011292</v>
      </c>
      <c r="B2107" s="3">
        <v>41.731689074247498</v>
      </c>
      <c r="D2107" s="12">
        <v>0</v>
      </c>
      <c r="E2107" s="12">
        <v>0</v>
      </c>
      <c r="F2107" s="12">
        <v>0</v>
      </c>
      <c r="G2107" s="12">
        <v>0</v>
      </c>
      <c r="H2107" s="12">
        <v>0</v>
      </c>
      <c r="I2107" s="12">
        <v>0</v>
      </c>
      <c r="J2107" s="3">
        <v>0</v>
      </c>
    </row>
    <row r="2108" spans="1:10" x14ac:dyDescent="0.3">
      <c r="A2108" s="3">
        <v>-8.2678399041246706</v>
      </c>
      <c r="B2108" s="3">
        <v>41.577970851150504</v>
      </c>
      <c r="D2108" s="12">
        <v>0</v>
      </c>
      <c r="E2108" s="12">
        <v>0</v>
      </c>
      <c r="F2108" s="12">
        <v>4</v>
      </c>
      <c r="G2108" s="12">
        <v>7</v>
      </c>
      <c r="H2108" s="12">
        <v>7</v>
      </c>
      <c r="I2108" s="12">
        <v>12</v>
      </c>
      <c r="J2108" s="3">
        <v>12</v>
      </c>
    </row>
    <row r="2110" spans="1:10" x14ac:dyDescent="0.3">
      <c r="A2110" s="3">
        <v>-8.1951121938921894</v>
      </c>
      <c r="B2110" s="3">
        <v>39.499466461666302</v>
      </c>
      <c r="D2110" s="12">
        <v>0</v>
      </c>
      <c r="E2110" s="12">
        <v>0</v>
      </c>
      <c r="F2110" s="12">
        <v>0</v>
      </c>
      <c r="G2110" s="12">
        <v>0</v>
      </c>
      <c r="H2110" s="12">
        <v>0</v>
      </c>
      <c r="I2110" s="12">
        <v>0</v>
      </c>
      <c r="J2110" s="3">
        <v>7</v>
      </c>
    </row>
    <row r="2111" spans="1:10" x14ac:dyDescent="0.3">
      <c r="A2111" s="3">
        <v>-8.2857754523213192</v>
      </c>
      <c r="B2111" s="3">
        <v>39.404489423529</v>
      </c>
      <c r="D2111" s="12">
        <v>0</v>
      </c>
      <c r="E2111" s="12">
        <v>0</v>
      </c>
      <c r="F2111" s="12">
        <v>0</v>
      </c>
      <c r="G2111" s="12">
        <v>0</v>
      </c>
      <c r="H2111" s="12">
        <v>0</v>
      </c>
      <c r="I2111" s="12">
        <v>0</v>
      </c>
      <c r="J2111" s="3">
        <v>0</v>
      </c>
    </row>
    <row r="2112" spans="1:10" x14ac:dyDescent="0.3">
      <c r="A2112" s="3">
        <v>-8.3981913746960704</v>
      </c>
      <c r="B2112" s="3">
        <v>39.598324048574703</v>
      </c>
      <c r="D2112" s="12">
        <v>0</v>
      </c>
      <c r="E2112" s="12">
        <v>0</v>
      </c>
      <c r="F2112" s="12">
        <v>0</v>
      </c>
      <c r="G2112" s="12">
        <v>0</v>
      </c>
      <c r="H2112" s="12">
        <v>6</v>
      </c>
      <c r="I2112" s="12">
        <v>3</v>
      </c>
      <c r="J2112" s="3">
        <v>9</v>
      </c>
    </row>
    <row r="2113" spans="1:10" x14ac:dyDescent="0.3">
      <c r="A2113" s="3">
        <v>-8.1951121938921894</v>
      </c>
      <c r="B2113" s="3">
        <v>39.499466461666302</v>
      </c>
      <c r="D2113" s="12">
        <v>0</v>
      </c>
      <c r="E2113" s="12">
        <v>0</v>
      </c>
      <c r="F2113" s="12">
        <v>0</v>
      </c>
      <c r="G2113" s="12">
        <v>0</v>
      </c>
      <c r="H2113" s="12">
        <v>0</v>
      </c>
      <c r="I2113" s="12">
        <v>0</v>
      </c>
      <c r="J2113" s="3">
        <v>7</v>
      </c>
    </row>
    <row r="2115" spans="1:10" x14ac:dyDescent="0.3">
      <c r="A2115" s="3">
        <v>-8.2620565165614206</v>
      </c>
      <c r="B2115" s="3">
        <v>39.682316371952901</v>
      </c>
      <c r="D2115" s="12">
        <v>0</v>
      </c>
      <c r="E2115" s="12">
        <v>0</v>
      </c>
      <c r="F2115" s="12">
        <v>0</v>
      </c>
      <c r="G2115" s="12">
        <v>0</v>
      </c>
      <c r="H2115" s="12">
        <v>0</v>
      </c>
      <c r="I2115" s="12">
        <v>0</v>
      </c>
      <c r="J2115" s="3">
        <v>0</v>
      </c>
    </row>
    <row r="2116" spans="1:10" x14ac:dyDescent="0.3">
      <c r="A2116" s="3">
        <v>-8.1951121938921894</v>
      </c>
      <c r="B2116" s="3">
        <v>39.499466461666302</v>
      </c>
      <c r="D2116" s="12">
        <v>0</v>
      </c>
      <c r="E2116" s="12">
        <v>0</v>
      </c>
      <c r="F2116" s="12">
        <v>0</v>
      </c>
      <c r="G2116" s="12">
        <v>0</v>
      </c>
      <c r="H2116" s="12">
        <v>0</v>
      </c>
      <c r="I2116" s="12">
        <v>0</v>
      </c>
      <c r="J2116" s="3">
        <v>7</v>
      </c>
    </row>
    <row r="2117" spans="1:10" x14ac:dyDescent="0.3">
      <c r="A2117" s="3">
        <v>-8.3981913746960704</v>
      </c>
      <c r="B2117" s="3">
        <v>39.598324048574703</v>
      </c>
      <c r="D2117" s="12">
        <v>0</v>
      </c>
      <c r="E2117" s="12">
        <v>0</v>
      </c>
      <c r="F2117" s="12">
        <v>0</v>
      </c>
      <c r="G2117" s="12">
        <v>0</v>
      </c>
      <c r="H2117" s="12">
        <v>6</v>
      </c>
      <c r="I2117" s="12">
        <v>3</v>
      </c>
      <c r="J2117" s="3">
        <v>9</v>
      </c>
    </row>
    <row r="2118" spans="1:10" x14ac:dyDescent="0.3">
      <c r="A2118" s="3">
        <v>-8.2620565165614206</v>
      </c>
      <c r="B2118" s="3">
        <v>39.682316371952901</v>
      </c>
      <c r="D2118" s="12">
        <v>0</v>
      </c>
      <c r="E2118" s="12">
        <v>0</v>
      </c>
      <c r="F2118" s="12">
        <v>0</v>
      </c>
      <c r="G2118" s="12">
        <v>0</v>
      </c>
      <c r="H2118" s="12">
        <v>0</v>
      </c>
      <c r="I2118" s="12">
        <v>0</v>
      </c>
      <c r="J2118" s="3">
        <v>0</v>
      </c>
    </row>
    <row r="2120" spans="1:10" x14ac:dyDescent="0.3">
      <c r="A2120" s="3">
        <v>-8.2289236971915596</v>
      </c>
      <c r="B2120" s="3">
        <v>40.379237437568399</v>
      </c>
      <c r="D2120" s="12">
        <v>0</v>
      </c>
      <c r="E2120" s="12">
        <v>0</v>
      </c>
      <c r="F2120" s="12">
        <v>0</v>
      </c>
      <c r="G2120" s="12">
        <v>0</v>
      </c>
      <c r="H2120" s="12">
        <v>0</v>
      </c>
      <c r="I2120" s="12">
        <v>0</v>
      </c>
      <c r="J2120" s="3">
        <v>0</v>
      </c>
    </row>
    <row r="2121" spans="1:10" x14ac:dyDescent="0.3">
      <c r="A2121" s="3">
        <v>-8.4166620666488701</v>
      </c>
      <c r="B2121" s="3">
        <v>40.5742939072694</v>
      </c>
      <c r="D2121" s="12">
        <v>3</v>
      </c>
      <c r="E2121" s="12">
        <v>3</v>
      </c>
      <c r="F2121" s="12">
        <v>10</v>
      </c>
      <c r="G2121" s="12">
        <v>10</v>
      </c>
      <c r="H2121" s="12">
        <v>13</v>
      </c>
      <c r="I2121" s="12">
        <v>15</v>
      </c>
      <c r="J2121" s="3">
        <v>0</v>
      </c>
    </row>
    <row r="2122" spans="1:10" x14ac:dyDescent="0.3">
      <c r="A2122" s="3">
        <v>-8.0851992406200104</v>
      </c>
      <c r="B2122" s="3">
        <v>40.519582393695103</v>
      </c>
      <c r="D2122" s="12">
        <v>0</v>
      </c>
      <c r="E2122" s="12">
        <v>0</v>
      </c>
      <c r="F2122" s="12">
        <v>0</v>
      </c>
      <c r="G2122" s="12">
        <v>0</v>
      </c>
      <c r="H2122" s="12">
        <v>0</v>
      </c>
      <c r="I2122" s="12">
        <v>0</v>
      </c>
      <c r="J2122" s="3">
        <v>0</v>
      </c>
    </row>
    <row r="2123" spans="1:10" x14ac:dyDescent="0.3">
      <c r="A2123" s="3">
        <v>-8.2289236971915596</v>
      </c>
      <c r="B2123" s="3">
        <v>40.379237437568399</v>
      </c>
      <c r="D2123" s="12">
        <v>0</v>
      </c>
      <c r="E2123" s="12">
        <v>0</v>
      </c>
      <c r="F2123" s="12">
        <v>0</v>
      </c>
      <c r="G2123" s="12">
        <v>0</v>
      </c>
      <c r="H2123" s="12">
        <v>0</v>
      </c>
      <c r="I2123" s="12">
        <v>0</v>
      </c>
      <c r="J2123" s="3">
        <v>0</v>
      </c>
    </row>
    <row r="2125" spans="1:10" x14ac:dyDescent="0.3">
      <c r="A2125" s="3">
        <v>-8.1436929905811706</v>
      </c>
      <c r="B2125" s="3">
        <v>40.408219732805698</v>
      </c>
      <c r="D2125" s="12">
        <v>0</v>
      </c>
      <c r="E2125" s="12">
        <v>0</v>
      </c>
      <c r="F2125" s="12">
        <v>0</v>
      </c>
      <c r="G2125" s="12">
        <v>0</v>
      </c>
      <c r="H2125" s="12">
        <v>0</v>
      </c>
      <c r="I2125" s="12">
        <v>0</v>
      </c>
      <c r="J2125" s="3">
        <v>0</v>
      </c>
    </row>
    <row r="2126" spans="1:10" x14ac:dyDescent="0.3">
      <c r="A2126" s="3">
        <v>-8.2289236971915596</v>
      </c>
      <c r="B2126" s="3">
        <v>40.379237437568399</v>
      </c>
      <c r="D2126" s="12">
        <v>0</v>
      </c>
      <c r="E2126" s="12">
        <v>0</v>
      </c>
      <c r="F2126" s="12">
        <v>0</v>
      </c>
      <c r="G2126" s="12">
        <v>0</v>
      </c>
      <c r="H2126" s="12">
        <v>0</v>
      </c>
      <c r="I2126" s="12">
        <v>0</v>
      </c>
      <c r="J2126" s="3">
        <v>0</v>
      </c>
    </row>
    <row r="2127" spans="1:10" x14ac:dyDescent="0.3">
      <c r="A2127" s="3">
        <v>-8.0851992406200104</v>
      </c>
      <c r="B2127" s="3">
        <v>40.519582393695103</v>
      </c>
      <c r="D2127" s="12">
        <v>0</v>
      </c>
      <c r="E2127" s="12">
        <v>0</v>
      </c>
      <c r="F2127" s="12">
        <v>0</v>
      </c>
      <c r="G2127" s="12">
        <v>0</v>
      </c>
      <c r="H2127" s="12">
        <v>0</v>
      </c>
      <c r="I2127" s="12">
        <v>0</v>
      </c>
      <c r="J2127" s="3">
        <v>0</v>
      </c>
    </row>
    <row r="2128" spans="1:10" x14ac:dyDescent="0.3">
      <c r="A2128" s="3">
        <v>-8.1436929905811706</v>
      </c>
      <c r="B2128" s="3">
        <v>40.408219732805698</v>
      </c>
      <c r="D2128" s="12">
        <v>0</v>
      </c>
      <c r="E2128" s="12">
        <v>0</v>
      </c>
      <c r="F2128" s="12">
        <v>0</v>
      </c>
      <c r="G2128" s="12">
        <v>0</v>
      </c>
      <c r="H2128" s="12">
        <v>0</v>
      </c>
      <c r="I2128" s="12">
        <v>0</v>
      </c>
      <c r="J2128" s="3">
        <v>0</v>
      </c>
    </row>
    <row r="2130" spans="1:10" x14ac:dyDescent="0.3">
      <c r="A2130" s="3">
        <v>-7.1335904274604296</v>
      </c>
      <c r="B2130" s="3">
        <v>41.280008586463197</v>
      </c>
      <c r="D2130" s="12">
        <v>0</v>
      </c>
      <c r="E2130" s="12">
        <v>0</v>
      </c>
      <c r="F2130" s="12">
        <v>0</v>
      </c>
      <c r="G2130" s="12">
        <v>0</v>
      </c>
      <c r="H2130" s="12">
        <v>0</v>
      </c>
      <c r="I2130" s="12">
        <v>0</v>
      </c>
      <c r="J2130" s="3">
        <v>0</v>
      </c>
    </row>
    <row r="2131" spans="1:10" x14ac:dyDescent="0.3">
      <c r="A2131" s="3">
        <v>-7.0689238421017002</v>
      </c>
      <c r="B2131" s="3">
        <v>41.179185975559598</v>
      </c>
      <c r="D2131" s="12">
        <v>0</v>
      </c>
      <c r="E2131" s="12">
        <v>0</v>
      </c>
      <c r="F2131" s="12">
        <v>0</v>
      </c>
      <c r="G2131" s="12">
        <v>3</v>
      </c>
      <c r="H2131" s="12">
        <v>3</v>
      </c>
      <c r="I2131" s="12">
        <v>0</v>
      </c>
      <c r="J2131" s="3">
        <v>3</v>
      </c>
    </row>
    <row r="2132" spans="1:10" x14ac:dyDescent="0.3">
      <c r="A2132" s="3">
        <v>-7.1488611084069902</v>
      </c>
      <c r="B2132" s="3">
        <v>41.102233885436398</v>
      </c>
      <c r="D2132" s="12">
        <v>0</v>
      </c>
      <c r="E2132" s="12">
        <v>0</v>
      </c>
      <c r="F2132" s="12">
        <v>0</v>
      </c>
      <c r="G2132" s="12">
        <v>0</v>
      </c>
      <c r="H2132" s="12">
        <v>0</v>
      </c>
      <c r="I2132" s="12">
        <v>0</v>
      </c>
      <c r="J2132" s="3">
        <v>19</v>
      </c>
    </row>
    <row r="2133" spans="1:10" x14ac:dyDescent="0.3">
      <c r="A2133" s="3">
        <v>-7.1335904274604296</v>
      </c>
      <c r="B2133" s="3">
        <v>41.280008586463197</v>
      </c>
      <c r="D2133" s="12">
        <v>0</v>
      </c>
      <c r="E2133" s="12">
        <v>0</v>
      </c>
      <c r="F2133" s="12">
        <v>0</v>
      </c>
      <c r="G2133" s="12">
        <v>0</v>
      </c>
      <c r="H2133" s="12">
        <v>0</v>
      </c>
      <c r="I2133" s="12">
        <v>0</v>
      </c>
      <c r="J2133" s="3">
        <v>0</v>
      </c>
    </row>
    <row r="2135" spans="1:10" x14ac:dyDescent="0.3">
      <c r="A2135" s="3">
        <v>-7.3940737508224803</v>
      </c>
      <c r="B2135" s="3">
        <v>40.991293392028297</v>
      </c>
      <c r="D2135" s="12">
        <v>0</v>
      </c>
      <c r="E2135" s="12">
        <v>0</v>
      </c>
      <c r="F2135" s="12">
        <v>0</v>
      </c>
      <c r="G2135" s="12">
        <v>0</v>
      </c>
      <c r="H2135" s="12">
        <v>0</v>
      </c>
      <c r="I2135" s="12">
        <v>0</v>
      </c>
      <c r="J2135" s="3">
        <v>0</v>
      </c>
    </row>
    <row r="2136" spans="1:10" x14ac:dyDescent="0.3">
      <c r="A2136" s="3">
        <v>-7.4216293541778402</v>
      </c>
      <c r="B2136" s="3">
        <v>41.136708094045098</v>
      </c>
      <c r="D2136" s="12">
        <v>0</v>
      </c>
      <c r="E2136" s="12">
        <v>0</v>
      </c>
      <c r="F2136" s="12">
        <v>0</v>
      </c>
      <c r="G2136" s="12">
        <v>0</v>
      </c>
      <c r="H2136" s="12">
        <v>0</v>
      </c>
      <c r="I2136" s="12">
        <v>0</v>
      </c>
      <c r="J2136" s="3">
        <v>0</v>
      </c>
    </row>
    <row r="2137" spans="1:10" x14ac:dyDescent="0.3">
      <c r="A2137" s="3">
        <v>-7.1488611084069902</v>
      </c>
      <c r="B2137" s="3">
        <v>41.102233885436398</v>
      </c>
      <c r="D2137" s="12">
        <v>0</v>
      </c>
      <c r="E2137" s="12">
        <v>0</v>
      </c>
      <c r="F2137" s="12">
        <v>0</v>
      </c>
      <c r="G2137" s="12">
        <v>0</v>
      </c>
      <c r="H2137" s="12">
        <v>0</v>
      </c>
      <c r="I2137" s="12">
        <v>0</v>
      </c>
      <c r="J2137" s="3">
        <v>19</v>
      </c>
    </row>
    <row r="2138" spans="1:10" x14ac:dyDescent="0.3">
      <c r="A2138" s="3">
        <v>-7.3940737508224803</v>
      </c>
      <c r="B2138" s="3">
        <v>40.991293392028297</v>
      </c>
      <c r="D2138" s="12">
        <v>0</v>
      </c>
      <c r="E2138" s="12">
        <v>0</v>
      </c>
      <c r="F2138" s="12">
        <v>0</v>
      </c>
      <c r="G2138" s="12">
        <v>0</v>
      </c>
      <c r="H2138" s="12">
        <v>0</v>
      </c>
      <c r="I2138" s="12">
        <v>0</v>
      </c>
      <c r="J2138" s="3">
        <v>0</v>
      </c>
    </row>
    <row r="2140" spans="1:10" x14ac:dyDescent="0.3">
      <c r="A2140" s="3">
        <v>-8.6466345170797805</v>
      </c>
      <c r="B2140" s="3">
        <v>39.593975938903398</v>
      </c>
      <c r="D2140" s="12">
        <v>0</v>
      </c>
      <c r="E2140" s="12">
        <v>3</v>
      </c>
      <c r="F2140" s="12">
        <v>3</v>
      </c>
      <c r="G2140" s="12">
        <v>3</v>
      </c>
      <c r="H2140" s="12">
        <v>4</v>
      </c>
      <c r="I2140" s="12">
        <v>0</v>
      </c>
      <c r="J2140" s="3">
        <v>5</v>
      </c>
    </row>
    <row r="2141" spans="1:10" x14ac:dyDescent="0.3">
      <c r="A2141" s="3">
        <v>-8.3981913746960704</v>
      </c>
      <c r="B2141" s="3">
        <v>39.598324048574703</v>
      </c>
      <c r="D2141" s="12">
        <v>0</v>
      </c>
      <c r="E2141" s="12">
        <v>0</v>
      </c>
      <c r="F2141" s="12">
        <v>0</v>
      </c>
      <c r="G2141" s="12">
        <v>0</v>
      </c>
      <c r="H2141" s="12">
        <v>6</v>
      </c>
      <c r="I2141" s="12">
        <v>3</v>
      </c>
      <c r="J2141" s="3">
        <v>9</v>
      </c>
    </row>
    <row r="2142" spans="1:10" x14ac:dyDescent="0.3">
      <c r="A2142" s="3">
        <v>-8.5596759451377906</v>
      </c>
      <c r="B2142" s="3">
        <v>39.497878359608002</v>
      </c>
      <c r="D2142" s="12">
        <v>0</v>
      </c>
      <c r="E2142" s="12">
        <v>0</v>
      </c>
      <c r="F2142" s="12">
        <v>0</v>
      </c>
      <c r="G2142" s="12">
        <v>0</v>
      </c>
      <c r="H2142" s="12">
        <v>3</v>
      </c>
      <c r="I2142" s="12">
        <v>0</v>
      </c>
      <c r="J2142" s="3">
        <v>4</v>
      </c>
    </row>
    <row r="2143" spans="1:10" x14ac:dyDescent="0.3">
      <c r="A2143" s="3">
        <v>-8.6466345170797805</v>
      </c>
      <c r="B2143" s="3">
        <v>39.593975938903398</v>
      </c>
      <c r="D2143" s="12">
        <v>0</v>
      </c>
      <c r="E2143" s="12">
        <v>3</v>
      </c>
      <c r="F2143" s="12">
        <v>3</v>
      </c>
      <c r="G2143" s="12">
        <v>3</v>
      </c>
      <c r="H2143" s="12">
        <v>4</v>
      </c>
      <c r="I2143" s="12">
        <v>0</v>
      </c>
      <c r="J2143" s="3">
        <v>5</v>
      </c>
    </row>
    <row r="2145" spans="1:10" x14ac:dyDescent="0.3">
      <c r="A2145" s="3">
        <v>-8.3981913746960704</v>
      </c>
      <c r="B2145" s="3">
        <v>39.598324048574703</v>
      </c>
      <c r="D2145" s="12">
        <v>0</v>
      </c>
      <c r="E2145" s="12">
        <v>0</v>
      </c>
      <c r="F2145" s="12">
        <v>0</v>
      </c>
      <c r="G2145" s="12">
        <v>0</v>
      </c>
      <c r="H2145" s="12">
        <v>6</v>
      </c>
      <c r="I2145" s="12">
        <v>3</v>
      </c>
      <c r="J2145" s="3">
        <v>9</v>
      </c>
    </row>
    <row r="2146" spans="1:10" x14ac:dyDescent="0.3">
      <c r="A2146" s="3">
        <v>-8.4812827539316</v>
      </c>
      <c r="B2146" s="3">
        <v>39.469286961551298</v>
      </c>
      <c r="D2146" s="12">
        <v>0</v>
      </c>
      <c r="E2146" s="12">
        <v>0</v>
      </c>
      <c r="F2146" s="12">
        <v>0</v>
      </c>
      <c r="G2146" s="12">
        <v>0</v>
      </c>
      <c r="H2146" s="12">
        <v>0</v>
      </c>
      <c r="I2146" s="12">
        <v>0</v>
      </c>
      <c r="J2146" s="3">
        <v>0</v>
      </c>
    </row>
    <row r="2147" spans="1:10" x14ac:dyDescent="0.3">
      <c r="A2147" s="3">
        <v>-8.5596759451377906</v>
      </c>
      <c r="B2147" s="3">
        <v>39.497878359608002</v>
      </c>
      <c r="D2147" s="12">
        <v>0</v>
      </c>
      <c r="E2147" s="12">
        <v>0</v>
      </c>
      <c r="F2147" s="12">
        <v>0</v>
      </c>
      <c r="G2147" s="12">
        <v>0</v>
      </c>
      <c r="H2147" s="12">
        <v>3</v>
      </c>
      <c r="I2147" s="12">
        <v>0</v>
      </c>
      <c r="J2147" s="3">
        <v>4</v>
      </c>
    </row>
    <row r="2148" spans="1:10" x14ac:dyDescent="0.3">
      <c r="A2148" s="3">
        <v>-8.3981913746960704</v>
      </c>
      <c r="B2148" s="3">
        <v>39.598324048574703</v>
      </c>
      <c r="D2148" s="12">
        <v>0</v>
      </c>
      <c r="E2148" s="12">
        <v>0</v>
      </c>
      <c r="F2148" s="12">
        <v>0</v>
      </c>
      <c r="G2148" s="12">
        <v>0</v>
      </c>
      <c r="H2148" s="12">
        <v>6</v>
      </c>
      <c r="I2148" s="12">
        <v>3</v>
      </c>
      <c r="J2148" s="3">
        <v>9</v>
      </c>
    </row>
    <row r="2150" spans="1:10" x14ac:dyDescent="0.3">
      <c r="A2150" s="3">
        <v>-8.9799911725651498</v>
      </c>
      <c r="B2150" s="3">
        <v>39.021460541684803</v>
      </c>
      <c r="D2150" s="12">
        <v>0</v>
      </c>
      <c r="E2150" s="12">
        <v>0</v>
      </c>
      <c r="F2150" s="12">
        <v>0</v>
      </c>
      <c r="G2150" s="12">
        <v>0</v>
      </c>
      <c r="H2150" s="12">
        <v>0</v>
      </c>
      <c r="I2150" s="12">
        <v>0</v>
      </c>
      <c r="J2150" s="3">
        <v>4</v>
      </c>
    </row>
    <row r="2151" spans="1:10" x14ac:dyDescent="0.3">
      <c r="A2151" s="3">
        <v>-9.0698304290462595</v>
      </c>
      <c r="B2151" s="3">
        <v>38.993123721875101</v>
      </c>
      <c r="D2151" s="12">
        <v>0</v>
      </c>
      <c r="E2151" s="12">
        <v>0</v>
      </c>
      <c r="F2151" s="12">
        <v>0</v>
      </c>
      <c r="G2151" s="12">
        <v>0</v>
      </c>
      <c r="H2151" s="12">
        <v>0</v>
      </c>
      <c r="I2151" s="12">
        <v>0</v>
      </c>
      <c r="J2151" s="3">
        <v>0</v>
      </c>
    </row>
    <row r="2152" spans="1:10" x14ac:dyDescent="0.3">
      <c r="A2152" s="3">
        <v>-9.1770227325037901</v>
      </c>
      <c r="B2152" s="3">
        <v>39.1355872267563</v>
      </c>
      <c r="D2152" s="12">
        <v>0</v>
      </c>
      <c r="E2152" s="12">
        <v>0</v>
      </c>
      <c r="F2152" s="12">
        <v>0</v>
      </c>
      <c r="G2152" s="12">
        <v>0</v>
      </c>
      <c r="H2152" s="12">
        <v>13</v>
      </c>
      <c r="I2152" s="12">
        <v>11</v>
      </c>
      <c r="J2152" s="3">
        <v>13</v>
      </c>
    </row>
    <row r="2153" spans="1:10" x14ac:dyDescent="0.3">
      <c r="A2153" s="3">
        <v>-8.9799911725651498</v>
      </c>
      <c r="B2153" s="3">
        <v>39.021460541684803</v>
      </c>
      <c r="D2153" s="12">
        <v>0</v>
      </c>
      <c r="E2153" s="12">
        <v>0</v>
      </c>
      <c r="F2153" s="12">
        <v>0</v>
      </c>
      <c r="G2153" s="12">
        <v>0</v>
      </c>
      <c r="H2153" s="12">
        <v>0</v>
      </c>
      <c r="I2153" s="12">
        <v>0</v>
      </c>
      <c r="J2153" s="3">
        <v>4</v>
      </c>
    </row>
    <row r="2155" spans="1:10" x14ac:dyDescent="0.3">
      <c r="A2155" s="3">
        <v>-9.1273414043208607</v>
      </c>
      <c r="B2155" s="3">
        <v>39.221936111154797</v>
      </c>
      <c r="D2155" s="12">
        <v>0</v>
      </c>
      <c r="E2155" s="12">
        <v>0</v>
      </c>
      <c r="F2155" s="12">
        <v>0</v>
      </c>
      <c r="G2155" s="12">
        <v>0</v>
      </c>
      <c r="H2155" s="12">
        <v>0</v>
      </c>
      <c r="I2155" s="12">
        <v>0</v>
      </c>
      <c r="J2155" s="3">
        <v>0</v>
      </c>
    </row>
    <row r="2156" spans="1:10" x14ac:dyDescent="0.3">
      <c r="A2156" s="3">
        <v>-8.9799911725651498</v>
      </c>
      <c r="B2156" s="3">
        <v>39.021460541684803</v>
      </c>
      <c r="D2156" s="12">
        <v>0</v>
      </c>
      <c r="E2156" s="12">
        <v>0</v>
      </c>
      <c r="F2156" s="12">
        <v>0</v>
      </c>
      <c r="G2156" s="12">
        <v>0</v>
      </c>
      <c r="H2156" s="12">
        <v>0</v>
      </c>
      <c r="I2156" s="12">
        <v>0</v>
      </c>
      <c r="J2156" s="3">
        <v>4</v>
      </c>
    </row>
    <row r="2157" spans="1:10" x14ac:dyDescent="0.3">
      <c r="A2157" s="3">
        <v>-9.1770227325037901</v>
      </c>
      <c r="B2157" s="3">
        <v>39.1355872267563</v>
      </c>
      <c r="D2157" s="12">
        <v>0</v>
      </c>
      <c r="E2157" s="12">
        <v>0</v>
      </c>
      <c r="F2157" s="12">
        <v>0</v>
      </c>
      <c r="G2157" s="12">
        <v>0</v>
      </c>
      <c r="H2157" s="12">
        <v>13</v>
      </c>
      <c r="I2157" s="12">
        <v>11</v>
      </c>
      <c r="J2157" s="3">
        <v>13</v>
      </c>
    </row>
    <row r="2158" spans="1:10" x14ac:dyDescent="0.3">
      <c r="A2158" s="3">
        <v>-9.1273414043208607</v>
      </c>
      <c r="B2158" s="3">
        <v>39.221936111154797</v>
      </c>
      <c r="D2158" s="12">
        <v>0</v>
      </c>
      <c r="E2158" s="12">
        <v>0</v>
      </c>
      <c r="F2158" s="12">
        <v>0</v>
      </c>
      <c r="G2158" s="12">
        <v>0</v>
      </c>
      <c r="H2158" s="12">
        <v>0</v>
      </c>
      <c r="I2158" s="12">
        <v>0</v>
      </c>
      <c r="J2158" s="3">
        <v>0</v>
      </c>
    </row>
    <row r="2160" spans="1:10" x14ac:dyDescent="0.3">
      <c r="A2160" s="3">
        <v>-7.3940737508224803</v>
      </c>
      <c r="B2160" s="3">
        <v>40.991293392028297</v>
      </c>
      <c r="D2160" s="12">
        <v>0</v>
      </c>
      <c r="E2160" s="12">
        <v>0</v>
      </c>
      <c r="F2160" s="12">
        <v>0</v>
      </c>
      <c r="G2160" s="12">
        <v>0</v>
      </c>
      <c r="H2160" s="12">
        <v>0</v>
      </c>
      <c r="I2160" s="12">
        <v>0</v>
      </c>
      <c r="J2160" s="3">
        <v>0</v>
      </c>
    </row>
    <row r="2161" spans="1:10" x14ac:dyDescent="0.3">
      <c r="A2161" s="3">
        <v>-7.2440755276651503</v>
      </c>
      <c r="B2161" s="3">
        <v>40.8622760975109</v>
      </c>
      <c r="D2161" s="12">
        <v>0</v>
      </c>
      <c r="E2161" s="12">
        <v>0</v>
      </c>
      <c r="F2161" s="12">
        <v>0</v>
      </c>
      <c r="G2161" s="12">
        <v>0</v>
      </c>
      <c r="H2161" s="12">
        <v>0</v>
      </c>
      <c r="I2161" s="12">
        <v>0</v>
      </c>
      <c r="J2161" s="3">
        <v>0</v>
      </c>
    </row>
    <row r="2162" spans="1:10" x14ac:dyDescent="0.3">
      <c r="A2162" s="3">
        <v>-7.3613600154519299</v>
      </c>
      <c r="B2162" s="3">
        <v>40.7816977292795</v>
      </c>
      <c r="D2162" s="12">
        <v>0</v>
      </c>
      <c r="E2162" s="12">
        <v>0</v>
      </c>
      <c r="F2162" s="12">
        <v>0</v>
      </c>
      <c r="G2162" s="12">
        <v>0</v>
      </c>
      <c r="H2162" s="12">
        <v>0</v>
      </c>
      <c r="I2162" s="12">
        <v>0</v>
      </c>
      <c r="J2162" s="3">
        <v>5</v>
      </c>
    </row>
    <row r="2163" spans="1:10" x14ac:dyDescent="0.3">
      <c r="A2163" s="3">
        <v>-7.3940737508224803</v>
      </c>
      <c r="B2163" s="3">
        <v>40.991293392028297</v>
      </c>
      <c r="D2163" s="12">
        <v>0</v>
      </c>
      <c r="E2163" s="12">
        <v>0</v>
      </c>
      <c r="F2163" s="12">
        <v>0</v>
      </c>
      <c r="G2163" s="12">
        <v>0</v>
      </c>
      <c r="H2163" s="12">
        <v>0</v>
      </c>
      <c r="I2163" s="12">
        <v>0</v>
      </c>
      <c r="J2163" s="3">
        <v>0</v>
      </c>
    </row>
    <row r="2165" spans="1:10" x14ac:dyDescent="0.3">
      <c r="A2165" s="3">
        <v>-7.4704132325600696</v>
      </c>
      <c r="B2165" s="3">
        <v>40.896740866144697</v>
      </c>
      <c r="D2165" s="12">
        <v>0</v>
      </c>
      <c r="E2165" s="12">
        <v>0</v>
      </c>
      <c r="F2165" s="12">
        <v>0</v>
      </c>
      <c r="G2165" s="12">
        <v>0</v>
      </c>
      <c r="H2165" s="12">
        <v>0</v>
      </c>
      <c r="I2165" s="12">
        <v>0</v>
      </c>
      <c r="J2165" s="3">
        <v>0</v>
      </c>
    </row>
    <row r="2166" spans="1:10" x14ac:dyDescent="0.3">
      <c r="A2166" s="3">
        <v>-7.3940737508224803</v>
      </c>
      <c r="B2166" s="3">
        <v>40.991293392028297</v>
      </c>
      <c r="D2166" s="12">
        <v>0</v>
      </c>
      <c r="E2166" s="12">
        <v>0</v>
      </c>
      <c r="F2166" s="12">
        <v>0</v>
      </c>
      <c r="G2166" s="12">
        <v>0</v>
      </c>
      <c r="H2166" s="12">
        <v>0</v>
      </c>
      <c r="I2166" s="12">
        <v>0</v>
      </c>
      <c r="J2166" s="3">
        <v>0</v>
      </c>
    </row>
    <row r="2167" spans="1:10" x14ac:dyDescent="0.3">
      <c r="A2167" s="3">
        <v>-7.3613600154519299</v>
      </c>
      <c r="B2167" s="3">
        <v>40.7816977292795</v>
      </c>
      <c r="D2167" s="12">
        <v>0</v>
      </c>
      <c r="E2167" s="12">
        <v>0</v>
      </c>
      <c r="F2167" s="12">
        <v>0</v>
      </c>
      <c r="G2167" s="12">
        <v>0</v>
      </c>
      <c r="H2167" s="12">
        <v>0</v>
      </c>
      <c r="I2167" s="12">
        <v>0</v>
      </c>
      <c r="J2167" s="3">
        <v>5</v>
      </c>
    </row>
    <row r="2168" spans="1:10" x14ac:dyDescent="0.3">
      <c r="A2168" s="3">
        <v>-7.4704132325600696</v>
      </c>
      <c r="B2168" s="3">
        <v>40.896740866144697</v>
      </c>
      <c r="D2168" s="12">
        <v>0</v>
      </c>
      <c r="E2168" s="12">
        <v>0</v>
      </c>
      <c r="F2168" s="12">
        <v>0</v>
      </c>
      <c r="G2168" s="12">
        <v>0</v>
      </c>
      <c r="H2168" s="12">
        <v>0</v>
      </c>
      <c r="I2168" s="12">
        <v>0</v>
      </c>
      <c r="J2168" s="3">
        <v>0</v>
      </c>
    </row>
    <row r="2170" spans="1:10" x14ac:dyDescent="0.3">
      <c r="A2170" s="3">
        <v>-8.3405257575578595</v>
      </c>
      <c r="B2170" s="3">
        <v>41.213589907457802</v>
      </c>
      <c r="D2170" s="12">
        <v>7</v>
      </c>
      <c r="E2170" s="12">
        <v>8</v>
      </c>
      <c r="F2170" s="12">
        <v>16</v>
      </c>
      <c r="G2170" s="12">
        <v>18</v>
      </c>
      <c r="H2170" s="12">
        <v>21</v>
      </c>
      <c r="I2170" s="12">
        <v>34</v>
      </c>
      <c r="J2170" s="3">
        <v>35</v>
      </c>
    </row>
    <row r="2171" spans="1:10" x14ac:dyDescent="0.3">
      <c r="A2171" s="3">
        <v>-8.5601019353607306</v>
      </c>
      <c r="B2171" s="3">
        <v>41.179302410772998</v>
      </c>
      <c r="D2171" s="12">
        <v>56</v>
      </c>
      <c r="E2171" s="12">
        <v>62</v>
      </c>
      <c r="F2171" s="12">
        <v>114</v>
      </c>
      <c r="G2171" s="12">
        <v>149</v>
      </c>
      <c r="H2171" s="12">
        <v>153</v>
      </c>
      <c r="I2171" s="12">
        <v>242</v>
      </c>
      <c r="J2171" s="3">
        <v>276</v>
      </c>
    </row>
    <row r="2172" spans="1:10" x14ac:dyDescent="0.3">
      <c r="A2172" s="3">
        <v>-8.5493185067715505</v>
      </c>
      <c r="B2172" s="3">
        <v>41.216019867702698</v>
      </c>
      <c r="D2172" s="12">
        <v>65</v>
      </c>
      <c r="E2172" s="12">
        <v>71</v>
      </c>
      <c r="F2172" s="12">
        <v>100</v>
      </c>
      <c r="G2172" s="12">
        <v>108</v>
      </c>
      <c r="H2172" s="12">
        <v>139</v>
      </c>
      <c r="I2172" s="12">
        <v>184</v>
      </c>
      <c r="J2172" s="3">
        <v>202</v>
      </c>
    </row>
    <row r="2173" spans="1:10" x14ac:dyDescent="0.3">
      <c r="A2173" s="3">
        <v>-8.3405257575578595</v>
      </c>
      <c r="B2173" s="3">
        <v>41.213589907457802</v>
      </c>
      <c r="D2173" s="12">
        <v>7</v>
      </c>
      <c r="E2173" s="12">
        <v>8</v>
      </c>
      <c r="F2173" s="12">
        <v>16</v>
      </c>
      <c r="G2173" s="12">
        <v>18</v>
      </c>
      <c r="H2173" s="12">
        <v>21</v>
      </c>
      <c r="I2173" s="12">
        <v>34</v>
      </c>
      <c r="J2173" s="3">
        <v>35</v>
      </c>
    </row>
    <row r="2175" spans="1:10" x14ac:dyDescent="0.3">
      <c r="A2175" s="3">
        <v>-8.5587957207059109</v>
      </c>
      <c r="B2175" s="3">
        <v>41.329535549936999</v>
      </c>
      <c r="D2175" s="12">
        <v>0</v>
      </c>
      <c r="E2175" s="12">
        <v>0</v>
      </c>
      <c r="F2175" s="12">
        <v>8</v>
      </c>
      <c r="G2175" s="12">
        <v>8</v>
      </c>
      <c r="H2175" s="12">
        <v>14</v>
      </c>
      <c r="I2175" s="12">
        <v>29</v>
      </c>
      <c r="J2175" s="3">
        <v>30</v>
      </c>
    </row>
    <row r="2176" spans="1:10" x14ac:dyDescent="0.3">
      <c r="A2176" s="3">
        <v>-8.3795377177555608</v>
      </c>
      <c r="B2176" s="3">
        <v>41.268782155515503</v>
      </c>
      <c r="D2176" s="12">
        <v>5</v>
      </c>
      <c r="E2176" s="12">
        <v>10</v>
      </c>
      <c r="F2176" s="12">
        <v>19</v>
      </c>
      <c r="G2176" s="12">
        <v>22</v>
      </c>
      <c r="H2176" s="12">
        <v>22</v>
      </c>
      <c r="I2176" s="12">
        <v>31</v>
      </c>
      <c r="J2176" s="3">
        <v>35</v>
      </c>
    </row>
    <row r="2177" spans="1:10" x14ac:dyDescent="0.3">
      <c r="A2177" s="3">
        <v>-8.5493185067715505</v>
      </c>
      <c r="B2177" s="3">
        <v>41.216019867702698</v>
      </c>
      <c r="D2177" s="12">
        <v>65</v>
      </c>
      <c r="E2177" s="12">
        <v>71</v>
      </c>
      <c r="F2177" s="12">
        <v>100</v>
      </c>
      <c r="G2177" s="12">
        <v>108</v>
      </c>
      <c r="H2177" s="12">
        <v>139</v>
      </c>
      <c r="I2177" s="12">
        <v>184</v>
      </c>
      <c r="J2177" s="3">
        <v>202</v>
      </c>
    </row>
    <row r="2178" spans="1:10" x14ac:dyDescent="0.3">
      <c r="A2178" s="3">
        <v>-8.5587957207059109</v>
      </c>
      <c r="B2178" s="3">
        <v>41.329535549936999</v>
      </c>
      <c r="D2178" s="12">
        <v>0</v>
      </c>
      <c r="E2178" s="12">
        <v>0</v>
      </c>
      <c r="F2178" s="12">
        <v>8</v>
      </c>
      <c r="G2178" s="12">
        <v>8</v>
      </c>
      <c r="H2178" s="12">
        <v>14</v>
      </c>
      <c r="I2178" s="12">
        <v>29</v>
      </c>
      <c r="J2178" s="3">
        <v>30</v>
      </c>
    </row>
    <row r="2180" spans="1:10" x14ac:dyDescent="0.3">
      <c r="A2180" s="3">
        <v>-8.8709768522908803</v>
      </c>
      <c r="B2180" s="3">
        <v>40.171767891582299</v>
      </c>
      <c r="D2180" s="12">
        <v>0</v>
      </c>
      <c r="E2180" s="12">
        <v>0</v>
      </c>
      <c r="F2180" s="12">
        <v>0</v>
      </c>
      <c r="G2180" s="12">
        <v>3</v>
      </c>
      <c r="H2180" s="12">
        <v>3</v>
      </c>
      <c r="I2180" s="12">
        <v>0</v>
      </c>
      <c r="J2180" s="3">
        <v>7</v>
      </c>
    </row>
    <row r="2181" spans="1:10" x14ac:dyDescent="0.3">
      <c r="A2181" s="3">
        <v>-8.6797088953169599</v>
      </c>
      <c r="B2181" s="3">
        <v>40.669025222172102</v>
      </c>
      <c r="D2181" s="12">
        <v>6</v>
      </c>
      <c r="E2181" s="12">
        <v>6</v>
      </c>
      <c r="F2181" s="12">
        <v>46</v>
      </c>
      <c r="G2181" s="12">
        <v>55</v>
      </c>
      <c r="H2181" s="12">
        <v>62</v>
      </c>
      <c r="I2181" s="12">
        <v>95</v>
      </c>
      <c r="J2181" s="3">
        <v>95</v>
      </c>
    </row>
    <row r="2182" spans="1:10" x14ac:dyDescent="0.3">
      <c r="A2182" s="3">
        <v>-8.7010400232609992</v>
      </c>
      <c r="B2182" s="3">
        <v>40.545380574482699</v>
      </c>
      <c r="D2182" s="12">
        <v>0</v>
      </c>
      <c r="E2182" s="12">
        <v>0</v>
      </c>
      <c r="F2182" s="12">
        <v>3</v>
      </c>
      <c r="G2182" s="12">
        <v>4</v>
      </c>
      <c r="H2182" s="12">
        <v>5</v>
      </c>
      <c r="I2182" s="12">
        <v>0</v>
      </c>
      <c r="J2182" s="3">
        <v>5</v>
      </c>
    </row>
    <row r="2183" spans="1:10" x14ac:dyDescent="0.3">
      <c r="A2183" s="3">
        <v>-8.8709768522908803</v>
      </c>
      <c r="B2183" s="3">
        <v>40.171767891582299</v>
      </c>
      <c r="D2183" s="12">
        <v>0</v>
      </c>
      <c r="E2183" s="12">
        <v>0</v>
      </c>
      <c r="F2183" s="12">
        <v>0</v>
      </c>
      <c r="G2183" s="12">
        <v>3</v>
      </c>
      <c r="H2183" s="12">
        <v>3</v>
      </c>
      <c r="I2183" s="12">
        <v>0</v>
      </c>
      <c r="J2183" s="3">
        <v>7</v>
      </c>
    </row>
    <row r="2185" spans="1:10" x14ac:dyDescent="0.3">
      <c r="A2185" s="3">
        <v>-8.7406802916179096</v>
      </c>
      <c r="B2185" s="3">
        <v>40.414411147886099</v>
      </c>
      <c r="D2185" s="12">
        <v>0</v>
      </c>
      <c r="E2185" s="12">
        <v>0</v>
      </c>
      <c r="F2185" s="12">
        <v>0</v>
      </c>
      <c r="G2185" s="12">
        <v>0</v>
      </c>
      <c r="H2185" s="12">
        <v>0</v>
      </c>
      <c r="I2185" s="12">
        <v>0</v>
      </c>
      <c r="J2185" s="3">
        <v>0</v>
      </c>
    </row>
    <row r="2186" spans="1:10" x14ac:dyDescent="0.3">
      <c r="A2186" s="3">
        <v>-8.8709768522908803</v>
      </c>
      <c r="B2186" s="3">
        <v>40.171767891582299</v>
      </c>
      <c r="D2186" s="12">
        <v>0</v>
      </c>
      <c r="E2186" s="12">
        <v>0</v>
      </c>
      <c r="F2186" s="12">
        <v>0</v>
      </c>
      <c r="G2186" s="12">
        <v>3</v>
      </c>
      <c r="H2186" s="12">
        <v>3</v>
      </c>
      <c r="I2186" s="12">
        <v>0</v>
      </c>
      <c r="J2186" s="3">
        <v>7</v>
      </c>
    </row>
    <row r="2187" spans="1:10" x14ac:dyDescent="0.3">
      <c r="A2187" s="3">
        <v>-8.7010400232609992</v>
      </c>
      <c r="B2187" s="3">
        <v>40.545380574482699</v>
      </c>
      <c r="D2187" s="12">
        <v>0</v>
      </c>
      <c r="E2187" s="12">
        <v>0</v>
      </c>
      <c r="F2187" s="12">
        <v>3</v>
      </c>
      <c r="G2187" s="12">
        <v>4</v>
      </c>
      <c r="H2187" s="12">
        <v>5</v>
      </c>
      <c r="I2187" s="12">
        <v>0</v>
      </c>
      <c r="J2187" s="3">
        <v>5</v>
      </c>
    </row>
    <row r="2188" spans="1:10" x14ac:dyDescent="0.3">
      <c r="A2188" s="3">
        <v>-8.7406802916179096</v>
      </c>
      <c r="B2188" s="3">
        <v>40.414411147886099</v>
      </c>
      <c r="D2188" s="12">
        <v>0</v>
      </c>
      <c r="E2188" s="12">
        <v>0</v>
      </c>
      <c r="F2188" s="12">
        <v>0</v>
      </c>
      <c r="G2188" s="12">
        <v>0</v>
      </c>
      <c r="H2188" s="12">
        <v>0</v>
      </c>
      <c r="I2188" s="12">
        <v>0</v>
      </c>
      <c r="J2188" s="3">
        <v>0</v>
      </c>
    </row>
    <row r="2190" spans="1:10" x14ac:dyDescent="0.3">
      <c r="A2190" s="3">
        <v>-8.47968673574454</v>
      </c>
      <c r="B2190" s="3">
        <v>40.692785495632897</v>
      </c>
      <c r="D2190" s="12">
        <v>5</v>
      </c>
      <c r="E2190" s="12">
        <v>5</v>
      </c>
      <c r="F2190" s="12">
        <v>21</v>
      </c>
      <c r="G2190" s="12">
        <v>28</v>
      </c>
      <c r="H2190" s="12">
        <v>28</v>
      </c>
      <c r="I2190" s="12">
        <v>32</v>
      </c>
      <c r="J2190" s="3">
        <v>50</v>
      </c>
    </row>
    <row r="2191" spans="1:10" x14ac:dyDescent="0.3">
      <c r="A2191" s="3">
        <v>-8.4829391547911399</v>
      </c>
      <c r="B2191" s="3">
        <v>40.836334414434297</v>
      </c>
      <c r="D2191" s="12">
        <v>11</v>
      </c>
      <c r="E2191" s="12">
        <v>18</v>
      </c>
      <c r="F2191" s="12">
        <v>26</v>
      </c>
      <c r="G2191" s="12">
        <v>30</v>
      </c>
      <c r="H2191" s="12">
        <v>46</v>
      </c>
      <c r="I2191" s="12">
        <v>67</v>
      </c>
      <c r="J2191" s="3">
        <v>71</v>
      </c>
    </row>
    <row r="2192" spans="1:10" x14ac:dyDescent="0.3">
      <c r="A2192" s="3">
        <v>-8.3938800918533794</v>
      </c>
      <c r="B2192" s="3">
        <v>40.815821036550801</v>
      </c>
      <c r="D2192" s="12">
        <v>3</v>
      </c>
      <c r="E2192" s="12">
        <v>4</v>
      </c>
      <c r="F2192" s="12">
        <v>3</v>
      </c>
      <c r="G2192" s="12">
        <v>5</v>
      </c>
      <c r="H2192" s="12">
        <v>15</v>
      </c>
      <c r="I2192" s="12">
        <v>24</v>
      </c>
      <c r="J2192" s="3">
        <v>25</v>
      </c>
    </row>
    <row r="2193" spans="1:10" x14ac:dyDescent="0.3">
      <c r="A2193" s="3">
        <v>-8.47968673574454</v>
      </c>
      <c r="B2193" s="3">
        <v>40.692785495632897</v>
      </c>
      <c r="D2193" s="12">
        <v>5</v>
      </c>
      <c r="E2193" s="12">
        <v>5</v>
      </c>
      <c r="F2193" s="12">
        <v>21</v>
      </c>
      <c r="G2193" s="12">
        <v>28</v>
      </c>
      <c r="H2193" s="12">
        <v>28</v>
      </c>
      <c r="I2193" s="12">
        <v>32</v>
      </c>
      <c r="J2193" s="3">
        <v>50</v>
      </c>
    </row>
    <row r="2195" spans="1:10" x14ac:dyDescent="0.3">
      <c r="A2195" s="3">
        <v>-8.3788490421133606</v>
      </c>
      <c r="B2195" s="3">
        <v>40.731116039588798</v>
      </c>
      <c r="D2195" s="12">
        <v>0</v>
      </c>
      <c r="E2195" s="12">
        <v>0</v>
      </c>
      <c r="F2195" s="12">
        <v>0</v>
      </c>
      <c r="G2195" s="12">
        <v>0</v>
      </c>
      <c r="H2195" s="12">
        <v>0</v>
      </c>
      <c r="I2195" s="12">
        <v>3</v>
      </c>
      <c r="J2195" s="3">
        <v>3</v>
      </c>
    </row>
    <row r="2196" spans="1:10" x14ac:dyDescent="0.3">
      <c r="A2196" s="3">
        <v>-8.47968673574454</v>
      </c>
      <c r="B2196" s="3">
        <v>40.692785495632897</v>
      </c>
      <c r="D2196" s="12">
        <v>5</v>
      </c>
      <c r="E2196" s="12">
        <v>5</v>
      </c>
      <c r="F2196" s="12">
        <v>21</v>
      </c>
      <c r="G2196" s="12">
        <v>28</v>
      </c>
      <c r="H2196" s="12">
        <v>28</v>
      </c>
      <c r="I2196" s="12">
        <v>32</v>
      </c>
      <c r="J2196" s="3">
        <v>50</v>
      </c>
    </row>
    <row r="2197" spans="1:10" x14ac:dyDescent="0.3">
      <c r="A2197" s="3">
        <v>-8.3938800918533794</v>
      </c>
      <c r="B2197" s="3">
        <v>40.815821036550801</v>
      </c>
      <c r="D2197" s="12">
        <v>3</v>
      </c>
      <c r="E2197" s="12">
        <v>4</v>
      </c>
      <c r="F2197" s="12">
        <v>3</v>
      </c>
      <c r="G2197" s="12">
        <v>5</v>
      </c>
      <c r="H2197" s="12">
        <v>15</v>
      </c>
      <c r="I2197" s="12">
        <v>24</v>
      </c>
      <c r="J2197" s="3">
        <v>25</v>
      </c>
    </row>
    <row r="2198" spans="1:10" x14ac:dyDescent="0.3">
      <c r="A2198" s="3">
        <v>-8.3788490421133606</v>
      </c>
      <c r="B2198" s="3">
        <v>40.731116039588798</v>
      </c>
      <c r="D2198" s="12">
        <v>0</v>
      </c>
      <c r="E2198" s="12">
        <v>0</v>
      </c>
      <c r="F2198" s="12">
        <v>0</v>
      </c>
      <c r="G2198" s="12">
        <v>0</v>
      </c>
      <c r="H2198" s="12">
        <v>0</v>
      </c>
      <c r="I2198" s="12">
        <v>3</v>
      </c>
      <c r="J2198" s="3">
        <v>3</v>
      </c>
    </row>
    <row r="2200" spans="1:10" x14ac:dyDescent="0.3">
      <c r="A2200" s="3">
        <v>-8.4651435497440293</v>
      </c>
      <c r="B2200" s="3">
        <v>42.070696800563802</v>
      </c>
      <c r="D2200" s="12">
        <v>0</v>
      </c>
      <c r="E2200" s="12">
        <v>0</v>
      </c>
      <c r="F2200" s="12">
        <v>0</v>
      </c>
      <c r="G2200" s="12">
        <v>0</v>
      </c>
      <c r="H2200" s="12">
        <v>3</v>
      </c>
      <c r="I2200" s="12">
        <v>3</v>
      </c>
      <c r="J2200" s="3">
        <v>3</v>
      </c>
    </row>
    <row r="2201" spans="1:10" x14ac:dyDescent="0.3">
      <c r="A2201" s="3">
        <v>-8.5615687668860208</v>
      </c>
      <c r="B2201" s="3">
        <v>41.905821580060397</v>
      </c>
      <c r="D2201" s="12">
        <v>0</v>
      </c>
      <c r="E2201" s="12">
        <v>0</v>
      </c>
      <c r="F2201" s="12">
        <v>0</v>
      </c>
      <c r="G2201" s="12">
        <v>0</v>
      </c>
      <c r="H2201" s="12">
        <v>0</v>
      </c>
      <c r="I2201" s="12">
        <v>0</v>
      </c>
      <c r="J2201" s="3">
        <v>0</v>
      </c>
    </row>
    <row r="2202" spans="1:10" x14ac:dyDescent="0.3">
      <c r="A2202" s="3">
        <v>-8.6443825994148504</v>
      </c>
      <c r="B2202" s="3">
        <v>42.018187937881997</v>
      </c>
      <c r="D2202" s="12">
        <v>0</v>
      </c>
      <c r="E2202" s="12">
        <v>0</v>
      </c>
      <c r="F2202" s="12">
        <v>0</v>
      </c>
      <c r="G2202" s="12">
        <v>0</v>
      </c>
      <c r="H2202" s="12">
        <v>0</v>
      </c>
      <c r="I2202" s="12">
        <v>0</v>
      </c>
      <c r="J2202" s="3">
        <v>0</v>
      </c>
    </row>
    <row r="2203" spans="1:10" x14ac:dyDescent="0.3">
      <c r="A2203" s="3">
        <v>-8.4651435497440293</v>
      </c>
      <c r="B2203" s="3">
        <v>42.070696800563802</v>
      </c>
      <c r="D2203" s="12">
        <v>0</v>
      </c>
      <c r="E2203" s="12">
        <v>0</v>
      </c>
      <c r="F2203" s="12">
        <v>0</v>
      </c>
      <c r="G2203" s="12">
        <v>0</v>
      </c>
      <c r="H2203" s="12">
        <v>3</v>
      </c>
      <c r="I2203" s="12">
        <v>3</v>
      </c>
      <c r="J2203" s="3">
        <v>3</v>
      </c>
    </row>
    <row r="2205" spans="1:10" x14ac:dyDescent="0.3">
      <c r="A2205" s="3">
        <v>-8.6443825994148504</v>
      </c>
      <c r="B2205" s="3">
        <v>42.018187937881997</v>
      </c>
      <c r="D2205" s="12">
        <v>0</v>
      </c>
      <c r="E2205" s="12">
        <v>0</v>
      </c>
      <c r="F2205" s="12">
        <v>0</v>
      </c>
      <c r="G2205" s="12">
        <v>0</v>
      </c>
      <c r="H2205" s="12">
        <v>0</v>
      </c>
      <c r="I2205" s="12">
        <v>0</v>
      </c>
      <c r="J2205" s="3">
        <v>0</v>
      </c>
    </row>
    <row r="2206" spans="1:10" x14ac:dyDescent="0.3">
      <c r="A2206" s="3">
        <v>-8.5615687668860208</v>
      </c>
      <c r="B2206" s="3">
        <v>41.905821580060397</v>
      </c>
      <c r="D2206" s="12">
        <v>0</v>
      </c>
      <c r="E2206" s="12">
        <v>0</v>
      </c>
      <c r="F2206" s="12">
        <v>0</v>
      </c>
      <c r="G2206" s="12">
        <v>0</v>
      </c>
      <c r="H2206" s="12">
        <v>0</v>
      </c>
      <c r="I2206" s="12">
        <v>0</v>
      </c>
      <c r="J2206" s="3">
        <v>0</v>
      </c>
    </row>
    <row r="2207" spans="1:10" x14ac:dyDescent="0.3">
      <c r="A2207" s="3">
        <v>-8.7346710640078395</v>
      </c>
      <c r="B2207" s="3">
        <v>41.944829812427699</v>
      </c>
      <c r="D2207" s="12">
        <v>0</v>
      </c>
      <c r="E2207" s="12">
        <v>0</v>
      </c>
      <c r="F2207" s="12">
        <v>0</v>
      </c>
      <c r="G2207" s="12">
        <v>0</v>
      </c>
      <c r="H2207" s="12">
        <v>0</v>
      </c>
      <c r="I2207" s="12">
        <v>0</v>
      </c>
      <c r="J2207" s="3">
        <v>0</v>
      </c>
    </row>
    <row r="2208" spans="1:10" x14ac:dyDescent="0.3">
      <c r="A2208" s="3">
        <v>-8.6443825994148504</v>
      </c>
      <c r="B2208" s="3">
        <v>42.018187937881997</v>
      </c>
      <c r="D2208" s="12">
        <v>0</v>
      </c>
      <c r="E2208" s="12">
        <v>0</v>
      </c>
      <c r="F2208" s="12">
        <v>0</v>
      </c>
      <c r="G2208" s="12">
        <v>0</v>
      </c>
      <c r="H2208" s="12">
        <v>0</v>
      </c>
      <c r="I2208" s="12">
        <v>0</v>
      </c>
      <c r="J2208" s="3">
        <v>0</v>
      </c>
    </row>
    <row r="2210" spans="1:10" x14ac:dyDescent="0.3">
      <c r="A2210" s="3">
        <v>-8.5601019353607306</v>
      </c>
      <c r="B2210" s="3">
        <v>41.179302410772998</v>
      </c>
      <c r="D2210" s="12">
        <v>56</v>
      </c>
      <c r="E2210" s="12">
        <v>62</v>
      </c>
      <c r="F2210" s="12">
        <v>114</v>
      </c>
      <c r="G2210" s="12">
        <v>149</v>
      </c>
      <c r="H2210" s="12">
        <v>153</v>
      </c>
      <c r="I2210" s="12">
        <v>242</v>
      </c>
      <c r="J2210" s="3">
        <v>276</v>
      </c>
    </row>
    <row r="2211" spans="1:10" x14ac:dyDescent="0.3">
      <c r="A2211" s="3">
        <v>-8.6140945702409795</v>
      </c>
      <c r="B2211" s="3">
        <v>41.229821948810397</v>
      </c>
      <c r="D2211" s="12">
        <v>104</v>
      </c>
      <c r="E2211" s="12">
        <v>119</v>
      </c>
      <c r="F2211" s="12">
        <v>157</v>
      </c>
      <c r="G2211" s="12">
        <v>171</v>
      </c>
      <c r="H2211" s="12">
        <v>219</v>
      </c>
      <c r="I2211" s="12">
        <v>296</v>
      </c>
      <c r="J2211" s="3">
        <v>313</v>
      </c>
    </row>
    <row r="2212" spans="1:10" x14ac:dyDescent="0.3">
      <c r="A2212" s="3">
        <v>-8.5493185067715505</v>
      </c>
      <c r="B2212" s="3">
        <v>41.216019867702698</v>
      </c>
      <c r="D2212" s="12">
        <v>65</v>
      </c>
      <c r="E2212" s="12">
        <v>71</v>
      </c>
      <c r="F2212" s="12">
        <v>100</v>
      </c>
      <c r="G2212" s="12">
        <v>108</v>
      </c>
      <c r="H2212" s="12">
        <v>139</v>
      </c>
      <c r="I2212" s="12">
        <v>184</v>
      </c>
      <c r="J2212" s="3">
        <v>202</v>
      </c>
    </row>
    <row r="2213" spans="1:10" x14ac:dyDescent="0.3">
      <c r="A2213" s="3">
        <v>-8.5601019353607306</v>
      </c>
      <c r="B2213" s="3">
        <v>41.179302410772998</v>
      </c>
      <c r="D2213" s="12">
        <v>56</v>
      </c>
      <c r="E2213" s="12">
        <v>62</v>
      </c>
      <c r="F2213" s="12">
        <v>114</v>
      </c>
      <c r="G2213" s="12">
        <v>149</v>
      </c>
      <c r="H2213" s="12">
        <v>153</v>
      </c>
      <c r="I2213" s="12">
        <v>242</v>
      </c>
      <c r="J2213" s="3">
        <v>276</v>
      </c>
    </row>
    <row r="2215" spans="1:10" x14ac:dyDescent="0.3">
      <c r="A2215" s="3">
        <v>-8.6140945702409795</v>
      </c>
      <c r="B2215" s="3">
        <v>41.229821948810397</v>
      </c>
      <c r="D2215" s="12">
        <v>104</v>
      </c>
      <c r="E2215" s="12">
        <v>119</v>
      </c>
      <c r="F2215" s="12">
        <v>157</v>
      </c>
      <c r="G2215" s="12">
        <v>171</v>
      </c>
      <c r="H2215" s="12">
        <v>219</v>
      </c>
      <c r="I2215" s="12">
        <v>296</v>
      </c>
      <c r="J2215" s="3">
        <v>313</v>
      </c>
    </row>
    <row r="2216" spans="1:10" x14ac:dyDescent="0.3">
      <c r="A2216" s="3">
        <v>-8.5587957207059109</v>
      </c>
      <c r="B2216" s="3">
        <v>41.329535549936999</v>
      </c>
      <c r="D2216" s="12">
        <v>0</v>
      </c>
      <c r="E2216" s="12">
        <v>0</v>
      </c>
      <c r="F2216" s="12">
        <v>8</v>
      </c>
      <c r="G2216" s="12">
        <v>8</v>
      </c>
      <c r="H2216" s="12">
        <v>14</v>
      </c>
      <c r="I2216" s="12">
        <v>29</v>
      </c>
      <c r="J2216" s="3">
        <v>30</v>
      </c>
    </row>
    <row r="2217" spans="1:10" x14ac:dyDescent="0.3">
      <c r="A2217" s="3">
        <v>-8.5493185067715505</v>
      </c>
      <c r="B2217" s="3">
        <v>41.216019867702698</v>
      </c>
      <c r="D2217" s="12">
        <v>65</v>
      </c>
      <c r="E2217" s="12">
        <v>71</v>
      </c>
      <c r="F2217" s="12">
        <v>100</v>
      </c>
      <c r="G2217" s="12">
        <v>108</v>
      </c>
      <c r="H2217" s="12">
        <v>139</v>
      </c>
      <c r="I2217" s="12">
        <v>184</v>
      </c>
      <c r="J2217" s="3">
        <v>202</v>
      </c>
    </row>
    <row r="2218" spans="1:10" x14ac:dyDescent="0.3">
      <c r="A2218" s="3">
        <v>-8.6140945702409795</v>
      </c>
      <c r="B2218" s="3">
        <v>41.229821948810397</v>
      </c>
      <c r="D2218" s="12">
        <v>104</v>
      </c>
      <c r="E2218" s="12">
        <v>119</v>
      </c>
      <c r="F2218" s="12">
        <v>157</v>
      </c>
      <c r="G2218" s="12">
        <v>171</v>
      </c>
      <c r="H2218" s="12">
        <v>219</v>
      </c>
      <c r="I2218" s="12">
        <v>296</v>
      </c>
      <c r="J2218" s="3">
        <v>313</v>
      </c>
    </row>
    <row r="2220" spans="1:10" x14ac:dyDescent="0.3">
      <c r="A2220" s="3">
        <v>-7.1778847969819202</v>
      </c>
      <c r="B2220" s="3">
        <v>41.4764874174599</v>
      </c>
      <c r="D2220" s="12">
        <v>3</v>
      </c>
      <c r="E2220" s="12">
        <v>3</v>
      </c>
      <c r="F2220" s="12">
        <v>5</v>
      </c>
      <c r="G2220" s="12">
        <v>6</v>
      </c>
      <c r="H2220" s="12">
        <v>8</v>
      </c>
      <c r="I2220" s="12">
        <v>10</v>
      </c>
      <c r="J2220" s="3">
        <v>10</v>
      </c>
    </row>
    <row r="2221" spans="1:10" x14ac:dyDescent="0.3">
      <c r="A2221" s="3">
        <v>-7.45290057462707</v>
      </c>
      <c r="B2221" s="3">
        <v>41.412408744631598</v>
      </c>
      <c r="D2221" s="12">
        <v>0</v>
      </c>
      <c r="E2221" s="12">
        <v>0</v>
      </c>
      <c r="F2221" s="12">
        <v>0</v>
      </c>
      <c r="G2221" s="12">
        <v>0</v>
      </c>
      <c r="H2221" s="12">
        <v>0</v>
      </c>
      <c r="I2221" s="12">
        <v>0</v>
      </c>
      <c r="J2221" s="3">
        <v>0</v>
      </c>
    </row>
    <row r="2222" spans="1:10" x14ac:dyDescent="0.3">
      <c r="A2222" s="3">
        <v>-7.3047863090018099</v>
      </c>
      <c r="B2222" s="3">
        <v>41.600577816625403</v>
      </c>
      <c r="D2222" s="12">
        <v>0</v>
      </c>
      <c r="E2222" s="12">
        <v>0</v>
      </c>
      <c r="F2222" s="12">
        <v>0</v>
      </c>
      <c r="G2222" s="12">
        <v>0</v>
      </c>
      <c r="H2222" s="12">
        <v>0</v>
      </c>
      <c r="I2222" s="12">
        <v>3</v>
      </c>
      <c r="J2222" s="3">
        <v>3</v>
      </c>
    </row>
    <row r="2223" spans="1:10" x14ac:dyDescent="0.3">
      <c r="A2223" s="3">
        <v>-7.1778847969819202</v>
      </c>
      <c r="B2223" s="3">
        <v>41.4764874174599</v>
      </c>
      <c r="D2223" s="12">
        <v>3</v>
      </c>
      <c r="E2223" s="12">
        <v>3</v>
      </c>
      <c r="F2223" s="12">
        <v>5</v>
      </c>
      <c r="G2223" s="12">
        <v>6</v>
      </c>
      <c r="H2223" s="12">
        <v>8</v>
      </c>
      <c r="I2223" s="12">
        <v>10</v>
      </c>
      <c r="J2223" s="3">
        <v>10</v>
      </c>
    </row>
    <row r="2225" spans="1:10" x14ac:dyDescent="0.3">
      <c r="A2225" s="3">
        <v>-7.45290057462707</v>
      </c>
      <c r="B2225" s="3">
        <v>41.412408744631598</v>
      </c>
      <c r="D2225" s="12">
        <v>0</v>
      </c>
      <c r="E2225" s="12">
        <v>0</v>
      </c>
      <c r="F2225" s="12">
        <v>0</v>
      </c>
      <c r="G2225" s="12">
        <v>0</v>
      </c>
      <c r="H2225" s="12">
        <v>0</v>
      </c>
      <c r="I2225" s="12">
        <v>0</v>
      </c>
      <c r="J2225" s="3">
        <v>0</v>
      </c>
    </row>
    <row r="2226" spans="1:10" x14ac:dyDescent="0.3">
      <c r="A2226" s="3">
        <v>-7.47794843952326</v>
      </c>
      <c r="B2226" s="3">
        <v>41.7400783586316</v>
      </c>
      <c r="D2226" s="12">
        <v>3</v>
      </c>
      <c r="E2226" s="12">
        <v>3</v>
      </c>
      <c r="F2226" s="12">
        <v>3</v>
      </c>
      <c r="G2226" s="12">
        <v>3</v>
      </c>
      <c r="H2226" s="12">
        <v>10</v>
      </c>
      <c r="I2226" s="12">
        <v>11</v>
      </c>
      <c r="J2226" s="3">
        <v>12</v>
      </c>
    </row>
    <row r="2227" spans="1:10" x14ac:dyDescent="0.3">
      <c r="A2227" s="3">
        <v>-7.3047863090018099</v>
      </c>
      <c r="B2227" s="3">
        <v>41.600577816625403</v>
      </c>
      <c r="D2227" s="12">
        <v>0</v>
      </c>
      <c r="E2227" s="12">
        <v>0</v>
      </c>
      <c r="F2227" s="12">
        <v>0</v>
      </c>
      <c r="G2227" s="12">
        <v>0</v>
      </c>
      <c r="H2227" s="12">
        <v>0</v>
      </c>
      <c r="I2227" s="12">
        <v>3</v>
      </c>
      <c r="J2227" s="3">
        <v>3</v>
      </c>
    </row>
    <row r="2228" spans="1:10" x14ac:dyDescent="0.3">
      <c r="A2228" s="3">
        <v>-7.45290057462707</v>
      </c>
      <c r="B2228" s="3">
        <v>41.412408744631598</v>
      </c>
      <c r="D2228" s="12">
        <v>0</v>
      </c>
      <c r="E2228" s="12">
        <v>0</v>
      </c>
      <c r="F2228" s="12">
        <v>0</v>
      </c>
      <c r="G2228" s="12">
        <v>0</v>
      </c>
      <c r="H2228" s="12">
        <v>0</v>
      </c>
      <c r="I2228" s="12">
        <v>0</v>
      </c>
      <c r="J2228" s="3">
        <v>0</v>
      </c>
    </row>
    <row r="2230" spans="1:10" x14ac:dyDescent="0.3">
      <c r="A2230" s="3">
        <v>-8.5062340803309802</v>
      </c>
      <c r="B2230" s="3">
        <v>38.959080131947502</v>
      </c>
      <c r="D2230" s="12">
        <v>4</v>
      </c>
      <c r="E2230" s="12">
        <v>4</v>
      </c>
      <c r="F2230" s="12">
        <v>4</v>
      </c>
      <c r="G2230" s="12">
        <v>4</v>
      </c>
      <c r="H2230" s="12">
        <v>4</v>
      </c>
      <c r="I2230" s="12">
        <v>0</v>
      </c>
      <c r="J2230" s="3">
        <v>5</v>
      </c>
    </row>
    <row r="2231" spans="1:10" x14ac:dyDescent="0.3">
      <c r="A2231" s="3">
        <v>-8.1820869651549195</v>
      </c>
      <c r="B2231" s="3">
        <v>38.953268326200899</v>
      </c>
      <c r="D2231" s="12">
        <v>0</v>
      </c>
      <c r="E2231" s="12">
        <v>0</v>
      </c>
      <c r="F2231" s="12">
        <v>0</v>
      </c>
      <c r="G2231" s="12">
        <v>0</v>
      </c>
      <c r="H2231" s="12">
        <v>0</v>
      </c>
      <c r="I2231" s="12">
        <v>0</v>
      </c>
      <c r="J2231" s="3">
        <v>0</v>
      </c>
    </row>
    <row r="2232" spans="1:10" x14ac:dyDescent="0.3">
      <c r="A2232" s="3">
        <v>-8.4771656456017102</v>
      </c>
      <c r="B2232" s="3">
        <v>38.679306974978701</v>
      </c>
      <c r="D2232" s="12">
        <v>0</v>
      </c>
      <c r="E2232" s="12">
        <v>0</v>
      </c>
      <c r="F2232" s="12">
        <v>0</v>
      </c>
      <c r="G2232" s="12">
        <v>0</v>
      </c>
      <c r="H2232" s="12">
        <v>0</v>
      </c>
      <c r="I2232" s="12">
        <v>0</v>
      </c>
      <c r="J2232" s="3">
        <v>0</v>
      </c>
    </row>
    <row r="2233" spans="1:10" x14ac:dyDescent="0.3">
      <c r="A2233" s="3">
        <v>-8.5062340803309802</v>
      </c>
      <c r="B2233" s="3">
        <v>38.959080131947502</v>
      </c>
      <c r="D2233" s="12">
        <v>4</v>
      </c>
      <c r="E2233" s="12">
        <v>4</v>
      </c>
      <c r="F2233" s="12">
        <v>4</v>
      </c>
      <c r="G2233" s="12">
        <v>4</v>
      </c>
      <c r="H2233" s="12">
        <v>4</v>
      </c>
      <c r="I2233" s="12">
        <v>0</v>
      </c>
      <c r="J2233" s="3">
        <v>5</v>
      </c>
    </row>
    <row r="2235" spans="1:10" x14ac:dyDescent="0.3">
      <c r="A2235" s="3">
        <v>-8.1820869651549195</v>
      </c>
      <c r="B2235" s="3">
        <v>38.953268326200899</v>
      </c>
      <c r="D2235" s="12">
        <v>0</v>
      </c>
      <c r="E2235" s="12">
        <v>0</v>
      </c>
      <c r="F2235" s="12">
        <v>0</v>
      </c>
      <c r="G2235" s="12">
        <v>0</v>
      </c>
      <c r="H2235" s="12">
        <v>0</v>
      </c>
      <c r="I2235" s="12">
        <v>0</v>
      </c>
      <c r="J2235" s="3">
        <v>0</v>
      </c>
    </row>
    <row r="2236" spans="1:10" x14ac:dyDescent="0.3">
      <c r="A2236" s="3">
        <v>-8.2165198191793891</v>
      </c>
      <c r="B2236" s="3">
        <v>38.662574686408199</v>
      </c>
      <c r="D2236" s="12">
        <v>0</v>
      </c>
      <c r="E2236" s="12">
        <v>0</v>
      </c>
      <c r="F2236" s="12">
        <v>0</v>
      </c>
      <c r="G2236" s="12">
        <v>0</v>
      </c>
      <c r="H2236" s="12">
        <v>0</v>
      </c>
      <c r="I2236" s="12">
        <v>0</v>
      </c>
      <c r="J2236" s="3">
        <v>0</v>
      </c>
    </row>
    <row r="2237" spans="1:10" x14ac:dyDescent="0.3">
      <c r="A2237" s="3">
        <v>-8.4771656456017102</v>
      </c>
      <c r="B2237" s="3">
        <v>38.679306974978701</v>
      </c>
      <c r="D2237" s="12">
        <v>0</v>
      </c>
      <c r="E2237" s="12">
        <v>0</v>
      </c>
      <c r="F2237" s="12">
        <v>0</v>
      </c>
      <c r="G2237" s="12">
        <v>0</v>
      </c>
      <c r="H2237" s="12">
        <v>0</v>
      </c>
      <c r="I2237" s="12">
        <v>0</v>
      </c>
      <c r="J2237" s="3">
        <v>0</v>
      </c>
    </row>
    <row r="2238" spans="1:10" x14ac:dyDescent="0.3">
      <c r="A2238" s="3">
        <v>-8.1820869651549195</v>
      </c>
      <c r="B2238" s="3">
        <v>38.953268326200899</v>
      </c>
      <c r="D2238" s="12">
        <v>0</v>
      </c>
      <c r="E2238" s="12">
        <v>0</v>
      </c>
      <c r="F2238" s="12">
        <v>0</v>
      </c>
      <c r="G2238" s="12">
        <v>0</v>
      </c>
      <c r="H2238" s="12">
        <v>0</v>
      </c>
      <c r="I2238" s="12">
        <v>0</v>
      </c>
      <c r="J2238" s="3">
        <v>0</v>
      </c>
    </row>
    <row r="2240" spans="1:10" x14ac:dyDescent="0.3">
      <c r="A2240" s="3">
        <v>-8.0058973531938395</v>
      </c>
      <c r="B2240" s="3">
        <v>38.222243849869599</v>
      </c>
      <c r="D2240" s="12">
        <v>0</v>
      </c>
      <c r="E2240" s="12">
        <v>0</v>
      </c>
      <c r="F2240" s="12">
        <v>0</v>
      </c>
      <c r="G2240" s="12">
        <v>0</v>
      </c>
      <c r="H2240" s="12">
        <v>0</v>
      </c>
      <c r="I2240" s="12">
        <v>0</v>
      </c>
      <c r="J2240" s="3">
        <v>0</v>
      </c>
    </row>
    <row r="2241" spans="1:10" x14ac:dyDescent="0.3">
      <c r="A2241" s="3">
        <v>-8.1891706308716792</v>
      </c>
      <c r="B2241" s="3">
        <v>38.041291881416697</v>
      </c>
      <c r="D2241" s="12">
        <v>0</v>
      </c>
      <c r="E2241" s="12">
        <v>0</v>
      </c>
      <c r="F2241" s="12">
        <v>0</v>
      </c>
      <c r="G2241" s="12">
        <v>0</v>
      </c>
      <c r="H2241" s="12">
        <v>0</v>
      </c>
      <c r="I2241" s="12">
        <v>0</v>
      </c>
      <c r="J2241" s="3">
        <v>0</v>
      </c>
    </row>
    <row r="2242" spans="1:10" x14ac:dyDescent="0.3">
      <c r="A2242" s="3">
        <v>-7.9999458449950902</v>
      </c>
      <c r="B2242" s="3">
        <v>38.340209984207</v>
      </c>
      <c r="D2242" s="12">
        <v>0</v>
      </c>
      <c r="E2242" s="12">
        <v>0</v>
      </c>
      <c r="F2242" s="12">
        <v>0</v>
      </c>
      <c r="G2242" s="12">
        <v>0</v>
      </c>
      <c r="H2242" s="12">
        <v>0</v>
      </c>
      <c r="I2242" s="12">
        <v>0</v>
      </c>
      <c r="J2242" s="3">
        <v>0</v>
      </c>
    </row>
    <row r="2243" spans="1:10" x14ac:dyDescent="0.3">
      <c r="A2243" s="3">
        <v>-8.0058973531938395</v>
      </c>
      <c r="B2243" s="3">
        <v>38.222243849869599</v>
      </c>
      <c r="D2243" s="12">
        <v>0</v>
      </c>
      <c r="E2243" s="12">
        <v>0</v>
      </c>
      <c r="F2243" s="12">
        <v>0</v>
      </c>
      <c r="G2243" s="12">
        <v>0</v>
      </c>
      <c r="H2243" s="12">
        <v>0</v>
      </c>
      <c r="I2243" s="12">
        <v>0</v>
      </c>
      <c r="J2243" s="3">
        <v>0</v>
      </c>
    </row>
    <row r="2245" spans="1:10" x14ac:dyDescent="0.3">
      <c r="A2245" s="3">
        <v>-8.1891706308716792</v>
      </c>
      <c r="B2245" s="3">
        <v>38.041291881416697</v>
      </c>
      <c r="D2245" s="12">
        <v>0</v>
      </c>
      <c r="E2245" s="12">
        <v>0</v>
      </c>
      <c r="F2245" s="12">
        <v>0</v>
      </c>
      <c r="G2245" s="12">
        <v>0</v>
      </c>
      <c r="H2245" s="12">
        <v>0</v>
      </c>
      <c r="I2245" s="12">
        <v>0</v>
      </c>
      <c r="J2245" s="3">
        <v>0</v>
      </c>
    </row>
    <row r="2246" spans="1:10" x14ac:dyDescent="0.3">
      <c r="A2246" s="3">
        <v>-8.5137322028057394</v>
      </c>
      <c r="B2246" s="3">
        <v>38.402515076613497</v>
      </c>
      <c r="D2246" s="12">
        <v>0</v>
      </c>
      <c r="E2246" s="12">
        <v>0</v>
      </c>
      <c r="F2246" s="12">
        <v>0</v>
      </c>
      <c r="G2246" s="12">
        <v>0</v>
      </c>
      <c r="H2246" s="12">
        <v>0</v>
      </c>
      <c r="I2246" s="12">
        <v>0</v>
      </c>
      <c r="J2246" s="3">
        <v>0</v>
      </c>
    </row>
    <row r="2247" spans="1:10" x14ac:dyDescent="0.3">
      <c r="A2247" s="3">
        <v>-7.9999458449950902</v>
      </c>
      <c r="B2247" s="3">
        <v>38.340209984207</v>
      </c>
      <c r="D2247" s="12">
        <v>0</v>
      </c>
      <c r="E2247" s="12">
        <v>0</v>
      </c>
      <c r="F2247" s="12">
        <v>0</v>
      </c>
      <c r="G2247" s="12">
        <v>0</v>
      </c>
      <c r="H2247" s="12">
        <v>0</v>
      </c>
      <c r="I2247" s="12">
        <v>0</v>
      </c>
      <c r="J2247" s="3">
        <v>0</v>
      </c>
    </row>
    <row r="2248" spans="1:10" x14ac:dyDescent="0.3">
      <c r="A2248" s="3">
        <v>-8.1891706308716792</v>
      </c>
      <c r="B2248" s="3">
        <v>38.041291881416697</v>
      </c>
      <c r="D2248" s="12">
        <v>0</v>
      </c>
      <c r="E2248" s="12">
        <v>0</v>
      </c>
      <c r="F2248" s="12">
        <v>0</v>
      </c>
      <c r="G2248" s="12">
        <v>0</v>
      </c>
      <c r="H2248" s="12">
        <v>0</v>
      </c>
      <c r="I2248" s="12">
        <v>0</v>
      </c>
      <c r="J2248" s="3">
        <v>0</v>
      </c>
    </row>
    <row r="2250" spans="1:10" x14ac:dyDescent="0.3">
      <c r="A2250" s="3">
        <v>-8.8530521716900097</v>
      </c>
      <c r="B2250" s="3">
        <v>41.820794862629199</v>
      </c>
      <c r="D2250" s="12">
        <v>0</v>
      </c>
      <c r="E2250" s="12">
        <v>0</v>
      </c>
      <c r="F2250" s="12">
        <v>3</v>
      </c>
      <c r="G2250" s="12">
        <v>3</v>
      </c>
      <c r="H2250" s="12">
        <v>3</v>
      </c>
      <c r="I2250" s="12">
        <v>0</v>
      </c>
      <c r="J2250" s="3">
        <v>3</v>
      </c>
    </row>
    <row r="2251" spans="1:10" x14ac:dyDescent="0.3">
      <c r="A2251" s="3">
        <v>-8.8165199239871193</v>
      </c>
      <c r="B2251" s="3">
        <v>41.703881812905301</v>
      </c>
      <c r="D2251" s="12">
        <v>7</v>
      </c>
      <c r="E2251" s="12">
        <v>7</v>
      </c>
      <c r="F2251" s="12">
        <v>19</v>
      </c>
      <c r="G2251" s="12">
        <v>19</v>
      </c>
      <c r="H2251" s="12">
        <v>24</v>
      </c>
      <c r="I2251" s="12">
        <v>33</v>
      </c>
      <c r="J2251" s="3">
        <v>36</v>
      </c>
    </row>
    <row r="2252" spans="1:10" x14ac:dyDescent="0.3">
      <c r="A2252" s="3">
        <v>-8.7457142997280304</v>
      </c>
      <c r="B2252" s="3">
        <v>41.359468449624799</v>
      </c>
      <c r="D2252" s="12">
        <v>8</v>
      </c>
      <c r="E2252" s="12">
        <v>8</v>
      </c>
      <c r="F2252" s="12">
        <v>12</v>
      </c>
      <c r="G2252" s="12">
        <v>15</v>
      </c>
      <c r="H2252" s="12">
        <v>22</v>
      </c>
      <c r="I2252" s="12">
        <v>32</v>
      </c>
      <c r="J2252" s="3">
        <v>39</v>
      </c>
    </row>
    <row r="2253" spans="1:10" x14ac:dyDescent="0.3">
      <c r="A2253" s="3">
        <v>-8.8530521716900097</v>
      </c>
      <c r="B2253" s="3">
        <v>41.820794862629199</v>
      </c>
      <c r="D2253" s="12">
        <v>0</v>
      </c>
      <c r="E2253" s="12">
        <v>0</v>
      </c>
      <c r="F2253" s="12">
        <v>3</v>
      </c>
      <c r="G2253" s="12">
        <v>3</v>
      </c>
      <c r="H2253" s="12">
        <v>3</v>
      </c>
      <c r="I2253" s="12">
        <v>0</v>
      </c>
      <c r="J2253" s="3">
        <v>3</v>
      </c>
    </row>
    <row r="2255" spans="1:10" x14ac:dyDescent="0.3">
      <c r="A2255" s="3">
        <v>-7.8920968594123497</v>
      </c>
      <c r="B2255" s="3">
        <v>38.175705898397098</v>
      </c>
      <c r="D2255" s="12">
        <v>0</v>
      </c>
      <c r="E2255" s="12">
        <v>0</v>
      </c>
      <c r="F2255" s="12">
        <v>0</v>
      </c>
      <c r="G2255" s="12">
        <v>0</v>
      </c>
      <c r="H2255" s="12">
        <v>0</v>
      </c>
      <c r="I2255" s="12">
        <v>0</v>
      </c>
      <c r="J2255" s="3">
        <v>0</v>
      </c>
    </row>
    <row r="2256" spans="1:10" x14ac:dyDescent="0.3">
      <c r="A2256" s="3">
        <v>-7.9999458449950902</v>
      </c>
      <c r="B2256" s="3">
        <v>38.340209984207</v>
      </c>
      <c r="D2256" s="12">
        <v>0</v>
      </c>
      <c r="E2256" s="12">
        <v>0</v>
      </c>
      <c r="F2256" s="12">
        <v>0</v>
      </c>
      <c r="G2256" s="12">
        <v>0</v>
      </c>
      <c r="H2256" s="12">
        <v>0</v>
      </c>
      <c r="I2256" s="12">
        <v>0</v>
      </c>
      <c r="J2256" s="3">
        <v>0</v>
      </c>
    </row>
    <row r="2257" spans="1:10" x14ac:dyDescent="0.3">
      <c r="A2257" s="3">
        <v>-7.7845004117466701</v>
      </c>
      <c r="B2257" s="3">
        <v>38.2181400443475</v>
      </c>
      <c r="D2257" s="12">
        <v>0</v>
      </c>
      <c r="E2257" s="12">
        <v>0</v>
      </c>
      <c r="F2257" s="12">
        <v>0</v>
      </c>
      <c r="G2257" s="12">
        <v>0</v>
      </c>
      <c r="H2257" s="12">
        <v>0</v>
      </c>
      <c r="I2257" s="12">
        <v>0</v>
      </c>
      <c r="J2257" s="3">
        <v>0</v>
      </c>
    </row>
    <row r="2258" spans="1:10" x14ac:dyDescent="0.3">
      <c r="A2258" s="3">
        <v>-7.8920968594123497</v>
      </c>
      <c r="B2258" s="3">
        <v>38.175705898397098</v>
      </c>
      <c r="D2258" s="12">
        <v>0</v>
      </c>
      <c r="E2258" s="12">
        <v>0</v>
      </c>
      <c r="F2258" s="12">
        <v>0</v>
      </c>
      <c r="G2258" s="12">
        <v>0</v>
      </c>
      <c r="H2258" s="12">
        <v>0</v>
      </c>
      <c r="I2258" s="12">
        <v>0</v>
      </c>
      <c r="J2258" s="3">
        <v>0</v>
      </c>
    </row>
    <row r="2260" spans="1:10" x14ac:dyDescent="0.3">
      <c r="A2260" s="3">
        <v>-7.9999458449950902</v>
      </c>
      <c r="B2260" s="3">
        <v>38.340209984207</v>
      </c>
      <c r="D2260" s="12">
        <v>0</v>
      </c>
      <c r="E2260" s="12">
        <v>0</v>
      </c>
      <c r="F2260" s="12">
        <v>0</v>
      </c>
      <c r="G2260" s="12">
        <v>0</v>
      </c>
      <c r="H2260" s="12">
        <v>0</v>
      </c>
      <c r="I2260" s="12">
        <v>0</v>
      </c>
      <c r="J2260" s="3">
        <v>0</v>
      </c>
    </row>
    <row r="2261" spans="1:10" x14ac:dyDescent="0.3">
      <c r="A2261" s="3">
        <v>-7.7102674222103698</v>
      </c>
      <c r="B2261" s="3">
        <v>38.303434529284203</v>
      </c>
      <c r="D2261" s="12">
        <v>0</v>
      </c>
      <c r="E2261" s="12">
        <v>0</v>
      </c>
      <c r="F2261" s="12">
        <v>0</v>
      </c>
      <c r="G2261" s="12">
        <v>0</v>
      </c>
      <c r="H2261" s="12">
        <v>0</v>
      </c>
      <c r="I2261" s="12">
        <v>0</v>
      </c>
      <c r="J2261" s="3">
        <v>0</v>
      </c>
    </row>
    <row r="2262" spans="1:10" x14ac:dyDescent="0.3">
      <c r="A2262" s="3">
        <v>-7.7845004117466701</v>
      </c>
      <c r="B2262" s="3">
        <v>38.2181400443475</v>
      </c>
      <c r="D2262" s="12">
        <v>0</v>
      </c>
      <c r="E2262" s="12">
        <v>0</v>
      </c>
      <c r="F2262" s="12">
        <v>0</v>
      </c>
      <c r="G2262" s="12">
        <v>0</v>
      </c>
      <c r="H2262" s="12">
        <v>0</v>
      </c>
      <c r="I2262" s="12">
        <v>0</v>
      </c>
      <c r="J2262" s="3">
        <v>0</v>
      </c>
    </row>
    <row r="2263" spans="1:10" x14ac:dyDescent="0.3">
      <c r="A2263" s="3">
        <v>-7.9999458449950902</v>
      </c>
      <c r="B2263" s="3">
        <v>38.340209984207</v>
      </c>
      <c r="D2263" s="12">
        <v>0</v>
      </c>
      <c r="E2263" s="12">
        <v>0</v>
      </c>
      <c r="F2263" s="12">
        <v>0</v>
      </c>
      <c r="G2263" s="12">
        <v>0</v>
      </c>
      <c r="H2263" s="12">
        <v>0</v>
      </c>
      <c r="I2263" s="12">
        <v>0</v>
      </c>
      <c r="J2263" s="3">
        <v>0</v>
      </c>
    </row>
    <row r="2265" spans="1:10" x14ac:dyDescent="0.3">
      <c r="A2265" s="3">
        <v>-8.2678399041246706</v>
      </c>
      <c r="B2265" s="3">
        <v>41.577970851150504</v>
      </c>
      <c r="D2265" s="12">
        <v>0</v>
      </c>
      <c r="E2265" s="12">
        <v>0</v>
      </c>
      <c r="F2265" s="12">
        <v>4</v>
      </c>
      <c r="G2265" s="12">
        <v>7</v>
      </c>
      <c r="H2265" s="12">
        <v>7</v>
      </c>
      <c r="I2265" s="12">
        <v>12</v>
      </c>
      <c r="J2265" s="3">
        <v>12</v>
      </c>
    </row>
    <row r="2266" spans="1:10" x14ac:dyDescent="0.3">
      <c r="A2266" s="3">
        <v>-8.1281656259011292</v>
      </c>
      <c r="B2266" s="3">
        <v>41.731689074247498</v>
      </c>
      <c r="D2266" s="12">
        <v>0</v>
      </c>
      <c r="E2266" s="12">
        <v>0</v>
      </c>
      <c r="F2266" s="12">
        <v>0</v>
      </c>
      <c r="G2266" s="12">
        <v>0</v>
      </c>
      <c r="H2266" s="12">
        <v>0</v>
      </c>
      <c r="I2266" s="12">
        <v>0</v>
      </c>
      <c r="J2266" s="3">
        <v>0</v>
      </c>
    </row>
    <row r="2267" spans="1:10" x14ac:dyDescent="0.3">
      <c r="A2267" s="3">
        <v>-8.1507322581987403</v>
      </c>
      <c r="B2267" s="3">
        <v>41.621424287096801</v>
      </c>
      <c r="D2267" s="12">
        <v>0</v>
      </c>
      <c r="E2267" s="12">
        <v>0</v>
      </c>
      <c r="F2267" s="12">
        <v>0</v>
      </c>
      <c r="G2267" s="12">
        <v>0</v>
      </c>
      <c r="H2267" s="12">
        <v>0</v>
      </c>
      <c r="I2267" s="12">
        <v>0</v>
      </c>
      <c r="J2267" s="3">
        <v>3</v>
      </c>
    </row>
    <row r="2268" spans="1:10" x14ac:dyDescent="0.3">
      <c r="A2268" s="3">
        <v>-8.2678399041246706</v>
      </c>
      <c r="B2268" s="3">
        <v>41.577970851150504</v>
      </c>
      <c r="D2268" s="12">
        <v>0</v>
      </c>
      <c r="E2268" s="12">
        <v>0</v>
      </c>
      <c r="F2268" s="12">
        <v>4</v>
      </c>
      <c r="G2268" s="12">
        <v>7</v>
      </c>
      <c r="H2268" s="12">
        <v>7</v>
      </c>
      <c r="I2268" s="12">
        <v>12</v>
      </c>
      <c r="J2268" s="3">
        <v>12</v>
      </c>
    </row>
    <row r="2270" spans="1:10" x14ac:dyDescent="0.3">
      <c r="A2270" s="3">
        <v>-8.1281656259011292</v>
      </c>
      <c r="B2270" s="3">
        <v>41.731689074247498</v>
      </c>
      <c r="D2270" s="12">
        <v>0</v>
      </c>
      <c r="E2270" s="12">
        <v>0</v>
      </c>
      <c r="F2270" s="12">
        <v>0</v>
      </c>
      <c r="G2270" s="12">
        <v>0</v>
      </c>
      <c r="H2270" s="12">
        <v>0</v>
      </c>
      <c r="I2270" s="12">
        <v>0</v>
      </c>
      <c r="J2270" s="3">
        <v>0</v>
      </c>
    </row>
    <row r="2271" spans="1:10" x14ac:dyDescent="0.3">
      <c r="A2271" s="3">
        <v>-8.0104084957339907</v>
      </c>
      <c r="B2271" s="3">
        <v>41.514145694816797</v>
      </c>
      <c r="D2271" s="12">
        <v>0</v>
      </c>
      <c r="E2271" s="12">
        <v>0</v>
      </c>
      <c r="F2271" s="12">
        <v>0</v>
      </c>
      <c r="G2271" s="12">
        <v>0</v>
      </c>
      <c r="H2271" s="12">
        <v>0</v>
      </c>
      <c r="I2271" s="12">
        <v>0</v>
      </c>
      <c r="J2271" s="3">
        <v>0</v>
      </c>
    </row>
    <row r="2272" spans="1:10" x14ac:dyDescent="0.3">
      <c r="A2272" s="3">
        <v>-8.1507322581987403</v>
      </c>
      <c r="B2272" s="3">
        <v>41.621424287096801</v>
      </c>
      <c r="D2272" s="12">
        <v>0</v>
      </c>
      <c r="E2272" s="12">
        <v>0</v>
      </c>
      <c r="F2272" s="12">
        <v>0</v>
      </c>
      <c r="G2272" s="12">
        <v>0</v>
      </c>
      <c r="H2272" s="12">
        <v>0</v>
      </c>
      <c r="I2272" s="12">
        <v>0</v>
      </c>
      <c r="J2272" s="3">
        <v>3</v>
      </c>
    </row>
    <row r="2273" spans="1:10" x14ac:dyDescent="0.3">
      <c r="A2273" s="3">
        <v>-8.1281656259011292</v>
      </c>
      <c r="B2273" s="3">
        <v>41.731689074247498</v>
      </c>
      <c r="D2273" s="12">
        <v>0</v>
      </c>
      <c r="E2273" s="12">
        <v>0</v>
      </c>
      <c r="F2273" s="12">
        <v>0</v>
      </c>
      <c r="G2273" s="12">
        <v>0</v>
      </c>
      <c r="H2273" s="12">
        <v>0</v>
      </c>
      <c r="I2273" s="12">
        <v>0</v>
      </c>
      <c r="J2273" s="3">
        <v>0</v>
      </c>
    </row>
    <row r="2275" spans="1:10" x14ac:dyDescent="0.3">
      <c r="A2275" s="3">
        <v>-7.90253936803391</v>
      </c>
      <c r="B2275" s="3">
        <v>39.728832555886797</v>
      </c>
      <c r="D2275" s="12">
        <v>0</v>
      </c>
      <c r="E2275" s="12">
        <v>0</v>
      </c>
      <c r="F2275" s="12">
        <v>0</v>
      </c>
      <c r="G2275" s="12">
        <v>0</v>
      </c>
      <c r="H2275" s="12">
        <v>0</v>
      </c>
      <c r="I2275" s="12">
        <v>0</v>
      </c>
      <c r="J2275" s="3">
        <v>0</v>
      </c>
    </row>
    <row r="2276" spans="1:10" x14ac:dyDescent="0.3">
      <c r="A2276" s="3">
        <v>-8.0206501346541401</v>
      </c>
      <c r="B2276" s="3">
        <v>39.568663141171903</v>
      </c>
      <c r="D2276" s="12">
        <v>0</v>
      </c>
      <c r="E2276" s="12">
        <v>0</v>
      </c>
      <c r="F2276" s="12">
        <v>0</v>
      </c>
      <c r="G2276" s="12">
        <v>0</v>
      </c>
      <c r="H2276" s="12">
        <v>0</v>
      </c>
      <c r="I2276" s="12">
        <v>0</v>
      </c>
      <c r="J2276" s="3">
        <v>0</v>
      </c>
    </row>
    <row r="2277" spans="1:10" x14ac:dyDescent="0.3">
      <c r="A2277" s="3">
        <v>-8.1469385342011407</v>
      </c>
      <c r="B2277" s="3">
        <v>39.6684201016283</v>
      </c>
      <c r="D2277" s="12">
        <v>0</v>
      </c>
      <c r="E2277" s="12">
        <v>0</v>
      </c>
      <c r="F2277" s="12">
        <v>0</v>
      </c>
      <c r="G2277" s="12">
        <v>0</v>
      </c>
      <c r="H2277" s="12">
        <v>0</v>
      </c>
      <c r="I2277" s="12">
        <v>0</v>
      </c>
      <c r="J2277" s="3">
        <v>0</v>
      </c>
    </row>
    <row r="2278" spans="1:10" x14ac:dyDescent="0.3">
      <c r="A2278" s="3">
        <v>-7.90253936803391</v>
      </c>
      <c r="B2278" s="3">
        <v>39.728832555886797</v>
      </c>
      <c r="D2278" s="12">
        <v>0</v>
      </c>
      <c r="E2278" s="12">
        <v>0</v>
      </c>
      <c r="F2278" s="12">
        <v>0</v>
      </c>
      <c r="G2278" s="12">
        <v>0</v>
      </c>
      <c r="H2278" s="12">
        <v>0</v>
      </c>
      <c r="I2278" s="12">
        <v>0</v>
      </c>
      <c r="J2278" s="3">
        <v>0</v>
      </c>
    </row>
    <row r="2280" spans="1:10" x14ac:dyDescent="0.3">
      <c r="A2280" s="3">
        <v>-8.0848907416987998</v>
      </c>
      <c r="B2280" s="3">
        <v>39.824425062199502</v>
      </c>
      <c r="D2280" s="12">
        <v>0</v>
      </c>
      <c r="E2280" s="12">
        <v>0</v>
      </c>
      <c r="F2280" s="12">
        <v>0</v>
      </c>
      <c r="G2280" s="12">
        <v>0</v>
      </c>
      <c r="H2280" s="12">
        <v>0</v>
      </c>
      <c r="I2280" s="12">
        <v>0</v>
      </c>
      <c r="J2280" s="3">
        <v>0</v>
      </c>
    </row>
    <row r="2281" spans="1:10" x14ac:dyDescent="0.3">
      <c r="A2281" s="3">
        <v>-7.90253936803391</v>
      </c>
      <c r="B2281" s="3">
        <v>39.728832555886797</v>
      </c>
      <c r="D2281" s="12">
        <v>0</v>
      </c>
      <c r="E2281" s="12">
        <v>0</v>
      </c>
      <c r="F2281" s="12">
        <v>0</v>
      </c>
      <c r="G2281" s="12">
        <v>0</v>
      </c>
      <c r="H2281" s="12">
        <v>0</v>
      </c>
      <c r="I2281" s="12">
        <v>0</v>
      </c>
      <c r="J2281" s="3">
        <v>0</v>
      </c>
    </row>
    <row r="2282" spans="1:10" x14ac:dyDescent="0.3">
      <c r="A2282" s="3">
        <v>-8.1469385342011407</v>
      </c>
      <c r="B2282" s="3">
        <v>39.6684201016283</v>
      </c>
      <c r="D2282" s="12">
        <v>0</v>
      </c>
      <c r="E2282" s="12">
        <v>0</v>
      </c>
      <c r="F2282" s="12">
        <v>0</v>
      </c>
      <c r="G2282" s="12">
        <v>0</v>
      </c>
      <c r="H2282" s="12">
        <v>0</v>
      </c>
      <c r="I2282" s="12">
        <v>0</v>
      </c>
      <c r="J2282" s="3">
        <v>0</v>
      </c>
    </row>
    <row r="2283" spans="1:10" x14ac:dyDescent="0.3">
      <c r="A2283" s="3">
        <v>-8.0848907416987998</v>
      </c>
      <c r="B2283" s="3">
        <v>39.824425062199502</v>
      </c>
      <c r="D2283" s="12">
        <v>0</v>
      </c>
      <c r="E2283" s="12">
        <v>0</v>
      </c>
      <c r="F2283" s="12">
        <v>0</v>
      </c>
      <c r="G2283" s="12">
        <v>0</v>
      </c>
      <c r="H2283" s="12">
        <v>0</v>
      </c>
      <c r="I2283" s="12">
        <v>0</v>
      </c>
      <c r="J2283" s="3">
        <v>0</v>
      </c>
    </row>
    <row r="2285" spans="1:10" x14ac:dyDescent="0.3">
      <c r="A2285" s="3">
        <v>-8.7417108663827499</v>
      </c>
      <c r="B2285" s="3">
        <v>41.385552798280102</v>
      </c>
      <c r="D2285" s="12">
        <v>0</v>
      </c>
      <c r="E2285" s="12">
        <v>0</v>
      </c>
      <c r="F2285" s="12">
        <v>13</v>
      </c>
      <c r="G2285" s="12">
        <v>15</v>
      </c>
      <c r="H2285" s="12">
        <v>15</v>
      </c>
      <c r="I2285" s="12">
        <v>16</v>
      </c>
      <c r="J2285" s="3">
        <v>24</v>
      </c>
    </row>
    <row r="2286" spans="1:10" x14ac:dyDescent="0.3">
      <c r="A2286" s="3">
        <v>-8.5587957207059109</v>
      </c>
      <c r="B2286" s="3">
        <v>41.329535549936999</v>
      </c>
      <c r="D2286" s="12">
        <v>0</v>
      </c>
      <c r="E2286" s="12">
        <v>0</v>
      </c>
      <c r="F2286" s="12">
        <v>8</v>
      </c>
      <c r="G2286" s="12">
        <v>8</v>
      </c>
      <c r="H2286" s="12">
        <v>14</v>
      </c>
      <c r="I2286" s="12">
        <v>29</v>
      </c>
      <c r="J2286" s="3">
        <v>30</v>
      </c>
    </row>
    <row r="2287" spans="1:10" x14ac:dyDescent="0.3">
      <c r="A2287" s="3">
        <v>-8.7457142997280304</v>
      </c>
      <c r="B2287" s="3">
        <v>41.359468449624799</v>
      </c>
      <c r="D2287" s="12">
        <v>8</v>
      </c>
      <c r="E2287" s="12">
        <v>8</v>
      </c>
      <c r="F2287" s="12">
        <v>12</v>
      </c>
      <c r="G2287" s="12">
        <v>15</v>
      </c>
      <c r="H2287" s="12">
        <v>22</v>
      </c>
      <c r="I2287" s="12">
        <v>32</v>
      </c>
      <c r="J2287" s="3">
        <v>39</v>
      </c>
    </row>
    <row r="2288" spans="1:10" x14ac:dyDescent="0.3">
      <c r="A2288" s="3">
        <v>-8.7417108663827499</v>
      </c>
      <c r="B2288" s="3">
        <v>41.385552798280102</v>
      </c>
      <c r="D2288" s="12">
        <v>0</v>
      </c>
      <c r="E2288" s="12">
        <v>0</v>
      </c>
      <c r="F2288" s="12">
        <v>13</v>
      </c>
      <c r="G2288" s="12">
        <v>15</v>
      </c>
      <c r="H2288" s="12">
        <v>15</v>
      </c>
      <c r="I2288" s="12">
        <v>16</v>
      </c>
      <c r="J2288" s="3">
        <v>24</v>
      </c>
    </row>
    <row r="2290" spans="1:10" x14ac:dyDescent="0.3">
      <c r="A2290" s="3">
        <v>-8.5587957207059109</v>
      </c>
      <c r="B2290" s="3">
        <v>41.329535549936999</v>
      </c>
      <c r="D2290" s="12">
        <v>0</v>
      </c>
      <c r="E2290" s="12">
        <v>0</v>
      </c>
      <c r="F2290" s="12">
        <v>8</v>
      </c>
      <c r="G2290" s="12">
        <v>8</v>
      </c>
      <c r="H2290" s="12">
        <v>14</v>
      </c>
      <c r="I2290" s="12">
        <v>29</v>
      </c>
      <c r="J2290" s="3">
        <v>30</v>
      </c>
    </row>
    <row r="2291" spans="1:10" x14ac:dyDescent="0.3">
      <c r="A2291" s="3">
        <v>-8.6140945702409795</v>
      </c>
      <c r="B2291" s="3">
        <v>41.229821948810397</v>
      </c>
      <c r="D2291" s="12">
        <v>104</v>
      </c>
      <c r="E2291" s="12">
        <v>119</v>
      </c>
      <c r="F2291" s="12">
        <v>157</v>
      </c>
      <c r="G2291" s="12">
        <v>171</v>
      </c>
      <c r="H2291" s="12">
        <v>219</v>
      </c>
      <c r="I2291" s="12">
        <v>296</v>
      </c>
      <c r="J2291" s="3">
        <v>313</v>
      </c>
    </row>
    <row r="2292" spans="1:10" x14ac:dyDescent="0.3">
      <c r="A2292" s="3">
        <v>-8.7457142997280304</v>
      </c>
      <c r="B2292" s="3">
        <v>41.359468449624799</v>
      </c>
      <c r="D2292" s="12">
        <v>8</v>
      </c>
      <c r="E2292" s="12">
        <v>8</v>
      </c>
      <c r="F2292" s="12">
        <v>12</v>
      </c>
      <c r="G2292" s="12">
        <v>15</v>
      </c>
      <c r="H2292" s="12">
        <v>22</v>
      </c>
      <c r="I2292" s="12">
        <v>32</v>
      </c>
      <c r="J2292" s="3">
        <v>39</v>
      </c>
    </row>
    <row r="2293" spans="1:10" x14ac:dyDescent="0.3">
      <c r="A2293" s="3">
        <v>-8.5587957207059109</v>
      </c>
      <c r="B2293" s="3">
        <v>41.329535549936999</v>
      </c>
      <c r="D2293" s="12">
        <v>0</v>
      </c>
      <c r="E2293" s="12">
        <v>0</v>
      </c>
      <c r="F2293" s="12">
        <v>8</v>
      </c>
      <c r="G2293" s="12">
        <v>8</v>
      </c>
      <c r="H2293" s="12">
        <v>14</v>
      </c>
      <c r="I2293" s="12">
        <v>29</v>
      </c>
      <c r="J2293" s="3">
        <v>30</v>
      </c>
    </row>
    <row r="2295" spans="1:10" x14ac:dyDescent="0.3">
      <c r="A2295" s="3">
        <v>-7.1778847969819202</v>
      </c>
      <c r="B2295" s="3">
        <v>41.4764874174599</v>
      </c>
      <c r="D2295" s="12">
        <v>3</v>
      </c>
      <c r="E2295" s="12">
        <v>3</v>
      </c>
      <c r="F2295" s="12">
        <v>5</v>
      </c>
      <c r="G2295" s="12">
        <v>6</v>
      </c>
      <c r="H2295" s="12">
        <v>8</v>
      </c>
      <c r="I2295" s="12">
        <v>10</v>
      </c>
      <c r="J2295" s="3">
        <v>10</v>
      </c>
    </row>
    <row r="2296" spans="1:10" x14ac:dyDescent="0.3">
      <c r="A2296" s="3">
        <v>-6.9484209876751901</v>
      </c>
      <c r="B2296" s="3">
        <v>41.346462778864797</v>
      </c>
      <c r="D2296" s="12">
        <v>0</v>
      </c>
      <c r="E2296" s="12">
        <v>0</v>
      </c>
      <c r="F2296" s="12">
        <v>0</v>
      </c>
      <c r="G2296" s="12">
        <v>0</v>
      </c>
      <c r="H2296" s="12">
        <v>0</v>
      </c>
      <c r="I2296" s="12">
        <v>0</v>
      </c>
      <c r="J2296" s="3">
        <v>0</v>
      </c>
    </row>
    <row r="2297" spans="1:10" x14ac:dyDescent="0.3">
      <c r="A2297" s="3">
        <v>-7.1335904274604296</v>
      </c>
      <c r="B2297" s="3">
        <v>41.280008586463197</v>
      </c>
      <c r="D2297" s="12">
        <v>0</v>
      </c>
      <c r="E2297" s="12">
        <v>0</v>
      </c>
      <c r="F2297" s="12">
        <v>0</v>
      </c>
      <c r="G2297" s="12">
        <v>0</v>
      </c>
      <c r="H2297" s="12">
        <v>0</v>
      </c>
      <c r="I2297" s="12">
        <v>0</v>
      </c>
      <c r="J2297" s="3">
        <v>0</v>
      </c>
    </row>
    <row r="2298" spans="1:10" x14ac:dyDescent="0.3">
      <c r="A2298" s="3">
        <v>-7.1778847969819202</v>
      </c>
      <c r="B2298" s="3">
        <v>41.4764874174599</v>
      </c>
      <c r="D2298" s="12">
        <v>3</v>
      </c>
      <c r="E2298" s="12">
        <v>3</v>
      </c>
      <c r="F2298" s="12">
        <v>5</v>
      </c>
      <c r="G2298" s="12">
        <v>6</v>
      </c>
      <c r="H2298" s="12">
        <v>8</v>
      </c>
      <c r="I2298" s="12">
        <v>10</v>
      </c>
      <c r="J2298" s="3">
        <v>10</v>
      </c>
    </row>
    <row r="2300" spans="1:10" x14ac:dyDescent="0.3">
      <c r="A2300" s="3">
        <v>-6.9484209876751901</v>
      </c>
      <c r="B2300" s="3">
        <v>41.346462778864797</v>
      </c>
      <c r="D2300" s="12">
        <v>0</v>
      </c>
      <c r="E2300" s="12">
        <v>0</v>
      </c>
      <c r="F2300" s="12">
        <v>0</v>
      </c>
      <c r="G2300" s="12">
        <v>0</v>
      </c>
      <c r="H2300" s="12">
        <v>0</v>
      </c>
      <c r="I2300" s="12">
        <v>0</v>
      </c>
      <c r="J2300" s="3">
        <v>0</v>
      </c>
    </row>
    <row r="2301" spans="1:10" x14ac:dyDescent="0.3">
      <c r="A2301" s="3">
        <v>-7.0689238421017002</v>
      </c>
      <c r="B2301" s="3">
        <v>41.179185975559598</v>
      </c>
      <c r="D2301" s="12">
        <v>0</v>
      </c>
      <c r="E2301" s="12">
        <v>0</v>
      </c>
      <c r="F2301" s="12">
        <v>0</v>
      </c>
      <c r="G2301" s="12">
        <v>3</v>
      </c>
      <c r="H2301" s="12">
        <v>3</v>
      </c>
      <c r="I2301" s="12">
        <v>0</v>
      </c>
      <c r="J2301" s="3">
        <v>3</v>
      </c>
    </row>
    <row r="2302" spans="1:10" x14ac:dyDescent="0.3">
      <c r="A2302" s="3">
        <v>-7.1335904274604296</v>
      </c>
      <c r="B2302" s="3">
        <v>41.280008586463197</v>
      </c>
      <c r="D2302" s="12">
        <v>0</v>
      </c>
      <c r="E2302" s="12">
        <v>0</v>
      </c>
      <c r="F2302" s="12">
        <v>0</v>
      </c>
      <c r="G2302" s="12">
        <v>0</v>
      </c>
      <c r="H2302" s="12">
        <v>0</v>
      </c>
      <c r="I2302" s="12">
        <v>0</v>
      </c>
      <c r="J2302" s="3">
        <v>0</v>
      </c>
    </row>
    <row r="2303" spans="1:10" x14ac:dyDescent="0.3">
      <c r="A2303" s="3">
        <v>-6.9484209876751901</v>
      </c>
      <c r="B2303" s="3">
        <v>41.346462778864797</v>
      </c>
      <c r="D2303" s="12">
        <v>0</v>
      </c>
      <c r="E2303" s="12">
        <v>0</v>
      </c>
      <c r="F2303" s="12">
        <v>0</v>
      </c>
      <c r="G2303" s="12">
        <v>0</v>
      </c>
      <c r="H2303" s="12">
        <v>0</v>
      </c>
      <c r="I2303" s="12">
        <v>0</v>
      </c>
      <c r="J2303" s="3">
        <v>0</v>
      </c>
    </row>
    <row r="2305" spans="1:10" x14ac:dyDescent="0.3">
      <c r="A2305" s="3">
        <v>-8.9102696139189703</v>
      </c>
      <c r="B2305" s="3">
        <v>38.736052332015497</v>
      </c>
      <c r="D2305" s="12">
        <v>3</v>
      </c>
      <c r="E2305" s="12">
        <v>3</v>
      </c>
      <c r="F2305" s="12">
        <v>3</v>
      </c>
      <c r="G2305" s="12">
        <v>3</v>
      </c>
      <c r="H2305" s="12">
        <v>3</v>
      </c>
      <c r="I2305" s="12">
        <v>0</v>
      </c>
      <c r="J2305" s="3">
        <v>3</v>
      </c>
    </row>
    <row r="2306" spans="1:10" x14ac:dyDescent="0.3">
      <c r="A2306" s="3">
        <v>-8.9915832587868199</v>
      </c>
      <c r="B2306" s="3">
        <v>38.707395779208198</v>
      </c>
      <c r="D2306" s="12">
        <v>5</v>
      </c>
      <c r="E2306" s="12">
        <v>4</v>
      </c>
      <c r="F2306" s="12">
        <v>4</v>
      </c>
      <c r="G2306" s="12">
        <v>4</v>
      </c>
      <c r="H2306" s="12">
        <v>9</v>
      </c>
      <c r="I2306" s="12">
        <v>11</v>
      </c>
      <c r="J2306" s="3">
        <v>11</v>
      </c>
    </row>
    <row r="2307" spans="1:10" x14ac:dyDescent="0.3">
      <c r="A2307" s="3">
        <v>-9.0595730460637398</v>
      </c>
      <c r="B2307" s="3">
        <v>38.865665589323299</v>
      </c>
      <c r="D2307" s="12">
        <v>5</v>
      </c>
      <c r="E2307" s="12">
        <v>6</v>
      </c>
      <c r="F2307" s="12">
        <v>6</v>
      </c>
      <c r="G2307" s="12">
        <v>6</v>
      </c>
      <c r="H2307" s="12">
        <v>16</v>
      </c>
      <c r="I2307" s="12">
        <v>22</v>
      </c>
      <c r="J2307" s="3">
        <v>24</v>
      </c>
    </row>
    <row r="2308" spans="1:10" x14ac:dyDescent="0.3">
      <c r="A2308" s="3">
        <v>-8.9102696139189703</v>
      </c>
      <c r="B2308" s="3">
        <v>38.736052332015497</v>
      </c>
      <c r="D2308" s="12">
        <v>3</v>
      </c>
      <c r="E2308" s="12">
        <v>3</v>
      </c>
      <c r="F2308" s="12">
        <v>3</v>
      </c>
      <c r="G2308" s="12">
        <v>3</v>
      </c>
      <c r="H2308" s="12">
        <v>3</v>
      </c>
      <c r="I2308" s="12">
        <v>0</v>
      </c>
      <c r="J2308" s="3">
        <v>3</v>
      </c>
    </row>
    <row r="2310" spans="1:10" x14ac:dyDescent="0.3">
      <c r="A2310" s="3">
        <v>-8.9915832587868199</v>
      </c>
      <c r="B2310" s="3">
        <v>38.707395779208198</v>
      </c>
      <c r="D2310" s="12">
        <v>5</v>
      </c>
      <c r="E2310" s="12">
        <v>4</v>
      </c>
      <c r="F2310" s="12">
        <v>4</v>
      </c>
      <c r="G2310" s="12">
        <v>4</v>
      </c>
      <c r="H2310" s="12">
        <v>9</v>
      </c>
      <c r="I2310" s="12">
        <v>11</v>
      </c>
      <c r="J2310" s="3">
        <v>11</v>
      </c>
    </row>
    <row r="2311" spans="1:10" x14ac:dyDescent="0.3">
      <c r="A2311" s="3">
        <v>-9.0945196247769609</v>
      </c>
      <c r="B2311" s="3">
        <v>38.828585030982602</v>
      </c>
      <c r="D2311" s="12">
        <v>24</v>
      </c>
      <c r="E2311" s="12">
        <v>28</v>
      </c>
      <c r="F2311" s="12">
        <v>28</v>
      </c>
      <c r="G2311" s="12">
        <v>28</v>
      </c>
      <c r="H2311" s="12">
        <v>57</v>
      </c>
      <c r="I2311" s="12">
        <v>64</v>
      </c>
      <c r="J2311" s="3">
        <v>72</v>
      </c>
    </row>
    <row r="2312" spans="1:10" x14ac:dyDescent="0.3">
      <c r="A2312" s="3">
        <v>-9.0595730460637398</v>
      </c>
      <c r="B2312" s="3">
        <v>38.865665589323299</v>
      </c>
      <c r="D2312" s="12">
        <v>5</v>
      </c>
      <c r="E2312" s="12">
        <v>6</v>
      </c>
      <c r="F2312" s="12">
        <v>6</v>
      </c>
      <c r="G2312" s="12">
        <v>6</v>
      </c>
      <c r="H2312" s="12">
        <v>16</v>
      </c>
      <c r="I2312" s="12">
        <v>22</v>
      </c>
      <c r="J2312" s="3">
        <v>24</v>
      </c>
    </row>
    <row r="2313" spans="1:10" x14ac:dyDescent="0.3">
      <c r="A2313" s="3">
        <v>-8.9915832587868199</v>
      </c>
      <c r="B2313" s="3">
        <v>38.707395779208198</v>
      </c>
      <c r="D2313" s="12">
        <v>5</v>
      </c>
      <c r="E2313" s="12">
        <v>4</v>
      </c>
      <c r="F2313" s="12">
        <v>4</v>
      </c>
      <c r="G2313" s="12">
        <v>4</v>
      </c>
      <c r="H2313" s="12">
        <v>9</v>
      </c>
      <c r="I2313" s="12">
        <v>11</v>
      </c>
      <c r="J2313" s="3">
        <v>11</v>
      </c>
    </row>
    <row r="2315" spans="1:10" x14ac:dyDescent="0.3">
      <c r="A2315" s="3">
        <v>-8.2857754523213192</v>
      </c>
      <c r="B2315" s="3">
        <v>39.404489423529</v>
      </c>
      <c r="D2315" s="12">
        <v>0</v>
      </c>
      <c r="E2315" s="12">
        <v>0</v>
      </c>
      <c r="F2315" s="12">
        <v>0</v>
      </c>
      <c r="G2315" s="12">
        <v>0</v>
      </c>
      <c r="H2315" s="12">
        <v>0</v>
      </c>
      <c r="I2315" s="12">
        <v>0</v>
      </c>
      <c r="J2315" s="3">
        <v>0</v>
      </c>
    </row>
    <row r="2316" spans="1:10" x14ac:dyDescent="0.3">
      <c r="A2316" s="3">
        <v>-8.4511730813077701</v>
      </c>
      <c r="B2316" s="3">
        <v>39.3600683701967</v>
      </c>
      <c r="D2316" s="12">
        <v>0</v>
      </c>
      <c r="E2316" s="12">
        <v>0</v>
      </c>
      <c r="F2316" s="12">
        <v>0</v>
      </c>
      <c r="G2316" s="12">
        <v>0</v>
      </c>
      <c r="H2316" s="12">
        <v>0</v>
      </c>
      <c r="I2316" s="12">
        <v>0</v>
      </c>
      <c r="J2316" s="3">
        <v>0</v>
      </c>
    </row>
    <row r="2317" spans="1:10" x14ac:dyDescent="0.3">
      <c r="A2317" s="3">
        <v>-8.4286637992706801</v>
      </c>
      <c r="B2317" s="3">
        <v>39.467655496247502</v>
      </c>
      <c r="D2317" s="12">
        <v>0</v>
      </c>
      <c r="E2317" s="12">
        <v>0</v>
      </c>
      <c r="F2317" s="12">
        <v>0</v>
      </c>
      <c r="G2317" s="12">
        <v>0</v>
      </c>
      <c r="H2317" s="12">
        <v>0</v>
      </c>
      <c r="I2317" s="12">
        <v>0</v>
      </c>
      <c r="J2317" s="3">
        <v>0</v>
      </c>
    </row>
    <row r="2318" spans="1:10" x14ac:dyDescent="0.3">
      <c r="A2318" s="3">
        <v>-8.2857754523213192</v>
      </c>
      <c r="B2318" s="3">
        <v>39.404489423529</v>
      </c>
      <c r="D2318" s="12">
        <v>0</v>
      </c>
      <c r="E2318" s="12">
        <v>0</v>
      </c>
      <c r="F2318" s="12">
        <v>0</v>
      </c>
      <c r="G2318" s="12">
        <v>0</v>
      </c>
      <c r="H2318" s="12">
        <v>0</v>
      </c>
      <c r="I2318" s="12">
        <v>0</v>
      </c>
      <c r="J2318" s="3">
        <v>0</v>
      </c>
    </row>
    <row r="2320" spans="1:10" x14ac:dyDescent="0.3">
      <c r="A2320" s="3">
        <v>-8.4511730813077701</v>
      </c>
      <c r="B2320" s="3">
        <v>39.3600683701967</v>
      </c>
      <c r="D2320" s="12">
        <v>0</v>
      </c>
      <c r="E2320" s="12">
        <v>0</v>
      </c>
      <c r="F2320" s="12">
        <v>0</v>
      </c>
      <c r="G2320" s="12">
        <v>0</v>
      </c>
      <c r="H2320" s="12">
        <v>0</v>
      </c>
      <c r="I2320" s="12">
        <v>0</v>
      </c>
      <c r="J2320" s="3">
        <v>0</v>
      </c>
    </row>
    <row r="2321" spans="1:10" x14ac:dyDescent="0.3">
      <c r="A2321" s="3">
        <v>-8.4767688805058992</v>
      </c>
      <c r="B2321" s="3">
        <v>39.4090135038578</v>
      </c>
      <c r="D2321" s="12">
        <v>0</v>
      </c>
      <c r="E2321" s="12">
        <v>0</v>
      </c>
      <c r="F2321" s="12">
        <v>0</v>
      </c>
      <c r="G2321" s="12">
        <v>0</v>
      </c>
      <c r="H2321" s="12">
        <v>0</v>
      </c>
      <c r="I2321" s="12">
        <v>0</v>
      </c>
      <c r="J2321" s="3">
        <v>0</v>
      </c>
    </row>
    <row r="2322" spans="1:10" x14ac:dyDescent="0.3">
      <c r="A2322" s="3">
        <v>-8.4286637992706801</v>
      </c>
      <c r="B2322" s="3">
        <v>39.467655496247502</v>
      </c>
      <c r="D2322" s="12">
        <v>0</v>
      </c>
      <c r="E2322" s="12">
        <v>0</v>
      </c>
      <c r="F2322" s="12">
        <v>0</v>
      </c>
      <c r="G2322" s="12">
        <v>0</v>
      </c>
      <c r="H2322" s="12">
        <v>0</v>
      </c>
      <c r="I2322" s="12">
        <v>0</v>
      </c>
      <c r="J2322" s="3">
        <v>0</v>
      </c>
    </row>
    <row r="2323" spans="1:10" x14ac:dyDescent="0.3">
      <c r="A2323" s="3">
        <v>-8.4511730813077701</v>
      </c>
      <c r="B2323" s="3">
        <v>39.3600683701967</v>
      </c>
      <c r="D2323" s="12">
        <v>0</v>
      </c>
      <c r="E2323" s="12">
        <v>0</v>
      </c>
      <c r="F2323" s="12">
        <v>0</v>
      </c>
      <c r="G2323" s="12">
        <v>0</v>
      </c>
      <c r="H2323" s="12">
        <v>0</v>
      </c>
      <c r="I2323" s="12">
        <v>0</v>
      </c>
      <c r="J2323" s="3">
        <v>0</v>
      </c>
    </row>
    <row r="2325" spans="1:10" x14ac:dyDescent="0.3">
      <c r="A2325" s="3">
        <v>-8.3531945627308897</v>
      </c>
      <c r="B2325" s="3">
        <v>41.351181982911598</v>
      </c>
      <c r="D2325" s="12">
        <v>7</v>
      </c>
      <c r="E2325" s="12">
        <v>8</v>
      </c>
      <c r="F2325" s="12">
        <v>13</v>
      </c>
      <c r="G2325" s="12">
        <v>20</v>
      </c>
      <c r="H2325" s="12">
        <v>24</v>
      </c>
      <c r="I2325" s="12">
        <v>42</v>
      </c>
      <c r="J2325" s="3">
        <v>44</v>
      </c>
    </row>
    <row r="2326" spans="1:10" x14ac:dyDescent="0.3">
      <c r="A2326" s="3">
        <v>-8.3795377177555608</v>
      </c>
      <c r="B2326" s="3">
        <v>41.268782155515503</v>
      </c>
      <c r="D2326" s="12">
        <v>5</v>
      </c>
      <c r="E2326" s="12">
        <v>10</v>
      </c>
      <c r="F2326" s="12">
        <v>19</v>
      </c>
      <c r="G2326" s="12">
        <v>22</v>
      </c>
      <c r="H2326" s="12">
        <v>22</v>
      </c>
      <c r="I2326" s="12">
        <v>31</v>
      </c>
      <c r="J2326" s="3">
        <v>35</v>
      </c>
    </row>
    <row r="2327" spans="1:10" x14ac:dyDescent="0.3">
      <c r="A2327" s="3">
        <v>-8.5309146045457194</v>
      </c>
      <c r="B2327" s="3">
        <v>41.398780119379197</v>
      </c>
      <c r="D2327" s="12">
        <v>12</v>
      </c>
      <c r="E2327" s="12">
        <v>14</v>
      </c>
      <c r="F2327" s="12">
        <v>44</v>
      </c>
      <c r="G2327" s="12">
        <v>48</v>
      </c>
      <c r="H2327" s="12">
        <v>48</v>
      </c>
      <c r="I2327" s="12">
        <v>61</v>
      </c>
      <c r="J2327" s="3">
        <v>71</v>
      </c>
    </row>
    <row r="2328" spans="1:10" x14ac:dyDescent="0.3">
      <c r="A2328" s="3">
        <v>-8.3531945627308897</v>
      </c>
      <c r="B2328" s="3">
        <v>41.351181982911598</v>
      </c>
      <c r="D2328" s="12">
        <v>7</v>
      </c>
      <c r="E2328" s="12">
        <v>8</v>
      </c>
      <c r="F2328" s="12">
        <v>13</v>
      </c>
      <c r="G2328" s="12">
        <v>20</v>
      </c>
      <c r="H2328" s="12">
        <v>24</v>
      </c>
      <c r="I2328" s="12">
        <v>42</v>
      </c>
      <c r="J2328" s="3">
        <v>44</v>
      </c>
    </row>
    <row r="2330" spans="1:10" x14ac:dyDescent="0.3">
      <c r="A2330" s="3">
        <v>-8.3795377177555608</v>
      </c>
      <c r="B2330" s="3">
        <v>41.268782155515503</v>
      </c>
      <c r="D2330" s="12">
        <v>5</v>
      </c>
      <c r="E2330" s="12">
        <v>10</v>
      </c>
      <c r="F2330" s="12">
        <v>19</v>
      </c>
      <c r="G2330" s="12">
        <v>22</v>
      </c>
      <c r="H2330" s="12">
        <v>22</v>
      </c>
      <c r="I2330" s="12">
        <v>31</v>
      </c>
      <c r="J2330" s="3">
        <v>35</v>
      </c>
    </row>
    <row r="2331" spans="1:10" x14ac:dyDescent="0.3">
      <c r="A2331" s="3">
        <v>-8.5587957207059109</v>
      </c>
      <c r="B2331" s="3">
        <v>41.329535549936999</v>
      </c>
      <c r="D2331" s="12">
        <v>0</v>
      </c>
      <c r="E2331" s="12">
        <v>0</v>
      </c>
      <c r="F2331" s="12">
        <v>8</v>
      </c>
      <c r="G2331" s="12">
        <v>8</v>
      </c>
      <c r="H2331" s="12">
        <v>14</v>
      </c>
      <c r="I2331" s="12">
        <v>29</v>
      </c>
      <c r="J2331" s="3">
        <v>30</v>
      </c>
    </row>
    <row r="2332" spans="1:10" x14ac:dyDescent="0.3">
      <c r="A2332" s="3">
        <v>-8.5309146045457194</v>
      </c>
      <c r="B2332" s="3">
        <v>41.398780119379197</v>
      </c>
      <c r="D2332" s="12">
        <v>12</v>
      </c>
      <c r="E2332" s="12">
        <v>14</v>
      </c>
      <c r="F2332" s="12">
        <v>44</v>
      </c>
      <c r="G2332" s="12">
        <v>48</v>
      </c>
      <c r="H2332" s="12">
        <v>48</v>
      </c>
      <c r="I2332" s="12">
        <v>61</v>
      </c>
      <c r="J2332" s="3">
        <v>71</v>
      </c>
    </row>
    <row r="2333" spans="1:10" x14ac:dyDescent="0.3">
      <c r="A2333" s="3">
        <v>-8.3795377177555608</v>
      </c>
      <c r="B2333" s="3">
        <v>41.268782155515503</v>
      </c>
      <c r="D2333" s="12">
        <v>5</v>
      </c>
      <c r="E2333" s="12">
        <v>10</v>
      </c>
      <c r="F2333" s="12">
        <v>19</v>
      </c>
      <c r="G2333" s="12">
        <v>22</v>
      </c>
      <c r="H2333" s="12">
        <v>22</v>
      </c>
      <c r="I2333" s="12">
        <v>31</v>
      </c>
      <c r="J2333" s="3">
        <v>35</v>
      </c>
    </row>
    <row r="2335" spans="1:10" x14ac:dyDescent="0.3">
      <c r="A2335" s="3">
        <v>-6.9632400283587801</v>
      </c>
      <c r="B2335" s="3">
        <v>40.911085098511798</v>
      </c>
      <c r="D2335" s="12">
        <v>0</v>
      </c>
      <c r="E2335" s="12">
        <v>0</v>
      </c>
      <c r="F2335" s="12">
        <v>0</v>
      </c>
      <c r="G2335" s="12">
        <v>0</v>
      </c>
      <c r="H2335" s="12">
        <v>0</v>
      </c>
      <c r="I2335" s="12">
        <v>0</v>
      </c>
      <c r="J2335" s="3">
        <v>0</v>
      </c>
    </row>
    <row r="2336" spans="1:10" x14ac:dyDescent="0.3">
      <c r="A2336" s="3">
        <v>-7.2440755276651503</v>
      </c>
      <c r="B2336" s="3">
        <v>40.8622760975109</v>
      </c>
      <c r="D2336" s="12">
        <v>0</v>
      </c>
      <c r="E2336" s="12">
        <v>0</v>
      </c>
      <c r="F2336" s="12">
        <v>0</v>
      </c>
      <c r="G2336" s="12">
        <v>0</v>
      </c>
      <c r="H2336" s="12">
        <v>0</v>
      </c>
      <c r="I2336" s="12">
        <v>0</v>
      </c>
      <c r="J2336" s="3">
        <v>0</v>
      </c>
    </row>
    <row r="2337" spans="1:10" x14ac:dyDescent="0.3">
      <c r="A2337" s="3">
        <v>-7.1488611084069902</v>
      </c>
      <c r="B2337" s="3">
        <v>41.102233885436398</v>
      </c>
      <c r="D2337" s="12">
        <v>0</v>
      </c>
      <c r="E2337" s="12">
        <v>0</v>
      </c>
      <c r="F2337" s="12">
        <v>0</v>
      </c>
      <c r="G2337" s="12">
        <v>0</v>
      </c>
      <c r="H2337" s="12">
        <v>0</v>
      </c>
      <c r="I2337" s="12">
        <v>0</v>
      </c>
      <c r="J2337" s="3">
        <v>19</v>
      </c>
    </row>
    <row r="2338" spans="1:10" x14ac:dyDescent="0.3">
      <c r="A2338" s="3">
        <v>-6.9632400283587801</v>
      </c>
      <c r="B2338" s="3">
        <v>40.911085098511798</v>
      </c>
      <c r="D2338" s="12">
        <v>0</v>
      </c>
      <c r="E2338" s="12">
        <v>0</v>
      </c>
      <c r="F2338" s="12">
        <v>0</v>
      </c>
      <c r="G2338" s="12">
        <v>0</v>
      </c>
      <c r="H2338" s="12">
        <v>0</v>
      </c>
      <c r="I2338" s="12">
        <v>0</v>
      </c>
      <c r="J2338" s="3">
        <v>0</v>
      </c>
    </row>
    <row r="2340" spans="1:10" x14ac:dyDescent="0.3">
      <c r="A2340" s="3">
        <v>-7.0689238421017002</v>
      </c>
      <c r="B2340" s="3">
        <v>41.179185975559598</v>
      </c>
      <c r="D2340" s="12">
        <v>0</v>
      </c>
      <c r="E2340" s="12">
        <v>0</v>
      </c>
      <c r="F2340" s="12">
        <v>0</v>
      </c>
      <c r="G2340" s="12">
        <v>3</v>
      </c>
      <c r="H2340" s="12">
        <v>3</v>
      </c>
      <c r="I2340" s="12">
        <v>0</v>
      </c>
      <c r="J2340" s="3">
        <v>3</v>
      </c>
    </row>
    <row r="2341" spans="1:10" x14ac:dyDescent="0.3">
      <c r="A2341" s="3">
        <v>-6.9632400283587801</v>
      </c>
      <c r="B2341" s="3">
        <v>40.911085098511798</v>
      </c>
      <c r="D2341" s="12">
        <v>0</v>
      </c>
      <c r="E2341" s="12">
        <v>0</v>
      </c>
      <c r="F2341" s="12">
        <v>0</v>
      </c>
      <c r="G2341" s="12">
        <v>0</v>
      </c>
      <c r="H2341" s="12">
        <v>0</v>
      </c>
      <c r="I2341" s="12">
        <v>0</v>
      </c>
      <c r="J2341" s="3">
        <v>0</v>
      </c>
    </row>
    <row r="2342" spans="1:10" x14ac:dyDescent="0.3">
      <c r="A2342" s="3">
        <v>-7.1488611084069902</v>
      </c>
      <c r="B2342" s="3">
        <v>41.102233885436398</v>
      </c>
      <c r="D2342" s="12">
        <v>0</v>
      </c>
      <c r="E2342" s="12">
        <v>0</v>
      </c>
      <c r="F2342" s="12">
        <v>0</v>
      </c>
      <c r="G2342" s="12">
        <v>0</v>
      </c>
      <c r="H2342" s="12">
        <v>0</v>
      </c>
      <c r="I2342" s="12">
        <v>0</v>
      </c>
      <c r="J2342" s="3">
        <v>19</v>
      </c>
    </row>
    <row r="2343" spans="1:10" x14ac:dyDescent="0.3">
      <c r="A2343" s="3">
        <v>-7.0689238421017002</v>
      </c>
      <c r="B2343" s="3">
        <v>41.179185975559598</v>
      </c>
      <c r="D2343" s="12">
        <v>0</v>
      </c>
      <c r="E2343" s="12">
        <v>0</v>
      </c>
      <c r="F2343" s="12">
        <v>0</v>
      </c>
      <c r="G2343" s="12">
        <v>3</v>
      </c>
      <c r="H2343" s="12">
        <v>3</v>
      </c>
      <c r="I2343" s="12">
        <v>0</v>
      </c>
      <c r="J2343" s="3">
        <v>3</v>
      </c>
    </row>
    <row r="2345" spans="1:10" x14ac:dyDescent="0.3">
      <c r="A2345" s="3">
        <v>-8.6141551724019205</v>
      </c>
      <c r="B2345" s="3">
        <v>41.0081025434148</v>
      </c>
      <c r="D2345" s="12">
        <v>8</v>
      </c>
      <c r="E2345" s="12">
        <v>9</v>
      </c>
      <c r="F2345" s="12">
        <v>13</v>
      </c>
      <c r="G2345" s="12">
        <v>17</v>
      </c>
      <c r="H2345" s="12">
        <v>18</v>
      </c>
      <c r="I2345" s="12">
        <v>27</v>
      </c>
      <c r="J2345" s="3">
        <v>29</v>
      </c>
    </row>
    <row r="2346" spans="1:10" x14ac:dyDescent="0.3">
      <c r="A2346" s="3">
        <v>-8.6303688393640599</v>
      </c>
      <c r="B2346" s="3">
        <v>41.188956619709003</v>
      </c>
      <c r="D2346" s="12">
        <v>54</v>
      </c>
      <c r="E2346" s="12">
        <v>56</v>
      </c>
      <c r="F2346" s="12">
        <v>81</v>
      </c>
      <c r="G2346" s="12">
        <v>107</v>
      </c>
      <c r="H2346" s="12">
        <v>189</v>
      </c>
      <c r="I2346" s="12">
        <v>254</v>
      </c>
      <c r="J2346" s="3">
        <v>295</v>
      </c>
    </row>
    <row r="2347" spans="1:10" x14ac:dyDescent="0.3">
      <c r="A2347" s="3">
        <v>-8.6111049129904007</v>
      </c>
      <c r="B2347" s="3">
        <v>41.107184289019202</v>
      </c>
      <c r="D2347" s="12">
        <v>68</v>
      </c>
      <c r="E2347" s="12">
        <v>83</v>
      </c>
      <c r="F2347" s="12">
        <v>163</v>
      </c>
      <c r="G2347" s="12">
        <v>262</v>
      </c>
      <c r="H2347" s="12">
        <v>262</v>
      </c>
      <c r="I2347" s="12">
        <v>351</v>
      </c>
      <c r="J2347" s="3">
        <v>344</v>
      </c>
    </row>
    <row r="2348" spans="1:10" x14ac:dyDescent="0.3">
      <c r="A2348" s="3">
        <v>-8.6141551724019205</v>
      </c>
      <c r="B2348" s="3">
        <v>41.0081025434148</v>
      </c>
      <c r="D2348" s="12">
        <v>8</v>
      </c>
      <c r="E2348" s="12">
        <v>9</v>
      </c>
      <c r="F2348" s="12">
        <v>13</v>
      </c>
      <c r="G2348" s="12">
        <v>17</v>
      </c>
      <c r="H2348" s="12">
        <v>18</v>
      </c>
      <c r="I2348" s="12">
        <v>27</v>
      </c>
      <c r="J2348" s="3">
        <v>29</v>
      </c>
    </row>
    <row r="2350" spans="1:10" x14ac:dyDescent="0.3">
      <c r="A2350" s="3">
        <v>-8.6303688393640599</v>
      </c>
      <c r="B2350" s="3">
        <v>41.188956619709003</v>
      </c>
      <c r="D2350" s="12">
        <v>54</v>
      </c>
      <c r="E2350" s="12">
        <v>56</v>
      </c>
      <c r="F2350" s="12">
        <v>81</v>
      </c>
      <c r="G2350" s="12">
        <v>107</v>
      </c>
      <c r="H2350" s="12">
        <v>189</v>
      </c>
      <c r="I2350" s="12">
        <v>254</v>
      </c>
      <c r="J2350" s="3">
        <v>295</v>
      </c>
    </row>
    <row r="2351" spans="1:10" x14ac:dyDescent="0.3">
      <c r="A2351" s="3">
        <v>-8.6042537452245291</v>
      </c>
      <c r="B2351" s="3">
        <v>41.174247522807804</v>
      </c>
      <c r="D2351" s="12">
        <v>126</v>
      </c>
      <c r="E2351" s="12">
        <v>137</v>
      </c>
      <c r="F2351" s="12">
        <v>259</v>
      </c>
      <c r="G2351" s="12">
        <v>317</v>
      </c>
      <c r="H2351" s="12">
        <v>343</v>
      </c>
      <c r="I2351" s="12">
        <v>417</v>
      </c>
      <c r="J2351" s="3">
        <v>941</v>
      </c>
    </row>
    <row r="2352" spans="1:10" x14ac:dyDescent="0.3">
      <c r="A2352" s="3">
        <v>-8.6111049129904007</v>
      </c>
      <c r="B2352" s="3">
        <v>41.107184289019202</v>
      </c>
      <c r="D2352" s="12">
        <v>68</v>
      </c>
      <c r="E2352" s="12">
        <v>83</v>
      </c>
      <c r="F2352" s="12">
        <v>163</v>
      </c>
      <c r="G2352" s="12">
        <v>262</v>
      </c>
      <c r="H2352" s="12">
        <v>262</v>
      </c>
      <c r="I2352" s="12">
        <v>351</v>
      </c>
      <c r="J2352" s="3">
        <v>344</v>
      </c>
    </row>
    <row r="2353" spans="1:10" x14ac:dyDescent="0.3">
      <c r="A2353" s="3">
        <v>-8.6303688393640599</v>
      </c>
      <c r="B2353" s="3">
        <v>41.188956619709003</v>
      </c>
      <c r="D2353" s="12">
        <v>54</v>
      </c>
      <c r="E2353" s="12">
        <v>56</v>
      </c>
      <c r="F2353" s="12">
        <v>81</v>
      </c>
      <c r="G2353" s="12">
        <v>107</v>
      </c>
      <c r="H2353" s="12">
        <v>189</v>
      </c>
      <c r="I2353" s="12">
        <v>254</v>
      </c>
      <c r="J2353" s="3">
        <v>295</v>
      </c>
    </row>
    <row r="2355" spans="1:10" x14ac:dyDescent="0.3">
      <c r="A2355" s="3">
        <v>-7.7502974550178996</v>
      </c>
      <c r="B2355" s="3">
        <v>40.748882275913999</v>
      </c>
      <c r="D2355" s="12">
        <v>0</v>
      </c>
      <c r="E2355" s="12">
        <v>0</v>
      </c>
      <c r="F2355" s="12">
        <v>0</v>
      </c>
      <c r="G2355" s="12">
        <v>0</v>
      </c>
      <c r="H2355" s="12">
        <v>0</v>
      </c>
      <c r="I2355" s="12">
        <v>0</v>
      </c>
      <c r="J2355" s="3">
        <v>0</v>
      </c>
    </row>
    <row r="2356" spans="1:10" x14ac:dyDescent="0.3">
      <c r="A2356" s="3">
        <v>-7.9122567588580202</v>
      </c>
      <c r="B2356" s="3">
        <v>40.9144473283583</v>
      </c>
      <c r="D2356" s="12">
        <v>0</v>
      </c>
      <c r="E2356" s="12">
        <v>0</v>
      </c>
      <c r="F2356" s="12">
        <v>0</v>
      </c>
      <c r="G2356" s="12">
        <v>0</v>
      </c>
      <c r="H2356" s="12">
        <v>0</v>
      </c>
      <c r="I2356" s="12">
        <v>0</v>
      </c>
      <c r="J2356" s="3">
        <v>22</v>
      </c>
    </row>
    <row r="2357" spans="1:10" x14ac:dyDescent="0.3">
      <c r="A2357" s="3">
        <v>-7.7454525875984199</v>
      </c>
      <c r="B2357" s="3">
        <v>40.848820734037801</v>
      </c>
      <c r="D2357" s="12">
        <v>0</v>
      </c>
      <c r="E2357" s="12">
        <v>0</v>
      </c>
      <c r="F2357" s="12">
        <v>0</v>
      </c>
      <c r="G2357" s="12">
        <v>0</v>
      </c>
      <c r="H2357" s="12">
        <v>0</v>
      </c>
      <c r="I2357" s="12">
        <v>0</v>
      </c>
      <c r="J2357" s="3">
        <v>0</v>
      </c>
    </row>
    <row r="2358" spans="1:10" x14ac:dyDescent="0.3">
      <c r="A2358" s="3">
        <v>-7.7502974550178996</v>
      </c>
      <c r="B2358" s="3">
        <v>40.748882275913999</v>
      </c>
      <c r="D2358" s="12">
        <v>0</v>
      </c>
      <c r="E2358" s="12">
        <v>0</v>
      </c>
      <c r="F2358" s="12">
        <v>0</v>
      </c>
      <c r="G2358" s="12">
        <v>0</v>
      </c>
      <c r="H2358" s="12">
        <v>0</v>
      </c>
      <c r="I2358" s="12">
        <v>0</v>
      </c>
      <c r="J2358" s="3">
        <v>0</v>
      </c>
    </row>
    <row r="2360" spans="1:10" x14ac:dyDescent="0.3">
      <c r="A2360" s="3">
        <v>-7.9122567588580202</v>
      </c>
      <c r="B2360" s="3">
        <v>40.9144473283583</v>
      </c>
      <c r="D2360" s="12">
        <v>0</v>
      </c>
      <c r="E2360" s="12">
        <v>0</v>
      </c>
      <c r="F2360" s="12">
        <v>0</v>
      </c>
      <c r="G2360" s="12">
        <v>0</v>
      </c>
      <c r="H2360" s="12">
        <v>0</v>
      </c>
      <c r="I2360" s="12">
        <v>0</v>
      </c>
      <c r="J2360" s="3">
        <v>22</v>
      </c>
    </row>
    <row r="2361" spans="1:10" x14ac:dyDescent="0.3">
      <c r="A2361" s="3">
        <v>-7.7840955487679402</v>
      </c>
      <c r="B2361" s="3">
        <v>41.015194321182499</v>
      </c>
      <c r="D2361" s="12">
        <v>0</v>
      </c>
      <c r="E2361" s="12">
        <v>0</v>
      </c>
      <c r="F2361" s="12">
        <v>0</v>
      </c>
      <c r="G2361" s="12">
        <v>0</v>
      </c>
      <c r="H2361" s="12">
        <v>0</v>
      </c>
      <c r="I2361" s="12">
        <v>0</v>
      </c>
      <c r="J2361" s="3">
        <v>0</v>
      </c>
    </row>
    <row r="2362" spans="1:10" x14ac:dyDescent="0.3">
      <c r="A2362" s="3">
        <v>-7.7454525875984199</v>
      </c>
      <c r="B2362" s="3">
        <v>40.848820734037801</v>
      </c>
      <c r="D2362" s="12">
        <v>0</v>
      </c>
      <c r="E2362" s="12">
        <v>0</v>
      </c>
      <c r="F2362" s="12">
        <v>0</v>
      </c>
      <c r="G2362" s="12">
        <v>0</v>
      </c>
      <c r="H2362" s="12">
        <v>0</v>
      </c>
      <c r="I2362" s="12">
        <v>0</v>
      </c>
      <c r="J2362" s="3">
        <v>0</v>
      </c>
    </row>
    <row r="2363" spans="1:10" x14ac:dyDescent="0.3">
      <c r="A2363" s="3">
        <v>-7.9122567588580202</v>
      </c>
      <c r="B2363" s="3">
        <v>40.9144473283583</v>
      </c>
      <c r="D2363" s="12">
        <v>0</v>
      </c>
      <c r="E2363" s="12">
        <v>0</v>
      </c>
      <c r="F2363" s="12">
        <v>0</v>
      </c>
      <c r="G2363" s="12">
        <v>0</v>
      </c>
      <c r="H2363" s="12">
        <v>0</v>
      </c>
      <c r="I2363" s="12">
        <v>0</v>
      </c>
      <c r="J2363" s="3">
        <v>22</v>
      </c>
    </row>
    <row r="2365" spans="1:10" x14ac:dyDescent="0.3">
      <c r="A2365" s="3">
        <v>-8.0490435978853796</v>
      </c>
      <c r="B2365" s="3">
        <v>40.211318186960298</v>
      </c>
      <c r="D2365" s="12">
        <v>0</v>
      </c>
      <c r="E2365" s="12">
        <v>0</v>
      </c>
      <c r="F2365" s="12">
        <v>0</v>
      </c>
      <c r="G2365" s="12">
        <v>0</v>
      </c>
      <c r="H2365" s="12">
        <v>0</v>
      </c>
      <c r="I2365" s="12">
        <v>0</v>
      </c>
      <c r="J2365" s="3">
        <v>0</v>
      </c>
    </row>
    <row r="2366" spans="1:10" x14ac:dyDescent="0.3">
      <c r="A2366" s="3">
        <v>-8.1206591584726109</v>
      </c>
      <c r="B2366" s="3">
        <v>40.134935396592503</v>
      </c>
      <c r="D2366" s="12">
        <v>0</v>
      </c>
      <c r="E2366" s="12">
        <v>0</v>
      </c>
      <c r="F2366" s="12">
        <v>0</v>
      </c>
      <c r="G2366" s="12">
        <v>0</v>
      </c>
      <c r="H2366" s="12">
        <v>0</v>
      </c>
      <c r="I2366" s="12">
        <v>0</v>
      </c>
      <c r="J2366" s="3">
        <v>3</v>
      </c>
    </row>
    <row r="2367" spans="1:10" x14ac:dyDescent="0.3">
      <c r="A2367" s="3">
        <v>-8.2595493940296194</v>
      </c>
      <c r="B2367" s="3">
        <v>40.204872326194298</v>
      </c>
      <c r="D2367" s="12">
        <v>0</v>
      </c>
      <c r="E2367" s="12">
        <v>0</v>
      </c>
      <c r="F2367" s="12">
        <v>0</v>
      </c>
      <c r="G2367" s="12">
        <v>0</v>
      </c>
      <c r="H2367" s="12">
        <v>0</v>
      </c>
      <c r="I2367" s="12">
        <v>0</v>
      </c>
      <c r="J2367" s="3">
        <v>0</v>
      </c>
    </row>
    <row r="2368" spans="1:10" x14ac:dyDescent="0.3">
      <c r="A2368" s="3">
        <v>-8.0490435978853796</v>
      </c>
      <c r="B2368" s="3">
        <v>40.211318186960298</v>
      </c>
      <c r="D2368" s="12">
        <v>0</v>
      </c>
      <c r="E2368" s="12">
        <v>0</v>
      </c>
      <c r="F2368" s="12">
        <v>0</v>
      </c>
      <c r="G2368" s="12">
        <v>0</v>
      </c>
      <c r="H2368" s="12">
        <v>0</v>
      </c>
      <c r="I2368" s="12">
        <v>0</v>
      </c>
      <c r="J2368" s="3">
        <v>0</v>
      </c>
    </row>
    <row r="2370" spans="1:10" x14ac:dyDescent="0.3">
      <c r="A2370" s="3">
        <v>-8.2289236971915596</v>
      </c>
      <c r="B2370" s="3">
        <v>40.379237437568399</v>
      </c>
      <c r="D2370" s="12">
        <v>0</v>
      </c>
      <c r="E2370" s="12">
        <v>0</v>
      </c>
      <c r="F2370" s="12">
        <v>0</v>
      </c>
      <c r="G2370" s="12">
        <v>0</v>
      </c>
      <c r="H2370" s="12">
        <v>0</v>
      </c>
      <c r="I2370" s="12">
        <v>0</v>
      </c>
      <c r="J2370" s="3">
        <v>0</v>
      </c>
    </row>
    <row r="2371" spans="1:10" x14ac:dyDescent="0.3">
      <c r="A2371" s="3">
        <v>-8.0490435978853796</v>
      </c>
      <c r="B2371" s="3">
        <v>40.211318186960298</v>
      </c>
      <c r="D2371" s="12">
        <v>0</v>
      </c>
      <c r="E2371" s="12">
        <v>0</v>
      </c>
      <c r="F2371" s="12">
        <v>0</v>
      </c>
      <c r="G2371" s="12">
        <v>0</v>
      </c>
      <c r="H2371" s="12">
        <v>0</v>
      </c>
      <c r="I2371" s="12">
        <v>0</v>
      </c>
      <c r="J2371" s="3">
        <v>0</v>
      </c>
    </row>
    <row r="2372" spans="1:10" x14ac:dyDescent="0.3">
      <c r="A2372" s="3">
        <v>-8.2595493940296194</v>
      </c>
      <c r="B2372" s="3">
        <v>40.204872326194298</v>
      </c>
      <c r="D2372" s="12">
        <v>0</v>
      </c>
      <c r="E2372" s="12">
        <v>0</v>
      </c>
      <c r="F2372" s="12">
        <v>0</v>
      </c>
      <c r="G2372" s="12">
        <v>0</v>
      </c>
      <c r="H2372" s="12">
        <v>0</v>
      </c>
      <c r="I2372" s="12">
        <v>0</v>
      </c>
      <c r="J2372" s="3">
        <v>0</v>
      </c>
    </row>
    <row r="2373" spans="1:10" x14ac:dyDescent="0.3">
      <c r="A2373" s="3">
        <v>-8.2289236971915596</v>
      </c>
      <c r="B2373" s="3">
        <v>40.379237437568399</v>
      </c>
      <c r="D2373" s="12">
        <v>0</v>
      </c>
      <c r="E2373" s="12">
        <v>0</v>
      </c>
      <c r="F2373" s="12">
        <v>0</v>
      </c>
      <c r="G2373" s="12">
        <v>0</v>
      </c>
      <c r="H2373" s="12">
        <v>0</v>
      </c>
      <c r="I2373" s="12">
        <v>0</v>
      </c>
      <c r="J2373" s="3">
        <v>0</v>
      </c>
    </row>
    <row r="2375" spans="1:10" x14ac:dyDescent="0.3">
      <c r="A2375" s="3">
        <v>-7.6616932740550601</v>
      </c>
      <c r="B2375" s="3">
        <v>41.694126044527401</v>
      </c>
      <c r="D2375" s="12">
        <v>0</v>
      </c>
      <c r="E2375" s="12">
        <v>0</v>
      </c>
      <c r="F2375" s="12">
        <v>0</v>
      </c>
      <c r="G2375" s="12">
        <v>0</v>
      </c>
      <c r="H2375" s="12">
        <v>0</v>
      </c>
      <c r="I2375" s="12">
        <v>0</v>
      </c>
      <c r="J2375" s="3">
        <v>0</v>
      </c>
    </row>
    <row r="2376" spans="1:10" x14ac:dyDescent="0.3">
      <c r="A2376" s="3">
        <v>-7.47794843952326</v>
      </c>
      <c r="B2376" s="3">
        <v>41.7400783586316</v>
      </c>
      <c r="D2376" s="12">
        <v>3</v>
      </c>
      <c r="E2376" s="12">
        <v>3</v>
      </c>
      <c r="F2376" s="12">
        <v>3</v>
      </c>
      <c r="G2376" s="12">
        <v>3</v>
      </c>
      <c r="H2376" s="12">
        <v>10</v>
      </c>
      <c r="I2376" s="12">
        <v>11</v>
      </c>
      <c r="J2376" s="3">
        <v>12</v>
      </c>
    </row>
    <row r="2377" spans="1:10" x14ac:dyDescent="0.3">
      <c r="A2377" s="3">
        <v>-7.63004585657551</v>
      </c>
      <c r="B2377" s="3">
        <v>41.502313102390403</v>
      </c>
      <c r="D2377" s="12">
        <v>0</v>
      </c>
      <c r="E2377" s="12">
        <v>0</v>
      </c>
      <c r="F2377" s="12">
        <v>0</v>
      </c>
      <c r="G2377" s="12">
        <v>0</v>
      </c>
      <c r="H2377" s="12">
        <v>3</v>
      </c>
      <c r="I2377" s="12">
        <v>3</v>
      </c>
      <c r="J2377" s="3">
        <v>3</v>
      </c>
    </row>
    <row r="2378" spans="1:10" x14ac:dyDescent="0.3">
      <c r="A2378" s="3">
        <v>-7.6616932740550601</v>
      </c>
      <c r="B2378" s="3">
        <v>41.694126044527401</v>
      </c>
      <c r="D2378" s="12">
        <v>0</v>
      </c>
      <c r="E2378" s="12">
        <v>0</v>
      </c>
      <c r="F2378" s="12">
        <v>0</v>
      </c>
      <c r="G2378" s="12">
        <v>0</v>
      </c>
      <c r="H2378" s="12">
        <v>0</v>
      </c>
      <c r="I2378" s="12">
        <v>0</v>
      </c>
      <c r="J2378" s="3">
        <v>0</v>
      </c>
    </row>
    <row r="2380" spans="1:10" x14ac:dyDescent="0.3">
      <c r="A2380" s="3">
        <v>-7.47794843952326</v>
      </c>
      <c r="B2380" s="3">
        <v>41.7400783586316</v>
      </c>
      <c r="D2380" s="12">
        <v>3</v>
      </c>
      <c r="E2380" s="12">
        <v>3</v>
      </c>
      <c r="F2380" s="12">
        <v>3</v>
      </c>
      <c r="G2380" s="12">
        <v>3</v>
      </c>
      <c r="H2380" s="12">
        <v>10</v>
      </c>
      <c r="I2380" s="12">
        <v>11</v>
      </c>
      <c r="J2380" s="3">
        <v>12</v>
      </c>
    </row>
    <row r="2381" spans="1:10" x14ac:dyDescent="0.3">
      <c r="A2381" s="3">
        <v>-7.45290057462707</v>
      </c>
      <c r="B2381" s="3">
        <v>41.412408744631598</v>
      </c>
      <c r="D2381" s="12">
        <v>0</v>
      </c>
      <c r="E2381" s="12">
        <v>0</v>
      </c>
      <c r="F2381" s="12">
        <v>0</v>
      </c>
      <c r="G2381" s="12">
        <v>0</v>
      </c>
      <c r="H2381" s="12">
        <v>0</v>
      </c>
      <c r="I2381" s="12">
        <v>0</v>
      </c>
      <c r="J2381" s="3">
        <v>0</v>
      </c>
    </row>
    <row r="2382" spans="1:10" x14ac:dyDescent="0.3">
      <c r="A2382" s="3">
        <v>-7.63004585657551</v>
      </c>
      <c r="B2382" s="3">
        <v>41.502313102390403</v>
      </c>
      <c r="D2382" s="12">
        <v>0</v>
      </c>
      <c r="E2382" s="12">
        <v>0</v>
      </c>
      <c r="F2382" s="12">
        <v>0</v>
      </c>
      <c r="G2382" s="12">
        <v>0</v>
      </c>
      <c r="H2382" s="12">
        <v>3</v>
      </c>
      <c r="I2382" s="12">
        <v>3</v>
      </c>
      <c r="J2382" s="3">
        <v>3</v>
      </c>
    </row>
    <row r="2383" spans="1:10" x14ac:dyDescent="0.3">
      <c r="A2383" s="3">
        <v>-7.47794843952326</v>
      </c>
      <c r="B2383" s="3">
        <v>41.7400783586316</v>
      </c>
      <c r="D2383" s="12">
        <v>3</v>
      </c>
      <c r="E2383" s="12">
        <v>3</v>
      </c>
      <c r="F2383" s="12">
        <v>3</v>
      </c>
      <c r="G2383" s="12">
        <v>3</v>
      </c>
      <c r="H2383" s="12">
        <v>10</v>
      </c>
      <c r="I2383" s="12">
        <v>11</v>
      </c>
      <c r="J2383" s="3">
        <v>12</v>
      </c>
    </row>
    <row r="2385" spans="1:10" x14ac:dyDescent="0.3">
      <c r="A2385" s="3">
        <v>-7.9485936494213396</v>
      </c>
      <c r="B2385" s="3">
        <v>41.402395026645799</v>
      </c>
      <c r="D2385" s="12">
        <v>0</v>
      </c>
      <c r="E2385" s="12">
        <v>0</v>
      </c>
      <c r="F2385" s="12">
        <v>0</v>
      </c>
      <c r="G2385" s="12">
        <v>0</v>
      </c>
      <c r="H2385" s="12">
        <v>0</v>
      </c>
      <c r="I2385" s="12">
        <v>0</v>
      </c>
      <c r="J2385" s="3">
        <v>0</v>
      </c>
    </row>
    <row r="2386" spans="1:10" x14ac:dyDescent="0.3">
      <c r="A2386" s="3">
        <v>-7.8185508859085804</v>
      </c>
      <c r="B2386" s="3">
        <v>41.516687161077201</v>
      </c>
      <c r="D2386" s="12">
        <v>0</v>
      </c>
      <c r="E2386" s="12">
        <v>0</v>
      </c>
      <c r="F2386" s="12">
        <v>0</v>
      </c>
      <c r="G2386" s="12">
        <v>0</v>
      </c>
      <c r="H2386" s="12">
        <v>0</v>
      </c>
      <c r="I2386" s="12">
        <v>0</v>
      </c>
      <c r="J2386" s="3">
        <v>0</v>
      </c>
    </row>
    <row r="2387" spans="1:10" x14ac:dyDescent="0.3">
      <c r="A2387" s="3">
        <v>-7.7400082002027304</v>
      </c>
      <c r="B2387" s="3">
        <v>41.302671871192203</v>
      </c>
      <c r="D2387" s="12">
        <v>4</v>
      </c>
      <c r="E2387" s="12">
        <v>9</v>
      </c>
      <c r="F2387" s="12">
        <v>8</v>
      </c>
      <c r="G2387" s="12">
        <v>34</v>
      </c>
      <c r="H2387" s="12">
        <v>98</v>
      </c>
      <c r="I2387" s="12">
        <v>103</v>
      </c>
      <c r="J2387" s="3">
        <v>115</v>
      </c>
    </row>
    <row r="2388" spans="1:10" x14ac:dyDescent="0.3">
      <c r="A2388" s="3">
        <v>-7.9485936494213396</v>
      </c>
      <c r="B2388" s="3">
        <v>41.402395026645799</v>
      </c>
      <c r="D2388" s="12">
        <v>0</v>
      </c>
      <c r="E2388" s="12">
        <v>0</v>
      </c>
      <c r="F2388" s="12">
        <v>0</v>
      </c>
      <c r="G2388" s="12">
        <v>0</v>
      </c>
      <c r="H2388" s="12">
        <v>0</v>
      </c>
      <c r="I2388" s="12">
        <v>0</v>
      </c>
      <c r="J2388" s="3">
        <v>0</v>
      </c>
    </row>
    <row r="2390" spans="1:10" x14ac:dyDescent="0.3">
      <c r="A2390" s="3">
        <v>-7.7824390005546604</v>
      </c>
      <c r="B2390" s="3">
        <v>41.198531053878298</v>
      </c>
      <c r="D2390" s="12">
        <v>0</v>
      </c>
      <c r="E2390" s="12">
        <v>0</v>
      </c>
      <c r="F2390" s="12">
        <v>0</v>
      </c>
      <c r="G2390" s="12">
        <v>0</v>
      </c>
      <c r="H2390" s="12">
        <v>0</v>
      </c>
      <c r="I2390" s="12">
        <v>0</v>
      </c>
      <c r="J2390" s="3">
        <v>0</v>
      </c>
    </row>
    <row r="2391" spans="1:10" x14ac:dyDescent="0.3">
      <c r="A2391" s="3">
        <v>-7.9485936494213396</v>
      </c>
      <c r="B2391" s="3">
        <v>41.402395026645799</v>
      </c>
      <c r="D2391" s="12">
        <v>0</v>
      </c>
      <c r="E2391" s="12">
        <v>0</v>
      </c>
      <c r="F2391" s="12">
        <v>0</v>
      </c>
      <c r="G2391" s="12">
        <v>0</v>
      </c>
      <c r="H2391" s="12">
        <v>0</v>
      </c>
      <c r="I2391" s="12">
        <v>0</v>
      </c>
      <c r="J2391" s="3">
        <v>0</v>
      </c>
    </row>
    <row r="2392" spans="1:10" x14ac:dyDescent="0.3">
      <c r="A2392" s="3">
        <v>-7.7400082002027304</v>
      </c>
      <c r="B2392" s="3">
        <v>41.302671871192203</v>
      </c>
      <c r="D2392" s="12">
        <v>4</v>
      </c>
      <c r="E2392" s="12">
        <v>9</v>
      </c>
      <c r="F2392" s="12">
        <v>8</v>
      </c>
      <c r="G2392" s="12">
        <v>34</v>
      </c>
      <c r="H2392" s="12">
        <v>98</v>
      </c>
      <c r="I2392" s="12">
        <v>103</v>
      </c>
      <c r="J2392" s="3">
        <v>115</v>
      </c>
    </row>
    <row r="2393" spans="1:10" x14ac:dyDescent="0.3">
      <c r="A2393" s="3">
        <v>-7.7824390005546604</v>
      </c>
      <c r="B2393" s="3">
        <v>41.198531053878298</v>
      </c>
      <c r="D2393" s="12">
        <v>0</v>
      </c>
      <c r="E2393" s="12">
        <v>0</v>
      </c>
      <c r="F2393" s="12">
        <v>0</v>
      </c>
      <c r="G2393" s="12">
        <v>0</v>
      </c>
      <c r="H2393" s="12">
        <v>0</v>
      </c>
      <c r="I2393" s="12">
        <v>0</v>
      </c>
      <c r="J2393" s="3">
        <v>0</v>
      </c>
    </row>
    <row r="2395" spans="1:10" x14ac:dyDescent="0.3">
      <c r="A2395" s="3">
        <v>-7.4781175215891</v>
      </c>
      <c r="B2395" s="3">
        <v>37.230651888795002</v>
      </c>
      <c r="D2395" s="12">
        <v>0</v>
      </c>
      <c r="E2395" s="12">
        <v>0</v>
      </c>
      <c r="F2395" s="12">
        <v>0</v>
      </c>
      <c r="G2395" s="12">
        <v>0</v>
      </c>
      <c r="H2395" s="12">
        <v>0</v>
      </c>
      <c r="I2395" s="12">
        <v>0</v>
      </c>
      <c r="J2395" s="3">
        <v>0</v>
      </c>
    </row>
    <row r="2396" spans="1:10" x14ac:dyDescent="0.3">
      <c r="A2396" s="3">
        <v>-7.5441112384330902</v>
      </c>
      <c r="B2396" s="3">
        <v>37.445370491226598</v>
      </c>
      <c r="D2396" s="12">
        <v>0</v>
      </c>
      <c r="E2396" s="12">
        <v>0</v>
      </c>
      <c r="F2396" s="12">
        <v>0</v>
      </c>
      <c r="G2396" s="12">
        <v>0</v>
      </c>
      <c r="H2396" s="12">
        <v>0</v>
      </c>
      <c r="I2396" s="12">
        <v>0</v>
      </c>
      <c r="J2396" s="3">
        <v>0</v>
      </c>
    </row>
    <row r="2397" spans="1:10" x14ac:dyDescent="0.3">
      <c r="A2397" s="3">
        <v>-7.4221035725676803</v>
      </c>
      <c r="B2397" s="3">
        <v>37.188246355255302</v>
      </c>
      <c r="D2397" s="12">
        <v>0</v>
      </c>
      <c r="E2397" s="12">
        <v>0</v>
      </c>
      <c r="F2397" s="12">
        <v>3</v>
      </c>
      <c r="G2397" s="12">
        <v>0</v>
      </c>
      <c r="H2397" s="12">
        <v>5</v>
      </c>
      <c r="I2397" s="12">
        <v>0</v>
      </c>
      <c r="J2397" s="3">
        <v>5</v>
      </c>
    </row>
    <row r="2398" spans="1:10" x14ac:dyDescent="0.3">
      <c r="A2398" s="3">
        <v>-7.4781175215891</v>
      </c>
      <c r="B2398" s="3">
        <v>37.230651888795002</v>
      </c>
      <c r="D2398" s="12">
        <v>0</v>
      </c>
      <c r="E2398" s="12">
        <v>0</v>
      </c>
      <c r="F2398" s="12">
        <v>0</v>
      </c>
      <c r="G2398" s="12">
        <v>0</v>
      </c>
      <c r="H2398" s="12">
        <v>0</v>
      </c>
      <c r="I2398" s="12">
        <v>0</v>
      </c>
      <c r="J2398" s="3">
        <v>0</v>
      </c>
    </row>
    <row r="2400" spans="1:10" x14ac:dyDescent="0.3">
      <c r="A2400" s="3">
        <v>-7.6321272104049802</v>
      </c>
      <c r="B2400" s="3">
        <v>39.517287069770198</v>
      </c>
      <c r="D2400" s="12">
        <v>0</v>
      </c>
      <c r="E2400" s="12">
        <v>0</v>
      </c>
      <c r="F2400" s="12">
        <v>0</v>
      </c>
      <c r="G2400" s="12">
        <v>0</v>
      </c>
      <c r="H2400" s="12">
        <v>0</v>
      </c>
      <c r="I2400" s="12">
        <v>0</v>
      </c>
      <c r="J2400" s="3">
        <v>0</v>
      </c>
    </row>
    <row r="2401" spans="1:10" x14ac:dyDescent="0.3">
      <c r="A2401" s="3">
        <v>-7.92440967710123</v>
      </c>
      <c r="B2401" s="3">
        <v>39.457293737617697</v>
      </c>
      <c r="D2401" s="12">
        <v>0</v>
      </c>
      <c r="E2401" s="12">
        <v>0</v>
      </c>
      <c r="F2401" s="12">
        <v>0</v>
      </c>
      <c r="G2401" s="12">
        <v>0</v>
      </c>
      <c r="H2401" s="12">
        <v>0</v>
      </c>
      <c r="I2401" s="12">
        <v>0</v>
      </c>
      <c r="J2401" s="3">
        <v>0</v>
      </c>
    </row>
    <row r="2402" spans="1:10" x14ac:dyDescent="0.3">
      <c r="A2402" s="3">
        <v>-7.6787055646413496</v>
      </c>
      <c r="B2402" s="3">
        <v>39.682066225399701</v>
      </c>
      <c r="D2402" s="12">
        <v>0</v>
      </c>
      <c r="E2402" s="12">
        <v>0</v>
      </c>
      <c r="F2402" s="12">
        <v>0</v>
      </c>
      <c r="G2402" s="12">
        <v>0</v>
      </c>
      <c r="H2402" s="12">
        <v>0</v>
      </c>
      <c r="I2402" s="12">
        <v>0</v>
      </c>
      <c r="J2402" s="3">
        <v>0</v>
      </c>
    </row>
    <row r="2403" spans="1:10" x14ac:dyDescent="0.3">
      <c r="A2403" s="3">
        <v>-7.6321272104049802</v>
      </c>
      <c r="B2403" s="3">
        <v>39.517287069770198</v>
      </c>
      <c r="D2403" s="12">
        <v>0</v>
      </c>
      <c r="E2403" s="12">
        <v>0</v>
      </c>
      <c r="F2403" s="12">
        <v>0</v>
      </c>
      <c r="G2403" s="12">
        <v>0</v>
      </c>
      <c r="H2403" s="12">
        <v>0</v>
      </c>
      <c r="I2403" s="12">
        <v>0</v>
      </c>
      <c r="J2403" s="3">
        <v>0</v>
      </c>
    </row>
    <row r="2405" spans="1:10" x14ac:dyDescent="0.3">
      <c r="A2405" s="3">
        <v>-7.92440967710123</v>
      </c>
      <c r="B2405" s="3">
        <v>39.457293737617697</v>
      </c>
      <c r="D2405" s="12">
        <v>0</v>
      </c>
      <c r="E2405" s="12">
        <v>0</v>
      </c>
      <c r="F2405" s="12">
        <v>0</v>
      </c>
      <c r="G2405" s="12">
        <v>0</v>
      </c>
      <c r="H2405" s="12">
        <v>0</v>
      </c>
      <c r="I2405" s="12">
        <v>0</v>
      </c>
      <c r="J2405" s="3">
        <v>0</v>
      </c>
    </row>
    <row r="2406" spans="1:10" x14ac:dyDescent="0.3">
      <c r="A2406" s="3">
        <v>-7.90253936803391</v>
      </c>
      <c r="B2406" s="3">
        <v>39.728832555886797</v>
      </c>
      <c r="D2406" s="12">
        <v>0</v>
      </c>
      <c r="E2406" s="12">
        <v>0</v>
      </c>
      <c r="F2406" s="12">
        <v>0</v>
      </c>
      <c r="G2406" s="12">
        <v>0</v>
      </c>
      <c r="H2406" s="12">
        <v>0</v>
      </c>
      <c r="I2406" s="12">
        <v>0</v>
      </c>
      <c r="J2406" s="3">
        <v>0</v>
      </c>
    </row>
    <row r="2407" spans="1:10" x14ac:dyDescent="0.3">
      <c r="A2407" s="3">
        <v>-7.6787055646413496</v>
      </c>
      <c r="B2407" s="3">
        <v>39.682066225399701</v>
      </c>
      <c r="D2407" s="12">
        <v>0</v>
      </c>
      <c r="E2407" s="12">
        <v>0</v>
      </c>
      <c r="F2407" s="12">
        <v>0</v>
      </c>
      <c r="G2407" s="12">
        <v>0</v>
      </c>
      <c r="H2407" s="12">
        <v>0</v>
      </c>
      <c r="I2407" s="12">
        <v>0</v>
      </c>
      <c r="J2407" s="3">
        <v>0</v>
      </c>
    </row>
    <row r="2408" spans="1:10" x14ac:dyDescent="0.3">
      <c r="A2408" s="3">
        <v>-7.92440967710123</v>
      </c>
      <c r="B2408" s="3">
        <v>39.457293737617697</v>
      </c>
      <c r="D2408" s="12">
        <v>0</v>
      </c>
      <c r="E2408" s="12">
        <v>0</v>
      </c>
      <c r="F2408" s="12">
        <v>0</v>
      </c>
      <c r="G2408" s="12">
        <v>0</v>
      </c>
      <c r="H2408" s="12">
        <v>0</v>
      </c>
      <c r="I2408" s="12">
        <v>0</v>
      </c>
      <c r="J2408" s="3">
        <v>0</v>
      </c>
    </row>
    <row r="2410" spans="1:10" x14ac:dyDescent="0.3">
      <c r="A2410" s="3">
        <v>-8.40645108102159</v>
      </c>
      <c r="B2410" s="3">
        <v>41.557726269915001</v>
      </c>
      <c r="D2410" s="12">
        <v>21</v>
      </c>
      <c r="E2410" s="12">
        <v>25</v>
      </c>
      <c r="F2410" s="12">
        <v>98</v>
      </c>
      <c r="G2410" s="12">
        <v>131</v>
      </c>
      <c r="H2410" s="12">
        <v>152</v>
      </c>
      <c r="I2410" s="12">
        <v>208</v>
      </c>
      <c r="J2410" s="3">
        <v>213</v>
      </c>
    </row>
    <row r="2411" spans="1:10" x14ac:dyDescent="0.3">
      <c r="A2411" s="3">
        <v>-8.6087354819872193</v>
      </c>
      <c r="B2411" s="3">
        <v>41.544417668453796</v>
      </c>
      <c r="D2411" s="12">
        <v>3</v>
      </c>
      <c r="E2411" s="12">
        <v>3</v>
      </c>
      <c r="F2411" s="12">
        <v>15</v>
      </c>
      <c r="G2411" s="12">
        <v>20</v>
      </c>
      <c r="H2411" s="12">
        <v>20</v>
      </c>
      <c r="I2411" s="12">
        <v>29</v>
      </c>
      <c r="J2411" s="3">
        <v>35</v>
      </c>
    </row>
    <row r="2412" spans="1:10" x14ac:dyDescent="0.3">
      <c r="A2412" s="3">
        <v>-8.4406025207528792</v>
      </c>
      <c r="B2412" s="3">
        <v>41.647592452474001</v>
      </c>
      <c r="D2412" s="12">
        <v>0</v>
      </c>
      <c r="E2412" s="12">
        <v>0</v>
      </c>
      <c r="F2412" s="12">
        <v>0</v>
      </c>
      <c r="G2412" s="12">
        <v>5</v>
      </c>
      <c r="H2412" s="12">
        <v>10</v>
      </c>
      <c r="I2412" s="12">
        <v>14</v>
      </c>
      <c r="J2412" s="3">
        <v>15</v>
      </c>
    </row>
    <row r="2413" spans="1:10" x14ac:dyDescent="0.3">
      <c r="A2413" s="3">
        <v>-8.40645108102159</v>
      </c>
      <c r="B2413" s="3">
        <v>41.557726269915001</v>
      </c>
      <c r="D2413" s="12">
        <v>21</v>
      </c>
      <c r="E2413" s="12">
        <v>25</v>
      </c>
      <c r="F2413" s="12">
        <v>98</v>
      </c>
      <c r="G2413" s="12">
        <v>131</v>
      </c>
      <c r="H2413" s="12">
        <v>152</v>
      </c>
      <c r="I2413" s="12">
        <v>208</v>
      </c>
      <c r="J2413" s="3">
        <v>213</v>
      </c>
    </row>
    <row r="2415" spans="1:10" x14ac:dyDescent="0.3">
      <c r="A2415" s="3">
        <v>-8.6087354819872193</v>
      </c>
      <c r="B2415" s="3">
        <v>41.544417668453796</v>
      </c>
      <c r="D2415" s="12">
        <v>3</v>
      </c>
      <c r="E2415" s="12">
        <v>3</v>
      </c>
      <c r="F2415" s="12">
        <v>15</v>
      </c>
      <c r="G2415" s="12">
        <v>20</v>
      </c>
      <c r="H2415" s="12">
        <v>20</v>
      </c>
      <c r="I2415" s="12">
        <v>29</v>
      </c>
      <c r="J2415" s="3">
        <v>35</v>
      </c>
    </row>
    <row r="2416" spans="1:10" x14ac:dyDescent="0.3">
      <c r="A2416" s="3">
        <v>-8.5772812293910494</v>
      </c>
      <c r="B2416" s="3">
        <v>41.761526014748</v>
      </c>
      <c r="D2416" s="12">
        <v>0</v>
      </c>
      <c r="E2416" s="12">
        <v>0</v>
      </c>
      <c r="F2416" s="12">
        <v>5</v>
      </c>
      <c r="G2416" s="12">
        <v>5</v>
      </c>
      <c r="H2416" s="12">
        <v>5</v>
      </c>
      <c r="I2416" s="12">
        <v>3</v>
      </c>
      <c r="J2416" s="3">
        <v>5</v>
      </c>
    </row>
    <row r="2417" spans="1:10" x14ac:dyDescent="0.3">
      <c r="A2417" s="3">
        <v>-8.4406025207528792</v>
      </c>
      <c r="B2417" s="3">
        <v>41.647592452474001</v>
      </c>
      <c r="D2417" s="12">
        <v>0</v>
      </c>
      <c r="E2417" s="12">
        <v>0</v>
      </c>
      <c r="F2417" s="12">
        <v>0</v>
      </c>
      <c r="G2417" s="12">
        <v>5</v>
      </c>
      <c r="H2417" s="12">
        <v>10</v>
      </c>
      <c r="I2417" s="12">
        <v>14</v>
      </c>
      <c r="J2417" s="3">
        <v>15</v>
      </c>
    </row>
    <row r="2418" spans="1:10" x14ac:dyDescent="0.3">
      <c r="A2418" s="3">
        <v>-8.6087354819872193</v>
      </c>
      <c r="B2418" s="3">
        <v>41.544417668453796</v>
      </c>
      <c r="D2418" s="12">
        <v>3</v>
      </c>
      <c r="E2418" s="12">
        <v>3</v>
      </c>
      <c r="F2418" s="12">
        <v>15</v>
      </c>
      <c r="G2418" s="12">
        <v>20</v>
      </c>
      <c r="H2418" s="12">
        <v>20</v>
      </c>
      <c r="I2418" s="12">
        <v>29</v>
      </c>
      <c r="J2418" s="3">
        <v>35</v>
      </c>
    </row>
    <row r="2420" spans="1:10" x14ac:dyDescent="0.3">
      <c r="A2420" s="3">
        <v>-7.3391429216111996</v>
      </c>
      <c r="B2420" s="3">
        <v>38.670757007693403</v>
      </c>
      <c r="D2420" s="12">
        <v>0</v>
      </c>
      <c r="E2420" s="12">
        <v>0</v>
      </c>
      <c r="F2420" s="12">
        <v>0</v>
      </c>
      <c r="G2420" s="12">
        <v>0</v>
      </c>
      <c r="H2420" s="12">
        <v>0</v>
      </c>
      <c r="I2420" s="12">
        <v>0</v>
      </c>
      <c r="J2420" s="3">
        <v>0</v>
      </c>
    </row>
    <row r="2421" spans="1:10" x14ac:dyDescent="0.3">
      <c r="A2421" s="3">
        <v>-7.60174651093023</v>
      </c>
      <c r="B2421" s="3">
        <v>38.6481340084921</v>
      </c>
      <c r="D2421" s="12">
        <v>0</v>
      </c>
      <c r="E2421" s="12">
        <v>0</v>
      </c>
      <c r="F2421" s="12">
        <v>0</v>
      </c>
      <c r="G2421" s="12">
        <v>0</v>
      </c>
      <c r="H2421" s="12">
        <v>0</v>
      </c>
      <c r="I2421" s="12">
        <v>0</v>
      </c>
      <c r="J2421" s="3">
        <v>0</v>
      </c>
    </row>
    <row r="2422" spans="1:10" x14ac:dyDescent="0.3">
      <c r="A2422" s="3">
        <v>-7.4050519241546899</v>
      </c>
      <c r="B2422" s="3">
        <v>38.772219236307102</v>
      </c>
      <c r="D2422" s="12">
        <v>0</v>
      </c>
      <c r="E2422" s="12">
        <v>0</v>
      </c>
      <c r="F2422" s="12">
        <v>0</v>
      </c>
      <c r="G2422" s="12">
        <v>0</v>
      </c>
      <c r="H2422" s="12">
        <v>0</v>
      </c>
      <c r="I2422" s="12">
        <v>0</v>
      </c>
      <c r="J2422" s="3">
        <v>0</v>
      </c>
    </row>
    <row r="2423" spans="1:10" x14ac:dyDescent="0.3">
      <c r="A2423" s="3">
        <v>-7.3391429216111996</v>
      </c>
      <c r="B2423" s="3">
        <v>38.670757007693403</v>
      </c>
      <c r="D2423" s="12">
        <v>0</v>
      </c>
      <c r="E2423" s="12">
        <v>0</v>
      </c>
      <c r="F2423" s="12">
        <v>0</v>
      </c>
      <c r="G2423" s="12">
        <v>0</v>
      </c>
      <c r="H2423" s="12">
        <v>0</v>
      </c>
      <c r="I2423" s="12">
        <v>0</v>
      </c>
      <c r="J2423" s="3">
        <v>0</v>
      </c>
    </row>
    <row r="2425" spans="1:10" x14ac:dyDescent="0.3">
      <c r="A2425" s="3">
        <v>-7.60174651093023</v>
      </c>
      <c r="B2425" s="3">
        <v>38.6481340084921</v>
      </c>
      <c r="D2425" s="12">
        <v>0</v>
      </c>
      <c r="E2425" s="12">
        <v>0</v>
      </c>
      <c r="F2425" s="12">
        <v>0</v>
      </c>
      <c r="G2425" s="12">
        <v>0</v>
      </c>
      <c r="H2425" s="12">
        <v>0</v>
      </c>
      <c r="I2425" s="12">
        <v>0</v>
      </c>
      <c r="J2425" s="3">
        <v>0</v>
      </c>
    </row>
    <row r="2426" spans="1:10" x14ac:dyDescent="0.3">
      <c r="A2426" s="3">
        <v>-7.4594876635036496</v>
      </c>
      <c r="B2426" s="3">
        <v>38.806754748325403</v>
      </c>
      <c r="D2426" s="12">
        <v>0</v>
      </c>
      <c r="E2426" s="12">
        <v>0</v>
      </c>
      <c r="F2426" s="12">
        <v>0</v>
      </c>
      <c r="G2426" s="12">
        <v>0</v>
      </c>
      <c r="H2426" s="12">
        <v>0</v>
      </c>
      <c r="I2426" s="12">
        <v>0</v>
      </c>
      <c r="J2426" s="3">
        <v>0</v>
      </c>
    </row>
    <row r="2427" spans="1:10" x14ac:dyDescent="0.3">
      <c r="A2427" s="3">
        <v>-7.4050519241546899</v>
      </c>
      <c r="B2427" s="3">
        <v>38.772219236307102</v>
      </c>
      <c r="D2427" s="12">
        <v>0</v>
      </c>
      <c r="E2427" s="12">
        <v>0</v>
      </c>
      <c r="F2427" s="12">
        <v>0</v>
      </c>
      <c r="G2427" s="12">
        <v>0</v>
      </c>
      <c r="H2427" s="12">
        <v>0</v>
      </c>
      <c r="I2427" s="12">
        <v>0</v>
      </c>
      <c r="J2427" s="3">
        <v>0</v>
      </c>
    </row>
    <row r="2428" spans="1:10" x14ac:dyDescent="0.3">
      <c r="A2428" s="3">
        <v>-7.60174651093023</v>
      </c>
      <c r="B2428" s="3">
        <v>38.6481340084921</v>
      </c>
      <c r="D2428" s="12">
        <v>0</v>
      </c>
      <c r="E2428" s="12">
        <v>0</v>
      </c>
      <c r="F2428" s="12">
        <v>0</v>
      </c>
      <c r="G2428" s="12">
        <v>0</v>
      </c>
      <c r="H2428" s="12">
        <v>0</v>
      </c>
      <c r="I2428" s="12">
        <v>0</v>
      </c>
      <c r="J2428" s="3">
        <v>0</v>
      </c>
    </row>
    <row r="2430" spans="1:10" x14ac:dyDescent="0.3">
      <c r="A2430" s="3">
        <v>-6.96585493377549</v>
      </c>
      <c r="B2430" s="3">
        <v>41.537563048687403</v>
      </c>
      <c r="D2430" s="12">
        <v>0</v>
      </c>
      <c r="E2430" s="12">
        <v>0</v>
      </c>
      <c r="F2430" s="12">
        <v>3</v>
      </c>
      <c r="G2430" s="12">
        <v>4</v>
      </c>
      <c r="H2430" s="12">
        <v>4</v>
      </c>
      <c r="I2430" s="12">
        <v>0</v>
      </c>
      <c r="J2430" s="3">
        <v>7</v>
      </c>
    </row>
    <row r="2431" spans="1:10" x14ac:dyDescent="0.3">
      <c r="A2431" s="3">
        <v>-6.7573226371037203</v>
      </c>
      <c r="B2431" s="3">
        <v>41.822457890710503</v>
      </c>
      <c r="D2431" s="12">
        <v>4</v>
      </c>
      <c r="E2431" s="12">
        <v>4</v>
      </c>
      <c r="F2431" s="12">
        <v>19</v>
      </c>
      <c r="G2431" s="12">
        <v>20</v>
      </c>
      <c r="H2431" s="12">
        <v>25</v>
      </c>
      <c r="I2431" s="12">
        <v>38</v>
      </c>
      <c r="J2431" s="3">
        <v>44</v>
      </c>
    </row>
    <row r="2432" spans="1:10" x14ac:dyDescent="0.3">
      <c r="A2432" s="3">
        <v>-6.5209365197706202</v>
      </c>
      <c r="B2432" s="3">
        <v>41.582023089350102</v>
      </c>
      <c r="D2432" s="12">
        <v>0</v>
      </c>
      <c r="E2432" s="12">
        <v>0</v>
      </c>
      <c r="F2432" s="12">
        <v>0</v>
      </c>
      <c r="G2432" s="12">
        <v>0</v>
      </c>
      <c r="H2432" s="12">
        <v>0</v>
      </c>
      <c r="I2432" s="12">
        <v>3</v>
      </c>
      <c r="J2432" s="3">
        <v>3</v>
      </c>
    </row>
    <row r="2433" spans="1:10" x14ac:dyDescent="0.3">
      <c r="A2433" s="3">
        <v>-6.96585493377549</v>
      </c>
      <c r="B2433" s="3">
        <v>41.537563048687403</v>
      </c>
      <c r="D2433" s="12">
        <v>0</v>
      </c>
      <c r="E2433" s="12">
        <v>0</v>
      </c>
      <c r="F2433" s="12">
        <v>3</v>
      </c>
      <c r="G2433" s="12">
        <v>4</v>
      </c>
      <c r="H2433" s="12">
        <v>4</v>
      </c>
      <c r="I2433" s="12">
        <v>0</v>
      </c>
      <c r="J2433" s="3">
        <v>7</v>
      </c>
    </row>
    <row r="2435" spans="1:10" x14ac:dyDescent="0.3">
      <c r="A2435" s="3">
        <v>-6.72923364395443</v>
      </c>
      <c r="B2435" s="3">
        <v>41.3108532024007</v>
      </c>
      <c r="D2435" s="12">
        <v>0</v>
      </c>
      <c r="E2435" s="12">
        <v>0</v>
      </c>
      <c r="F2435" s="12">
        <v>0</v>
      </c>
      <c r="G2435" s="12">
        <v>0</v>
      </c>
      <c r="H2435" s="12">
        <v>0</v>
      </c>
      <c r="I2435" s="12">
        <v>0</v>
      </c>
      <c r="J2435" s="3">
        <v>0</v>
      </c>
    </row>
    <row r="2436" spans="1:10" x14ac:dyDescent="0.3">
      <c r="A2436" s="3">
        <v>-6.96585493377549</v>
      </c>
      <c r="B2436" s="3">
        <v>41.537563048687403</v>
      </c>
      <c r="D2436" s="12">
        <v>0</v>
      </c>
      <c r="E2436" s="12">
        <v>0</v>
      </c>
      <c r="F2436" s="12">
        <v>3</v>
      </c>
      <c r="G2436" s="12">
        <v>4</v>
      </c>
      <c r="H2436" s="12">
        <v>4</v>
      </c>
      <c r="I2436" s="12">
        <v>0</v>
      </c>
      <c r="J2436" s="3">
        <v>7</v>
      </c>
    </row>
    <row r="2437" spans="1:10" x14ac:dyDescent="0.3">
      <c r="A2437" s="3">
        <v>-6.5209365197706202</v>
      </c>
      <c r="B2437" s="3">
        <v>41.582023089350102</v>
      </c>
      <c r="D2437" s="12">
        <v>0</v>
      </c>
      <c r="E2437" s="12">
        <v>0</v>
      </c>
      <c r="F2437" s="12">
        <v>0</v>
      </c>
      <c r="G2437" s="12">
        <v>0</v>
      </c>
      <c r="H2437" s="12">
        <v>0</v>
      </c>
      <c r="I2437" s="12">
        <v>3</v>
      </c>
      <c r="J2437" s="3">
        <v>3</v>
      </c>
    </row>
    <row r="2438" spans="1:10" x14ac:dyDescent="0.3">
      <c r="A2438" s="3">
        <v>-6.72923364395443</v>
      </c>
      <c r="B2438" s="3">
        <v>41.3108532024007</v>
      </c>
      <c r="D2438" s="12">
        <v>0</v>
      </c>
      <c r="E2438" s="12">
        <v>0</v>
      </c>
      <c r="F2438" s="12">
        <v>0</v>
      </c>
      <c r="G2438" s="12">
        <v>0</v>
      </c>
      <c r="H2438" s="12">
        <v>0</v>
      </c>
      <c r="I2438" s="12">
        <v>0</v>
      </c>
      <c r="J2438" s="3">
        <v>0</v>
      </c>
    </row>
    <row r="2440" spans="1:10" x14ac:dyDescent="0.3">
      <c r="A2440" s="3">
        <v>-6.96585493377549</v>
      </c>
      <c r="B2440" s="3">
        <v>41.537563048687403</v>
      </c>
      <c r="D2440" s="12">
        <v>0</v>
      </c>
      <c r="E2440" s="12">
        <v>0</v>
      </c>
      <c r="F2440" s="12">
        <v>3</v>
      </c>
      <c r="G2440" s="12">
        <v>4</v>
      </c>
      <c r="H2440" s="12">
        <v>4</v>
      </c>
      <c r="I2440" s="12">
        <v>0</v>
      </c>
      <c r="J2440" s="3">
        <v>7</v>
      </c>
    </row>
    <row r="2441" spans="1:10" x14ac:dyDescent="0.3">
      <c r="A2441" s="3">
        <v>-7.1778847969819202</v>
      </c>
      <c r="B2441" s="3">
        <v>41.4764874174599</v>
      </c>
      <c r="D2441" s="12">
        <v>3</v>
      </c>
      <c r="E2441" s="12">
        <v>3</v>
      </c>
      <c r="F2441" s="12">
        <v>5</v>
      </c>
      <c r="G2441" s="12">
        <v>6</v>
      </c>
      <c r="H2441" s="12">
        <v>8</v>
      </c>
      <c r="I2441" s="12">
        <v>10</v>
      </c>
      <c r="J2441" s="3">
        <v>10</v>
      </c>
    </row>
    <row r="2442" spans="1:10" x14ac:dyDescent="0.3">
      <c r="A2442" s="3">
        <v>-7.0145129111792004</v>
      </c>
      <c r="B2442" s="3">
        <v>41.82428434781</v>
      </c>
      <c r="D2442" s="12">
        <v>0</v>
      </c>
      <c r="E2442" s="12">
        <v>0</v>
      </c>
      <c r="F2442" s="12">
        <v>0</v>
      </c>
      <c r="G2442" s="12">
        <v>0</v>
      </c>
      <c r="H2442" s="12">
        <v>0</v>
      </c>
      <c r="I2442" s="12">
        <v>0</v>
      </c>
      <c r="J2442" s="3">
        <v>0</v>
      </c>
    </row>
    <row r="2443" spans="1:10" x14ac:dyDescent="0.3">
      <c r="A2443" s="3">
        <v>-6.96585493377549</v>
      </c>
      <c r="B2443" s="3">
        <v>41.537563048687403</v>
      </c>
      <c r="D2443" s="12">
        <v>0</v>
      </c>
      <c r="E2443" s="12">
        <v>0</v>
      </c>
      <c r="F2443" s="12">
        <v>3</v>
      </c>
      <c r="G2443" s="12">
        <v>4</v>
      </c>
      <c r="H2443" s="12">
        <v>4</v>
      </c>
      <c r="I2443" s="12">
        <v>0</v>
      </c>
      <c r="J2443" s="3">
        <v>7</v>
      </c>
    </row>
    <row r="2445" spans="1:10" x14ac:dyDescent="0.3">
      <c r="A2445" s="3">
        <v>-7.1778847969819202</v>
      </c>
      <c r="B2445" s="3">
        <v>41.4764874174599</v>
      </c>
      <c r="D2445" s="12">
        <v>3</v>
      </c>
      <c r="E2445" s="12">
        <v>3</v>
      </c>
      <c r="F2445" s="12">
        <v>5</v>
      </c>
      <c r="G2445" s="12">
        <v>6</v>
      </c>
      <c r="H2445" s="12">
        <v>8</v>
      </c>
      <c r="I2445" s="12">
        <v>10</v>
      </c>
      <c r="J2445" s="3">
        <v>10</v>
      </c>
    </row>
    <row r="2446" spans="1:10" x14ac:dyDescent="0.3">
      <c r="A2446" s="3">
        <v>-7.3047863090018099</v>
      </c>
      <c r="B2446" s="3">
        <v>41.600577816625403</v>
      </c>
      <c r="D2446" s="12">
        <v>0</v>
      </c>
      <c r="E2446" s="12">
        <v>0</v>
      </c>
      <c r="F2446" s="12">
        <v>0</v>
      </c>
      <c r="G2446" s="12">
        <v>0</v>
      </c>
      <c r="H2446" s="12">
        <v>0</v>
      </c>
      <c r="I2446" s="12">
        <v>3</v>
      </c>
      <c r="J2446" s="3">
        <v>3</v>
      </c>
    </row>
    <row r="2447" spans="1:10" x14ac:dyDescent="0.3">
      <c r="A2447" s="3">
        <v>-7.0145129111792004</v>
      </c>
      <c r="B2447" s="3">
        <v>41.82428434781</v>
      </c>
      <c r="D2447" s="12">
        <v>0</v>
      </c>
      <c r="E2447" s="12">
        <v>0</v>
      </c>
      <c r="F2447" s="12">
        <v>0</v>
      </c>
      <c r="G2447" s="12">
        <v>0</v>
      </c>
      <c r="H2447" s="12">
        <v>0</v>
      </c>
      <c r="I2447" s="12">
        <v>0</v>
      </c>
      <c r="J2447" s="3">
        <v>0</v>
      </c>
    </row>
    <row r="2448" spans="1:10" x14ac:dyDescent="0.3">
      <c r="A2448" s="3">
        <v>-7.1778847969819202</v>
      </c>
      <c r="B2448" s="3">
        <v>41.4764874174599</v>
      </c>
      <c r="D2448" s="12">
        <v>3</v>
      </c>
      <c r="E2448" s="12">
        <v>3</v>
      </c>
      <c r="F2448" s="12">
        <v>5</v>
      </c>
      <c r="G2448" s="12">
        <v>6</v>
      </c>
      <c r="H2448" s="12">
        <v>8</v>
      </c>
      <c r="I2448" s="12">
        <v>10</v>
      </c>
      <c r="J2448" s="3">
        <v>10</v>
      </c>
    </row>
    <row r="2450" spans="1:10" x14ac:dyDescent="0.3">
      <c r="A2450" s="3">
        <v>-7.7554065205642297</v>
      </c>
      <c r="B2450" s="3">
        <v>40.606816903602898</v>
      </c>
      <c r="D2450" s="12">
        <v>0</v>
      </c>
      <c r="E2450" s="12">
        <v>0</v>
      </c>
      <c r="F2450" s="12">
        <v>0</v>
      </c>
      <c r="G2450" s="12">
        <v>0</v>
      </c>
      <c r="H2450" s="12">
        <v>0</v>
      </c>
      <c r="I2450" s="12">
        <v>0</v>
      </c>
      <c r="J2450" s="3">
        <v>0</v>
      </c>
    </row>
    <row r="2451" spans="1:10" x14ac:dyDescent="0.3">
      <c r="A2451" s="3">
        <v>-7.8557375205911502</v>
      </c>
      <c r="B2451" s="3">
        <v>40.520916299954898</v>
      </c>
      <c r="D2451" s="12">
        <v>0</v>
      </c>
      <c r="E2451" s="12">
        <v>0</v>
      </c>
      <c r="F2451" s="12">
        <v>3</v>
      </c>
      <c r="G2451" s="12">
        <v>3</v>
      </c>
      <c r="H2451" s="12">
        <v>4</v>
      </c>
      <c r="I2451" s="12">
        <v>0</v>
      </c>
      <c r="J2451" s="3">
        <v>5</v>
      </c>
    </row>
    <row r="2452" spans="1:10" x14ac:dyDescent="0.3">
      <c r="A2452" s="3">
        <v>-7.9083735183957096</v>
      </c>
      <c r="B2452" s="3">
        <v>40.661514034353402</v>
      </c>
      <c r="D2452" s="12">
        <v>6</v>
      </c>
      <c r="E2452" s="12">
        <v>11</v>
      </c>
      <c r="F2452" s="12">
        <v>20</v>
      </c>
      <c r="G2452" s="12">
        <v>21</v>
      </c>
      <c r="H2452" s="12">
        <v>21</v>
      </c>
      <c r="I2452" s="12">
        <v>20</v>
      </c>
      <c r="J2452" s="3">
        <v>28</v>
      </c>
    </row>
    <row r="2453" spans="1:10" x14ac:dyDescent="0.3">
      <c r="A2453" s="3">
        <v>-7.7554065205642297</v>
      </c>
      <c r="B2453" s="3">
        <v>40.606816903602898</v>
      </c>
      <c r="D2453" s="12">
        <v>0</v>
      </c>
      <c r="E2453" s="12">
        <v>0</v>
      </c>
      <c r="F2453" s="12">
        <v>0</v>
      </c>
      <c r="G2453" s="12">
        <v>0</v>
      </c>
      <c r="H2453" s="12">
        <v>0</v>
      </c>
      <c r="I2453" s="12">
        <v>0</v>
      </c>
      <c r="J2453" s="3">
        <v>0</v>
      </c>
    </row>
    <row r="2455" spans="1:10" x14ac:dyDescent="0.3">
      <c r="A2455" s="3">
        <v>-7.7502974550178996</v>
      </c>
      <c r="B2455" s="3">
        <v>40.748882275913999</v>
      </c>
      <c r="D2455" s="12">
        <v>0</v>
      </c>
      <c r="E2455" s="12">
        <v>0</v>
      </c>
      <c r="F2455" s="12">
        <v>0</v>
      </c>
      <c r="G2455" s="12">
        <v>0</v>
      </c>
      <c r="H2455" s="12">
        <v>0</v>
      </c>
      <c r="I2455" s="12">
        <v>0</v>
      </c>
      <c r="J2455" s="3">
        <v>0</v>
      </c>
    </row>
    <row r="2456" spans="1:10" x14ac:dyDescent="0.3">
      <c r="A2456" s="3">
        <v>-7.7554065205642297</v>
      </c>
      <c r="B2456" s="3">
        <v>40.606816903602898</v>
      </c>
      <c r="D2456" s="12">
        <v>0</v>
      </c>
      <c r="E2456" s="12">
        <v>0</v>
      </c>
      <c r="F2456" s="12">
        <v>0</v>
      </c>
      <c r="G2456" s="12">
        <v>0</v>
      </c>
      <c r="H2456" s="12">
        <v>0</v>
      </c>
      <c r="I2456" s="12">
        <v>0</v>
      </c>
      <c r="J2456" s="3">
        <v>0</v>
      </c>
    </row>
    <row r="2457" spans="1:10" x14ac:dyDescent="0.3">
      <c r="A2457" s="3">
        <v>-7.9083735183957096</v>
      </c>
      <c r="B2457" s="3">
        <v>40.661514034353402</v>
      </c>
      <c r="D2457" s="12">
        <v>6</v>
      </c>
      <c r="E2457" s="12">
        <v>11</v>
      </c>
      <c r="F2457" s="12">
        <v>20</v>
      </c>
      <c r="G2457" s="12">
        <v>21</v>
      </c>
      <c r="H2457" s="12">
        <v>21</v>
      </c>
      <c r="I2457" s="12">
        <v>20</v>
      </c>
      <c r="J2457" s="3">
        <v>28</v>
      </c>
    </row>
    <row r="2458" spans="1:10" x14ac:dyDescent="0.3">
      <c r="A2458" s="3">
        <v>-7.7502974550178996</v>
      </c>
      <c r="B2458" s="3">
        <v>40.748882275913999</v>
      </c>
      <c r="D2458" s="12">
        <v>0</v>
      </c>
      <c r="E2458" s="12">
        <v>0</v>
      </c>
      <c r="F2458" s="12">
        <v>0</v>
      </c>
      <c r="G2458" s="12">
        <v>0</v>
      </c>
      <c r="H2458" s="12">
        <v>0</v>
      </c>
      <c r="I2458" s="12">
        <v>0</v>
      </c>
      <c r="J2458" s="3">
        <v>0</v>
      </c>
    </row>
    <row r="2460" spans="1:10" x14ac:dyDescent="0.3">
      <c r="A2460" s="3">
        <v>-8.1752389141564699</v>
      </c>
      <c r="B2460" s="3">
        <v>41.4496167119758</v>
      </c>
      <c r="D2460" s="12">
        <v>0</v>
      </c>
      <c r="E2460" s="12">
        <v>0</v>
      </c>
      <c r="F2460" s="12">
        <v>5</v>
      </c>
      <c r="G2460" s="12">
        <v>5</v>
      </c>
      <c r="H2460" s="12">
        <v>5</v>
      </c>
      <c r="I2460" s="12">
        <v>0</v>
      </c>
      <c r="J2460" s="3">
        <v>6</v>
      </c>
    </row>
    <row r="2461" spans="1:10" x14ac:dyDescent="0.3">
      <c r="A2461" s="3">
        <v>-8.2038141592714204</v>
      </c>
      <c r="B2461" s="3">
        <v>41.358592011986197</v>
      </c>
      <c r="D2461" s="12">
        <v>17</v>
      </c>
      <c r="E2461" s="12">
        <v>17</v>
      </c>
      <c r="F2461" s="12">
        <v>24</v>
      </c>
      <c r="G2461" s="12">
        <v>26</v>
      </c>
      <c r="H2461" s="12">
        <v>26</v>
      </c>
      <c r="I2461" s="12">
        <v>37</v>
      </c>
      <c r="J2461" s="3">
        <v>42</v>
      </c>
    </row>
    <row r="2462" spans="1:10" x14ac:dyDescent="0.3">
      <c r="A2462" s="3">
        <v>-8.2702041437173399</v>
      </c>
      <c r="B2462" s="3">
        <v>41.382765464286699</v>
      </c>
      <c r="D2462" s="12">
        <v>0</v>
      </c>
      <c r="E2462" s="12">
        <v>0</v>
      </c>
      <c r="F2462" s="12">
        <v>0</v>
      </c>
      <c r="G2462" s="12">
        <v>3</v>
      </c>
      <c r="H2462" s="12">
        <v>4</v>
      </c>
      <c r="I2462" s="12">
        <v>0</v>
      </c>
      <c r="J2462" s="3">
        <v>5</v>
      </c>
    </row>
    <row r="2463" spans="1:10" x14ac:dyDescent="0.3">
      <c r="A2463" s="3">
        <v>-8.1752389141564699</v>
      </c>
      <c r="B2463" s="3">
        <v>41.4496167119758</v>
      </c>
      <c r="D2463" s="12">
        <v>0</v>
      </c>
      <c r="E2463" s="12">
        <v>0</v>
      </c>
      <c r="F2463" s="12">
        <v>5</v>
      </c>
      <c r="G2463" s="12">
        <v>5</v>
      </c>
      <c r="H2463" s="12">
        <v>5</v>
      </c>
      <c r="I2463" s="12">
        <v>0</v>
      </c>
      <c r="J2463" s="3">
        <v>6</v>
      </c>
    </row>
    <row r="2465" spans="1:10" x14ac:dyDescent="0.3">
      <c r="A2465" s="3">
        <v>-8.3122084668013301</v>
      </c>
      <c r="B2465" s="3">
        <v>41.438347762552297</v>
      </c>
      <c r="D2465" s="12">
        <v>15</v>
      </c>
      <c r="E2465" s="12">
        <v>17</v>
      </c>
      <c r="F2465" s="12">
        <v>41</v>
      </c>
      <c r="G2465" s="12">
        <v>51</v>
      </c>
      <c r="H2465" s="12">
        <v>51</v>
      </c>
      <c r="I2465" s="12">
        <v>70</v>
      </c>
      <c r="J2465" s="3">
        <v>75</v>
      </c>
    </row>
    <row r="2466" spans="1:10" x14ac:dyDescent="0.3">
      <c r="A2466" s="3">
        <v>-8.1752389141564699</v>
      </c>
      <c r="B2466" s="3">
        <v>41.4496167119758</v>
      </c>
      <c r="D2466" s="12">
        <v>0</v>
      </c>
      <c r="E2466" s="12">
        <v>0</v>
      </c>
      <c r="F2466" s="12">
        <v>5</v>
      </c>
      <c r="G2466" s="12">
        <v>5</v>
      </c>
      <c r="H2466" s="12">
        <v>5</v>
      </c>
      <c r="I2466" s="12">
        <v>0</v>
      </c>
      <c r="J2466" s="3">
        <v>6</v>
      </c>
    </row>
    <row r="2467" spans="1:10" x14ac:dyDescent="0.3">
      <c r="A2467" s="3">
        <v>-8.2702041437173399</v>
      </c>
      <c r="B2467" s="3">
        <v>41.382765464286699</v>
      </c>
      <c r="D2467" s="12">
        <v>0</v>
      </c>
      <c r="E2467" s="12">
        <v>0</v>
      </c>
      <c r="F2467" s="12">
        <v>0</v>
      </c>
      <c r="G2467" s="12">
        <v>3</v>
      </c>
      <c r="H2467" s="12">
        <v>4</v>
      </c>
      <c r="I2467" s="12">
        <v>0</v>
      </c>
      <c r="J2467" s="3">
        <v>5</v>
      </c>
    </row>
    <row r="2468" spans="1:10" x14ac:dyDescent="0.3">
      <c r="A2468" s="3">
        <v>-8.3122084668013301</v>
      </c>
      <c r="B2468" s="3">
        <v>41.438347762552297</v>
      </c>
      <c r="D2468" s="12">
        <v>15</v>
      </c>
      <c r="E2468" s="12">
        <v>17</v>
      </c>
      <c r="F2468" s="12">
        <v>41</v>
      </c>
      <c r="G2468" s="12">
        <v>51</v>
      </c>
      <c r="H2468" s="12">
        <v>51</v>
      </c>
      <c r="I2468" s="12">
        <v>70</v>
      </c>
      <c r="J2468" s="3">
        <v>75</v>
      </c>
    </row>
    <row r="2470" spans="1:10" x14ac:dyDescent="0.3">
      <c r="A2470" s="3">
        <v>-8.1881949704345907</v>
      </c>
      <c r="B2470" s="3">
        <v>40.730778683931</v>
      </c>
      <c r="D2470" s="12">
        <v>0</v>
      </c>
      <c r="E2470" s="12">
        <v>0</v>
      </c>
      <c r="F2470" s="12">
        <v>0</v>
      </c>
      <c r="G2470" s="12">
        <v>0</v>
      </c>
      <c r="H2470" s="12">
        <v>3</v>
      </c>
      <c r="I2470" s="12">
        <v>7</v>
      </c>
      <c r="J2470" s="3">
        <v>7</v>
      </c>
    </row>
    <row r="2471" spans="1:10" x14ac:dyDescent="0.3">
      <c r="A2471" s="3">
        <v>-8.0678557452168906</v>
      </c>
      <c r="B2471" s="3">
        <v>40.756654451289499</v>
      </c>
      <c r="D2471" s="12">
        <v>0</v>
      </c>
      <c r="E2471" s="12">
        <v>0</v>
      </c>
      <c r="F2471" s="12">
        <v>0</v>
      </c>
      <c r="G2471" s="12">
        <v>0</v>
      </c>
      <c r="H2471" s="12">
        <v>0</v>
      </c>
      <c r="I2471" s="12">
        <v>3</v>
      </c>
      <c r="J2471" s="3">
        <v>3</v>
      </c>
    </row>
    <row r="2472" spans="1:10" x14ac:dyDescent="0.3">
      <c r="A2472" s="3">
        <v>-8.1238363809042706</v>
      </c>
      <c r="B2472" s="3">
        <v>40.713797852987703</v>
      </c>
      <c r="D2472" s="12">
        <v>0</v>
      </c>
      <c r="E2472" s="12">
        <v>0</v>
      </c>
      <c r="F2472" s="12">
        <v>0</v>
      </c>
      <c r="G2472" s="12">
        <v>0</v>
      </c>
      <c r="H2472" s="12">
        <v>0</v>
      </c>
      <c r="I2472" s="12">
        <v>0</v>
      </c>
      <c r="J2472" s="3">
        <v>0</v>
      </c>
    </row>
    <row r="2473" spans="1:10" x14ac:dyDescent="0.3">
      <c r="A2473" s="3">
        <v>-8.1881949704345907</v>
      </c>
      <c r="B2473" s="3">
        <v>40.730778683931</v>
      </c>
      <c r="D2473" s="12">
        <v>0</v>
      </c>
      <c r="E2473" s="12">
        <v>0</v>
      </c>
      <c r="F2473" s="12">
        <v>0</v>
      </c>
      <c r="G2473" s="12">
        <v>0</v>
      </c>
      <c r="H2473" s="12">
        <v>3</v>
      </c>
      <c r="I2473" s="12">
        <v>7</v>
      </c>
      <c r="J2473" s="3">
        <v>7</v>
      </c>
    </row>
    <row r="2475" spans="1:10" x14ac:dyDescent="0.3">
      <c r="A2475" s="3">
        <v>-8.0851992406200104</v>
      </c>
      <c r="B2475" s="3">
        <v>40.519582393695103</v>
      </c>
      <c r="D2475" s="12">
        <v>0</v>
      </c>
      <c r="E2475" s="12">
        <v>0</v>
      </c>
      <c r="F2475" s="12">
        <v>0</v>
      </c>
      <c r="G2475" s="12">
        <v>0</v>
      </c>
      <c r="H2475" s="12">
        <v>0</v>
      </c>
      <c r="I2475" s="12">
        <v>0</v>
      </c>
      <c r="J2475" s="3">
        <v>0</v>
      </c>
    </row>
    <row r="2476" spans="1:10" x14ac:dyDescent="0.3">
      <c r="A2476" s="3">
        <v>-8.1881949704345907</v>
      </c>
      <c r="B2476" s="3">
        <v>40.730778683931</v>
      </c>
      <c r="D2476" s="12">
        <v>0</v>
      </c>
      <c r="E2476" s="12">
        <v>0</v>
      </c>
      <c r="F2476" s="12">
        <v>0</v>
      </c>
      <c r="G2476" s="12">
        <v>0</v>
      </c>
      <c r="H2476" s="12">
        <v>3</v>
      </c>
      <c r="I2476" s="12">
        <v>7</v>
      </c>
      <c r="J2476" s="3">
        <v>7</v>
      </c>
    </row>
    <row r="2477" spans="1:10" x14ac:dyDescent="0.3">
      <c r="A2477" s="3">
        <v>-8.1238363809042706</v>
      </c>
      <c r="B2477" s="3">
        <v>40.713797852987703</v>
      </c>
      <c r="D2477" s="12">
        <v>0</v>
      </c>
      <c r="E2477" s="12">
        <v>0</v>
      </c>
      <c r="F2477" s="12">
        <v>0</v>
      </c>
      <c r="G2477" s="12">
        <v>0</v>
      </c>
      <c r="H2477" s="12">
        <v>0</v>
      </c>
      <c r="I2477" s="12">
        <v>0</v>
      </c>
      <c r="J2477" s="3">
        <v>0</v>
      </c>
    </row>
    <row r="2478" spans="1:10" x14ac:dyDescent="0.3">
      <c r="A2478" s="3">
        <v>-8.0851992406200104</v>
      </c>
      <c r="B2478" s="3">
        <v>40.519582393695103</v>
      </c>
      <c r="D2478" s="12">
        <v>0</v>
      </c>
      <c r="E2478" s="12">
        <v>0</v>
      </c>
      <c r="F2478" s="12">
        <v>0</v>
      </c>
      <c r="G2478" s="12">
        <v>0</v>
      </c>
      <c r="H2478" s="12">
        <v>0</v>
      </c>
      <c r="I2478" s="12">
        <v>0</v>
      </c>
      <c r="J2478" s="3">
        <v>0</v>
      </c>
    </row>
  </sheetData>
  <mergeCells count="1">
    <mergeCell ref="A3:B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6E53-476A-4210-A4D0-D79477D09FF1}">
  <sheetPr codeName="Folha6"/>
  <dimension ref="A1:S2537"/>
  <sheetViews>
    <sheetView workbookViewId="0">
      <selection activeCell="A5" sqref="A5:B2473"/>
    </sheetView>
  </sheetViews>
  <sheetFormatPr defaultRowHeight="15" x14ac:dyDescent="0.25"/>
  <cols>
    <col min="4" max="10" width="9.85546875" style="7" bestFit="1" customWidth="1"/>
  </cols>
  <sheetData>
    <row r="1" spans="1:19" x14ac:dyDescent="0.25">
      <c r="A1" s="23" t="s">
        <v>1166</v>
      </c>
    </row>
    <row r="3" spans="1:19" ht="16.5" x14ac:dyDescent="0.3">
      <c r="A3" s="34" t="s">
        <v>1163</v>
      </c>
      <c r="B3" s="34"/>
      <c r="C3" s="24"/>
      <c r="D3" s="11"/>
      <c r="E3" s="12"/>
      <c r="F3" s="12"/>
      <c r="G3" s="12"/>
      <c r="H3" s="12"/>
      <c r="I3" s="12"/>
      <c r="J3" s="12"/>
    </row>
    <row r="4" spans="1:19" ht="16.5" x14ac:dyDescent="0.3">
      <c r="A4" s="11" t="s">
        <v>1164</v>
      </c>
      <c r="B4" s="11" t="s">
        <v>1165</v>
      </c>
      <c r="C4" s="24"/>
      <c r="D4" s="25">
        <v>43914</v>
      </c>
      <c r="E4" s="25">
        <v>43915</v>
      </c>
      <c r="F4" s="25">
        <v>43916</v>
      </c>
      <c r="G4" s="25">
        <v>43917</v>
      </c>
      <c r="H4" s="25">
        <v>43918</v>
      </c>
      <c r="I4" s="25">
        <v>43919</v>
      </c>
      <c r="J4" s="25">
        <v>43920</v>
      </c>
    </row>
    <row r="5" spans="1:19" ht="16.5" x14ac:dyDescent="0.3">
      <c r="A5" s="3">
        <v>-7.6632533601922903</v>
      </c>
      <c r="B5" s="3">
        <v>37.097143724372202</v>
      </c>
      <c r="C5" s="3"/>
      <c r="D5" s="12">
        <v>0</v>
      </c>
      <c r="E5" s="12">
        <v>0</v>
      </c>
      <c r="F5" s="12">
        <v>0</v>
      </c>
      <c r="G5" s="12">
        <v>0</v>
      </c>
      <c r="H5" s="12">
        <v>0</v>
      </c>
      <c r="I5" s="12">
        <v>0</v>
      </c>
      <c r="J5" s="12">
        <v>0</v>
      </c>
      <c r="K5" s="3"/>
      <c r="L5" s="3"/>
      <c r="M5" s="3"/>
      <c r="N5" s="3"/>
      <c r="O5" s="3"/>
      <c r="P5" s="3"/>
      <c r="Q5" s="3"/>
      <c r="R5" s="3"/>
      <c r="S5" s="3"/>
    </row>
    <row r="6" spans="1:19" ht="16.5" x14ac:dyDescent="0.3">
      <c r="A6" s="3">
        <v>-7.5080862828505301</v>
      </c>
      <c r="B6" s="3">
        <v>37.191087220262801</v>
      </c>
      <c r="C6" s="3"/>
      <c r="D6" s="12">
        <v>0</v>
      </c>
      <c r="E6" s="12">
        <v>0</v>
      </c>
      <c r="F6" s="12">
        <v>0</v>
      </c>
      <c r="G6" s="12">
        <v>0</v>
      </c>
      <c r="H6" s="12">
        <v>0</v>
      </c>
      <c r="I6" s="12">
        <v>0</v>
      </c>
      <c r="J6" s="12">
        <v>0</v>
      </c>
      <c r="K6" s="3"/>
      <c r="L6" s="3"/>
      <c r="M6" s="3"/>
      <c r="N6" s="3"/>
      <c r="O6" s="3"/>
      <c r="P6" s="3"/>
      <c r="Q6" s="3"/>
      <c r="R6" s="3"/>
      <c r="S6" s="3"/>
    </row>
    <row r="7" spans="1:19" ht="16.5" x14ac:dyDescent="0.3">
      <c r="A7" s="3">
        <v>-7.4221035725676803</v>
      </c>
      <c r="B7" s="3">
        <v>37.188246355255302</v>
      </c>
      <c r="C7" s="3"/>
      <c r="D7" s="12">
        <v>0</v>
      </c>
      <c r="E7" s="12">
        <v>0</v>
      </c>
      <c r="F7" s="12">
        <v>3</v>
      </c>
      <c r="G7" s="12">
        <v>0</v>
      </c>
      <c r="H7" s="12">
        <v>5</v>
      </c>
      <c r="I7" s="12">
        <v>0</v>
      </c>
      <c r="J7" s="12">
        <v>5</v>
      </c>
      <c r="K7" s="3"/>
      <c r="L7" s="3"/>
      <c r="M7" s="3"/>
      <c r="N7" s="3"/>
      <c r="O7" s="3"/>
      <c r="P7" s="3"/>
      <c r="Q7" s="3"/>
      <c r="R7" s="3"/>
      <c r="S7" s="3"/>
    </row>
    <row r="8" spans="1:19" ht="16.5" x14ac:dyDescent="0.3">
      <c r="A8" s="3">
        <v>-7.6632533601922903</v>
      </c>
      <c r="B8" s="3">
        <v>37.097143724372202</v>
      </c>
      <c r="C8" s="3"/>
      <c r="D8" s="12">
        <v>0</v>
      </c>
      <c r="E8" s="12">
        <v>0</v>
      </c>
      <c r="F8" s="12">
        <v>0</v>
      </c>
      <c r="G8" s="12">
        <v>0</v>
      </c>
      <c r="H8" s="12">
        <v>0</v>
      </c>
      <c r="I8" s="12">
        <v>0</v>
      </c>
      <c r="J8" s="12">
        <v>0</v>
      </c>
      <c r="K8" s="3"/>
      <c r="L8" s="3"/>
      <c r="M8" s="3"/>
      <c r="N8" s="3"/>
      <c r="O8" s="3"/>
      <c r="P8" s="3"/>
      <c r="Q8" s="3"/>
      <c r="R8" s="3"/>
      <c r="S8" s="3"/>
    </row>
    <row r="9" spans="1:19" ht="16.5" x14ac:dyDescent="0.3">
      <c r="A9" s="3"/>
      <c r="B9" s="3"/>
      <c r="C9" s="3"/>
      <c r="D9" s="12"/>
      <c r="E9" s="12"/>
      <c r="F9" s="12"/>
      <c r="G9" s="12"/>
      <c r="H9" s="12"/>
      <c r="I9" s="12"/>
      <c r="J9" s="12"/>
      <c r="K9" s="3"/>
      <c r="L9" s="3"/>
      <c r="M9" s="3"/>
      <c r="N9" s="3"/>
      <c r="O9" s="3"/>
      <c r="P9" s="3"/>
      <c r="Q9" s="3"/>
      <c r="R9" s="3"/>
      <c r="S9" s="3"/>
    </row>
    <row r="10" spans="1:19" ht="16.5" x14ac:dyDescent="0.3">
      <c r="A10" s="3">
        <v>-7.49750007456276</v>
      </c>
      <c r="B10" s="3">
        <v>40.280046210918201</v>
      </c>
      <c r="C10" s="3"/>
      <c r="D10" s="12">
        <v>0</v>
      </c>
      <c r="E10" s="12">
        <v>0</v>
      </c>
      <c r="F10" s="12">
        <v>0</v>
      </c>
      <c r="G10" s="12">
        <v>0</v>
      </c>
      <c r="H10" s="12">
        <v>0</v>
      </c>
      <c r="I10" s="12">
        <v>0</v>
      </c>
      <c r="J10" s="12">
        <v>0</v>
      </c>
      <c r="K10" s="3"/>
      <c r="L10" s="3"/>
      <c r="M10" s="3"/>
      <c r="N10" s="3"/>
      <c r="O10" s="3"/>
      <c r="P10" s="3"/>
      <c r="Q10" s="3"/>
      <c r="R10" s="3"/>
      <c r="S10" s="3"/>
    </row>
    <row r="11" spans="1:19" ht="16.5" x14ac:dyDescent="0.3">
      <c r="A11" s="3">
        <v>-7.3388695042831298</v>
      </c>
      <c r="B11" s="3">
        <v>40.356839435975097</v>
      </c>
      <c r="C11" s="3"/>
      <c r="D11" s="12">
        <v>0</v>
      </c>
      <c r="E11" s="12">
        <v>0</v>
      </c>
      <c r="F11" s="12">
        <v>0</v>
      </c>
      <c r="G11" s="12">
        <v>0</v>
      </c>
      <c r="H11" s="12">
        <v>0</v>
      </c>
      <c r="I11" s="12">
        <v>0</v>
      </c>
      <c r="J11" s="12">
        <v>0</v>
      </c>
      <c r="K11" s="3"/>
      <c r="L11" s="3"/>
      <c r="M11" s="3"/>
      <c r="N11" s="3"/>
      <c r="O11" s="3"/>
      <c r="P11" s="3"/>
      <c r="Q11" s="3"/>
      <c r="R11" s="3"/>
      <c r="S11" s="3"/>
    </row>
    <row r="12" spans="1:19" ht="16.5" x14ac:dyDescent="0.3">
      <c r="A12" s="3">
        <v>-7.4935378218483901</v>
      </c>
      <c r="B12" s="3">
        <v>40.154089092462399</v>
      </c>
      <c r="C12" s="3"/>
      <c r="D12" s="12">
        <v>0</v>
      </c>
      <c r="E12" s="12">
        <v>0</v>
      </c>
      <c r="F12" s="12">
        <v>0</v>
      </c>
      <c r="G12" s="12">
        <v>0</v>
      </c>
      <c r="H12" s="12">
        <v>0</v>
      </c>
      <c r="I12" s="12">
        <v>0</v>
      </c>
      <c r="J12" s="12">
        <v>0</v>
      </c>
      <c r="K12" s="3"/>
      <c r="L12" s="3"/>
      <c r="M12" s="3"/>
      <c r="N12" s="3"/>
      <c r="O12" s="3"/>
      <c r="P12" s="3"/>
      <c r="Q12" s="3"/>
      <c r="R12" s="3"/>
      <c r="S12" s="3"/>
    </row>
    <row r="13" spans="1:19" ht="16.5" x14ac:dyDescent="0.3">
      <c r="A13" s="3">
        <v>-7.49750007456276</v>
      </c>
      <c r="B13" s="3">
        <v>40.280046210918201</v>
      </c>
      <c r="C13" s="3"/>
      <c r="D13" s="12">
        <v>0</v>
      </c>
      <c r="E13" s="12">
        <v>0</v>
      </c>
      <c r="F13" s="12">
        <v>0</v>
      </c>
      <c r="G13" s="12">
        <v>0</v>
      </c>
      <c r="H13" s="12">
        <v>0</v>
      </c>
      <c r="I13" s="12">
        <v>0</v>
      </c>
      <c r="J13" s="12">
        <v>0</v>
      </c>
      <c r="K13" s="3"/>
      <c r="L13" s="3"/>
      <c r="M13" s="3"/>
      <c r="N13" s="3"/>
      <c r="O13" s="3"/>
      <c r="P13" s="3"/>
      <c r="Q13" s="3"/>
      <c r="R13" s="3"/>
      <c r="S13" s="3"/>
    </row>
    <row r="14" spans="1:19" ht="16.5" x14ac:dyDescent="0.3">
      <c r="A14" s="3"/>
      <c r="B14" s="3"/>
      <c r="C14" s="3"/>
      <c r="D14" s="12"/>
      <c r="E14" s="12"/>
      <c r="F14" s="12"/>
      <c r="G14" s="12"/>
      <c r="H14" s="12"/>
      <c r="I14" s="12"/>
      <c r="J14" s="12"/>
      <c r="K14" s="3"/>
      <c r="L14" s="3"/>
      <c r="M14" s="3"/>
      <c r="N14" s="3"/>
      <c r="O14" s="3"/>
      <c r="P14" s="3"/>
      <c r="Q14" s="3"/>
      <c r="R14" s="3"/>
      <c r="S14" s="3"/>
    </row>
    <row r="15" spans="1:19" ht="16.5" x14ac:dyDescent="0.3">
      <c r="A15" s="3">
        <v>-8.5705605965963301</v>
      </c>
      <c r="B15" s="3">
        <v>39.241130706562501</v>
      </c>
      <c r="C15" s="3"/>
      <c r="D15" s="12">
        <v>0</v>
      </c>
      <c r="E15" s="12">
        <v>0</v>
      </c>
      <c r="F15" s="12">
        <v>0</v>
      </c>
      <c r="G15" s="12">
        <v>0</v>
      </c>
      <c r="H15" s="12">
        <v>3</v>
      </c>
      <c r="I15" s="12">
        <v>0</v>
      </c>
      <c r="J15" s="12">
        <v>3</v>
      </c>
      <c r="K15" s="3"/>
      <c r="L15" s="3"/>
      <c r="M15" s="3"/>
      <c r="N15" s="3"/>
      <c r="O15" s="3"/>
      <c r="P15" s="3"/>
      <c r="Q15" s="3"/>
      <c r="R15" s="3"/>
      <c r="S15" s="3"/>
    </row>
    <row r="16" spans="1:19" ht="16.5" x14ac:dyDescent="0.3">
      <c r="A16" s="3">
        <v>-8.6692205135658291</v>
      </c>
      <c r="B16" s="3">
        <v>39.464868928433397</v>
      </c>
      <c r="C16" s="3"/>
      <c r="D16" s="12">
        <v>0</v>
      </c>
      <c r="E16" s="12">
        <v>0</v>
      </c>
      <c r="F16" s="12">
        <v>0</v>
      </c>
      <c r="G16" s="12">
        <v>0</v>
      </c>
      <c r="H16" s="12">
        <v>0</v>
      </c>
      <c r="I16" s="12">
        <v>0</v>
      </c>
      <c r="J16" s="12">
        <v>3</v>
      </c>
      <c r="K16" s="3"/>
      <c r="L16" s="3"/>
      <c r="M16" s="3"/>
      <c r="N16" s="3"/>
      <c r="O16" s="3"/>
      <c r="P16" s="3"/>
      <c r="Q16" s="3"/>
      <c r="R16" s="3"/>
      <c r="S16" s="3"/>
    </row>
    <row r="17" spans="1:19" ht="16.5" x14ac:dyDescent="0.3">
      <c r="A17" s="3">
        <v>-8.4767688805058992</v>
      </c>
      <c r="B17" s="3">
        <v>39.4090135038578</v>
      </c>
      <c r="C17" s="3"/>
      <c r="D17" s="12">
        <v>0</v>
      </c>
      <c r="E17" s="12">
        <v>0</v>
      </c>
      <c r="F17" s="12">
        <v>0</v>
      </c>
      <c r="G17" s="12">
        <v>0</v>
      </c>
      <c r="H17" s="12">
        <v>0</v>
      </c>
      <c r="I17" s="12">
        <v>0</v>
      </c>
      <c r="J17" s="12">
        <v>0</v>
      </c>
      <c r="K17" s="3"/>
      <c r="L17" s="3"/>
      <c r="M17" s="3"/>
      <c r="N17" s="3"/>
      <c r="O17" s="3"/>
      <c r="P17" s="3"/>
      <c r="Q17" s="3"/>
      <c r="R17" s="3"/>
      <c r="S17" s="3"/>
    </row>
    <row r="18" spans="1:19" ht="16.5" x14ac:dyDescent="0.3">
      <c r="A18" s="3">
        <v>-8.5705605965963301</v>
      </c>
      <c r="B18" s="3">
        <v>39.241130706562501</v>
      </c>
      <c r="C18" s="3"/>
      <c r="D18" s="12">
        <v>0</v>
      </c>
      <c r="E18" s="12">
        <v>0</v>
      </c>
      <c r="F18" s="12">
        <v>0</v>
      </c>
      <c r="G18" s="12">
        <v>0</v>
      </c>
      <c r="H18" s="12">
        <v>3</v>
      </c>
      <c r="I18" s="12">
        <v>0</v>
      </c>
      <c r="J18" s="12">
        <v>3</v>
      </c>
      <c r="K18" s="3"/>
      <c r="L18" s="3"/>
      <c r="M18" s="3"/>
      <c r="N18" s="3"/>
      <c r="O18" s="3"/>
      <c r="P18" s="3"/>
      <c r="Q18" s="3"/>
      <c r="R18" s="3"/>
      <c r="S18" s="3"/>
    </row>
    <row r="19" spans="1:19" ht="16.5" x14ac:dyDescent="0.3">
      <c r="A19" s="3"/>
      <c r="B19" s="3"/>
      <c r="C19" s="3"/>
      <c r="D19" s="12"/>
      <c r="E19" s="12"/>
      <c r="F19" s="12"/>
      <c r="G19" s="12"/>
      <c r="H19" s="12"/>
      <c r="I19" s="12"/>
      <c r="J19" s="12"/>
      <c r="K19" s="3"/>
      <c r="L19" s="3"/>
      <c r="M19" s="3"/>
      <c r="N19" s="3"/>
      <c r="O19" s="3"/>
      <c r="P19" s="3"/>
      <c r="Q19" s="3"/>
      <c r="R19" s="3"/>
      <c r="S19" s="3"/>
    </row>
    <row r="20" spans="1:19" ht="16.5" x14ac:dyDescent="0.3">
      <c r="A20" s="3">
        <v>-6.96585493377549</v>
      </c>
      <c r="B20" s="3">
        <v>41.537563048687403</v>
      </c>
      <c r="C20" s="3"/>
      <c r="D20" s="12">
        <v>0</v>
      </c>
      <c r="E20" s="12">
        <v>0</v>
      </c>
      <c r="F20" s="12">
        <v>3</v>
      </c>
      <c r="G20" s="12">
        <v>4</v>
      </c>
      <c r="H20" s="12">
        <v>4</v>
      </c>
      <c r="I20" s="12">
        <v>0</v>
      </c>
      <c r="J20" s="12">
        <v>7</v>
      </c>
      <c r="K20" s="3"/>
      <c r="L20" s="3"/>
      <c r="M20" s="3"/>
      <c r="N20" s="3"/>
      <c r="O20" s="3"/>
      <c r="P20" s="3"/>
      <c r="Q20" s="3"/>
      <c r="R20" s="3"/>
      <c r="S20" s="3"/>
    </row>
    <row r="21" spans="1:19" ht="16.5" x14ac:dyDescent="0.3">
      <c r="A21" s="3">
        <v>-6.9484209876751901</v>
      </c>
      <c r="B21" s="3">
        <v>41.346462778864797</v>
      </c>
      <c r="C21" s="3"/>
      <c r="D21" s="12">
        <v>0</v>
      </c>
      <c r="E21" s="12">
        <v>0</v>
      </c>
      <c r="F21" s="12">
        <v>0</v>
      </c>
      <c r="G21" s="12">
        <v>0</v>
      </c>
      <c r="H21" s="12">
        <v>0</v>
      </c>
      <c r="I21" s="12">
        <v>0</v>
      </c>
      <c r="J21" s="12">
        <v>0</v>
      </c>
      <c r="K21" s="3"/>
      <c r="L21" s="3"/>
      <c r="M21" s="3"/>
      <c r="N21" s="3"/>
      <c r="O21" s="3"/>
      <c r="P21" s="3"/>
      <c r="Q21" s="3"/>
      <c r="R21" s="3"/>
      <c r="S21" s="3"/>
    </row>
    <row r="22" spans="1:19" ht="16.5" x14ac:dyDescent="0.3">
      <c r="A22" s="3">
        <v>-7.1778847969819202</v>
      </c>
      <c r="B22" s="3">
        <v>41.4764874174599</v>
      </c>
      <c r="C22" s="3"/>
      <c r="D22" s="12">
        <v>3</v>
      </c>
      <c r="E22" s="12">
        <v>3</v>
      </c>
      <c r="F22" s="12">
        <v>5</v>
      </c>
      <c r="G22" s="12">
        <v>6</v>
      </c>
      <c r="H22" s="12">
        <v>8</v>
      </c>
      <c r="I22" s="12">
        <v>10</v>
      </c>
      <c r="J22" s="12">
        <v>10</v>
      </c>
      <c r="K22" s="3"/>
      <c r="L22" s="3"/>
      <c r="M22" s="3"/>
      <c r="N22" s="3"/>
      <c r="O22" s="3"/>
      <c r="P22" s="3"/>
      <c r="Q22" s="3"/>
      <c r="R22" s="3"/>
      <c r="S22" s="3"/>
    </row>
    <row r="23" spans="1:19" ht="16.5" x14ac:dyDescent="0.3">
      <c r="A23" s="3">
        <v>-6.96585493377549</v>
      </c>
      <c r="B23" s="3">
        <v>41.537563048687403</v>
      </c>
      <c r="C23" s="3"/>
      <c r="D23" s="12">
        <v>0</v>
      </c>
      <c r="E23" s="12">
        <v>0</v>
      </c>
      <c r="F23" s="12">
        <v>3</v>
      </c>
      <c r="G23" s="12">
        <v>4</v>
      </c>
      <c r="H23" s="12">
        <v>4</v>
      </c>
      <c r="I23" s="12">
        <v>0</v>
      </c>
      <c r="J23" s="12">
        <v>7</v>
      </c>
      <c r="K23" s="3"/>
      <c r="L23" s="3"/>
      <c r="M23" s="3"/>
      <c r="N23" s="3"/>
      <c r="O23" s="3"/>
      <c r="P23" s="3"/>
      <c r="Q23" s="3"/>
      <c r="R23" s="3"/>
      <c r="S23" s="3"/>
    </row>
    <row r="24" spans="1:19" ht="16.5" x14ac:dyDescent="0.3">
      <c r="A24" s="3"/>
      <c r="B24" s="3"/>
      <c r="C24" s="3"/>
      <c r="D24" s="12"/>
      <c r="E24" s="12"/>
      <c r="F24" s="12"/>
      <c r="G24" s="12"/>
      <c r="H24" s="12"/>
      <c r="I24" s="12"/>
      <c r="J24" s="12"/>
      <c r="K24" s="3"/>
      <c r="L24" s="3"/>
      <c r="M24" s="3"/>
      <c r="N24" s="3"/>
      <c r="O24" s="3"/>
      <c r="P24" s="3"/>
      <c r="Q24" s="3"/>
      <c r="R24" s="3"/>
      <c r="S24" s="3"/>
    </row>
    <row r="25" spans="1:19" ht="16.5" x14ac:dyDescent="0.3">
      <c r="A25" s="3">
        <v>-8.6131356093519091</v>
      </c>
      <c r="B25" s="3">
        <v>40.6304188014836</v>
      </c>
      <c r="C25" s="3"/>
      <c r="D25" s="12">
        <v>6</v>
      </c>
      <c r="E25" s="12">
        <v>6</v>
      </c>
      <c r="F25" s="12">
        <v>46</v>
      </c>
      <c r="G25" s="12">
        <v>55</v>
      </c>
      <c r="H25" s="12">
        <v>62</v>
      </c>
      <c r="I25" s="12">
        <v>95</v>
      </c>
      <c r="J25" s="12">
        <v>95</v>
      </c>
      <c r="K25" s="3"/>
      <c r="L25" s="3"/>
      <c r="M25" s="3"/>
      <c r="N25" s="3"/>
      <c r="O25" s="3"/>
      <c r="P25" s="3"/>
      <c r="Q25" s="3"/>
      <c r="R25" s="3"/>
      <c r="S25" s="3"/>
    </row>
    <row r="26" spans="1:19" ht="16.5" x14ac:dyDescent="0.3">
      <c r="A26" s="3">
        <v>-8.7160508771076604</v>
      </c>
      <c r="B26" s="3">
        <v>40.638599408084602</v>
      </c>
      <c r="C26" s="3"/>
      <c r="D26" s="12">
        <v>0</v>
      </c>
      <c r="E26" s="12">
        <v>0</v>
      </c>
      <c r="F26" s="12">
        <v>10</v>
      </c>
      <c r="G26" s="12">
        <v>12</v>
      </c>
      <c r="H26" s="12">
        <v>12</v>
      </c>
      <c r="I26" s="12">
        <v>12</v>
      </c>
      <c r="J26" s="12">
        <v>0</v>
      </c>
      <c r="K26" s="3"/>
      <c r="L26" s="3"/>
      <c r="M26" s="3"/>
      <c r="N26" s="3"/>
      <c r="O26" s="3"/>
      <c r="P26" s="3"/>
      <c r="Q26" s="3"/>
      <c r="R26" s="3"/>
      <c r="S26" s="3"/>
    </row>
    <row r="27" spans="1:19" ht="16.5" x14ac:dyDescent="0.3">
      <c r="A27" s="3">
        <v>-8.6381263268269706</v>
      </c>
      <c r="B27" s="3">
        <v>40.751916866758599</v>
      </c>
      <c r="C27" s="3"/>
      <c r="D27" s="12">
        <v>0</v>
      </c>
      <c r="E27" s="12">
        <v>0</v>
      </c>
      <c r="F27" s="12">
        <v>0</v>
      </c>
      <c r="G27" s="12">
        <v>4</v>
      </c>
      <c r="H27" s="12">
        <v>5</v>
      </c>
      <c r="I27" s="12">
        <v>0</v>
      </c>
      <c r="J27" s="12">
        <v>6</v>
      </c>
      <c r="K27" s="3"/>
      <c r="L27" s="3"/>
      <c r="M27" s="3"/>
      <c r="N27" s="3"/>
      <c r="O27" s="3"/>
      <c r="P27" s="3"/>
      <c r="Q27" s="3"/>
      <c r="R27" s="3"/>
      <c r="S27" s="3"/>
    </row>
    <row r="28" spans="1:19" ht="16.5" x14ac:dyDescent="0.3">
      <c r="A28" s="3">
        <v>-8.6131356093519091</v>
      </c>
      <c r="B28" s="3">
        <v>40.6304188014836</v>
      </c>
      <c r="C28" s="3"/>
      <c r="D28" s="12">
        <v>6</v>
      </c>
      <c r="E28" s="12">
        <v>6</v>
      </c>
      <c r="F28" s="12">
        <v>46</v>
      </c>
      <c r="G28" s="12">
        <v>55</v>
      </c>
      <c r="H28" s="12">
        <v>62</v>
      </c>
      <c r="I28" s="12">
        <v>95</v>
      </c>
      <c r="J28" s="12">
        <v>95</v>
      </c>
      <c r="K28" s="3"/>
      <c r="L28" s="3"/>
      <c r="M28" s="3"/>
      <c r="N28" s="3"/>
      <c r="O28" s="3"/>
      <c r="P28" s="3"/>
      <c r="Q28" s="3"/>
      <c r="R28" s="3"/>
      <c r="S28" s="3"/>
    </row>
    <row r="29" spans="1:19" ht="16.5" x14ac:dyDescent="0.3">
      <c r="A29" s="3"/>
      <c r="B29" s="3"/>
      <c r="C29" s="3"/>
      <c r="D29" s="12"/>
      <c r="E29" s="12"/>
      <c r="F29" s="12"/>
      <c r="G29" s="12"/>
      <c r="H29" s="12"/>
      <c r="I29" s="12"/>
      <c r="J29" s="12"/>
      <c r="K29" s="3"/>
      <c r="L29" s="3"/>
      <c r="M29" s="3"/>
      <c r="N29" s="3"/>
      <c r="O29" s="3"/>
      <c r="P29" s="3"/>
      <c r="Q29" s="3"/>
      <c r="R29" s="3"/>
      <c r="S29" s="3"/>
    </row>
    <row r="30" spans="1:19" ht="16.5" x14ac:dyDescent="0.3">
      <c r="A30" s="3">
        <v>-9.3437413510228104</v>
      </c>
      <c r="B30" s="3">
        <v>38.692981511211002</v>
      </c>
      <c r="C30" s="3"/>
      <c r="D30" s="12">
        <v>39</v>
      </c>
      <c r="E30" s="12">
        <v>43</v>
      </c>
      <c r="F30" s="12">
        <v>44</v>
      </c>
      <c r="G30" s="12">
        <v>44</v>
      </c>
      <c r="H30" s="12">
        <v>81</v>
      </c>
      <c r="I30" s="12">
        <v>110</v>
      </c>
      <c r="J30" s="12">
        <v>119</v>
      </c>
      <c r="K30" s="3"/>
      <c r="L30" s="3"/>
      <c r="M30" s="3"/>
      <c r="N30" s="3"/>
      <c r="O30" s="3"/>
      <c r="P30" s="3"/>
      <c r="Q30" s="3"/>
      <c r="R30" s="3"/>
      <c r="S30" s="3"/>
    </row>
    <row r="31" spans="1:19" ht="16.5" x14ac:dyDescent="0.3">
      <c r="A31" s="3">
        <v>-9.4018934000399401</v>
      </c>
      <c r="B31" s="3">
        <v>38.971066374104403</v>
      </c>
      <c r="C31" s="3"/>
      <c r="D31" s="12">
        <v>7</v>
      </c>
      <c r="E31" s="12">
        <v>8</v>
      </c>
      <c r="F31" s="12">
        <v>8</v>
      </c>
      <c r="G31" s="12">
        <v>8</v>
      </c>
      <c r="H31" s="12">
        <v>24</v>
      </c>
      <c r="I31" s="12">
        <v>27</v>
      </c>
      <c r="J31" s="12">
        <v>31</v>
      </c>
      <c r="K31" s="3"/>
      <c r="L31" s="3"/>
      <c r="M31" s="3"/>
      <c r="N31" s="3"/>
      <c r="O31" s="3"/>
      <c r="P31" s="3"/>
      <c r="Q31" s="3"/>
      <c r="R31" s="3"/>
      <c r="S31" s="3"/>
    </row>
    <row r="32" spans="1:19" ht="16.5" x14ac:dyDescent="0.3">
      <c r="A32" s="3">
        <v>-9.2745495633889394</v>
      </c>
      <c r="B32" s="3">
        <v>38.756569209684002</v>
      </c>
      <c r="C32" s="3"/>
      <c r="D32" s="12">
        <v>39</v>
      </c>
      <c r="E32" s="12">
        <v>43</v>
      </c>
      <c r="F32" s="12">
        <v>8</v>
      </c>
      <c r="G32" s="12">
        <v>8</v>
      </c>
      <c r="H32" s="12">
        <v>116</v>
      </c>
      <c r="I32" s="12">
        <v>148</v>
      </c>
      <c r="J32" s="12">
        <v>159</v>
      </c>
      <c r="K32" s="3"/>
      <c r="L32" s="3"/>
      <c r="M32" s="3"/>
      <c r="N32" s="3"/>
      <c r="O32" s="3"/>
      <c r="P32" s="3"/>
      <c r="Q32" s="3"/>
      <c r="R32" s="3"/>
      <c r="S32" s="3"/>
    </row>
    <row r="33" spans="1:19" ht="16.5" x14ac:dyDescent="0.3">
      <c r="A33" s="3">
        <v>-9.3437413510228104</v>
      </c>
      <c r="B33" s="3">
        <v>38.692981511211002</v>
      </c>
      <c r="C33" s="3"/>
      <c r="D33" s="12">
        <v>39</v>
      </c>
      <c r="E33" s="12">
        <v>43</v>
      </c>
      <c r="F33" s="12">
        <v>44</v>
      </c>
      <c r="G33" s="12">
        <v>44</v>
      </c>
      <c r="H33" s="12">
        <v>81</v>
      </c>
      <c r="I33" s="12">
        <v>110</v>
      </c>
      <c r="J33" s="12">
        <v>119</v>
      </c>
      <c r="K33" s="3"/>
      <c r="L33" s="3"/>
      <c r="M33" s="3"/>
      <c r="N33" s="3"/>
      <c r="O33" s="3"/>
      <c r="P33" s="3"/>
      <c r="Q33" s="3"/>
      <c r="R33" s="3"/>
      <c r="S33" s="3"/>
    </row>
    <row r="34" spans="1:19" ht="16.5" x14ac:dyDescent="0.3">
      <c r="A34" s="3"/>
      <c r="B34" s="3"/>
      <c r="C34" s="3"/>
      <c r="D34" s="12"/>
      <c r="E34" s="12"/>
      <c r="F34" s="12"/>
      <c r="G34" s="12"/>
      <c r="H34" s="12"/>
      <c r="I34" s="12"/>
      <c r="J34" s="12"/>
      <c r="K34" s="3"/>
      <c r="L34" s="3"/>
      <c r="M34" s="3"/>
      <c r="N34" s="3"/>
      <c r="O34" s="3"/>
      <c r="P34" s="3"/>
      <c r="Q34" s="3"/>
      <c r="R34" s="3"/>
      <c r="S34" s="3"/>
    </row>
    <row r="35" spans="1:19" ht="16.5" x14ac:dyDescent="0.3">
      <c r="A35" s="3">
        <v>-8.0793434697812003</v>
      </c>
      <c r="B35" s="3">
        <v>38.267250160776896</v>
      </c>
      <c r="C35" s="3"/>
      <c r="D35" s="12">
        <v>0</v>
      </c>
      <c r="E35" s="12">
        <v>0</v>
      </c>
      <c r="F35" s="12">
        <v>0</v>
      </c>
      <c r="G35" s="12">
        <v>0</v>
      </c>
      <c r="H35" s="12">
        <v>0</v>
      </c>
      <c r="I35" s="12">
        <v>0</v>
      </c>
      <c r="J35" s="12">
        <v>0</v>
      </c>
      <c r="K35" s="3"/>
      <c r="L35" s="3"/>
      <c r="M35" s="3"/>
      <c r="N35" s="3"/>
      <c r="O35" s="3"/>
      <c r="P35" s="3"/>
      <c r="Q35" s="3"/>
      <c r="R35" s="3"/>
      <c r="S35" s="3"/>
    </row>
    <row r="36" spans="1:19" ht="16.5" x14ac:dyDescent="0.3">
      <c r="A36" s="3">
        <v>-8.2165198191793891</v>
      </c>
      <c r="B36" s="3">
        <v>38.662574686408199</v>
      </c>
      <c r="C36" s="3"/>
      <c r="D36" s="12">
        <v>0</v>
      </c>
      <c r="E36" s="12">
        <v>0</v>
      </c>
      <c r="F36" s="12">
        <v>0</v>
      </c>
      <c r="G36" s="12">
        <v>0</v>
      </c>
      <c r="H36" s="12">
        <v>0</v>
      </c>
      <c r="I36" s="12">
        <v>0</v>
      </c>
      <c r="J36" s="12">
        <v>0</v>
      </c>
      <c r="K36" s="3"/>
      <c r="L36" s="3"/>
      <c r="M36" s="3"/>
      <c r="N36" s="3"/>
      <c r="O36" s="3"/>
      <c r="P36" s="3"/>
      <c r="Q36" s="3"/>
      <c r="R36" s="3"/>
      <c r="S36" s="3"/>
    </row>
    <row r="37" spans="1:19" ht="16.5" x14ac:dyDescent="0.3">
      <c r="A37" s="3">
        <v>-7.9999458449950902</v>
      </c>
      <c r="B37" s="3">
        <v>38.340209984207</v>
      </c>
      <c r="C37" s="3"/>
      <c r="D37" s="12">
        <v>0</v>
      </c>
      <c r="E37" s="12">
        <v>0</v>
      </c>
      <c r="F37" s="12">
        <v>0</v>
      </c>
      <c r="G37" s="12">
        <v>0</v>
      </c>
      <c r="H37" s="12">
        <v>0</v>
      </c>
      <c r="I37" s="12">
        <v>0</v>
      </c>
      <c r="J37" s="12">
        <v>0</v>
      </c>
      <c r="K37" s="3"/>
      <c r="L37" s="3"/>
      <c r="M37" s="3"/>
      <c r="N37" s="3"/>
      <c r="O37" s="3"/>
      <c r="P37" s="3"/>
      <c r="Q37" s="3"/>
      <c r="R37" s="3"/>
      <c r="S37" s="3"/>
    </row>
    <row r="38" spans="1:19" ht="16.5" x14ac:dyDescent="0.3">
      <c r="A38" s="3">
        <v>-8.0793434697812003</v>
      </c>
      <c r="B38" s="3">
        <v>38.267250160776896</v>
      </c>
      <c r="C38" s="3"/>
      <c r="D38" s="12">
        <v>0</v>
      </c>
      <c r="E38" s="12">
        <v>0</v>
      </c>
      <c r="F38" s="12">
        <v>0</v>
      </c>
      <c r="G38" s="12">
        <v>0</v>
      </c>
      <c r="H38" s="12">
        <v>0</v>
      </c>
      <c r="I38" s="12">
        <v>0</v>
      </c>
      <c r="J38" s="12">
        <v>0</v>
      </c>
      <c r="K38" s="3"/>
      <c r="L38" s="3"/>
      <c r="M38" s="3"/>
      <c r="N38" s="3"/>
      <c r="O38" s="3"/>
      <c r="P38" s="3"/>
      <c r="Q38" s="3"/>
      <c r="R38" s="3"/>
      <c r="S38" s="3"/>
    </row>
    <row r="39" spans="1:19" ht="16.5" x14ac:dyDescent="0.3">
      <c r="A39" s="3"/>
      <c r="B39" s="3"/>
      <c r="C39" s="3"/>
      <c r="D39" s="12"/>
      <c r="E39" s="12"/>
      <c r="F39" s="12"/>
      <c r="G39" s="12"/>
      <c r="H39" s="12"/>
      <c r="I39" s="12"/>
      <c r="J39" s="12"/>
      <c r="K39" s="3"/>
      <c r="L39" s="3"/>
      <c r="M39" s="3"/>
      <c r="N39" s="3"/>
      <c r="O39" s="3"/>
      <c r="P39" s="3"/>
      <c r="Q39" s="3"/>
      <c r="R39" s="3"/>
      <c r="S39" s="3"/>
    </row>
    <row r="40" spans="1:19" ht="16.5" x14ac:dyDescent="0.3">
      <c r="A40" s="3">
        <v>-7.5467182710287597</v>
      </c>
      <c r="B40" s="3">
        <v>40.948737685630498</v>
      </c>
      <c r="C40" s="3"/>
      <c r="D40" s="12">
        <v>0</v>
      </c>
      <c r="E40" s="12">
        <v>0</v>
      </c>
      <c r="F40" s="12">
        <v>0</v>
      </c>
      <c r="G40" s="12">
        <v>0</v>
      </c>
      <c r="H40" s="12">
        <v>0</v>
      </c>
      <c r="I40" s="12">
        <v>0</v>
      </c>
      <c r="J40" s="12">
        <v>0</v>
      </c>
      <c r="K40" s="3"/>
      <c r="L40" s="3"/>
      <c r="M40" s="3"/>
      <c r="N40" s="3"/>
      <c r="O40" s="3"/>
      <c r="P40" s="3"/>
      <c r="Q40" s="3"/>
      <c r="R40" s="3"/>
      <c r="S40" s="3"/>
    </row>
    <row r="41" spans="1:19" ht="16.5" x14ac:dyDescent="0.3">
      <c r="A41" s="3">
        <v>-7.6014592248523902</v>
      </c>
      <c r="B41" s="3">
        <v>40.988851238109298</v>
      </c>
      <c r="C41" s="3"/>
      <c r="D41" s="12">
        <v>0</v>
      </c>
      <c r="E41" s="12">
        <v>0</v>
      </c>
      <c r="F41" s="12">
        <v>0</v>
      </c>
      <c r="G41" s="12">
        <v>0</v>
      </c>
      <c r="H41" s="12">
        <v>0</v>
      </c>
      <c r="I41" s="12">
        <v>0</v>
      </c>
      <c r="J41" s="12">
        <v>0</v>
      </c>
      <c r="K41" s="3"/>
      <c r="L41" s="3"/>
      <c r="M41" s="3"/>
      <c r="N41" s="3"/>
      <c r="O41" s="3"/>
      <c r="P41" s="3"/>
      <c r="Q41" s="3"/>
      <c r="R41" s="3"/>
      <c r="S41" s="3"/>
    </row>
    <row r="42" spans="1:19" ht="16.5" x14ac:dyDescent="0.3">
      <c r="A42" s="3">
        <v>-7.5686406581707004</v>
      </c>
      <c r="B42" s="3">
        <v>41.113836559379699</v>
      </c>
      <c r="C42" s="3"/>
      <c r="D42" s="12">
        <v>0</v>
      </c>
      <c r="E42" s="12">
        <v>0</v>
      </c>
      <c r="F42" s="12">
        <v>0</v>
      </c>
      <c r="G42" s="12">
        <v>0</v>
      </c>
      <c r="H42" s="12">
        <v>0</v>
      </c>
      <c r="I42" s="12">
        <v>0</v>
      </c>
      <c r="J42" s="12">
        <v>0</v>
      </c>
      <c r="K42" s="3"/>
      <c r="L42" s="3"/>
      <c r="M42" s="3"/>
      <c r="N42" s="3"/>
      <c r="O42" s="3"/>
      <c r="P42" s="3"/>
      <c r="Q42" s="3"/>
      <c r="R42" s="3"/>
      <c r="S42" s="3"/>
    </row>
    <row r="43" spans="1:19" ht="16.5" x14ac:dyDescent="0.3">
      <c r="A43" s="3">
        <v>-7.5467182710287597</v>
      </c>
      <c r="B43" s="3">
        <v>40.948737685630498</v>
      </c>
      <c r="C43" s="3"/>
      <c r="D43" s="12">
        <v>0</v>
      </c>
      <c r="E43" s="12">
        <v>0</v>
      </c>
      <c r="F43" s="12">
        <v>0</v>
      </c>
      <c r="G43" s="12">
        <v>0</v>
      </c>
      <c r="H43" s="12">
        <v>0</v>
      </c>
      <c r="I43" s="12">
        <v>0</v>
      </c>
      <c r="J43" s="12">
        <v>0</v>
      </c>
      <c r="K43" s="3"/>
      <c r="L43" s="3"/>
      <c r="M43" s="3"/>
      <c r="N43" s="3"/>
      <c r="O43" s="3"/>
      <c r="P43" s="3"/>
      <c r="Q43" s="3"/>
      <c r="R43" s="3"/>
      <c r="S43" s="3"/>
    </row>
    <row r="44" spans="1:19" ht="16.5" x14ac:dyDescent="0.3">
      <c r="A44" s="3"/>
      <c r="B44" s="3"/>
      <c r="C44" s="3"/>
      <c r="D44" s="12"/>
      <c r="E44" s="12"/>
      <c r="F44" s="12"/>
      <c r="G44" s="12"/>
      <c r="H44" s="12"/>
      <c r="I44" s="12"/>
      <c r="J44" s="12"/>
      <c r="K44" s="3"/>
      <c r="L44" s="3"/>
      <c r="M44" s="3"/>
      <c r="N44" s="3"/>
      <c r="O44" s="3"/>
      <c r="P44" s="3"/>
      <c r="Q44" s="3"/>
      <c r="R44" s="3"/>
      <c r="S44" s="3"/>
    </row>
    <row r="45" spans="1:19" ht="16.5" x14ac:dyDescent="0.3">
      <c r="A45" s="3">
        <v>-7.9122567588580202</v>
      </c>
      <c r="B45" s="3">
        <v>40.9144473283583</v>
      </c>
      <c r="C45" s="3"/>
      <c r="D45" s="12">
        <v>0</v>
      </c>
      <c r="E45" s="12">
        <v>0</v>
      </c>
      <c r="F45" s="12">
        <v>0</v>
      </c>
      <c r="G45" s="12">
        <v>0</v>
      </c>
      <c r="H45" s="12">
        <v>0</v>
      </c>
      <c r="I45" s="12">
        <v>0</v>
      </c>
      <c r="J45" s="12">
        <v>22</v>
      </c>
      <c r="K45" s="3"/>
      <c r="L45" s="3"/>
      <c r="M45" s="3"/>
      <c r="N45" s="3"/>
      <c r="O45" s="3"/>
      <c r="P45" s="3"/>
      <c r="Q45" s="3"/>
      <c r="R45" s="3"/>
      <c r="S45" s="3"/>
    </row>
    <row r="46" spans="1:19" ht="16.5" x14ac:dyDescent="0.3">
      <c r="A46" s="3">
        <v>-8.2297632415745507</v>
      </c>
      <c r="B46" s="3">
        <v>41.064372539773302</v>
      </c>
      <c r="C46" s="3"/>
      <c r="D46" s="12">
        <v>0</v>
      </c>
      <c r="E46" s="12">
        <v>0</v>
      </c>
      <c r="F46" s="12">
        <v>0</v>
      </c>
      <c r="G46" s="12">
        <v>0</v>
      </c>
      <c r="H46" s="12">
        <v>0</v>
      </c>
      <c r="I46" s="12">
        <v>0</v>
      </c>
      <c r="J46" s="12">
        <v>5</v>
      </c>
      <c r="K46" s="3"/>
      <c r="L46" s="3"/>
      <c r="M46" s="3"/>
      <c r="N46" s="3"/>
      <c r="O46" s="3"/>
      <c r="P46" s="3"/>
      <c r="Q46" s="3"/>
      <c r="R46" s="3"/>
      <c r="S46" s="3"/>
    </row>
    <row r="47" spans="1:19" ht="16.5" x14ac:dyDescent="0.3">
      <c r="A47" s="3">
        <v>-7.9443397449026696</v>
      </c>
      <c r="B47" s="3">
        <v>41.102422138664501</v>
      </c>
      <c r="C47" s="3"/>
      <c r="D47" s="12">
        <v>0</v>
      </c>
      <c r="E47" s="12">
        <v>0</v>
      </c>
      <c r="F47" s="12">
        <v>3</v>
      </c>
      <c r="G47" s="12">
        <v>9</v>
      </c>
      <c r="H47" s="12">
        <v>32</v>
      </c>
      <c r="I47" s="12">
        <v>26</v>
      </c>
      <c r="J47" s="12">
        <v>27</v>
      </c>
      <c r="K47" s="3"/>
      <c r="L47" s="3"/>
      <c r="M47" s="3"/>
      <c r="N47" s="3"/>
      <c r="O47" s="3"/>
      <c r="P47" s="3"/>
      <c r="Q47" s="3"/>
      <c r="R47" s="3"/>
      <c r="S47" s="3"/>
    </row>
    <row r="48" spans="1:19" ht="16.5" x14ac:dyDescent="0.3">
      <c r="A48" s="3">
        <v>-7.9122567588580202</v>
      </c>
      <c r="B48" s="3">
        <v>40.9144473283583</v>
      </c>
      <c r="C48" s="3"/>
      <c r="D48" s="12">
        <v>0</v>
      </c>
      <c r="E48" s="12">
        <v>0</v>
      </c>
      <c r="F48" s="12">
        <v>0</v>
      </c>
      <c r="G48" s="12">
        <v>0</v>
      </c>
      <c r="H48" s="12">
        <v>0</v>
      </c>
      <c r="I48" s="12">
        <v>0</v>
      </c>
      <c r="J48" s="12">
        <v>22</v>
      </c>
      <c r="K48" s="3"/>
      <c r="L48" s="3"/>
      <c r="M48" s="3"/>
      <c r="N48" s="3"/>
      <c r="O48" s="3"/>
      <c r="P48" s="3"/>
      <c r="Q48" s="3"/>
      <c r="R48" s="3"/>
      <c r="S48" s="3"/>
    </row>
    <row r="49" spans="1:19" ht="16.5" x14ac:dyDescent="0.3">
      <c r="A49" s="3"/>
      <c r="B49" s="3"/>
      <c r="C49" s="3"/>
      <c r="D49" s="12"/>
      <c r="E49" s="12"/>
      <c r="F49" s="12"/>
      <c r="G49" s="12"/>
      <c r="H49" s="12"/>
      <c r="I49" s="12"/>
      <c r="J49" s="12"/>
      <c r="K49" s="3"/>
      <c r="L49" s="3"/>
      <c r="M49" s="3"/>
      <c r="N49" s="3"/>
      <c r="O49" s="3"/>
      <c r="P49" s="3"/>
      <c r="Q49" s="3"/>
      <c r="R49" s="3"/>
      <c r="S49" s="3"/>
    </row>
    <row r="50" spans="1:19" ht="16.5" x14ac:dyDescent="0.3">
      <c r="A50" s="3">
        <v>-8.0490435978853796</v>
      </c>
      <c r="B50" s="3">
        <v>40.211318186960298</v>
      </c>
      <c r="C50" s="3"/>
      <c r="D50" s="12">
        <v>0</v>
      </c>
      <c r="E50" s="12">
        <v>0</v>
      </c>
      <c r="F50" s="12">
        <v>0</v>
      </c>
      <c r="G50" s="12">
        <v>0</v>
      </c>
      <c r="H50" s="12">
        <v>0</v>
      </c>
      <c r="I50" s="12">
        <v>0</v>
      </c>
      <c r="J50" s="12">
        <v>0</v>
      </c>
      <c r="K50" s="3"/>
      <c r="L50" s="3"/>
      <c r="M50" s="3"/>
      <c r="N50" s="3"/>
      <c r="O50" s="3"/>
      <c r="P50" s="3"/>
      <c r="Q50" s="3"/>
      <c r="R50" s="3"/>
      <c r="S50" s="3"/>
    </row>
    <row r="51" spans="1:19" ht="16.5" x14ac:dyDescent="0.3">
      <c r="A51" s="3">
        <v>-8.1958075371285801</v>
      </c>
      <c r="B51" s="3">
        <v>40.0199488248237</v>
      </c>
      <c r="C51" s="3"/>
      <c r="D51" s="12">
        <v>0</v>
      </c>
      <c r="E51" s="12">
        <v>0</v>
      </c>
      <c r="F51" s="12">
        <v>0</v>
      </c>
      <c r="G51" s="12">
        <v>0</v>
      </c>
      <c r="H51" s="12">
        <v>0</v>
      </c>
      <c r="I51" s="12">
        <v>0</v>
      </c>
      <c r="J51" s="12">
        <v>0</v>
      </c>
      <c r="K51" s="3"/>
      <c r="L51" s="3"/>
      <c r="M51" s="3"/>
      <c r="N51" s="3"/>
      <c r="O51" s="3"/>
      <c r="P51" s="3"/>
      <c r="Q51" s="3"/>
      <c r="R51" s="3"/>
      <c r="S51" s="3"/>
    </row>
    <row r="52" spans="1:19" ht="16.5" x14ac:dyDescent="0.3">
      <c r="A52" s="3">
        <v>-8.1487357558327602</v>
      </c>
      <c r="B52" s="3">
        <v>40.186389127035902</v>
      </c>
      <c r="C52" s="3"/>
      <c r="D52" s="12">
        <v>0</v>
      </c>
      <c r="E52" s="12">
        <v>0</v>
      </c>
      <c r="F52" s="12">
        <v>0</v>
      </c>
      <c r="G52" s="12">
        <v>0</v>
      </c>
      <c r="H52" s="12">
        <v>0</v>
      </c>
      <c r="I52" s="12">
        <v>0</v>
      </c>
      <c r="J52" s="12">
        <v>3</v>
      </c>
      <c r="K52" s="3"/>
      <c r="L52" s="3"/>
      <c r="M52" s="3"/>
      <c r="N52" s="3"/>
      <c r="O52" s="3"/>
      <c r="P52" s="3"/>
      <c r="Q52" s="3"/>
      <c r="R52" s="3"/>
      <c r="S52" s="3"/>
    </row>
    <row r="53" spans="1:19" ht="16.5" x14ac:dyDescent="0.3">
      <c r="A53" s="3">
        <v>-8.0490435978853796</v>
      </c>
      <c r="B53" s="3">
        <v>40.211318186960298</v>
      </c>
      <c r="C53" s="3"/>
      <c r="D53" s="12">
        <v>0</v>
      </c>
      <c r="E53" s="12">
        <v>0</v>
      </c>
      <c r="F53" s="12">
        <v>0</v>
      </c>
      <c r="G53" s="12">
        <v>0</v>
      </c>
      <c r="H53" s="12">
        <v>0</v>
      </c>
      <c r="I53" s="12">
        <v>0</v>
      </c>
      <c r="J53" s="12">
        <v>0</v>
      </c>
      <c r="K53" s="3"/>
      <c r="L53" s="3"/>
      <c r="M53" s="3"/>
      <c r="N53" s="3"/>
      <c r="O53" s="3"/>
      <c r="P53" s="3"/>
      <c r="Q53" s="3"/>
      <c r="R53" s="3"/>
      <c r="S53" s="3"/>
    </row>
    <row r="54" spans="1:19" ht="16.5" x14ac:dyDescent="0.3">
      <c r="A54" s="3"/>
      <c r="B54" s="3"/>
      <c r="C54" s="3"/>
      <c r="D54" s="12"/>
      <c r="E54" s="12"/>
      <c r="F54" s="12"/>
      <c r="G54" s="12"/>
      <c r="H54" s="12"/>
      <c r="I54" s="12"/>
      <c r="J54" s="12"/>
      <c r="K54" s="3"/>
      <c r="L54" s="3"/>
      <c r="M54" s="3"/>
      <c r="N54" s="3"/>
      <c r="O54" s="3"/>
      <c r="P54" s="3"/>
      <c r="Q54" s="3"/>
      <c r="R54" s="3"/>
      <c r="S54" s="3"/>
    </row>
    <row r="55" spans="1:19" ht="16.5" x14ac:dyDescent="0.3">
      <c r="A55" s="3">
        <v>-7.9082611956164701</v>
      </c>
      <c r="B55" s="3">
        <v>37.006372236115197</v>
      </c>
      <c r="C55" s="3"/>
      <c r="D55" s="12">
        <v>8</v>
      </c>
      <c r="E55" s="12">
        <v>9</v>
      </c>
      <c r="F55" s="12">
        <v>25</v>
      </c>
      <c r="G55" s="12">
        <v>26</v>
      </c>
      <c r="H55" s="12">
        <v>26</v>
      </c>
      <c r="I55" s="12">
        <v>20</v>
      </c>
      <c r="J55" s="12">
        <v>21</v>
      </c>
      <c r="K55" s="3"/>
      <c r="L55" s="3"/>
      <c r="M55" s="3"/>
      <c r="N55" s="3"/>
      <c r="O55" s="3"/>
      <c r="P55" s="3"/>
      <c r="Q55" s="3"/>
      <c r="R55" s="3"/>
      <c r="S55" s="3"/>
    </row>
    <row r="56" spans="1:19" ht="16.5" x14ac:dyDescent="0.3">
      <c r="A56" s="3">
        <v>-8.1051426843928809</v>
      </c>
      <c r="B56" s="3">
        <v>37.090785317535698</v>
      </c>
      <c r="C56" s="3"/>
      <c r="D56" s="12">
        <v>0</v>
      </c>
      <c r="E56" s="12">
        <v>0</v>
      </c>
      <c r="F56" s="12">
        <v>8</v>
      </c>
      <c r="G56" s="12">
        <v>14</v>
      </c>
      <c r="H56" s="12">
        <v>13</v>
      </c>
      <c r="I56" s="12">
        <v>15</v>
      </c>
      <c r="J56" s="12">
        <v>17</v>
      </c>
      <c r="K56" s="3"/>
      <c r="L56" s="3"/>
      <c r="M56" s="3"/>
      <c r="N56" s="3"/>
      <c r="O56" s="3"/>
      <c r="P56" s="3"/>
      <c r="Q56" s="3"/>
      <c r="R56" s="3"/>
      <c r="S56" s="3"/>
    </row>
    <row r="57" spans="1:19" ht="16.5" x14ac:dyDescent="0.3">
      <c r="A57" s="3">
        <v>-7.8786422069007802</v>
      </c>
      <c r="B57" s="3">
        <v>37.195683792874298</v>
      </c>
      <c r="C57" s="3"/>
      <c r="D57" s="12">
        <v>0</v>
      </c>
      <c r="E57" s="12">
        <v>0</v>
      </c>
      <c r="F57" s="12">
        <v>0</v>
      </c>
      <c r="G57" s="12">
        <v>0</v>
      </c>
      <c r="H57" s="12">
        <v>0</v>
      </c>
      <c r="I57" s="12">
        <v>0</v>
      </c>
      <c r="J57" s="12">
        <v>0</v>
      </c>
      <c r="K57" s="3"/>
      <c r="L57" s="3"/>
      <c r="M57" s="3"/>
      <c r="N57" s="3"/>
      <c r="O57" s="3"/>
      <c r="P57" s="3"/>
      <c r="Q57" s="3"/>
      <c r="R57" s="3"/>
      <c r="S57" s="3"/>
    </row>
    <row r="58" spans="1:19" ht="16.5" x14ac:dyDescent="0.3">
      <c r="A58" s="3">
        <v>-7.9082611956164701</v>
      </c>
      <c r="B58" s="3">
        <v>37.006372236115197</v>
      </c>
      <c r="C58" s="3"/>
      <c r="D58" s="12">
        <v>8</v>
      </c>
      <c r="E58" s="12">
        <v>9</v>
      </c>
      <c r="F58" s="12">
        <v>25</v>
      </c>
      <c r="G58" s="12">
        <v>26</v>
      </c>
      <c r="H58" s="12">
        <v>26</v>
      </c>
      <c r="I58" s="12">
        <v>20</v>
      </c>
      <c r="J58" s="12">
        <v>21</v>
      </c>
      <c r="K58" s="3"/>
      <c r="L58" s="3"/>
      <c r="M58" s="3"/>
      <c r="N58" s="3"/>
      <c r="O58" s="3"/>
      <c r="P58" s="3"/>
      <c r="Q58" s="3"/>
      <c r="R58" s="3"/>
      <c r="S58" s="3"/>
    </row>
    <row r="59" spans="1:19" ht="16.5" x14ac:dyDescent="0.3">
      <c r="A59" s="3"/>
      <c r="B59" s="3"/>
      <c r="C59" s="3"/>
      <c r="D59" s="12"/>
      <c r="E59" s="12"/>
      <c r="F59" s="12"/>
      <c r="G59" s="12"/>
      <c r="H59" s="12"/>
      <c r="I59" s="12"/>
      <c r="J59" s="12"/>
      <c r="K59" s="3"/>
      <c r="L59" s="3"/>
      <c r="M59" s="3"/>
      <c r="N59" s="3"/>
      <c r="O59" s="3"/>
      <c r="P59" s="3"/>
      <c r="Q59" s="3"/>
      <c r="R59" s="3"/>
      <c r="S59" s="3"/>
    </row>
    <row r="60" spans="1:19" ht="16.5" x14ac:dyDescent="0.3">
      <c r="A60" s="3">
        <v>-8.0793434697812003</v>
      </c>
      <c r="B60" s="3">
        <v>38.267250160776896</v>
      </c>
      <c r="C60" s="3"/>
      <c r="D60" s="12">
        <v>0</v>
      </c>
      <c r="E60" s="12">
        <v>0</v>
      </c>
      <c r="F60" s="12">
        <v>0</v>
      </c>
      <c r="G60" s="12">
        <v>0</v>
      </c>
      <c r="H60" s="12">
        <v>0</v>
      </c>
      <c r="I60" s="12">
        <v>0</v>
      </c>
      <c r="J60" s="12">
        <v>0</v>
      </c>
      <c r="K60" s="3"/>
      <c r="L60" s="3"/>
      <c r="M60" s="3"/>
      <c r="N60" s="3"/>
      <c r="O60" s="3"/>
      <c r="P60" s="3"/>
      <c r="Q60" s="3"/>
      <c r="R60" s="3"/>
      <c r="S60" s="3"/>
    </row>
    <row r="61" spans="1:19" ht="16.5" x14ac:dyDescent="0.3">
      <c r="A61" s="3">
        <v>-8.0832201571494302</v>
      </c>
      <c r="B61" s="3">
        <v>37.962063617836499</v>
      </c>
      <c r="C61" s="3"/>
      <c r="D61" s="12">
        <v>0</v>
      </c>
      <c r="E61" s="12">
        <v>0</v>
      </c>
      <c r="F61" s="12">
        <v>0</v>
      </c>
      <c r="G61" s="12">
        <v>0</v>
      </c>
      <c r="H61" s="12">
        <v>0</v>
      </c>
      <c r="I61" s="12">
        <v>0</v>
      </c>
      <c r="J61" s="12">
        <v>0</v>
      </c>
      <c r="K61" s="3"/>
      <c r="L61" s="3"/>
      <c r="M61" s="3"/>
      <c r="N61" s="3"/>
      <c r="O61" s="3"/>
      <c r="P61" s="3"/>
      <c r="Q61" s="3"/>
      <c r="R61" s="3"/>
      <c r="S61" s="3"/>
    </row>
    <row r="62" spans="1:19" ht="16.5" x14ac:dyDescent="0.3">
      <c r="A62" s="3">
        <v>-8.1891706308716792</v>
      </c>
      <c r="B62" s="3">
        <v>38.041291881416697</v>
      </c>
      <c r="C62" s="3"/>
      <c r="D62" s="12">
        <v>0</v>
      </c>
      <c r="E62" s="12">
        <v>0</v>
      </c>
      <c r="F62" s="12">
        <v>0</v>
      </c>
      <c r="G62" s="12">
        <v>0</v>
      </c>
      <c r="H62" s="12">
        <v>0</v>
      </c>
      <c r="I62" s="12">
        <v>0</v>
      </c>
      <c r="J62" s="12">
        <v>0</v>
      </c>
      <c r="K62" s="3"/>
      <c r="L62" s="3"/>
      <c r="M62" s="3"/>
      <c r="N62" s="3"/>
      <c r="O62" s="3"/>
      <c r="P62" s="3"/>
      <c r="Q62" s="3"/>
      <c r="R62" s="3"/>
      <c r="S62" s="3"/>
    </row>
    <row r="63" spans="1:19" ht="16.5" x14ac:dyDescent="0.3">
      <c r="A63" s="3">
        <v>-8.0793434697812003</v>
      </c>
      <c r="B63" s="3">
        <v>38.267250160776896</v>
      </c>
      <c r="C63" s="3"/>
      <c r="D63" s="12">
        <v>0</v>
      </c>
      <c r="E63" s="12">
        <v>0</v>
      </c>
      <c r="F63" s="12">
        <v>0</v>
      </c>
      <c r="G63" s="12">
        <v>0</v>
      </c>
      <c r="H63" s="12">
        <v>0</v>
      </c>
      <c r="I63" s="12">
        <v>0</v>
      </c>
      <c r="J63" s="12">
        <v>0</v>
      </c>
      <c r="K63" s="3"/>
      <c r="L63" s="3"/>
      <c r="M63" s="3"/>
      <c r="N63" s="3"/>
      <c r="O63" s="3"/>
      <c r="P63" s="3"/>
      <c r="Q63" s="3"/>
      <c r="R63" s="3"/>
      <c r="S63" s="3"/>
    </row>
    <row r="64" spans="1:19" ht="16.5" x14ac:dyDescent="0.3">
      <c r="A64" s="3"/>
      <c r="B64" s="3"/>
      <c r="C64" s="3"/>
      <c r="D64" s="12"/>
      <c r="E64" s="12"/>
      <c r="F64" s="12"/>
      <c r="G64" s="12"/>
      <c r="H64" s="12"/>
      <c r="I64" s="12"/>
      <c r="J64" s="12"/>
      <c r="K64" s="3"/>
      <c r="L64" s="3"/>
      <c r="M64" s="3"/>
      <c r="N64" s="3"/>
      <c r="O64" s="3"/>
      <c r="P64" s="3"/>
      <c r="Q64" s="3"/>
      <c r="R64" s="3"/>
      <c r="S64" s="3"/>
    </row>
    <row r="65" spans="1:19" ht="16.5" x14ac:dyDescent="0.3">
      <c r="A65" s="3">
        <v>-8.5607131388645499</v>
      </c>
      <c r="B65" s="3">
        <v>38.182591564470897</v>
      </c>
      <c r="C65" s="3"/>
      <c r="D65" s="12">
        <v>0</v>
      </c>
      <c r="E65" s="12">
        <v>0</v>
      </c>
      <c r="F65" s="12">
        <v>6</v>
      </c>
      <c r="G65" s="12">
        <v>6</v>
      </c>
      <c r="H65" s="12">
        <v>6</v>
      </c>
      <c r="I65" s="12">
        <v>0</v>
      </c>
      <c r="J65" s="12">
        <v>6</v>
      </c>
      <c r="K65" s="3"/>
      <c r="L65" s="3"/>
      <c r="M65" s="3"/>
      <c r="N65" s="3"/>
      <c r="O65" s="3"/>
      <c r="P65" s="3"/>
      <c r="Q65" s="3"/>
      <c r="R65" s="3"/>
      <c r="S65" s="3"/>
    </row>
    <row r="66" spans="1:19" ht="16.5" x14ac:dyDescent="0.3">
      <c r="A66" s="3">
        <v>-8.7568766276828391</v>
      </c>
      <c r="B66" s="3">
        <v>37.769125089309199</v>
      </c>
      <c r="C66" s="3"/>
      <c r="D66" s="12">
        <v>0</v>
      </c>
      <c r="E66" s="12">
        <v>0</v>
      </c>
      <c r="F66" s="12">
        <v>0</v>
      </c>
      <c r="G66" s="12">
        <v>0</v>
      </c>
      <c r="H66" s="12">
        <v>0</v>
      </c>
      <c r="I66" s="12">
        <v>0</v>
      </c>
      <c r="J66" s="12">
        <v>0</v>
      </c>
      <c r="K66" s="3"/>
      <c r="L66" s="3"/>
      <c r="M66" s="3"/>
      <c r="N66" s="3"/>
      <c r="O66" s="3"/>
      <c r="P66" s="3"/>
      <c r="Q66" s="3"/>
      <c r="R66" s="3"/>
      <c r="S66" s="3"/>
    </row>
    <row r="67" spans="1:19" ht="16.5" x14ac:dyDescent="0.3">
      <c r="A67" s="3">
        <v>-8.7736582048144207</v>
      </c>
      <c r="B67" s="3">
        <v>38.068000118054698</v>
      </c>
      <c r="C67" s="3"/>
      <c r="D67" s="12">
        <v>0</v>
      </c>
      <c r="E67" s="12">
        <v>0</v>
      </c>
      <c r="F67" s="12">
        <v>0</v>
      </c>
      <c r="G67" s="12">
        <v>0</v>
      </c>
      <c r="H67" s="12">
        <v>0</v>
      </c>
      <c r="I67" s="12">
        <v>0</v>
      </c>
      <c r="J67" s="12">
        <v>6</v>
      </c>
      <c r="K67" s="3"/>
      <c r="L67" s="3"/>
      <c r="M67" s="3"/>
      <c r="N67" s="3"/>
      <c r="O67" s="3"/>
      <c r="P67" s="3"/>
      <c r="Q67" s="3"/>
      <c r="R67" s="3"/>
      <c r="S67" s="3"/>
    </row>
    <row r="68" spans="1:19" ht="16.5" x14ac:dyDescent="0.3">
      <c r="A68" s="3">
        <v>-8.5607131388645499</v>
      </c>
      <c r="B68" s="3">
        <v>38.182591564470897</v>
      </c>
      <c r="C68" s="3"/>
      <c r="D68" s="12">
        <v>0</v>
      </c>
      <c r="E68" s="12">
        <v>0</v>
      </c>
      <c r="F68" s="12">
        <v>6</v>
      </c>
      <c r="G68" s="12">
        <v>6</v>
      </c>
      <c r="H68" s="12">
        <v>6</v>
      </c>
      <c r="I68" s="12">
        <v>0</v>
      </c>
      <c r="J68" s="12">
        <v>6</v>
      </c>
      <c r="K68" s="3"/>
      <c r="L68" s="3"/>
      <c r="M68" s="3"/>
      <c r="N68" s="3"/>
      <c r="O68" s="3"/>
      <c r="P68" s="3"/>
      <c r="Q68" s="3"/>
      <c r="R68" s="3"/>
      <c r="S68" s="3"/>
    </row>
    <row r="69" spans="1:19" ht="16.5" x14ac:dyDescent="0.3">
      <c r="A69" s="3"/>
      <c r="B69" s="3"/>
      <c r="C69" s="3"/>
      <c r="D69" s="12"/>
      <c r="E69" s="12"/>
      <c r="F69" s="12"/>
      <c r="G69" s="12"/>
      <c r="H69" s="12"/>
      <c r="I69" s="12"/>
      <c r="J69" s="12"/>
      <c r="K69" s="3"/>
      <c r="L69" s="3"/>
      <c r="M69" s="3"/>
      <c r="N69" s="3"/>
      <c r="O69" s="3"/>
      <c r="P69" s="3"/>
      <c r="Q69" s="3"/>
      <c r="R69" s="3"/>
      <c r="S69" s="3"/>
    </row>
    <row r="70" spans="1:19" ht="16.5" x14ac:dyDescent="0.3">
      <c r="A70" s="3">
        <v>-8.3542715459291905</v>
      </c>
      <c r="B70" s="3">
        <v>39.926658217254896</v>
      </c>
      <c r="C70" s="3"/>
      <c r="D70" s="12">
        <v>0</v>
      </c>
      <c r="E70" s="12">
        <v>0</v>
      </c>
      <c r="F70" s="12">
        <v>0</v>
      </c>
      <c r="G70" s="12">
        <v>0</v>
      </c>
      <c r="H70" s="12">
        <v>0</v>
      </c>
      <c r="I70" s="12">
        <v>0</v>
      </c>
      <c r="J70" s="12">
        <v>0</v>
      </c>
      <c r="K70" s="3"/>
      <c r="L70" s="3"/>
      <c r="M70" s="3"/>
      <c r="N70" s="3"/>
      <c r="O70" s="3"/>
      <c r="P70" s="3"/>
      <c r="Q70" s="3"/>
      <c r="R70" s="3"/>
      <c r="S70" s="3"/>
    </row>
    <row r="71" spans="1:19" ht="16.5" x14ac:dyDescent="0.3">
      <c r="A71" s="3">
        <v>-8.5793808520378008</v>
      </c>
      <c r="B71" s="3">
        <v>39.672187082918903</v>
      </c>
      <c r="C71" s="3"/>
      <c r="D71" s="12">
        <v>0</v>
      </c>
      <c r="E71" s="12">
        <v>3</v>
      </c>
      <c r="F71" s="12">
        <v>3</v>
      </c>
      <c r="G71" s="12">
        <v>3</v>
      </c>
      <c r="H71" s="12">
        <v>4</v>
      </c>
      <c r="I71" s="12">
        <v>0</v>
      </c>
      <c r="J71" s="12">
        <v>5</v>
      </c>
      <c r="K71" s="3"/>
      <c r="L71" s="3"/>
      <c r="M71" s="3"/>
      <c r="N71" s="3"/>
      <c r="O71" s="3"/>
      <c r="P71" s="3"/>
      <c r="Q71" s="3"/>
      <c r="R71" s="3"/>
      <c r="S71" s="3"/>
    </row>
    <row r="72" spans="1:19" ht="16.5" x14ac:dyDescent="0.3">
      <c r="A72" s="3">
        <v>-8.7055903408652302</v>
      </c>
      <c r="B72" s="3">
        <v>39.846439625571101</v>
      </c>
      <c r="C72" s="3"/>
      <c r="D72" s="12">
        <v>3</v>
      </c>
      <c r="E72" s="12">
        <v>3</v>
      </c>
      <c r="F72" s="12">
        <v>12</v>
      </c>
      <c r="G72" s="12">
        <v>13</v>
      </c>
      <c r="H72" s="12">
        <v>13</v>
      </c>
      <c r="I72" s="12">
        <v>18</v>
      </c>
      <c r="J72" s="12">
        <v>19</v>
      </c>
      <c r="K72" s="3"/>
      <c r="L72" s="3"/>
      <c r="M72" s="3"/>
      <c r="N72" s="3"/>
      <c r="O72" s="3"/>
      <c r="P72" s="3"/>
      <c r="Q72" s="3"/>
      <c r="R72" s="3"/>
      <c r="S72" s="3"/>
    </row>
    <row r="73" spans="1:19" ht="16.5" x14ac:dyDescent="0.3">
      <c r="A73" s="3">
        <v>-8.3542715459291905</v>
      </c>
      <c r="B73" s="3">
        <v>39.926658217254896</v>
      </c>
      <c r="C73" s="3"/>
      <c r="D73" s="12">
        <v>0</v>
      </c>
      <c r="E73" s="12">
        <v>0</v>
      </c>
      <c r="F73" s="12">
        <v>0</v>
      </c>
      <c r="G73" s="12">
        <v>0</v>
      </c>
      <c r="H73" s="12">
        <v>0</v>
      </c>
      <c r="I73" s="12">
        <v>0</v>
      </c>
      <c r="J73" s="12">
        <v>0</v>
      </c>
      <c r="K73" s="3"/>
      <c r="L73" s="3"/>
      <c r="M73" s="3"/>
      <c r="N73" s="3"/>
      <c r="O73" s="3"/>
      <c r="P73" s="3"/>
      <c r="Q73" s="3"/>
      <c r="R73" s="3"/>
      <c r="S73" s="3"/>
    </row>
    <row r="74" spans="1:19" ht="16.5" x14ac:dyDescent="0.3">
      <c r="A74" s="3"/>
      <c r="B74" s="3"/>
      <c r="C74" s="3"/>
      <c r="D74" s="12"/>
      <c r="E74" s="12"/>
      <c r="F74" s="12"/>
      <c r="G74" s="12"/>
      <c r="H74" s="12"/>
      <c r="I74" s="12"/>
      <c r="J74" s="12"/>
      <c r="K74" s="3"/>
      <c r="L74" s="3"/>
      <c r="M74" s="3"/>
      <c r="N74" s="3"/>
      <c r="O74" s="3"/>
      <c r="P74" s="3"/>
      <c r="Q74" s="3"/>
      <c r="R74" s="3"/>
      <c r="S74" s="3"/>
    </row>
    <row r="75" spans="1:19" ht="16.5" x14ac:dyDescent="0.3">
      <c r="A75" s="3">
        <v>-8.6350023856097895</v>
      </c>
      <c r="B75" s="3">
        <v>39.187435633665302</v>
      </c>
      <c r="C75" s="3"/>
      <c r="D75" s="12">
        <v>0</v>
      </c>
      <c r="E75" s="12">
        <v>3</v>
      </c>
      <c r="F75" s="12">
        <v>3</v>
      </c>
      <c r="G75" s="12">
        <v>3</v>
      </c>
      <c r="H75" s="12">
        <v>7</v>
      </c>
      <c r="I75" s="12">
        <v>7</v>
      </c>
      <c r="J75" s="12">
        <v>9</v>
      </c>
      <c r="K75" s="3"/>
      <c r="L75" s="3"/>
      <c r="M75" s="3"/>
      <c r="N75" s="3"/>
      <c r="O75" s="3"/>
      <c r="P75" s="3"/>
      <c r="Q75" s="3"/>
      <c r="R75" s="3"/>
      <c r="S75" s="3"/>
    </row>
    <row r="76" spans="1:19" ht="16.5" x14ac:dyDescent="0.3">
      <c r="A76" s="3">
        <v>-8.7995285270060499</v>
      </c>
      <c r="B76" s="3">
        <v>39.165456803416397</v>
      </c>
      <c r="C76" s="3"/>
      <c r="D76" s="12">
        <v>4</v>
      </c>
      <c r="E76" s="12">
        <v>4</v>
      </c>
      <c r="F76" s="12">
        <v>4</v>
      </c>
      <c r="G76" s="12">
        <v>4</v>
      </c>
      <c r="H76" s="12">
        <v>13</v>
      </c>
      <c r="I76" s="12">
        <v>11</v>
      </c>
      <c r="J76" s="12">
        <v>13</v>
      </c>
      <c r="K76" s="3"/>
      <c r="L76" s="3"/>
      <c r="M76" s="3"/>
      <c r="N76" s="3"/>
      <c r="O76" s="3"/>
      <c r="P76" s="3"/>
      <c r="Q76" s="3"/>
      <c r="R76" s="3"/>
      <c r="S76" s="3"/>
    </row>
    <row r="77" spans="1:19" ht="16.5" x14ac:dyDescent="0.3">
      <c r="A77" s="3">
        <v>-8.6884458646244802</v>
      </c>
      <c r="B77" s="3">
        <v>39.238096028394303</v>
      </c>
      <c r="C77" s="3"/>
      <c r="D77" s="12">
        <v>9</v>
      </c>
      <c r="E77" s="12">
        <v>9</v>
      </c>
      <c r="F77" s="12">
        <v>9</v>
      </c>
      <c r="G77" s="12">
        <v>9</v>
      </c>
      <c r="H77" s="12">
        <v>20</v>
      </c>
      <c r="I77" s="12">
        <v>22</v>
      </c>
      <c r="J77" s="12">
        <v>26</v>
      </c>
      <c r="K77" s="3"/>
      <c r="L77" s="3"/>
      <c r="M77" s="3"/>
      <c r="N77" s="3"/>
      <c r="O77" s="3"/>
      <c r="P77" s="3"/>
      <c r="Q77" s="3"/>
      <c r="R77" s="3"/>
      <c r="S77" s="3"/>
    </row>
    <row r="78" spans="1:19" ht="16.5" x14ac:dyDescent="0.3">
      <c r="A78" s="3">
        <v>-8.6350023856097895</v>
      </c>
      <c r="B78" s="3">
        <v>39.187435633665302</v>
      </c>
      <c r="C78" s="3"/>
      <c r="D78" s="12">
        <v>0</v>
      </c>
      <c r="E78" s="12">
        <v>3</v>
      </c>
      <c r="F78" s="12">
        <v>3</v>
      </c>
      <c r="G78" s="12">
        <v>3</v>
      </c>
      <c r="H78" s="12">
        <v>7</v>
      </c>
      <c r="I78" s="12">
        <v>7</v>
      </c>
      <c r="J78" s="12">
        <v>9</v>
      </c>
      <c r="K78" s="3"/>
      <c r="L78" s="3"/>
      <c r="M78" s="3"/>
      <c r="N78" s="3"/>
      <c r="O78" s="3"/>
      <c r="P78" s="3"/>
      <c r="Q78" s="3"/>
      <c r="R78" s="3"/>
      <c r="S78" s="3"/>
    </row>
    <row r="79" spans="1:19" ht="16.5" x14ac:dyDescent="0.3">
      <c r="A79" s="3"/>
      <c r="B79" s="3"/>
      <c r="C79" s="3"/>
      <c r="D79" s="12"/>
      <c r="E79" s="12"/>
      <c r="F79" s="12"/>
      <c r="G79" s="12"/>
      <c r="H79" s="12"/>
      <c r="I79" s="12"/>
      <c r="J79" s="12"/>
      <c r="K79" s="3"/>
      <c r="L79" s="3"/>
      <c r="M79" s="3"/>
      <c r="N79" s="3"/>
      <c r="O79" s="3"/>
      <c r="P79" s="3"/>
      <c r="Q79" s="3"/>
      <c r="R79" s="3"/>
      <c r="S79" s="3"/>
    </row>
    <row r="80" spans="1:19" ht="16.5" x14ac:dyDescent="0.3">
      <c r="A80" s="3">
        <v>-8.2998107814128197</v>
      </c>
      <c r="B80" s="3">
        <v>41.717789102588902</v>
      </c>
      <c r="C80" s="3"/>
      <c r="D80" s="12">
        <v>0</v>
      </c>
      <c r="E80" s="12">
        <v>0</v>
      </c>
      <c r="F80" s="12">
        <v>0</v>
      </c>
      <c r="G80" s="12">
        <v>0</v>
      </c>
      <c r="H80" s="12">
        <v>0</v>
      </c>
      <c r="I80" s="12">
        <v>0</v>
      </c>
      <c r="J80" s="12">
        <v>0</v>
      </c>
      <c r="K80" s="3"/>
      <c r="L80" s="3"/>
      <c r="M80" s="3"/>
      <c r="N80" s="3"/>
      <c r="O80" s="3"/>
      <c r="P80" s="3"/>
      <c r="Q80" s="3"/>
      <c r="R80" s="3"/>
      <c r="S80" s="3"/>
    </row>
    <row r="81" spans="1:19" ht="16.5" x14ac:dyDescent="0.3">
      <c r="A81" s="3">
        <v>-8.36545937410507</v>
      </c>
      <c r="B81" s="3">
        <v>41.626656495414998</v>
      </c>
      <c r="C81" s="3"/>
      <c r="D81" s="12">
        <v>0</v>
      </c>
      <c r="E81" s="12">
        <v>0</v>
      </c>
      <c r="F81" s="12">
        <v>6</v>
      </c>
      <c r="G81" s="12">
        <v>7</v>
      </c>
      <c r="H81" s="12">
        <v>8</v>
      </c>
      <c r="I81" s="12">
        <v>9</v>
      </c>
      <c r="J81" s="12">
        <v>9</v>
      </c>
      <c r="K81" s="3"/>
      <c r="L81" s="3"/>
      <c r="M81" s="3"/>
      <c r="N81" s="3"/>
      <c r="O81" s="3"/>
      <c r="P81" s="3"/>
      <c r="Q81" s="3"/>
      <c r="R81" s="3"/>
      <c r="S81" s="3"/>
    </row>
    <row r="82" spans="1:19" ht="16.5" x14ac:dyDescent="0.3">
      <c r="A82" s="3">
        <v>-8.4406025207528792</v>
      </c>
      <c r="B82" s="3">
        <v>41.647592452474001</v>
      </c>
      <c r="C82" s="3"/>
      <c r="D82" s="12">
        <v>0</v>
      </c>
      <c r="E82" s="12">
        <v>0</v>
      </c>
      <c r="F82" s="12">
        <v>0</v>
      </c>
      <c r="G82" s="12">
        <v>5</v>
      </c>
      <c r="H82" s="12">
        <v>10</v>
      </c>
      <c r="I82" s="12">
        <v>14</v>
      </c>
      <c r="J82" s="12">
        <v>15</v>
      </c>
      <c r="K82" s="3"/>
      <c r="L82" s="3"/>
      <c r="M82" s="3"/>
      <c r="N82" s="3"/>
      <c r="O82" s="3"/>
      <c r="P82" s="3"/>
      <c r="Q82" s="3"/>
      <c r="R82" s="3"/>
      <c r="S82" s="3"/>
    </row>
    <row r="83" spans="1:19" ht="16.5" x14ac:dyDescent="0.3">
      <c r="A83" s="3">
        <v>-8.2998107814128197</v>
      </c>
      <c r="B83" s="3">
        <v>41.717789102588902</v>
      </c>
      <c r="C83" s="3"/>
      <c r="D83" s="12">
        <v>0</v>
      </c>
      <c r="E83" s="12">
        <v>0</v>
      </c>
      <c r="F83" s="12">
        <v>0</v>
      </c>
      <c r="G83" s="12">
        <v>0</v>
      </c>
      <c r="H83" s="12">
        <v>0</v>
      </c>
      <c r="I83" s="12">
        <v>0</v>
      </c>
      <c r="J83" s="12">
        <v>0</v>
      </c>
      <c r="K83" s="3"/>
      <c r="L83" s="3"/>
      <c r="M83" s="3"/>
      <c r="N83" s="3"/>
      <c r="O83" s="3"/>
      <c r="P83" s="3"/>
      <c r="Q83" s="3"/>
      <c r="R83" s="3"/>
      <c r="S83" s="3"/>
    </row>
    <row r="84" spans="1:19" ht="16.5" x14ac:dyDescent="0.3">
      <c r="A84" s="3"/>
      <c r="B84" s="3"/>
      <c r="C84" s="3"/>
      <c r="D84" s="12"/>
      <c r="E84" s="12"/>
      <c r="F84" s="12"/>
      <c r="G84" s="12"/>
      <c r="H84" s="12"/>
      <c r="I84" s="12"/>
      <c r="J84" s="12"/>
      <c r="K84" s="3"/>
      <c r="L84" s="3"/>
      <c r="M84" s="3"/>
      <c r="N84" s="3"/>
      <c r="O84" s="3"/>
      <c r="P84" s="3"/>
      <c r="Q84" s="3"/>
      <c r="R84" s="3"/>
      <c r="S84" s="3"/>
    </row>
    <row r="85" spans="1:19" ht="16.5" x14ac:dyDescent="0.3">
      <c r="A85" s="3">
        <v>-8.8236952428467799</v>
      </c>
      <c r="B85" s="3">
        <v>39.764442450146397</v>
      </c>
      <c r="C85" s="3"/>
      <c r="D85" s="12">
        <v>0</v>
      </c>
      <c r="E85" s="12">
        <v>0</v>
      </c>
      <c r="F85" s="12">
        <v>7</v>
      </c>
      <c r="G85" s="12">
        <v>7</v>
      </c>
      <c r="H85" s="12">
        <v>7</v>
      </c>
      <c r="I85" s="12">
        <v>10</v>
      </c>
      <c r="J85" s="12">
        <v>10</v>
      </c>
      <c r="K85" s="3"/>
      <c r="L85" s="3"/>
      <c r="M85" s="3"/>
      <c r="N85" s="3"/>
      <c r="O85" s="3"/>
      <c r="P85" s="3"/>
      <c r="Q85" s="3"/>
      <c r="R85" s="3"/>
      <c r="S85" s="3"/>
    </row>
    <row r="86" spans="1:19" ht="16.5" x14ac:dyDescent="0.3">
      <c r="A86" s="3">
        <v>-8.8179025613310493</v>
      </c>
      <c r="B86" s="3">
        <v>39.682473466753102</v>
      </c>
      <c r="C86" s="3"/>
      <c r="D86" s="12">
        <v>0</v>
      </c>
      <c r="E86" s="12">
        <v>0</v>
      </c>
      <c r="F86" s="12">
        <v>0</v>
      </c>
      <c r="G86" s="12">
        <v>0</v>
      </c>
      <c r="H86" s="12">
        <v>0</v>
      </c>
      <c r="I86" s="12">
        <v>0</v>
      </c>
      <c r="J86" s="12">
        <v>0</v>
      </c>
      <c r="K86" s="3"/>
      <c r="L86" s="3"/>
      <c r="M86" s="3"/>
      <c r="N86" s="3"/>
      <c r="O86" s="3"/>
      <c r="P86" s="3"/>
      <c r="Q86" s="3"/>
      <c r="R86" s="3"/>
      <c r="S86" s="3"/>
    </row>
    <row r="87" spans="1:19" ht="16.5" x14ac:dyDescent="0.3">
      <c r="A87" s="3">
        <v>-8.9551604502261295</v>
      </c>
      <c r="B87" s="3">
        <v>39.768005701804299</v>
      </c>
      <c r="C87" s="3"/>
      <c r="D87" s="12">
        <v>0</v>
      </c>
      <c r="E87" s="12">
        <v>0</v>
      </c>
      <c r="F87" s="12">
        <v>6</v>
      </c>
      <c r="G87" s="12">
        <v>6</v>
      </c>
      <c r="H87" s="12">
        <v>7</v>
      </c>
      <c r="I87" s="12">
        <v>7</v>
      </c>
      <c r="J87" s="12">
        <v>7</v>
      </c>
      <c r="K87" s="3"/>
      <c r="L87" s="3"/>
      <c r="M87" s="3"/>
      <c r="N87" s="3"/>
      <c r="O87" s="3"/>
      <c r="P87" s="3"/>
      <c r="Q87" s="3"/>
      <c r="R87" s="3"/>
      <c r="S87" s="3"/>
    </row>
    <row r="88" spans="1:19" ht="16.5" x14ac:dyDescent="0.3">
      <c r="A88" s="3">
        <v>-8.8236952428467799</v>
      </c>
      <c r="B88" s="3">
        <v>39.764442450146397</v>
      </c>
      <c r="C88" s="3"/>
      <c r="D88" s="12">
        <v>0</v>
      </c>
      <c r="E88" s="12">
        <v>0</v>
      </c>
      <c r="F88" s="12">
        <v>7</v>
      </c>
      <c r="G88" s="12">
        <v>7</v>
      </c>
      <c r="H88" s="12">
        <v>7</v>
      </c>
      <c r="I88" s="12">
        <v>10</v>
      </c>
      <c r="J88" s="12">
        <v>10</v>
      </c>
      <c r="K88" s="3"/>
      <c r="L88" s="3"/>
      <c r="M88" s="3"/>
      <c r="N88" s="3"/>
      <c r="O88" s="3"/>
      <c r="P88" s="3"/>
      <c r="Q88" s="3"/>
      <c r="R88" s="3"/>
      <c r="S88" s="3"/>
    </row>
    <row r="89" spans="1:19" ht="16.5" x14ac:dyDescent="0.3">
      <c r="A89" s="3"/>
      <c r="B89" s="3"/>
      <c r="C89" s="3"/>
      <c r="D89" s="12"/>
      <c r="E89" s="12"/>
      <c r="F89" s="12"/>
      <c r="G89" s="12"/>
      <c r="H89" s="12"/>
      <c r="I89" s="12"/>
      <c r="J89" s="12"/>
      <c r="K89" s="3"/>
      <c r="L89" s="3"/>
      <c r="M89" s="3"/>
      <c r="N89" s="3"/>
      <c r="O89" s="3"/>
      <c r="P89" s="3"/>
      <c r="Q89" s="3"/>
      <c r="R89" s="3"/>
      <c r="S89" s="3"/>
    </row>
    <row r="90" spans="1:19" ht="16.5" x14ac:dyDescent="0.3">
      <c r="A90" s="3">
        <v>-8.5705605965963301</v>
      </c>
      <c r="B90" s="3">
        <v>39.241130706562501</v>
      </c>
      <c r="C90" s="3"/>
      <c r="D90" s="12">
        <v>0</v>
      </c>
      <c r="E90" s="12">
        <v>0</v>
      </c>
      <c r="F90" s="12">
        <v>0</v>
      </c>
      <c r="G90" s="12">
        <v>0</v>
      </c>
      <c r="H90" s="12">
        <v>3</v>
      </c>
      <c r="I90" s="12">
        <v>0</v>
      </c>
      <c r="J90" s="12">
        <v>3</v>
      </c>
      <c r="K90" s="3"/>
      <c r="L90" s="3"/>
      <c r="M90" s="3"/>
      <c r="N90" s="3"/>
      <c r="O90" s="3"/>
      <c r="P90" s="3"/>
      <c r="Q90" s="3"/>
      <c r="R90" s="3"/>
      <c r="S90" s="3"/>
    </row>
    <row r="91" spans="1:19" ht="16.5" x14ac:dyDescent="0.3">
      <c r="A91" s="3">
        <v>-8.4511730813077701</v>
      </c>
      <c r="B91" s="3">
        <v>39.3600683701967</v>
      </c>
      <c r="C91" s="3"/>
      <c r="D91" s="12">
        <v>0</v>
      </c>
      <c r="E91" s="12">
        <v>0</v>
      </c>
      <c r="F91" s="12">
        <v>0</v>
      </c>
      <c r="G91" s="12">
        <v>0</v>
      </c>
      <c r="H91" s="12">
        <v>0</v>
      </c>
      <c r="I91" s="12">
        <v>0</v>
      </c>
      <c r="J91" s="12">
        <v>0</v>
      </c>
      <c r="K91" s="3"/>
      <c r="L91" s="3"/>
      <c r="M91" s="3"/>
      <c r="N91" s="3"/>
      <c r="O91" s="3"/>
      <c r="P91" s="3"/>
      <c r="Q91" s="3"/>
      <c r="R91" s="3"/>
      <c r="S91" s="3"/>
    </row>
    <row r="92" spans="1:19" ht="16.5" x14ac:dyDescent="0.3">
      <c r="A92" s="3">
        <v>-8.5062340803309802</v>
      </c>
      <c r="B92" s="3">
        <v>38.959080131947502</v>
      </c>
      <c r="C92" s="3"/>
      <c r="D92" s="12">
        <v>4</v>
      </c>
      <c r="E92" s="12">
        <v>4</v>
      </c>
      <c r="F92" s="12">
        <v>4</v>
      </c>
      <c r="G92" s="12">
        <v>4</v>
      </c>
      <c r="H92" s="12">
        <v>4</v>
      </c>
      <c r="I92" s="12">
        <v>0</v>
      </c>
      <c r="J92" s="12">
        <v>5</v>
      </c>
      <c r="K92" s="3"/>
      <c r="L92" s="3"/>
      <c r="M92" s="3"/>
      <c r="N92" s="3"/>
      <c r="O92" s="3"/>
      <c r="P92" s="3"/>
      <c r="Q92" s="3"/>
      <c r="R92" s="3"/>
      <c r="S92" s="3"/>
    </row>
    <row r="93" spans="1:19" ht="16.5" x14ac:dyDescent="0.3">
      <c r="A93" s="3">
        <v>-8.5705605965963301</v>
      </c>
      <c r="B93" s="3">
        <v>39.241130706562501</v>
      </c>
      <c r="C93" s="3"/>
      <c r="D93" s="12">
        <v>0</v>
      </c>
      <c r="E93" s="12">
        <v>0</v>
      </c>
      <c r="F93" s="12">
        <v>0</v>
      </c>
      <c r="G93" s="12">
        <v>0</v>
      </c>
      <c r="H93" s="12">
        <v>3</v>
      </c>
      <c r="I93" s="12">
        <v>0</v>
      </c>
      <c r="J93" s="12">
        <v>3</v>
      </c>
      <c r="K93" s="3"/>
      <c r="L93" s="3"/>
      <c r="M93" s="3"/>
      <c r="N93" s="3"/>
      <c r="O93" s="3"/>
      <c r="P93" s="3"/>
      <c r="Q93" s="3"/>
      <c r="R93" s="3"/>
      <c r="S93" s="3"/>
    </row>
    <row r="94" spans="1:19" ht="16.5" x14ac:dyDescent="0.3">
      <c r="A94" s="3"/>
      <c r="B94" s="3"/>
      <c r="C94" s="3"/>
      <c r="D94" s="12"/>
      <c r="E94" s="12"/>
      <c r="F94" s="12"/>
      <c r="G94" s="12"/>
      <c r="H94" s="12"/>
      <c r="I94" s="12"/>
      <c r="J94" s="12"/>
      <c r="K94" s="3"/>
      <c r="L94" s="3"/>
      <c r="M94" s="3"/>
      <c r="N94" s="3"/>
      <c r="O94" s="3"/>
      <c r="P94" s="3"/>
      <c r="Q94" s="3"/>
      <c r="R94" s="3"/>
      <c r="S94" s="3"/>
    </row>
    <row r="95" spans="1:19" ht="16.5" x14ac:dyDescent="0.3">
      <c r="A95" s="3">
        <v>-7.5911514410202399</v>
      </c>
      <c r="B95" s="3">
        <v>38.841452272741101</v>
      </c>
      <c r="C95" s="3"/>
      <c r="D95" s="12">
        <v>0</v>
      </c>
      <c r="E95" s="12">
        <v>0</v>
      </c>
      <c r="F95" s="12">
        <v>0</v>
      </c>
      <c r="G95" s="12">
        <v>0</v>
      </c>
      <c r="H95" s="12">
        <v>0</v>
      </c>
      <c r="I95" s="12">
        <v>0</v>
      </c>
      <c r="J95" s="12">
        <v>0</v>
      </c>
      <c r="K95" s="3"/>
      <c r="L95" s="3"/>
      <c r="M95" s="3"/>
      <c r="N95" s="3"/>
      <c r="O95" s="3"/>
      <c r="P95" s="3"/>
      <c r="Q95" s="3"/>
      <c r="R95" s="3"/>
      <c r="S95" s="3"/>
    </row>
    <row r="96" spans="1:19" ht="16.5" x14ac:dyDescent="0.3">
      <c r="A96" s="3">
        <v>-7.5805750402105101</v>
      </c>
      <c r="B96" s="3">
        <v>39.111510552866598</v>
      </c>
      <c r="C96" s="3"/>
      <c r="D96" s="12">
        <v>0</v>
      </c>
      <c r="E96" s="12">
        <v>0</v>
      </c>
      <c r="F96" s="12">
        <v>0</v>
      </c>
      <c r="G96" s="12">
        <v>0</v>
      </c>
      <c r="H96" s="12">
        <v>0</v>
      </c>
      <c r="I96" s="12">
        <v>0</v>
      </c>
      <c r="J96" s="12">
        <v>0</v>
      </c>
      <c r="K96" s="3"/>
      <c r="L96" s="3"/>
      <c r="M96" s="3"/>
      <c r="N96" s="3"/>
      <c r="O96" s="3"/>
      <c r="P96" s="3"/>
      <c r="Q96" s="3"/>
      <c r="R96" s="3"/>
      <c r="S96" s="3"/>
    </row>
    <row r="97" spans="1:19" ht="16.5" x14ac:dyDescent="0.3">
      <c r="A97" s="3">
        <v>-7.4101700108494404</v>
      </c>
      <c r="B97" s="3">
        <v>38.926700686073701</v>
      </c>
      <c r="C97" s="3"/>
      <c r="D97" s="12">
        <v>0</v>
      </c>
      <c r="E97" s="12">
        <v>0</v>
      </c>
      <c r="F97" s="12">
        <v>0</v>
      </c>
      <c r="G97" s="12">
        <v>0</v>
      </c>
      <c r="H97" s="12">
        <v>0</v>
      </c>
      <c r="I97" s="12">
        <v>0</v>
      </c>
      <c r="J97" s="12">
        <v>0</v>
      </c>
      <c r="K97" s="3"/>
      <c r="L97" s="3"/>
      <c r="M97" s="3"/>
      <c r="N97" s="3"/>
      <c r="O97" s="3"/>
      <c r="P97" s="3"/>
      <c r="Q97" s="3"/>
      <c r="R97" s="3"/>
      <c r="S97" s="3"/>
    </row>
    <row r="98" spans="1:19" ht="16.5" x14ac:dyDescent="0.3">
      <c r="A98" s="3">
        <v>-7.5911514410202399</v>
      </c>
      <c r="B98" s="3">
        <v>38.841452272741101</v>
      </c>
      <c r="C98" s="3"/>
      <c r="D98" s="12">
        <v>0</v>
      </c>
      <c r="E98" s="12">
        <v>0</v>
      </c>
      <c r="F98" s="12">
        <v>0</v>
      </c>
      <c r="G98" s="12">
        <v>0</v>
      </c>
      <c r="H98" s="12">
        <v>0</v>
      </c>
      <c r="I98" s="12">
        <v>0</v>
      </c>
      <c r="J98" s="12">
        <v>0</v>
      </c>
      <c r="K98" s="3"/>
      <c r="L98" s="3"/>
      <c r="M98" s="3"/>
      <c r="N98" s="3"/>
      <c r="O98" s="3"/>
      <c r="P98" s="3"/>
      <c r="Q98" s="3"/>
      <c r="R98" s="3"/>
      <c r="S98" s="3"/>
    </row>
    <row r="99" spans="1:19" ht="16.5" x14ac:dyDescent="0.3">
      <c r="A99" s="3"/>
      <c r="B99" s="3"/>
      <c r="C99" s="3"/>
      <c r="D99" s="12"/>
      <c r="E99" s="12"/>
      <c r="F99" s="12"/>
      <c r="G99" s="12"/>
      <c r="H99" s="12"/>
      <c r="I99" s="12"/>
      <c r="J99" s="12"/>
      <c r="K99" s="3"/>
      <c r="L99" s="3"/>
      <c r="M99" s="3"/>
      <c r="N99" s="3"/>
      <c r="O99" s="3"/>
      <c r="P99" s="3"/>
      <c r="Q99" s="3"/>
      <c r="R99" s="3"/>
      <c r="S99" s="3"/>
    </row>
    <row r="100" spans="1:19" ht="16.5" x14ac:dyDescent="0.3">
      <c r="A100" s="3">
        <v>-7.7102674222103698</v>
      </c>
      <c r="B100" s="3">
        <v>38.303434529284203</v>
      </c>
      <c r="C100" s="3"/>
      <c r="D100" s="12">
        <v>0</v>
      </c>
      <c r="E100" s="12">
        <v>0</v>
      </c>
      <c r="F100" s="12">
        <v>0</v>
      </c>
      <c r="G100" s="12">
        <v>0</v>
      </c>
      <c r="H100" s="12">
        <v>0</v>
      </c>
      <c r="I100" s="12">
        <v>0</v>
      </c>
      <c r="J100" s="12">
        <v>0</v>
      </c>
      <c r="K100" s="3"/>
      <c r="L100" s="3"/>
      <c r="M100" s="3"/>
      <c r="N100" s="3"/>
      <c r="O100" s="3"/>
      <c r="P100" s="3"/>
      <c r="Q100" s="3"/>
      <c r="R100" s="3"/>
      <c r="S100" s="3"/>
    </row>
    <row r="101" spans="1:19" ht="16.5" x14ac:dyDescent="0.3">
      <c r="A101" s="3">
        <v>-7.9086306985445001</v>
      </c>
      <c r="B101" s="3">
        <v>38.571556916533197</v>
      </c>
      <c r="C101" s="3"/>
      <c r="D101" s="12">
        <v>4</v>
      </c>
      <c r="E101" s="12">
        <v>5</v>
      </c>
      <c r="F101" s="12">
        <v>8</v>
      </c>
      <c r="G101" s="12">
        <v>8</v>
      </c>
      <c r="H101" s="12">
        <v>12</v>
      </c>
      <c r="I101" s="12">
        <v>20</v>
      </c>
      <c r="J101" s="12">
        <v>21</v>
      </c>
      <c r="K101" s="3"/>
      <c r="L101" s="3"/>
      <c r="M101" s="3"/>
      <c r="N101" s="3"/>
      <c r="O101" s="3"/>
      <c r="P101" s="3"/>
      <c r="Q101" s="3"/>
      <c r="R101" s="3"/>
      <c r="S101" s="3"/>
    </row>
    <row r="102" spans="1:19" ht="16.5" x14ac:dyDescent="0.3">
      <c r="A102" s="3">
        <v>-7.5839843308955004</v>
      </c>
      <c r="B102" s="3">
        <v>38.513081746639401</v>
      </c>
      <c r="C102" s="3"/>
      <c r="D102" s="12">
        <v>0</v>
      </c>
      <c r="E102" s="12">
        <v>0</v>
      </c>
      <c r="F102" s="12">
        <v>0</v>
      </c>
      <c r="G102" s="12">
        <v>0</v>
      </c>
      <c r="H102" s="12">
        <v>0</v>
      </c>
      <c r="I102" s="12">
        <v>0</v>
      </c>
      <c r="J102" s="12">
        <v>0</v>
      </c>
      <c r="K102" s="3"/>
      <c r="L102" s="3"/>
      <c r="M102" s="3"/>
      <c r="N102" s="3"/>
      <c r="O102" s="3"/>
      <c r="P102" s="3"/>
      <c r="Q102" s="3"/>
      <c r="R102" s="3"/>
      <c r="S102" s="3"/>
    </row>
    <row r="103" spans="1:19" ht="16.5" x14ac:dyDescent="0.3">
      <c r="A103" s="3">
        <v>-7.7102674222103698</v>
      </c>
      <c r="B103" s="3">
        <v>38.303434529284203</v>
      </c>
      <c r="C103" s="3"/>
      <c r="D103" s="12">
        <v>0</v>
      </c>
      <c r="E103" s="12">
        <v>0</v>
      </c>
      <c r="F103" s="12">
        <v>0</v>
      </c>
      <c r="G103" s="12">
        <v>0</v>
      </c>
      <c r="H103" s="12">
        <v>0</v>
      </c>
      <c r="I103" s="12">
        <v>0</v>
      </c>
      <c r="J103" s="12">
        <v>0</v>
      </c>
      <c r="K103" s="3"/>
      <c r="L103" s="3"/>
      <c r="M103" s="3"/>
      <c r="N103" s="3"/>
      <c r="O103" s="3"/>
      <c r="P103" s="3"/>
      <c r="Q103" s="3"/>
      <c r="R103" s="3"/>
      <c r="S103" s="3"/>
    </row>
    <row r="104" spans="1:19" ht="16.5" x14ac:dyDescent="0.3">
      <c r="A104" s="3"/>
      <c r="B104" s="3"/>
      <c r="C104" s="3"/>
      <c r="D104" s="12"/>
      <c r="E104" s="12"/>
      <c r="F104" s="12"/>
      <c r="G104" s="12"/>
      <c r="H104" s="12"/>
      <c r="I104" s="12"/>
      <c r="J104" s="12"/>
      <c r="K104" s="3"/>
      <c r="L104" s="3"/>
      <c r="M104" s="3"/>
      <c r="N104" s="3"/>
      <c r="O104" s="3"/>
      <c r="P104" s="3"/>
      <c r="Q104" s="3"/>
      <c r="R104" s="3"/>
      <c r="S104" s="3"/>
    </row>
    <row r="105" spans="1:19" ht="16.5" x14ac:dyDescent="0.3">
      <c r="A105" s="3">
        <v>-9.0391156218320408</v>
      </c>
      <c r="B105" s="3">
        <v>38.657594009605504</v>
      </c>
      <c r="C105" s="3"/>
      <c r="D105" s="12">
        <v>4</v>
      </c>
      <c r="E105" s="12">
        <v>5</v>
      </c>
      <c r="F105" s="12">
        <v>5</v>
      </c>
      <c r="G105" s="12">
        <v>5</v>
      </c>
      <c r="H105" s="12">
        <v>10</v>
      </c>
      <c r="I105" s="12">
        <v>12</v>
      </c>
      <c r="J105" s="12">
        <v>12</v>
      </c>
      <c r="K105" s="3"/>
      <c r="L105" s="3"/>
      <c r="M105" s="3"/>
      <c r="N105" s="3"/>
      <c r="O105" s="3"/>
      <c r="P105" s="3"/>
      <c r="Q105" s="3"/>
      <c r="R105" s="3"/>
      <c r="S105" s="3"/>
    </row>
    <row r="106" spans="1:19" ht="16.5" x14ac:dyDescent="0.3">
      <c r="A106" s="3">
        <v>-9.0086088608327604</v>
      </c>
      <c r="B106" s="3">
        <v>38.7267972967162</v>
      </c>
      <c r="C106" s="3"/>
      <c r="D106" s="12">
        <v>3</v>
      </c>
      <c r="E106" s="12">
        <v>3</v>
      </c>
      <c r="F106" s="12">
        <v>3</v>
      </c>
      <c r="G106" s="12">
        <v>3</v>
      </c>
      <c r="H106" s="12">
        <v>3</v>
      </c>
      <c r="I106" s="12">
        <v>0</v>
      </c>
      <c r="J106" s="12">
        <v>3</v>
      </c>
      <c r="K106" s="3"/>
      <c r="L106" s="3"/>
      <c r="M106" s="3"/>
      <c r="N106" s="3"/>
      <c r="O106" s="3"/>
      <c r="P106" s="3"/>
      <c r="Q106" s="3"/>
      <c r="R106" s="3"/>
      <c r="S106" s="3"/>
    </row>
    <row r="107" spans="1:19" ht="16.5" x14ac:dyDescent="0.3">
      <c r="A107" s="3">
        <v>-8.9915832587868199</v>
      </c>
      <c r="B107" s="3">
        <v>38.707395779208198</v>
      </c>
      <c r="C107" s="3"/>
      <c r="D107" s="12">
        <v>5</v>
      </c>
      <c r="E107" s="12">
        <v>4</v>
      </c>
      <c r="F107" s="12">
        <v>4</v>
      </c>
      <c r="G107" s="12">
        <v>4</v>
      </c>
      <c r="H107" s="12">
        <v>9</v>
      </c>
      <c r="I107" s="12">
        <v>11</v>
      </c>
      <c r="J107" s="12">
        <v>11</v>
      </c>
      <c r="K107" s="3"/>
      <c r="L107" s="3"/>
      <c r="M107" s="3"/>
      <c r="N107" s="3"/>
      <c r="O107" s="3"/>
      <c r="P107" s="3"/>
      <c r="Q107" s="3"/>
      <c r="R107" s="3"/>
      <c r="S107" s="3"/>
    </row>
    <row r="108" spans="1:19" ht="16.5" x14ac:dyDescent="0.3">
      <c r="A108" s="3">
        <v>-9.0391156218320408</v>
      </c>
      <c r="B108" s="3">
        <v>38.657594009605504</v>
      </c>
      <c r="C108" s="3"/>
      <c r="D108" s="12">
        <v>4</v>
      </c>
      <c r="E108" s="12">
        <v>5</v>
      </c>
      <c r="F108" s="12">
        <v>5</v>
      </c>
      <c r="G108" s="12">
        <v>5</v>
      </c>
      <c r="H108" s="12">
        <v>10</v>
      </c>
      <c r="I108" s="12">
        <v>12</v>
      </c>
      <c r="J108" s="12">
        <v>12</v>
      </c>
      <c r="K108" s="3"/>
      <c r="L108" s="3"/>
      <c r="M108" s="3"/>
      <c r="N108" s="3"/>
      <c r="O108" s="3"/>
      <c r="P108" s="3"/>
      <c r="Q108" s="3"/>
      <c r="R108" s="3"/>
      <c r="S108" s="3"/>
    </row>
    <row r="109" spans="1:19" ht="16.5" x14ac:dyDescent="0.3">
      <c r="A109" s="3"/>
      <c r="B109" s="3"/>
      <c r="C109" s="3"/>
      <c r="D109" s="12"/>
      <c r="E109" s="12"/>
      <c r="F109" s="12"/>
      <c r="G109" s="12"/>
      <c r="H109" s="12"/>
      <c r="I109" s="12"/>
      <c r="J109" s="12"/>
      <c r="K109" s="3"/>
      <c r="L109" s="3"/>
      <c r="M109" s="3"/>
      <c r="N109" s="3"/>
      <c r="O109" s="3"/>
      <c r="P109" s="3"/>
      <c r="Q109" s="3"/>
      <c r="R109" s="3"/>
      <c r="S109" s="3"/>
    </row>
    <row r="110" spans="1:19" ht="16.5" x14ac:dyDescent="0.3">
      <c r="A110" s="3">
        <v>-8.0127930788705104</v>
      </c>
      <c r="B110" s="3">
        <v>38.765406740447197</v>
      </c>
      <c r="C110" s="3"/>
      <c r="D110" s="12">
        <v>0</v>
      </c>
      <c r="E110" s="12">
        <v>0</v>
      </c>
      <c r="F110" s="12">
        <v>0</v>
      </c>
      <c r="G110" s="12">
        <v>0</v>
      </c>
      <c r="H110" s="12">
        <v>0</v>
      </c>
      <c r="I110" s="12">
        <v>0</v>
      </c>
      <c r="J110" s="12">
        <v>0</v>
      </c>
      <c r="K110" s="3"/>
      <c r="L110" s="3"/>
      <c r="M110" s="3"/>
      <c r="N110" s="3"/>
      <c r="O110" s="3"/>
      <c r="P110" s="3"/>
      <c r="Q110" s="3"/>
      <c r="R110" s="3"/>
      <c r="S110" s="3"/>
    </row>
    <row r="111" spans="1:19" ht="16.5" x14ac:dyDescent="0.3">
      <c r="A111" s="3">
        <v>-8.0613073765404604</v>
      </c>
      <c r="B111" s="3">
        <v>38.971321956841898</v>
      </c>
      <c r="C111" s="3"/>
      <c r="D111" s="12">
        <v>0</v>
      </c>
      <c r="E111" s="12">
        <v>0</v>
      </c>
      <c r="F111" s="12">
        <v>0</v>
      </c>
      <c r="G111" s="12">
        <v>0</v>
      </c>
      <c r="H111" s="12">
        <v>0</v>
      </c>
      <c r="I111" s="12">
        <v>0</v>
      </c>
      <c r="J111" s="12">
        <v>0</v>
      </c>
      <c r="K111" s="3"/>
      <c r="L111" s="3"/>
      <c r="M111" s="3"/>
      <c r="N111" s="3"/>
      <c r="O111" s="3"/>
      <c r="P111" s="3"/>
      <c r="Q111" s="3"/>
      <c r="R111" s="3"/>
      <c r="S111" s="3"/>
    </row>
    <row r="112" spans="1:19" ht="16.5" x14ac:dyDescent="0.3">
      <c r="A112" s="3">
        <v>-7.7669318970962404</v>
      </c>
      <c r="B112" s="3">
        <v>38.968310101632902</v>
      </c>
      <c r="C112" s="3"/>
      <c r="D112" s="12">
        <v>0</v>
      </c>
      <c r="E112" s="12">
        <v>0</v>
      </c>
      <c r="F112" s="12">
        <v>0</v>
      </c>
      <c r="G112" s="12">
        <v>0</v>
      </c>
      <c r="H112" s="12">
        <v>0</v>
      </c>
      <c r="I112" s="12">
        <v>0</v>
      </c>
      <c r="J112" s="12">
        <v>0</v>
      </c>
      <c r="K112" s="3"/>
      <c r="L112" s="3"/>
      <c r="M112" s="3"/>
      <c r="N112" s="3"/>
      <c r="O112" s="3"/>
      <c r="P112" s="3"/>
      <c r="Q112" s="3"/>
      <c r="R112" s="3"/>
      <c r="S112" s="3"/>
    </row>
    <row r="113" spans="1:19" ht="16.5" x14ac:dyDescent="0.3">
      <c r="A113" s="3">
        <v>-8.0127930788705104</v>
      </c>
      <c r="B113" s="3">
        <v>38.765406740447197</v>
      </c>
      <c r="C113" s="3"/>
      <c r="D113" s="12">
        <v>0</v>
      </c>
      <c r="E113" s="12">
        <v>0</v>
      </c>
      <c r="F113" s="12">
        <v>0</v>
      </c>
      <c r="G113" s="12">
        <v>0</v>
      </c>
      <c r="H113" s="12">
        <v>0</v>
      </c>
      <c r="I113" s="12">
        <v>0</v>
      </c>
      <c r="J113" s="12">
        <v>0</v>
      </c>
      <c r="K113" s="3"/>
      <c r="L113" s="3"/>
      <c r="M113" s="3"/>
      <c r="N113" s="3"/>
      <c r="O113" s="3"/>
      <c r="P113" s="3"/>
      <c r="Q113" s="3"/>
      <c r="R113" s="3"/>
      <c r="S113" s="3"/>
    </row>
    <row r="114" spans="1:19" ht="16.5" x14ac:dyDescent="0.3">
      <c r="A114" s="3"/>
      <c r="B114" s="3"/>
      <c r="C114" s="3"/>
      <c r="D114" s="12"/>
      <c r="E114" s="12"/>
      <c r="F114" s="12"/>
      <c r="G114" s="12"/>
      <c r="H114" s="12"/>
      <c r="I114" s="12"/>
      <c r="J114" s="12"/>
      <c r="K114" s="3"/>
      <c r="L114" s="3"/>
      <c r="M114" s="3"/>
      <c r="N114" s="3"/>
      <c r="O114" s="3"/>
      <c r="P114" s="3"/>
      <c r="Q114" s="3"/>
      <c r="R114" s="3"/>
      <c r="S114" s="3"/>
    </row>
    <row r="115" spans="1:19" ht="16.5" x14ac:dyDescent="0.3">
      <c r="A115" s="3">
        <v>-7.2999542574434599</v>
      </c>
      <c r="B115" s="3">
        <v>41.245513668732897</v>
      </c>
      <c r="C115" s="3"/>
      <c r="D115" s="12">
        <v>0</v>
      </c>
      <c r="E115" s="12">
        <v>0</v>
      </c>
      <c r="F115" s="12">
        <v>0</v>
      </c>
      <c r="G115" s="12">
        <v>0</v>
      </c>
      <c r="H115" s="12">
        <v>3</v>
      </c>
      <c r="I115" s="12">
        <v>0</v>
      </c>
      <c r="J115" s="12">
        <v>3</v>
      </c>
      <c r="K115" s="3"/>
      <c r="L115" s="3"/>
      <c r="M115" s="3"/>
      <c r="N115" s="3"/>
      <c r="O115" s="3"/>
      <c r="P115" s="3"/>
      <c r="Q115" s="3"/>
      <c r="R115" s="3"/>
      <c r="S115" s="3"/>
    </row>
    <row r="116" spans="1:19" ht="16.5" x14ac:dyDescent="0.3">
      <c r="A116" s="3">
        <v>-7.1335904274604296</v>
      </c>
      <c r="B116" s="3">
        <v>41.280008586463197</v>
      </c>
      <c r="C116" s="3"/>
      <c r="D116" s="12">
        <v>0</v>
      </c>
      <c r="E116" s="12">
        <v>0</v>
      </c>
      <c r="F116" s="12">
        <v>0</v>
      </c>
      <c r="G116" s="12">
        <v>0</v>
      </c>
      <c r="H116" s="12">
        <v>0</v>
      </c>
      <c r="I116" s="12">
        <v>0</v>
      </c>
      <c r="J116" s="12">
        <v>0</v>
      </c>
      <c r="K116" s="3"/>
      <c r="L116" s="3"/>
      <c r="M116" s="3"/>
      <c r="N116" s="3"/>
      <c r="O116" s="3"/>
      <c r="P116" s="3"/>
      <c r="Q116" s="3"/>
      <c r="R116" s="3"/>
      <c r="S116" s="3"/>
    </row>
    <row r="117" spans="1:19" ht="16.5" x14ac:dyDescent="0.3">
      <c r="A117" s="3">
        <v>-7.1488611084069902</v>
      </c>
      <c r="B117" s="3">
        <v>41.102233885436398</v>
      </c>
      <c r="C117" s="3"/>
      <c r="D117" s="12">
        <v>0</v>
      </c>
      <c r="E117" s="12">
        <v>0</v>
      </c>
      <c r="F117" s="12">
        <v>0</v>
      </c>
      <c r="G117" s="12">
        <v>0</v>
      </c>
      <c r="H117" s="12">
        <v>0</v>
      </c>
      <c r="I117" s="12">
        <v>0</v>
      </c>
      <c r="J117" s="12">
        <v>19</v>
      </c>
      <c r="K117" s="3"/>
      <c r="L117" s="3"/>
      <c r="M117" s="3"/>
      <c r="N117" s="3"/>
      <c r="O117" s="3"/>
      <c r="P117" s="3"/>
      <c r="Q117" s="3"/>
      <c r="R117" s="3"/>
      <c r="S117" s="3"/>
    </row>
    <row r="118" spans="1:19" ht="16.5" x14ac:dyDescent="0.3">
      <c r="A118" s="3">
        <v>-7.2999542574434599</v>
      </c>
      <c r="B118" s="3">
        <v>41.245513668732897</v>
      </c>
      <c r="C118" s="3"/>
      <c r="D118" s="12">
        <v>0</v>
      </c>
      <c r="E118" s="12">
        <v>0</v>
      </c>
      <c r="F118" s="12">
        <v>0</v>
      </c>
      <c r="G118" s="12">
        <v>0</v>
      </c>
      <c r="H118" s="12">
        <v>3</v>
      </c>
      <c r="I118" s="12">
        <v>0</v>
      </c>
      <c r="J118" s="12">
        <v>3</v>
      </c>
      <c r="K118" s="3"/>
      <c r="L118" s="3"/>
      <c r="M118" s="3"/>
      <c r="N118" s="3"/>
      <c r="O118" s="3"/>
      <c r="P118" s="3"/>
      <c r="Q118" s="3"/>
      <c r="R118" s="3"/>
      <c r="S118" s="3"/>
    </row>
    <row r="119" spans="1:19" ht="16.5" x14ac:dyDescent="0.3">
      <c r="A119" s="3"/>
      <c r="B119" s="3"/>
      <c r="C119" s="3"/>
      <c r="D119" s="12"/>
      <c r="E119" s="12"/>
      <c r="F119" s="12"/>
      <c r="G119" s="12"/>
      <c r="H119" s="12"/>
      <c r="I119" s="12"/>
      <c r="J119" s="12"/>
      <c r="K119" s="3"/>
      <c r="L119" s="3"/>
      <c r="M119" s="3"/>
      <c r="N119" s="3"/>
      <c r="O119" s="3"/>
      <c r="P119" s="3"/>
      <c r="Q119" s="3"/>
      <c r="R119" s="3"/>
      <c r="S119" s="3"/>
    </row>
    <row r="120" spans="1:19" ht="16.5" x14ac:dyDescent="0.3">
      <c r="A120" s="3">
        <v>-7.2440755276651503</v>
      </c>
      <c r="B120" s="3">
        <v>40.8622760975109</v>
      </c>
      <c r="C120" s="3"/>
      <c r="D120" s="12">
        <v>0</v>
      </c>
      <c r="E120" s="12">
        <v>0</v>
      </c>
      <c r="F120" s="12">
        <v>0</v>
      </c>
      <c r="G120" s="12">
        <v>0</v>
      </c>
      <c r="H120" s="12">
        <v>0</v>
      </c>
      <c r="I120" s="12">
        <v>0</v>
      </c>
      <c r="J120" s="12">
        <v>0</v>
      </c>
      <c r="K120" s="3"/>
      <c r="L120" s="3"/>
      <c r="M120" s="3"/>
      <c r="N120" s="3"/>
      <c r="O120" s="3"/>
      <c r="P120" s="3"/>
      <c r="Q120" s="3"/>
      <c r="R120" s="3"/>
      <c r="S120" s="3"/>
    </row>
    <row r="121" spans="1:19" ht="16.5" x14ac:dyDescent="0.3">
      <c r="A121" s="3">
        <v>-6.9632400283587801</v>
      </c>
      <c r="B121" s="3">
        <v>40.911085098511798</v>
      </c>
      <c r="C121" s="3"/>
      <c r="D121" s="12">
        <v>0</v>
      </c>
      <c r="E121" s="12">
        <v>0</v>
      </c>
      <c r="F121" s="12">
        <v>0</v>
      </c>
      <c r="G121" s="12">
        <v>0</v>
      </c>
      <c r="H121" s="12">
        <v>0</v>
      </c>
      <c r="I121" s="12">
        <v>0</v>
      </c>
      <c r="J121" s="12">
        <v>0</v>
      </c>
      <c r="K121" s="3"/>
      <c r="L121" s="3"/>
      <c r="M121" s="3"/>
      <c r="N121" s="3"/>
      <c r="O121" s="3"/>
      <c r="P121" s="3"/>
      <c r="Q121" s="3"/>
      <c r="R121" s="3"/>
      <c r="S121" s="3"/>
    </row>
    <row r="122" spans="1:19" ht="16.5" x14ac:dyDescent="0.3">
      <c r="A122" s="3">
        <v>-7.0744749981138302</v>
      </c>
      <c r="B122" s="3">
        <v>40.779496515985898</v>
      </c>
      <c r="C122" s="3"/>
      <c r="D122" s="12">
        <v>0</v>
      </c>
      <c r="E122" s="12">
        <v>0</v>
      </c>
      <c r="F122" s="12">
        <v>0</v>
      </c>
      <c r="G122" s="12">
        <v>0</v>
      </c>
      <c r="H122" s="12">
        <v>0</v>
      </c>
      <c r="I122" s="12">
        <v>0</v>
      </c>
      <c r="J122" s="12">
        <v>0</v>
      </c>
      <c r="K122" s="3"/>
      <c r="L122" s="3"/>
      <c r="M122" s="3"/>
      <c r="N122" s="3"/>
      <c r="O122" s="3"/>
      <c r="P122" s="3"/>
      <c r="Q122" s="3"/>
      <c r="R122" s="3"/>
      <c r="S122" s="3"/>
    </row>
    <row r="123" spans="1:19" ht="16.5" x14ac:dyDescent="0.3">
      <c r="A123" s="3">
        <v>-7.2440755276651503</v>
      </c>
      <c r="B123" s="3">
        <v>40.8622760975109</v>
      </c>
      <c r="C123" s="3"/>
      <c r="D123" s="12">
        <v>0</v>
      </c>
      <c r="E123" s="12">
        <v>0</v>
      </c>
      <c r="F123" s="12">
        <v>0</v>
      </c>
      <c r="G123" s="12">
        <v>0</v>
      </c>
      <c r="H123" s="12">
        <v>0</v>
      </c>
      <c r="I123" s="12">
        <v>0</v>
      </c>
      <c r="J123" s="12">
        <v>0</v>
      </c>
      <c r="K123" s="3"/>
      <c r="L123" s="3"/>
      <c r="M123" s="3"/>
      <c r="N123" s="3"/>
      <c r="O123" s="3"/>
      <c r="P123" s="3"/>
      <c r="Q123" s="3"/>
      <c r="R123" s="3"/>
      <c r="S123" s="3"/>
    </row>
    <row r="124" spans="1:19" ht="16.5" x14ac:dyDescent="0.3">
      <c r="A124" s="3"/>
      <c r="B124" s="3"/>
      <c r="C124" s="3"/>
      <c r="D124" s="12"/>
      <c r="E124" s="12"/>
      <c r="F124" s="12"/>
      <c r="G124" s="12"/>
      <c r="H124" s="12"/>
      <c r="I124" s="12"/>
      <c r="J124" s="12"/>
      <c r="K124" s="3"/>
      <c r="L124" s="3"/>
      <c r="M124" s="3"/>
      <c r="N124" s="3"/>
      <c r="O124" s="3"/>
      <c r="P124" s="3"/>
      <c r="Q124" s="3"/>
      <c r="R124" s="3"/>
      <c r="S124" s="3"/>
    </row>
    <row r="125" spans="1:19" ht="16.5" x14ac:dyDescent="0.3">
      <c r="A125" s="3">
        <v>-7.2999542574434599</v>
      </c>
      <c r="B125" s="3">
        <v>41.245513668732897</v>
      </c>
      <c r="C125" s="3"/>
      <c r="D125" s="12">
        <v>0</v>
      </c>
      <c r="E125" s="12">
        <v>0</v>
      </c>
      <c r="F125" s="12">
        <v>0</v>
      </c>
      <c r="G125" s="12">
        <v>0</v>
      </c>
      <c r="H125" s="12">
        <v>3</v>
      </c>
      <c r="I125" s="12">
        <v>0</v>
      </c>
      <c r="J125" s="12">
        <v>3</v>
      </c>
      <c r="K125" s="3"/>
      <c r="L125" s="3"/>
      <c r="M125" s="3"/>
      <c r="N125" s="3"/>
      <c r="O125" s="3"/>
      <c r="P125" s="3"/>
      <c r="Q125" s="3"/>
      <c r="R125" s="3"/>
      <c r="S125" s="3"/>
    </row>
    <row r="126" spans="1:19" ht="16.5" x14ac:dyDescent="0.3">
      <c r="A126" s="3">
        <v>-7.1778847969819202</v>
      </c>
      <c r="B126" s="3">
        <v>41.4764874174599</v>
      </c>
      <c r="C126" s="3"/>
      <c r="D126" s="12">
        <v>3</v>
      </c>
      <c r="E126" s="12">
        <v>3</v>
      </c>
      <c r="F126" s="12">
        <v>5</v>
      </c>
      <c r="G126" s="12">
        <v>6</v>
      </c>
      <c r="H126" s="12">
        <v>8</v>
      </c>
      <c r="I126" s="12">
        <v>10</v>
      </c>
      <c r="J126" s="12">
        <v>10</v>
      </c>
      <c r="K126" s="3"/>
      <c r="L126" s="3"/>
      <c r="M126" s="3"/>
      <c r="N126" s="3"/>
      <c r="O126" s="3"/>
      <c r="P126" s="3"/>
      <c r="Q126" s="3"/>
      <c r="R126" s="3"/>
      <c r="S126" s="3"/>
    </row>
    <row r="127" spans="1:19" ht="16.5" x14ac:dyDescent="0.3">
      <c r="A127" s="3">
        <v>-7.1335904274604296</v>
      </c>
      <c r="B127" s="3">
        <v>41.280008586463197</v>
      </c>
      <c r="C127" s="3"/>
      <c r="D127" s="12">
        <v>0</v>
      </c>
      <c r="E127" s="12">
        <v>0</v>
      </c>
      <c r="F127" s="12">
        <v>0</v>
      </c>
      <c r="G127" s="12">
        <v>0</v>
      </c>
      <c r="H127" s="12">
        <v>0</v>
      </c>
      <c r="I127" s="12">
        <v>0</v>
      </c>
      <c r="J127" s="12">
        <v>0</v>
      </c>
      <c r="K127" s="3"/>
      <c r="L127" s="3"/>
      <c r="M127" s="3"/>
      <c r="N127" s="3"/>
      <c r="O127" s="3"/>
      <c r="P127" s="3"/>
      <c r="Q127" s="3"/>
      <c r="R127" s="3"/>
      <c r="S127" s="3"/>
    </row>
    <row r="128" spans="1:19" ht="16.5" x14ac:dyDescent="0.3">
      <c r="A128" s="3">
        <v>-7.2999542574434599</v>
      </c>
      <c r="B128" s="3">
        <v>41.245513668732897</v>
      </c>
      <c r="C128" s="3"/>
      <c r="D128" s="12">
        <v>0</v>
      </c>
      <c r="E128" s="12">
        <v>0</v>
      </c>
      <c r="F128" s="12">
        <v>0</v>
      </c>
      <c r="G128" s="12">
        <v>0</v>
      </c>
      <c r="H128" s="12">
        <v>3</v>
      </c>
      <c r="I128" s="12">
        <v>0</v>
      </c>
      <c r="J128" s="12">
        <v>3</v>
      </c>
      <c r="K128" s="3"/>
      <c r="L128" s="3"/>
      <c r="M128" s="3"/>
      <c r="N128" s="3"/>
      <c r="O128" s="3"/>
      <c r="P128" s="3"/>
      <c r="Q128" s="3"/>
      <c r="R128" s="3"/>
      <c r="S128" s="3"/>
    </row>
    <row r="129" spans="1:19" ht="16.5" x14ac:dyDescent="0.3">
      <c r="A129" s="3"/>
      <c r="B129" s="3"/>
      <c r="C129" s="3"/>
      <c r="D129" s="12"/>
      <c r="E129" s="12"/>
      <c r="F129" s="12"/>
      <c r="G129" s="12"/>
      <c r="H129" s="12"/>
      <c r="I129" s="12"/>
      <c r="J129" s="12"/>
      <c r="K129" s="3"/>
      <c r="L129" s="3"/>
      <c r="M129" s="3"/>
      <c r="N129" s="3"/>
      <c r="O129" s="3"/>
      <c r="P129" s="3"/>
      <c r="Q129" s="3"/>
      <c r="R129" s="3"/>
      <c r="S129" s="3"/>
    </row>
    <row r="130" spans="1:19" ht="16.5" x14ac:dyDescent="0.3">
      <c r="A130" s="3">
        <v>-8.5438402266987605</v>
      </c>
      <c r="B130" s="3">
        <v>40.982010284300401</v>
      </c>
      <c r="C130" s="3"/>
      <c r="D130" s="12">
        <v>33</v>
      </c>
      <c r="E130" s="12">
        <v>39</v>
      </c>
      <c r="F130" s="12">
        <v>45</v>
      </c>
      <c r="G130" s="12">
        <v>54</v>
      </c>
      <c r="H130" s="12">
        <v>103</v>
      </c>
      <c r="I130" s="12">
        <v>136</v>
      </c>
      <c r="J130" s="12">
        <v>154</v>
      </c>
      <c r="K130" s="3"/>
      <c r="L130" s="3"/>
      <c r="M130" s="3"/>
      <c r="N130" s="3"/>
      <c r="O130" s="3"/>
      <c r="P130" s="3"/>
      <c r="Q130" s="3"/>
      <c r="R130" s="3"/>
      <c r="S130" s="3"/>
    </row>
    <row r="131" spans="1:19" ht="16.5" x14ac:dyDescent="0.3">
      <c r="A131" s="3">
        <v>-8.2846221201638794</v>
      </c>
      <c r="B131" s="3">
        <v>41.054036614287902</v>
      </c>
      <c r="C131" s="3"/>
      <c r="D131" s="12">
        <v>0</v>
      </c>
      <c r="E131" s="12">
        <v>0</v>
      </c>
      <c r="F131" s="12">
        <v>0</v>
      </c>
      <c r="G131" s="12">
        <v>0</v>
      </c>
      <c r="H131" s="12">
        <v>0</v>
      </c>
      <c r="I131" s="12">
        <v>0</v>
      </c>
      <c r="J131" s="12">
        <v>0</v>
      </c>
      <c r="K131" s="3"/>
      <c r="L131" s="3"/>
      <c r="M131" s="3"/>
      <c r="N131" s="3"/>
      <c r="O131" s="3"/>
      <c r="P131" s="3"/>
      <c r="Q131" s="3"/>
      <c r="R131" s="3"/>
      <c r="S131" s="3"/>
    </row>
    <row r="132" spans="1:19" ht="16.5" x14ac:dyDescent="0.3">
      <c r="A132" s="3">
        <v>-8.4903654010529603</v>
      </c>
      <c r="B132" s="3">
        <v>40.895631508228803</v>
      </c>
      <c r="C132" s="3"/>
      <c r="D132" s="12">
        <v>0</v>
      </c>
      <c r="E132" s="12">
        <v>0</v>
      </c>
      <c r="F132" s="12">
        <v>3</v>
      </c>
      <c r="G132" s="12">
        <v>9</v>
      </c>
      <c r="H132" s="12">
        <v>13</v>
      </c>
      <c r="I132" s="12">
        <v>28</v>
      </c>
      <c r="J132" s="12">
        <v>32</v>
      </c>
      <c r="K132" s="3"/>
      <c r="L132" s="3"/>
      <c r="M132" s="3"/>
      <c r="N132" s="3"/>
      <c r="O132" s="3"/>
      <c r="P132" s="3"/>
      <c r="Q132" s="3"/>
      <c r="R132" s="3"/>
      <c r="S132" s="3"/>
    </row>
    <row r="133" spans="1:19" ht="16.5" x14ac:dyDescent="0.3">
      <c r="A133" s="3">
        <v>-8.5438402266987605</v>
      </c>
      <c r="B133" s="3">
        <v>40.982010284300401</v>
      </c>
      <c r="C133" s="3"/>
      <c r="D133" s="12">
        <v>33</v>
      </c>
      <c r="E133" s="12">
        <v>39</v>
      </c>
      <c r="F133" s="12">
        <v>45</v>
      </c>
      <c r="G133" s="12">
        <v>54</v>
      </c>
      <c r="H133" s="12">
        <v>103</v>
      </c>
      <c r="I133" s="12">
        <v>136</v>
      </c>
      <c r="J133" s="12">
        <v>154</v>
      </c>
      <c r="K133" s="3"/>
      <c r="L133" s="3"/>
      <c r="M133" s="3"/>
      <c r="N133" s="3"/>
      <c r="O133" s="3"/>
      <c r="P133" s="3"/>
      <c r="Q133" s="3"/>
      <c r="R133" s="3"/>
      <c r="S133" s="3"/>
    </row>
    <row r="134" spans="1:19" ht="16.5" x14ac:dyDescent="0.3">
      <c r="A134" s="3"/>
      <c r="B134" s="3"/>
      <c r="C134" s="3"/>
      <c r="D134" s="12"/>
      <c r="E134" s="12"/>
      <c r="F134" s="12"/>
      <c r="G134" s="12"/>
      <c r="H134" s="12"/>
      <c r="I134" s="12"/>
      <c r="J134" s="12"/>
      <c r="K134" s="3"/>
      <c r="L134" s="3"/>
      <c r="M134" s="3"/>
      <c r="N134" s="3"/>
      <c r="O134" s="3"/>
      <c r="P134" s="3"/>
      <c r="Q134" s="3"/>
      <c r="R134" s="3"/>
      <c r="S134" s="3"/>
    </row>
    <row r="135" spans="1:19" ht="16.5" x14ac:dyDescent="0.3">
      <c r="A135" s="3">
        <v>-8.5040939499551698</v>
      </c>
      <c r="B135" s="3">
        <v>37.100416424234602</v>
      </c>
      <c r="C135" s="3"/>
      <c r="D135" s="12">
        <v>3</v>
      </c>
      <c r="E135" s="12">
        <v>3</v>
      </c>
      <c r="F135" s="12">
        <v>0</v>
      </c>
      <c r="G135" s="12">
        <v>0</v>
      </c>
      <c r="H135" s="12">
        <v>3</v>
      </c>
      <c r="I135" s="12">
        <v>0</v>
      </c>
      <c r="J135" s="12">
        <v>0</v>
      </c>
      <c r="K135" s="3"/>
      <c r="L135" s="3"/>
      <c r="M135" s="3"/>
      <c r="N135" s="3"/>
      <c r="O135" s="3"/>
      <c r="P135" s="3"/>
      <c r="Q135" s="3"/>
      <c r="R135" s="3"/>
      <c r="S135" s="3"/>
    </row>
    <row r="136" spans="1:19" ht="16.5" x14ac:dyDescent="0.3">
      <c r="A136" s="3">
        <v>-8.2873855866767805</v>
      </c>
      <c r="B136" s="3">
        <v>37.071906076313802</v>
      </c>
      <c r="C136" s="3"/>
      <c r="D136" s="12">
        <v>5</v>
      </c>
      <c r="E136" s="12">
        <v>8</v>
      </c>
      <c r="F136" s="12">
        <v>18</v>
      </c>
      <c r="G136" s="12">
        <v>22</v>
      </c>
      <c r="H136" s="12">
        <v>22</v>
      </c>
      <c r="I136" s="12">
        <v>19</v>
      </c>
      <c r="J136" s="12">
        <v>21</v>
      </c>
      <c r="K136" s="3"/>
      <c r="L136" s="3"/>
      <c r="M136" s="3"/>
      <c r="N136" s="3"/>
      <c r="O136" s="3"/>
      <c r="P136" s="3"/>
      <c r="Q136" s="3"/>
      <c r="R136" s="3"/>
      <c r="S136" s="3"/>
    </row>
    <row r="137" spans="1:19" ht="16.5" x14ac:dyDescent="0.3">
      <c r="A137" s="3">
        <v>-8.6679089966110894</v>
      </c>
      <c r="B137" s="3">
        <v>37.079858445268101</v>
      </c>
      <c r="C137" s="3"/>
      <c r="D137" s="12">
        <v>0</v>
      </c>
      <c r="E137" s="12">
        <v>0</v>
      </c>
      <c r="F137" s="12">
        <v>4</v>
      </c>
      <c r="G137" s="12">
        <v>0</v>
      </c>
      <c r="H137" s="12">
        <v>0</v>
      </c>
      <c r="I137" s="12">
        <v>18</v>
      </c>
      <c r="J137" s="12">
        <v>18</v>
      </c>
      <c r="K137" s="3"/>
      <c r="L137" s="3"/>
      <c r="M137" s="3"/>
      <c r="N137" s="3"/>
      <c r="O137" s="3"/>
      <c r="P137" s="3"/>
      <c r="Q137" s="3"/>
      <c r="R137" s="3"/>
      <c r="S137" s="3"/>
    </row>
    <row r="138" spans="1:19" ht="16.5" x14ac:dyDescent="0.3">
      <c r="A138" s="3">
        <v>-8.5040939499551698</v>
      </c>
      <c r="B138" s="3">
        <v>37.100416424234602</v>
      </c>
      <c r="C138" s="3"/>
      <c r="D138" s="12">
        <v>3</v>
      </c>
      <c r="E138" s="12">
        <v>3</v>
      </c>
      <c r="F138" s="12">
        <v>0</v>
      </c>
      <c r="G138" s="12">
        <v>0</v>
      </c>
      <c r="H138" s="12">
        <v>3</v>
      </c>
      <c r="I138" s="12">
        <v>0</v>
      </c>
      <c r="J138" s="12">
        <v>0</v>
      </c>
      <c r="K138" s="3"/>
      <c r="L138" s="3"/>
      <c r="M138" s="3"/>
      <c r="N138" s="3"/>
      <c r="O138" s="3"/>
      <c r="P138" s="3"/>
      <c r="Q138" s="3"/>
      <c r="R138" s="3"/>
      <c r="S138" s="3"/>
    </row>
    <row r="139" spans="1:19" ht="16.5" x14ac:dyDescent="0.3">
      <c r="A139" s="3"/>
      <c r="B139" s="3"/>
      <c r="C139" s="3"/>
      <c r="D139" s="12"/>
      <c r="E139" s="12"/>
      <c r="F139" s="12"/>
      <c r="G139" s="12"/>
      <c r="H139" s="12"/>
      <c r="I139" s="12"/>
      <c r="J139" s="12"/>
      <c r="K139" s="3"/>
      <c r="L139" s="3"/>
      <c r="M139" s="3"/>
      <c r="N139" s="3"/>
      <c r="O139" s="3"/>
      <c r="P139" s="3"/>
      <c r="Q139" s="3"/>
      <c r="R139" s="3"/>
      <c r="S139" s="3"/>
    </row>
    <row r="140" spans="1:19" ht="16.5" x14ac:dyDescent="0.3">
      <c r="A140" s="3">
        <v>-8.0911078426638898</v>
      </c>
      <c r="B140" s="3">
        <v>37.712789767654897</v>
      </c>
      <c r="C140" s="3"/>
      <c r="D140" s="12">
        <v>0</v>
      </c>
      <c r="E140" s="12">
        <v>0</v>
      </c>
      <c r="F140" s="12">
        <v>0</v>
      </c>
      <c r="G140" s="12">
        <v>0</v>
      </c>
      <c r="H140" s="12">
        <v>0</v>
      </c>
      <c r="I140" s="12">
        <v>0</v>
      </c>
      <c r="J140" s="12">
        <v>0</v>
      </c>
      <c r="K140" s="3"/>
      <c r="L140" s="3"/>
      <c r="M140" s="3"/>
      <c r="N140" s="3"/>
      <c r="O140" s="3"/>
      <c r="P140" s="3"/>
      <c r="Q140" s="3"/>
      <c r="R140" s="3"/>
      <c r="S140" s="3"/>
    </row>
    <row r="141" spans="1:19" ht="16.5" x14ac:dyDescent="0.3">
      <c r="A141" s="3">
        <v>-8.1890592050789603</v>
      </c>
      <c r="B141" s="3">
        <v>37.5696276333897</v>
      </c>
      <c r="C141" s="3"/>
      <c r="D141" s="12">
        <v>0</v>
      </c>
      <c r="E141" s="12">
        <v>0</v>
      </c>
      <c r="F141" s="12">
        <v>0</v>
      </c>
      <c r="G141" s="12">
        <v>0</v>
      </c>
      <c r="H141" s="12">
        <v>0</v>
      </c>
      <c r="I141" s="12">
        <v>0</v>
      </c>
      <c r="J141" s="12">
        <v>0</v>
      </c>
      <c r="K141" s="3"/>
      <c r="L141" s="3"/>
      <c r="M141" s="3"/>
      <c r="N141" s="3"/>
      <c r="O141" s="3"/>
      <c r="P141" s="3"/>
      <c r="Q141" s="3"/>
      <c r="R141" s="3"/>
      <c r="S141" s="3"/>
    </row>
    <row r="142" spans="1:19" ht="16.5" x14ac:dyDescent="0.3">
      <c r="A142" s="3">
        <v>-8.3696578247253992</v>
      </c>
      <c r="B142" s="3">
        <v>37.717992345118802</v>
      </c>
      <c r="C142" s="3"/>
      <c r="D142" s="12">
        <v>0</v>
      </c>
      <c r="E142" s="12">
        <v>0</v>
      </c>
      <c r="F142" s="12">
        <v>0</v>
      </c>
      <c r="G142" s="12">
        <v>0</v>
      </c>
      <c r="H142" s="12">
        <v>0</v>
      </c>
      <c r="I142" s="12">
        <v>0</v>
      </c>
      <c r="J142" s="12">
        <v>0</v>
      </c>
      <c r="K142" s="3"/>
      <c r="L142" s="3"/>
      <c r="M142" s="3"/>
      <c r="N142" s="3"/>
      <c r="O142" s="3"/>
      <c r="P142" s="3"/>
      <c r="Q142" s="3"/>
      <c r="R142" s="3"/>
      <c r="S142" s="3"/>
    </row>
    <row r="143" spans="1:19" ht="16.5" x14ac:dyDescent="0.3">
      <c r="A143" s="3">
        <v>-8.0911078426638898</v>
      </c>
      <c r="B143" s="3">
        <v>37.712789767654897</v>
      </c>
      <c r="C143" s="3"/>
      <c r="D143" s="12">
        <v>0</v>
      </c>
      <c r="E143" s="12">
        <v>0</v>
      </c>
      <c r="F143" s="12">
        <v>0</v>
      </c>
      <c r="G143" s="12">
        <v>0</v>
      </c>
      <c r="H143" s="12">
        <v>0</v>
      </c>
      <c r="I143" s="12">
        <v>0</v>
      </c>
      <c r="J143" s="12">
        <v>0</v>
      </c>
      <c r="K143" s="3"/>
      <c r="L143" s="3"/>
      <c r="M143" s="3"/>
      <c r="N143" s="3"/>
      <c r="O143" s="3"/>
      <c r="P143" s="3"/>
      <c r="Q143" s="3"/>
      <c r="R143" s="3"/>
      <c r="S143" s="3"/>
    </row>
    <row r="144" spans="1:19" ht="16.5" x14ac:dyDescent="0.3">
      <c r="A144" s="3"/>
      <c r="B144" s="3"/>
      <c r="C144" s="3"/>
      <c r="D144" s="12"/>
      <c r="E144" s="12"/>
      <c r="F144" s="12"/>
      <c r="G144" s="12"/>
      <c r="H144" s="12"/>
      <c r="I144" s="12"/>
      <c r="J144" s="12"/>
      <c r="K144" s="3"/>
      <c r="L144" s="3"/>
      <c r="M144" s="3"/>
      <c r="N144" s="3"/>
      <c r="O144" s="3"/>
      <c r="P144" s="3"/>
      <c r="Q144" s="3"/>
      <c r="R144" s="3"/>
      <c r="S144" s="3"/>
    </row>
    <row r="145" spans="1:19" ht="16.5" x14ac:dyDescent="0.3">
      <c r="A145" s="3">
        <v>-8.8171999999999997</v>
      </c>
      <c r="B145" s="3">
        <v>37.376702863899503</v>
      </c>
      <c r="C145" s="3"/>
      <c r="D145" s="12">
        <v>0</v>
      </c>
      <c r="E145" s="12">
        <v>0</v>
      </c>
      <c r="F145" s="12">
        <v>0</v>
      </c>
      <c r="G145" s="12">
        <v>0</v>
      </c>
      <c r="H145" s="12">
        <v>0</v>
      </c>
      <c r="I145" s="12">
        <v>0</v>
      </c>
      <c r="J145" s="12">
        <v>0</v>
      </c>
      <c r="K145" s="3"/>
      <c r="L145" s="3"/>
      <c r="M145" s="3"/>
      <c r="N145" s="3"/>
      <c r="O145" s="3"/>
      <c r="P145" s="3"/>
      <c r="Q145" s="3"/>
      <c r="R145" s="3"/>
      <c r="S145" s="3"/>
    </row>
    <row r="146" spans="1:19" ht="16.5" x14ac:dyDescent="0.3">
      <c r="A146" s="3">
        <v>-8.6679089966110894</v>
      </c>
      <c r="B146" s="3">
        <v>37.079858445268101</v>
      </c>
      <c r="C146" s="3"/>
      <c r="D146" s="12">
        <v>0</v>
      </c>
      <c r="E146" s="12">
        <v>0</v>
      </c>
      <c r="F146" s="12">
        <v>4</v>
      </c>
      <c r="G146" s="12">
        <v>0</v>
      </c>
      <c r="H146" s="12">
        <v>0</v>
      </c>
      <c r="I146" s="12">
        <v>18</v>
      </c>
      <c r="J146" s="12">
        <v>18</v>
      </c>
      <c r="K146" s="3"/>
      <c r="L146" s="3"/>
      <c r="M146" s="3"/>
      <c r="N146" s="3"/>
      <c r="O146" s="3"/>
      <c r="P146" s="3"/>
      <c r="Q146" s="3"/>
      <c r="R146" s="3"/>
      <c r="S146" s="3"/>
    </row>
    <row r="147" spans="1:19" ht="16.5" x14ac:dyDescent="0.3">
      <c r="A147" s="3">
        <v>-8.9160895517341192</v>
      </c>
      <c r="B147" s="3">
        <v>37.014702253437001</v>
      </c>
      <c r="C147" s="3"/>
      <c r="D147" s="12">
        <v>0</v>
      </c>
      <c r="E147" s="12">
        <v>0</v>
      </c>
      <c r="F147" s="12">
        <v>0</v>
      </c>
      <c r="G147" s="12">
        <v>0</v>
      </c>
      <c r="H147" s="12">
        <v>0</v>
      </c>
      <c r="I147" s="12">
        <v>0</v>
      </c>
      <c r="J147" s="12">
        <v>0</v>
      </c>
      <c r="K147" s="3"/>
      <c r="L147" s="3"/>
      <c r="M147" s="3"/>
      <c r="N147" s="3"/>
      <c r="O147" s="3"/>
      <c r="P147" s="3"/>
      <c r="Q147" s="3"/>
      <c r="R147" s="3"/>
      <c r="S147" s="3"/>
    </row>
    <row r="148" spans="1:19" ht="16.5" x14ac:dyDescent="0.3">
      <c r="A148" s="3">
        <v>-8.8171999999999997</v>
      </c>
      <c r="B148" s="3">
        <v>37.376702863899503</v>
      </c>
      <c r="C148" s="3"/>
      <c r="D148" s="12">
        <v>0</v>
      </c>
      <c r="E148" s="12">
        <v>0</v>
      </c>
      <c r="F148" s="12">
        <v>0</v>
      </c>
      <c r="G148" s="12">
        <v>0</v>
      </c>
      <c r="H148" s="12">
        <v>0</v>
      </c>
      <c r="I148" s="12">
        <v>0</v>
      </c>
      <c r="J148" s="12">
        <v>0</v>
      </c>
      <c r="K148" s="3"/>
      <c r="L148" s="3"/>
      <c r="M148" s="3"/>
      <c r="N148" s="3"/>
      <c r="O148" s="3"/>
      <c r="P148" s="3"/>
      <c r="Q148" s="3"/>
      <c r="R148" s="3"/>
      <c r="S148" s="3"/>
    </row>
    <row r="149" spans="1:19" ht="16.5" x14ac:dyDescent="0.3">
      <c r="A149" s="3"/>
      <c r="B149" s="3"/>
      <c r="C149" s="3"/>
      <c r="D149" s="12"/>
      <c r="E149" s="12"/>
      <c r="F149" s="12"/>
      <c r="G149" s="12"/>
      <c r="H149" s="12"/>
      <c r="I149" s="12"/>
      <c r="J149" s="12"/>
      <c r="K149" s="3"/>
      <c r="L149" s="3"/>
      <c r="M149" s="3"/>
      <c r="N149" s="3"/>
      <c r="O149" s="3"/>
      <c r="P149" s="3"/>
      <c r="Q149" s="3"/>
      <c r="R149" s="3"/>
      <c r="S149" s="3"/>
    </row>
    <row r="150" spans="1:19" ht="16.5" x14ac:dyDescent="0.3">
      <c r="A150" s="3">
        <v>-9.0616319853591296</v>
      </c>
      <c r="B150" s="3">
        <v>38.645339872799902</v>
      </c>
      <c r="C150" s="3"/>
      <c r="D150" s="12">
        <v>5</v>
      </c>
      <c r="E150" s="12">
        <v>6</v>
      </c>
      <c r="F150" s="12">
        <v>6</v>
      </c>
      <c r="G150" s="12">
        <v>6</v>
      </c>
      <c r="H150" s="12">
        <v>18</v>
      </c>
      <c r="I150" s="12">
        <v>17</v>
      </c>
      <c r="J150" s="12">
        <v>23</v>
      </c>
      <c r="K150" s="3"/>
      <c r="L150" s="3"/>
      <c r="M150" s="3"/>
      <c r="N150" s="3"/>
      <c r="O150" s="3"/>
      <c r="P150" s="3"/>
      <c r="Q150" s="3"/>
      <c r="R150" s="3"/>
      <c r="S150" s="3"/>
    </row>
    <row r="151" spans="1:19" ht="16.5" x14ac:dyDescent="0.3">
      <c r="A151" s="3">
        <v>-9.1644981889163493</v>
      </c>
      <c r="B151" s="3">
        <v>38.675267677362797</v>
      </c>
      <c r="C151" s="3"/>
      <c r="D151" s="12">
        <v>31</v>
      </c>
      <c r="E151" s="12">
        <v>35</v>
      </c>
      <c r="F151" s="12">
        <v>35</v>
      </c>
      <c r="G151" s="12">
        <v>35</v>
      </c>
      <c r="H151" s="12">
        <v>53</v>
      </c>
      <c r="I151" s="12">
        <v>64</v>
      </c>
      <c r="J151" s="12">
        <v>68</v>
      </c>
      <c r="K151" s="3"/>
      <c r="L151" s="3"/>
      <c r="M151" s="3"/>
      <c r="N151" s="3"/>
      <c r="O151" s="3"/>
      <c r="P151" s="3"/>
      <c r="Q151" s="3"/>
      <c r="R151" s="3"/>
      <c r="S151" s="3"/>
    </row>
    <row r="152" spans="1:19" ht="16.5" x14ac:dyDescent="0.3">
      <c r="A152" s="3">
        <v>-9.1657547654900604</v>
      </c>
      <c r="B152" s="3">
        <v>38.718537709741298</v>
      </c>
      <c r="C152" s="3"/>
      <c r="D152" s="12">
        <v>175</v>
      </c>
      <c r="E152" s="12">
        <v>187</v>
      </c>
      <c r="F152" s="12">
        <v>284</v>
      </c>
      <c r="G152" s="12">
        <v>284</v>
      </c>
      <c r="H152" s="12">
        <v>366</v>
      </c>
      <c r="I152" s="12">
        <v>594</v>
      </c>
      <c r="J152" s="12">
        <v>633</v>
      </c>
      <c r="K152" s="3"/>
      <c r="L152" s="3"/>
      <c r="M152" s="3"/>
      <c r="N152" s="3"/>
      <c r="O152" s="3"/>
      <c r="P152" s="3"/>
      <c r="Q152" s="3"/>
      <c r="R152" s="3"/>
      <c r="S152" s="3"/>
    </row>
    <row r="153" spans="1:19" ht="16.5" x14ac:dyDescent="0.3">
      <c r="A153" s="3">
        <v>-9.0616319853591296</v>
      </c>
      <c r="B153" s="3">
        <v>38.645339872799902</v>
      </c>
      <c r="C153" s="3"/>
      <c r="D153" s="12">
        <v>5</v>
      </c>
      <c r="E153" s="12">
        <v>6</v>
      </c>
      <c r="F153" s="12">
        <v>6</v>
      </c>
      <c r="G153" s="12">
        <v>6</v>
      </c>
      <c r="H153" s="12">
        <v>18</v>
      </c>
      <c r="I153" s="12">
        <v>17</v>
      </c>
      <c r="J153" s="12">
        <v>23</v>
      </c>
      <c r="K153" s="3"/>
      <c r="L153" s="3"/>
      <c r="M153" s="3"/>
      <c r="N153" s="3"/>
      <c r="O153" s="3"/>
      <c r="P153" s="3"/>
      <c r="Q153" s="3"/>
      <c r="R153" s="3"/>
      <c r="S153" s="3"/>
    </row>
    <row r="154" spans="1:19" ht="16.5" x14ac:dyDescent="0.3">
      <c r="A154" s="3"/>
      <c r="B154" s="3"/>
      <c r="C154" s="3"/>
      <c r="D154" s="12"/>
      <c r="E154" s="12"/>
      <c r="F154" s="12"/>
      <c r="G154" s="12"/>
      <c r="H154" s="12"/>
      <c r="I154" s="12"/>
      <c r="J154" s="12"/>
      <c r="K154" s="3"/>
      <c r="L154" s="3"/>
      <c r="M154" s="3"/>
      <c r="N154" s="3"/>
      <c r="O154" s="3"/>
      <c r="P154" s="3"/>
      <c r="Q154" s="3"/>
      <c r="R154" s="3"/>
      <c r="S154" s="3"/>
    </row>
    <row r="155" spans="1:19" ht="16.5" x14ac:dyDescent="0.3">
      <c r="A155" s="3">
        <v>-9.0086088608327604</v>
      </c>
      <c r="B155" s="3">
        <v>38.7267972967162</v>
      </c>
      <c r="C155" s="3"/>
      <c r="D155" s="12">
        <v>3</v>
      </c>
      <c r="E155" s="12">
        <v>3</v>
      </c>
      <c r="F155" s="12">
        <v>3</v>
      </c>
      <c r="G155" s="12">
        <v>3</v>
      </c>
      <c r="H155" s="12">
        <v>3</v>
      </c>
      <c r="I155" s="12">
        <v>0</v>
      </c>
      <c r="J155" s="12">
        <v>3</v>
      </c>
      <c r="K155" s="3"/>
      <c r="L155" s="3"/>
      <c r="M155" s="3"/>
      <c r="N155" s="3"/>
      <c r="O155" s="3"/>
      <c r="P155" s="3"/>
      <c r="Q155" s="3"/>
      <c r="R155" s="3"/>
      <c r="S155" s="3"/>
    </row>
    <row r="156" spans="1:19" ht="16.5" x14ac:dyDescent="0.3">
      <c r="A156" s="3">
        <v>-9.1095035165145006</v>
      </c>
      <c r="B156" s="3">
        <v>38.7819236687494</v>
      </c>
      <c r="C156" s="3"/>
      <c r="D156" s="12">
        <v>24</v>
      </c>
      <c r="E156" s="12">
        <v>28</v>
      </c>
      <c r="F156" s="12">
        <v>28</v>
      </c>
      <c r="G156" s="12">
        <v>28</v>
      </c>
      <c r="H156" s="12">
        <v>57</v>
      </c>
      <c r="I156" s="12">
        <v>64</v>
      </c>
      <c r="J156" s="12">
        <v>72</v>
      </c>
      <c r="K156" s="3"/>
      <c r="L156" s="3"/>
      <c r="M156" s="3"/>
      <c r="N156" s="3"/>
      <c r="O156" s="3"/>
      <c r="P156" s="3"/>
      <c r="Q156" s="3"/>
      <c r="R156" s="3"/>
      <c r="S156" s="3"/>
    </row>
    <row r="157" spans="1:19" ht="16.5" x14ac:dyDescent="0.3">
      <c r="A157" s="3">
        <v>-9.0595730460637398</v>
      </c>
      <c r="B157" s="3">
        <v>38.865665589323299</v>
      </c>
      <c r="C157" s="3"/>
      <c r="D157" s="12">
        <v>5</v>
      </c>
      <c r="E157" s="12">
        <v>6</v>
      </c>
      <c r="F157" s="12">
        <v>6</v>
      </c>
      <c r="G157" s="12">
        <v>6</v>
      </c>
      <c r="H157" s="12">
        <v>16</v>
      </c>
      <c r="I157" s="12">
        <v>22</v>
      </c>
      <c r="J157" s="12">
        <v>24</v>
      </c>
      <c r="K157" s="3"/>
      <c r="L157" s="3"/>
      <c r="M157" s="3"/>
      <c r="N157" s="3"/>
      <c r="O157" s="3"/>
      <c r="P157" s="3"/>
      <c r="Q157" s="3"/>
      <c r="R157" s="3"/>
      <c r="S157" s="3"/>
    </row>
    <row r="158" spans="1:19" ht="16.5" x14ac:dyDescent="0.3">
      <c r="A158" s="3">
        <v>-9.0086088608327604</v>
      </c>
      <c r="B158" s="3">
        <v>38.7267972967162</v>
      </c>
      <c r="C158" s="3"/>
      <c r="D158" s="12">
        <v>3</v>
      </c>
      <c r="E158" s="12">
        <v>3</v>
      </c>
      <c r="F158" s="12">
        <v>3</v>
      </c>
      <c r="G158" s="12">
        <v>3</v>
      </c>
      <c r="H158" s="12">
        <v>3</v>
      </c>
      <c r="I158" s="12">
        <v>0</v>
      </c>
      <c r="J158" s="12">
        <v>3</v>
      </c>
      <c r="K158" s="3"/>
      <c r="L158" s="3"/>
      <c r="M158" s="3"/>
      <c r="N158" s="3"/>
      <c r="O158" s="3"/>
      <c r="P158" s="3"/>
      <c r="Q158" s="3"/>
      <c r="R158" s="3"/>
      <c r="S158" s="3"/>
    </row>
    <row r="159" spans="1:19" ht="16.5" x14ac:dyDescent="0.3">
      <c r="A159" s="3"/>
      <c r="B159" s="3"/>
      <c r="C159" s="3"/>
      <c r="D159" s="12"/>
      <c r="E159" s="12"/>
      <c r="F159" s="12"/>
      <c r="G159" s="12"/>
      <c r="H159" s="12"/>
      <c r="I159" s="12"/>
      <c r="J159" s="12"/>
      <c r="K159" s="3"/>
      <c r="L159" s="3"/>
      <c r="M159" s="3"/>
      <c r="N159" s="3"/>
      <c r="O159" s="3"/>
      <c r="P159" s="3"/>
      <c r="Q159" s="3"/>
      <c r="R159" s="3"/>
      <c r="S159" s="3"/>
    </row>
    <row r="160" spans="1:19" ht="16.5" x14ac:dyDescent="0.3">
      <c r="A160" s="3">
        <v>-7.5805750402105101</v>
      </c>
      <c r="B160" s="3">
        <v>39.111510552866598</v>
      </c>
      <c r="C160" s="3"/>
      <c r="D160" s="12">
        <v>0</v>
      </c>
      <c r="E160" s="12">
        <v>0</v>
      </c>
      <c r="F160" s="12">
        <v>0</v>
      </c>
      <c r="G160" s="12">
        <v>0</v>
      </c>
      <c r="H160" s="12">
        <v>0</v>
      </c>
      <c r="I160" s="12">
        <v>0</v>
      </c>
      <c r="J160" s="12">
        <v>0</v>
      </c>
      <c r="K160" s="3"/>
      <c r="L160" s="3"/>
      <c r="M160" s="3"/>
      <c r="N160" s="3"/>
      <c r="O160" s="3"/>
      <c r="P160" s="3"/>
      <c r="Q160" s="3"/>
      <c r="R160" s="3"/>
      <c r="S160" s="3"/>
    </row>
    <row r="161" spans="1:19" ht="16.5" x14ac:dyDescent="0.3">
      <c r="A161" s="3">
        <v>-7.5911514410202399</v>
      </c>
      <c r="B161" s="3">
        <v>38.841452272741101</v>
      </c>
      <c r="C161" s="3"/>
      <c r="D161" s="12">
        <v>0</v>
      </c>
      <c r="E161" s="12">
        <v>0</v>
      </c>
      <c r="F161" s="12">
        <v>0</v>
      </c>
      <c r="G161" s="12">
        <v>0</v>
      </c>
      <c r="H161" s="12">
        <v>0</v>
      </c>
      <c r="I161" s="12">
        <v>0</v>
      </c>
      <c r="J161" s="12">
        <v>0</v>
      </c>
      <c r="K161" s="3"/>
      <c r="L161" s="3"/>
      <c r="M161" s="3"/>
      <c r="N161" s="3"/>
      <c r="O161" s="3"/>
      <c r="P161" s="3"/>
      <c r="Q161" s="3"/>
      <c r="R161" s="3"/>
      <c r="S161" s="3"/>
    </row>
    <row r="162" spans="1:19" ht="16.5" x14ac:dyDescent="0.3">
      <c r="A162" s="3">
        <v>-7.7669318970962404</v>
      </c>
      <c r="B162" s="3">
        <v>38.968310101632902</v>
      </c>
      <c r="C162" s="3"/>
      <c r="D162" s="12">
        <v>0</v>
      </c>
      <c r="E162" s="12">
        <v>0</v>
      </c>
      <c r="F162" s="12">
        <v>0</v>
      </c>
      <c r="G162" s="12">
        <v>0</v>
      </c>
      <c r="H162" s="12">
        <v>0</v>
      </c>
      <c r="I162" s="12">
        <v>0</v>
      </c>
      <c r="J162" s="12">
        <v>0</v>
      </c>
      <c r="K162" s="3"/>
      <c r="L162" s="3"/>
      <c r="M162" s="3"/>
      <c r="N162" s="3"/>
      <c r="O162" s="3"/>
      <c r="P162" s="3"/>
      <c r="Q162" s="3"/>
      <c r="R162" s="3"/>
      <c r="S162" s="3"/>
    </row>
    <row r="163" spans="1:19" ht="16.5" x14ac:dyDescent="0.3">
      <c r="A163" s="3">
        <v>-7.5805750402105101</v>
      </c>
      <c r="B163" s="3">
        <v>39.111510552866598</v>
      </c>
      <c r="C163" s="3"/>
      <c r="D163" s="12">
        <v>0</v>
      </c>
      <c r="E163" s="12">
        <v>0</v>
      </c>
      <c r="F163" s="12">
        <v>0</v>
      </c>
      <c r="G163" s="12">
        <v>0</v>
      </c>
      <c r="H163" s="12">
        <v>0</v>
      </c>
      <c r="I163" s="12">
        <v>0</v>
      </c>
      <c r="J163" s="12">
        <v>0</v>
      </c>
      <c r="K163" s="3"/>
      <c r="L163" s="3"/>
      <c r="M163" s="3"/>
      <c r="N163" s="3"/>
      <c r="O163" s="3"/>
      <c r="P163" s="3"/>
      <c r="Q163" s="3"/>
      <c r="R163" s="3"/>
      <c r="S163" s="3"/>
    </row>
    <row r="164" spans="1:19" ht="16.5" x14ac:dyDescent="0.3">
      <c r="A164" s="3"/>
      <c r="B164" s="3"/>
      <c r="C164" s="3"/>
      <c r="D164" s="12"/>
      <c r="E164" s="12"/>
      <c r="F164" s="12"/>
      <c r="G164" s="12"/>
      <c r="H164" s="12"/>
      <c r="I164" s="12"/>
      <c r="J164" s="12"/>
      <c r="K164" s="3"/>
      <c r="L164" s="3"/>
      <c r="M164" s="3"/>
      <c r="N164" s="3"/>
      <c r="O164" s="3"/>
      <c r="P164" s="3"/>
      <c r="Q164" s="3"/>
      <c r="R164" s="3"/>
      <c r="S164" s="3"/>
    </row>
    <row r="165" spans="1:19" ht="16.5" x14ac:dyDescent="0.3">
      <c r="A165" s="3">
        <v>-8.2165198191793891</v>
      </c>
      <c r="B165" s="3">
        <v>38.662574686408199</v>
      </c>
      <c r="C165" s="3"/>
      <c r="D165" s="12">
        <v>0</v>
      </c>
      <c r="E165" s="12">
        <v>0</v>
      </c>
      <c r="F165" s="12">
        <v>0</v>
      </c>
      <c r="G165" s="12">
        <v>0</v>
      </c>
      <c r="H165" s="12">
        <v>0</v>
      </c>
      <c r="I165" s="12">
        <v>0</v>
      </c>
      <c r="J165" s="12">
        <v>0</v>
      </c>
      <c r="K165" s="3"/>
      <c r="L165" s="3"/>
      <c r="M165" s="3"/>
      <c r="N165" s="3"/>
      <c r="O165" s="3"/>
      <c r="P165" s="3"/>
      <c r="Q165" s="3"/>
      <c r="R165" s="3"/>
      <c r="S165" s="3"/>
    </row>
    <row r="166" spans="1:19" ht="16.5" x14ac:dyDescent="0.3">
      <c r="A166" s="3">
        <v>-8.5062340803309802</v>
      </c>
      <c r="B166" s="3">
        <v>38.959080131947502</v>
      </c>
      <c r="C166" s="3"/>
      <c r="D166" s="12">
        <v>4</v>
      </c>
      <c r="E166" s="12">
        <v>4</v>
      </c>
      <c r="F166" s="12">
        <v>4</v>
      </c>
      <c r="G166" s="12">
        <v>4</v>
      </c>
      <c r="H166" s="12">
        <v>4</v>
      </c>
      <c r="I166" s="12">
        <v>0</v>
      </c>
      <c r="J166" s="12">
        <v>5</v>
      </c>
      <c r="K166" s="3"/>
      <c r="L166" s="3"/>
      <c r="M166" s="3"/>
      <c r="N166" s="3"/>
      <c r="O166" s="3"/>
      <c r="P166" s="3"/>
      <c r="Q166" s="3"/>
      <c r="R166" s="3"/>
      <c r="S166" s="3"/>
    </row>
    <row r="167" spans="1:19" ht="16.5" x14ac:dyDescent="0.3">
      <c r="A167" s="3">
        <v>-8.0613073765404604</v>
      </c>
      <c r="B167" s="3">
        <v>38.971321956841898</v>
      </c>
      <c r="C167" s="3"/>
      <c r="D167" s="12">
        <v>0</v>
      </c>
      <c r="E167" s="12">
        <v>0</v>
      </c>
      <c r="F167" s="12">
        <v>0</v>
      </c>
      <c r="G167" s="12">
        <v>0</v>
      </c>
      <c r="H167" s="12">
        <v>0</v>
      </c>
      <c r="I167" s="12">
        <v>0</v>
      </c>
      <c r="J167" s="12">
        <v>0</v>
      </c>
      <c r="K167" s="3"/>
      <c r="L167" s="3"/>
      <c r="M167" s="3"/>
      <c r="N167" s="3"/>
      <c r="O167" s="3"/>
      <c r="P167" s="3"/>
      <c r="Q167" s="3"/>
      <c r="R167" s="3"/>
      <c r="S167" s="3"/>
    </row>
    <row r="168" spans="1:19" ht="16.5" x14ac:dyDescent="0.3">
      <c r="A168" s="3">
        <v>-8.2165198191793891</v>
      </c>
      <c r="B168" s="3">
        <v>38.662574686408199</v>
      </c>
      <c r="C168" s="3"/>
      <c r="D168" s="12">
        <v>0</v>
      </c>
      <c r="E168" s="12">
        <v>0</v>
      </c>
      <c r="F168" s="12">
        <v>0</v>
      </c>
      <c r="G168" s="12">
        <v>0</v>
      </c>
      <c r="H168" s="12">
        <v>0</v>
      </c>
      <c r="I168" s="12">
        <v>0</v>
      </c>
      <c r="J168" s="12">
        <v>0</v>
      </c>
      <c r="K168" s="3"/>
      <c r="L168" s="3"/>
      <c r="M168" s="3"/>
      <c r="N168" s="3"/>
      <c r="O168" s="3"/>
      <c r="P168" s="3"/>
      <c r="Q168" s="3"/>
      <c r="R168" s="3"/>
      <c r="S168" s="3"/>
    </row>
    <row r="169" spans="1:19" ht="16.5" x14ac:dyDescent="0.3">
      <c r="A169" s="3"/>
      <c r="B169" s="3"/>
      <c r="C169" s="3"/>
      <c r="D169" s="12"/>
      <c r="E169" s="12"/>
      <c r="F169" s="12"/>
      <c r="G169" s="12"/>
      <c r="H169" s="12"/>
      <c r="I169" s="12"/>
      <c r="J169" s="12"/>
      <c r="K169" s="3"/>
      <c r="L169" s="3"/>
      <c r="M169" s="3"/>
      <c r="N169" s="3"/>
      <c r="O169" s="3"/>
      <c r="P169" s="3"/>
      <c r="Q169" s="3"/>
      <c r="R169" s="3"/>
      <c r="S169" s="3"/>
    </row>
    <row r="170" spans="1:19" ht="16.5" x14ac:dyDescent="0.3">
      <c r="A170" s="3">
        <v>-9.0698304290462595</v>
      </c>
      <c r="B170" s="3">
        <v>38.993123721875101</v>
      </c>
      <c r="C170" s="3"/>
      <c r="D170" s="12">
        <v>0</v>
      </c>
      <c r="E170" s="12">
        <v>0</v>
      </c>
      <c r="F170" s="12">
        <v>0</v>
      </c>
      <c r="G170" s="12">
        <v>0</v>
      </c>
      <c r="H170" s="12">
        <v>0</v>
      </c>
      <c r="I170" s="12">
        <v>0</v>
      </c>
      <c r="J170" s="12">
        <v>0</v>
      </c>
      <c r="K170" s="3"/>
      <c r="L170" s="3"/>
      <c r="M170" s="3"/>
      <c r="N170" s="3"/>
      <c r="O170" s="3"/>
      <c r="P170" s="3"/>
      <c r="Q170" s="3"/>
      <c r="R170" s="3"/>
      <c r="S170" s="3"/>
    </row>
    <row r="171" spans="1:19" ht="16.5" x14ac:dyDescent="0.3">
      <c r="A171" s="3">
        <v>-8.9799911725651498</v>
      </c>
      <c r="B171" s="3">
        <v>39.021460541684803</v>
      </c>
      <c r="C171" s="3"/>
      <c r="D171" s="12">
        <v>0</v>
      </c>
      <c r="E171" s="12">
        <v>0</v>
      </c>
      <c r="F171" s="12">
        <v>0</v>
      </c>
      <c r="G171" s="12">
        <v>0</v>
      </c>
      <c r="H171" s="12">
        <v>0</v>
      </c>
      <c r="I171" s="12">
        <v>0</v>
      </c>
      <c r="J171" s="12">
        <v>4</v>
      </c>
      <c r="K171" s="3"/>
      <c r="L171" s="3"/>
      <c r="M171" s="3"/>
      <c r="N171" s="3"/>
      <c r="O171" s="3"/>
      <c r="P171" s="3"/>
      <c r="Q171" s="3"/>
      <c r="R171" s="3"/>
      <c r="S171" s="3"/>
    </row>
    <row r="172" spans="1:19" ht="16.5" x14ac:dyDescent="0.3">
      <c r="A172" s="3">
        <v>-9.0595730460637398</v>
      </c>
      <c r="B172" s="3">
        <v>38.865665589323299</v>
      </c>
      <c r="C172" s="3"/>
      <c r="D172" s="12">
        <v>5</v>
      </c>
      <c r="E172" s="12">
        <v>6</v>
      </c>
      <c r="F172" s="12">
        <v>6</v>
      </c>
      <c r="G172" s="12">
        <v>6</v>
      </c>
      <c r="H172" s="12">
        <v>16</v>
      </c>
      <c r="I172" s="12">
        <v>22</v>
      </c>
      <c r="J172" s="12">
        <v>24</v>
      </c>
      <c r="K172" s="3"/>
      <c r="L172" s="3"/>
      <c r="M172" s="3"/>
      <c r="N172" s="3"/>
      <c r="O172" s="3"/>
      <c r="P172" s="3"/>
      <c r="Q172" s="3"/>
      <c r="R172" s="3"/>
      <c r="S172" s="3"/>
    </row>
    <row r="173" spans="1:19" ht="16.5" x14ac:dyDescent="0.3">
      <c r="A173" s="3">
        <v>-9.0698304290462595</v>
      </c>
      <c r="B173" s="3">
        <v>38.993123721875101</v>
      </c>
      <c r="C173" s="3"/>
      <c r="D173" s="12">
        <v>0</v>
      </c>
      <c r="E173" s="12">
        <v>0</v>
      </c>
      <c r="F173" s="12">
        <v>0</v>
      </c>
      <c r="G173" s="12">
        <v>0</v>
      </c>
      <c r="H173" s="12">
        <v>0</v>
      </c>
      <c r="I173" s="12">
        <v>0</v>
      </c>
      <c r="J173" s="12">
        <v>0</v>
      </c>
      <c r="K173" s="3"/>
      <c r="L173" s="3"/>
      <c r="M173" s="3"/>
      <c r="N173" s="3"/>
      <c r="O173" s="3"/>
      <c r="P173" s="3"/>
      <c r="Q173" s="3"/>
      <c r="R173" s="3"/>
      <c r="S173" s="3"/>
    </row>
    <row r="174" spans="1:19" ht="16.5" x14ac:dyDescent="0.3">
      <c r="A174" s="3"/>
      <c r="B174" s="3"/>
      <c r="C174" s="3"/>
      <c r="D174" s="12"/>
      <c r="E174" s="12"/>
      <c r="F174" s="12"/>
      <c r="G174" s="12"/>
      <c r="H174" s="12"/>
      <c r="I174" s="12"/>
      <c r="J174" s="12"/>
      <c r="K174" s="3"/>
      <c r="L174" s="3"/>
      <c r="M174" s="3"/>
      <c r="N174" s="3"/>
      <c r="O174" s="3"/>
      <c r="P174" s="3"/>
      <c r="Q174" s="3"/>
      <c r="R174" s="3"/>
      <c r="S174" s="3"/>
    </row>
    <row r="175" spans="1:19" ht="16.5" x14ac:dyDescent="0.3">
      <c r="A175" s="3">
        <v>-9.1824230261828497</v>
      </c>
      <c r="B175" s="3">
        <v>38.791189576149698</v>
      </c>
      <c r="C175" s="3"/>
      <c r="D175" s="12">
        <v>14</v>
      </c>
      <c r="E175" s="12">
        <v>18</v>
      </c>
      <c r="F175" s="12">
        <v>18</v>
      </c>
      <c r="G175" s="12">
        <v>18</v>
      </c>
      <c r="H175" s="12">
        <v>46</v>
      </c>
      <c r="I175" s="12">
        <v>63</v>
      </c>
      <c r="J175" s="12">
        <v>64</v>
      </c>
      <c r="K175" s="3"/>
      <c r="L175" s="3"/>
      <c r="M175" s="3"/>
      <c r="N175" s="3"/>
      <c r="O175" s="3"/>
      <c r="P175" s="3"/>
      <c r="Q175" s="3"/>
      <c r="R175" s="3"/>
      <c r="S175" s="3"/>
    </row>
    <row r="176" spans="1:19" ht="16.5" x14ac:dyDescent="0.3">
      <c r="A176" s="3">
        <v>-9.21950815288508</v>
      </c>
      <c r="B176" s="3">
        <v>38.745533549282001</v>
      </c>
      <c r="C176" s="3"/>
      <c r="D176" s="12">
        <v>21</v>
      </c>
      <c r="E176" s="12">
        <v>24</v>
      </c>
      <c r="F176" s="12">
        <v>31</v>
      </c>
      <c r="G176" s="12">
        <v>31</v>
      </c>
      <c r="H176" s="12">
        <v>41</v>
      </c>
      <c r="I176" s="12">
        <v>53</v>
      </c>
      <c r="J176" s="12">
        <v>63</v>
      </c>
      <c r="K176" s="3"/>
      <c r="L176" s="3"/>
      <c r="M176" s="3"/>
      <c r="N176" s="3"/>
      <c r="O176" s="3"/>
      <c r="P176" s="3"/>
      <c r="Q176" s="3"/>
      <c r="R176" s="3"/>
      <c r="S176" s="3"/>
    </row>
    <row r="177" spans="1:19" ht="16.5" x14ac:dyDescent="0.3">
      <c r="A177" s="3">
        <v>-9.2745495633889394</v>
      </c>
      <c r="B177" s="3">
        <v>38.756569209684002</v>
      </c>
      <c r="C177" s="3"/>
      <c r="D177" s="12">
        <v>39</v>
      </c>
      <c r="E177" s="12">
        <v>43</v>
      </c>
      <c r="F177" s="12">
        <v>8</v>
      </c>
      <c r="G177" s="12">
        <v>8</v>
      </c>
      <c r="H177" s="12">
        <v>116</v>
      </c>
      <c r="I177" s="12">
        <v>148</v>
      </c>
      <c r="J177" s="12">
        <v>159</v>
      </c>
      <c r="K177" s="3"/>
      <c r="L177" s="3"/>
      <c r="M177" s="3"/>
      <c r="N177" s="3"/>
      <c r="O177" s="3"/>
      <c r="P177" s="3"/>
      <c r="Q177" s="3"/>
      <c r="R177" s="3"/>
      <c r="S177" s="3"/>
    </row>
    <row r="178" spans="1:19" ht="16.5" x14ac:dyDescent="0.3">
      <c r="A178" s="3">
        <v>-9.1824230261828497</v>
      </c>
      <c r="B178" s="3">
        <v>38.791189576149698</v>
      </c>
      <c r="C178" s="3"/>
      <c r="D178" s="12">
        <v>14</v>
      </c>
      <c r="E178" s="12">
        <v>18</v>
      </c>
      <c r="F178" s="12">
        <v>18</v>
      </c>
      <c r="G178" s="12">
        <v>18</v>
      </c>
      <c r="H178" s="12">
        <v>46</v>
      </c>
      <c r="I178" s="12">
        <v>63</v>
      </c>
      <c r="J178" s="12">
        <v>64</v>
      </c>
      <c r="K178" s="3"/>
      <c r="L178" s="3"/>
      <c r="M178" s="3"/>
      <c r="N178" s="3"/>
      <c r="O178" s="3"/>
      <c r="P178" s="3"/>
      <c r="Q178" s="3"/>
      <c r="R178" s="3"/>
      <c r="S178" s="3"/>
    </row>
    <row r="179" spans="1:19" ht="16.5" x14ac:dyDescent="0.3">
      <c r="A179" s="3"/>
      <c r="B179" s="3"/>
      <c r="C179" s="3"/>
      <c r="D179" s="12"/>
      <c r="E179" s="12"/>
      <c r="F179" s="12"/>
      <c r="G179" s="12"/>
      <c r="H179" s="12"/>
      <c r="I179" s="12"/>
      <c r="J179" s="12"/>
      <c r="K179" s="3"/>
      <c r="L179" s="3"/>
      <c r="M179" s="3"/>
      <c r="N179" s="3"/>
      <c r="O179" s="3"/>
      <c r="P179" s="3"/>
      <c r="Q179" s="3"/>
      <c r="R179" s="3"/>
      <c r="S179" s="3"/>
    </row>
    <row r="180" spans="1:19" ht="16.5" x14ac:dyDescent="0.3">
      <c r="A180" s="3">
        <v>-8.2165198191793891</v>
      </c>
      <c r="B180" s="3">
        <v>38.662574686408199</v>
      </c>
      <c r="C180" s="3"/>
      <c r="D180" s="12">
        <v>0</v>
      </c>
      <c r="E180" s="12">
        <v>0</v>
      </c>
      <c r="F180" s="12">
        <v>0</v>
      </c>
      <c r="G180" s="12">
        <v>0</v>
      </c>
      <c r="H180" s="12">
        <v>0</v>
      </c>
      <c r="I180" s="12">
        <v>0</v>
      </c>
      <c r="J180" s="12">
        <v>0</v>
      </c>
      <c r="K180" s="3"/>
      <c r="L180" s="3"/>
      <c r="M180" s="3"/>
      <c r="N180" s="3"/>
      <c r="O180" s="3"/>
      <c r="P180" s="3"/>
      <c r="Q180" s="3"/>
      <c r="R180" s="3"/>
      <c r="S180" s="3"/>
    </row>
    <row r="181" spans="1:19" ht="16.5" x14ac:dyDescent="0.3">
      <c r="A181" s="3">
        <v>-8.5137322028057394</v>
      </c>
      <c r="B181" s="3">
        <v>38.402515076613497</v>
      </c>
      <c r="C181" s="3"/>
      <c r="D181" s="12">
        <v>0</v>
      </c>
      <c r="E181" s="12">
        <v>0</v>
      </c>
      <c r="F181" s="12">
        <v>0</v>
      </c>
      <c r="G181" s="12">
        <v>0</v>
      </c>
      <c r="H181" s="12">
        <v>0</v>
      </c>
      <c r="I181" s="12">
        <v>0</v>
      </c>
      <c r="J181" s="12">
        <v>0</v>
      </c>
      <c r="K181" s="3"/>
      <c r="L181" s="3"/>
      <c r="M181" s="3"/>
      <c r="N181" s="3"/>
      <c r="O181" s="3"/>
      <c r="P181" s="3"/>
      <c r="Q181" s="3"/>
      <c r="R181" s="3"/>
      <c r="S181" s="3"/>
    </row>
    <row r="182" spans="1:19" ht="16.5" x14ac:dyDescent="0.3">
      <c r="A182" s="3">
        <v>-8.4771656456017102</v>
      </c>
      <c r="B182" s="3">
        <v>38.679306974978701</v>
      </c>
      <c r="C182" s="3"/>
      <c r="D182" s="12">
        <v>0</v>
      </c>
      <c r="E182" s="12">
        <v>0</v>
      </c>
      <c r="F182" s="12">
        <v>0</v>
      </c>
      <c r="G182" s="12">
        <v>0</v>
      </c>
      <c r="H182" s="12">
        <v>0</v>
      </c>
      <c r="I182" s="12">
        <v>0</v>
      </c>
      <c r="J182" s="12">
        <v>0</v>
      </c>
      <c r="K182" s="3"/>
      <c r="L182" s="3"/>
      <c r="M182" s="3"/>
      <c r="N182" s="3"/>
      <c r="O182" s="3"/>
      <c r="P182" s="3"/>
      <c r="Q182" s="3"/>
      <c r="R182" s="3"/>
      <c r="S182" s="3"/>
    </row>
    <row r="183" spans="1:19" ht="16.5" x14ac:dyDescent="0.3">
      <c r="A183" s="3">
        <v>-8.2165198191793891</v>
      </c>
      <c r="B183" s="3">
        <v>38.662574686408199</v>
      </c>
      <c r="C183" s="3"/>
      <c r="D183" s="12">
        <v>0</v>
      </c>
      <c r="E183" s="12">
        <v>0</v>
      </c>
      <c r="F183" s="12">
        <v>0</v>
      </c>
      <c r="G183" s="12">
        <v>0</v>
      </c>
      <c r="H183" s="12">
        <v>0</v>
      </c>
      <c r="I183" s="12">
        <v>0</v>
      </c>
      <c r="J183" s="12">
        <v>0</v>
      </c>
      <c r="K183" s="3"/>
      <c r="L183" s="3"/>
      <c r="M183" s="3"/>
      <c r="N183" s="3"/>
      <c r="O183" s="3"/>
      <c r="P183" s="3"/>
      <c r="Q183" s="3"/>
      <c r="R183" s="3"/>
      <c r="S183" s="3"/>
    </row>
    <row r="184" spans="1:19" ht="16.5" x14ac:dyDescent="0.3">
      <c r="A184" s="3"/>
      <c r="B184" s="3"/>
      <c r="C184" s="3"/>
      <c r="D184" s="12"/>
      <c r="E184" s="12"/>
      <c r="F184" s="12"/>
      <c r="G184" s="12"/>
      <c r="H184" s="12"/>
      <c r="I184" s="12"/>
      <c r="J184" s="12"/>
      <c r="K184" s="3"/>
      <c r="L184" s="3"/>
      <c r="M184" s="3"/>
      <c r="N184" s="3"/>
      <c r="O184" s="3"/>
      <c r="P184" s="3"/>
      <c r="Q184" s="3"/>
      <c r="R184" s="3"/>
      <c r="S184" s="3"/>
    </row>
    <row r="185" spans="1:19" ht="16.5" x14ac:dyDescent="0.3">
      <c r="A185" s="3">
        <v>-7.6454770232006801</v>
      </c>
      <c r="B185" s="3">
        <v>39.196019617172801</v>
      </c>
      <c r="C185" s="3"/>
      <c r="D185" s="12">
        <v>0</v>
      </c>
      <c r="E185" s="12">
        <v>0</v>
      </c>
      <c r="F185" s="12">
        <v>0</v>
      </c>
      <c r="G185" s="12">
        <v>0</v>
      </c>
      <c r="H185" s="12">
        <v>0</v>
      </c>
      <c r="I185" s="12">
        <v>0</v>
      </c>
      <c r="J185" s="12">
        <v>0</v>
      </c>
      <c r="K185" s="3"/>
      <c r="L185" s="3"/>
      <c r="M185" s="3"/>
      <c r="N185" s="3"/>
      <c r="O185" s="3"/>
      <c r="P185" s="3"/>
      <c r="Q185" s="3"/>
      <c r="R185" s="3"/>
      <c r="S185" s="3"/>
    </row>
    <row r="186" spans="1:19" ht="16.5" x14ac:dyDescent="0.3">
      <c r="A186" s="3">
        <v>-7.9030241055046702</v>
      </c>
      <c r="B186" s="3">
        <v>39.071488030543001</v>
      </c>
      <c r="C186" s="3"/>
      <c r="D186" s="12">
        <v>0</v>
      </c>
      <c r="E186" s="12">
        <v>0</v>
      </c>
      <c r="F186" s="12">
        <v>0</v>
      </c>
      <c r="G186" s="12">
        <v>0</v>
      </c>
      <c r="H186" s="12">
        <v>0</v>
      </c>
      <c r="I186" s="12">
        <v>0</v>
      </c>
      <c r="J186" s="12">
        <v>0</v>
      </c>
      <c r="K186" s="3"/>
      <c r="L186" s="3"/>
      <c r="M186" s="3"/>
      <c r="N186" s="3"/>
      <c r="O186" s="3"/>
      <c r="P186" s="3"/>
      <c r="Q186" s="3"/>
      <c r="R186" s="3"/>
      <c r="S186" s="3"/>
    </row>
    <row r="187" spans="1:19" ht="16.5" x14ac:dyDescent="0.3">
      <c r="A187" s="3">
        <v>-7.9934933959372403</v>
      </c>
      <c r="B187" s="3">
        <v>39.2592415407034</v>
      </c>
      <c r="C187" s="3"/>
      <c r="D187" s="12">
        <v>0</v>
      </c>
      <c r="E187" s="12">
        <v>0</v>
      </c>
      <c r="F187" s="12">
        <v>0</v>
      </c>
      <c r="G187" s="12">
        <v>0</v>
      </c>
      <c r="H187" s="12">
        <v>0</v>
      </c>
      <c r="I187" s="12">
        <v>0</v>
      </c>
      <c r="J187" s="12">
        <v>0</v>
      </c>
      <c r="K187" s="3"/>
      <c r="L187" s="3"/>
      <c r="M187" s="3"/>
      <c r="N187" s="3"/>
      <c r="O187" s="3"/>
      <c r="P187" s="3"/>
      <c r="Q187" s="3"/>
      <c r="R187" s="3"/>
      <c r="S187" s="3"/>
    </row>
    <row r="188" spans="1:19" ht="16.5" x14ac:dyDescent="0.3">
      <c r="A188" s="3">
        <v>-7.6454770232006801</v>
      </c>
      <c r="B188" s="3">
        <v>39.196019617172801</v>
      </c>
      <c r="C188" s="3"/>
      <c r="D188" s="12">
        <v>0</v>
      </c>
      <c r="E188" s="12">
        <v>0</v>
      </c>
      <c r="F188" s="12">
        <v>0</v>
      </c>
      <c r="G188" s="12">
        <v>0</v>
      </c>
      <c r="H188" s="12">
        <v>0</v>
      </c>
      <c r="I188" s="12">
        <v>0</v>
      </c>
      <c r="J188" s="12">
        <v>0</v>
      </c>
      <c r="K188" s="3"/>
      <c r="L188" s="3"/>
      <c r="M188" s="3"/>
      <c r="N188" s="3"/>
      <c r="O188" s="3"/>
      <c r="P188" s="3"/>
      <c r="Q188" s="3"/>
      <c r="R188" s="3"/>
      <c r="S188" s="3"/>
    </row>
    <row r="189" spans="1:19" ht="16.5" x14ac:dyDescent="0.3">
      <c r="A189" s="3"/>
      <c r="B189" s="3"/>
      <c r="C189" s="3"/>
      <c r="D189" s="12"/>
      <c r="E189" s="12"/>
      <c r="F189" s="12"/>
      <c r="G189" s="12"/>
      <c r="H189" s="12"/>
      <c r="I189" s="12"/>
      <c r="J189" s="12"/>
      <c r="K189" s="3"/>
      <c r="L189" s="3"/>
      <c r="M189" s="3"/>
      <c r="N189" s="3"/>
      <c r="O189" s="3"/>
      <c r="P189" s="3"/>
      <c r="Q189" s="3"/>
      <c r="R189" s="3"/>
      <c r="S189" s="3"/>
    </row>
    <row r="190" spans="1:19" ht="16.5" x14ac:dyDescent="0.3">
      <c r="A190" s="3">
        <v>-8.2620565165614206</v>
      </c>
      <c r="B190" s="3">
        <v>39.682316371952901</v>
      </c>
      <c r="C190" s="3"/>
      <c r="D190" s="12">
        <v>0</v>
      </c>
      <c r="E190" s="12">
        <v>0</v>
      </c>
      <c r="F190" s="12">
        <v>0</v>
      </c>
      <c r="G190" s="12">
        <v>0</v>
      </c>
      <c r="H190" s="12">
        <v>0</v>
      </c>
      <c r="I190" s="12">
        <v>0</v>
      </c>
      <c r="J190" s="12">
        <v>0</v>
      </c>
      <c r="K190" s="3"/>
      <c r="L190" s="3"/>
      <c r="M190" s="3"/>
      <c r="N190" s="3"/>
      <c r="O190" s="3"/>
      <c r="P190" s="3"/>
      <c r="Q190" s="3"/>
      <c r="R190" s="3"/>
      <c r="S190" s="3"/>
    </row>
    <row r="191" spans="1:19" ht="16.5" x14ac:dyDescent="0.3">
      <c r="A191" s="3">
        <v>-8.3352194915743194</v>
      </c>
      <c r="B191" s="3">
        <v>39.873421898001901</v>
      </c>
      <c r="C191" s="3"/>
      <c r="D191" s="12">
        <v>0</v>
      </c>
      <c r="E191" s="12">
        <v>0</v>
      </c>
      <c r="F191" s="12">
        <v>3</v>
      </c>
      <c r="G191" s="12">
        <v>3</v>
      </c>
      <c r="H191" s="12">
        <v>4</v>
      </c>
      <c r="I191" s="12">
        <v>0</v>
      </c>
      <c r="J191" s="12">
        <v>4</v>
      </c>
      <c r="K191" s="3"/>
      <c r="L191" s="3"/>
      <c r="M191" s="3"/>
      <c r="N191" s="3"/>
      <c r="O191" s="3"/>
      <c r="P191" s="3"/>
      <c r="Q191" s="3"/>
      <c r="R191" s="3"/>
      <c r="S191" s="3"/>
    </row>
    <row r="192" spans="1:19" ht="16.5" x14ac:dyDescent="0.3">
      <c r="A192" s="3">
        <v>-8.2692265812622701</v>
      </c>
      <c r="B192" s="3">
        <v>39.886269194640597</v>
      </c>
      <c r="C192" s="3"/>
      <c r="D192" s="12">
        <v>0</v>
      </c>
      <c r="E192" s="12">
        <v>0</v>
      </c>
      <c r="F192" s="12">
        <v>0</v>
      </c>
      <c r="G192" s="12">
        <v>0</v>
      </c>
      <c r="H192" s="12">
        <v>0</v>
      </c>
      <c r="I192" s="12">
        <v>0</v>
      </c>
      <c r="J192" s="12">
        <v>0</v>
      </c>
      <c r="K192" s="3"/>
      <c r="L192" s="3"/>
      <c r="M192" s="3"/>
      <c r="N192" s="3"/>
      <c r="O192" s="3"/>
      <c r="P192" s="3"/>
      <c r="Q192" s="3"/>
      <c r="R192" s="3"/>
      <c r="S192" s="3"/>
    </row>
    <row r="193" spans="1:19" ht="16.5" x14ac:dyDescent="0.3">
      <c r="A193" s="3">
        <v>-8.2620565165614206</v>
      </c>
      <c r="B193" s="3">
        <v>39.682316371952901</v>
      </c>
      <c r="C193" s="3"/>
      <c r="D193" s="12">
        <v>0</v>
      </c>
      <c r="E193" s="12">
        <v>0</v>
      </c>
      <c r="F193" s="12">
        <v>0</v>
      </c>
      <c r="G193" s="12">
        <v>0</v>
      </c>
      <c r="H193" s="12">
        <v>0</v>
      </c>
      <c r="I193" s="12">
        <v>0</v>
      </c>
      <c r="J193" s="12">
        <v>0</v>
      </c>
      <c r="K193" s="3"/>
      <c r="L193" s="3"/>
      <c r="M193" s="3"/>
      <c r="N193" s="3"/>
      <c r="O193" s="3"/>
      <c r="P193" s="3"/>
      <c r="Q193" s="3"/>
      <c r="R193" s="3"/>
      <c r="S193" s="3"/>
    </row>
    <row r="194" spans="1:19" ht="16.5" x14ac:dyDescent="0.3">
      <c r="A194" s="3"/>
      <c r="B194" s="3"/>
      <c r="C194" s="3"/>
      <c r="D194" s="12"/>
      <c r="E194" s="12"/>
      <c r="F194" s="12"/>
      <c r="G194" s="12"/>
      <c r="H194" s="12"/>
      <c r="I194" s="12"/>
      <c r="J194" s="12"/>
      <c r="K194" s="3"/>
      <c r="L194" s="3"/>
      <c r="M194" s="3"/>
      <c r="N194" s="3"/>
      <c r="O194" s="3"/>
      <c r="P194" s="3"/>
      <c r="Q194" s="3"/>
      <c r="R194" s="3"/>
      <c r="S194" s="3"/>
    </row>
    <row r="195" spans="1:19" ht="16.5" x14ac:dyDescent="0.3">
      <c r="A195" s="3">
        <v>-7.2440755276651503</v>
      </c>
      <c r="B195" s="3">
        <v>40.8622760975109</v>
      </c>
      <c r="C195" s="3"/>
      <c r="D195" s="12">
        <v>0</v>
      </c>
      <c r="E195" s="12">
        <v>0</v>
      </c>
      <c r="F195" s="12">
        <v>0</v>
      </c>
      <c r="G195" s="12">
        <v>0</v>
      </c>
      <c r="H195" s="12">
        <v>0</v>
      </c>
      <c r="I195" s="12">
        <v>0</v>
      </c>
      <c r="J195" s="12">
        <v>0</v>
      </c>
      <c r="K195" s="3"/>
      <c r="L195" s="3"/>
      <c r="M195" s="3"/>
      <c r="N195" s="3"/>
      <c r="O195" s="3"/>
      <c r="P195" s="3"/>
      <c r="Q195" s="3"/>
      <c r="R195" s="3"/>
      <c r="S195" s="3"/>
    </row>
    <row r="196" spans="1:19" ht="16.5" x14ac:dyDescent="0.3">
      <c r="A196" s="3">
        <v>-7.4096410562846602</v>
      </c>
      <c r="B196" s="3">
        <v>40.616362234588401</v>
      </c>
      <c r="C196" s="3"/>
      <c r="D196" s="12">
        <v>0</v>
      </c>
      <c r="E196" s="12">
        <v>0</v>
      </c>
      <c r="F196" s="12">
        <v>0</v>
      </c>
      <c r="G196" s="12">
        <v>0</v>
      </c>
      <c r="H196" s="12">
        <v>0</v>
      </c>
      <c r="I196" s="12">
        <v>0</v>
      </c>
      <c r="J196" s="12">
        <v>0</v>
      </c>
      <c r="K196" s="3"/>
      <c r="L196" s="3"/>
      <c r="M196" s="3"/>
      <c r="N196" s="3"/>
      <c r="O196" s="3"/>
      <c r="P196" s="3"/>
      <c r="Q196" s="3"/>
      <c r="R196" s="3"/>
      <c r="S196" s="3"/>
    </row>
    <row r="197" spans="1:19" ht="16.5" x14ac:dyDescent="0.3">
      <c r="A197" s="3">
        <v>-7.4181363742512501</v>
      </c>
      <c r="B197" s="3">
        <v>40.833104129213403</v>
      </c>
      <c r="C197" s="3"/>
      <c r="D197" s="12">
        <v>0</v>
      </c>
      <c r="E197" s="12">
        <v>0</v>
      </c>
      <c r="F197" s="12">
        <v>0</v>
      </c>
      <c r="G197" s="12">
        <v>0</v>
      </c>
      <c r="H197" s="12">
        <v>0</v>
      </c>
      <c r="I197" s="12">
        <v>0</v>
      </c>
      <c r="J197" s="12">
        <v>5</v>
      </c>
      <c r="K197" s="3"/>
      <c r="L197" s="3"/>
      <c r="M197" s="3"/>
      <c r="N197" s="3"/>
      <c r="O197" s="3"/>
      <c r="P197" s="3"/>
      <c r="Q197" s="3"/>
      <c r="R197" s="3"/>
      <c r="S197" s="3"/>
    </row>
    <row r="198" spans="1:19" ht="16.5" x14ac:dyDescent="0.3">
      <c r="A198" s="3">
        <v>-7.2440755276651503</v>
      </c>
      <c r="B198" s="3">
        <v>40.8622760975109</v>
      </c>
      <c r="C198" s="3"/>
      <c r="D198" s="12">
        <v>0</v>
      </c>
      <c r="E198" s="12">
        <v>0</v>
      </c>
      <c r="F198" s="12">
        <v>0</v>
      </c>
      <c r="G198" s="12">
        <v>0</v>
      </c>
      <c r="H198" s="12">
        <v>0</v>
      </c>
      <c r="I198" s="12">
        <v>0</v>
      </c>
      <c r="J198" s="12">
        <v>0</v>
      </c>
      <c r="K198" s="3"/>
      <c r="L198" s="3"/>
      <c r="M198" s="3"/>
      <c r="N198" s="3"/>
      <c r="O198" s="3"/>
      <c r="P198" s="3"/>
      <c r="Q198" s="3"/>
      <c r="R198" s="3"/>
      <c r="S198" s="3"/>
    </row>
    <row r="199" spans="1:19" ht="16.5" x14ac:dyDescent="0.3">
      <c r="A199" s="3"/>
      <c r="B199" s="3"/>
      <c r="C199" s="3"/>
      <c r="D199" s="12"/>
      <c r="E199" s="12"/>
      <c r="F199" s="12"/>
      <c r="G199" s="12"/>
      <c r="H199" s="12"/>
      <c r="I199" s="12"/>
      <c r="J199" s="12"/>
      <c r="K199" s="3"/>
      <c r="L199" s="3"/>
      <c r="M199" s="3"/>
      <c r="N199" s="3"/>
      <c r="O199" s="3"/>
      <c r="P199" s="3"/>
      <c r="Q199" s="3"/>
      <c r="R199" s="3"/>
      <c r="S199" s="3"/>
    </row>
    <row r="200" spans="1:19" ht="16.5" x14ac:dyDescent="0.3">
      <c r="A200" s="3">
        <v>-8.5793808520378008</v>
      </c>
      <c r="B200" s="3">
        <v>39.672187082918903</v>
      </c>
      <c r="C200" s="3"/>
      <c r="D200" s="12">
        <v>0</v>
      </c>
      <c r="E200" s="12">
        <v>3</v>
      </c>
      <c r="F200" s="12">
        <v>3</v>
      </c>
      <c r="G200" s="12">
        <v>3</v>
      </c>
      <c r="H200" s="12">
        <v>4</v>
      </c>
      <c r="I200" s="12">
        <v>0</v>
      </c>
      <c r="J200" s="12">
        <v>5</v>
      </c>
      <c r="K200" s="3"/>
      <c r="L200" s="3"/>
      <c r="M200" s="3"/>
      <c r="N200" s="3"/>
      <c r="O200" s="3"/>
      <c r="P200" s="3"/>
      <c r="Q200" s="3"/>
      <c r="R200" s="3"/>
      <c r="S200" s="3"/>
    </row>
    <row r="201" spans="1:19" ht="16.5" x14ac:dyDescent="0.3">
      <c r="A201" s="3">
        <v>-8.6692205135658291</v>
      </c>
      <c r="B201" s="3">
        <v>39.464868928433397</v>
      </c>
      <c r="C201" s="3"/>
      <c r="D201" s="12">
        <v>0</v>
      </c>
      <c r="E201" s="12">
        <v>0</v>
      </c>
      <c r="F201" s="12">
        <v>0</v>
      </c>
      <c r="G201" s="12">
        <v>0</v>
      </c>
      <c r="H201" s="12">
        <v>0</v>
      </c>
      <c r="I201" s="12">
        <v>0</v>
      </c>
      <c r="J201" s="12">
        <v>3</v>
      </c>
      <c r="K201" s="3"/>
      <c r="L201" s="3"/>
      <c r="M201" s="3"/>
      <c r="N201" s="3"/>
      <c r="O201" s="3"/>
      <c r="P201" s="3"/>
      <c r="Q201" s="3"/>
      <c r="R201" s="3"/>
      <c r="S201" s="3"/>
    </row>
    <row r="202" spans="1:19" ht="16.5" x14ac:dyDescent="0.3">
      <c r="A202" s="3">
        <v>-8.7175387538179105</v>
      </c>
      <c r="B202" s="3">
        <v>39.5458789907916</v>
      </c>
      <c r="C202" s="3"/>
      <c r="D202" s="12">
        <v>0</v>
      </c>
      <c r="E202" s="12">
        <v>0</v>
      </c>
      <c r="F202" s="12">
        <v>0</v>
      </c>
      <c r="G202" s="12">
        <v>0</v>
      </c>
      <c r="H202" s="12">
        <v>0</v>
      </c>
      <c r="I202" s="12">
        <v>0</v>
      </c>
      <c r="J202" s="12">
        <v>0</v>
      </c>
      <c r="K202" s="3"/>
      <c r="L202" s="3"/>
      <c r="M202" s="3"/>
      <c r="N202" s="3"/>
      <c r="O202" s="3"/>
      <c r="P202" s="3"/>
      <c r="Q202" s="3"/>
      <c r="R202" s="3"/>
      <c r="S202" s="3"/>
    </row>
    <row r="203" spans="1:19" ht="16.5" x14ac:dyDescent="0.3">
      <c r="A203" s="3">
        <v>-8.5793808520378008</v>
      </c>
      <c r="B203" s="3">
        <v>39.672187082918903</v>
      </c>
      <c r="C203" s="3"/>
      <c r="D203" s="12">
        <v>0</v>
      </c>
      <c r="E203" s="12">
        <v>3</v>
      </c>
      <c r="F203" s="12">
        <v>3</v>
      </c>
      <c r="G203" s="12">
        <v>3</v>
      </c>
      <c r="H203" s="12">
        <v>4</v>
      </c>
      <c r="I203" s="12">
        <v>0</v>
      </c>
      <c r="J203" s="12">
        <v>5</v>
      </c>
      <c r="K203" s="3"/>
      <c r="L203" s="3"/>
      <c r="M203" s="3"/>
      <c r="N203" s="3"/>
      <c r="O203" s="3"/>
      <c r="P203" s="3"/>
      <c r="Q203" s="3"/>
      <c r="R203" s="3"/>
      <c r="S203" s="3"/>
    </row>
    <row r="204" spans="1:19" ht="16.5" x14ac:dyDescent="0.3">
      <c r="A204" s="3"/>
      <c r="B204" s="3"/>
      <c r="C204" s="3"/>
      <c r="D204" s="12"/>
      <c r="E204" s="12"/>
      <c r="F204" s="12"/>
      <c r="G204" s="12"/>
      <c r="H204" s="12"/>
      <c r="I204" s="12"/>
      <c r="J204" s="12"/>
      <c r="K204" s="3"/>
      <c r="L204" s="3"/>
      <c r="M204" s="3"/>
      <c r="N204" s="3"/>
      <c r="O204" s="3"/>
      <c r="P204" s="3"/>
      <c r="Q204" s="3"/>
      <c r="R204" s="3"/>
      <c r="S204" s="3"/>
    </row>
    <row r="205" spans="1:19" ht="16.5" x14ac:dyDescent="0.3">
      <c r="A205" s="3">
        <v>-8.6131356093519091</v>
      </c>
      <c r="B205" s="3">
        <v>40.6304188014836</v>
      </c>
      <c r="C205" s="3"/>
      <c r="D205" s="12">
        <v>6</v>
      </c>
      <c r="E205" s="12">
        <v>6</v>
      </c>
      <c r="F205" s="12">
        <v>46</v>
      </c>
      <c r="G205" s="12">
        <v>55</v>
      </c>
      <c r="H205" s="12">
        <v>62</v>
      </c>
      <c r="I205" s="12">
        <v>95</v>
      </c>
      <c r="J205" s="12">
        <v>95</v>
      </c>
      <c r="K205" s="3"/>
      <c r="L205" s="3"/>
      <c r="M205" s="3"/>
      <c r="N205" s="3"/>
      <c r="O205" s="3"/>
      <c r="P205" s="3"/>
      <c r="Q205" s="3"/>
      <c r="R205" s="3"/>
      <c r="S205" s="3"/>
    </row>
    <row r="206" spans="1:19" ht="16.5" x14ac:dyDescent="0.3">
      <c r="A206" s="3">
        <v>-8.5431860979451208</v>
      </c>
      <c r="B206" s="3">
        <v>40.537437703669802</v>
      </c>
      <c r="C206" s="3"/>
      <c r="D206" s="12">
        <v>0</v>
      </c>
      <c r="E206" s="12">
        <v>0</v>
      </c>
      <c r="F206" s="12">
        <v>6</v>
      </c>
      <c r="G206" s="12">
        <v>7</v>
      </c>
      <c r="H206" s="12">
        <v>7</v>
      </c>
      <c r="I206" s="12">
        <v>9</v>
      </c>
      <c r="J206" s="12">
        <v>10</v>
      </c>
      <c r="K206" s="3"/>
      <c r="L206" s="3"/>
      <c r="M206" s="3"/>
      <c r="N206" s="3"/>
      <c r="O206" s="3"/>
      <c r="P206" s="3"/>
      <c r="Q206" s="3"/>
      <c r="R206" s="3"/>
      <c r="S206" s="3"/>
    </row>
    <row r="207" spans="1:19" ht="16.5" x14ac:dyDescent="0.3">
      <c r="A207" s="3">
        <v>-8.6554090181425707</v>
      </c>
      <c r="B207" s="3">
        <v>40.474190021194403</v>
      </c>
      <c r="C207" s="3"/>
      <c r="D207" s="12">
        <v>0</v>
      </c>
      <c r="E207" s="12">
        <v>0</v>
      </c>
      <c r="F207" s="12">
        <v>3</v>
      </c>
      <c r="G207" s="12">
        <v>4</v>
      </c>
      <c r="H207" s="12">
        <v>5</v>
      </c>
      <c r="I207" s="12">
        <v>0</v>
      </c>
      <c r="J207" s="12">
        <v>5</v>
      </c>
      <c r="K207" s="3"/>
      <c r="L207" s="3"/>
      <c r="M207" s="3"/>
      <c r="N207" s="3"/>
      <c r="O207" s="3"/>
      <c r="P207" s="3"/>
      <c r="Q207" s="3"/>
      <c r="R207" s="3"/>
      <c r="S207" s="3"/>
    </row>
    <row r="208" spans="1:19" ht="16.5" x14ac:dyDescent="0.3">
      <c r="A208" s="3">
        <v>-8.6131356093519091</v>
      </c>
      <c r="B208" s="3">
        <v>40.6304188014836</v>
      </c>
      <c r="C208" s="3"/>
      <c r="D208" s="12">
        <v>6</v>
      </c>
      <c r="E208" s="12">
        <v>6</v>
      </c>
      <c r="F208" s="12">
        <v>46</v>
      </c>
      <c r="G208" s="12">
        <v>55</v>
      </c>
      <c r="H208" s="12">
        <v>62</v>
      </c>
      <c r="I208" s="12">
        <v>95</v>
      </c>
      <c r="J208" s="12">
        <v>95</v>
      </c>
      <c r="K208" s="3"/>
      <c r="L208" s="3"/>
      <c r="M208" s="3"/>
      <c r="N208" s="3"/>
      <c r="O208" s="3"/>
      <c r="P208" s="3"/>
      <c r="Q208" s="3"/>
      <c r="R208" s="3"/>
      <c r="S208" s="3"/>
    </row>
    <row r="209" spans="1:19" ht="16.5" x14ac:dyDescent="0.3">
      <c r="A209" s="3"/>
      <c r="B209" s="3"/>
      <c r="C209" s="3"/>
      <c r="D209" s="12"/>
      <c r="E209" s="12"/>
      <c r="F209" s="12"/>
      <c r="G209" s="12"/>
      <c r="H209" s="12"/>
      <c r="I209" s="12"/>
      <c r="J209" s="12"/>
      <c r="K209" s="3"/>
      <c r="L209" s="3"/>
      <c r="M209" s="3"/>
      <c r="N209" s="3"/>
      <c r="O209" s="3"/>
      <c r="P209" s="3"/>
      <c r="Q209" s="3"/>
      <c r="R209" s="3"/>
      <c r="S209" s="3"/>
    </row>
    <row r="210" spans="1:19" ht="16.5" x14ac:dyDescent="0.3">
      <c r="A210" s="3">
        <v>-8.2165198191793891</v>
      </c>
      <c r="B210" s="3">
        <v>38.662574686408199</v>
      </c>
      <c r="C210" s="3"/>
      <c r="D210" s="12">
        <v>0</v>
      </c>
      <c r="E210" s="12">
        <v>0</v>
      </c>
      <c r="F210" s="12">
        <v>0</v>
      </c>
      <c r="G210" s="12">
        <v>0</v>
      </c>
      <c r="H210" s="12">
        <v>0</v>
      </c>
      <c r="I210" s="12">
        <v>0</v>
      </c>
      <c r="J210" s="12">
        <v>0</v>
      </c>
      <c r="K210" s="3"/>
      <c r="L210" s="3"/>
      <c r="M210" s="3"/>
      <c r="N210" s="3"/>
      <c r="O210" s="3"/>
      <c r="P210" s="3"/>
      <c r="Q210" s="3"/>
      <c r="R210" s="3"/>
      <c r="S210" s="3"/>
    </row>
    <row r="211" spans="1:19" ht="16.5" x14ac:dyDescent="0.3">
      <c r="A211" s="3">
        <v>-7.9086306985445001</v>
      </c>
      <c r="B211" s="3">
        <v>38.571556916533197</v>
      </c>
      <c r="C211" s="3"/>
      <c r="D211" s="12">
        <v>4</v>
      </c>
      <c r="E211" s="12">
        <v>5</v>
      </c>
      <c r="F211" s="12">
        <v>8</v>
      </c>
      <c r="G211" s="12">
        <v>8</v>
      </c>
      <c r="H211" s="12">
        <v>12</v>
      </c>
      <c r="I211" s="12">
        <v>20</v>
      </c>
      <c r="J211" s="12">
        <v>21</v>
      </c>
      <c r="K211" s="3"/>
      <c r="L211" s="3"/>
      <c r="M211" s="3"/>
      <c r="N211" s="3"/>
      <c r="O211" s="3"/>
      <c r="P211" s="3"/>
      <c r="Q211" s="3"/>
      <c r="R211" s="3"/>
      <c r="S211" s="3"/>
    </row>
    <row r="212" spans="1:19" ht="16.5" x14ac:dyDescent="0.3">
      <c r="A212" s="3">
        <v>-7.9999458449950902</v>
      </c>
      <c r="B212" s="3">
        <v>38.340209984207</v>
      </c>
      <c r="C212" s="3"/>
      <c r="D212" s="12">
        <v>0</v>
      </c>
      <c r="E212" s="12">
        <v>0</v>
      </c>
      <c r="F212" s="12">
        <v>0</v>
      </c>
      <c r="G212" s="12">
        <v>0</v>
      </c>
      <c r="H212" s="12">
        <v>0</v>
      </c>
      <c r="I212" s="12">
        <v>0</v>
      </c>
      <c r="J212" s="12">
        <v>0</v>
      </c>
      <c r="K212" s="3"/>
      <c r="L212" s="3"/>
      <c r="M212" s="3"/>
      <c r="N212" s="3"/>
      <c r="O212" s="3"/>
      <c r="P212" s="3"/>
      <c r="Q212" s="3"/>
      <c r="R212" s="3"/>
      <c r="S212" s="3"/>
    </row>
    <row r="213" spans="1:19" ht="16.5" x14ac:dyDescent="0.3">
      <c r="A213" s="3">
        <v>-8.2165198191793891</v>
      </c>
      <c r="B213" s="3">
        <v>38.662574686408199</v>
      </c>
      <c r="C213" s="3"/>
      <c r="D213" s="12">
        <v>0</v>
      </c>
      <c r="E213" s="12">
        <v>0</v>
      </c>
      <c r="F213" s="12">
        <v>0</v>
      </c>
      <c r="G213" s="12">
        <v>0</v>
      </c>
      <c r="H213" s="12">
        <v>0</v>
      </c>
      <c r="I213" s="12">
        <v>0</v>
      </c>
      <c r="J213" s="12">
        <v>0</v>
      </c>
      <c r="K213" s="3"/>
      <c r="L213" s="3"/>
      <c r="M213" s="3"/>
      <c r="N213" s="3"/>
      <c r="O213" s="3"/>
      <c r="P213" s="3"/>
      <c r="Q213" s="3"/>
      <c r="R213" s="3"/>
      <c r="S213" s="3"/>
    </row>
    <row r="214" spans="1:19" ht="16.5" x14ac:dyDescent="0.3">
      <c r="A214" s="3"/>
      <c r="B214" s="3"/>
      <c r="C214" s="3"/>
      <c r="D214" s="12"/>
      <c r="E214" s="12"/>
      <c r="F214" s="12"/>
      <c r="G214" s="12"/>
      <c r="H214" s="12"/>
      <c r="I214" s="12"/>
      <c r="J214" s="12"/>
      <c r="K214" s="3"/>
      <c r="L214" s="3"/>
      <c r="M214" s="3"/>
      <c r="N214" s="3"/>
      <c r="O214" s="3"/>
      <c r="P214" s="3"/>
      <c r="Q214" s="3"/>
      <c r="R214" s="3"/>
      <c r="S214" s="3"/>
    </row>
    <row r="215" spans="1:19" ht="16.5" x14ac:dyDescent="0.3">
      <c r="A215" s="3">
        <v>-8.5062340803309802</v>
      </c>
      <c r="B215" s="3">
        <v>38.959080131947502</v>
      </c>
      <c r="C215" s="3"/>
      <c r="D215" s="12">
        <v>4</v>
      </c>
      <c r="E215" s="12">
        <v>4</v>
      </c>
      <c r="F215" s="12">
        <v>4</v>
      </c>
      <c r="G215" s="12">
        <v>4</v>
      </c>
      <c r="H215" s="12">
        <v>4</v>
      </c>
      <c r="I215" s="12">
        <v>0</v>
      </c>
      <c r="J215" s="12">
        <v>5</v>
      </c>
      <c r="K215" s="3"/>
      <c r="L215" s="3"/>
      <c r="M215" s="3"/>
      <c r="N215" s="3"/>
      <c r="O215" s="3"/>
      <c r="P215" s="3"/>
      <c r="Q215" s="3"/>
      <c r="R215" s="3"/>
      <c r="S215" s="3"/>
    </row>
    <row r="216" spans="1:19" ht="16.5" x14ac:dyDescent="0.3">
      <c r="A216" s="3">
        <v>-8.4511730813077701</v>
      </c>
      <c r="B216" s="3">
        <v>39.3600683701967</v>
      </c>
      <c r="C216" s="3"/>
      <c r="D216" s="12">
        <v>0</v>
      </c>
      <c r="E216" s="12">
        <v>0</v>
      </c>
      <c r="F216" s="12">
        <v>0</v>
      </c>
      <c r="G216" s="12">
        <v>0</v>
      </c>
      <c r="H216" s="12">
        <v>0</v>
      </c>
      <c r="I216" s="12">
        <v>0</v>
      </c>
      <c r="J216" s="12">
        <v>0</v>
      </c>
      <c r="K216" s="3"/>
      <c r="L216" s="3"/>
      <c r="M216" s="3"/>
      <c r="N216" s="3"/>
      <c r="O216" s="3"/>
      <c r="P216" s="3"/>
      <c r="Q216" s="3"/>
      <c r="R216" s="3"/>
      <c r="S216" s="3"/>
    </row>
    <row r="217" spans="1:19" ht="16.5" x14ac:dyDescent="0.3">
      <c r="A217" s="3">
        <v>-8.0613073765404604</v>
      </c>
      <c r="B217" s="3">
        <v>38.971321956841898</v>
      </c>
      <c r="C217" s="3"/>
      <c r="D217" s="12">
        <v>0</v>
      </c>
      <c r="E217" s="12">
        <v>0</v>
      </c>
      <c r="F217" s="12">
        <v>0</v>
      </c>
      <c r="G217" s="12">
        <v>0</v>
      </c>
      <c r="H217" s="12">
        <v>0</v>
      </c>
      <c r="I217" s="12">
        <v>0</v>
      </c>
      <c r="J217" s="12">
        <v>0</v>
      </c>
      <c r="K217" s="3"/>
      <c r="L217" s="3"/>
      <c r="M217" s="3"/>
      <c r="N217" s="3"/>
      <c r="O217" s="3"/>
      <c r="P217" s="3"/>
      <c r="Q217" s="3"/>
      <c r="R217" s="3"/>
      <c r="S217" s="3"/>
    </row>
    <row r="218" spans="1:19" ht="16.5" x14ac:dyDescent="0.3">
      <c r="A218" s="3">
        <v>-8.5062340803309802</v>
      </c>
      <c r="B218" s="3">
        <v>38.959080131947502</v>
      </c>
      <c r="C218" s="3"/>
      <c r="D218" s="12">
        <v>4</v>
      </c>
      <c r="E218" s="12">
        <v>4</v>
      </c>
      <c r="F218" s="12">
        <v>4</v>
      </c>
      <c r="G218" s="12">
        <v>4</v>
      </c>
      <c r="H218" s="12">
        <v>4</v>
      </c>
      <c r="I218" s="12">
        <v>0</v>
      </c>
      <c r="J218" s="12">
        <v>5</v>
      </c>
      <c r="K218" s="3"/>
      <c r="L218" s="3"/>
      <c r="M218" s="3"/>
      <c r="N218" s="3"/>
      <c r="O218" s="3"/>
      <c r="P218" s="3"/>
      <c r="Q218" s="3"/>
      <c r="R218" s="3"/>
      <c r="S218" s="3"/>
    </row>
    <row r="219" spans="1:19" ht="16.5" x14ac:dyDescent="0.3">
      <c r="A219" s="3"/>
      <c r="B219" s="3"/>
      <c r="C219" s="3"/>
      <c r="D219" s="12"/>
      <c r="E219" s="12"/>
      <c r="F219" s="12"/>
      <c r="G219" s="12"/>
      <c r="H219" s="12"/>
      <c r="I219" s="12"/>
      <c r="J219" s="12"/>
      <c r="K219" s="3"/>
      <c r="L219" s="3"/>
      <c r="M219" s="3"/>
      <c r="N219" s="3"/>
      <c r="O219" s="3"/>
      <c r="P219" s="3"/>
      <c r="Q219" s="3"/>
      <c r="R219" s="3"/>
      <c r="S219" s="3"/>
    </row>
    <row r="220" spans="1:19" ht="16.5" x14ac:dyDescent="0.3">
      <c r="A220" s="3">
        <v>-8.8709768522908803</v>
      </c>
      <c r="B220" s="3">
        <v>40.171767891582299</v>
      </c>
      <c r="C220" s="3"/>
      <c r="D220" s="12">
        <v>0</v>
      </c>
      <c r="E220" s="12">
        <v>0</v>
      </c>
      <c r="F220" s="12">
        <v>0</v>
      </c>
      <c r="G220" s="12">
        <v>3</v>
      </c>
      <c r="H220" s="12">
        <v>3</v>
      </c>
      <c r="I220" s="12">
        <v>0</v>
      </c>
      <c r="J220" s="12">
        <v>7</v>
      </c>
      <c r="K220" s="3"/>
      <c r="L220" s="3"/>
      <c r="M220" s="3"/>
      <c r="N220" s="3"/>
      <c r="O220" s="3"/>
      <c r="P220" s="3"/>
      <c r="Q220" s="3"/>
      <c r="R220" s="3"/>
      <c r="S220" s="3"/>
    </row>
    <row r="221" spans="1:19" ht="16.5" x14ac:dyDescent="0.3">
      <c r="A221" s="3">
        <v>-8.8236952428467799</v>
      </c>
      <c r="B221" s="3">
        <v>39.764442450146397</v>
      </c>
      <c r="C221" s="3"/>
      <c r="D221" s="12">
        <v>0</v>
      </c>
      <c r="E221" s="12">
        <v>0</v>
      </c>
      <c r="F221" s="12">
        <v>7</v>
      </c>
      <c r="G221" s="12">
        <v>7</v>
      </c>
      <c r="H221" s="12">
        <v>7</v>
      </c>
      <c r="I221" s="12">
        <v>10</v>
      </c>
      <c r="J221" s="12">
        <v>10</v>
      </c>
      <c r="K221" s="3"/>
      <c r="L221" s="3"/>
      <c r="M221" s="3"/>
      <c r="N221" s="3"/>
      <c r="O221" s="3"/>
      <c r="P221" s="3"/>
      <c r="Q221" s="3"/>
      <c r="R221" s="3"/>
      <c r="S221" s="3"/>
    </row>
    <row r="222" spans="1:19" ht="16.5" x14ac:dyDescent="0.3">
      <c r="A222" s="3">
        <v>-8.9551604502261295</v>
      </c>
      <c r="B222" s="3">
        <v>39.768005701804299</v>
      </c>
      <c r="C222" s="3"/>
      <c r="D222" s="12">
        <v>0</v>
      </c>
      <c r="E222" s="12">
        <v>0</v>
      </c>
      <c r="F222" s="12">
        <v>6</v>
      </c>
      <c r="G222" s="12">
        <v>6</v>
      </c>
      <c r="H222" s="12">
        <v>7</v>
      </c>
      <c r="I222" s="12">
        <v>7</v>
      </c>
      <c r="J222" s="12">
        <v>7</v>
      </c>
      <c r="K222" s="3"/>
      <c r="L222" s="3"/>
      <c r="M222" s="3"/>
      <c r="N222" s="3"/>
      <c r="O222" s="3"/>
      <c r="P222" s="3"/>
      <c r="Q222" s="3"/>
      <c r="R222" s="3"/>
      <c r="S222" s="3"/>
    </row>
    <row r="223" spans="1:19" ht="16.5" x14ac:dyDescent="0.3">
      <c r="A223" s="3">
        <v>-8.8709768522908803</v>
      </c>
      <c r="B223" s="3">
        <v>40.171767891582299</v>
      </c>
      <c r="C223" s="3"/>
      <c r="D223" s="12">
        <v>0</v>
      </c>
      <c r="E223" s="12">
        <v>0</v>
      </c>
      <c r="F223" s="12">
        <v>0</v>
      </c>
      <c r="G223" s="12">
        <v>3</v>
      </c>
      <c r="H223" s="12">
        <v>3</v>
      </c>
      <c r="I223" s="12">
        <v>0</v>
      </c>
      <c r="J223" s="12">
        <v>7</v>
      </c>
      <c r="K223" s="3"/>
      <c r="L223" s="3"/>
      <c r="M223" s="3"/>
      <c r="N223" s="3"/>
      <c r="O223" s="3"/>
      <c r="P223" s="3"/>
      <c r="Q223" s="3"/>
      <c r="R223" s="3"/>
      <c r="S223" s="3"/>
    </row>
    <row r="224" spans="1:19" ht="16.5" x14ac:dyDescent="0.3">
      <c r="A224" s="3"/>
      <c r="B224" s="3"/>
      <c r="C224" s="3"/>
      <c r="D224" s="12"/>
      <c r="E224" s="12"/>
      <c r="F224" s="12"/>
      <c r="G224" s="12"/>
      <c r="H224" s="12"/>
      <c r="I224" s="12"/>
      <c r="J224" s="12"/>
      <c r="K224" s="3"/>
      <c r="L224" s="3"/>
      <c r="M224" s="3"/>
      <c r="N224" s="3"/>
      <c r="O224" s="3"/>
      <c r="P224" s="3"/>
      <c r="Q224" s="3"/>
      <c r="R224" s="3"/>
      <c r="S224" s="3"/>
    </row>
    <row r="225" spans="1:19" ht="16.5" x14ac:dyDescent="0.3">
      <c r="A225" s="3">
        <v>-8.6087354819872193</v>
      </c>
      <c r="B225" s="3">
        <v>41.544417668453796</v>
      </c>
      <c r="C225" s="3"/>
      <c r="D225" s="12">
        <v>3</v>
      </c>
      <c r="E225" s="12">
        <v>3</v>
      </c>
      <c r="F225" s="12">
        <v>15</v>
      </c>
      <c r="G225" s="12">
        <v>20</v>
      </c>
      <c r="H225" s="12">
        <v>20</v>
      </c>
      <c r="I225" s="12">
        <v>29</v>
      </c>
      <c r="J225" s="12">
        <v>35</v>
      </c>
      <c r="K225" s="3"/>
      <c r="L225" s="3"/>
      <c r="M225" s="3"/>
      <c r="N225" s="3"/>
      <c r="O225" s="3"/>
      <c r="P225" s="3"/>
      <c r="Q225" s="3"/>
      <c r="R225" s="3"/>
      <c r="S225" s="3"/>
    </row>
    <row r="226" spans="1:19" ht="16.5" x14ac:dyDescent="0.3">
      <c r="A226" s="3">
        <v>-8.40645108102159</v>
      </c>
      <c r="B226" s="3">
        <v>41.557726269915001</v>
      </c>
      <c r="C226" s="3"/>
      <c r="D226" s="12">
        <v>21</v>
      </c>
      <c r="E226" s="12">
        <v>25</v>
      </c>
      <c r="F226" s="12">
        <v>98</v>
      </c>
      <c r="G226" s="12">
        <v>131</v>
      </c>
      <c r="H226" s="12">
        <v>152</v>
      </c>
      <c r="I226" s="12">
        <v>208</v>
      </c>
      <c r="J226" s="12">
        <v>213</v>
      </c>
      <c r="K226" s="3"/>
      <c r="L226" s="3"/>
      <c r="M226" s="3"/>
      <c r="N226" s="3"/>
      <c r="O226" s="3"/>
      <c r="P226" s="3"/>
      <c r="Q226" s="3"/>
      <c r="R226" s="3"/>
      <c r="S226" s="3"/>
    </row>
    <row r="227" spans="1:19" ht="16.5" x14ac:dyDescent="0.3">
      <c r="A227" s="3">
        <v>-8.5309146045457194</v>
      </c>
      <c r="B227" s="3">
        <v>41.398780119379197</v>
      </c>
      <c r="C227" s="3"/>
      <c r="D227" s="12">
        <v>12</v>
      </c>
      <c r="E227" s="12">
        <v>14</v>
      </c>
      <c r="F227" s="12">
        <v>44</v>
      </c>
      <c r="G227" s="12">
        <v>48</v>
      </c>
      <c r="H227" s="12">
        <v>48</v>
      </c>
      <c r="I227" s="12">
        <v>61</v>
      </c>
      <c r="J227" s="12">
        <v>71</v>
      </c>
      <c r="K227" s="3"/>
      <c r="L227" s="3"/>
      <c r="M227" s="3"/>
      <c r="N227" s="3"/>
      <c r="O227" s="3"/>
      <c r="P227" s="3"/>
      <c r="Q227" s="3"/>
      <c r="R227" s="3"/>
      <c r="S227" s="3"/>
    </row>
    <row r="228" spans="1:19" ht="16.5" x14ac:dyDescent="0.3">
      <c r="A228" s="3">
        <v>-8.6087354819872193</v>
      </c>
      <c r="B228" s="3">
        <v>41.544417668453796</v>
      </c>
      <c r="C228" s="3"/>
      <c r="D228" s="12">
        <v>3</v>
      </c>
      <c r="E228" s="12">
        <v>3</v>
      </c>
      <c r="F228" s="12">
        <v>15</v>
      </c>
      <c r="G228" s="12">
        <v>20</v>
      </c>
      <c r="H228" s="12">
        <v>20</v>
      </c>
      <c r="I228" s="12">
        <v>29</v>
      </c>
      <c r="J228" s="12">
        <v>35</v>
      </c>
      <c r="K228" s="3"/>
      <c r="L228" s="3"/>
      <c r="M228" s="3"/>
      <c r="N228" s="3"/>
      <c r="O228" s="3"/>
      <c r="P228" s="3"/>
      <c r="Q228" s="3"/>
      <c r="R228" s="3"/>
      <c r="S228" s="3"/>
    </row>
    <row r="229" spans="1:19" ht="16.5" x14ac:dyDescent="0.3">
      <c r="A229" s="3"/>
      <c r="B229" s="3"/>
      <c r="C229" s="3"/>
      <c r="D229" s="12"/>
      <c r="E229" s="12"/>
      <c r="F229" s="12"/>
      <c r="G229" s="12"/>
      <c r="H229" s="12"/>
      <c r="I229" s="12"/>
      <c r="J229" s="12"/>
      <c r="K229" s="3"/>
      <c r="L229" s="3"/>
      <c r="M229" s="3"/>
      <c r="N229" s="3"/>
      <c r="O229" s="3"/>
      <c r="P229" s="3"/>
      <c r="Q229" s="3"/>
      <c r="R229" s="3"/>
      <c r="S229" s="3"/>
    </row>
    <row r="230" spans="1:19" ht="16.5" x14ac:dyDescent="0.3">
      <c r="A230" s="3">
        <v>-7.7840955487679402</v>
      </c>
      <c r="B230" s="3">
        <v>41.015194321182499</v>
      </c>
      <c r="C230" s="3"/>
      <c r="D230" s="12">
        <v>0</v>
      </c>
      <c r="E230" s="12">
        <v>0</v>
      </c>
      <c r="F230" s="12">
        <v>0</v>
      </c>
      <c r="G230" s="12">
        <v>0</v>
      </c>
      <c r="H230" s="12">
        <v>0</v>
      </c>
      <c r="I230" s="12">
        <v>0</v>
      </c>
      <c r="J230" s="12">
        <v>0</v>
      </c>
      <c r="K230" s="3"/>
      <c r="L230" s="3"/>
      <c r="M230" s="3"/>
      <c r="N230" s="3"/>
      <c r="O230" s="3"/>
      <c r="P230" s="3"/>
      <c r="Q230" s="3"/>
      <c r="R230" s="3"/>
      <c r="S230" s="3"/>
    </row>
    <row r="231" spans="1:19" ht="16.5" x14ac:dyDescent="0.3">
      <c r="A231" s="3">
        <v>-7.6014592248523902</v>
      </c>
      <c r="B231" s="3">
        <v>40.988851238109298</v>
      </c>
      <c r="C231" s="3"/>
      <c r="D231" s="12">
        <v>0</v>
      </c>
      <c r="E231" s="12">
        <v>0</v>
      </c>
      <c r="F231" s="12">
        <v>0</v>
      </c>
      <c r="G231" s="12">
        <v>0</v>
      </c>
      <c r="H231" s="12">
        <v>0</v>
      </c>
      <c r="I231" s="12">
        <v>0</v>
      </c>
      <c r="J231" s="12">
        <v>0</v>
      </c>
      <c r="K231" s="3"/>
      <c r="L231" s="3"/>
      <c r="M231" s="3"/>
      <c r="N231" s="3"/>
      <c r="O231" s="3"/>
      <c r="P231" s="3"/>
      <c r="Q231" s="3"/>
      <c r="R231" s="3"/>
      <c r="S231" s="3"/>
    </row>
    <row r="232" spans="1:19" ht="16.5" x14ac:dyDescent="0.3">
      <c r="A232" s="3">
        <v>-7.7454525875984199</v>
      </c>
      <c r="B232" s="3">
        <v>40.848820734037801</v>
      </c>
      <c r="C232" s="3"/>
      <c r="D232" s="12">
        <v>0</v>
      </c>
      <c r="E232" s="12">
        <v>0</v>
      </c>
      <c r="F232" s="12">
        <v>0</v>
      </c>
      <c r="G232" s="12">
        <v>0</v>
      </c>
      <c r="H232" s="12">
        <v>0</v>
      </c>
      <c r="I232" s="12">
        <v>0</v>
      </c>
      <c r="J232" s="12">
        <v>0</v>
      </c>
      <c r="K232" s="3"/>
      <c r="L232" s="3"/>
      <c r="M232" s="3"/>
      <c r="N232" s="3"/>
      <c r="O232" s="3"/>
      <c r="P232" s="3"/>
      <c r="Q232" s="3"/>
      <c r="R232" s="3"/>
      <c r="S232" s="3"/>
    </row>
    <row r="233" spans="1:19" ht="16.5" x14ac:dyDescent="0.3">
      <c r="A233" s="3">
        <v>-7.7840955487679402</v>
      </c>
      <c r="B233" s="3">
        <v>41.015194321182499</v>
      </c>
      <c r="C233" s="3"/>
      <c r="D233" s="12">
        <v>0</v>
      </c>
      <c r="E233" s="12">
        <v>0</v>
      </c>
      <c r="F233" s="12">
        <v>0</v>
      </c>
      <c r="G233" s="12">
        <v>0</v>
      </c>
      <c r="H233" s="12">
        <v>0</v>
      </c>
      <c r="I233" s="12">
        <v>0</v>
      </c>
      <c r="J233" s="12">
        <v>0</v>
      </c>
      <c r="K233" s="3"/>
      <c r="L233" s="3"/>
      <c r="M233" s="3"/>
      <c r="N233" s="3"/>
      <c r="O233" s="3"/>
      <c r="P233" s="3"/>
      <c r="Q233" s="3"/>
      <c r="R233" s="3"/>
      <c r="S233" s="3"/>
    </row>
    <row r="234" spans="1:19" ht="16.5" x14ac:dyDescent="0.3">
      <c r="A234" s="3"/>
      <c r="B234" s="3"/>
      <c r="C234" s="3"/>
      <c r="D234" s="12"/>
      <c r="E234" s="12"/>
      <c r="F234" s="12"/>
      <c r="G234" s="12"/>
      <c r="H234" s="12"/>
      <c r="I234" s="12"/>
      <c r="J234" s="12"/>
      <c r="K234" s="3"/>
      <c r="L234" s="3"/>
      <c r="M234" s="3"/>
      <c r="N234" s="3"/>
      <c r="O234" s="3"/>
      <c r="P234" s="3"/>
      <c r="Q234" s="3"/>
      <c r="R234" s="3"/>
      <c r="S234" s="3"/>
    </row>
    <row r="235" spans="1:19" ht="16.5" x14ac:dyDescent="0.3">
      <c r="A235" s="3">
        <v>-8.47968673574454</v>
      </c>
      <c r="B235" s="3">
        <v>40.692785495632897</v>
      </c>
      <c r="C235" s="3"/>
      <c r="D235" s="12">
        <v>5</v>
      </c>
      <c r="E235" s="12">
        <v>5</v>
      </c>
      <c r="F235" s="12">
        <v>21</v>
      </c>
      <c r="G235" s="12">
        <v>28</v>
      </c>
      <c r="H235" s="12">
        <v>28</v>
      </c>
      <c r="I235" s="12">
        <v>32</v>
      </c>
      <c r="J235" s="12">
        <v>50</v>
      </c>
      <c r="K235" s="3"/>
      <c r="L235" s="3"/>
      <c r="M235" s="3"/>
      <c r="N235" s="3"/>
      <c r="O235" s="3"/>
      <c r="P235" s="3"/>
      <c r="Q235" s="3"/>
      <c r="R235" s="3"/>
      <c r="S235" s="3"/>
    </row>
    <row r="236" spans="1:19" ht="16.5" x14ac:dyDescent="0.3">
      <c r="A236" s="3">
        <v>-8.5285906379836707</v>
      </c>
      <c r="B236" s="3">
        <v>40.564917481823699</v>
      </c>
      <c r="C236" s="3"/>
      <c r="D236" s="12">
        <v>3</v>
      </c>
      <c r="E236" s="12">
        <v>3</v>
      </c>
      <c r="F236" s="12">
        <v>10</v>
      </c>
      <c r="G236" s="12">
        <v>10</v>
      </c>
      <c r="H236" s="12">
        <v>13</v>
      </c>
      <c r="I236" s="12">
        <v>15</v>
      </c>
      <c r="J236" s="12">
        <v>0</v>
      </c>
      <c r="K236" s="3"/>
      <c r="L236" s="3"/>
      <c r="M236" s="3"/>
      <c r="N236" s="3"/>
      <c r="O236" s="3"/>
      <c r="P236" s="3"/>
      <c r="Q236" s="3"/>
      <c r="R236" s="3"/>
      <c r="S236" s="3"/>
    </row>
    <row r="237" spans="1:19" ht="16.5" x14ac:dyDescent="0.3">
      <c r="A237" s="3">
        <v>-8.6131356093519091</v>
      </c>
      <c r="B237" s="3">
        <v>40.6304188014836</v>
      </c>
      <c r="C237" s="3"/>
      <c r="D237" s="12">
        <v>6</v>
      </c>
      <c r="E237" s="12">
        <v>6</v>
      </c>
      <c r="F237" s="12">
        <v>46</v>
      </c>
      <c r="G237" s="12">
        <v>55</v>
      </c>
      <c r="H237" s="12">
        <v>62</v>
      </c>
      <c r="I237" s="12">
        <v>95</v>
      </c>
      <c r="J237" s="12">
        <v>95</v>
      </c>
      <c r="K237" s="3"/>
      <c r="L237" s="3"/>
      <c r="M237" s="3"/>
      <c r="N237" s="3"/>
      <c r="O237" s="3"/>
      <c r="P237" s="3"/>
      <c r="Q237" s="3"/>
      <c r="R237" s="3"/>
      <c r="S237" s="3"/>
    </row>
    <row r="238" spans="1:19" ht="16.5" x14ac:dyDescent="0.3">
      <c r="A238" s="3">
        <v>-8.47968673574454</v>
      </c>
      <c r="B238" s="3">
        <v>40.692785495632897</v>
      </c>
      <c r="C238" s="3"/>
      <c r="D238" s="12">
        <v>5</v>
      </c>
      <c r="E238" s="12">
        <v>5</v>
      </c>
      <c r="F238" s="12">
        <v>21</v>
      </c>
      <c r="G238" s="12">
        <v>28</v>
      </c>
      <c r="H238" s="12">
        <v>28</v>
      </c>
      <c r="I238" s="12">
        <v>32</v>
      </c>
      <c r="J238" s="12">
        <v>50</v>
      </c>
      <c r="K238" s="3"/>
      <c r="L238" s="3"/>
      <c r="M238" s="3"/>
      <c r="N238" s="3"/>
      <c r="O238" s="3"/>
      <c r="P238" s="3"/>
      <c r="Q238" s="3"/>
      <c r="R238" s="3"/>
      <c r="S238" s="3"/>
    </row>
    <row r="239" spans="1:19" ht="16.5" x14ac:dyDescent="0.3">
      <c r="A239" s="3"/>
      <c r="B239" s="3"/>
      <c r="C239" s="3"/>
      <c r="D239" s="12"/>
      <c r="E239" s="12"/>
      <c r="F239" s="12"/>
      <c r="G239" s="12"/>
      <c r="H239" s="12"/>
      <c r="I239" s="12"/>
      <c r="J239" s="12"/>
      <c r="K239" s="3"/>
      <c r="L239" s="3"/>
      <c r="M239" s="3"/>
      <c r="N239" s="3"/>
      <c r="O239" s="3"/>
      <c r="P239" s="3"/>
      <c r="Q239" s="3"/>
      <c r="R239" s="3"/>
      <c r="S239" s="3"/>
    </row>
    <row r="240" spans="1:19" ht="16.5" x14ac:dyDescent="0.3">
      <c r="A240" s="3">
        <v>-8.5285906379836707</v>
      </c>
      <c r="B240" s="3">
        <v>40.564917481823699</v>
      </c>
      <c r="C240" s="3"/>
      <c r="D240" s="12">
        <v>3</v>
      </c>
      <c r="E240" s="12">
        <v>3</v>
      </c>
      <c r="F240" s="12">
        <v>10</v>
      </c>
      <c r="G240" s="12">
        <v>10</v>
      </c>
      <c r="H240" s="12">
        <v>13</v>
      </c>
      <c r="I240" s="12">
        <v>15</v>
      </c>
      <c r="J240" s="12">
        <v>0</v>
      </c>
      <c r="K240" s="3"/>
      <c r="L240" s="3"/>
      <c r="M240" s="3"/>
      <c r="N240" s="3"/>
      <c r="O240" s="3"/>
      <c r="P240" s="3"/>
      <c r="Q240" s="3"/>
      <c r="R240" s="3"/>
      <c r="S240" s="3"/>
    </row>
    <row r="241" spans="1:19" ht="16.5" x14ac:dyDescent="0.3">
      <c r="A241" s="3">
        <v>-8.47968673574454</v>
      </c>
      <c r="B241" s="3">
        <v>40.692785495632897</v>
      </c>
      <c r="C241" s="3"/>
      <c r="D241" s="12">
        <v>5</v>
      </c>
      <c r="E241" s="12">
        <v>5</v>
      </c>
      <c r="F241" s="12">
        <v>21</v>
      </c>
      <c r="G241" s="12">
        <v>28</v>
      </c>
      <c r="H241" s="12">
        <v>28</v>
      </c>
      <c r="I241" s="12">
        <v>32</v>
      </c>
      <c r="J241" s="12">
        <v>50</v>
      </c>
      <c r="K241" s="3"/>
      <c r="L241" s="3"/>
      <c r="M241" s="3"/>
      <c r="N241" s="3"/>
      <c r="O241" s="3"/>
      <c r="P241" s="3"/>
      <c r="Q241" s="3"/>
      <c r="R241" s="3"/>
      <c r="S241" s="3"/>
    </row>
    <row r="242" spans="1:19" ht="16.5" x14ac:dyDescent="0.3">
      <c r="A242" s="3">
        <v>-8.4428621249167097</v>
      </c>
      <c r="B242" s="3">
        <v>40.451204562791403</v>
      </c>
      <c r="C242" s="3"/>
      <c r="D242" s="12">
        <v>0</v>
      </c>
      <c r="E242" s="12">
        <v>0</v>
      </c>
      <c r="F242" s="12">
        <v>0</v>
      </c>
      <c r="G242" s="12">
        <v>4</v>
      </c>
      <c r="H242" s="12">
        <v>4</v>
      </c>
      <c r="I242" s="12">
        <v>0</v>
      </c>
      <c r="J242" s="12">
        <v>5</v>
      </c>
      <c r="K242" s="3"/>
      <c r="L242" s="3"/>
      <c r="M242" s="3"/>
      <c r="N242" s="3"/>
      <c r="O242" s="3"/>
      <c r="P242" s="3"/>
      <c r="Q242" s="3"/>
      <c r="R242" s="3"/>
      <c r="S242" s="3"/>
    </row>
    <row r="243" spans="1:19" ht="16.5" x14ac:dyDescent="0.3">
      <c r="A243" s="3">
        <v>-8.5285906379836707</v>
      </c>
      <c r="B243" s="3">
        <v>40.564917481823699</v>
      </c>
      <c r="C243" s="3"/>
      <c r="D243" s="12">
        <v>3</v>
      </c>
      <c r="E243" s="12">
        <v>3</v>
      </c>
      <c r="F243" s="12">
        <v>10</v>
      </c>
      <c r="G243" s="12">
        <v>10</v>
      </c>
      <c r="H243" s="12">
        <v>13</v>
      </c>
      <c r="I243" s="12">
        <v>15</v>
      </c>
      <c r="J243" s="12">
        <v>0</v>
      </c>
      <c r="K243" s="3"/>
      <c r="L243" s="3"/>
      <c r="M243" s="3"/>
      <c r="N243" s="3"/>
      <c r="O243" s="3"/>
      <c r="P243" s="3"/>
      <c r="Q243" s="3"/>
      <c r="R243" s="3"/>
      <c r="S243" s="3"/>
    </row>
    <row r="244" spans="1:19" ht="16.5" x14ac:dyDescent="0.3">
      <c r="A244" s="3"/>
      <c r="B244" s="3"/>
      <c r="C244" s="3"/>
      <c r="D244" s="12"/>
      <c r="E244" s="12"/>
      <c r="F244" s="12"/>
      <c r="G244" s="12"/>
      <c r="H244" s="12"/>
      <c r="I244" s="12"/>
      <c r="J244" s="12"/>
      <c r="K244" s="3"/>
      <c r="L244" s="3"/>
      <c r="M244" s="3"/>
      <c r="N244" s="3"/>
      <c r="O244" s="3"/>
      <c r="P244" s="3"/>
      <c r="Q244" s="3"/>
      <c r="R244" s="3"/>
      <c r="S244" s="3"/>
    </row>
    <row r="245" spans="1:19" ht="16.5" x14ac:dyDescent="0.3">
      <c r="A245" s="3">
        <v>-7.3388695042831298</v>
      </c>
      <c r="B245" s="3">
        <v>40.356839435975097</v>
      </c>
      <c r="C245" s="3"/>
      <c r="D245" s="12">
        <v>0</v>
      </c>
      <c r="E245" s="12">
        <v>0</v>
      </c>
      <c r="F245" s="12">
        <v>0</v>
      </c>
      <c r="G245" s="12">
        <v>0</v>
      </c>
      <c r="H245" s="12">
        <v>0</v>
      </c>
      <c r="I245" s="12">
        <v>0</v>
      </c>
      <c r="J245" s="12">
        <v>0</v>
      </c>
      <c r="K245" s="3"/>
      <c r="L245" s="3"/>
      <c r="M245" s="3"/>
      <c r="N245" s="3"/>
      <c r="O245" s="3"/>
      <c r="P245" s="3"/>
      <c r="Q245" s="3"/>
      <c r="R245" s="3"/>
      <c r="S245" s="3"/>
    </row>
    <row r="246" spans="1:19" ht="16.5" x14ac:dyDescent="0.3">
      <c r="A246" s="3">
        <v>-7.49750007456276</v>
      </c>
      <c r="B246" s="3">
        <v>40.280046210918201</v>
      </c>
      <c r="C246" s="3"/>
      <c r="D246" s="12">
        <v>0</v>
      </c>
      <c r="E246" s="12">
        <v>0</v>
      </c>
      <c r="F246" s="12">
        <v>0</v>
      </c>
      <c r="G246" s="12">
        <v>0</v>
      </c>
      <c r="H246" s="12">
        <v>0</v>
      </c>
      <c r="I246" s="12">
        <v>0</v>
      </c>
      <c r="J246" s="12">
        <v>0</v>
      </c>
      <c r="K246" s="3"/>
      <c r="L246" s="3"/>
      <c r="M246" s="3"/>
      <c r="N246" s="3"/>
      <c r="O246" s="3"/>
      <c r="P246" s="3"/>
      <c r="Q246" s="3"/>
      <c r="R246" s="3"/>
      <c r="S246" s="3"/>
    </row>
    <row r="247" spans="1:19" ht="16.5" x14ac:dyDescent="0.3">
      <c r="A247" s="3">
        <v>-7.5267291297032397</v>
      </c>
      <c r="B247" s="3">
        <v>40.422461984426199</v>
      </c>
      <c r="C247" s="3"/>
      <c r="D247" s="12">
        <v>0</v>
      </c>
      <c r="E247" s="12">
        <v>0</v>
      </c>
      <c r="F247" s="12">
        <v>0</v>
      </c>
      <c r="G247" s="12">
        <v>0</v>
      </c>
      <c r="H247" s="12">
        <v>0</v>
      </c>
      <c r="I247" s="12">
        <v>0</v>
      </c>
      <c r="J247" s="12">
        <v>0</v>
      </c>
      <c r="K247" s="3"/>
      <c r="L247" s="3"/>
      <c r="M247" s="3"/>
      <c r="N247" s="3"/>
      <c r="O247" s="3"/>
      <c r="P247" s="3"/>
      <c r="Q247" s="3"/>
      <c r="R247" s="3"/>
      <c r="S247" s="3"/>
    </row>
    <row r="248" spans="1:19" ht="16.5" x14ac:dyDescent="0.3">
      <c r="A248" s="3">
        <v>-7.3388695042831298</v>
      </c>
      <c r="B248" s="3">
        <v>40.356839435975097</v>
      </c>
      <c r="C248" s="3"/>
      <c r="D248" s="12">
        <v>0</v>
      </c>
      <c r="E248" s="12">
        <v>0</v>
      </c>
      <c r="F248" s="12">
        <v>0</v>
      </c>
      <c r="G248" s="12">
        <v>0</v>
      </c>
      <c r="H248" s="12">
        <v>0</v>
      </c>
      <c r="I248" s="12">
        <v>0</v>
      </c>
      <c r="J248" s="12">
        <v>0</v>
      </c>
      <c r="K248" s="3"/>
      <c r="L248" s="3"/>
      <c r="M248" s="3"/>
      <c r="N248" s="3"/>
      <c r="O248" s="3"/>
      <c r="P248" s="3"/>
      <c r="Q248" s="3"/>
      <c r="R248" s="3"/>
      <c r="S248" s="3"/>
    </row>
    <row r="249" spans="1:19" ht="16.5" x14ac:dyDescent="0.3">
      <c r="A249" s="3"/>
      <c r="B249" s="3"/>
      <c r="C249" s="3"/>
      <c r="D249" s="12"/>
      <c r="E249" s="12"/>
      <c r="F249" s="12"/>
      <c r="G249" s="12"/>
      <c r="H249" s="12"/>
      <c r="I249" s="12"/>
      <c r="J249" s="12"/>
      <c r="K249" s="3"/>
      <c r="L249" s="3"/>
      <c r="M249" s="3"/>
      <c r="N249" s="3"/>
      <c r="O249" s="3"/>
      <c r="P249" s="3"/>
      <c r="Q249" s="3"/>
      <c r="R249" s="3"/>
      <c r="S249" s="3"/>
    </row>
    <row r="250" spans="1:19" ht="16.5" x14ac:dyDescent="0.3">
      <c r="A250" s="3">
        <v>-7.8490221327340697</v>
      </c>
      <c r="B250" s="3">
        <v>40.355132586470901</v>
      </c>
      <c r="C250" s="3"/>
      <c r="D250" s="12">
        <v>0</v>
      </c>
      <c r="E250" s="12">
        <v>0</v>
      </c>
      <c r="F250" s="12">
        <v>0</v>
      </c>
      <c r="G250" s="12">
        <v>0</v>
      </c>
      <c r="H250" s="12">
        <v>0</v>
      </c>
      <c r="I250" s="12">
        <v>0</v>
      </c>
      <c r="J250" s="12">
        <v>0</v>
      </c>
      <c r="K250" s="3"/>
      <c r="L250" s="3"/>
      <c r="M250" s="3"/>
      <c r="N250" s="3"/>
      <c r="O250" s="3"/>
      <c r="P250" s="3"/>
      <c r="Q250" s="3"/>
      <c r="R250" s="3"/>
      <c r="S250" s="3"/>
    </row>
    <row r="251" spans="1:19" ht="16.5" x14ac:dyDescent="0.3">
      <c r="A251" s="3">
        <v>-8.0490435978853796</v>
      </c>
      <c r="B251" s="3">
        <v>40.211318186960298</v>
      </c>
      <c r="C251" s="3"/>
      <c r="D251" s="12">
        <v>0</v>
      </c>
      <c r="E251" s="12">
        <v>0</v>
      </c>
      <c r="F251" s="12">
        <v>0</v>
      </c>
      <c r="G251" s="12">
        <v>0</v>
      </c>
      <c r="H251" s="12">
        <v>0</v>
      </c>
      <c r="I251" s="12">
        <v>0</v>
      </c>
      <c r="J251" s="12">
        <v>0</v>
      </c>
      <c r="K251" s="3"/>
      <c r="L251" s="3"/>
      <c r="M251" s="3"/>
      <c r="N251" s="3"/>
      <c r="O251" s="3"/>
      <c r="P251" s="3"/>
      <c r="Q251" s="3"/>
      <c r="R251" s="3"/>
      <c r="S251" s="3"/>
    </row>
    <row r="252" spans="1:19" ht="16.5" x14ac:dyDescent="0.3">
      <c r="A252" s="3">
        <v>-8.0233007789799196</v>
      </c>
      <c r="B252" s="3">
        <v>40.363237318563002</v>
      </c>
      <c r="C252" s="3"/>
      <c r="D252" s="12">
        <v>0</v>
      </c>
      <c r="E252" s="12">
        <v>0</v>
      </c>
      <c r="F252" s="12">
        <v>0</v>
      </c>
      <c r="G252" s="12">
        <v>0</v>
      </c>
      <c r="H252" s="12">
        <v>0</v>
      </c>
      <c r="I252" s="12">
        <v>0</v>
      </c>
      <c r="J252" s="12">
        <v>0</v>
      </c>
      <c r="K252" s="3"/>
      <c r="L252" s="3"/>
      <c r="M252" s="3"/>
      <c r="N252" s="3"/>
      <c r="O252" s="3"/>
      <c r="P252" s="3"/>
      <c r="Q252" s="3"/>
      <c r="R252" s="3"/>
      <c r="S252" s="3"/>
    </row>
    <row r="253" spans="1:19" ht="16.5" x14ac:dyDescent="0.3">
      <c r="A253" s="3">
        <v>-7.8490221327340697</v>
      </c>
      <c r="B253" s="3">
        <v>40.355132586470901</v>
      </c>
      <c r="C253" s="3"/>
      <c r="D253" s="12">
        <v>0</v>
      </c>
      <c r="E253" s="12">
        <v>0</v>
      </c>
      <c r="F253" s="12">
        <v>0</v>
      </c>
      <c r="G253" s="12">
        <v>0</v>
      </c>
      <c r="H253" s="12">
        <v>0</v>
      </c>
      <c r="I253" s="12">
        <v>0</v>
      </c>
      <c r="J253" s="12">
        <v>0</v>
      </c>
      <c r="K253" s="3"/>
      <c r="L253" s="3"/>
      <c r="M253" s="3"/>
      <c r="N253" s="3"/>
      <c r="O253" s="3"/>
      <c r="P253" s="3"/>
      <c r="Q253" s="3"/>
      <c r="R253" s="3"/>
      <c r="S253" s="3"/>
    </row>
    <row r="254" spans="1:19" ht="16.5" x14ac:dyDescent="0.3">
      <c r="A254" s="3"/>
      <c r="B254" s="3"/>
      <c r="C254" s="3"/>
      <c r="D254" s="12"/>
      <c r="E254" s="12"/>
      <c r="F254" s="12"/>
      <c r="G254" s="12"/>
      <c r="H254" s="12"/>
      <c r="I254" s="12"/>
      <c r="J254" s="12"/>
      <c r="K254" s="3"/>
      <c r="L254" s="3"/>
      <c r="M254" s="3"/>
      <c r="N254" s="3"/>
      <c r="O254" s="3"/>
      <c r="P254" s="3"/>
      <c r="Q254" s="3"/>
      <c r="R254" s="3"/>
      <c r="S254" s="3"/>
    </row>
    <row r="255" spans="1:19" ht="16.5" x14ac:dyDescent="0.3">
      <c r="A255" s="3">
        <v>-7.9122567588580202</v>
      </c>
      <c r="B255" s="3">
        <v>40.9144473283583</v>
      </c>
      <c r="C255" s="3"/>
      <c r="D255" s="12">
        <v>0</v>
      </c>
      <c r="E255" s="12">
        <v>0</v>
      </c>
      <c r="F255" s="12">
        <v>0</v>
      </c>
      <c r="G255" s="12">
        <v>0</v>
      </c>
      <c r="H255" s="12">
        <v>0</v>
      </c>
      <c r="I255" s="12">
        <v>0</v>
      </c>
      <c r="J255" s="12">
        <v>22</v>
      </c>
      <c r="K255" s="3"/>
      <c r="L255" s="3"/>
      <c r="M255" s="3"/>
      <c r="N255" s="3"/>
      <c r="O255" s="3"/>
      <c r="P255" s="3"/>
      <c r="Q255" s="3"/>
      <c r="R255" s="3"/>
      <c r="S255" s="3"/>
    </row>
    <row r="256" spans="1:19" ht="16.5" x14ac:dyDescent="0.3">
      <c r="A256" s="3">
        <v>-7.7502974550178996</v>
      </c>
      <c r="B256" s="3">
        <v>40.748882275913999</v>
      </c>
      <c r="C256" s="3"/>
      <c r="D256" s="12">
        <v>0</v>
      </c>
      <c r="E256" s="12">
        <v>0</v>
      </c>
      <c r="F256" s="12">
        <v>0</v>
      </c>
      <c r="G256" s="12">
        <v>0</v>
      </c>
      <c r="H256" s="12">
        <v>0</v>
      </c>
      <c r="I256" s="12">
        <v>0</v>
      </c>
      <c r="J256" s="12">
        <v>0</v>
      </c>
      <c r="K256" s="3"/>
      <c r="L256" s="3"/>
      <c r="M256" s="3"/>
      <c r="N256" s="3"/>
      <c r="O256" s="3"/>
      <c r="P256" s="3"/>
      <c r="Q256" s="3"/>
      <c r="R256" s="3"/>
      <c r="S256" s="3"/>
    </row>
    <row r="257" spans="1:19" ht="16.5" x14ac:dyDescent="0.3">
      <c r="A257" s="3">
        <v>-7.9083735183957096</v>
      </c>
      <c r="B257" s="3">
        <v>40.661514034353402</v>
      </c>
      <c r="C257" s="3"/>
      <c r="D257" s="12">
        <v>6</v>
      </c>
      <c r="E257" s="12">
        <v>11</v>
      </c>
      <c r="F257" s="12">
        <v>20</v>
      </c>
      <c r="G257" s="12">
        <v>21</v>
      </c>
      <c r="H257" s="12">
        <v>21</v>
      </c>
      <c r="I257" s="12">
        <v>20</v>
      </c>
      <c r="J257" s="12">
        <v>28</v>
      </c>
      <c r="K257" s="3"/>
      <c r="L257" s="3"/>
      <c r="M257" s="3"/>
      <c r="N257" s="3"/>
      <c r="O257" s="3"/>
      <c r="P257" s="3"/>
      <c r="Q257" s="3"/>
      <c r="R257" s="3"/>
      <c r="S257" s="3"/>
    </row>
    <row r="258" spans="1:19" ht="16.5" x14ac:dyDescent="0.3">
      <c r="A258" s="3">
        <v>-7.9122567588580202</v>
      </c>
      <c r="B258" s="3">
        <v>40.9144473283583</v>
      </c>
      <c r="C258" s="3"/>
      <c r="D258" s="12">
        <v>0</v>
      </c>
      <c r="E258" s="12">
        <v>0</v>
      </c>
      <c r="F258" s="12">
        <v>0</v>
      </c>
      <c r="G258" s="12">
        <v>0</v>
      </c>
      <c r="H258" s="12">
        <v>0</v>
      </c>
      <c r="I258" s="12">
        <v>0</v>
      </c>
      <c r="J258" s="12">
        <v>22</v>
      </c>
      <c r="K258" s="3"/>
      <c r="L258" s="3"/>
      <c r="M258" s="3"/>
      <c r="N258" s="3"/>
      <c r="O258" s="3"/>
      <c r="P258" s="3"/>
      <c r="Q258" s="3"/>
      <c r="R258" s="3"/>
      <c r="S258" s="3"/>
    </row>
    <row r="259" spans="1:19" ht="16.5" x14ac:dyDescent="0.3">
      <c r="A259" s="3"/>
      <c r="B259" s="3"/>
      <c r="C259" s="3"/>
      <c r="D259" s="12"/>
      <c r="E259" s="12"/>
      <c r="F259" s="12"/>
      <c r="G259" s="12"/>
      <c r="H259" s="12"/>
      <c r="I259" s="12"/>
      <c r="J259" s="12"/>
      <c r="K259" s="3"/>
      <c r="L259" s="3"/>
      <c r="M259" s="3"/>
      <c r="N259" s="3"/>
      <c r="O259" s="3"/>
      <c r="P259" s="3"/>
      <c r="Q259" s="3"/>
      <c r="R259" s="3"/>
      <c r="S259" s="3"/>
    </row>
    <row r="260" spans="1:19" ht="16.5" x14ac:dyDescent="0.3">
      <c r="A260" s="3">
        <v>-8.0104084957339907</v>
      </c>
      <c r="B260" s="3">
        <v>41.514145694816797</v>
      </c>
      <c r="C260" s="3"/>
      <c r="D260" s="12">
        <v>0</v>
      </c>
      <c r="E260" s="12">
        <v>0</v>
      </c>
      <c r="F260" s="12">
        <v>0</v>
      </c>
      <c r="G260" s="12">
        <v>0</v>
      </c>
      <c r="H260" s="12">
        <v>0</v>
      </c>
      <c r="I260" s="12">
        <v>0</v>
      </c>
      <c r="J260" s="12">
        <v>0</v>
      </c>
      <c r="K260" s="3"/>
      <c r="L260" s="3"/>
      <c r="M260" s="3"/>
      <c r="N260" s="3"/>
      <c r="O260" s="3"/>
      <c r="P260" s="3"/>
      <c r="Q260" s="3"/>
      <c r="R260" s="3"/>
      <c r="S260" s="3"/>
    </row>
    <row r="261" spans="1:19" ht="16.5" x14ac:dyDescent="0.3">
      <c r="A261" s="3">
        <v>-8.0052050731222693</v>
      </c>
      <c r="B261" s="3">
        <v>41.397447613296698</v>
      </c>
      <c r="C261" s="3"/>
      <c r="D261" s="12">
        <v>0</v>
      </c>
      <c r="E261" s="12">
        <v>0</v>
      </c>
      <c r="F261" s="12">
        <v>0</v>
      </c>
      <c r="G261" s="12">
        <v>0</v>
      </c>
      <c r="H261" s="12">
        <v>0</v>
      </c>
      <c r="I261" s="12">
        <v>0</v>
      </c>
      <c r="J261" s="12">
        <v>0</v>
      </c>
      <c r="K261" s="3"/>
      <c r="L261" s="3"/>
      <c r="M261" s="3"/>
      <c r="N261" s="3"/>
      <c r="O261" s="3"/>
      <c r="P261" s="3"/>
      <c r="Q261" s="3"/>
      <c r="R261" s="3"/>
      <c r="S261" s="3"/>
    </row>
    <row r="262" spans="1:19" ht="16.5" x14ac:dyDescent="0.3">
      <c r="A262" s="3">
        <v>-8.1752389141564699</v>
      </c>
      <c r="B262" s="3">
        <v>41.4496167119758</v>
      </c>
      <c r="C262" s="3"/>
      <c r="D262" s="12">
        <v>0</v>
      </c>
      <c r="E262" s="12">
        <v>0</v>
      </c>
      <c r="F262" s="12">
        <v>5</v>
      </c>
      <c r="G262" s="12">
        <v>5</v>
      </c>
      <c r="H262" s="12">
        <v>5</v>
      </c>
      <c r="I262" s="12">
        <v>0</v>
      </c>
      <c r="J262" s="12">
        <v>6</v>
      </c>
      <c r="K262" s="3"/>
      <c r="L262" s="3"/>
      <c r="M262" s="3"/>
      <c r="N262" s="3"/>
      <c r="O262" s="3"/>
      <c r="P262" s="3"/>
      <c r="Q262" s="3"/>
      <c r="R262" s="3"/>
      <c r="S262" s="3"/>
    </row>
    <row r="263" spans="1:19" ht="16.5" x14ac:dyDescent="0.3">
      <c r="A263" s="3">
        <v>-8.0104084957339907</v>
      </c>
      <c r="B263" s="3">
        <v>41.514145694816797</v>
      </c>
      <c r="C263" s="3"/>
      <c r="D263" s="12">
        <v>0</v>
      </c>
      <c r="E263" s="12">
        <v>0</v>
      </c>
      <c r="F263" s="12">
        <v>0</v>
      </c>
      <c r="G263" s="12">
        <v>0</v>
      </c>
      <c r="H263" s="12">
        <v>0</v>
      </c>
      <c r="I263" s="12">
        <v>0</v>
      </c>
      <c r="J263" s="12">
        <v>0</v>
      </c>
      <c r="K263" s="3"/>
      <c r="L263" s="3"/>
      <c r="M263" s="3"/>
      <c r="N263" s="3"/>
      <c r="O263" s="3"/>
      <c r="P263" s="3"/>
      <c r="Q263" s="3"/>
      <c r="R263" s="3"/>
      <c r="S263" s="3"/>
    </row>
    <row r="264" spans="1:19" ht="16.5" x14ac:dyDescent="0.3">
      <c r="A264" s="3"/>
      <c r="B264" s="3"/>
      <c r="C264" s="3"/>
      <c r="D264" s="12"/>
      <c r="E264" s="12"/>
      <c r="F264" s="12"/>
      <c r="G264" s="12"/>
      <c r="H264" s="12"/>
      <c r="I264" s="12"/>
      <c r="J264" s="12"/>
      <c r="K264" s="3"/>
      <c r="L264" s="3"/>
      <c r="M264" s="3"/>
      <c r="N264" s="3"/>
      <c r="O264" s="3"/>
      <c r="P264" s="3"/>
      <c r="Q264" s="3"/>
      <c r="R264" s="3"/>
      <c r="S264" s="3"/>
    </row>
    <row r="265" spans="1:19" ht="16.5" x14ac:dyDescent="0.3">
      <c r="A265" s="3">
        <v>-7.63004585657551</v>
      </c>
      <c r="B265" s="3">
        <v>41.502313102390403</v>
      </c>
      <c r="C265" s="3"/>
      <c r="D265" s="12">
        <v>0</v>
      </c>
      <c r="E265" s="12">
        <v>0</v>
      </c>
      <c r="F265" s="12">
        <v>0</v>
      </c>
      <c r="G265" s="12">
        <v>0</v>
      </c>
      <c r="H265" s="12">
        <v>3</v>
      </c>
      <c r="I265" s="12">
        <v>3</v>
      </c>
      <c r="J265" s="12">
        <v>3</v>
      </c>
      <c r="K265" s="3"/>
      <c r="L265" s="3"/>
      <c r="M265" s="3"/>
      <c r="N265" s="3"/>
      <c r="O265" s="3"/>
      <c r="P265" s="3"/>
      <c r="Q265" s="3"/>
      <c r="R265" s="3"/>
      <c r="S265" s="3"/>
    </row>
    <row r="266" spans="1:19" ht="16.5" x14ac:dyDescent="0.3">
      <c r="A266" s="3">
        <v>-7.5671170990655696</v>
      </c>
      <c r="B266" s="3">
        <v>41.268681564346103</v>
      </c>
      <c r="C266" s="3"/>
      <c r="D266" s="12">
        <v>0</v>
      </c>
      <c r="E266" s="12">
        <v>0</v>
      </c>
      <c r="F266" s="12">
        <v>0</v>
      </c>
      <c r="G266" s="12">
        <v>0</v>
      </c>
      <c r="H266" s="12">
        <v>0</v>
      </c>
      <c r="I266" s="12">
        <v>0</v>
      </c>
      <c r="J266" s="12">
        <v>0</v>
      </c>
      <c r="K266" s="3"/>
      <c r="L266" s="3"/>
      <c r="M266" s="3"/>
      <c r="N266" s="3"/>
      <c r="O266" s="3"/>
      <c r="P266" s="3"/>
      <c r="Q266" s="3"/>
      <c r="R266" s="3"/>
      <c r="S266" s="3"/>
    </row>
    <row r="267" spans="1:19" ht="16.5" x14ac:dyDescent="0.3">
      <c r="A267" s="3">
        <v>-7.7400082002027304</v>
      </c>
      <c r="B267" s="3">
        <v>41.302671871192203</v>
      </c>
      <c r="C267" s="3"/>
      <c r="D267" s="12">
        <v>4</v>
      </c>
      <c r="E267" s="12">
        <v>9</v>
      </c>
      <c r="F267" s="12">
        <v>8</v>
      </c>
      <c r="G267" s="12">
        <v>34</v>
      </c>
      <c r="H267" s="12">
        <v>98</v>
      </c>
      <c r="I267" s="12">
        <v>103</v>
      </c>
      <c r="J267" s="12">
        <v>115</v>
      </c>
      <c r="K267" s="3"/>
      <c r="L267" s="3"/>
      <c r="M267" s="3"/>
      <c r="N267" s="3"/>
      <c r="O267" s="3"/>
      <c r="P267" s="3"/>
      <c r="Q267" s="3"/>
      <c r="R267" s="3"/>
      <c r="S267" s="3"/>
    </row>
    <row r="268" spans="1:19" ht="16.5" x14ac:dyDescent="0.3">
      <c r="A268" s="3">
        <v>-7.63004585657551</v>
      </c>
      <c r="B268" s="3">
        <v>41.502313102390403</v>
      </c>
      <c r="C268" s="3"/>
      <c r="D268" s="12">
        <v>0</v>
      </c>
      <c r="E268" s="12">
        <v>0</v>
      </c>
      <c r="F268" s="12">
        <v>0</v>
      </c>
      <c r="G268" s="12">
        <v>0</v>
      </c>
      <c r="H268" s="12">
        <v>3</v>
      </c>
      <c r="I268" s="12">
        <v>3</v>
      </c>
      <c r="J268" s="12">
        <v>3</v>
      </c>
      <c r="K268" s="3"/>
      <c r="L268" s="3"/>
      <c r="M268" s="3"/>
      <c r="N268" s="3"/>
      <c r="O268" s="3"/>
      <c r="P268" s="3"/>
      <c r="Q268" s="3"/>
      <c r="R268" s="3"/>
      <c r="S268" s="3"/>
    </row>
    <row r="269" spans="1:19" ht="16.5" x14ac:dyDescent="0.3">
      <c r="A269" s="3"/>
      <c r="B269" s="3"/>
      <c r="C269" s="3"/>
      <c r="D269" s="12"/>
      <c r="E269" s="12"/>
      <c r="F269" s="12"/>
      <c r="G269" s="12"/>
      <c r="H269" s="12"/>
      <c r="I269" s="12"/>
      <c r="J269" s="12"/>
      <c r="K269" s="3"/>
      <c r="L269" s="3"/>
      <c r="M269" s="3"/>
      <c r="N269" s="3"/>
      <c r="O269" s="3"/>
      <c r="P269" s="3"/>
      <c r="Q269" s="3"/>
      <c r="R269" s="3"/>
      <c r="S269" s="3"/>
    </row>
    <row r="270" spans="1:19" ht="16.5" x14ac:dyDescent="0.3">
      <c r="A270" s="3">
        <v>-7.4935378218483901</v>
      </c>
      <c r="B270" s="3">
        <v>40.154089092462399</v>
      </c>
      <c r="C270" s="3"/>
      <c r="D270" s="12">
        <v>0</v>
      </c>
      <c r="E270" s="12">
        <v>0</v>
      </c>
      <c r="F270" s="12">
        <v>0</v>
      </c>
      <c r="G270" s="12">
        <v>0</v>
      </c>
      <c r="H270" s="12">
        <v>0</v>
      </c>
      <c r="I270" s="12">
        <v>0</v>
      </c>
      <c r="J270" s="12">
        <v>0</v>
      </c>
      <c r="K270" s="3"/>
      <c r="L270" s="3"/>
      <c r="M270" s="3"/>
      <c r="N270" s="3"/>
      <c r="O270" s="3"/>
      <c r="P270" s="3"/>
      <c r="Q270" s="3"/>
      <c r="R270" s="3"/>
      <c r="S270" s="3"/>
    </row>
    <row r="271" spans="1:19" ht="16.5" x14ac:dyDescent="0.3">
      <c r="A271" s="3">
        <v>-7.58038460171207</v>
      </c>
      <c r="B271" s="3">
        <v>39.835314530536898</v>
      </c>
      <c r="C271" s="3"/>
      <c r="D271" s="12">
        <v>0</v>
      </c>
      <c r="E271" s="12">
        <v>0</v>
      </c>
      <c r="F271" s="12">
        <v>0</v>
      </c>
      <c r="G271" s="12">
        <v>0</v>
      </c>
      <c r="H271" s="12">
        <v>0</v>
      </c>
      <c r="I271" s="12">
        <v>0</v>
      </c>
      <c r="J271" s="12">
        <v>0</v>
      </c>
      <c r="K271" s="3"/>
      <c r="L271" s="3"/>
      <c r="M271" s="3"/>
      <c r="N271" s="3"/>
      <c r="O271" s="3"/>
      <c r="P271" s="3"/>
      <c r="Q271" s="3"/>
      <c r="R271" s="3"/>
      <c r="S271" s="3"/>
    </row>
    <row r="272" spans="1:19" ht="16.5" x14ac:dyDescent="0.3">
      <c r="A272" s="3">
        <v>-7.7630048454825697</v>
      </c>
      <c r="B272" s="3">
        <v>40.011155846474402</v>
      </c>
      <c r="C272" s="3"/>
      <c r="D272" s="12">
        <v>0</v>
      </c>
      <c r="E272" s="12">
        <v>0</v>
      </c>
      <c r="F272" s="12">
        <v>0</v>
      </c>
      <c r="G272" s="12">
        <v>0</v>
      </c>
      <c r="H272" s="12">
        <v>0</v>
      </c>
      <c r="I272" s="12">
        <v>0</v>
      </c>
      <c r="J272" s="12">
        <v>0</v>
      </c>
      <c r="K272" s="3"/>
      <c r="L272" s="3"/>
      <c r="M272" s="3"/>
      <c r="N272" s="3"/>
      <c r="O272" s="3"/>
      <c r="P272" s="3"/>
      <c r="Q272" s="3"/>
      <c r="R272" s="3"/>
      <c r="S272" s="3"/>
    </row>
    <row r="273" spans="1:19" ht="16.5" x14ac:dyDescent="0.3">
      <c r="A273" s="3">
        <v>-7.4935378218483901</v>
      </c>
      <c r="B273" s="3">
        <v>40.154089092462399</v>
      </c>
      <c r="C273" s="3"/>
      <c r="D273" s="12">
        <v>0</v>
      </c>
      <c r="E273" s="12">
        <v>0</v>
      </c>
      <c r="F273" s="12">
        <v>0</v>
      </c>
      <c r="G273" s="12">
        <v>0</v>
      </c>
      <c r="H273" s="12">
        <v>0</v>
      </c>
      <c r="I273" s="12">
        <v>0</v>
      </c>
      <c r="J273" s="12">
        <v>0</v>
      </c>
      <c r="K273" s="3"/>
      <c r="L273" s="3"/>
      <c r="M273" s="3"/>
      <c r="N273" s="3"/>
      <c r="O273" s="3"/>
      <c r="P273" s="3"/>
      <c r="Q273" s="3"/>
      <c r="R273" s="3"/>
      <c r="S273" s="3"/>
    </row>
    <row r="274" spans="1:19" ht="16.5" x14ac:dyDescent="0.3">
      <c r="A274" s="3"/>
      <c r="B274" s="3"/>
      <c r="C274" s="3"/>
      <c r="D274" s="12"/>
      <c r="E274" s="12"/>
      <c r="F274" s="12"/>
      <c r="G274" s="12"/>
      <c r="H274" s="12"/>
      <c r="I274" s="12"/>
      <c r="J274" s="12"/>
      <c r="K274" s="3"/>
      <c r="L274" s="3"/>
      <c r="M274" s="3"/>
      <c r="N274" s="3"/>
      <c r="O274" s="3"/>
      <c r="P274" s="3"/>
      <c r="Q274" s="3"/>
      <c r="R274" s="3"/>
      <c r="S274" s="3"/>
    </row>
    <row r="275" spans="1:19" ht="16.5" x14ac:dyDescent="0.3">
      <c r="A275" s="3">
        <v>-8.2620565165614206</v>
      </c>
      <c r="B275" s="3">
        <v>39.682316371952901</v>
      </c>
      <c r="C275" s="3"/>
      <c r="D275" s="12">
        <v>0</v>
      </c>
      <c r="E275" s="12">
        <v>0</v>
      </c>
      <c r="F275" s="12">
        <v>0</v>
      </c>
      <c r="G275" s="12">
        <v>0</v>
      </c>
      <c r="H275" s="12">
        <v>0</v>
      </c>
      <c r="I275" s="12">
        <v>0</v>
      </c>
      <c r="J275" s="12">
        <v>0</v>
      </c>
      <c r="K275" s="3"/>
      <c r="L275" s="3"/>
      <c r="M275" s="3"/>
      <c r="N275" s="3"/>
      <c r="O275" s="3"/>
      <c r="P275" s="3"/>
      <c r="Q275" s="3"/>
      <c r="R275" s="3"/>
      <c r="S275" s="3"/>
    </row>
    <row r="276" spans="1:19" ht="16.5" x14ac:dyDescent="0.3">
      <c r="A276" s="3">
        <v>-8.2692265812622701</v>
      </c>
      <c r="B276" s="3">
        <v>39.886269194640597</v>
      </c>
      <c r="C276" s="3"/>
      <c r="D276" s="12">
        <v>0</v>
      </c>
      <c r="E276" s="12">
        <v>0</v>
      </c>
      <c r="F276" s="12">
        <v>0</v>
      </c>
      <c r="G276" s="12">
        <v>0</v>
      </c>
      <c r="H276" s="12">
        <v>0</v>
      </c>
      <c r="I276" s="12">
        <v>0</v>
      </c>
      <c r="J276" s="12">
        <v>0</v>
      </c>
      <c r="K276" s="3"/>
      <c r="L276" s="3"/>
      <c r="M276" s="3"/>
      <c r="N276" s="3"/>
      <c r="O276" s="3"/>
      <c r="P276" s="3"/>
      <c r="Q276" s="3"/>
      <c r="R276" s="3"/>
      <c r="S276" s="3"/>
    </row>
    <row r="277" spans="1:19" ht="16.5" x14ac:dyDescent="0.3">
      <c r="A277" s="3">
        <v>-8.1410809826561792</v>
      </c>
      <c r="B277" s="3">
        <v>39.828618059694698</v>
      </c>
      <c r="C277" s="3"/>
      <c r="D277" s="12">
        <v>0</v>
      </c>
      <c r="E277" s="12">
        <v>0</v>
      </c>
      <c r="F277" s="12">
        <v>0</v>
      </c>
      <c r="G277" s="12">
        <v>0</v>
      </c>
      <c r="H277" s="12">
        <v>0</v>
      </c>
      <c r="I277" s="12">
        <v>0</v>
      </c>
      <c r="J277" s="12">
        <v>0</v>
      </c>
      <c r="K277" s="3"/>
      <c r="L277" s="3"/>
      <c r="M277" s="3"/>
      <c r="N277" s="3"/>
      <c r="O277" s="3"/>
      <c r="P277" s="3"/>
      <c r="Q277" s="3"/>
      <c r="R277" s="3"/>
      <c r="S277" s="3"/>
    </row>
    <row r="278" spans="1:19" ht="16.5" x14ac:dyDescent="0.3">
      <c r="A278" s="3">
        <v>-8.2620565165614206</v>
      </c>
      <c r="B278" s="3">
        <v>39.682316371952901</v>
      </c>
      <c r="C278" s="3"/>
      <c r="D278" s="12">
        <v>0</v>
      </c>
      <c r="E278" s="12">
        <v>0</v>
      </c>
      <c r="F278" s="12">
        <v>0</v>
      </c>
      <c r="G278" s="12">
        <v>0</v>
      </c>
      <c r="H278" s="12">
        <v>0</v>
      </c>
      <c r="I278" s="12">
        <v>0</v>
      </c>
      <c r="J278" s="12">
        <v>0</v>
      </c>
      <c r="K278" s="3"/>
      <c r="L278" s="3"/>
      <c r="M278" s="3"/>
      <c r="N278" s="3"/>
      <c r="O278" s="3"/>
      <c r="P278" s="3"/>
      <c r="Q278" s="3"/>
      <c r="R278" s="3"/>
      <c r="S278" s="3"/>
    </row>
    <row r="279" spans="1:19" ht="16.5" x14ac:dyDescent="0.3">
      <c r="A279" s="3"/>
      <c r="B279" s="3"/>
      <c r="C279" s="3"/>
      <c r="D279" s="12"/>
      <c r="E279" s="12"/>
      <c r="F279" s="12"/>
      <c r="G279" s="12"/>
      <c r="H279" s="12"/>
      <c r="I279" s="12"/>
      <c r="J279" s="12"/>
      <c r="K279" s="3"/>
      <c r="L279" s="3"/>
      <c r="M279" s="3"/>
      <c r="N279" s="3"/>
      <c r="O279" s="3"/>
      <c r="P279" s="3"/>
      <c r="Q279" s="3"/>
      <c r="R279" s="3"/>
      <c r="S279" s="3"/>
    </row>
    <row r="280" spans="1:19" ht="16.5" x14ac:dyDescent="0.3">
      <c r="A280" s="3">
        <v>-7.8037501056158698</v>
      </c>
      <c r="B280" s="3">
        <v>41.097892645246802</v>
      </c>
      <c r="C280" s="3"/>
      <c r="D280" s="12">
        <v>0</v>
      </c>
      <c r="E280" s="12">
        <v>0</v>
      </c>
      <c r="F280" s="12">
        <v>0</v>
      </c>
      <c r="G280" s="12">
        <v>0</v>
      </c>
      <c r="H280" s="12">
        <v>0</v>
      </c>
      <c r="I280" s="12">
        <v>0</v>
      </c>
      <c r="J280" s="12">
        <v>4</v>
      </c>
      <c r="K280" s="3"/>
      <c r="L280" s="3"/>
      <c r="M280" s="3"/>
      <c r="N280" s="3"/>
      <c r="O280" s="3"/>
      <c r="P280" s="3"/>
      <c r="Q280" s="3"/>
      <c r="R280" s="3"/>
      <c r="S280" s="3"/>
    </row>
    <row r="281" spans="1:19" ht="16.5" x14ac:dyDescent="0.3">
      <c r="A281" s="3">
        <v>-7.74661567767465</v>
      </c>
      <c r="B281" s="3">
        <v>41.086962268752501</v>
      </c>
      <c r="C281" s="3"/>
      <c r="D281" s="12">
        <v>0</v>
      </c>
      <c r="E281" s="12">
        <v>0</v>
      </c>
      <c r="F281" s="12">
        <v>0</v>
      </c>
      <c r="G281" s="12">
        <v>0</v>
      </c>
      <c r="H281" s="12">
        <v>0</v>
      </c>
      <c r="I281" s="12">
        <v>0</v>
      </c>
      <c r="J281" s="12">
        <v>0</v>
      </c>
      <c r="K281" s="3"/>
      <c r="L281" s="3"/>
      <c r="M281" s="3"/>
      <c r="N281" s="3"/>
      <c r="O281" s="3"/>
      <c r="P281" s="3"/>
      <c r="Q281" s="3"/>
      <c r="R281" s="3"/>
      <c r="S281" s="3"/>
    </row>
    <row r="282" spans="1:19" ht="16.5" x14ac:dyDescent="0.3">
      <c r="A282" s="3">
        <v>-7.7840955487679402</v>
      </c>
      <c r="B282" s="3">
        <v>41.015194321182499</v>
      </c>
      <c r="C282" s="3"/>
      <c r="D282" s="12">
        <v>0</v>
      </c>
      <c r="E282" s="12">
        <v>0</v>
      </c>
      <c r="F282" s="12">
        <v>0</v>
      </c>
      <c r="G282" s="12">
        <v>0</v>
      </c>
      <c r="H282" s="12">
        <v>0</v>
      </c>
      <c r="I282" s="12">
        <v>0</v>
      </c>
      <c r="J282" s="12">
        <v>0</v>
      </c>
      <c r="K282" s="3"/>
      <c r="L282" s="3"/>
      <c r="M282" s="3"/>
      <c r="N282" s="3"/>
      <c r="O282" s="3"/>
      <c r="P282" s="3"/>
      <c r="Q282" s="3"/>
      <c r="R282" s="3"/>
      <c r="S282" s="3"/>
    </row>
    <row r="283" spans="1:19" ht="16.5" x14ac:dyDescent="0.3">
      <c r="A283" s="3">
        <v>-7.8037501056158698</v>
      </c>
      <c r="B283" s="3">
        <v>41.097892645246802</v>
      </c>
      <c r="C283" s="3"/>
      <c r="D283" s="12">
        <v>0</v>
      </c>
      <c r="E283" s="12">
        <v>0</v>
      </c>
      <c r="F283" s="12">
        <v>0</v>
      </c>
      <c r="G283" s="12">
        <v>0</v>
      </c>
      <c r="H283" s="12">
        <v>0</v>
      </c>
      <c r="I283" s="12">
        <v>0</v>
      </c>
      <c r="J283" s="12">
        <v>4</v>
      </c>
      <c r="K283" s="3"/>
      <c r="L283" s="3"/>
      <c r="M283" s="3"/>
      <c r="N283" s="3"/>
      <c r="O283" s="3"/>
      <c r="P283" s="3"/>
      <c r="Q283" s="3"/>
      <c r="R283" s="3"/>
      <c r="S283" s="3"/>
    </row>
    <row r="284" spans="1:19" ht="16.5" x14ac:dyDescent="0.3">
      <c r="A284" s="3"/>
      <c r="B284" s="3"/>
      <c r="C284" s="3"/>
      <c r="D284" s="12"/>
      <c r="E284" s="12"/>
      <c r="F284" s="12"/>
      <c r="G284" s="12"/>
      <c r="H284" s="12"/>
      <c r="I284" s="12"/>
      <c r="J284" s="12"/>
      <c r="K284" s="3"/>
      <c r="L284" s="3"/>
      <c r="M284" s="3"/>
      <c r="N284" s="3"/>
      <c r="O284" s="3"/>
      <c r="P284" s="3"/>
      <c r="Q284" s="3"/>
      <c r="R284" s="3"/>
      <c r="S284" s="3"/>
    </row>
    <row r="285" spans="1:19" ht="16.5" x14ac:dyDescent="0.3">
      <c r="A285" s="3">
        <v>-8.1521446964542399</v>
      </c>
      <c r="B285" s="3">
        <v>41.175742009538801</v>
      </c>
      <c r="C285" s="3"/>
      <c r="D285" s="12">
        <v>3</v>
      </c>
      <c r="E285" s="12">
        <v>4</v>
      </c>
      <c r="F285" s="12">
        <v>0</v>
      </c>
      <c r="G285" s="12">
        <v>0</v>
      </c>
      <c r="H285" s="12">
        <v>9</v>
      </c>
      <c r="I285" s="12">
        <v>15</v>
      </c>
      <c r="J285" s="12">
        <v>18</v>
      </c>
      <c r="K285" s="3"/>
      <c r="L285" s="3"/>
      <c r="M285" s="3"/>
      <c r="N285" s="3"/>
      <c r="O285" s="3"/>
      <c r="P285" s="3"/>
      <c r="Q285" s="3"/>
      <c r="R285" s="3"/>
      <c r="S285" s="3"/>
    </row>
    <row r="286" spans="1:19" ht="16.5" x14ac:dyDescent="0.3">
      <c r="A286" s="3">
        <v>-7.9504779448810297</v>
      </c>
      <c r="B286" s="3">
        <v>41.138624216369401</v>
      </c>
      <c r="C286" s="3"/>
      <c r="D286" s="12">
        <v>0</v>
      </c>
      <c r="E286" s="12">
        <v>0</v>
      </c>
      <c r="F286" s="12">
        <v>0</v>
      </c>
      <c r="G286" s="12">
        <v>0</v>
      </c>
      <c r="H286" s="12">
        <v>0</v>
      </c>
      <c r="I286" s="12">
        <v>0</v>
      </c>
      <c r="J286" s="12">
        <v>4</v>
      </c>
      <c r="K286" s="3"/>
      <c r="L286" s="3"/>
      <c r="M286" s="3"/>
      <c r="N286" s="3"/>
      <c r="O286" s="3"/>
      <c r="P286" s="3"/>
      <c r="Q286" s="3"/>
      <c r="R286" s="3"/>
      <c r="S286" s="3"/>
    </row>
    <row r="287" spans="1:19" ht="16.5" x14ac:dyDescent="0.3">
      <c r="A287" s="3">
        <v>-7.9443397449026696</v>
      </c>
      <c r="B287" s="3">
        <v>41.102422138664501</v>
      </c>
      <c r="C287" s="3"/>
      <c r="D287" s="12">
        <v>0</v>
      </c>
      <c r="E287" s="12">
        <v>0</v>
      </c>
      <c r="F287" s="12">
        <v>3</v>
      </c>
      <c r="G287" s="12">
        <v>9</v>
      </c>
      <c r="H287" s="12">
        <v>32</v>
      </c>
      <c r="I287" s="12">
        <v>26</v>
      </c>
      <c r="J287" s="12">
        <v>27</v>
      </c>
      <c r="K287" s="3"/>
      <c r="L287" s="3"/>
      <c r="M287" s="3"/>
      <c r="N287" s="3"/>
      <c r="O287" s="3"/>
      <c r="P287" s="3"/>
      <c r="Q287" s="3"/>
      <c r="R287" s="3"/>
      <c r="S287" s="3"/>
    </row>
    <row r="288" spans="1:19" ht="16.5" x14ac:dyDescent="0.3">
      <c r="A288" s="3">
        <v>-8.1521446964542399</v>
      </c>
      <c r="B288" s="3">
        <v>41.175742009538801</v>
      </c>
      <c r="C288" s="3"/>
      <c r="D288" s="12">
        <v>3</v>
      </c>
      <c r="E288" s="12">
        <v>4</v>
      </c>
      <c r="F288" s="12">
        <v>0</v>
      </c>
      <c r="G288" s="12">
        <v>0</v>
      </c>
      <c r="H288" s="12">
        <v>9</v>
      </c>
      <c r="I288" s="12">
        <v>15</v>
      </c>
      <c r="J288" s="12">
        <v>18</v>
      </c>
      <c r="K288" s="3"/>
      <c r="L288" s="3"/>
      <c r="M288" s="3"/>
      <c r="N288" s="3"/>
      <c r="O288" s="3"/>
      <c r="P288" s="3"/>
      <c r="Q288" s="3"/>
      <c r="R288" s="3"/>
      <c r="S288" s="3"/>
    </row>
    <row r="289" spans="1:19" ht="16.5" x14ac:dyDescent="0.3">
      <c r="A289" s="3"/>
      <c r="B289" s="3"/>
      <c r="C289" s="3"/>
      <c r="D289" s="12"/>
      <c r="E289" s="12"/>
      <c r="F289" s="12"/>
      <c r="G289" s="12"/>
      <c r="H289" s="12"/>
      <c r="I289" s="12"/>
      <c r="J289" s="12"/>
      <c r="K289" s="3"/>
      <c r="L289" s="3"/>
      <c r="M289" s="3"/>
      <c r="N289" s="3"/>
      <c r="O289" s="3"/>
      <c r="P289" s="3"/>
      <c r="Q289" s="3"/>
      <c r="R289" s="3"/>
      <c r="S289" s="3"/>
    </row>
    <row r="290" spans="1:19" ht="16.5" x14ac:dyDescent="0.3">
      <c r="A290" s="3">
        <v>-7.9083735183957096</v>
      </c>
      <c r="B290" s="3">
        <v>40.661514034353402</v>
      </c>
      <c r="C290" s="3"/>
      <c r="D290" s="12">
        <v>6</v>
      </c>
      <c r="E290" s="12">
        <v>11</v>
      </c>
      <c r="F290" s="12">
        <v>20</v>
      </c>
      <c r="G290" s="12">
        <v>21</v>
      </c>
      <c r="H290" s="12">
        <v>21</v>
      </c>
      <c r="I290" s="12">
        <v>20</v>
      </c>
      <c r="J290" s="12">
        <v>28</v>
      </c>
      <c r="K290" s="3"/>
      <c r="L290" s="3"/>
      <c r="M290" s="3"/>
      <c r="N290" s="3"/>
      <c r="O290" s="3"/>
      <c r="P290" s="3"/>
      <c r="Q290" s="3"/>
      <c r="R290" s="3"/>
      <c r="S290" s="3"/>
    </row>
    <row r="291" spans="1:19" ht="16.5" x14ac:dyDescent="0.3">
      <c r="A291" s="3">
        <v>-8.0851992406200104</v>
      </c>
      <c r="B291" s="3">
        <v>40.519582393695103</v>
      </c>
      <c r="C291" s="3"/>
      <c r="D291" s="12">
        <v>0</v>
      </c>
      <c r="E291" s="12">
        <v>0</v>
      </c>
      <c r="F291" s="12">
        <v>0</v>
      </c>
      <c r="G291" s="12">
        <v>0</v>
      </c>
      <c r="H291" s="12">
        <v>0</v>
      </c>
      <c r="I291" s="12">
        <v>0</v>
      </c>
      <c r="J291" s="12">
        <v>0</v>
      </c>
      <c r="K291" s="3"/>
      <c r="L291" s="3"/>
      <c r="M291" s="3"/>
      <c r="N291" s="3"/>
      <c r="O291" s="3"/>
      <c r="P291" s="3"/>
      <c r="Q291" s="3"/>
      <c r="R291" s="3"/>
      <c r="S291" s="3"/>
    </row>
    <row r="292" spans="1:19" ht="16.5" x14ac:dyDescent="0.3">
      <c r="A292" s="3">
        <v>-8.1238363809042706</v>
      </c>
      <c r="B292" s="3">
        <v>40.713797852987703</v>
      </c>
      <c r="C292" s="3"/>
      <c r="D292" s="12">
        <v>0</v>
      </c>
      <c r="E292" s="12">
        <v>0</v>
      </c>
      <c r="F292" s="12">
        <v>0</v>
      </c>
      <c r="G292" s="12">
        <v>0</v>
      </c>
      <c r="H292" s="12">
        <v>0</v>
      </c>
      <c r="I292" s="12">
        <v>0</v>
      </c>
      <c r="J292" s="12">
        <v>0</v>
      </c>
      <c r="K292" s="3"/>
      <c r="L292" s="3"/>
      <c r="M292" s="3"/>
      <c r="N292" s="3"/>
      <c r="O292" s="3"/>
      <c r="P292" s="3"/>
      <c r="Q292" s="3"/>
      <c r="R292" s="3"/>
      <c r="S292" s="3"/>
    </row>
    <row r="293" spans="1:19" ht="16.5" x14ac:dyDescent="0.3">
      <c r="A293" s="3">
        <v>-7.9083735183957096</v>
      </c>
      <c r="B293" s="3">
        <v>40.661514034353402</v>
      </c>
      <c r="C293" s="3"/>
      <c r="D293" s="12">
        <v>6</v>
      </c>
      <c r="E293" s="12">
        <v>11</v>
      </c>
      <c r="F293" s="12">
        <v>20</v>
      </c>
      <c r="G293" s="12">
        <v>21</v>
      </c>
      <c r="H293" s="12">
        <v>21</v>
      </c>
      <c r="I293" s="12">
        <v>20</v>
      </c>
      <c r="J293" s="12">
        <v>28</v>
      </c>
      <c r="K293" s="3"/>
      <c r="L293" s="3"/>
      <c r="M293" s="3"/>
      <c r="N293" s="3"/>
      <c r="O293" s="3"/>
      <c r="P293" s="3"/>
      <c r="Q293" s="3"/>
      <c r="R293" s="3"/>
      <c r="S293" s="3"/>
    </row>
    <row r="294" spans="1:19" ht="16.5" x14ac:dyDescent="0.3">
      <c r="A294" s="3"/>
      <c r="B294" s="3"/>
      <c r="C294" s="3"/>
      <c r="D294" s="12"/>
      <c r="E294" s="12"/>
      <c r="F294" s="12"/>
      <c r="G294" s="12"/>
      <c r="H294" s="12"/>
      <c r="I294" s="12"/>
      <c r="J294" s="12"/>
      <c r="K294" s="3"/>
      <c r="L294" s="3"/>
      <c r="M294" s="3"/>
      <c r="N294" s="3"/>
      <c r="O294" s="3"/>
      <c r="P294" s="3"/>
      <c r="Q294" s="3"/>
      <c r="R294" s="3"/>
      <c r="S294" s="3"/>
    </row>
    <row r="295" spans="1:19" ht="16.5" x14ac:dyDescent="0.3">
      <c r="A295" s="3">
        <v>-8.7995285270060499</v>
      </c>
      <c r="B295" s="3">
        <v>39.165456803416397</v>
      </c>
      <c r="C295" s="3"/>
      <c r="D295" s="12">
        <v>4</v>
      </c>
      <c r="E295" s="12">
        <v>4</v>
      </c>
      <c r="F295" s="12">
        <v>4</v>
      </c>
      <c r="G295" s="12">
        <v>4</v>
      </c>
      <c r="H295" s="12">
        <v>13</v>
      </c>
      <c r="I295" s="12">
        <v>11</v>
      </c>
      <c r="J295" s="12">
        <v>13</v>
      </c>
      <c r="K295" s="3"/>
      <c r="L295" s="3"/>
      <c r="M295" s="3"/>
      <c r="N295" s="3"/>
      <c r="O295" s="3"/>
      <c r="P295" s="3"/>
      <c r="Q295" s="3"/>
      <c r="R295" s="3"/>
      <c r="S295" s="3"/>
    </row>
    <row r="296" spans="1:19" ht="16.5" x14ac:dyDescent="0.3">
      <c r="A296" s="3">
        <v>-8.6350023856097895</v>
      </c>
      <c r="B296" s="3">
        <v>39.187435633665302</v>
      </c>
      <c r="C296" s="3"/>
      <c r="D296" s="12">
        <v>0</v>
      </c>
      <c r="E296" s="12">
        <v>3</v>
      </c>
      <c r="F296" s="12">
        <v>3</v>
      </c>
      <c r="G296" s="12">
        <v>3</v>
      </c>
      <c r="H296" s="12">
        <v>7</v>
      </c>
      <c r="I296" s="12">
        <v>7</v>
      </c>
      <c r="J296" s="12">
        <v>9</v>
      </c>
      <c r="K296" s="3"/>
      <c r="L296" s="3"/>
      <c r="M296" s="3"/>
      <c r="N296" s="3"/>
      <c r="O296" s="3"/>
      <c r="P296" s="3"/>
      <c r="Q296" s="3"/>
      <c r="R296" s="3"/>
      <c r="S296" s="3"/>
    </row>
    <row r="297" spans="1:19" ht="16.5" x14ac:dyDescent="0.3">
      <c r="A297" s="3">
        <v>-8.6972184467524905</v>
      </c>
      <c r="B297" s="3">
        <v>39.037103209547602</v>
      </c>
      <c r="C297" s="3"/>
      <c r="D297" s="12">
        <v>0</v>
      </c>
      <c r="E297" s="12">
        <v>0</v>
      </c>
      <c r="F297" s="12">
        <v>0</v>
      </c>
      <c r="G297" s="12">
        <v>0</v>
      </c>
      <c r="H297" s="12">
        <v>0</v>
      </c>
      <c r="I297" s="12">
        <v>0</v>
      </c>
      <c r="J297" s="12">
        <v>0</v>
      </c>
      <c r="K297" s="3"/>
      <c r="L297" s="3"/>
      <c r="M297" s="3"/>
      <c r="N297" s="3"/>
      <c r="O297" s="3"/>
      <c r="P297" s="3"/>
      <c r="Q297" s="3"/>
      <c r="R297" s="3"/>
      <c r="S297" s="3"/>
    </row>
    <row r="298" spans="1:19" ht="16.5" x14ac:dyDescent="0.3">
      <c r="A298" s="3">
        <v>-8.7995285270060499</v>
      </c>
      <c r="B298" s="3">
        <v>39.165456803416397</v>
      </c>
      <c r="C298" s="3"/>
      <c r="D298" s="12">
        <v>4</v>
      </c>
      <c r="E298" s="12">
        <v>4</v>
      </c>
      <c r="F298" s="12">
        <v>4</v>
      </c>
      <c r="G298" s="12">
        <v>4</v>
      </c>
      <c r="H298" s="12">
        <v>13</v>
      </c>
      <c r="I298" s="12">
        <v>11</v>
      </c>
      <c r="J298" s="12">
        <v>13</v>
      </c>
      <c r="K298" s="3"/>
      <c r="L298" s="3"/>
      <c r="M298" s="3"/>
      <c r="N298" s="3"/>
      <c r="O298" s="3"/>
      <c r="P298" s="3"/>
      <c r="Q298" s="3"/>
      <c r="R298" s="3"/>
      <c r="S298" s="3"/>
    </row>
    <row r="299" spans="1:19" ht="16.5" x14ac:dyDescent="0.3">
      <c r="A299" s="3"/>
      <c r="B299" s="3"/>
      <c r="C299" s="3"/>
      <c r="D299" s="12"/>
      <c r="E299" s="12"/>
      <c r="F299" s="12"/>
      <c r="G299" s="12"/>
      <c r="H299" s="12"/>
      <c r="I299" s="12"/>
      <c r="J299" s="12"/>
      <c r="K299" s="3"/>
      <c r="L299" s="3"/>
      <c r="M299" s="3"/>
      <c r="N299" s="3"/>
      <c r="O299" s="3"/>
      <c r="P299" s="3"/>
      <c r="Q299" s="3"/>
      <c r="R299" s="3"/>
      <c r="S299" s="3"/>
    </row>
    <row r="300" spans="1:19" ht="16.5" x14ac:dyDescent="0.3">
      <c r="A300" s="3">
        <v>-8.6350023856097895</v>
      </c>
      <c r="B300" s="3">
        <v>39.187435633665302</v>
      </c>
      <c r="C300" s="3"/>
      <c r="D300" s="12">
        <v>0</v>
      </c>
      <c r="E300" s="12">
        <v>3</v>
      </c>
      <c r="F300" s="12">
        <v>3</v>
      </c>
      <c r="G300" s="12">
        <v>3</v>
      </c>
      <c r="H300" s="12">
        <v>7</v>
      </c>
      <c r="I300" s="12">
        <v>7</v>
      </c>
      <c r="J300" s="12">
        <v>9</v>
      </c>
      <c r="K300" s="3"/>
      <c r="L300" s="3"/>
      <c r="M300" s="3"/>
      <c r="N300" s="3"/>
      <c r="O300" s="3"/>
      <c r="P300" s="3"/>
      <c r="Q300" s="3"/>
      <c r="R300" s="3"/>
      <c r="S300" s="3"/>
    </row>
    <row r="301" spans="1:19" ht="16.5" x14ac:dyDescent="0.3">
      <c r="A301" s="3">
        <v>-8.5705605965963301</v>
      </c>
      <c r="B301" s="3">
        <v>39.241130706562501</v>
      </c>
      <c r="C301" s="3"/>
      <c r="D301" s="12">
        <v>0</v>
      </c>
      <c r="E301" s="12">
        <v>0</v>
      </c>
      <c r="F301" s="12">
        <v>0</v>
      </c>
      <c r="G301" s="12">
        <v>0</v>
      </c>
      <c r="H301" s="12">
        <v>3</v>
      </c>
      <c r="I301" s="12">
        <v>0</v>
      </c>
      <c r="J301" s="12">
        <v>3</v>
      </c>
      <c r="K301" s="3"/>
      <c r="L301" s="3"/>
      <c r="M301" s="3"/>
      <c r="N301" s="3"/>
      <c r="O301" s="3"/>
      <c r="P301" s="3"/>
      <c r="Q301" s="3"/>
      <c r="R301" s="3"/>
      <c r="S301" s="3"/>
    </row>
    <row r="302" spans="1:19" ht="16.5" x14ac:dyDescent="0.3">
      <c r="A302" s="3">
        <v>-8.5062340803309802</v>
      </c>
      <c r="B302" s="3">
        <v>38.959080131947502</v>
      </c>
      <c r="C302" s="3"/>
      <c r="D302" s="12">
        <v>4</v>
      </c>
      <c r="E302" s="12">
        <v>4</v>
      </c>
      <c r="F302" s="12">
        <v>4</v>
      </c>
      <c r="G302" s="12">
        <v>4</v>
      </c>
      <c r="H302" s="12">
        <v>4</v>
      </c>
      <c r="I302" s="12">
        <v>0</v>
      </c>
      <c r="J302" s="12">
        <v>5</v>
      </c>
      <c r="K302" s="3"/>
      <c r="L302" s="3"/>
      <c r="M302" s="3"/>
      <c r="N302" s="3"/>
      <c r="O302" s="3"/>
      <c r="P302" s="3"/>
      <c r="Q302" s="3"/>
      <c r="R302" s="3"/>
      <c r="S302" s="3"/>
    </row>
    <row r="303" spans="1:19" ht="16.5" x14ac:dyDescent="0.3">
      <c r="A303" s="3">
        <v>-8.6350023856097895</v>
      </c>
      <c r="B303" s="3">
        <v>39.187435633665302</v>
      </c>
      <c r="C303" s="3"/>
      <c r="D303" s="12">
        <v>0</v>
      </c>
      <c r="E303" s="12">
        <v>3</v>
      </c>
      <c r="F303" s="12">
        <v>3</v>
      </c>
      <c r="G303" s="12">
        <v>3</v>
      </c>
      <c r="H303" s="12">
        <v>7</v>
      </c>
      <c r="I303" s="12">
        <v>7</v>
      </c>
      <c r="J303" s="12">
        <v>9</v>
      </c>
      <c r="K303" s="3"/>
      <c r="L303" s="3"/>
      <c r="M303" s="3"/>
      <c r="N303" s="3"/>
      <c r="O303" s="3"/>
      <c r="P303" s="3"/>
      <c r="Q303" s="3"/>
      <c r="R303" s="3"/>
      <c r="S303" s="3"/>
    </row>
    <row r="304" spans="1:19" ht="16.5" x14ac:dyDescent="0.3">
      <c r="A304" s="3"/>
      <c r="B304" s="3"/>
      <c r="C304" s="3"/>
      <c r="D304" s="12"/>
      <c r="E304" s="12"/>
      <c r="F304" s="12"/>
      <c r="G304" s="12"/>
      <c r="H304" s="12"/>
      <c r="I304" s="12"/>
      <c r="J304" s="12"/>
      <c r="K304" s="3"/>
      <c r="L304" s="3"/>
      <c r="M304" s="3"/>
      <c r="N304" s="3"/>
      <c r="O304" s="3"/>
      <c r="P304" s="3"/>
      <c r="Q304" s="3"/>
      <c r="R304" s="3"/>
      <c r="S304" s="3"/>
    </row>
    <row r="305" spans="1:19" ht="16.5" x14ac:dyDescent="0.3">
      <c r="A305" s="3">
        <v>-7.4101700108494404</v>
      </c>
      <c r="B305" s="3">
        <v>38.926700686073701</v>
      </c>
      <c r="C305" s="3"/>
      <c r="D305" s="12">
        <v>0</v>
      </c>
      <c r="E305" s="12">
        <v>0</v>
      </c>
      <c r="F305" s="12">
        <v>0</v>
      </c>
      <c r="G305" s="12">
        <v>0</v>
      </c>
      <c r="H305" s="12">
        <v>0</v>
      </c>
      <c r="I305" s="12">
        <v>0</v>
      </c>
      <c r="J305" s="12">
        <v>0</v>
      </c>
      <c r="K305" s="3"/>
      <c r="L305" s="3"/>
      <c r="M305" s="3"/>
      <c r="N305" s="3"/>
      <c r="O305" s="3"/>
      <c r="P305" s="3"/>
      <c r="Q305" s="3"/>
      <c r="R305" s="3"/>
      <c r="S305" s="3"/>
    </row>
    <row r="306" spans="1:19" ht="16.5" x14ac:dyDescent="0.3">
      <c r="A306" s="3">
        <v>-7.1579101641493503</v>
      </c>
      <c r="B306" s="3">
        <v>38.825753810294003</v>
      </c>
      <c r="C306" s="3"/>
      <c r="D306" s="12">
        <v>0</v>
      </c>
      <c r="E306" s="12">
        <v>0</v>
      </c>
      <c r="F306" s="12">
        <v>0</v>
      </c>
      <c r="G306" s="12">
        <v>0</v>
      </c>
      <c r="H306" s="12">
        <v>0</v>
      </c>
      <c r="I306" s="12">
        <v>0</v>
      </c>
      <c r="J306" s="12">
        <v>0</v>
      </c>
      <c r="K306" s="3"/>
      <c r="L306" s="3"/>
      <c r="M306" s="3"/>
      <c r="N306" s="3"/>
      <c r="O306" s="3"/>
      <c r="P306" s="3"/>
      <c r="Q306" s="3"/>
      <c r="R306" s="3"/>
      <c r="S306" s="3"/>
    </row>
    <row r="307" spans="1:19" ht="16.5" x14ac:dyDescent="0.3">
      <c r="A307" s="3">
        <v>-7.4050519241546899</v>
      </c>
      <c r="B307" s="3">
        <v>38.772219236307102</v>
      </c>
      <c r="C307" s="3"/>
      <c r="D307" s="12">
        <v>0</v>
      </c>
      <c r="E307" s="12">
        <v>0</v>
      </c>
      <c r="F307" s="12">
        <v>0</v>
      </c>
      <c r="G307" s="12">
        <v>0</v>
      </c>
      <c r="H307" s="12">
        <v>0</v>
      </c>
      <c r="I307" s="12">
        <v>0</v>
      </c>
      <c r="J307" s="12">
        <v>0</v>
      </c>
      <c r="K307" s="3"/>
      <c r="L307" s="3"/>
      <c r="M307" s="3"/>
      <c r="N307" s="3"/>
      <c r="O307" s="3"/>
      <c r="P307" s="3"/>
      <c r="Q307" s="3"/>
      <c r="R307" s="3"/>
      <c r="S307" s="3"/>
    </row>
    <row r="308" spans="1:19" ht="16.5" x14ac:dyDescent="0.3">
      <c r="A308" s="3">
        <v>-7.4101700108494404</v>
      </c>
      <c r="B308" s="3">
        <v>38.926700686073701</v>
      </c>
      <c r="C308" s="3"/>
      <c r="D308" s="12">
        <v>0</v>
      </c>
      <c r="E308" s="12">
        <v>0</v>
      </c>
      <c r="F308" s="12">
        <v>0</v>
      </c>
      <c r="G308" s="12">
        <v>0</v>
      </c>
      <c r="H308" s="12">
        <v>0</v>
      </c>
      <c r="I308" s="12">
        <v>0</v>
      </c>
      <c r="J308" s="12">
        <v>0</v>
      </c>
      <c r="K308" s="3"/>
      <c r="L308" s="3"/>
      <c r="M308" s="3"/>
      <c r="N308" s="3"/>
      <c r="O308" s="3"/>
      <c r="P308" s="3"/>
      <c r="Q308" s="3"/>
      <c r="R308" s="3"/>
      <c r="S308" s="3"/>
    </row>
    <row r="309" spans="1:19" ht="16.5" x14ac:dyDescent="0.3">
      <c r="A309" s="3"/>
      <c r="B309" s="3"/>
      <c r="C309" s="3"/>
      <c r="D309" s="12"/>
      <c r="E309" s="12"/>
      <c r="F309" s="12"/>
      <c r="G309" s="12"/>
      <c r="H309" s="12"/>
      <c r="I309" s="12"/>
      <c r="J309" s="12"/>
      <c r="K309" s="3"/>
      <c r="L309" s="3"/>
      <c r="M309" s="3"/>
      <c r="N309" s="3"/>
      <c r="O309" s="3"/>
      <c r="P309" s="3"/>
      <c r="Q309" s="3"/>
      <c r="R309" s="3"/>
      <c r="S309" s="3"/>
    </row>
    <row r="310" spans="1:19" ht="16.5" x14ac:dyDescent="0.3">
      <c r="A310" s="3">
        <v>-8.9410738451978702</v>
      </c>
      <c r="B310" s="3">
        <v>39.338143681549603</v>
      </c>
      <c r="C310" s="3"/>
      <c r="D310" s="12">
        <v>0</v>
      </c>
      <c r="E310" s="12">
        <v>0</v>
      </c>
      <c r="F310" s="12">
        <v>0</v>
      </c>
      <c r="G310" s="12">
        <v>0</v>
      </c>
      <c r="H310" s="12">
        <v>0</v>
      </c>
      <c r="I310" s="12">
        <v>0</v>
      </c>
      <c r="J310" s="12">
        <v>4</v>
      </c>
      <c r="K310" s="3"/>
      <c r="L310" s="3"/>
      <c r="M310" s="3"/>
      <c r="N310" s="3"/>
      <c r="O310" s="3"/>
      <c r="P310" s="3"/>
      <c r="Q310" s="3"/>
      <c r="R310" s="3"/>
      <c r="S310" s="3"/>
    </row>
    <row r="311" spans="1:19" ht="16.5" x14ac:dyDescent="0.3">
      <c r="A311" s="3">
        <v>-8.6692205135658291</v>
      </c>
      <c r="B311" s="3">
        <v>39.464868928433397</v>
      </c>
      <c r="C311" s="3"/>
      <c r="D311" s="12">
        <v>0</v>
      </c>
      <c r="E311" s="12">
        <v>0</v>
      </c>
      <c r="F311" s="12">
        <v>0</v>
      </c>
      <c r="G311" s="12">
        <v>0</v>
      </c>
      <c r="H311" s="12">
        <v>0</v>
      </c>
      <c r="I311" s="12">
        <v>0</v>
      </c>
      <c r="J311" s="12">
        <v>3</v>
      </c>
      <c r="K311" s="3"/>
      <c r="L311" s="3"/>
      <c r="M311" s="3"/>
      <c r="N311" s="3"/>
      <c r="O311" s="3"/>
      <c r="P311" s="3"/>
      <c r="Q311" s="3"/>
      <c r="R311" s="3"/>
      <c r="S311" s="3"/>
    </row>
    <row r="312" spans="1:19" ht="16.5" x14ac:dyDescent="0.3">
      <c r="A312" s="3">
        <v>-8.6884458646244802</v>
      </c>
      <c r="B312" s="3">
        <v>39.238096028394303</v>
      </c>
      <c r="C312" s="3"/>
      <c r="D312" s="12">
        <v>9</v>
      </c>
      <c r="E312" s="12">
        <v>9</v>
      </c>
      <c r="F312" s="12">
        <v>9</v>
      </c>
      <c r="G312" s="12">
        <v>9</v>
      </c>
      <c r="H312" s="12">
        <v>20</v>
      </c>
      <c r="I312" s="12">
        <v>22</v>
      </c>
      <c r="J312" s="12">
        <v>26</v>
      </c>
      <c r="K312" s="3"/>
      <c r="L312" s="3"/>
      <c r="M312" s="3"/>
      <c r="N312" s="3"/>
      <c r="O312" s="3"/>
      <c r="P312" s="3"/>
      <c r="Q312" s="3"/>
      <c r="R312" s="3"/>
      <c r="S312" s="3"/>
    </row>
    <row r="313" spans="1:19" ht="16.5" x14ac:dyDescent="0.3">
      <c r="A313" s="3">
        <v>-8.9410738451978702</v>
      </c>
      <c r="B313" s="3">
        <v>39.338143681549603</v>
      </c>
      <c r="C313" s="3"/>
      <c r="D313" s="12">
        <v>0</v>
      </c>
      <c r="E313" s="12">
        <v>0</v>
      </c>
      <c r="F313" s="12">
        <v>0</v>
      </c>
      <c r="G313" s="12">
        <v>0</v>
      </c>
      <c r="H313" s="12">
        <v>0</v>
      </c>
      <c r="I313" s="12">
        <v>0</v>
      </c>
      <c r="J313" s="12">
        <v>4</v>
      </c>
      <c r="K313" s="3"/>
      <c r="L313" s="3"/>
      <c r="M313" s="3"/>
      <c r="N313" s="3"/>
      <c r="O313" s="3"/>
      <c r="P313" s="3"/>
      <c r="Q313" s="3"/>
      <c r="R313" s="3"/>
      <c r="S313" s="3"/>
    </row>
    <row r="314" spans="1:19" ht="16.5" x14ac:dyDescent="0.3">
      <c r="A314" s="3"/>
      <c r="B314" s="3"/>
      <c r="C314" s="3"/>
      <c r="D314" s="12"/>
      <c r="E314" s="12"/>
      <c r="F314" s="12"/>
      <c r="G314" s="12"/>
      <c r="H314" s="12"/>
      <c r="I314" s="12"/>
      <c r="J314" s="12"/>
      <c r="K314" s="3"/>
      <c r="L314" s="3"/>
      <c r="M314" s="3"/>
      <c r="N314" s="3"/>
      <c r="O314" s="3"/>
      <c r="P314" s="3"/>
      <c r="Q314" s="3"/>
      <c r="R314" s="3"/>
      <c r="S314" s="3"/>
    </row>
    <row r="315" spans="1:19" ht="16.5" x14ac:dyDescent="0.3">
      <c r="A315" s="3">
        <v>-9.1214882853328092</v>
      </c>
      <c r="B315" s="3">
        <v>39.3714295164284</v>
      </c>
      <c r="C315" s="3"/>
      <c r="D315" s="12">
        <v>0</v>
      </c>
      <c r="E315" s="12">
        <v>0</v>
      </c>
      <c r="F315" s="12">
        <v>0</v>
      </c>
      <c r="G315" s="12">
        <v>0</v>
      </c>
      <c r="H315" s="12">
        <v>0</v>
      </c>
      <c r="I315" s="12">
        <v>0</v>
      </c>
      <c r="J315" s="12">
        <v>0</v>
      </c>
      <c r="K315" s="3"/>
      <c r="L315" s="3"/>
      <c r="M315" s="3"/>
      <c r="N315" s="3"/>
      <c r="O315" s="3"/>
      <c r="P315" s="3"/>
      <c r="Q315" s="3"/>
      <c r="R315" s="3"/>
      <c r="S315" s="3"/>
    </row>
    <row r="316" spans="1:19" ht="16.5" x14ac:dyDescent="0.3">
      <c r="A316" s="3">
        <v>-9.1676262636737498</v>
      </c>
      <c r="B316" s="3">
        <v>39.248962957735898</v>
      </c>
      <c r="C316" s="3"/>
      <c r="D316" s="12">
        <v>0</v>
      </c>
      <c r="E316" s="12">
        <v>0</v>
      </c>
      <c r="F316" s="12">
        <v>0</v>
      </c>
      <c r="G316" s="12">
        <v>0</v>
      </c>
      <c r="H316" s="12">
        <v>0</v>
      </c>
      <c r="I316" s="12">
        <v>0</v>
      </c>
      <c r="J316" s="12">
        <v>0</v>
      </c>
      <c r="K316" s="3"/>
      <c r="L316" s="3"/>
      <c r="M316" s="3"/>
      <c r="N316" s="3"/>
      <c r="O316" s="3"/>
      <c r="P316" s="3"/>
      <c r="Q316" s="3"/>
      <c r="R316" s="3"/>
      <c r="S316" s="3"/>
    </row>
    <row r="317" spans="1:19" ht="16.5" x14ac:dyDescent="0.3">
      <c r="A317" s="3">
        <v>-9.3827421079829207</v>
      </c>
      <c r="B317" s="3">
        <v>39.360435694331102</v>
      </c>
      <c r="C317" s="3"/>
      <c r="D317" s="12">
        <v>0</v>
      </c>
      <c r="E317" s="12">
        <v>0</v>
      </c>
      <c r="F317" s="12">
        <v>0</v>
      </c>
      <c r="G317" s="12">
        <v>0</v>
      </c>
      <c r="H317" s="12">
        <v>0</v>
      </c>
      <c r="I317" s="12">
        <v>0</v>
      </c>
      <c r="J317" s="12">
        <v>3</v>
      </c>
      <c r="K317" s="3"/>
      <c r="L317" s="3"/>
      <c r="M317" s="3"/>
      <c r="N317" s="3"/>
      <c r="O317" s="3"/>
      <c r="P317" s="3"/>
      <c r="Q317" s="3"/>
      <c r="R317" s="3"/>
      <c r="S317" s="3"/>
    </row>
    <row r="318" spans="1:19" ht="16.5" x14ac:dyDescent="0.3">
      <c r="A318" s="3">
        <v>-9.1214882853328092</v>
      </c>
      <c r="B318" s="3">
        <v>39.3714295164284</v>
      </c>
      <c r="C318" s="3"/>
      <c r="D318" s="12">
        <v>0</v>
      </c>
      <c r="E318" s="12">
        <v>0</v>
      </c>
      <c r="F318" s="12">
        <v>0</v>
      </c>
      <c r="G318" s="12">
        <v>0</v>
      </c>
      <c r="H318" s="12">
        <v>0</v>
      </c>
      <c r="I318" s="12">
        <v>0</v>
      </c>
      <c r="J318" s="12">
        <v>0</v>
      </c>
      <c r="K318" s="3"/>
      <c r="L318" s="3"/>
      <c r="M318" s="3"/>
      <c r="N318" s="3"/>
      <c r="O318" s="3"/>
      <c r="P318" s="3"/>
      <c r="Q318" s="3"/>
      <c r="R318" s="3"/>
      <c r="S318" s="3"/>
    </row>
    <row r="319" spans="1:19" ht="16.5" x14ac:dyDescent="0.3">
      <c r="A319" s="3"/>
      <c r="B319" s="3"/>
      <c r="C319" s="3"/>
      <c r="D319" s="12"/>
      <c r="E319" s="12"/>
      <c r="F319" s="12"/>
      <c r="G319" s="12"/>
      <c r="H319" s="12"/>
      <c r="I319" s="12"/>
      <c r="J319" s="12"/>
      <c r="K319" s="3"/>
      <c r="L319" s="3"/>
      <c r="M319" s="3"/>
      <c r="N319" s="3"/>
      <c r="O319" s="3"/>
      <c r="P319" s="3"/>
      <c r="Q319" s="3"/>
      <c r="R319" s="3"/>
      <c r="S319" s="3"/>
    </row>
    <row r="320" spans="1:19" ht="16.5" x14ac:dyDescent="0.3">
      <c r="A320" s="3">
        <v>-8.47968673574454</v>
      </c>
      <c r="B320" s="3">
        <v>40.692785495632897</v>
      </c>
      <c r="C320" s="3"/>
      <c r="D320" s="12">
        <v>5</v>
      </c>
      <c r="E320" s="12">
        <v>5</v>
      </c>
      <c r="F320" s="12">
        <v>21</v>
      </c>
      <c r="G320" s="12">
        <v>28</v>
      </c>
      <c r="H320" s="12">
        <v>28</v>
      </c>
      <c r="I320" s="12">
        <v>32</v>
      </c>
      <c r="J320" s="12">
        <v>50</v>
      </c>
      <c r="K320" s="3"/>
      <c r="L320" s="3"/>
      <c r="M320" s="3"/>
      <c r="N320" s="3"/>
      <c r="O320" s="3"/>
      <c r="P320" s="3"/>
      <c r="Q320" s="3"/>
      <c r="R320" s="3"/>
      <c r="S320" s="3"/>
    </row>
    <row r="321" spans="1:19" ht="16.5" x14ac:dyDescent="0.3">
      <c r="A321" s="3">
        <v>-8.6131356093519091</v>
      </c>
      <c r="B321" s="3">
        <v>40.6304188014836</v>
      </c>
      <c r="C321" s="3"/>
      <c r="D321" s="12">
        <v>6</v>
      </c>
      <c r="E321" s="12">
        <v>6</v>
      </c>
      <c r="F321" s="12">
        <v>46</v>
      </c>
      <c r="G321" s="12">
        <v>55</v>
      </c>
      <c r="H321" s="12">
        <v>62</v>
      </c>
      <c r="I321" s="12">
        <v>95</v>
      </c>
      <c r="J321" s="12">
        <v>95</v>
      </c>
      <c r="K321" s="3"/>
      <c r="L321" s="3"/>
      <c r="M321" s="3"/>
      <c r="N321" s="3"/>
      <c r="O321" s="3"/>
      <c r="P321" s="3"/>
      <c r="Q321" s="3"/>
      <c r="R321" s="3"/>
      <c r="S321" s="3"/>
    </row>
    <row r="322" spans="1:19" ht="16.5" x14ac:dyDescent="0.3">
      <c r="A322" s="3">
        <v>-8.5795426500106799</v>
      </c>
      <c r="B322" s="3">
        <v>40.761086038042599</v>
      </c>
      <c r="C322" s="3"/>
      <c r="D322" s="12">
        <v>0</v>
      </c>
      <c r="E322" s="12">
        <v>0</v>
      </c>
      <c r="F322" s="12">
        <v>6</v>
      </c>
      <c r="G322" s="12">
        <v>9</v>
      </c>
      <c r="H322" s="12">
        <v>15</v>
      </c>
      <c r="I322" s="12">
        <v>16</v>
      </c>
      <c r="J322" s="12">
        <v>23</v>
      </c>
      <c r="K322" s="3"/>
      <c r="L322" s="3"/>
      <c r="M322" s="3"/>
      <c r="N322" s="3"/>
      <c r="O322" s="3"/>
      <c r="P322" s="3"/>
      <c r="Q322" s="3"/>
      <c r="R322" s="3"/>
      <c r="S322" s="3"/>
    </row>
    <row r="323" spans="1:19" ht="16.5" x14ac:dyDescent="0.3">
      <c r="A323" s="3">
        <v>-8.47968673574454</v>
      </c>
      <c r="B323" s="3">
        <v>40.692785495632897</v>
      </c>
      <c r="C323" s="3"/>
      <c r="D323" s="12">
        <v>5</v>
      </c>
      <c r="E323" s="12">
        <v>5</v>
      </c>
      <c r="F323" s="12">
        <v>21</v>
      </c>
      <c r="G323" s="12">
        <v>28</v>
      </c>
      <c r="H323" s="12">
        <v>28</v>
      </c>
      <c r="I323" s="12">
        <v>32</v>
      </c>
      <c r="J323" s="12">
        <v>50</v>
      </c>
      <c r="K323" s="3"/>
      <c r="L323" s="3"/>
      <c r="M323" s="3"/>
      <c r="N323" s="3"/>
      <c r="O323" s="3"/>
      <c r="P323" s="3"/>
      <c r="Q323" s="3"/>
      <c r="R323" s="3"/>
      <c r="S323" s="3"/>
    </row>
    <row r="324" spans="1:19" ht="16.5" x14ac:dyDescent="0.3">
      <c r="A324" s="3"/>
      <c r="B324" s="3"/>
      <c r="C324" s="3"/>
      <c r="D324" s="12"/>
      <c r="E324" s="12"/>
      <c r="F324" s="12"/>
      <c r="G324" s="12"/>
      <c r="H324" s="12"/>
      <c r="I324" s="12"/>
      <c r="J324" s="12"/>
      <c r="K324" s="3"/>
      <c r="L324" s="3"/>
      <c r="M324" s="3"/>
      <c r="N324" s="3"/>
      <c r="O324" s="3"/>
      <c r="P324" s="3"/>
      <c r="Q324" s="3"/>
      <c r="R324" s="3"/>
      <c r="S324" s="3"/>
    </row>
    <row r="325" spans="1:19" ht="16.5" x14ac:dyDescent="0.3">
      <c r="A325" s="3">
        <v>-8.3958621802016093</v>
      </c>
      <c r="B325" s="3">
        <v>41.801513305785697</v>
      </c>
      <c r="C325" s="3"/>
      <c r="D325" s="12">
        <v>0</v>
      </c>
      <c r="E325" s="12">
        <v>0</v>
      </c>
      <c r="F325" s="12">
        <v>0</v>
      </c>
      <c r="G325" s="12">
        <v>0</v>
      </c>
      <c r="H325" s="12">
        <v>0</v>
      </c>
      <c r="I325" s="12">
        <v>0</v>
      </c>
      <c r="J325" s="12">
        <v>0</v>
      </c>
      <c r="K325" s="3"/>
      <c r="L325" s="3"/>
      <c r="M325" s="3"/>
      <c r="N325" s="3"/>
      <c r="O325" s="3"/>
      <c r="P325" s="3"/>
      <c r="Q325" s="3"/>
      <c r="R325" s="3"/>
      <c r="S325" s="3"/>
    </row>
    <row r="326" spans="1:19" ht="16.5" x14ac:dyDescent="0.3">
      <c r="A326" s="3">
        <v>-8.2369748982589108</v>
      </c>
      <c r="B326" s="3">
        <v>42.102078541763198</v>
      </c>
      <c r="C326" s="3"/>
      <c r="D326" s="12">
        <v>0</v>
      </c>
      <c r="E326" s="12">
        <v>0</v>
      </c>
      <c r="F326" s="12">
        <v>0</v>
      </c>
      <c r="G326" s="12">
        <v>0</v>
      </c>
      <c r="H326" s="12">
        <v>0</v>
      </c>
      <c r="I326" s="12">
        <v>0</v>
      </c>
      <c r="J326" s="12">
        <v>4</v>
      </c>
      <c r="K326" s="3"/>
      <c r="L326" s="3"/>
      <c r="M326" s="3"/>
      <c r="N326" s="3"/>
      <c r="O326" s="3"/>
      <c r="P326" s="3"/>
      <c r="Q326" s="3"/>
      <c r="R326" s="3"/>
      <c r="S326" s="3"/>
    </row>
    <row r="327" spans="1:19" ht="16.5" x14ac:dyDescent="0.3">
      <c r="A327" s="3">
        <v>-8.2998107814128197</v>
      </c>
      <c r="B327" s="3">
        <v>41.717789102588902</v>
      </c>
      <c r="C327" s="3"/>
      <c r="D327" s="12">
        <v>0</v>
      </c>
      <c r="E327" s="12">
        <v>0</v>
      </c>
      <c r="F327" s="12">
        <v>0</v>
      </c>
      <c r="G327" s="12">
        <v>0</v>
      </c>
      <c r="H327" s="12">
        <v>0</v>
      </c>
      <c r="I327" s="12">
        <v>0</v>
      </c>
      <c r="J327" s="12">
        <v>0</v>
      </c>
      <c r="K327" s="3"/>
      <c r="L327" s="3"/>
      <c r="M327" s="3"/>
      <c r="N327" s="3"/>
      <c r="O327" s="3"/>
      <c r="P327" s="3"/>
      <c r="Q327" s="3"/>
      <c r="R327" s="3"/>
      <c r="S327" s="3"/>
    </row>
    <row r="328" spans="1:19" ht="16.5" x14ac:dyDescent="0.3">
      <c r="A328" s="3">
        <v>-8.3958621802016093</v>
      </c>
      <c r="B328" s="3">
        <v>41.801513305785697</v>
      </c>
      <c r="C328" s="3"/>
      <c r="D328" s="12">
        <v>0</v>
      </c>
      <c r="E328" s="12">
        <v>0</v>
      </c>
      <c r="F328" s="12">
        <v>0</v>
      </c>
      <c r="G328" s="12">
        <v>0</v>
      </c>
      <c r="H328" s="12">
        <v>0</v>
      </c>
      <c r="I328" s="12">
        <v>0</v>
      </c>
      <c r="J328" s="12">
        <v>0</v>
      </c>
      <c r="K328" s="3"/>
      <c r="L328" s="3"/>
      <c r="M328" s="3"/>
      <c r="N328" s="3"/>
      <c r="O328" s="3"/>
      <c r="P328" s="3"/>
      <c r="Q328" s="3"/>
      <c r="R328" s="3"/>
      <c r="S328" s="3"/>
    </row>
    <row r="329" spans="1:19" ht="16.5" x14ac:dyDescent="0.3">
      <c r="A329" s="3"/>
      <c r="B329" s="3"/>
      <c r="C329" s="3"/>
      <c r="D329" s="12"/>
      <c r="E329" s="12"/>
      <c r="F329" s="12"/>
      <c r="G329" s="12"/>
      <c r="H329" s="12"/>
      <c r="I329" s="12"/>
      <c r="J329" s="12"/>
      <c r="K329" s="3"/>
      <c r="L329" s="3"/>
      <c r="M329" s="3"/>
      <c r="N329" s="3"/>
      <c r="O329" s="3"/>
      <c r="P329" s="3"/>
      <c r="Q329" s="3"/>
      <c r="R329" s="3"/>
      <c r="S329" s="3"/>
    </row>
    <row r="330" spans="1:19" ht="16.5" x14ac:dyDescent="0.3">
      <c r="A330" s="3">
        <v>-7.4434180666863297</v>
      </c>
      <c r="B330" s="3">
        <v>38.810693994144202</v>
      </c>
      <c r="C330" s="3"/>
      <c r="D330" s="12">
        <v>0</v>
      </c>
      <c r="E330" s="12">
        <v>0</v>
      </c>
      <c r="F330" s="12">
        <v>0</v>
      </c>
      <c r="G330" s="12">
        <v>0</v>
      </c>
      <c r="H330" s="12">
        <v>0</v>
      </c>
      <c r="I330" s="12">
        <v>0</v>
      </c>
      <c r="J330" s="12">
        <v>0</v>
      </c>
      <c r="K330" s="3"/>
      <c r="L330" s="3"/>
      <c r="M330" s="3"/>
      <c r="N330" s="3"/>
      <c r="O330" s="3"/>
      <c r="P330" s="3"/>
      <c r="Q330" s="3"/>
      <c r="R330" s="3"/>
      <c r="S330" s="3"/>
    </row>
    <row r="331" spans="1:19" ht="16.5" x14ac:dyDescent="0.3">
      <c r="A331" s="3">
        <v>-7.4697324521909696</v>
      </c>
      <c r="B331" s="3">
        <v>38.5531971810504</v>
      </c>
      <c r="C331" s="3"/>
      <c r="D331" s="12">
        <v>0</v>
      </c>
      <c r="E331" s="12">
        <v>0</v>
      </c>
      <c r="F331" s="12">
        <v>0</v>
      </c>
      <c r="G331" s="12">
        <v>0</v>
      </c>
      <c r="H331" s="12">
        <v>0</v>
      </c>
      <c r="I331" s="12">
        <v>0</v>
      </c>
      <c r="J331" s="12">
        <v>0</v>
      </c>
      <c r="K331" s="3"/>
      <c r="L331" s="3"/>
      <c r="M331" s="3"/>
      <c r="N331" s="3"/>
      <c r="O331" s="3"/>
      <c r="P331" s="3"/>
      <c r="Q331" s="3"/>
      <c r="R331" s="3"/>
      <c r="S331" s="3"/>
    </row>
    <row r="332" spans="1:19" ht="16.5" x14ac:dyDescent="0.3">
      <c r="A332" s="3">
        <v>-7.5911514410202399</v>
      </c>
      <c r="B332" s="3">
        <v>38.841452272741101</v>
      </c>
      <c r="C332" s="3"/>
      <c r="D332" s="12">
        <v>0</v>
      </c>
      <c r="E332" s="12">
        <v>0</v>
      </c>
      <c r="F332" s="12">
        <v>0</v>
      </c>
      <c r="G332" s="12">
        <v>0</v>
      </c>
      <c r="H332" s="12">
        <v>0</v>
      </c>
      <c r="I332" s="12">
        <v>0</v>
      </c>
      <c r="J332" s="12">
        <v>0</v>
      </c>
      <c r="K332" s="3"/>
      <c r="L332" s="3"/>
      <c r="M332" s="3"/>
      <c r="N332" s="3"/>
      <c r="O332" s="3"/>
      <c r="P332" s="3"/>
      <c r="Q332" s="3"/>
      <c r="R332" s="3"/>
      <c r="S332" s="3"/>
    </row>
    <row r="333" spans="1:19" ht="16.5" x14ac:dyDescent="0.3">
      <c r="A333" s="3">
        <v>-7.4434180666863297</v>
      </c>
      <c r="B333" s="3">
        <v>38.810693994144202</v>
      </c>
      <c r="C333" s="3"/>
      <c r="D333" s="12">
        <v>0</v>
      </c>
      <c r="E333" s="12">
        <v>0</v>
      </c>
      <c r="F333" s="12">
        <v>0</v>
      </c>
      <c r="G333" s="12">
        <v>0</v>
      </c>
      <c r="H333" s="12">
        <v>0</v>
      </c>
      <c r="I333" s="12">
        <v>0</v>
      </c>
      <c r="J333" s="12">
        <v>0</v>
      </c>
      <c r="K333" s="3"/>
      <c r="L333" s="3"/>
      <c r="M333" s="3"/>
      <c r="N333" s="3"/>
      <c r="O333" s="3"/>
      <c r="P333" s="3"/>
      <c r="Q333" s="3"/>
      <c r="R333" s="3"/>
      <c r="S333" s="3"/>
    </row>
    <row r="334" spans="1:19" ht="16.5" x14ac:dyDescent="0.3">
      <c r="A334" s="3"/>
      <c r="B334" s="3"/>
      <c r="C334" s="3"/>
      <c r="D334" s="12"/>
      <c r="E334" s="12"/>
      <c r="F334" s="12"/>
      <c r="G334" s="12"/>
      <c r="H334" s="12"/>
      <c r="I334" s="12"/>
      <c r="J334" s="12"/>
      <c r="K334" s="3"/>
      <c r="L334" s="3"/>
      <c r="M334" s="3"/>
      <c r="N334" s="3"/>
      <c r="O334" s="3"/>
      <c r="P334" s="3"/>
      <c r="Q334" s="3"/>
      <c r="R334" s="3"/>
      <c r="S334" s="3"/>
    </row>
    <row r="335" spans="1:19" ht="16.5" x14ac:dyDescent="0.3">
      <c r="A335" s="3">
        <v>-8.0613073765404604</v>
      </c>
      <c r="B335" s="3">
        <v>38.971321956841898</v>
      </c>
      <c r="C335" s="3"/>
      <c r="D335" s="12">
        <v>0</v>
      </c>
      <c r="E335" s="12">
        <v>0</v>
      </c>
      <c r="F335" s="12">
        <v>0</v>
      </c>
      <c r="G335" s="12">
        <v>0</v>
      </c>
      <c r="H335" s="12">
        <v>0</v>
      </c>
      <c r="I335" s="12">
        <v>0</v>
      </c>
      <c r="J335" s="12">
        <v>0</v>
      </c>
      <c r="K335" s="3"/>
      <c r="L335" s="3"/>
      <c r="M335" s="3"/>
      <c r="N335" s="3"/>
      <c r="O335" s="3"/>
      <c r="P335" s="3"/>
      <c r="Q335" s="3"/>
      <c r="R335" s="3"/>
      <c r="S335" s="3"/>
    </row>
    <row r="336" spans="1:19" ht="16.5" x14ac:dyDescent="0.3">
      <c r="A336" s="3">
        <v>-7.9030241055046702</v>
      </c>
      <c r="B336" s="3">
        <v>39.071488030543001</v>
      </c>
      <c r="C336" s="3"/>
      <c r="D336" s="12">
        <v>0</v>
      </c>
      <c r="E336" s="12">
        <v>0</v>
      </c>
      <c r="F336" s="12">
        <v>0</v>
      </c>
      <c r="G336" s="12">
        <v>0</v>
      </c>
      <c r="H336" s="12">
        <v>0</v>
      </c>
      <c r="I336" s="12">
        <v>0</v>
      </c>
      <c r="J336" s="12">
        <v>0</v>
      </c>
      <c r="K336" s="3"/>
      <c r="L336" s="3"/>
      <c r="M336" s="3"/>
      <c r="N336" s="3"/>
      <c r="O336" s="3"/>
      <c r="P336" s="3"/>
      <c r="Q336" s="3"/>
      <c r="R336" s="3"/>
      <c r="S336" s="3"/>
    </row>
    <row r="337" spans="1:19" ht="16.5" x14ac:dyDescent="0.3">
      <c r="A337" s="3">
        <v>-7.7669318970962404</v>
      </c>
      <c r="B337" s="3">
        <v>38.968310101632902</v>
      </c>
      <c r="C337" s="3"/>
      <c r="D337" s="12">
        <v>0</v>
      </c>
      <c r="E337" s="12">
        <v>0</v>
      </c>
      <c r="F337" s="12">
        <v>0</v>
      </c>
      <c r="G337" s="12">
        <v>0</v>
      </c>
      <c r="H337" s="12">
        <v>0</v>
      </c>
      <c r="I337" s="12">
        <v>0</v>
      </c>
      <c r="J337" s="12">
        <v>0</v>
      </c>
      <c r="K337" s="3"/>
      <c r="L337" s="3"/>
      <c r="M337" s="3"/>
      <c r="N337" s="3"/>
      <c r="O337" s="3"/>
      <c r="P337" s="3"/>
      <c r="Q337" s="3"/>
      <c r="R337" s="3"/>
      <c r="S337" s="3"/>
    </row>
    <row r="338" spans="1:19" ht="16.5" x14ac:dyDescent="0.3">
      <c r="A338" s="3">
        <v>-8.0613073765404604</v>
      </c>
      <c r="B338" s="3">
        <v>38.971321956841898</v>
      </c>
      <c r="C338" s="3"/>
      <c r="D338" s="12">
        <v>0</v>
      </c>
      <c r="E338" s="12">
        <v>0</v>
      </c>
      <c r="F338" s="12">
        <v>0</v>
      </c>
      <c r="G338" s="12">
        <v>0</v>
      </c>
      <c r="H338" s="12">
        <v>0</v>
      </c>
      <c r="I338" s="12">
        <v>0</v>
      </c>
      <c r="J338" s="12">
        <v>0</v>
      </c>
      <c r="K338" s="3"/>
      <c r="L338" s="3"/>
      <c r="M338" s="3"/>
      <c r="N338" s="3"/>
      <c r="O338" s="3"/>
      <c r="P338" s="3"/>
      <c r="Q338" s="3"/>
      <c r="R338" s="3"/>
      <c r="S338" s="3"/>
    </row>
    <row r="339" spans="1:19" ht="16.5" x14ac:dyDescent="0.3">
      <c r="A339" s="3"/>
      <c r="B339" s="3"/>
      <c r="C339" s="3"/>
      <c r="D339" s="12"/>
      <c r="E339" s="12"/>
      <c r="F339" s="12"/>
      <c r="G339" s="12"/>
      <c r="H339" s="12"/>
      <c r="I339" s="12"/>
      <c r="J339" s="12"/>
      <c r="K339" s="3"/>
      <c r="L339" s="3"/>
      <c r="M339" s="3"/>
      <c r="N339" s="3"/>
      <c r="O339" s="3"/>
      <c r="P339" s="3"/>
      <c r="Q339" s="3"/>
      <c r="R339" s="3"/>
      <c r="S339" s="3"/>
    </row>
    <row r="340" spans="1:19" ht="16.5" x14ac:dyDescent="0.3">
      <c r="A340" s="3">
        <v>-8.7175387538179105</v>
      </c>
      <c r="B340" s="3">
        <v>39.5458789907916</v>
      </c>
      <c r="C340" s="3"/>
      <c r="D340" s="12">
        <v>0</v>
      </c>
      <c r="E340" s="12">
        <v>0</v>
      </c>
      <c r="F340" s="12">
        <v>0</v>
      </c>
      <c r="G340" s="12">
        <v>0</v>
      </c>
      <c r="H340" s="12">
        <v>0</v>
      </c>
      <c r="I340" s="12">
        <v>0</v>
      </c>
      <c r="J340" s="12">
        <v>0</v>
      </c>
      <c r="K340" s="3"/>
      <c r="L340" s="3"/>
      <c r="M340" s="3"/>
      <c r="N340" s="3"/>
      <c r="O340" s="3"/>
      <c r="P340" s="3"/>
      <c r="Q340" s="3"/>
      <c r="R340" s="3"/>
      <c r="S340" s="3"/>
    </row>
    <row r="341" spans="1:19" ht="16.5" x14ac:dyDescent="0.3">
      <c r="A341" s="3">
        <v>-8.6692205135658291</v>
      </c>
      <c r="B341" s="3">
        <v>39.464868928433397</v>
      </c>
      <c r="C341" s="3"/>
      <c r="D341" s="12">
        <v>0</v>
      </c>
      <c r="E341" s="12">
        <v>0</v>
      </c>
      <c r="F341" s="12">
        <v>0</v>
      </c>
      <c r="G341" s="12">
        <v>0</v>
      </c>
      <c r="H341" s="12">
        <v>0</v>
      </c>
      <c r="I341" s="12">
        <v>0</v>
      </c>
      <c r="J341" s="12">
        <v>3</v>
      </c>
      <c r="K341" s="3"/>
      <c r="L341" s="3"/>
      <c r="M341" s="3"/>
      <c r="N341" s="3"/>
      <c r="O341" s="3"/>
      <c r="P341" s="3"/>
      <c r="Q341" s="3"/>
      <c r="R341" s="3"/>
      <c r="S341" s="3"/>
    </row>
    <row r="342" spans="1:19" ht="16.5" x14ac:dyDescent="0.3">
      <c r="A342" s="3">
        <v>-8.9410738451978702</v>
      </c>
      <c r="B342" s="3">
        <v>39.338143681549603</v>
      </c>
      <c r="C342" s="3"/>
      <c r="D342" s="12">
        <v>0</v>
      </c>
      <c r="E342" s="12">
        <v>0</v>
      </c>
      <c r="F342" s="12">
        <v>0</v>
      </c>
      <c r="G342" s="12">
        <v>0</v>
      </c>
      <c r="H342" s="12">
        <v>0</v>
      </c>
      <c r="I342" s="12">
        <v>0</v>
      </c>
      <c r="J342" s="12">
        <v>4</v>
      </c>
      <c r="K342" s="3"/>
      <c r="L342" s="3"/>
      <c r="M342" s="3"/>
      <c r="N342" s="3"/>
      <c r="O342" s="3"/>
      <c r="P342" s="3"/>
      <c r="Q342" s="3"/>
      <c r="R342" s="3"/>
      <c r="S342" s="3"/>
    </row>
    <row r="343" spans="1:19" ht="16.5" x14ac:dyDescent="0.3">
      <c r="A343" s="3">
        <v>-8.7175387538179105</v>
      </c>
      <c r="B343" s="3">
        <v>39.5458789907916</v>
      </c>
      <c r="C343" s="3"/>
      <c r="D343" s="12">
        <v>0</v>
      </c>
      <c r="E343" s="12">
        <v>0</v>
      </c>
      <c r="F343" s="12">
        <v>0</v>
      </c>
      <c r="G343" s="12">
        <v>0</v>
      </c>
      <c r="H343" s="12">
        <v>0</v>
      </c>
      <c r="I343" s="12">
        <v>0</v>
      </c>
      <c r="J343" s="12">
        <v>0</v>
      </c>
      <c r="K343" s="3"/>
      <c r="L343" s="3"/>
      <c r="M343" s="3"/>
      <c r="N343" s="3"/>
      <c r="O343" s="3"/>
      <c r="P343" s="3"/>
      <c r="Q343" s="3"/>
      <c r="R343" s="3"/>
      <c r="S343" s="3"/>
    </row>
    <row r="344" spans="1:19" ht="16.5" x14ac:dyDescent="0.3">
      <c r="A344" s="3"/>
      <c r="B344" s="3"/>
      <c r="C344" s="3"/>
      <c r="D344" s="12"/>
      <c r="E344" s="12"/>
      <c r="F344" s="12"/>
      <c r="G344" s="12"/>
      <c r="H344" s="12"/>
      <c r="I344" s="12"/>
      <c r="J344" s="12"/>
      <c r="K344" s="3"/>
      <c r="L344" s="3"/>
      <c r="M344" s="3"/>
      <c r="N344" s="3"/>
      <c r="O344" s="3"/>
      <c r="P344" s="3"/>
      <c r="Q344" s="3"/>
      <c r="R344" s="3"/>
      <c r="S344" s="3"/>
    </row>
    <row r="345" spans="1:19" ht="16.5" x14ac:dyDescent="0.3">
      <c r="A345" s="3">
        <v>-8.7475282402325103</v>
      </c>
      <c r="B345" s="3">
        <v>38.958848491914999</v>
      </c>
      <c r="C345" s="3"/>
      <c r="D345" s="12">
        <v>0</v>
      </c>
      <c r="E345" s="12">
        <v>0</v>
      </c>
      <c r="F345" s="12">
        <v>0</v>
      </c>
      <c r="G345" s="12">
        <v>0</v>
      </c>
      <c r="H345" s="12">
        <v>6</v>
      </c>
      <c r="I345" s="12">
        <v>13</v>
      </c>
      <c r="J345" s="12">
        <v>12</v>
      </c>
      <c r="K345" s="3"/>
      <c r="L345" s="3"/>
      <c r="M345" s="3"/>
      <c r="N345" s="3"/>
      <c r="O345" s="3"/>
      <c r="P345" s="3"/>
      <c r="Q345" s="3"/>
      <c r="R345" s="3"/>
      <c r="S345" s="3"/>
    </row>
    <row r="346" spans="1:19" ht="16.5" x14ac:dyDescent="0.3">
      <c r="A346" s="3">
        <v>-8.9157222620077103</v>
      </c>
      <c r="B346" s="3">
        <v>39.146810437411098</v>
      </c>
      <c r="C346" s="3"/>
      <c r="D346" s="12">
        <v>0</v>
      </c>
      <c r="E346" s="12">
        <v>0</v>
      </c>
      <c r="F346" s="12">
        <v>0</v>
      </c>
      <c r="G346" s="12">
        <v>0</v>
      </c>
      <c r="H346" s="12">
        <v>0</v>
      </c>
      <c r="I346" s="12">
        <v>0</v>
      </c>
      <c r="J346" s="12">
        <v>3</v>
      </c>
      <c r="K346" s="3"/>
      <c r="L346" s="3"/>
      <c r="M346" s="3"/>
      <c r="N346" s="3"/>
      <c r="O346" s="3"/>
      <c r="P346" s="3"/>
      <c r="Q346" s="3"/>
      <c r="R346" s="3"/>
      <c r="S346" s="3"/>
    </row>
    <row r="347" spans="1:19" ht="16.5" x14ac:dyDescent="0.3">
      <c r="A347" s="3">
        <v>-8.7995285270060499</v>
      </c>
      <c r="B347" s="3">
        <v>39.165456803416397</v>
      </c>
      <c r="C347" s="3"/>
      <c r="D347" s="12">
        <v>4</v>
      </c>
      <c r="E347" s="12">
        <v>4</v>
      </c>
      <c r="F347" s="12">
        <v>4</v>
      </c>
      <c r="G347" s="12">
        <v>4</v>
      </c>
      <c r="H347" s="12">
        <v>13</v>
      </c>
      <c r="I347" s="12">
        <v>11</v>
      </c>
      <c r="J347" s="12">
        <v>13</v>
      </c>
      <c r="K347" s="3"/>
      <c r="L347" s="3"/>
      <c r="M347" s="3"/>
      <c r="N347" s="3"/>
      <c r="O347" s="3"/>
      <c r="P347" s="3"/>
      <c r="Q347" s="3"/>
      <c r="R347" s="3"/>
      <c r="S347" s="3"/>
    </row>
    <row r="348" spans="1:19" ht="16.5" x14ac:dyDescent="0.3">
      <c r="A348" s="3">
        <v>-8.7475282402325103</v>
      </c>
      <c r="B348" s="3">
        <v>38.958848491914999</v>
      </c>
      <c r="C348" s="3"/>
      <c r="D348" s="12">
        <v>0</v>
      </c>
      <c r="E348" s="12">
        <v>0</v>
      </c>
      <c r="F348" s="12">
        <v>0</v>
      </c>
      <c r="G348" s="12">
        <v>0</v>
      </c>
      <c r="H348" s="12">
        <v>6</v>
      </c>
      <c r="I348" s="12">
        <v>13</v>
      </c>
      <c r="J348" s="12">
        <v>12</v>
      </c>
      <c r="K348" s="3"/>
      <c r="L348" s="3"/>
      <c r="M348" s="3"/>
      <c r="N348" s="3"/>
      <c r="O348" s="3"/>
      <c r="P348" s="3"/>
      <c r="Q348" s="3"/>
      <c r="R348" s="3"/>
      <c r="S348" s="3"/>
    </row>
    <row r="349" spans="1:19" ht="16.5" x14ac:dyDescent="0.3">
      <c r="A349" s="3"/>
      <c r="B349" s="3"/>
      <c r="C349" s="3"/>
      <c r="D349" s="12"/>
      <c r="E349" s="12"/>
      <c r="F349" s="12"/>
      <c r="G349" s="12"/>
      <c r="H349" s="12"/>
      <c r="I349" s="12"/>
      <c r="J349" s="12"/>
      <c r="K349" s="3"/>
      <c r="L349" s="3"/>
      <c r="M349" s="3"/>
      <c r="N349" s="3"/>
      <c r="O349" s="3"/>
      <c r="P349" s="3"/>
      <c r="Q349" s="3"/>
      <c r="R349" s="3"/>
      <c r="S349" s="3"/>
    </row>
    <row r="350" spans="1:19" ht="16.5" x14ac:dyDescent="0.3">
      <c r="A350" s="3">
        <v>-7.7876381645646298</v>
      </c>
      <c r="B350" s="3">
        <v>41.843274778997902</v>
      </c>
      <c r="C350" s="3"/>
      <c r="D350" s="12">
        <v>0</v>
      </c>
      <c r="E350" s="12">
        <v>0</v>
      </c>
      <c r="F350" s="12">
        <v>0</v>
      </c>
      <c r="G350" s="12">
        <v>0</v>
      </c>
      <c r="H350" s="12">
        <v>0</v>
      </c>
      <c r="I350" s="12">
        <v>0</v>
      </c>
      <c r="J350" s="12">
        <v>0</v>
      </c>
      <c r="K350" s="3"/>
      <c r="L350" s="3"/>
      <c r="M350" s="3"/>
      <c r="N350" s="3"/>
      <c r="O350" s="3"/>
      <c r="P350" s="3"/>
      <c r="Q350" s="3"/>
      <c r="R350" s="3"/>
      <c r="S350" s="3"/>
    </row>
    <row r="351" spans="1:19" ht="16.5" x14ac:dyDescent="0.3">
      <c r="A351" s="3">
        <v>-7.6616932740550601</v>
      </c>
      <c r="B351" s="3">
        <v>41.694126044527401</v>
      </c>
      <c r="C351" s="3"/>
      <c r="D351" s="12">
        <v>0</v>
      </c>
      <c r="E351" s="12">
        <v>0</v>
      </c>
      <c r="F351" s="12">
        <v>0</v>
      </c>
      <c r="G351" s="12">
        <v>0</v>
      </c>
      <c r="H351" s="12">
        <v>0</v>
      </c>
      <c r="I351" s="12">
        <v>0</v>
      </c>
      <c r="J351" s="12">
        <v>0</v>
      </c>
      <c r="K351" s="3"/>
      <c r="L351" s="3"/>
      <c r="M351" s="3"/>
      <c r="N351" s="3"/>
      <c r="O351" s="3"/>
      <c r="P351" s="3"/>
      <c r="Q351" s="3"/>
      <c r="R351" s="3"/>
      <c r="S351" s="3"/>
    </row>
    <row r="352" spans="1:19" ht="16.5" x14ac:dyDescent="0.3">
      <c r="A352" s="3">
        <v>-7.8185508859085804</v>
      </c>
      <c r="B352" s="3">
        <v>41.516687161077201</v>
      </c>
      <c r="C352" s="3"/>
      <c r="D352" s="12">
        <v>0</v>
      </c>
      <c r="E352" s="12">
        <v>0</v>
      </c>
      <c r="F352" s="12">
        <v>0</v>
      </c>
      <c r="G352" s="12">
        <v>0</v>
      </c>
      <c r="H352" s="12">
        <v>0</v>
      </c>
      <c r="I352" s="12">
        <v>0</v>
      </c>
      <c r="J352" s="12">
        <v>0</v>
      </c>
      <c r="K352" s="3"/>
      <c r="L352" s="3"/>
      <c r="M352" s="3"/>
      <c r="N352" s="3"/>
      <c r="O352" s="3"/>
      <c r="P352" s="3"/>
      <c r="Q352" s="3"/>
      <c r="R352" s="3"/>
      <c r="S352" s="3"/>
    </row>
    <row r="353" spans="1:19" ht="16.5" x14ac:dyDescent="0.3">
      <c r="A353" s="3">
        <v>-7.7876381645646298</v>
      </c>
      <c r="B353" s="3">
        <v>41.843274778997902</v>
      </c>
      <c r="C353" s="3"/>
      <c r="D353" s="12">
        <v>0</v>
      </c>
      <c r="E353" s="12">
        <v>0</v>
      </c>
      <c r="F353" s="12">
        <v>0</v>
      </c>
      <c r="G353" s="12">
        <v>0</v>
      </c>
      <c r="H353" s="12">
        <v>0</v>
      </c>
      <c r="I353" s="12">
        <v>0</v>
      </c>
      <c r="J353" s="12">
        <v>0</v>
      </c>
      <c r="K353" s="3"/>
      <c r="L353" s="3"/>
      <c r="M353" s="3"/>
      <c r="N353" s="3"/>
      <c r="O353" s="3"/>
      <c r="P353" s="3"/>
      <c r="Q353" s="3"/>
      <c r="R353" s="3"/>
      <c r="S353" s="3"/>
    </row>
    <row r="354" spans="1:19" ht="16.5" x14ac:dyDescent="0.3">
      <c r="A354" s="3"/>
      <c r="B354" s="3"/>
      <c r="C354" s="3"/>
      <c r="D354" s="12"/>
      <c r="E354" s="12"/>
      <c r="F354" s="12"/>
      <c r="G354" s="12"/>
      <c r="H354" s="12"/>
      <c r="I354" s="12"/>
      <c r="J354" s="12"/>
      <c r="K354" s="3"/>
      <c r="L354" s="3"/>
      <c r="M354" s="3"/>
      <c r="N354" s="3"/>
      <c r="O354" s="3"/>
      <c r="P354" s="3"/>
      <c r="Q354" s="3"/>
      <c r="R354" s="3"/>
      <c r="S354" s="3"/>
    </row>
    <row r="355" spans="1:19" ht="16.5" x14ac:dyDescent="0.3">
      <c r="A355" s="3">
        <v>-7.7919018780693898</v>
      </c>
      <c r="B355" s="3">
        <v>41.1670941882386</v>
      </c>
      <c r="C355" s="3"/>
      <c r="D355" s="12">
        <v>0</v>
      </c>
      <c r="E355" s="12">
        <v>0</v>
      </c>
      <c r="F355" s="12">
        <v>0</v>
      </c>
      <c r="G355" s="12">
        <v>0</v>
      </c>
      <c r="H355" s="12">
        <v>0</v>
      </c>
      <c r="I355" s="12">
        <v>0</v>
      </c>
      <c r="J355" s="12">
        <v>6</v>
      </c>
      <c r="K355" s="3"/>
      <c r="L355" s="3"/>
      <c r="M355" s="3"/>
      <c r="N355" s="3"/>
      <c r="O355" s="3"/>
      <c r="P355" s="3"/>
      <c r="Q355" s="3"/>
      <c r="R355" s="3"/>
      <c r="S355" s="3"/>
    </row>
    <row r="356" spans="1:19" ht="16.5" x14ac:dyDescent="0.3">
      <c r="A356" s="3">
        <v>-7.8863248237712797</v>
      </c>
      <c r="B356" s="3">
        <v>41.163031763827597</v>
      </c>
      <c r="C356" s="3"/>
      <c r="D356" s="12">
        <v>0</v>
      </c>
      <c r="E356" s="12">
        <v>0</v>
      </c>
      <c r="F356" s="12">
        <v>0</v>
      </c>
      <c r="G356" s="12">
        <v>0</v>
      </c>
      <c r="H356" s="12">
        <v>0</v>
      </c>
      <c r="I356" s="12">
        <v>0</v>
      </c>
      <c r="J356" s="12">
        <v>0</v>
      </c>
      <c r="K356" s="3"/>
      <c r="L356" s="3"/>
      <c r="M356" s="3"/>
      <c r="N356" s="3"/>
      <c r="O356" s="3"/>
      <c r="P356" s="3"/>
      <c r="Q356" s="3"/>
      <c r="R356" s="3"/>
      <c r="S356" s="3"/>
    </row>
    <row r="357" spans="1:19" ht="16.5" x14ac:dyDescent="0.3">
      <c r="A357" s="3">
        <v>-7.7824390005546604</v>
      </c>
      <c r="B357" s="3">
        <v>41.198531053878298</v>
      </c>
      <c r="C357" s="3"/>
      <c r="D357" s="12">
        <v>0</v>
      </c>
      <c r="E357" s="12">
        <v>0</v>
      </c>
      <c r="F357" s="12">
        <v>0</v>
      </c>
      <c r="G357" s="12">
        <v>0</v>
      </c>
      <c r="H357" s="12">
        <v>0</v>
      </c>
      <c r="I357" s="12">
        <v>0</v>
      </c>
      <c r="J357" s="12">
        <v>0</v>
      </c>
      <c r="K357" s="3"/>
      <c r="L357" s="3"/>
      <c r="M357" s="3"/>
      <c r="N357" s="3"/>
      <c r="O357" s="3"/>
      <c r="P357" s="3"/>
      <c r="Q357" s="3"/>
      <c r="R357" s="3"/>
      <c r="S357" s="3"/>
    </row>
    <row r="358" spans="1:19" ht="16.5" x14ac:dyDescent="0.3">
      <c r="A358" s="3">
        <v>-7.7919018780693898</v>
      </c>
      <c r="B358" s="3">
        <v>41.1670941882386</v>
      </c>
      <c r="C358" s="3"/>
      <c r="D358" s="12">
        <v>0</v>
      </c>
      <c r="E358" s="12">
        <v>0</v>
      </c>
      <c r="F358" s="12">
        <v>0</v>
      </c>
      <c r="G358" s="12">
        <v>0</v>
      </c>
      <c r="H358" s="12">
        <v>0</v>
      </c>
      <c r="I358" s="12">
        <v>0</v>
      </c>
      <c r="J358" s="12">
        <v>6</v>
      </c>
      <c r="K358" s="3"/>
      <c r="L358" s="3"/>
      <c r="M358" s="3"/>
      <c r="N358" s="3"/>
      <c r="O358" s="3"/>
      <c r="P358" s="3"/>
      <c r="Q358" s="3"/>
      <c r="R358" s="3"/>
      <c r="S358" s="3"/>
    </row>
    <row r="359" spans="1:19" ht="16.5" x14ac:dyDescent="0.3">
      <c r="A359" s="3"/>
      <c r="B359" s="3"/>
      <c r="C359" s="3"/>
      <c r="D359" s="12"/>
      <c r="E359" s="12"/>
      <c r="F359" s="12"/>
      <c r="G359" s="12"/>
      <c r="H359" s="12"/>
      <c r="I359" s="12"/>
      <c r="J359" s="12"/>
      <c r="K359" s="3"/>
      <c r="L359" s="3"/>
      <c r="M359" s="3"/>
      <c r="N359" s="3"/>
      <c r="O359" s="3"/>
      <c r="P359" s="3"/>
      <c r="Q359" s="3"/>
      <c r="R359" s="3"/>
      <c r="S359" s="3"/>
    </row>
    <row r="360" spans="1:19" ht="16.5" x14ac:dyDescent="0.3">
      <c r="A360" s="3">
        <v>-9.3352222031320604</v>
      </c>
      <c r="B360" s="3">
        <v>39.2060752593042</v>
      </c>
      <c r="C360" s="3"/>
      <c r="D360" s="12">
        <v>0</v>
      </c>
      <c r="E360" s="12">
        <v>0</v>
      </c>
      <c r="F360" s="12">
        <v>0</v>
      </c>
      <c r="G360" s="12">
        <v>0</v>
      </c>
      <c r="H360" s="12">
        <v>0</v>
      </c>
      <c r="I360" s="12">
        <v>0</v>
      </c>
      <c r="J360" s="12">
        <v>0</v>
      </c>
      <c r="K360" s="3"/>
      <c r="L360" s="3"/>
      <c r="M360" s="3"/>
      <c r="N360" s="3"/>
      <c r="O360" s="3"/>
      <c r="P360" s="3"/>
      <c r="Q360" s="3"/>
      <c r="R360" s="3"/>
      <c r="S360" s="3"/>
    </row>
    <row r="361" spans="1:19" ht="16.5" x14ac:dyDescent="0.3">
      <c r="A361" s="3">
        <v>-9.1676262636737498</v>
      </c>
      <c r="B361" s="3">
        <v>39.248962957735898</v>
      </c>
      <c r="C361" s="3"/>
      <c r="D361" s="12">
        <v>0</v>
      </c>
      <c r="E361" s="12">
        <v>0</v>
      </c>
      <c r="F361" s="12">
        <v>0</v>
      </c>
      <c r="G361" s="12">
        <v>0</v>
      </c>
      <c r="H361" s="12">
        <v>0</v>
      </c>
      <c r="I361" s="12">
        <v>0</v>
      </c>
      <c r="J361" s="12">
        <v>0</v>
      </c>
      <c r="K361" s="3"/>
      <c r="L361" s="3"/>
      <c r="M361" s="3"/>
      <c r="N361" s="3"/>
      <c r="O361" s="3"/>
      <c r="P361" s="3"/>
      <c r="Q361" s="3"/>
      <c r="R361" s="3"/>
      <c r="S361" s="3"/>
    </row>
    <row r="362" spans="1:19" ht="16.5" x14ac:dyDescent="0.3">
      <c r="A362" s="3">
        <v>-9.1770227325037901</v>
      </c>
      <c r="B362" s="3">
        <v>39.1355872267563</v>
      </c>
      <c r="C362" s="3"/>
      <c r="D362" s="12">
        <v>0</v>
      </c>
      <c r="E362" s="12">
        <v>0</v>
      </c>
      <c r="F362" s="12">
        <v>0</v>
      </c>
      <c r="G362" s="12">
        <v>0</v>
      </c>
      <c r="H362" s="12">
        <v>13</v>
      </c>
      <c r="I362" s="12">
        <v>11</v>
      </c>
      <c r="J362" s="12">
        <v>13</v>
      </c>
      <c r="K362" s="3"/>
      <c r="L362" s="3"/>
      <c r="M362" s="3"/>
      <c r="N362" s="3"/>
      <c r="O362" s="3"/>
      <c r="P362" s="3"/>
      <c r="Q362" s="3"/>
      <c r="R362" s="3"/>
      <c r="S362" s="3"/>
    </row>
    <row r="363" spans="1:19" ht="16.5" x14ac:dyDescent="0.3">
      <c r="A363" s="3">
        <v>-9.3352222031320604</v>
      </c>
      <c r="B363" s="3">
        <v>39.2060752593042</v>
      </c>
      <c r="C363" s="3"/>
      <c r="D363" s="12">
        <v>0</v>
      </c>
      <c r="E363" s="12">
        <v>0</v>
      </c>
      <c r="F363" s="12">
        <v>0</v>
      </c>
      <c r="G363" s="12">
        <v>0</v>
      </c>
      <c r="H363" s="12">
        <v>0</v>
      </c>
      <c r="I363" s="12">
        <v>0</v>
      </c>
      <c r="J363" s="12">
        <v>0</v>
      </c>
      <c r="K363" s="3"/>
      <c r="L363" s="3"/>
      <c r="M363" s="3"/>
      <c r="N363" s="3"/>
      <c r="O363" s="3"/>
      <c r="P363" s="3"/>
      <c r="Q363" s="3"/>
      <c r="R363" s="3"/>
      <c r="S363" s="3"/>
    </row>
    <row r="364" spans="1:19" ht="16.5" x14ac:dyDescent="0.3">
      <c r="A364" s="3"/>
      <c r="B364" s="3"/>
      <c r="C364" s="3"/>
      <c r="D364" s="12"/>
      <c r="E364" s="12"/>
      <c r="F364" s="12"/>
      <c r="G364" s="12"/>
      <c r="H364" s="12"/>
      <c r="I364" s="12"/>
      <c r="J364" s="12"/>
      <c r="K364" s="3"/>
      <c r="L364" s="3"/>
      <c r="M364" s="3"/>
      <c r="N364" s="3"/>
      <c r="O364" s="3"/>
      <c r="P364" s="3"/>
      <c r="Q364" s="3"/>
      <c r="R364" s="3"/>
      <c r="S364" s="3"/>
    </row>
    <row r="365" spans="1:19" ht="16.5" x14ac:dyDescent="0.3">
      <c r="A365" s="3">
        <v>-8.4651435497440293</v>
      </c>
      <c r="B365" s="3">
        <v>42.070696800563802</v>
      </c>
      <c r="C365" s="3"/>
      <c r="D365" s="12">
        <v>0</v>
      </c>
      <c r="E365" s="12">
        <v>0</v>
      </c>
      <c r="F365" s="12">
        <v>0</v>
      </c>
      <c r="G365" s="12">
        <v>0</v>
      </c>
      <c r="H365" s="12">
        <v>3</v>
      </c>
      <c r="I365" s="12">
        <v>3</v>
      </c>
      <c r="J365" s="12">
        <v>3</v>
      </c>
      <c r="K365" s="3"/>
      <c r="L365" s="3"/>
      <c r="M365" s="3"/>
      <c r="N365" s="3"/>
      <c r="O365" s="3"/>
      <c r="P365" s="3"/>
      <c r="Q365" s="3"/>
      <c r="R365" s="3"/>
      <c r="S365" s="3"/>
    </row>
    <row r="366" spans="1:19" ht="16.5" x14ac:dyDescent="0.3">
      <c r="A366" s="3">
        <v>-8.4349141869596806</v>
      </c>
      <c r="B366" s="3">
        <v>41.849026009883701</v>
      </c>
      <c r="C366" s="3"/>
      <c r="D366" s="12">
        <v>3</v>
      </c>
      <c r="E366" s="12">
        <v>3</v>
      </c>
      <c r="F366" s="12">
        <v>8</v>
      </c>
      <c r="G366" s="12">
        <v>8</v>
      </c>
      <c r="H366" s="12">
        <v>7</v>
      </c>
      <c r="I366" s="12">
        <v>9</v>
      </c>
      <c r="J366" s="12">
        <v>9</v>
      </c>
      <c r="K366" s="3"/>
      <c r="L366" s="3"/>
      <c r="M366" s="3"/>
      <c r="N366" s="3"/>
      <c r="O366" s="3"/>
      <c r="P366" s="3"/>
      <c r="Q366" s="3"/>
      <c r="R366" s="3"/>
      <c r="S366" s="3"/>
    </row>
    <row r="367" spans="1:19" ht="16.5" x14ac:dyDescent="0.3">
      <c r="A367" s="3">
        <v>-8.5615687668860208</v>
      </c>
      <c r="B367" s="3">
        <v>41.905821580060397</v>
      </c>
      <c r="C367" s="3"/>
      <c r="D367" s="12">
        <v>0</v>
      </c>
      <c r="E367" s="12">
        <v>0</v>
      </c>
      <c r="F367" s="12">
        <v>0</v>
      </c>
      <c r="G367" s="12">
        <v>0</v>
      </c>
      <c r="H367" s="12">
        <v>0</v>
      </c>
      <c r="I367" s="12">
        <v>0</v>
      </c>
      <c r="J367" s="12">
        <v>0</v>
      </c>
      <c r="K367" s="3"/>
      <c r="L367" s="3"/>
      <c r="M367" s="3"/>
      <c r="N367" s="3"/>
      <c r="O367" s="3"/>
      <c r="P367" s="3"/>
      <c r="Q367" s="3"/>
      <c r="R367" s="3"/>
      <c r="S367" s="3"/>
    </row>
    <row r="368" spans="1:19" ht="16.5" x14ac:dyDescent="0.3">
      <c r="A368" s="3">
        <v>-8.4651435497440293</v>
      </c>
      <c r="B368" s="3">
        <v>42.070696800563802</v>
      </c>
      <c r="C368" s="3"/>
      <c r="D368" s="12">
        <v>0</v>
      </c>
      <c r="E368" s="12">
        <v>0</v>
      </c>
      <c r="F368" s="12">
        <v>0</v>
      </c>
      <c r="G368" s="12">
        <v>0</v>
      </c>
      <c r="H368" s="12">
        <v>3</v>
      </c>
      <c r="I368" s="12">
        <v>3</v>
      </c>
      <c r="J368" s="12">
        <v>3</v>
      </c>
      <c r="K368" s="3"/>
      <c r="L368" s="3"/>
      <c r="M368" s="3"/>
      <c r="N368" s="3"/>
      <c r="O368" s="3"/>
      <c r="P368" s="3"/>
      <c r="Q368" s="3"/>
      <c r="R368" s="3"/>
      <c r="S368" s="3"/>
    </row>
    <row r="369" spans="1:19" ht="16.5" x14ac:dyDescent="0.3">
      <c r="A369" s="3"/>
      <c r="B369" s="3"/>
      <c r="C369" s="3"/>
      <c r="D369" s="12"/>
      <c r="E369" s="12"/>
      <c r="F369" s="12"/>
      <c r="G369" s="12"/>
      <c r="H369" s="12"/>
      <c r="I369" s="12"/>
      <c r="J369" s="12"/>
      <c r="K369" s="3"/>
      <c r="L369" s="3"/>
      <c r="M369" s="3"/>
      <c r="N369" s="3"/>
      <c r="O369" s="3"/>
      <c r="P369" s="3"/>
      <c r="Q369" s="3"/>
      <c r="R369" s="3"/>
      <c r="S369" s="3"/>
    </row>
    <row r="370" spans="1:19" ht="16.5" x14ac:dyDescent="0.3">
      <c r="A370" s="3">
        <v>-7.8494401466568302</v>
      </c>
      <c r="B370" s="3">
        <v>38.032327744138897</v>
      </c>
      <c r="C370" s="3"/>
      <c r="D370" s="12">
        <v>0</v>
      </c>
      <c r="E370" s="12">
        <v>0</v>
      </c>
      <c r="F370" s="12">
        <v>0</v>
      </c>
      <c r="G370" s="12">
        <v>0</v>
      </c>
      <c r="H370" s="12">
        <v>0</v>
      </c>
      <c r="I370" s="12">
        <v>0</v>
      </c>
      <c r="J370" s="12">
        <v>0</v>
      </c>
      <c r="K370" s="3"/>
      <c r="L370" s="3"/>
      <c r="M370" s="3"/>
      <c r="N370" s="3"/>
      <c r="O370" s="3"/>
      <c r="P370" s="3"/>
      <c r="Q370" s="3"/>
      <c r="R370" s="3"/>
      <c r="S370" s="3"/>
    </row>
    <row r="371" spans="1:19" ht="16.5" x14ac:dyDescent="0.3">
      <c r="A371" s="3">
        <v>-7.8920968594123497</v>
      </c>
      <c r="B371" s="3">
        <v>38.175705898397098</v>
      </c>
      <c r="C371" s="3"/>
      <c r="D371" s="12">
        <v>0</v>
      </c>
      <c r="E371" s="12">
        <v>0</v>
      </c>
      <c r="F371" s="12">
        <v>0</v>
      </c>
      <c r="G371" s="12">
        <v>0</v>
      </c>
      <c r="H371" s="12">
        <v>0</v>
      </c>
      <c r="I371" s="12">
        <v>0</v>
      </c>
      <c r="J371" s="12">
        <v>0</v>
      </c>
      <c r="K371" s="3"/>
      <c r="L371" s="3"/>
      <c r="M371" s="3"/>
      <c r="N371" s="3"/>
      <c r="O371" s="3"/>
      <c r="P371" s="3"/>
      <c r="Q371" s="3"/>
      <c r="R371" s="3"/>
      <c r="S371" s="3"/>
    </row>
    <row r="372" spans="1:19" ht="16.5" x14ac:dyDescent="0.3">
      <c r="A372" s="3">
        <v>-7.7845004117466701</v>
      </c>
      <c r="B372" s="3">
        <v>38.2181400443475</v>
      </c>
      <c r="C372" s="3"/>
      <c r="D372" s="12">
        <v>0</v>
      </c>
      <c r="E372" s="12">
        <v>0</v>
      </c>
      <c r="F372" s="12">
        <v>0</v>
      </c>
      <c r="G372" s="12">
        <v>0</v>
      </c>
      <c r="H372" s="12">
        <v>0</v>
      </c>
      <c r="I372" s="12">
        <v>0</v>
      </c>
      <c r="J372" s="12">
        <v>0</v>
      </c>
      <c r="K372" s="3"/>
      <c r="L372" s="3"/>
      <c r="M372" s="3"/>
      <c r="N372" s="3"/>
      <c r="O372" s="3"/>
      <c r="P372" s="3"/>
      <c r="Q372" s="3"/>
      <c r="R372" s="3"/>
      <c r="S372" s="3"/>
    </row>
    <row r="373" spans="1:19" ht="16.5" x14ac:dyDescent="0.3">
      <c r="A373" s="3">
        <v>-7.8494401466568302</v>
      </c>
      <c r="B373" s="3">
        <v>38.032327744138897</v>
      </c>
      <c r="C373" s="3"/>
      <c r="D373" s="12">
        <v>0</v>
      </c>
      <c r="E373" s="12">
        <v>0</v>
      </c>
      <c r="F373" s="12">
        <v>0</v>
      </c>
      <c r="G373" s="12">
        <v>0</v>
      </c>
      <c r="H373" s="12">
        <v>0</v>
      </c>
      <c r="I373" s="12">
        <v>0</v>
      </c>
      <c r="J373" s="12">
        <v>0</v>
      </c>
      <c r="K373" s="3"/>
      <c r="L373" s="3"/>
      <c r="M373" s="3"/>
      <c r="N373" s="3"/>
      <c r="O373" s="3"/>
      <c r="P373" s="3"/>
      <c r="Q373" s="3"/>
      <c r="R373" s="3"/>
      <c r="S373" s="3"/>
    </row>
    <row r="374" spans="1:19" ht="16.5" x14ac:dyDescent="0.3">
      <c r="A374" s="3"/>
      <c r="B374" s="3"/>
      <c r="C374" s="3"/>
      <c r="D374" s="12"/>
      <c r="E374" s="12"/>
      <c r="F374" s="12"/>
      <c r="G374" s="12"/>
      <c r="H374" s="12"/>
      <c r="I374" s="12"/>
      <c r="J374" s="12"/>
      <c r="K374" s="3"/>
      <c r="L374" s="3"/>
      <c r="M374" s="3"/>
      <c r="N374" s="3"/>
      <c r="O374" s="3"/>
      <c r="P374" s="3"/>
      <c r="Q374" s="3"/>
      <c r="R374" s="3"/>
      <c r="S374" s="3"/>
    </row>
    <row r="375" spans="1:19" ht="16.5" x14ac:dyDescent="0.3">
      <c r="A375" s="3">
        <v>-9.1095035165145006</v>
      </c>
      <c r="B375" s="3">
        <v>38.7819236687494</v>
      </c>
      <c r="C375" s="3"/>
      <c r="D375" s="12">
        <v>24</v>
      </c>
      <c r="E375" s="12">
        <v>28</v>
      </c>
      <c r="F375" s="12">
        <v>28</v>
      </c>
      <c r="G375" s="12">
        <v>28</v>
      </c>
      <c r="H375" s="12">
        <v>57</v>
      </c>
      <c r="I375" s="12">
        <v>64</v>
      </c>
      <c r="J375" s="12">
        <v>72</v>
      </c>
      <c r="K375" s="3"/>
      <c r="L375" s="3"/>
      <c r="M375" s="3"/>
      <c r="N375" s="3"/>
      <c r="O375" s="3"/>
      <c r="P375" s="3"/>
      <c r="Q375" s="3"/>
      <c r="R375" s="3"/>
      <c r="S375" s="3"/>
    </row>
    <row r="376" spans="1:19" ht="16.5" x14ac:dyDescent="0.3">
      <c r="A376" s="3">
        <v>-9.0086088608327604</v>
      </c>
      <c r="B376" s="3">
        <v>38.7267972967162</v>
      </c>
      <c r="C376" s="3"/>
      <c r="D376" s="12">
        <v>3</v>
      </c>
      <c r="E376" s="12">
        <v>3</v>
      </c>
      <c r="F376" s="12">
        <v>3</v>
      </c>
      <c r="G376" s="12">
        <v>3</v>
      </c>
      <c r="H376" s="12">
        <v>3</v>
      </c>
      <c r="I376" s="12">
        <v>0</v>
      </c>
      <c r="J376" s="12">
        <v>3</v>
      </c>
      <c r="K376" s="3"/>
      <c r="L376" s="3"/>
      <c r="M376" s="3"/>
      <c r="N376" s="3"/>
      <c r="O376" s="3"/>
      <c r="P376" s="3"/>
      <c r="Q376" s="3"/>
      <c r="R376" s="3"/>
      <c r="S376" s="3"/>
    </row>
    <row r="377" spans="1:19" ht="16.5" x14ac:dyDescent="0.3">
      <c r="A377" s="3">
        <v>-9.0391156218320408</v>
      </c>
      <c r="B377" s="3">
        <v>38.657594009605504</v>
      </c>
      <c r="C377" s="3"/>
      <c r="D377" s="12">
        <v>4</v>
      </c>
      <c r="E377" s="12">
        <v>5</v>
      </c>
      <c r="F377" s="12">
        <v>5</v>
      </c>
      <c r="G377" s="12">
        <v>5</v>
      </c>
      <c r="H377" s="12">
        <v>10</v>
      </c>
      <c r="I377" s="12">
        <v>12</v>
      </c>
      <c r="J377" s="12">
        <v>12</v>
      </c>
      <c r="K377" s="3"/>
      <c r="L377" s="3"/>
      <c r="M377" s="3"/>
      <c r="N377" s="3"/>
      <c r="O377" s="3"/>
      <c r="P377" s="3"/>
      <c r="Q377" s="3"/>
      <c r="R377" s="3"/>
      <c r="S377" s="3"/>
    </row>
    <row r="378" spans="1:19" ht="16.5" x14ac:dyDescent="0.3">
      <c r="A378" s="3">
        <v>-9.1095035165145006</v>
      </c>
      <c r="B378" s="3">
        <v>38.7819236687494</v>
      </c>
      <c r="C378" s="3"/>
      <c r="D378" s="12">
        <v>24</v>
      </c>
      <c r="E378" s="12">
        <v>28</v>
      </c>
      <c r="F378" s="12">
        <v>28</v>
      </c>
      <c r="G378" s="12">
        <v>28</v>
      </c>
      <c r="H378" s="12">
        <v>57</v>
      </c>
      <c r="I378" s="12">
        <v>64</v>
      </c>
      <c r="J378" s="12">
        <v>72</v>
      </c>
      <c r="K378" s="3"/>
      <c r="L378" s="3"/>
      <c r="M378" s="3"/>
      <c r="N378" s="3"/>
      <c r="O378" s="3"/>
      <c r="P378" s="3"/>
      <c r="Q378" s="3"/>
      <c r="R378" s="3"/>
      <c r="S378" s="3"/>
    </row>
    <row r="379" spans="1:19" ht="16.5" x14ac:dyDescent="0.3">
      <c r="A379" s="3"/>
      <c r="B379" s="3"/>
      <c r="C379" s="3"/>
      <c r="D379" s="12"/>
      <c r="E379" s="12"/>
      <c r="F379" s="12"/>
      <c r="G379" s="12"/>
      <c r="H379" s="12"/>
      <c r="I379" s="12"/>
      <c r="J379" s="12"/>
      <c r="K379" s="3"/>
      <c r="L379" s="3"/>
      <c r="M379" s="3"/>
      <c r="N379" s="3"/>
      <c r="O379" s="3"/>
      <c r="P379" s="3"/>
      <c r="Q379" s="3"/>
      <c r="R379" s="3"/>
      <c r="S379" s="3"/>
    </row>
    <row r="380" spans="1:19" ht="16.5" x14ac:dyDescent="0.3">
      <c r="A380" s="3">
        <v>-9.0616319853591296</v>
      </c>
      <c r="B380" s="3">
        <v>38.645339872799902</v>
      </c>
      <c r="C380" s="3"/>
      <c r="D380" s="12">
        <v>5</v>
      </c>
      <c r="E380" s="12">
        <v>6</v>
      </c>
      <c r="F380" s="12">
        <v>6</v>
      </c>
      <c r="G380" s="12">
        <v>6</v>
      </c>
      <c r="H380" s="12">
        <v>18</v>
      </c>
      <c r="I380" s="12">
        <v>17</v>
      </c>
      <c r="J380" s="12">
        <v>23</v>
      </c>
      <c r="K380" s="3"/>
      <c r="L380" s="3"/>
      <c r="M380" s="3"/>
      <c r="N380" s="3"/>
      <c r="O380" s="3"/>
      <c r="P380" s="3"/>
      <c r="Q380" s="3"/>
      <c r="R380" s="3"/>
      <c r="S380" s="3"/>
    </row>
    <row r="381" spans="1:19" ht="16.5" x14ac:dyDescent="0.3">
      <c r="A381" s="3">
        <v>-9.1095035165145006</v>
      </c>
      <c r="B381" s="3">
        <v>38.7819236687494</v>
      </c>
      <c r="C381" s="3"/>
      <c r="D381" s="12">
        <v>24</v>
      </c>
      <c r="E381" s="12">
        <v>28</v>
      </c>
      <c r="F381" s="12">
        <v>28</v>
      </c>
      <c r="G381" s="12">
        <v>28</v>
      </c>
      <c r="H381" s="12">
        <v>57</v>
      </c>
      <c r="I381" s="12">
        <v>64</v>
      </c>
      <c r="J381" s="12">
        <v>72</v>
      </c>
      <c r="K381" s="3"/>
      <c r="L381" s="3"/>
      <c r="M381" s="3"/>
      <c r="N381" s="3"/>
      <c r="O381" s="3"/>
      <c r="P381" s="3"/>
      <c r="Q381" s="3"/>
      <c r="R381" s="3"/>
      <c r="S381" s="3"/>
    </row>
    <row r="382" spans="1:19" ht="16.5" x14ac:dyDescent="0.3">
      <c r="A382" s="3">
        <v>-9.0391156218320408</v>
      </c>
      <c r="B382" s="3">
        <v>38.657594009605504</v>
      </c>
      <c r="C382" s="3"/>
      <c r="D382" s="12">
        <v>4</v>
      </c>
      <c r="E382" s="12">
        <v>5</v>
      </c>
      <c r="F382" s="12">
        <v>5</v>
      </c>
      <c r="G382" s="12">
        <v>5</v>
      </c>
      <c r="H382" s="12">
        <v>10</v>
      </c>
      <c r="I382" s="12">
        <v>12</v>
      </c>
      <c r="J382" s="12">
        <v>12</v>
      </c>
      <c r="K382" s="3"/>
      <c r="L382" s="3"/>
      <c r="M382" s="3"/>
      <c r="N382" s="3"/>
      <c r="O382" s="3"/>
      <c r="P382" s="3"/>
      <c r="Q382" s="3"/>
      <c r="R382" s="3"/>
      <c r="S382" s="3"/>
    </row>
    <row r="383" spans="1:19" ht="16.5" x14ac:dyDescent="0.3">
      <c r="A383" s="3">
        <v>-9.0616319853591296</v>
      </c>
      <c r="B383" s="3">
        <v>38.645339872799902</v>
      </c>
      <c r="C383" s="3"/>
      <c r="D383" s="12">
        <v>5</v>
      </c>
      <c r="E383" s="12">
        <v>6</v>
      </c>
      <c r="F383" s="12">
        <v>6</v>
      </c>
      <c r="G383" s="12">
        <v>6</v>
      </c>
      <c r="H383" s="12">
        <v>18</v>
      </c>
      <c r="I383" s="12">
        <v>17</v>
      </c>
      <c r="J383" s="12">
        <v>23</v>
      </c>
      <c r="K383" s="3"/>
      <c r="L383" s="3"/>
      <c r="M383" s="3"/>
      <c r="N383" s="3"/>
      <c r="O383" s="3"/>
      <c r="P383" s="3"/>
      <c r="Q383" s="3"/>
      <c r="R383" s="3"/>
      <c r="S383" s="3"/>
    </row>
    <row r="384" spans="1:19" ht="16.5" x14ac:dyDescent="0.3">
      <c r="A384" s="3"/>
      <c r="B384" s="3"/>
      <c r="C384" s="3"/>
      <c r="D384" s="12"/>
      <c r="E384" s="12"/>
      <c r="F384" s="12"/>
      <c r="G384" s="12"/>
      <c r="H384" s="12"/>
      <c r="I384" s="12"/>
      <c r="J384" s="12"/>
      <c r="K384" s="3"/>
      <c r="L384" s="3"/>
      <c r="M384" s="3"/>
      <c r="N384" s="3"/>
      <c r="O384" s="3"/>
      <c r="P384" s="3"/>
      <c r="Q384" s="3"/>
      <c r="R384" s="3"/>
      <c r="S384" s="3"/>
    </row>
    <row r="385" spans="1:19" ht="16.5" x14ac:dyDescent="0.3">
      <c r="A385" s="3">
        <v>-8.4785244243049007</v>
      </c>
      <c r="B385" s="3">
        <v>40.100536084158698</v>
      </c>
      <c r="C385" s="3"/>
      <c r="D385" s="12">
        <v>3</v>
      </c>
      <c r="E385" s="12">
        <v>3</v>
      </c>
      <c r="F385" s="12">
        <v>4</v>
      </c>
      <c r="G385" s="12">
        <v>5</v>
      </c>
      <c r="H385" s="12">
        <v>6</v>
      </c>
      <c r="I385" s="12">
        <v>13</v>
      </c>
      <c r="J385" s="12">
        <v>15</v>
      </c>
      <c r="K385" s="3"/>
      <c r="L385" s="3"/>
      <c r="M385" s="3"/>
      <c r="N385" s="3"/>
      <c r="O385" s="3"/>
      <c r="P385" s="3"/>
      <c r="Q385" s="3"/>
      <c r="R385" s="3"/>
      <c r="S385" s="3"/>
    </row>
    <row r="386" spans="1:19" ht="16.5" x14ac:dyDescent="0.3">
      <c r="A386" s="3">
        <v>-8.3281590831608998</v>
      </c>
      <c r="B386" s="3">
        <v>40.098029312526499</v>
      </c>
      <c r="C386" s="3"/>
      <c r="D386" s="12">
        <v>0</v>
      </c>
      <c r="E386" s="12">
        <v>0</v>
      </c>
      <c r="F386" s="12">
        <v>0</v>
      </c>
      <c r="G386" s="12">
        <v>0</v>
      </c>
      <c r="H386" s="12">
        <v>0</v>
      </c>
      <c r="I386" s="12">
        <v>3</v>
      </c>
      <c r="J386" s="12">
        <v>4</v>
      </c>
      <c r="K386" s="3"/>
      <c r="L386" s="3"/>
      <c r="M386" s="3"/>
      <c r="N386" s="3"/>
      <c r="O386" s="3"/>
      <c r="P386" s="3"/>
      <c r="Q386" s="3"/>
      <c r="R386" s="3"/>
      <c r="S386" s="3"/>
    </row>
    <row r="387" spans="1:19" ht="16.5" x14ac:dyDescent="0.3">
      <c r="A387" s="3">
        <v>-8.3876441873391396</v>
      </c>
      <c r="B387" s="3">
        <v>40.016599428956802</v>
      </c>
      <c r="C387" s="3"/>
      <c r="D387" s="12">
        <v>0</v>
      </c>
      <c r="E387" s="12">
        <v>0</v>
      </c>
      <c r="F387" s="12">
        <v>0</v>
      </c>
      <c r="G387" s="12">
        <v>0</v>
      </c>
      <c r="H387" s="12">
        <v>0</v>
      </c>
      <c r="I387" s="12">
        <v>0</v>
      </c>
      <c r="J387" s="12">
        <v>0</v>
      </c>
      <c r="K387" s="3"/>
      <c r="L387" s="3"/>
      <c r="M387" s="3"/>
      <c r="N387" s="3"/>
      <c r="O387" s="3"/>
      <c r="P387" s="3"/>
      <c r="Q387" s="3"/>
      <c r="R387" s="3"/>
      <c r="S387" s="3"/>
    </row>
    <row r="388" spans="1:19" ht="16.5" x14ac:dyDescent="0.3">
      <c r="A388" s="3">
        <v>-8.4785244243049007</v>
      </c>
      <c r="B388" s="3">
        <v>40.100536084158698</v>
      </c>
      <c r="C388" s="3"/>
      <c r="D388" s="12">
        <v>3</v>
      </c>
      <c r="E388" s="12">
        <v>3</v>
      </c>
      <c r="F388" s="12">
        <v>4</v>
      </c>
      <c r="G388" s="12">
        <v>5</v>
      </c>
      <c r="H388" s="12">
        <v>6</v>
      </c>
      <c r="I388" s="12">
        <v>13</v>
      </c>
      <c r="J388" s="12">
        <v>15</v>
      </c>
      <c r="K388" s="3"/>
      <c r="L388" s="3"/>
      <c r="M388" s="3"/>
      <c r="N388" s="3"/>
      <c r="O388" s="3"/>
      <c r="P388" s="3"/>
      <c r="Q388" s="3"/>
      <c r="R388" s="3"/>
      <c r="S388" s="3"/>
    </row>
    <row r="389" spans="1:19" ht="16.5" x14ac:dyDescent="0.3">
      <c r="A389" s="3"/>
      <c r="B389" s="3"/>
      <c r="C389" s="3"/>
      <c r="D389" s="12"/>
      <c r="E389" s="12"/>
      <c r="F389" s="12"/>
      <c r="G389" s="12"/>
      <c r="H389" s="12"/>
      <c r="I389" s="12"/>
      <c r="J389" s="12"/>
      <c r="K389" s="3"/>
      <c r="L389" s="3"/>
      <c r="M389" s="3"/>
      <c r="N389" s="3"/>
      <c r="O389" s="3"/>
      <c r="P389" s="3"/>
      <c r="Q389" s="3"/>
      <c r="R389" s="3"/>
      <c r="S389" s="3"/>
    </row>
    <row r="390" spans="1:19" ht="16.5" x14ac:dyDescent="0.3">
      <c r="A390" s="3">
        <v>-8.5285906379836707</v>
      </c>
      <c r="B390" s="3">
        <v>40.564917481823699</v>
      </c>
      <c r="C390" s="3"/>
      <c r="D390" s="12">
        <v>3</v>
      </c>
      <c r="E390" s="12">
        <v>3</v>
      </c>
      <c r="F390" s="12">
        <v>10</v>
      </c>
      <c r="G390" s="12">
        <v>10</v>
      </c>
      <c r="H390" s="12">
        <v>13</v>
      </c>
      <c r="I390" s="12">
        <v>15</v>
      </c>
      <c r="J390" s="12">
        <v>0</v>
      </c>
      <c r="K390" s="3"/>
      <c r="L390" s="3"/>
      <c r="M390" s="3"/>
      <c r="N390" s="3"/>
      <c r="O390" s="3"/>
      <c r="P390" s="3"/>
      <c r="Q390" s="3"/>
      <c r="R390" s="3"/>
      <c r="S390" s="3"/>
    </row>
    <row r="391" spans="1:19" ht="16.5" x14ac:dyDescent="0.3">
      <c r="A391" s="3">
        <v>-8.4428621249167097</v>
      </c>
      <c r="B391" s="3">
        <v>40.451204562791403</v>
      </c>
      <c r="C391" s="3"/>
      <c r="D391" s="12">
        <v>0</v>
      </c>
      <c r="E391" s="12">
        <v>0</v>
      </c>
      <c r="F391" s="12">
        <v>0</v>
      </c>
      <c r="G391" s="12">
        <v>4</v>
      </c>
      <c r="H391" s="12">
        <v>4</v>
      </c>
      <c r="I391" s="12">
        <v>0</v>
      </c>
      <c r="J391" s="12">
        <v>5</v>
      </c>
      <c r="K391" s="3"/>
      <c r="L391" s="3"/>
      <c r="M391" s="3"/>
      <c r="N391" s="3"/>
      <c r="O391" s="3"/>
      <c r="P391" s="3"/>
      <c r="Q391" s="3"/>
      <c r="R391" s="3"/>
      <c r="S391" s="3"/>
    </row>
    <row r="392" spans="1:19" ht="16.5" x14ac:dyDescent="0.3">
      <c r="A392" s="3">
        <v>-8.5431860979451208</v>
      </c>
      <c r="B392" s="3">
        <v>40.537437703669802</v>
      </c>
      <c r="C392" s="3"/>
      <c r="D392" s="12">
        <v>0</v>
      </c>
      <c r="E392" s="12">
        <v>0</v>
      </c>
      <c r="F392" s="12">
        <v>6</v>
      </c>
      <c r="G392" s="12">
        <v>7</v>
      </c>
      <c r="H392" s="12">
        <v>7</v>
      </c>
      <c r="I392" s="12">
        <v>9</v>
      </c>
      <c r="J392" s="12">
        <v>10</v>
      </c>
      <c r="K392" s="3"/>
      <c r="L392" s="3"/>
      <c r="M392" s="3"/>
      <c r="N392" s="3"/>
      <c r="O392" s="3"/>
      <c r="P392" s="3"/>
      <c r="Q392" s="3"/>
      <c r="R392" s="3"/>
      <c r="S392" s="3"/>
    </row>
    <row r="393" spans="1:19" ht="16.5" x14ac:dyDescent="0.3">
      <c r="A393" s="3">
        <v>-8.5285906379836707</v>
      </c>
      <c r="B393" s="3">
        <v>40.564917481823699</v>
      </c>
      <c r="C393" s="3"/>
      <c r="D393" s="12">
        <v>3</v>
      </c>
      <c r="E393" s="12">
        <v>3</v>
      </c>
      <c r="F393" s="12">
        <v>10</v>
      </c>
      <c r="G393" s="12">
        <v>10</v>
      </c>
      <c r="H393" s="12">
        <v>13</v>
      </c>
      <c r="I393" s="12">
        <v>15</v>
      </c>
      <c r="J393" s="12">
        <v>0</v>
      </c>
      <c r="K393" s="3"/>
      <c r="L393" s="3"/>
      <c r="M393" s="3"/>
      <c r="N393" s="3"/>
      <c r="O393" s="3"/>
      <c r="P393" s="3"/>
      <c r="Q393" s="3"/>
      <c r="R393" s="3"/>
      <c r="S393" s="3"/>
    </row>
    <row r="394" spans="1:19" ht="16.5" x14ac:dyDescent="0.3">
      <c r="A394" s="3"/>
      <c r="B394" s="3"/>
      <c r="C394" s="3"/>
      <c r="D394" s="12"/>
      <c r="E394" s="12"/>
      <c r="F394" s="12"/>
      <c r="G394" s="12"/>
      <c r="H394" s="12"/>
      <c r="I394" s="12"/>
      <c r="J394" s="12"/>
      <c r="K394" s="3"/>
      <c r="L394" s="3"/>
      <c r="M394" s="3"/>
      <c r="N394" s="3"/>
      <c r="O394" s="3"/>
      <c r="P394" s="3"/>
      <c r="Q394" s="3"/>
      <c r="R394" s="3"/>
      <c r="S394" s="3"/>
    </row>
    <row r="395" spans="1:19" ht="16.5" x14ac:dyDescent="0.3">
      <c r="A395" s="3">
        <v>-8.0832201571494302</v>
      </c>
      <c r="B395" s="3">
        <v>37.962063617836499</v>
      </c>
      <c r="C395" s="3"/>
      <c r="D395" s="12">
        <v>0</v>
      </c>
      <c r="E395" s="12">
        <v>0</v>
      </c>
      <c r="F395" s="12">
        <v>0</v>
      </c>
      <c r="G395" s="12">
        <v>0</v>
      </c>
      <c r="H395" s="12">
        <v>0</v>
      </c>
      <c r="I395" s="12">
        <v>0</v>
      </c>
      <c r="J395" s="12">
        <v>0</v>
      </c>
      <c r="K395" s="3"/>
      <c r="L395" s="3"/>
      <c r="M395" s="3"/>
      <c r="N395" s="3"/>
      <c r="O395" s="3"/>
      <c r="P395" s="3"/>
      <c r="Q395" s="3"/>
      <c r="R395" s="3"/>
      <c r="S395" s="3"/>
    </row>
    <row r="396" spans="1:19" ht="16.5" x14ac:dyDescent="0.3">
      <c r="A396" s="3">
        <v>-7.8494401466568302</v>
      </c>
      <c r="B396" s="3">
        <v>38.032327744138897</v>
      </c>
      <c r="C396" s="3"/>
      <c r="D396" s="12">
        <v>0</v>
      </c>
      <c r="E396" s="12">
        <v>0</v>
      </c>
      <c r="F396" s="12">
        <v>0</v>
      </c>
      <c r="G396" s="12">
        <v>0</v>
      </c>
      <c r="H396" s="12">
        <v>0</v>
      </c>
      <c r="I396" s="12">
        <v>0</v>
      </c>
      <c r="J396" s="12">
        <v>0</v>
      </c>
      <c r="K396" s="3"/>
      <c r="L396" s="3"/>
      <c r="M396" s="3"/>
      <c r="N396" s="3"/>
      <c r="O396" s="3"/>
      <c r="P396" s="3"/>
      <c r="Q396" s="3"/>
      <c r="R396" s="3"/>
      <c r="S396" s="3"/>
    </row>
    <row r="397" spans="1:19" ht="16.5" x14ac:dyDescent="0.3">
      <c r="A397" s="3">
        <v>-8.0911078426638898</v>
      </c>
      <c r="B397" s="3">
        <v>37.712789767654897</v>
      </c>
      <c r="C397" s="3"/>
      <c r="D397" s="12">
        <v>0</v>
      </c>
      <c r="E397" s="12">
        <v>0</v>
      </c>
      <c r="F397" s="12">
        <v>0</v>
      </c>
      <c r="G397" s="12">
        <v>0</v>
      </c>
      <c r="H397" s="12">
        <v>0</v>
      </c>
      <c r="I397" s="12">
        <v>0</v>
      </c>
      <c r="J397" s="12">
        <v>0</v>
      </c>
      <c r="K397" s="3"/>
      <c r="L397" s="3"/>
      <c r="M397" s="3"/>
      <c r="N397" s="3"/>
      <c r="O397" s="3"/>
      <c r="P397" s="3"/>
      <c r="Q397" s="3"/>
      <c r="R397" s="3"/>
      <c r="S397" s="3"/>
    </row>
    <row r="398" spans="1:19" ht="16.5" x14ac:dyDescent="0.3">
      <c r="A398" s="3">
        <v>-8.0832201571494302</v>
      </c>
      <c r="B398" s="3">
        <v>37.962063617836499</v>
      </c>
      <c r="C398" s="3"/>
      <c r="D398" s="12">
        <v>0</v>
      </c>
      <c r="E398" s="12">
        <v>0</v>
      </c>
      <c r="F398" s="12">
        <v>0</v>
      </c>
      <c r="G398" s="12">
        <v>0</v>
      </c>
      <c r="H398" s="12">
        <v>0</v>
      </c>
      <c r="I398" s="12">
        <v>0</v>
      </c>
      <c r="J398" s="12">
        <v>0</v>
      </c>
      <c r="K398" s="3"/>
      <c r="L398" s="3"/>
      <c r="M398" s="3"/>
      <c r="N398" s="3"/>
      <c r="O398" s="3"/>
      <c r="P398" s="3"/>
      <c r="Q398" s="3"/>
      <c r="R398" s="3"/>
      <c r="S398" s="3"/>
    </row>
    <row r="399" spans="1:19" ht="16.5" x14ac:dyDescent="0.3">
      <c r="A399" s="3"/>
      <c r="B399" s="3"/>
      <c r="C399" s="3"/>
      <c r="D399" s="12"/>
      <c r="E399" s="12"/>
      <c r="F399" s="12"/>
      <c r="G399" s="12"/>
      <c r="H399" s="12"/>
      <c r="I399" s="12"/>
      <c r="J399" s="12"/>
      <c r="K399" s="3"/>
      <c r="L399" s="3"/>
      <c r="M399" s="3"/>
      <c r="N399" s="3"/>
      <c r="O399" s="3"/>
      <c r="P399" s="3"/>
      <c r="Q399" s="3"/>
      <c r="R399" s="3"/>
      <c r="S399" s="3"/>
    </row>
    <row r="400" spans="1:19" ht="16.5" x14ac:dyDescent="0.3">
      <c r="A400" s="3">
        <v>-7.0521878844344199</v>
      </c>
      <c r="B400" s="3">
        <v>38.148188296550202</v>
      </c>
      <c r="C400" s="3"/>
      <c r="D400" s="12">
        <v>0</v>
      </c>
      <c r="E400" s="12">
        <v>0</v>
      </c>
      <c r="F400" s="12">
        <v>0</v>
      </c>
      <c r="G400" s="12">
        <v>0</v>
      </c>
      <c r="H400" s="12">
        <v>0</v>
      </c>
      <c r="I400" s="12">
        <v>0</v>
      </c>
      <c r="J400" s="12">
        <v>0</v>
      </c>
      <c r="K400" s="3"/>
      <c r="L400" s="3"/>
      <c r="M400" s="3"/>
      <c r="N400" s="3"/>
      <c r="O400" s="3"/>
      <c r="P400" s="3"/>
      <c r="Q400" s="3"/>
      <c r="R400" s="3"/>
      <c r="S400" s="3"/>
    </row>
    <row r="401" spans="1:19" ht="16.5" x14ac:dyDescent="0.3">
      <c r="A401" s="3">
        <v>-7.48070304400271</v>
      </c>
      <c r="B401" s="3">
        <v>37.713365366746302</v>
      </c>
      <c r="C401" s="3"/>
      <c r="D401" s="12">
        <v>0</v>
      </c>
      <c r="E401" s="12">
        <v>0</v>
      </c>
      <c r="F401" s="12">
        <v>0</v>
      </c>
      <c r="G401" s="12">
        <v>0</v>
      </c>
      <c r="H401" s="12">
        <v>0</v>
      </c>
      <c r="I401" s="12">
        <v>0</v>
      </c>
      <c r="J401" s="12">
        <v>0</v>
      </c>
      <c r="K401" s="3"/>
      <c r="L401" s="3"/>
      <c r="M401" s="3"/>
      <c r="N401" s="3"/>
      <c r="O401" s="3"/>
      <c r="P401" s="3"/>
      <c r="Q401" s="3"/>
      <c r="R401" s="3"/>
      <c r="S401" s="3"/>
    </row>
    <row r="402" spans="1:19" ht="16.5" x14ac:dyDescent="0.3">
      <c r="A402" s="3">
        <v>-7.4007809488824101</v>
      </c>
      <c r="B402" s="3">
        <v>38.132137154037402</v>
      </c>
      <c r="C402" s="3"/>
      <c r="D402" s="12">
        <v>0</v>
      </c>
      <c r="E402" s="12">
        <v>0</v>
      </c>
      <c r="F402" s="12">
        <v>0</v>
      </c>
      <c r="G402" s="12">
        <v>0</v>
      </c>
      <c r="H402" s="12">
        <v>0</v>
      </c>
      <c r="I402" s="12">
        <v>0</v>
      </c>
      <c r="J402" s="12">
        <v>0</v>
      </c>
      <c r="K402" s="3"/>
      <c r="L402" s="3"/>
      <c r="M402" s="3"/>
      <c r="N402" s="3"/>
      <c r="O402" s="3"/>
      <c r="P402" s="3"/>
      <c r="Q402" s="3"/>
      <c r="R402" s="3"/>
      <c r="S402" s="3"/>
    </row>
    <row r="403" spans="1:19" ht="16.5" x14ac:dyDescent="0.3">
      <c r="A403" s="3">
        <v>-7.0521878844344199</v>
      </c>
      <c r="B403" s="3">
        <v>38.148188296550202</v>
      </c>
      <c r="C403" s="3"/>
      <c r="D403" s="12">
        <v>0</v>
      </c>
      <c r="E403" s="12">
        <v>0</v>
      </c>
      <c r="F403" s="12">
        <v>0</v>
      </c>
      <c r="G403" s="12">
        <v>0</v>
      </c>
      <c r="H403" s="12">
        <v>0</v>
      </c>
      <c r="I403" s="12">
        <v>0</v>
      </c>
      <c r="J403" s="12">
        <v>0</v>
      </c>
      <c r="K403" s="3"/>
      <c r="L403" s="3"/>
      <c r="M403" s="3"/>
      <c r="N403" s="3"/>
      <c r="O403" s="3"/>
      <c r="P403" s="3"/>
      <c r="Q403" s="3"/>
      <c r="R403" s="3"/>
      <c r="S403" s="3"/>
    </row>
    <row r="404" spans="1:19" ht="16.5" x14ac:dyDescent="0.3">
      <c r="A404" s="3"/>
      <c r="B404" s="3"/>
      <c r="C404" s="3"/>
      <c r="D404" s="12"/>
      <c r="E404" s="12"/>
      <c r="F404" s="12"/>
      <c r="G404" s="12"/>
      <c r="H404" s="12"/>
      <c r="I404" s="12"/>
      <c r="J404" s="12"/>
      <c r="K404" s="3"/>
      <c r="L404" s="3"/>
      <c r="M404" s="3"/>
      <c r="N404" s="3"/>
      <c r="O404" s="3"/>
      <c r="P404" s="3"/>
      <c r="Q404" s="3"/>
      <c r="R404" s="3"/>
      <c r="S404" s="3"/>
    </row>
    <row r="405" spans="1:19" ht="16.5" x14ac:dyDescent="0.3">
      <c r="A405" s="3">
        <v>-7.90253936803391</v>
      </c>
      <c r="B405" s="3">
        <v>39.728832555886797</v>
      </c>
      <c r="C405" s="3"/>
      <c r="D405" s="12">
        <v>0</v>
      </c>
      <c r="E405" s="12">
        <v>0</v>
      </c>
      <c r="F405" s="12">
        <v>0</v>
      </c>
      <c r="G405" s="12">
        <v>0</v>
      </c>
      <c r="H405" s="12">
        <v>0</v>
      </c>
      <c r="I405" s="12">
        <v>0</v>
      </c>
      <c r="J405" s="12">
        <v>0</v>
      </c>
      <c r="K405" s="3"/>
      <c r="L405" s="3"/>
      <c r="M405" s="3"/>
      <c r="N405" s="3"/>
      <c r="O405" s="3"/>
      <c r="P405" s="3"/>
      <c r="Q405" s="3"/>
      <c r="R405" s="3"/>
      <c r="S405" s="3"/>
    </row>
    <row r="406" spans="1:19" ht="16.5" x14ac:dyDescent="0.3">
      <c r="A406" s="3">
        <v>-8.0303961018388907</v>
      </c>
      <c r="B406" s="3">
        <v>39.487515957044799</v>
      </c>
      <c r="C406" s="3"/>
      <c r="D406" s="12">
        <v>0</v>
      </c>
      <c r="E406" s="12">
        <v>0</v>
      </c>
      <c r="F406" s="12">
        <v>0</v>
      </c>
      <c r="G406" s="12">
        <v>0</v>
      </c>
      <c r="H406" s="12">
        <v>0</v>
      </c>
      <c r="I406" s="12">
        <v>0</v>
      </c>
      <c r="J406" s="12">
        <v>0</v>
      </c>
      <c r="K406" s="3"/>
      <c r="L406" s="3"/>
      <c r="M406" s="3"/>
      <c r="N406" s="3"/>
      <c r="O406" s="3"/>
      <c r="P406" s="3"/>
      <c r="Q406" s="3"/>
      <c r="R406" s="3"/>
      <c r="S406" s="3"/>
    </row>
    <row r="407" spans="1:19" ht="16.5" x14ac:dyDescent="0.3">
      <c r="A407" s="3">
        <v>-8.1469385342011407</v>
      </c>
      <c r="B407" s="3">
        <v>39.6684201016283</v>
      </c>
      <c r="C407" s="3"/>
      <c r="D407" s="12">
        <v>0</v>
      </c>
      <c r="E407" s="12">
        <v>0</v>
      </c>
      <c r="F407" s="12">
        <v>0</v>
      </c>
      <c r="G407" s="12">
        <v>0</v>
      </c>
      <c r="H407" s="12">
        <v>0</v>
      </c>
      <c r="I407" s="12">
        <v>0</v>
      </c>
      <c r="J407" s="12">
        <v>0</v>
      </c>
      <c r="K407" s="3"/>
      <c r="L407" s="3"/>
      <c r="M407" s="3"/>
      <c r="N407" s="3"/>
      <c r="O407" s="3"/>
      <c r="P407" s="3"/>
      <c r="Q407" s="3"/>
      <c r="R407" s="3"/>
      <c r="S407" s="3"/>
    </row>
    <row r="408" spans="1:19" ht="16.5" x14ac:dyDescent="0.3">
      <c r="A408" s="3">
        <v>-7.90253936803391</v>
      </c>
      <c r="B408" s="3">
        <v>39.728832555886797</v>
      </c>
      <c r="C408" s="3"/>
      <c r="D408" s="12">
        <v>0</v>
      </c>
      <c r="E408" s="12">
        <v>0</v>
      </c>
      <c r="F408" s="12">
        <v>0</v>
      </c>
      <c r="G408" s="12">
        <v>0</v>
      </c>
      <c r="H408" s="12">
        <v>0</v>
      </c>
      <c r="I408" s="12">
        <v>0</v>
      </c>
      <c r="J408" s="12">
        <v>0</v>
      </c>
      <c r="K408" s="3"/>
      <c r="L408" s="3"/>
      <c r="M408" s="3"/>
      <c r="N408" s="3"/>
      <c r="O408" s="3"/>
      <c r="P408" s="3"/>
      <c r="Q408" s="3"/>
      <c r="R408" s="3"/>
      <c r="S408" s="3"/>
    </row>
    <row r="409" spans="1:19" ht="16.5" x14ac:dyDescent="0.3">
      <c r="A409" s="3"/>
      <c r="B409" s="3"/>
      <c r="C409" s="3"/>
      <c r="D409" s="12"/>
      <c r="E409" s="12"/>
      <c r="F409" s="12"/>
      <c r="G409" s="12"/>
      <c r="H409" s="12"/>
      <c r="I409" s="12"/>
      <c r="J409" s="12"/>
      <c r="K409" s="3"/>
      <c r="L409" s="3"/>
      <c r="M409" s="3"/>
      <c r="N409" s="3"/>
      <c r="O409" s="3"/>
      <c r="P409" s="3"/>
      <c r="Q409" s="3"/>
      <c r="R409" s="3"/>
      <c r="S409" s="3"/>
    </row>
    <row r="410" spans="1:19" ht="16.5" x14ac:dyDescent="0.3">
      <c r="A410" s="3">
        <v>-7.6454770232006801</v>
      </c>
      <c r="B410" s="3">
        <v>39.196019617172801</v>
      </c>
      <c r="C410" s="3"/>
      <c r="D410" s="12">
        <v>0</v>
      </c>
      <c r="E410" s="12">
        <v>0</v>
      </c>
      <c r="F410" s="12">
        <v>0</v>
      </c>
      <c r="G410" s="12">
        <v>0</v>
      </c>
      <c r="H410" s="12">
        <v>0</v>
      </c>
      <c r="I410" s="12">
        <v>0</v>
      </c>
      <c r="J410" s="12">
        <v>0</v>
      </c>
      <c r="K410" s="3"/>
      <c r="L410" s="3"/>
      <c r="M410" s="3"/>
      <c r="N410" s="3"/>
      <c r="O410" s="3"/>
      <c r="P410" s="3"/>
      <c r="Q410" s="3"/>
      <c r="R410" s="3"/>
      <c r="S410" s="3"/>
    </row>
    <row r="411" spans="1:19" ht="16.5" x14ac:dyDescent="0.3">
      <c r="A411" s="3">
        <v>-7.5805750402105101</v>
      </c>
      <c r="B411" s="3">
        <v>39.111510552866598</v>
      </c>
      <c r="C411" s="3"/>
      <c r="D411" s="12">
        <v>0</v>
      </c>
      <c r="E411" s="12">
        <v>0</v>
      </c>
      <c r="F411" s="12">
        <v>0</v>
      </c>
      <c r="G411" s="12">
        <v>0</v>
      </c>
      <c r="H411" s="12">
        <v>0</v>
      </c>
      <c r="I411" s="12">
        <v>0</v>
      </c>
      <c r="J411" s="12">
        <v>0</v>
      </c>
      <c r="K411" s="3"/>
      <c r="L411" s="3"/>
      <c r="M411" s="3"/>
      <c r="N411" s="3"/>
      <c r="O411" s="3"/>
      <c r="P411" s="3"/>
      <c r="Q411" s="3"/>
      <c r="R411" s="3"/>
      <c r="S411" s="3"/>
    </row>
    <row r="412" spans="1:19" ht="16.5" x14ac:dyDescent="0.3">
      <c r="A412" s="3">
        <v>-7.7669318970962404</v>
      </c>
      <c r="B412" s="3">
        <v>38.968310101632902</v>
      </c>
      <c r="C412" s="3"/>
      <c r="D412" s="12">
        <v>0</v>
      </c>
      <c r="E412" s="12">
        <v>0</v>
      </c>
      <c r="F412" s="12">
        <v>0</v>
      </c>
      <c r="G412" s="12">
        <v>0</v>
      </c>
      <c r="H412" s="12">
        <v>0</v>
      </c>
      <c r="I412" s="12">
        <v>0</v>
      </c>
      <c r="J412" s="12">
        <v>0</v>
      </c>
      <c r="K412" s="3"/>
      <c r="L412" s="3"/>
      <c r="M412" s="3"/>
      <c r="N412" s="3"/>
      <c r="O412" s="3"/>
      <c r="P412" s="3"/>
      <c r="Q412" s="3"/>
      <c r="R412" s="3"/>
      <c r="S412" s="3"/>
    </row>
    <row r="413" spans="1:19" ht="16.5" x14ac:dyDescent="0.3">
      <c r="A413" s="3">
        <v>-7.6454770232006801</v>
      </c>
      <c r="B413" s="3">
        <v>39.196019617172801</v>
      </c>
      <c r="C413" s="3"/>
      <c r="D413" s="12">
        <v>0</v>
      </c>
      <c r="E413" s="12">
        <v>0</v>
      </c>
      <c r="F413" s="12">
        <v>0</v>
      </c>
      <c r="G413" s="12">
        <v>0</v>
      </c>
      <c r="H413" s="12">
        <v>0</v>
      </c>
      <c r="I413" s="12">
        <v>0</v>
      </c>
      <c r="J413" s="12">
        <v>0</v>
      </c>
      <c r="K413" s="3"/>
      <c r="L413" s="3"/>
      <c r="M413" s="3"/>
      <c r="N413" s="3"/>
      <c r="O413" s="3"/>
      <c r="P413" s="3"/>
      <c r="Q413" s="3"/>
      <c r="R413" s="3"/>
      <c r="S413" s="3"/>
    </row>
    <row r="414" spans="1:19" ht="16.5" x14ac:dyDescent="0.3">
      <c r="A414" s="3"/>
      <c r="B414" s="3"/>
      <c r="C414" s="3"/>
      <c r="D414" s="12"/>
      <c r="E414" s="12"/>
      <c r="F414" s="12"/>
      <c r="G414" s="12"/>
      <c r="H414" s="12"/>
      <c r="I414" s="12"/>
      <c r="J414" s="12"/>
      <c r="K414" s="3"/>
      <c r="L414" s="3"/>
      <c r="M414" s="3"/>
      <c r="N414" s="3"/>
      <c r="O414" s="3"/>
      <c r="P414" s="3"/>
      <c r="Q414" s="3"/>
      <c r="R414" s="3"/>
      <c r="S414" s="3"/>
    </row>
    <row r="415" spans="1:19" ht="16.5" x14ac:dyDescent="0.3">
      <c r="A415" s="3">
        <v>-8.9799911725651498</v>
      </c>
      <c r="B415" s="3">
        <v>39.021460541684803</v>
      </c>
      <c r="C415" s="3"/>
      <c r="D415" s="12">
        <v>0</v>
      </c>
      <c r="E415" s="12">
        <v>0</v>
      </c>
      <c r="F415" s="12">
        <v>0</v>
      </c>
      <c r="G415" s="12">
        <v>0</v>
      </c>
      <c r="H415" s="12">
        <v>0</v>
      </c>
      <c r="I415" s="12">
        <v>0</v>
      </c>
      <c r="J415" s="12">
        <v>4</v>
      </c>
      <c r="K415" s="3"/>
      <c r="L415" s="3"/>
      <c r="M415" s="3"/>
      <c r="N415" s="3"/>
      <c r="O415" s="3"/>
      <c r="P415" s="3"/>
      <c r="Q415" s="3"/>
      <c r="R415" s="3"/>
      <c r="S415" s="3"/>
    </row>
    <row r="416" spans="1:19" ht="16.5" x14ac:dyDescent="0.3">
      <c r="A416" s="3">
        <v>-8.9157222620077103</v>
      </c>
      <c r="B416" s="3">
        <v>39.146810437411098</v>
      </c>
      <c r="C416" s="3"/>
      <c r="D416" s="12">
        <v>0</v>
      </c>
      <c r="E416" s="12">
        <v>0</v>
      </c>
      <c r="F416" s="12">
        <v>0</v>
      </c>
      <c r="G416" s="12">
        <v>0</v>
      </c>
      <c r="H416" s="12">
        <v>0</v>
      </c>
      <c r="I416" s="12">
        <v>0</v>
      </c>
      <c r="J416" s="12">
        <v>3</v>
      </c>
      <c r="K416" s="3"/>
      <c r="L416" s="3"/>
      <c r="M416" s="3"/>
      <c r="N416" s="3"/>
      <c r="O416" s="3"/>
      <c r="P416" s="3"/>
      <c r="Q416" s="3"/>
      <c r="R416" s="3"/>
      <c r="S416" s="3"/>
    </row>
    <row r="417" spans="1:19" ht="16.5" x14ac:dyDescent="0.3">
      <c r="A417" s="3">
        <v>-8.7475282402325103</v>
      </c>
      <c r="B417" s="3">
        <v>38.958848491914999</v>
      </c>
      <c r="C417" s="3"/>
      <c r="D417" s="12">
        <v>0</v>
      </c>
      <c r="E417" s="12">
        <v>0</v>
      </c>
      <c r="F417" s="12">
        <v>0</v>
      </c>
      <c r="G417" s="12">
        <v>0</v>
      </c>
      <c r="H417" s="12">
        <v>6</v>
      </c>
      <c r="I417" s="12">
        <v>13</v>
      </c>
      <c r="J417" s="12">
        <v>12</v>
      </c>
      <c r="K417" s="3"/>
      <c r="L417" s="3"/>
      <c r="M417" s="3"/>
      <c r="N417" s="3"/>
      <c r="O417" s="3"/>
      <c r="P417" s="3"/>
      <c r="Q417" s="3"/>
      <c r="R417" s="3"/>
      <c r="S417" s="3"/>
    </row>
    <row r="418" spans="1:19" ht="16.5" x14ac:dyDescent="0.3">
      <c r="A418" s="3">
        <v>-8.9799911725651498</v>
      </c>
      <c r="B418" s="3">
        <v>39.021460541684803</v>
      </c>
      <c r="C418" s="3"/>
      <c r="D418" s="12">
        <v>0</v>
      </c>
      <c r="E418" s="12">
        <v>0</v>
      </c>
      <c r="F418" s="12">
        <v>0</v>
      </c>
      <c r="G418" s="12">
        <v>0</v>
      </c>
      <c r="H418" s="12">
        <v>0</v>
      </c>
      <c r="I418" s="12">
        <v>0</v>
      </c>
      <c r="J418" s="12">
        <v>4</v>
      </c>
      <c r="K418" s="3"/>
      <c r="L418" s="3"/>
      <c r="M418" s="3"/>
      <c r="N418" s="3"/>
      <c r="O418" s="3"/>
      <c r="P418" s="3"/>
      <c r="Q418" s="3"/>
      <c r="R418" s="3"/>
      <c r="S418" s="3"/>
    </row>
    <row r="419" spans="1:19" ht="16.5" x14ac:dyDescent="0.3">
      <c r="A419" s="3"/>
      <c r="B419" s="3"/>
      <c r="C419" s="3"/>
      <c r="D419" s="12"/>
      <c r="E419" s="12"/>
      <c r="F419" s="12"/>
      <c r="G419" s="12"/>
      <c r="H419" s="12"/>
      <c r="I419" s="12"/>
      <c r="J419" s="12"/>
      <c r="K419" s="3"/>
      <c r="L419" s="3"/>
      <c r="M419" s="3"/>
      <c r="N419" s="3"/>
      <c r="O419" s="3"/>
      <c r="P419" s="3"/>
      <c r="Q419" s="3"/>
      <c r="R419" s="3"/>
      <c r="S419" s="3"/>
    </row>
    <row r="420" spans="1:19" ht="16.5" x14ac:dyDescent="0.3">
      <c r="A420" s="3">
        <v>-8.7475282402325103</v>
      </c>
      <c r="B420" s="3">
        <v>38.958848491914999</v>
      </c>
      <c r="C420" s="3"/>
      <c r="D420" s="12">
        <v>0</v>
      </c>
      <c r="E420" s="12">
        <v>0</v>
      </c>
      <c r="F420" s="12">
        <v>0</v>
      </c>
      <c r="G420" s="12">
        <v>0</v>
      </c>
      <c r="H420" s="12">
        <v>6</v>
      </c>
      <c r="I420" s="12">
        <v>13</v>
      </c>
      <c r="J420" s="12">
        <v>12</v>
      </c>
      <c r="K420" s="3"/>
      <c r="L420" s="3"/>
      <c r="M420" s="3"/>
      <c r="N420" s="3"/>
      <c r="O420" s="3"/>
      <c r="P420" s="3"/>
      <c r="Q420" s="3"/>
      <c r="R420" s="3"/>
      <c r="S420" s="3"/>
    </row>
    <row r="421" spans="1:19" ht="16.5" x14ac:dyDescent="0.3">
      <c r="A421" s="3">
        <v>-8.7995285270060499</v>
      </c>
      <c r="B421" s="3">
        <v>39.165456803416397</v>
      </c>
      <c r="C421" s="3"/>
      <c r="D421" s="12">
        <v>4</v>
      </c>
      <c r="E421" s="12">
        <v>4</v>
      </c>
      <c r="F421" s="12">
        <v>4</v>
      </c>
      <c r="G421" s="12">
        <v>4</v>
      </c>
      <c r="H421" s="12">
        <v>13</v>
      </c>
      <c r="I421" s="12">
        <v>11</v>
      </c>
      <c r="J421" s="12">
        <v>13</v>
      </c>
      <c r="K421" s="3"/>
      <c r="L421" s="3"/>
      <c r="M421" s="3"/>
      <c r="N421" s="3"/>
      <c r="O421" s="3"/>
      <c r="P421" s="3"/>
      <c r="Q421" s="3"/>
      <c r="R421" s="3"/>
      <c r="S421" s="3"/>
    </row>
    <row r="422" spans="1:19" ht="16.5" x14ac:dyDescent="0.3">
      <c r="A422" s="3">
        <v>-8.6972184467524905</v>
      </c>
      <c r="B422" s="3">
        <v>39.037103209547602</v>
      </c>
      <c r="C422" s="3"/>
      <c r="D422" s="12">
        <v>0</v>
      </c>
      <c r="E422" s="12">
        <v>0</v>
      </c>
      <c r="F422" s="12">
        <v>0</v>
      </c>
      <c r="G422" s="12">
        <v>0</v>
      </c>
      <c r="H422" s="12">
        <v>0</v>
      </c>
      <c r="I422" s="12">
        <v>0</v>
      </c>
      <c r="J422" s="12">
        <v>0</v>
      </c>
      <c r="K422" s="3"/>
      <c r="L422" s="3"/>
      <c r="M422" s="3"/>
      <c r="N422" s="3"/>
      <c r="O422" s="3"/>
      <c r="P422" s="3"/>
      <c r="Q422" s="3"/>
      <c r="R422" s="3"/>
      <c r="S422" s="3"/>
    </row>
    <row r="423" spans="1:19" ht="16.5" x14ac:dyDescent="0.3">
      <c r="A423" s="3">
        <v>-8.7475282402325103</v>
      </c>
      <c r="B423" s="3">
        <v>38.958848491914999</v>
      </c>
      <c r="C423" s="3"/>
      <c r="D423" s="12">
        <v>0</v>
      </c>
      <c r="E423" s="12">
        <v>0</v>
      </c>
      <c r="F423" s="12">
        <v>0</v>
      </c>
      <c r="G423" s="12">
        <v>0</v>
      </c>
      <c r="H423" s="12">
        <v>6</v>
      </c>
      <c r="I423" s="12">
        <v>13</v>
      </c>
      <c r="J423" s="12">
        <v>12</v>
      </c>
      <c r="K423" s="3"/>
      <c r="L423" s="3"/>
      <c r="M423" s="3"/>
      <c r="N423" s="3"/>
      <c r="O423" s="3"/>
      <c r="P423" s="3"/>
      <c r="Q423" s="3"/>
      <c r="R423" s="3"/>
      <c r="S423" s="3"/>
    </row>
    <row r="424" spans="1:19" ht="16.5" x14ac:dyDescent="0.3">
      <c r="A424" s="3"/>
      <c r="B424" s="3"/>
      <c r="C424" s="3"/>
      <c r="D424" s="12"/>
      <c r="E424" s="12"/>
      <c r="F424" s="12"/>
      <c r="G424" s="12"/>
      <c r="H424" s="12"/>
      <c r="I424" s="12"/>
      <c r="J424" s="12"/>
      <c r="K424" s="3"/>
      <c r="L424" s="3"/>
      <c r="M424" s="3"/>
      <c r="N424" s="3"/>
      <c r="O424" s="3"/>
      <c r="P424" s="3"/>
      <c r="Q424" s="3"/>
      <c r="R424" s="3"/>
      <c r="S424" s="3"/>
    </row>
    <row r="425" spans="1:19" ht="16.5" x14ac:dyDescent="0.3">
      <c r="A425" s="3">
        <v>-8.9799911725651498</v>
      </c>
      <c r="B425" s="3">
        <v>39.021460541684803</v>
      </c>
      <c r="C425" s="3"/>
      <c r="D425" s="12">
        <v>0</v>
      </c>
      <c r="E425" s="12">
        <v>0</v>
      </c>
      <c r="F425" s="12">
        <v>0</v>
      </c>
      <c r="G425" s="12">
        <v>0</v>
      </c>
      <c r="H425" s="12">
        <v>0</v>
      </c>
      <c r="I425" s="12">
        <v>0</v>
      </c>
      <c r="J425" s="12">
        <v>4</v>
      </c>
      <c r="K425" s="3"/>
      <c r="L425" s="3"/>
      <c r="M425" s="3"/>
      <c r="N425" s="3"/>
      <c r="O425" s="3"/>
      <c r="P425" s="3"/>
      <c r="Q425" s="3"/>
      <c r="R425" s="3"/>
      <c r="S425" s="3"/>
    </row>
    <row r="426" spans="1:19" ht="16.5" x14ac:dyDescent="0.3">
      <c r="A426" s="3">
        <v>-9.0698304290462595</v>
      </c>
      <c r="B426" s="3">
        <v>38.993123721875101</v>
      </c>
      <c r="C426" s="3"/>
      <c r="D426" s="12">
        <v>0</v>
      </c>
      <c r="E426" s="12">
        <v>0</v>
      </c>
      <c r="F426" s="12">
        <v>0</v>
      </c>
      <c r="G426" s="12">
        <v>0</v>
      </c>
      <c r="H426" s="12">
        <v>0</v>
      </c>
      <c r="I426" s="12">
        <v>0</v>
      </c>
      <c r="J426" s="12">
        <v>0</v>
      </c>
      <c r="K426" s="3"/>
      <c r="L426" s="3"/>
      <c r="M426" s="3"/>
      <c r="N426" s="3"/>
      <c r="O426" s="3"/>
      <c r="P426" s="3"/>
      <c r="Q426" s="3"/>
      <c r="R426" s="3"/>
      <c r="S426" s="3"/>
    </row>
    <row r="427" spans="1:19" ht="16.5" x14ac:dyDescent="0.3">
      <c r="A427" s="3">
        <v>-9.1770227325037901</v>
      </c>
      <c r="B427" s="3">
        <v>39.1355872267563</v>
      </c>
      <c r="C427" s="3"/>
      <c r="D427" s="12">
        <v>0</v>
      </c>
      <c r="E427" s="12">
        <v>0</v>
      </c>
      <c r="F427" s="12">
        <v>0</v>
      </c>
      <c r="G427" s="12">
        <v>0</v>
      </c>
      <c r="H427" s="12">
        <v>13</v>
      </c>
      <c r="I427" s="12">
        <v>11</v>
      </c>
      <c r="J427" s="12">
        <v>13</v>
      </c>
      <c r="K427" s="3"/>
      <c r="L427" s="3"/>
      <c r="M427" s="3"/>
      <c r="N427" s="3"/>
      <c r="O427" s="3"/>
      <c r="P427" s="3"/>
      <c r="Q427" s="3"/>
      <c r="R427" s="3"/>
      <c r="S427" s="3"/>
    </row>
    <row r="428" spans="1:19" ht="16.5" x14ac:dyDescent="0.3">
      <c r="A428" s="3">
        <v>-8.9799911725651498</v>
      </c>
      <c r="B428" s="3">
        <v>39.021460541684803</v>
      </c>
      <c r="C428" s="3"/>
      <c r="D428" s="12">
        <v>0</v>
      </c>
      <c r="E428" s="12">
        <v>0</v>
      </c>
      <c r="F428" s="12">
        <v>0</v>
      </c>
      <c r="G428" s="12">
        <v>0</v>
      </c>
      <c r="H428" s="12">
        <v>0</v>
      </c>
      <c r="I428" s="12">
        <v>0</v>
      </c>
      <c r="J428" s="12">
        <v>4</v>
      </c>
      <c r="K428" s="3"/>
      <c r="L428" s="3"/>
      <c r="M428" s="3"/>
      <c r="N428" s="3"/>
      <c r="O428" s="3"/>
      <c r="P428" s="3"/>
      <c r="Q428" s="3"/>
      <c r="R428" s="3"/>
      <c r="S428" s="3"/>
    </row>
    <row r="429" spans="1:19" ht="16.5" x14ac:dyDescent="0.3">
      <c r="A429" s="3"/>
      <c r="B429" s="3"/>
      <c r="C429" s="3"/>
      <c r="D429" s="12"/>
      <c r="E429" s="12"/>
      <c r="F429" s="12"/>
      <c r="G429" s="12"/>
      <c r="H429" s="12"/>
      <c r="I429" s="12"/>
      <c r="J429" s="12"/>
      <c r="K429" s="3"/>
      <c r="L429" s="3"/>
      <c r="M429" s="3"/>
      <c r="N429" s="3"/>
      <c r="O429" s="3"/>
      <c r="P429" s="3"/>
      <c r="Q429" s="3"/>
      <c r="R429" s="3"/>
      <c r="S429" s="3"/>
    </row>
    <row r="430" spans="1:19" ht="16.5" x14ac:dyDescent="0.3">
      <c r="A430" s="3">
        <v>-8.9157222620077103</v>
      </c>
      <c r="B430" s="3">
        <v>39.146810437411098</v>
      </c>
      <c r="C430" s="3"/>
      <c r="D430" s="12">
        <v>0</v>
      </c>
      <c r="E430" s="12">
        <v>0</v>
      </c>
      <c r="F430" s="12">
        <v>0</v>
      </c>
      <c r="G430" s="12">
        <v>0</v>
      </c>
      <c r="H430" s="12">
        <v>0</v>
      </c>
      <c r="I430" s="12">
        <v>0</v>
      </c>
      <c r="J430" s="12">
        <v>3</v>
      </c>
      <c r="K430" s="3"/>
      <c r="L430" s="3"/>
      <c r="M430" s="3"/>
      <c r="N430" s="3"/>
      <c r="O430" s="3"/>
      <c r="P430" s="3"/>
      <c r="Q430" s="3"/>
      <c r="R430" s="3"/>
      <c r="S430" s="3"/>
    </row>
    <row r="431" spans="1:19" ht="16.5" x14ac:dyDescent="0.3">
      <c r="A431" s="3">
        <v>-8.9799911725651498</v>
      </c>
      <c r="B431" s="3">
        <v>39.021460541684803</v>
      </c>
      <c r="C431" s="3"/>
      <c r="D431" s="12">
        <v>0</v>
      </c>
      <c r="E431" s="12">
        <v>0</v>
      </c>
      <c r="F431" s="12">
        <v>0</v>
      </c>
      <c r="G431" s="12">
        <v>0</v>
      </c>
      <c r="H431" s="12">
        <v>0</v>
      </c>
      <c r="I431" s="12">
        <v>0</v>
      </c>
      <c r="J431" s="12">
        <v>4</v>
      </c>
      <c r="K431" s="3"/>
      <c r="L431" s="3"/>
      <c r="M431" s="3"/>
      <c r="N431" s="3"/>
      <c r="O431" s="3"/>
      <c r="P431" s="3"/>
      <c r="Q431" s="3"/>
      <c r="R431" s="3"/>
      <c r="S431" s="3"/>
    </row>
    <row r="432" spans="1:19" ht="16.5" x14ac:dyDescent="0.3">
      <c r="A432" s="3">
        <v>-9.1770227325037901</v>
      </c>
      <c r="B432" s="3">
        <v>39.1355872267563</v>
      </c>
      <c r="C432" s="3"/>
      <c r="D432" s="12">
        <v>0</v>
      </c>
      <c r="E432" s="12">
        <v>0</v>
      </c>
      <c r="F432" s="12">
        <v>0</v>
      </c>
      <c r="G432" s="12">
        <v>0</v>
      </c>
      <c r="H432" s="12">
        <v>13</v>
      </c>
      <c r="I432" s="12">
        <v>11</v>
      </c>
      <c r="J432" s="12">
        <v>13</v>
      </c>
      <c r="K432" s="3"/>
      <c r="L432" s="3"/>
      <c r="M432" s="3"/>
      <c r="N432" s="3"/>
      <c r="O432" s="3"/>
      <c r="P432" s="3"/>
      <c r="Q432" s="3"/>
      <c r="R432" s="3"/>
      <c r="S432" s="3"/>
    </row>
    <row r="433" spans="1:19" ht="16.5" x14ac:dyDescent="0.3">
      <c r="A433" s="3">
        <v>-8.9157222620077103</v>
      </c>
      <c r="B433" s="3">
        <v>39.146810437411098</v>
      </c>
      <c r="C433" s="3"/>
      <c r="D433" s="12">
        <v>0</v>
      </c>
      <c r="E433" s="12">
        <v>0</v>
      </c>
      <c r="F433" s="12">
        <v>0</v>
      </c>
      <c r="G433" s="12">
        <v>0</v>
      </c>
      <c r="H433" s="12">
        <v>0</v>
      </c>
      <c r="I433" s="12">
        <v>0</v>
      </c>
      <c r="J433" s="12">
        <v>3</v>
      </c>
      <c r="K433" s="3"/>
      <c r="L433" s="3"/>
      <c r="M433" s="3"/>
      <c r="N433" s="3"/>
      <c r="O433" s="3"/>
      <c r="P433" s="3"/>
      <c r="Q433" s="3"/>
      <c r="R433" s="3"/>
      <c r="S433" s="3"/>
    </row>
    <row r="434" spans="1:19" ht="16.5" x14ac:dyDescent="0.3">
      <c r="A434" s="3"/>
      <c r="B434" s="3"/>
      <c r="C434" s="3"/>
      <c r="D434" s="12"/>
      <c r="E434" s="12"/>
      <c r="F434" s="12"/>
      <c r="G434" s="12"/>
      <c r="H434" s="12"/>
      <c r="I434" s="12"/>
      <c r="J434" s="12"/>
      <c r="K434" s="3"/>
      <c r="L434" s="3"/>
      <c r="M434" s="3"/>
      <c r="N434" s="3"/>
      <c r="O434" s="3"/>
      <c r="P434" s="3"/>
      <c r="Q434" s="3"/>
      <c r="R434" s="3"/>
      <c r="S434" s="3"/>
    </row>
    <row r="435" spans="1:19" ht="16.5" x14ac:dyDescent="0.3">
      <c r="A435" s="3">
        <v>-7.7876381645646298</v>
      </c>
      <c r="B435" s="3">
        <v>41.843274778997902</v>
      </c>
      <c r="C435" s="3"/>
      <c r="D435" s="12">
        <v>0</v>
      </c>
      <c r="E435" s="12">
        <v>0</v>
      </c>
      <c r="F435" s="12">
        <v>0</v>
      </c>
      <c r="G435" s="12">
        <v>0</v>
      </c>
      <c r="H435" s="12">
        <v>0</v>
      </c>
      <c r="I435" s="12">
        <v>0</v>
      </c>
      <c r="J435" s="12">
        <v>0</v>
      </c>
      <c r="K435" s="3"/>
      <c r="L435" s="3"/>
      <c r="M435" s="3"/>
      <c r="N435" s="3"/>
      <c r="O435" s="3"/>
      <c r="P435" s="3"/>
      <c r="Q435" s="3"/>
      <c r="R435" s="3"/>
      <c r="S435" s="3"/>
    </row>
    <row r="436" spans="1:19" ht="16.5" x14ac:dyDescent="0.3">
      <c r="A436" s="3">
        <v>-8.0104084957339907</v>
      </c>
      <c r="B436" s="3">
        <v>41.514145694816797</v>
      </c>
      <c r="C436" s="3"/>
      <c r="D436" s="12">
        <v>0</v>
      </c>
      <c r="E436" s="12">
        <v>0</v>
      </c>
      <c r="F436" s="12">
        <v>0</v>
      </c>
      <c r="G436" s="12">
        <v>0</v>
      </c>
      <c r="H436" s="12">
        <v>0</v>
      </c>
      <c r="I436" s="12">
        <v>0</v>
      </c>
      <c r="J436" s="12">
        <v>0</v>
      </c>
      <c r="K436" s="3"/>
      <c r="L436" s="3"/>
      <c r="M436" s="3"/>
      <c r="N436" s="3"/>
      <c r="O436" s="3"/>
      <c r="P436" s="3"/>
      <c r="Q436" s="3"/>
      <c r="R436" s="3"/>
      <c r="S436" s="3"/>
    </row>
    <row r="437" spans="1:19" ht="16.5" x14ac:dyDescent="0.3">
      <c r="A437" s="3">
        <v>-8.1507322581987403</v>
      </c>
      <c r="B437" s="3">
        <v>41.621424287096801</v>
      </c>
      <c r="C437" s="3"/>
      <c r="D437" s="12">
        <v>0</v>
      </c>
      <c r="E437" s="12">
        <v>0</v>
      </c>
      <c r="F437" s="12">
        <v>0</v>
      </c>
      <c r="G437" s="12">
        <v>0</v>
      </c>
      <c r="H437" s="12">
        <v>0</v>
      </c>
      <c r="I437" s="12">
        <v>0</v>
      </c>
      <c r="J437" s="12">
        <v>3</v>
      </c>
      <c r="K437" s="3"/>
      <c r="L437" s="3"/>
      <c r="M437" s="3"/>
      <c r="N437" s="3"/>
      <c r="O437" s="3"/>
      <c r="P437" s="3"/>
      <c r="Q437" s="3"/>
      <c r="R437" s="3"/>
      <c r="S437" s="3"/>
    </row>
    <row r="438" spans="1:19" ht="16.5" x14ac:dyDescent="0.3">
      <c r="A438" s="3">
        <v>-7.7876381645646298</v>
      </c>
      <c r="B438" s="3">
        <v>41.843274778997902</v>
      </c>
      <c r="C438" s="3"/>
      <c r="D438" s="12">
        <v>0</v>
      </c>
      <c r="E438" s="12">
        <v>0</v>
      </c>
      <c r="F438" s="12">
        <v>0</v>
      </c>
      <c r="G438" s="12">
        <v>0</v>
      </c>
      <c r="H438" s="12">
        <v>0</v>
      </c>
      <c r="I438" s="12">
        <v>0</v>
      </c>
      <c r="J438" s="12">
        <v>0</v>
      </c>
      <c r="K438" s="3"/>
      <c r="L438" s="3"/>
      <c r="M438" s="3"/>
      <c r="N438" s="3"/>
      <c r="O438" s="3"/>
      <c r="P438" s="3"/>
      <c r="Q438" s="3"/>
      <c r="R438" s="3"/>
      <c r="S438" s="3"/>
    </row>
    <row r="439" spans="1:19" ht="16.5" x14ac:dyDescent="0.3">
      <c r="A439" s="3"/>
      <c r="B439" s="3"/>
      <c r="C439" s="3"/>
      <c r="D439" s="12"/>
      <c r="E439" s="12"/>
      <c r="F439" s="12"/>
      <c r="G439" s="12"/>
      <c r="H439" s="12"/>
      <c r="I439" s="12"/>
      <c r="J439" s="12"/>
      <c r="K439" s="3"/>
      <c r="L439" s="3"/>
      <c r="M439" s="3"/>
      <c r="N439" s="3"/>
      <c r="O439" s="3"/>
      <c r="P439" s="3"/>
      <c r="Q439" s="3"/>
      <c r="R439" s="3"/>
      <c r="S439" s="3"/>
    </row>
    <row r="440" spans="1:19" ht="16.5" x14ac:dyDescent="0.3">
      <c r="A440" s="3">
        <v>-8.2369748982589108</v>
      </c>
      <c r="B440" s="3">
        <v>42.102078541763198</v>
      </c>
      <c r="C440" s="3"/>
      <c r="D440" s="12">
        <v>0</v>
      </c>
      <c r="E440" s="12">
        <v>0</v>
      </c>
      <c r="F440" s="12">
        <v>0</v>
      </c>
      <c r="G440" s="12">
        <v>0</v>
      </c>
      <c r="H440" s="12">
        <v>0</v>
      </c>
      <c r="I440" s="12">
        <v>0</v>
      </c>
      <c r="J440" s="12">
        <v>4</v>
      </c>
      <c r="K440" s="3"/>
      <c r="L440" s="3"/>
      <c r="M440" s="3"/>
      <c r="N440" s="3"/>
      <c r="O440" s="3"/>
      <c r="P440" s="3"/>
      <c r="Q440" s="3"/>
      <c r="R440" s="3"/>
      <c r="S440" s="3"/>
    </row>
    <row r="441" spans="1:19" ht="16.5" x14ac:dyDescent="0.3">
      <c r="A441" s="3">
        <v>-8.4349141869596806</v>
      </c>
      <c r="B441" s="3">
        <v>41.849026009883701</v>
      </c>
      <c r="C441" s="3"/>
      <c r="D441" s="12">
        <v>3</v>
      </c>
      <c r="E441" s="12">
        <v>3</v>
      </c>
      <c r="F441" s="12">
        <v>8</v>
      </c>
      <c r="G441" s="12">
        <v>8</v>
      </c>
      <c r="H441" s="12">
        <v>7</v>
      </c>
      <c r="I441" s="12">
        <v>9</v>
      </c>
      <c r="J441" s="12">
        <v>9</v>
      </c>
      <c r="K441" s="3"/>
      <c r="L441" s="3"/>
      <c r="M441" s="3"/>
      <c r="N441" s="3"/>
      <c r="O441" s="3"/>
      <c r="P441" s="3"/>
      <c r="Q441" s="3"/>
      <c r="R441" s="3"/>
      <c r="S441" s="3"/>
    </row>
    <row r="442" spans="1:19" ht="16.5" x14ac:dyDescent="0.3">
      <c r="A442" s="3">
        <v>-8.4651435497440293</v>
      </c>
      <c r="B442" s="3">
        <v>42.070696800563802</v>
      </c>
      <c r="C442" s="3"/>
      <c r="D442" s="12">
        <v>0</v>
      </c>
      <c r="E442" s="12">
        <v>0</v>
      </c>
      <c r="F442" s="12">
        <v>0</v>
      </c>
      <c r="G442" s="12">
        <v>0</v>
      </c>
      <c r="H442" s="12">
        <v>3</v>
      </c>
      <c r="I442" s="12">
        <v>3</v>
      </c>
      <c r="J442" s="12">
        <v>3</v>
      </c>
      <c r="K442" s="3"/>
      <c r="L442" s="3"/>
      <c r="M442" s="3"/>
      <c r="N442" s="3"/>
      <c r="O442" s="3"/>
      <c r="P442" s="3"/>
      <c r="Q442" s="3"/>
      <c r="R442" s="3"/>
      <c r="S442" s="3"/>
    </row>
    <row r="443" spans="1:19" ht="16.5" x14ac:dyDescent="0.3">
      <c r="A443" s="3">
        <v>-8.2369748982589108</v>
      </c>
      <c r="B443" s="3">
        <v>42.102078541763198</v>
      </c>
      <c r="C443" s="3"/>
      <c r="D443" s="12">
        <v>0</v>
      </c>
      <c r="E443" s="12">
        <v>0</v>
      </c>
      <c r="F443" s="12">
        <v>0</v>
      </c>
      <c r="G443" s="12">
        <v>0</v>
      </c>
      <c r="H443" s="12">
        <v>0</v>
      </c>
      <c r="I443" s="12">
        <v>0</v>
      </c>
      <c r="J443" s="12">
        <v>4</v>
      </c>
      <c r="K443" s="3"/>
      <c r="L443" s="3"/>
      <c r="M443" s="3"/>
      <c r="N443" s="3"/>
      <c r="O443" s="3"/>
      <c r="P443" s="3"/>
      <c r="Q443" s="3"/>
      <c r="R443" s="3"/>
      <c r="S443" s="3"/>
    </row>
    <row r="444" spans="1:19" ht="16.5" x14ac:dyDescent="0.3">
      <c r="A444" s="3"/>
      <c r="B444" s="3"/>
      <c r="C444" s="3"/>
      <c r="D444" s="12"/>
      <c r="E444" s="12"/>
      <c r="F444" s="12"/>
      <c r="G444" s="12"/>
      <c r="H444" s="12"/>
      <c r="I444" s="12"/>
      <c r="J444" s="12"/>
      <c r="K444" s="3"/>
      <c r="L444" s="3"/>
      <c r="M444" s="3"/>
      <c r="N444" s="3"/>
      <c r="O444" s="3"/>
      <c r="P444" s="3"/>
      <c r="Q444" s="3"/>
      <c r="R444" s="3"/>
      <c r="S444" s="3"/>
    </row>
    <row r="445" spans="1:19" ht="16.5" x14ac:dyDescent="0.3">
      <c r="A445" s="3">
        <v>-8.2434639650731807</v>
      </c>
      <c r="B445" s="3">
        <v>41.289448709329001</v>
      </c>
      <c r="C445" s="3"/>
      <c r="D445" s="12">
        <v>29</v>
      </c>
      <c r="E445" s="12">
        <v>27</v>
      </c>
      <c r="F445" s="12">
        <v>33</v>
      </c>
      <c r="G445" s="12">
        <v>38</v>
      </c>
      <c r="H445" s="12">
        <v>38</v>
      </c>
      <c r="I445" s="12">
        <v>42</v>
      </c>
      <c r="J445" s="12">
        <v>44</v>
      </c>
      <c r="K445" s="3"/>
      <c r="L445" s="3"/>
      <c r="M445" s="3"/>
      <c r="N445" s="3"/>
      <c r="O445" s="3"/>
      <c r="P445" s="3"/>
      <c r="Q445" s="3"/>
      <c r="R445" s="3"/>
      <c r="S445" s="3"/>
    </row>
    <row r="446" spans="1:19" ht="16.5" x14ac:dyDescent="0.3">
      <c r="A446" s="3">
        <v>-8.3413085010089301</v>
      </c>
      <c r="B446" s="3">
        <v>41.2887514065673</v>
      </c>
      <c r="C446" s="3"/>
      <c r="D446" s="12">
        <v>5</v>
      </c>
      <c r="E446" s="12">
        <v>10</v>
      </c>
      <c r="F446" s="12">
        <v>19</v>
      </c>
      <c r="G446" s="12">
        <v>22</v>
      </c>
      <c r="H446" s="12">
        <v>22</v>
      </c>
      <c r="I446" s="12">
        <v>31</v>
      </c>
      <c r="J446" s="12">
        <v>35</v>
      </c>
      <c r="K446" s="3"/>
      <c r="L446" s="3"/>
      <c r="M446" s="3"/>
      <c r="N446" s="3"/>
      <c r="O446" s="3"/>
      <c r="P446" s="3"/>
      <c r="Q446" s="3"/>
      <c r="R446" s="3"/>
      <c r="S446" s="3"/>
    </row>
    <row r="447" spans="1:19" ht="16.5" x14ac:dyDescent="0.3">
      <c r="A447" s="3">
        <v>-8.2702041437173399</v>
      </c>
      <c r="B447" s="3">
        <v>41.382765464286699</v>
      </c>
      <c r="C447" s="3"/>
      <c r="D447" s="12">
        <v>0</v>
      </c>
      <c r="E447" s="12">
        <v>0</v>
      </c>
      <c r="F447" s="12">
        <v>0</v>
      </c>
      <c r="G447" s="12">
        <v>3</v>
      </c>
      <c r="H447" s="12">
        <v>4</v>
      </c>
      <c r="I447" s="12">
        <v>0</v>
      </c>
      <c r="J447" s="12">
        <v>5</v>
      </c>
      <c r="K447" s="3"/>
      <c r="L447" s="3"/>
      <c r="M447" s="3"/>
      <c r="N447" s="3"/>
      <c r="O447" s="3"/>
      <c r="P447" s="3"/>
      <c r="Q447" s="3"/>
      <c r="R447" s="3"/>
      <c r="S447" s="3"/>
    </row>
    <row r="448" spans="1:19" ht="16.5" x14ac:dyDescent="0.3">
      <c r="A448" s="3">
        <v>-8.2434639650731807</v>
      </c>
      <c r="B448" s="3">
        <v>41.289448709329001</v>
      </c>
      <c r="C448" s="3"/>
      <c r="D448" s="12">
        <v>29</v>
      </c>
      <c r="E448" s="12">
        <v>27</v>
      </c>
      <c r="F448" s="12">
        <v>33</v>
      </c>
      <c r="G448" s="12">
        <v>38</v>
      </c>
      <c r="H448" s="12">
        <v>38</v>
      </c>
      <c r="I448" s="12">
        <v>42</v>
      </c>
      <c r="J448" s="12">
        <v>44</v>
      </c>
      <c r="K448" s="3"/>
      <c r="L448" s="3"/>
      <c r="M448" s="3"/>
      <c r="N448" s="3"/>
      <c r="O448" s="3"/>
      <c r="P448" s="3"/>
      <c r="Q448" s="3"/>
      <c r="R448" s="3"/>
      <c r="S448" s="3"/>
    </row>
    <row r="449" spans="1:19" ht="16.5" x14ac:dyDescent="0.3">
      <c r="A449" s="3"/>
      <c r="B449" s="3"/>
      <c r="C449" s="3"/>
      <c r="D449" s="12"/>
      <c r="E449" s="12"/>
      <c r="F449" s="12"/>
      <c r="G449" s="12"/>
      <c r="H449" s="12"/>
      <c r="I449" s="12"/>
      <c r="J449" s="12"/>
      <c r="K449" s="3"/>
      <c r="L449" s="3"/>
      <c r="M449" s="3"/>
      <c r="N449" s="3"/>
      <c r="O449" s="3"/>
      <c r="P449" s="3"/>
      <c r="Q449" s="3"/>
      <c r="R449" s="3"/>
      <c r="S449" s="3"/>
    </row>
    <row r="450" spans="1:19" ht="16.5" x14ac:dyDescent="0.3">
      <c r="A450" s="3">
        <v>-8.0104084957339907</v>
      </c>
      <c r="B450" s="3">
        <v>41.514145694816797</v>
      </c>
      <c r="C450" s="3"/>
      <c r="D450" s="12">
        <v>0</v>
      </c>
      <c r="E450" s="12">
        <v>0</v>
      </c>
      <c r="F450" s="12">
        <v>0</v>
      </c>
      <c r="G450" s="12">
        <v>0</v>
      </c>
      <c r="H450" s="12">
        <v>0</v>
      </c>
      <c r="I450" s="12">
        <v>0</v>
      </c>
      <c r="J450" s="12">
        <v>0</v>
      </c>
      <c r="K450" s="3"/>
      <c r="L450" s="3"/>
      <c r="M450" s="3"/>
      <c r="N450" s="3"/>
      <c r="O450" s="3"/>
      <c r="P450" s="3"/>
      <c r="Q450" s="3"/>
      <c r="R450" s="3"/>
      <c r="S450" s="3"/>
    </row>
    <row r="451" spans="1:19" ht="16.5" x14ac:dyDescent="0.3">
      <c r="A451" s="3">
        <v>-7.7876381645646298</v>
      </c>
      <c r="B451" s="3">
        <v>41.843274778997902</v>
      </c>
      <c r="C451" s="3"/>
      <c r="D451" s="12">
        <v>0</v>
      </c>
      <c r="E451" s="12">
        <v>0</v>
      </c>
      <c r="F451" s="12">
        <v>0</v>
      </c>
      <c r="G451" s="12">
        <v>0</v>
      </c>
      <c r="H451" s="12">
        <v>0</v>
      </c>
      <c r="I451" s="12">
        <v>0</v>
      </c>
      <c r="J451" s="12">
        <v>0</v>
      </c>
      <c r="K451" s="3"/>
      <c r="L451" s="3"/>
      <c r="M451" s="3"/>
      <c r="N451" s="3"/>
      <c r="O451" s="3"/>
      <c r="P451" s="3"/>
      <c r="Q451" s="3"/>
      <c r="R451" s="3"/>
      <c r="S451" s="3"/>
    </row>
    <row r="452" spans="1:19" ht="16.5" x14ac:dyDescent="0.3">
      <c r="A452" s="3">
        <v>-7.8185508859085804</v>
      </c>
      <c r="B452" s="3">
        <v>41.516687161077201</v>
      </c>
      <c r="C452" s="3"/>
      <c r="D452" s="12">
        <v>0</v>
      </c>
      <c r="E452" s="12">
        <v>0</v>
      </c>
      <c r="F452" s="12">
        <v>0</v>
      </c>
      <c r="G452" s="12">
        <v>0</v>
      </c>
      <c r="H452" s="12">
        <v>0</v>
      </c>
      <c r="I452" s="12">
        <v>0</v>
      </c>
      <c r="J452" s="12">
        <v>0</v>
      </c>
      <c r="K452" s="3"/>
      <c r="L452" s="3"/>
      <c r="M452" s="3"/>
      <c r="N452" s="3"/>
      <c r="O452" s="3"/>
      <c r="P452" s="3"/>
      <c r="Q452" s="3"/>
      <c r="R452" s="3"/>
      <c r="S452" s="3"/>
    </row>
    <row r="453" spans="1:19" ht="16.5" x14ac:dyDescent="0.3">
      <c r="A453" s="3">
        <v>-8.0104084957339907</v>
      </c>
      <c r="B453" s="3">
        <v>41.514145694816797</v>
      </c>
      <c r="C453" s="3"/>
      <c r="D453" s="12">
        <v>0</v>
      </c>
      <c r="E453" s="12">
        <v>0</v>
      </c>
      <c r="F453" s="12">
        <v>0</v>
      </c>
      <c r="G453" s="12">
        <v>0</v>
      </c>
      <c r="H453" s="12">
        <v>0</v>
      </c>
      <c r="I453" s="12">
        <v>0</v>
      </c>
      <c r="J453" s="12">
        <v>0</v>
      </c>
      <c r="K453" s="3"/>
      <c r="L453" s="3"/>
      <c r="M453" s="3"/>
      <c r="N453" s="3"/>
      <c r="O453" s="3"/>
      <c r="P453" s="3"/>
      <c r="Q453" s="3"/>
      <c r="R453" s="3"/>
      <c r="S453" s="3"/>
    </row>
    <row r="454" spans="1:19" ht="16.5" x14ac:dyDescent="0.3">
      <c r="A454" s="3"/>
      <c r="B454" s="3"/>
      <c r="C454" s="3"/>
      <c r="D454" s="12"/>
      <c r="E454" s="12"/>
      <c r="F454" s="12"/>
      <c r="G454" s="12"/>
      <c r="H454" s="12"/>
      <c r="I454" s="12"/>
      <c r="J454" s="12"/>
      <c r="K454" s="3"/>
      <c r="L454" s="3"/>
      <c r="M454" s="3"/>
      <c r="N454" s="3"/>
      <c r="O454" s="3"/>
      <c r="P454" s="3"/>
      <c r="Q454" s="3"/>
      <c r="R454" s="3"/>
      <c r="S454" s="3"/>
    </row>
    <row r="455" spans="1:19" ht="16.5" x14ac:dyDescent="0.3">
      <c r="A455" s="3">
        <v>-7.47794843952326</v>
      </c>
      <c r="B455" s="3">
        <v>41.7400783586316</v>
      </c>
      <c r="C455" s="3"/>
      <c r="D455" s="12">
        <v>3</v>
      </c>
      <c r="E455" s="12">
        <v>3</v>
      </c>
      <c r="F455" s="12">
        <v>3</v>
      </c>
      <c r="G455" s="12">
        <v>3</v>
      </c>
      <c r="H455" s="12">
        <v>10</v>
      </c>
      <c r="I455" s="12">
        <v>11</v>
      </c>
      <c r="J455" s="12">
        <v>12</v>
      </c>
      <c r="K455" s="3"/>
      <c r="L455" s="3"/>
      <c r="M455" s="3"/>
      <c r="N455" s="3"/>
      <c r="O455" s="3"/>
      <c r="P455" s="3"/>
      <c r="Q455" s="3"/>
      <c r="R455" s="3"/>
      <c r="S455" s="3"/>
    </row>
    <row r="456" spans="1:19" ht="16.5" x14ac:dyDescent="0.3">
      <c r="A456" s="3">
        <v>-7.6616932740550601</v>
      </c>
      <c r="B456" s="3">
        <v>41.694126044527401</v>
      </c>
      <c r="C456" s="3"/>
      <c r="D456" s="12">
        <v>0</v>
      </c>
      <c r="E456" s="12">
        <v>0</v>
      </c>
      <c r="F456" s="12">
        <v>0</v>
      </c>
      <c r="G456" s="12">
        <v>0</v>
      </c>
      <c r="H456" s="12">
        <v>0</v>
      </c>
      <c r="I456" s="12">
        <v>0</v>
      </c>
      <c r="J456" s="12">
        <v>0</v>
      </c>
      <c r="K456" s="3"/>
      <c r="L456" s="3"/>
      <c r="M456" s="3"/>
      <c r="N456" s="3"/>
      <c r="O456" s="3"/>
      <c r="P456" s="3"/>
      <c r="Q456" s="3"/>
      <c r="R456" s="3"/>
      <c r="S456" s="3"/>
    </row>
    <row r="457" spans="1:19" ht="16.5" x14ac:dyDescent="0.3">
      <c r="A457" s="3">
        <v>-7.7876381645646298</v>
      </c>
      <c r="B457" s="3">
        <v>41.843274778997902</v>
      </c>
      <c r="C457" s="3"/>
      <c r="D457" s="12">
        <v>0</v>
      </c>
      <c r="E457" s="12">
        <v>0</v>
      </c>
      <c r="F457" s="12">
        <v>0</v>
      </c>
      <c r="G457" s="12">
        <v>0</v>
      </c>
      <c r="H457" s="12">
        <v>0</v>
      </c>
      <c r="I457" s="12">
        <v>0</v>
      </c>
      <c r="J457" s="12">
        <v>0</v>
      </c>
      <c r="K457" s="3"/>
      <c r="L457" s="3"/>
      <c r="M457" s="3"/>
      <c r="N457" s="3"/>
      <c r="O457" s="3"/>
      <c r="P457" s="3"/>
      <c r="Q457" s="3"/>
      <c r="R457" s="3"/>
      <c r="S457" s="3"/>
    </row>
    <row r="458" spans="1:19" ht="16.5" x14ac:dyDescent="0.3">
      <c r="A458" s="3">
        <v>-7.47794843952326</v>
      </c>
      <c r="B458" s="3">
        <v>41.7400783586316</v>
      </c>
      <c r="C458" s="3"/>
      <c r="D458" s="12">
        <v>3</v>
      </c>
      <c r="E458" s="12">
        <v>3</v>
      </c>
      <c r="F458" s="12">
        <v>3</v>
      </c>
      <c r="G458" s="12">
        <v>3</v>
      </c>
      <c r="H458" s="12">
        <v>10</v>
      </c>
      <c r="I458" s="12">
        <v>11</v>
      </c>
      <c r="J458" s="12">
        <v>12</v>
      </c>
      <c r="K458" s="3"/>
      <c r="L458" s="3"/>
      <c r="M458" s="3"/>
      <c r="N458" s="3"/>
      <c r="O458" s="3"/>
      <c r="P458" s="3"/>
      <c r="Q458" s="3"/>
      <c r="R458" s="3"/>
      <c r="S458" s="3"/>
    </row>
    <row r="459" spans="1:19" ht="16.5" x14ac:dyDescent="0.3">
      <c r="A459" s="3"/>
      <c r="B459" s="3"/>
      <c r="C459" s="3"/>
      <c r="D459" s="12"/>
      <c r="E459" s="12"/>
      <c r="F459" s="12"/>
      <c r="G459" s="12"/>
      <c r="H459" s="12"/>
      <c r="I459" s="12"/>
      <c r="J459" s="12"/>
      <c r="K459" s="3"/>
      <c r="L459" s="3"/>
      <c r="M459" s="3"/>
      <c r="N459" s="3"/>
      <c r="O459" s="3"/>
      <c r="P459" s="3"/>
      <c r="Q459" s="3"/>
      <c r="R459" s="3"/>
      <c r="S459" s="3"/>
    </row>
    <row r="460" spans="1:19" ht="16.5" x14ac:dyDescent="0.3">
      <c r="A460" s="3">
        <v>-9.1697503862756307</v>
      </c>
      <c r="B460" s="3">
        <v>39.014084241181799</v>
      </c>
      <c r="C460" s="3"/>
      <c r="D460" s="12">
        <v>0</v>
      </c>
      <c r="E460" s="12">
        <v>0</v>
      </c>
      <c r="F460" s="12">
        <v>0</v>
      </c>
      <c r="G460" s="12">
        <v>0</v>
      </c>
      <c r="H460" s="12">
        <v>0</v>
      </c>
      <c r="I460" s="12">
        <v>0</v>
      </c>
      <c r="J460" s="12">
        <v>0</v>
      </c>
      <c r="K460" s="3"/>
      <c r="L460" s="3"/>
      <c r="M460" s="3"/>
      <c r="N460" s="3"/>
      <c r="O460" s="3"/>
      <c r="P460" s="3"/>
      <c r="Q460" s="3"/>
      <c r="R460" s="3"/>
      <c r="S460" s="3"/>
    </row>
    <row r="461" spans="1:19" ht="16.5" x14ac:dyDescent="0.3">
      <c r="A461" s="3">
        <v>-9.4018934000399401</v>
      </c>
      <c r="B461" s="3">
        <v>38.971066374104403</v>
      </c>
      <c r="C461" s="3"/>
      <c r="D461" s="12">
        <v>7</v>
      </c>
      <c r="E461" s="12">
        <v>8</v>
      </c>
      <c r="F461" s="12">
        <v>8</v>
      </c>
      <c r="G461" s="12">
        <v>8</v>
      </c>
      <c r="H461" s="12">
        <v>24</v>
      </c>
      <c r="I461" s="12">
        <v>27</v>
      </c>
      <c r="J461" s="12">
        <v>31</v>
      </c>
      <c r="K461" s="3"/>
      <c r="L461" s="3"/>
      <c r="M461" s="3"/>
      <c r="N461" s="3"/>
      <c r="O461" s="3"/>
      <c r="P461" s="3"/>
      <c r="Q461" s="3"/>
      <c r="R461" s="3"/>
      <c r="S461" s="3"/>
    </row>
    <row r="462" spans="1:19" ht="16.5" x14ac:dyDescent="0.3">
      <c r="A462" s="3">
        <v>-9.1770227325037901</v>
      </c>
      <c r="B462" s="3">
        <v>39.1355872267563</v>
      </c>
      <c r="C462" s="3"/>
      <c r="D462" s="12">
        <v>0</v>
      </c>
      <c r="E462" s="12">
        <v>0</v>
      </c>
      <c r="F462" s="12">
        <v>0</v>
      </c>
      <c r="G462" s="12">
        <v>0</v>
      </c>
      <c r="H462" s="12">
        <v>13</v>
      </c>
      <c r="I462" s="12">
        <v>11</v>
      </c>
      <c r="J462" s="12">
        <v>13</v>
      </c>
      <c r="K462" s="3"/>
      <c r="L462" s="3"/>
      <c r="M462" s="3"/>
      <c r="N462" s="3"/>
      <c r="O462" s="3"/>
      <c r="P462" s="3"/>
      <c r="Q462" s="3"/>
      <c r="R462" s="3"/>
      <c r="S462" s="3"/>
    </row>
    <row r="463" spans="1:19" ht="16.5" x14ac:dyDescent="0.3">
      <c r="A463" s="3">
        <v>-9.1697503862756307</v>
      </c>
      <c r="B463" s="3">
        <v>39.014084241181799</v>
      </c>
      <c r="C463" s="3"/>
      <c r="D463" s="12">
        <v>0</v>
      </c>
      <c r="E463" s="12">
        <v>0</v>
      </c>
      <c r="F463" s="12">
        <v>0</v>
      </c>
      <c r="G463" s="12">
        <v>0</v>
      </c>
      <c r="H463" s="12">
        <v>0</v>
      </c>
      <c r="I463" s="12">
        <v>0</v>
      </c>
      <c r="J463" s="12">
        <v>0</v>
      </c>
      <c r="K463" s="3"/>
      <c r="L463" s="3"/>
      <c r="M463" s="3"/>
      <c r="N463" s="3"/>
      <c r="O463" s="3"/>
      <c r="P463" s="3"/>
      <c r="Q463" s="3"/>
      <c r="R463" s="3"/>
      <c r="S463" s="3"/>
    </row>
    <row r="464" spans="1:19" ht="16.5" x14ac:dyDescent="0.3">
      <c r="A464" s="3"/>
      <c r="B464" s="3"/>
      <c r="C464" s="3"/>
      <c r="D464" s="12"/>
      <c r="E464" s="12"/>
      <c r="F464" s="12"/>
      <c r="G464" s="12"/>
      <c r="H464" s="12"/>
      <c r="I464" s="12"/>
      <c r="J464" s="12"/>
      <c r="K464" s="3"/>
      <c r="L464" s="3"/>
      <c r="M464" s="3"/>
      <c r="N464" s="3"/>
      <c r="O464" s="3"/>
      <c r="P464" s="3"/>
      <c r="Q464" s="3"/>
      <c r="R464" s="3"/>
      <c r="S464" s="3"/>
    </row>
    <row r="465" spans="1:19" ht="16.5" x14ac:dyDescent="0.3">
      <c r="A465" s="3">
        <v>-9.0514919792198594</v>
      </c>
      <c r="B465" s="3">
        <v>39.292506036355498</v>
      </c>
      <c r="C465" s="3"/>
      <c r="D465" s="12">
        <v>0</v>
      </c>
      <c r="E465" s="12">
        <v>0</v>
      </c>
      <c r="F465" s="12">
        <v>0</v>
      </c>
      <c r="G465" s="12">
        <v>0</v>
      </c>
      <c r="H465" s="12">
        <v>0</v>
      </c>
      <c r="I465" s="12">
        <v>0</v>
      </c>
      <c r="J465" s="12">
        <v>0</v>
      </c>
      <c r="K465" s="3"/>
      <c r="L465" s="3"/>
      <c r="M465" s="3"/>
      <c r="N465" s="3"/>
      <c r="O465" s="3"/>
      <c r="P465" s="3"/>
      <c r="Q465" s="3"/>
      <c r="R465" s="3"/>
      <c r="S465" s="3"/>
    </row>
    <row r="466" spans="1:19" ht="16.5" x14ac:dyDescent="0.3">
      <c r="A466" s="3">
        <v>-9.0942463203346495</v>
      </c>
      <c r="B466" s="3">
        <v>39.385603826663903</v>
      </c>
      <c r="C466" s="3"/>
      <c r="D466" s="12">
        <v>0</v>
      </c>
      <c r="E466" s="12">
        <v>0</v>
      </c>
      <c r="F466" s="12">
        <v>0</v>
      </c>
      <c r="G466" s="12">
        <v>0</v>
      </c>
      <c r="H466" s="12">
        <v>8</v>
      </c>
      <c r="I466" s="12">
        <v>0</v>
      </c>
      <c r="J466" s="12">
        <v>8</v>
      </c>
      <c r="K466" s="3"/>
      <c r="L466" s="3"/>
      <c r="M466" s="3"/>
      <c r="N466" s="3"/>
      <c r="O466" s="3"/>
      <c r="P466" s="3"/>
      <c r="Q466" s="3"/>
      <c r="R466" s="3"/>
      <c r="S466" s="3"/>
    </row>
    <row r="467" spans="1:19" ht="16.5" x14ac:dyDescent="0.3">
      <c r="A467" s="3">
        <v>-8.9410738451978702</v>
      </c>
      <c r="B467" s="3">
        <v>39.338143681549603</v>
      </c>
      <c r="C467" s="3"/>
      <c r="D467" s="12">
        <v>0</v>
      </c>
      <c r="E467" s="12">
        <v>0</v>
      </c>
      <c r="F467" s="12">
        <v>0</v>
      </c>
      <c r="G467" s="12">
        <v>0</v>
      </c>
      <c r="H467" s="12">
        <v>0</v>
      </c>
      <c r="I467" s="12">
        <v>0</v>
      </c>
      <c r="J467" s="12">
        <v>4</v>
      </c>
      <c r="K467" s="3"/>
      <c r="L467" s="3"/>
      <c r="M467" s="3"/>
      <c r="N467" s="3"/>
      <c r="O467" s="3"/>
      <c r="P467" s="3"/>
      <c r="Q467" s="3"/>
      <c r="R467" s="3"/>
      <c r="S467" s="3"/>
    </row>
    <row r="468" spans="1:19" ht="16.5" x14ac:dyDescent="0.3">
      <c r="A468" s="3">
        <v>-9.0514919792198594</v>
      </c>
      <c r="B468" s="3">
        <v>39.292506036355498</v>
      </c>
      <c r="C468" s="3"/>
      <c r="D468" s="12">
        <v>0</v>
      </c>
      <c r="E468" s="12">
        <v>0</v>
      </c>
      <c r="F468" s="12">
        <v>0</v>
      </c>
      <c r="G468" s="12">
        <v>0</v>
      </c>
      <c r="H468" s="12">
        <v>0</v>
      </c>
      <c r="I468" s="12">
        <v>0</v>
      </c>
      <c r="J468" s="12">
        <v>0</v>
      </c>
      <c r="K468" s="3"/>
      <c r="L468" s="3"/>
      <c r="M468" s="3"/>
      <c r="N468" s="3"/>
      <c r="O468" s="3"/>
      <c r="P468" s="3"/>
      <c r="Q468" s="3"/>
      <c r="R468" s="3"/>
      <c r="S468" s="3"/>
    </row>
    <row r="469" spans="1:19" ht="16.5" x14ac:dyDescent="0.3">
      <c r="A469" s="3"/>
      <c r="B469" s="3"/>
      <c r="C469" s="3"/>
      <c r="D469" s="12"/>
      <c r="E469" s="12"/>
      <c r="F469" s="12"/>
      <c r="G469" s="12"/>
      <c r="H469" s="12"/>
      <c r="I469" s="12"/>
      <c r="J469" s="12"/>
      <c r="K469" s="3"/>
      <c r="L469" s="3"/>
      <c r="M469" s="3"/>
      <c r="N469" s="3"/>
      <c r="O469" s="3"/>
      <c r="P469" s="3"/>
      <c r="Q469" s="3"/>
      <c r="R469" s="3"/>
      <c r="S469" s="3"/>
    </row>
    <row r="470" spans="1:19" ht="16.5" x14ac:dyDescent="0.3">
      <c r="A470" s="3">
        <v>-9.1676262636737498</v>
      </c>
      <c r="B470" s="3">
        <v>39.248962957735898</v>
      </c>
      <c r="C470" s="3"/>
      <c r="D470" s="12">
        <v>0</v>
      </c>
      <c r="E470" s="12">
        <v>0</v>
      </c>
      <c r="F470" s="12">
        <v>0</v>
      </c>
      <c r="G470" s="12">
        <v>0</v>
      </c>
      <c r="H470" s="12">
        <v>0</v>
      </c>
      <c r="I470" s="12">
        <v>0</v>
      </c>
      <c r="J470" s="12">
        <v>0</v>
      </c>
      <c r="K470" s="3"/>
      <c r="L470" s="3"/>
      <c r="M470" s="3"/>
      <c r="N470" s="3"/>
      <c r="O470" s="3"/>
      <c r="P470" s="3"/>
      <c r="Q470" s="3"/>
      <c r="R470" s="3"/>
      <c r="S470" s="3"/>
    </row>
    <row r="471" spans="1:19" ht="16.5" x14ac:dyDescent="0.3">
      <c r="A471" s="3">
        <v>-9.3352222031320604</v>
      </c>
      <c r="B471" s="3">
        <v>39.2060752593042</v>
      </c>
      <c r="C471" s="3"/>
      <c r="D471" s="12">
        <v>0</v>
      </c>
      <c r="E471" s="12">
        <v>0</v>
      </c>
      <c r="F471" s="12">
        <v>0</v>
      </c>
      <c r="G471" s="12">
        <v>0</v>
      </c>
      <c r="H471" s="12">
        <v>0</v>
      </c>
      <c r="I471" s="12">
        <v>0</v>
      </c>
      <c r="J471" s="12">
        <v>0</v>
      </c>
      <c r="K471" s="3"/>
      <c r="L471" s="3"/>
      <c r="M471" s="3"/>
      <c r="N471" s="3"/>
      <c r="O471" s="3"/>
      <c r="P471" s="3"/>
      <c r="Q471" s="3"/>
      <c r="R471" s="3"/>
      <c r="S471" s="3"/>
    </row>
    <row r="472" spans="1:19" ht="16.5" x14ac:dyDescent="0.3">
      <c r="A472" s="3">
        <v>-9.3827421079829207</v>
      </c>
      <c r="B472" s="3">
        <v>39.360435694331102</v>
      </c>
      <c r="C472" s="3"/>
      <c r="D472" s="12">
        <v>0</v>
      </c>
      <c r="E472" s="12">
        <v>0</v>
      </c>
      <c r="F472" s="12">
        <v>0</v>
      </c>
      <c r="G472" s="12">
        <v>0</v>
      </c>
      <c r="H472" s="12">
        <v>0</v>
      </c>
      <c r="I472" s="12">
        <v>0</v>
      </c>
      <c r="J472" s="12">
        <v>3</v>
      </c>
      <c r="K472" s="3"/>
      <c r="L472" s="3"/>
      <c r="M472" s="3"/>
      <c r="N472" s="3"/>
      <c r="O472" s="3"/>
      <c r="P472" s="3"/>
      <c r="Q472" s="3"/>
      <c r="R472" s="3"/>
      <c r="S472" s="3"/>
    </row>
    <row r="473" spans="1:19" ht="16.5" x14ac:dyDescent="0.3">
      <c r="A473" s="3">
        <v>-9.1676262636737498</v>
      </c>
      <c r="B473" s="3">
        <v>39.248962957735898</v>
      </c>
      <c r="C473" s="3"/>
      <c r="D473" s="12">
        <v>0</v>
      </c>
      <c r="E473" s="12">
        <v>0</v>
      </c>
      <c r="F473" s="12">
        <v>0</v>
      </c>
      <c r="G473" s="12">
        <v>0</v>
      </c>
      <c r="H473" s="12">
        <v>0</v>
      </c>
      <c r="I473" s="12">
        <v>0</v>
      </c>
      <c r="J473" s="12">
        <v>0</v>
      </c>
      <c r="K473" s="3"/>
      <c r="L473" s="3"/>
      <c r="M473" s="3"/>
      <c r="N473" s="3"/>
      <c r="O473" s="3"/>
      <c r="P473" s="3"/>
      <c r="Q473" s="3"/>
      <c r="R473" s="3"/>
      <c r="S473" s="3"/>
    </row>
    <row r="474" spans="1:19" ht="16.5" x14ac:dyDescent="0.3">
      <c r="A474" s="3"/>
      <c r="B474" s="3"/>
      <c r="C474" s="3"/>
      <c r="D474" s="12"/>
      <c r="E474" s="12"/>
      <c r="F474" s="12"/>
      <c r="G474" s="12"/>
      <c r="H474" s="12"/>
      <c r="I474" s="12"/>
      <c r="J474" s="12"/>
      <c r="K474" s="3"/>
      <c r="L474" s="3"/>
      <c r="M474" s="3"/>
      <c r="N474" s="3"/>
      <c r="O474" s="3"/>
      <c r="P474" s="3"/>
      <c r="Q474" s="3"/>
      <c r="R474" s="3"/>
      <c r="S474" s="3"/>
    </row>
    <row r="475" spans="1:19" ht="16.5" x14ac:dyDescent="0.3">
      <c r="A475" s="3">
        <v>-9.0381952778185308</v>
      </c>
      <c r="B475" s="3">
        <v>39.619499435976103</v>
      </c>
      <c r="C475" s="3"/>
      <c r="D475" s="12">
        <v>0</v>
      </c>
      <c r="E475" s="12">
        <v>0</v>
      </c>
      <c r="F475" s="12">
        <v>0</v>
      </c>
      <c r="G475" s="12">
        <v>0</v>
      </c>
      <c r="H475" s="12">
        <v>0</v>
      </c>
      <c r="I475" s="12">
        <v>0</v>
      </c>
      <c r="J475" s="12">
        <v>0</v>
      </c>
      <c r="K475" s="3"/>
      <c r="L475" s="3"/>
      <c r="M475" s="3"/>
      <c r="N475" s="3"/>
      <c r="O475" s="3"/>
      <c r="P475" s="3"/>
      <c r="Q475" s="3"/>
      <c r="R475" s="3"/>
      <c r="S475" s="3"/>
    </row>
    <row r="476" spans="1:19" ht="16.5" x14ac:dyDescent="0.3">
      <c r="A476" s="3">
        <v>-9.0942463203346495</v>
      </c>
      <c r="B476" s="3">
        <v>39.385603826663903</v>
      </c>
      <c r="C476" s="3"/>
      <c r="D476" s="12">
        <v>0</v>
      </c>
      <c r="E476" s="12">
        <v>0</v>
      </c>
      <c r="F476" s="12">
        <v>0</v>
      </c>
      <c r="G476" s="12">
        <v>0</v>
      </c>
      <c r="H476" s="12">
        <v>8</v>
      </c>
      <c r="I476" s="12">
        <v>0</v>
      </c>
      <c r="J476" s="12">
        <v>8</v>
      </c>
      <c r="K476" s="3"/>
      <c r="L476" s="3"/>
      <c r="M476" s="3"/>
      <c r="N476" s="3"/>
      <c r="O476" s="3"/>
      <c r="P476" s="3"/>
      <c r="Q476" s="3"/>
      <c r="R476" s="3"/>
      <c r="S476" s="3"/>
    </row>
    <row r="477" spans="1:19" ht="16.5" x14ac:dyDescent="0.3">
      <c r="A477" s="3">
        <v>-9.1214882853328092</v>
      </c>
      <c r="B477" s="3">
        <v>39.3714295164284</v>
      </c>
      <c r="C477" s="3"/>
      <c r="D477" s="12">
        <v>0</v>
      </c>
      <c r="E477" s="12">
        <v>0</v>
      </c>
      <c r="F477" s="12">
        <v>0</v>
      </c>
      <c r="G477" s="12">
        <v>0</v>
      </c>
      <c r="H477" s="12">
        <v>0</v>
      </c>
      <c r="I477" s="12">
        <v>0</v>
      </c>
      <c r="J477" s="12">
        <v>0</v>
      </c>
      <c r="K477" s="3"/>
      <c r="L477" s="3"/>
      <c r="M477" s="3"/>
      <c r="N477" s="3"/>
      <c r="O477" s="3"/>
      <c r="P477" s="3"/>
      <c r="Q477" s="3"/>
      <c r="R477" s="3"/>
      <c r="S477" s="3"/>
    </row>
    <row r="478" spans="1:19" ht="16.5" x14ac:dyDescent="0.3">
      <c r="A478" s="3">
        <v>-9.0381952778185308</v>
      </c>
      <c r="B478" s="3">
        <v>39.619499435976103</v>
      </c>
      <c r="C478" s="3"/>
      <c r="D478" s="12">
        <v>0</v>
      </c>
      <c r="E478" s="12">
        <v>0</v>
      </c>
      <c r="F478" s="12">
        <v>0</v>
      </c>
      <c r="G478" s="12">
        <v>0</v>
      </c>
      <c r="H478" s="12">
        <v>0</v>
      </c>
      <c r="I478" s="12">
        <v>0</v>
      </c>
      <c r="J478" s="12">
        <v>0</v>
      </c>
      <c r="K478" s="3"/>
      <c r="L478" s="3"/>
      <c r="M478" s="3"/>
      <c r="N478" s="3"/>
      <c r="O478" s="3"/>
      <c r="P478" s="3"/>
      <c r="Q478" s="3"/>
      <c r="R478" s="3"/>
      <c r="S478" s="3"/>
    </row>
    <row r="479" spans="1:19" ht="16.5" x14ac:dyDescent="0.3">
      <c r="A479" s="3"/>
      <c r="B479" s="3"/>
      <c r="C479" s="3"/>
      <c r="D479" s="12"/>
      <c r="E479" s="12"/>
      <c r="F479" s="12"/>
      <c r="G479" s="12"/>
      <c r="H479" s="12"/>
      <c r="I479" s="12"/>
      <c r="J479" s="12"/>
      <c r="K479" s="3"/>
      <c r="L479" s="3"/>
      <c r="M479" s="3"/>
      <c r="N479" s="3"/>
      <c r="O479" s="3"/>
      <c r="P479" s="3"/>
      <c r="Q479" s="3"/>
      <c r="R479" s="3"/>
      <c r="S479" s="3"/>
    </row>
    <row r="480" spans="1:19" ht="16.5" x14ac:dyDescent="0.3">
      <c r="A480" s="3">
        <v>-8.5795426500106799</v>
      </c>
      <c r="B480" s="3">
        <v>40.761086038042599</v>
      </c>
      <c r="C480" s="3"/>
      <c r="D480" s="12">
        <v>0</v>
      </c>
      <c r="E480" s="12">
        <v>0</v>
      </c>
      <c r="F480" s="12">
        <v>6</v>
      </c>
      <c r="G480" s="12">
        <v>9</v>
      </c>
      <c r="H480" s="12">
        <v>15</v>
      </c>
      <c r="I480" s="12">
        <v>16</v>
      </c>
      <c r="J480" s="12">
        <v>23</v>
      </c>
      <c r="K480" s="3"/>
      <c r="L480" s="3"/>
      <c r="M480" s="3"/>
      <c r="N480" s="3"/>
      <c r="O480" s="3"/>
      <c r="P480" s="3"/>
      <c r="Q480" s="3"/>
      <c r="R480" s="3"/>
      <c r="S480" s="3"/>
    </row>
    <row r="481" spans="1:19" ht="16.5" x14ac:dyDescent="0.3">
      <c r="A481" s="3">
        <v>-8.6131356093519091</v>
      </c>
      <c r="B481" s="3">
        <v>40.6304188014836</v>
      </c>
      <c r="C481" s="3"/>
      <c r="D481" s="12">
        <v>6</v>
      </c>
      <c r="E481" s="12">
        <v>6</v>
      </c>
      <c r="F481" s="12">
        <v>46</v>
      </c>
      <c r="G481" s="12">
        <v>55</v>
      </c>
      <c r="H481" s="12">
        <v>62</v>
      </c>
      <c r="I481" s="12">
        <v>95</v>
      </c>
      <c r="J481" s="12">
        <v>95</v>
      </c>
      <c r="K481" s="3"/>
      <c r="L481" s="3"/>
      <c r="M481" s="3"/>
      <c r="N481" s="3"/>
      <c r="O481" s="3"/>
      <c r="P481" s="3"/>
      <c r="Q481" s="3"/>
      <c r="R481" s="3"/>
      <c r="S481" s="3"/>
    </row>
    <row r="482" spans="1:19" ht="16.5" x14ac:dyDescent="0.3">
      <c r="A482" s="3">
        <v>-8.6381263268269706</v>
      </c>
      <c r="B482" s="3">
        <v>40.751916866758599</v>
      </c>
      <c r="C482" s="3"/>
      <c r="D482" s="12">
        <v>0</v>
      </c>
      <c r="E482" s="12">
        <v>0</v>
      </c>
      <c r="F482" s="12">
        <v>0</v>
      </c>
      <c r="G482" s="12">
        <v>4</v>
      </c>
      <c r="H482" s="12">
        <v>5</v>
      </c>
      <c r="I482" s="12">
        <v>0</v>
      </c>
      <c r="J482" s="12">
        <v>6</v>
      </c>
      <c r="K482" s="3"/>
      <c r="L482" s="3"/>
      <c r="M482" s="3"/>
      <c r="N482" s="3"/>
      <c r="O482" s="3"/>
      <c r="P482" s="3"/>
      <c r="Q482" s="3"/>
      <c r="R482" s="3"/>
      <c r="S482" s="3"/>
    </row>
    <row r="483" spans="1:19" ht="16.5" x14ac:dyDescent="0.3">
      <c r="A483" s="3">
        <v>-8.5795426500106799</v>
      </c>
      <c r="B483" s="3">
        <v>40.761086038042599</v>
      </c>
      <c r="C483" s="3"/>
      <c r="D483" s="12">
        <v>0</v>
      </c>
      <c r="E483" s="12">
        <v>0</v>
      </c>
      <c r="F483" s="12">
        <v>6</v>
      </c>
      <c r="G483" s="12">
        <v>9</v>
      </c>
      <c r="H483" s="12">
        <v>15</v>
      </c>
      <c r="I483" s="12">
        <v>16</v>
      </c>
      <c r="J483" s="12">
        <v>23</v>
      </c>
      <c r="K483" s="3"/>
      <c r="L483" s="3"/>
      <c r="M483" s="3"/>
      <c r="N483" s="3"/>
      <c r="O483" s="3"/>
      <c r="P483" s="3"/>
      <c r="Q483" s="3"/>
      <c r="R483" s="3"/>
      <c r="S483" s="3"/>
    </row>
    <row r="484" spans="1:19" ht="16.5" x14ac:dyDescent="0.3">
      <c r="A484" s="3"/>
      <c r="B484" s="3"/>
      <c r="C484" s="3"/>
      <c r="D484" s="12"/>
      <c r="E484" s="12"/>
      <c r="F484" s="12"/>
      <c r="G484" s="12"/>
      <c r="H484" s="12"/>
      <c r="I484" s="12"/>
      <c r="J484" s="12"/>
      <c r="K484" s="3"/>
      <c r="L484" s="3"/>
      <c r="M484" s="3"/>
      <c r="N484" s="3"/>
      <c r="O484" s="3"/>
      <c r="P484" s="3"/>
      <c r="Q484" s="3"/>
      <c r="R484" s="3"/>
      <c r="S484" s="3"/>
    </row>
    <row r="485" spans="1:19" ht="16.5" x14ac:dyDescent="0.3">
      <c r="A485" s="3">
        <v>-8.9930858563442904</v>
      </c>
      <c r="B485" s="3">
        <v>39.555431625736702</v>
      </c>
      <c r="C485" s="3"/>
      <c r="D485" s="12">
        <v>0</v>
      </c>
      <c r="E485" s="12">
        <v>0</v>
      </c>
      <c r="F485" s="12">
        <v>0</v>
      </c>
      <c r="G485" s="12">
        <v>0</v>
      </c>
      <c r="H485" s="12">
        <v>0</v>
      </c>
      <c r="I485" s="12">
        <v>0</v>
      </c>
      <c r="J485" s="12">
        <v>0</v>
      </c>
      <c r="K485" s="3"/>
      <c r="L485" s="3"/>
      <c r="M485" s="3"/>
      <c r="N485" s="3"/>
      <c r="O485" s="3"/>
      <c r="P485" s="3"/>
      <c r="Q485" s="3"/>
      <c r="R485" s="3"/>
      <c r="S485" s="3"/>
    </row>
    <row r="486" spans="1:19" ht="16.5" x14ac:dyDescent="0.3">
      <c r="A486" s="3">
        <v>-9.0942463203346495</v>
      </c>
      <c r="B486" s="3">
        <v>39.385603826663903</v>
      </c>
      <c r="C486" s="3"/>
      <c r="D486" s="12">
        <v>0</v>
      </c>
      <c r="E486" s="12">
        <v>0</v>
      </c>
      <c r="F486" s="12">
        <v>0</v>
      </c>
      <c r="G486" s="12">
        <v>0</v>
      </c>
      <c r="H486" s="12">
        <v>8</v>
      </c>
      <c r="I486" s="12">
        <v>0</v>
      </c>
      <c r="J486" s="12">
        <v>8</v>
      </c>
      <c r="K486" s="3"/>
      <c r="L486" s="3"/>
      <c r="M486" s="3"/>
      <c r="N486" s="3"/>
      <c r="O486" s="3"/>
      <c r="P486" s="3"/>
      <c r="Q486" s="3"/>
      <c r="R486" s="3"/>
      <c r="S486" s="3"/>
    </row>
    <row r="487" spans="1:19" ht="16.5" x14ac:dyDescent="0.3">
      <c r="A487" s="3">
        <v>-9.0381952778185308</v>
      </c>
      <c r="B487" s="3">
        <v>39.619499435976103</v>
      </c>
      <c r="C487" s="3"/>
      <c r="D487" s="12">
        <v>0</v>
      </c>
      <c r="E487" s="12">
        <v>0</v>
      </c>
      <c r="F487" s="12">
        <v>0</v>
      </c>
      <c r="G487" s="12">
        <v>0</v>
      </c>
      <c r="H487" s="12">
        <v>0</v>
      </c>
      <c r="I487" s="12">
        <v>0</v>
      </c>
      <c r="J487" s="12">
        <v>0</v>
      </c>
      <c r="K487" s="3"/>
      <c r="L487" s="3"/>
      <c r="M487" s="3"/>
      <c r="N487" s="3"/>
      <c r="O487" s="3"/>
      <c r="P487" s="3"/>
      <c r="Q487" s="3"/>
      <c r="R487" s="3"/>
      <c r="S487" s="3"/>
    </row>
    <row r="488" spans="1:19" ht="16.5" x14ac:dyDescent="0.3">
      <c r="A488" s="3">
        <v>-8.9930858563442904</v>
      </c>
      <c r="B488" s="3">
        <v>39.555431625736702</v>
      </c>
      <c r="C488" s="3"/>
      <c r="D488" s="12">
        <v>0</v>
      </c>
      <c r="E488" s="12">
        <v>0</v>
      </c>
      <c r="F488" s="12">
        <v>0</v>
      </c>
      <c r="G488" s="12">
        <v>0</v>
      </c>
      <c r="H488" s="12">
        <v>0</v>
      </c>
      <c r="I488" s="12">
        <v>0</v>
      </c>
      <c r="J488" s="12">
        <v>0</v>
      </c>
      <c r="K488" s="3"/>
      <c r="L488" s="3"/>
      <c r="M488" s="3"/>
      <c r="N488" s="3"/>
      <c r="O488" s="3"/>
      <c r="P488" s="3"/>
      <c r="Q488" s="3"/>
      <c r="R488" s="3"/>
      <c r="S488" s="3"/>
    </row>
    <row r="489" spans="1:19" ht="16.5" x14ac:dyDescent="0.3">
      <c r="A489" s="3"/>
      <c r="B489" s="3"/>
      <c r="C489" s="3"/>
      <c r="D489" s="12"/>
      <c r="E489" s="12"/>
      <c r="F489" s="12"/>
      <c r="G489" s="12"/>
      <c r="H489" s="12"/>
      <c r="I489" s="12"/>
      <c r="J489" s="12"/>
      <c r="K489" s="3"/>
      <c r="L489" s="3"/>
      <c r="M489" s="3"/>
      <c r="N489" s="3"/>
      <c r="O489" s="3"/>
      <c r="P489" s="3"/>
      <c r="Q489" s="3"/>
      <c r="R489" s="3"/>
      <c r="S489" s="3"/>
    </row>
    <row r="490" spans="1:19" ht="16.5" x14ac:dyDescent="0.3">
      <c r="A490" s="3">
        <v>-7.4096410562846602</v>
      </c>
      <c r="B490" s="3">
        <v>40.616362234588401</v>
      </c>
      <c r="C490" s="3"/>
      <c r="D490" s="12">
        <v>0</v>
      </c>
      <c r="E490" s="12">
        <v>0</v>
      </c>
      <c r="F490" s="12">
        <v>0</v>
      </c>
      <c r="G490" s="12">
        <v>0</v>
      </c>
      <c r="H490" s="12">
        <v>0</v>
      </c>
      <c r="I490" s="12">
        <v>0</v>
      </c>
      <c r="J490" s="12">
        <v>0</v>
      </c>
      <c r="K490" s="3"/>
      <c r="L490" s="3"/>
      <c r="M490" s="3"/>
      <c r="N490" s="3"/>
      <c r="O490" s="3"/>
      <c r="P490" s="3"/>
      <c r="Q490" s="3"/>
      <c r="R490" s="3"/>
      <c r="S490" s="3"/>
    </row>
    <row r="491" spans="1:19" ht="16.5" x14ac:dyDescent="0.3">
      <c r="A491" s="3">
        <v>-7.5542710599354503</v>
      </c>
      <c r="B491" s="3">
        <v>40.816618572986499</v>
      </c>
      <c r="C491" s="3"/>
      <c r="D491" s="12">
        <v>0</v>
      </c>
      <c r="E491" s="12">
        <v>0</v>
      </c>
      <c r="F491" s="12">
        <v>0</v>
      </c>
      <c r="G491" s="12">
        <v>0</v>
      </c>
      <c r="H491" s="12">
        <v>0</v>
      </c>
      <c r="I491" s="12">
        <v>0</v>
      </c>
      <c r="J491" s="12">
        <v>0</v>
      </c>
      <c r="K491" s="3"/>
      <c r="L491" s="3"/>
      <c r="M491" s="3"/>
      <c r="N491" s="3"/>
      <c r="O491" s="3"/>
      <c r="P491" s="3"/>
      <c r="Q491" s="3"/>
      <c r="R491" s="3"/>
      <c r="S491" s="3"/>
    </row>
    <row r="492" spans="1:19" ht="16.5" x14ac:dyDescent="0.3">
      <c r="A492" s="3">
        <v>-7.4181363742512501</v>
      </c>
      <c r="B492" s="3">
        <v>40.833104129213403</v>
      </c>
      <c r="C492" s="3"/>
      <c r="D492" s="12">
        <v>0</v>
      </c>
      <c r="E492" s="12">
        <v>0</v>
      </c>
      <c r="F492" s="12">
        <v>0</v>
      </c>
      <c r="G492" s="12">
        <v>0</v>
      </c>
      <c r="H492" s="12">
        <v>0</v>
      </c>
      <c r="I492" s="12">
        <v>0</v>
      </c>
      <c r="J492" s="12">
        <v>5</v>
      </c>
      <c r="K492" s="3"/>
      <c r="L492" s="3"/>
      <c r="M492" s="3"/>
      <c r="N492" s="3"/>
      <c r="O492" s="3"/>
      <c r="P492" s="3"/>
      <c r="Q492" s="3"/>
      <c r="R492" s="3"/>
      <c r="S492" s="3"/>
    </row>
    <row r="493" spans="1:19" ht="16.5" x14ac:dyDescent="0.3">
      <c r="A493" s="3">
        <v>-7.4096410562846602</v>
      </c>
      <c r="B493" s="3">
        <v>40.616362234588401</v>
      </c>
      <c r="C493" s="3"/>
      <c r="D493" s="12">
        <v>0</v>
      </c>
      <c r="E493" s="12">
        <v>0</v>
      </c>
      <c r="F493" s="12">
        <v>0</v>
      </c>
      <c r="G493" s="12">
        <v>0</v>
      </c>
      <c r="H493" s="12">
        <v>0</v>
      </c>
      <c r="I493" s="12">
        <v>0</v>
      </c>
      <c r="J493" s="12">
        <v>0</v>
      </c>
      <c r="K493" s="3"/>
      <c r="L493" s="3"/>
      <c r="M493" s="3"/>
      <c r="N493" s="3"/>
      <c r="O493" s="3"/>
      <c r="P493" s="3"/>
      <c r="Q493" s="3"/>
      <c r="R493" s="3"/>
      <c r="S493" s="3"/>
    </row>
    <row r="494" spans="1:19" ht="16.5" x14ac:dyDescent="0.3">
      <c r="A494" s="3"/>
      <c r="B494" s="3"/>
      <c r="C494" s="3"/>
      <c r="D494" s="12"/>
      <c r="E494" s="12"/>
      <c r="F494" s="12"/>
      <c r="G494" s="12"/>
      <c r="H494" s="12"/>
      <c r="I494" s="12"/>
      <c r="J494" s="12"/>
      <c r="K494" s="3"/>
      <c r="L494" s="3"/>
      <c r="M494" s="3"/>
      <c r="N494" s="3"/>
      <c r="O494" s="3"/>
      <c r="P494" s="3"/>
      <c r="Q494" s="3"/>
      <c r="R494" s="3"/>
      <c r="S494" s="3"/>
    </row>
    <row r="495" spans="1:19" ht="16.5" x14ac:dyDescent="0.3">
      <c r="A495" s="3">
        <v>-7.4052121095634904</v>
      </c>
      <c r="B495" s="3">
        <v>41.184974865086602</v>
      </c>
      <c r="C495" s="3"/>
      <c r="D495" s="12">
        <v>0</v>
      </c>
      <c r="E495" s="12">
        <v>0</v>
      </c>
      <c r="F495" s="12">
        <v>0</v>
      </c>
      <c r="G495" s="12">
        <v>0</v>
      </c>
      <c r="H495" s="12">
        <v>0</v>
      </c>
      <c r="I495" s="12">
        <v>0</v>
      </c>
      <c r="J495" s="12">
        <v>0</v>
      </c>
      <c r="K495" s="3"/>
      <c r="L495" s="3"/>
      <c r="M495" s="3"/>
      <c r="N495" s="3"/>
      <c r="O495" s="3"/>
      <c r="P495" s="3"/>
      <c r="Q495" s="3"/>
      <c r="R495" s="3"/>
      <c r="S495" s="3"/>
    </row>
    <row r="496" spans="1:19" ht="16.5" x14ac:dyDescent="0.3">
      <c r="A496" s="3">
        <v>-7.2999542574434599</v>
      </c>
      <c r="B496" s="3">
        <v>41.245513668732897</v>
      </c>
      <c r="C496" s="3"/>
      <c r="D496" s="12">
        <v>0</v>
      </c>
      <c r="E496" s="12">
        <v>0</v>
      </c>
      <c r="F496" s="12">
        <v>0</v>
      </c>
      <c r="G496" s="12">
        <v>0</v>
      </c>
      <c r="H496" s="12">
        <v>3</v>
      </c>
      <c r="I496" s="12">
        <v>0</v>
      </c>
      <c r="J496" s="12">
        <v>3</v>
      </c>
      <c r="K496" s="3"/>
      <c r="L496" s="3"/>
      <c r="M496" s="3"/>
      <c r="N496" s="3"/>
      <c r="O496" s="3"/>
      <c r="P496" s="3"/>
      <c r="Q496" s="3"/>
      <c r="R496" s="3"/>
      <c r="S496" s="3"/>
    </row>
    <row r="497" spans="1:19" ht="16.5" x14ac:dyDescent="0.3">
      <c r="A497" s="3">
        <v>-7.1488611084069902</v>
      </c>
      <c r="B497" s="3">
        <v>41.102233885436398</v>
      </c>
      <c r="C497" s="3"/>
      <c r="D497" s="12">
        <v>0</v>
      </c>
      <c r="E497" s="12">
        <v>0</v>
      </c>
      <c r="F497" s="12">
        <v>0</v>
      </c>
      <c r="G497" s="12">
        <v>0</v>
      </c>
      <c r="H497" s="12">
        <v>0</v>
      </c>
      <c r="I497" s="12">
        <v>0</v>
      </c>
      <c r="J497" s="12">
        <v>19</v>
      </c>
      <c r="K497" s="3"/>
      <c r="L497" s="3"/>
      <c r="M497" s="3"/>
      <c r="N497" s="3"/>
      <c r="O497" s="3"/>
      <c r="P497" s="3"/>
      <c r="Q497" s="3"/>
      <c r="R497" s="3"/>
      <c r="S497" s="3"/>
    </row>
    <row r="498" spans="1:19" ht="16.5" x14ac:dyDescent="0.3">
      <c r="A498" s="3">
        <v>-7.4052121095634904</v>
      </c>
      <c r="B498" s="3">
        <v>41.184974865086602</v>
      </c>
      <c r="C498" s="3"/>
      <c r="D498" s="12">
        <v>0</v>
      </c>
      <c r="E498" s="12">
        <v>0</v>
      </c>
      <c r="F498" s="12">
        <v>0</v>
      </c>
      <c r="G498" s="12">
        <v>0</v>
      </c>
      <c r="H498" s="12">
        <v>0</v>
      </c>
      <c r="I498" s="12">
        <v>0</v>
      </c>
      <c r="J498" s="12">
        <v>0</v>
      </c>
      <c r="K498" s="3"/>
      <c r="L498" s="3"/>
      <c r="M498" s="3"/>
      <c r="N498" s="3"/>
      <c r="O498" s="3"/>
      <c r="P498" s="3"/>
      <c r="Q498" s="3"/>
      <c r="R498" s="3"/>
      <c r="S498" s="3"/>
    </row>
    <row r="499" spans="1:19" ht="16.5" x14ac:dyDescent="0.3">
      <c r="A499" s="3"/>
      <c r="B499" s="3"/>
      <c r="C499" s="3"/>
      <c r="D499" s="12"/>
      <c r="E499" s="12"/>
      <c r="F499" s="12"/>
      <c r="G499" s="12"/>
      <c r="H499" s="12"/>
      <c r="I499" s="12"/>
      <c r="J499" s="12"/>
      <c r="K499" s="3"/>
      <c r="L499" s="3"/>
      <c r="M499" s="3"/>
      <c r="N499" s="3"/>
      <c r="O499" s="3"/>
      <c r="P499" s="3"/>
      <c r="Q499" s="3"/>
      <c r="R499" s="3"/>
      <c r="S499" s="3"/>
    </row>
    <row r="500" spans="1:19" ht="16.5" x14ac:dyDescent="0.3">
      <c r="A500" s="3">
        <v>-7.74661567767465</v>
      </c>
      <c r="B500" s="3">
        <v>41.086962268752501</v>
      </c>
      <c r="C500" s="3"/>
      <c r="D500" s="12">
        <v>0</v>
      </c>
      <c r="E500" s="12">
        <v>0</v>
      </c>
      <c r="F500" s="12">
        <v>0</v>
      </c>
      <c r="G500" s="12">
        <v>0</v>
      </c>
      <c r="H500" s="12">
        <v>0</v>
      </c>
      <c r="I500" s="12">
        <v>0</v>
      </c>
      <c r="J500" s="12">
        <v>0</v>
      </c>
      <c r="K500" s="3"/>
      <c r="L500" s="3"/>
      <c r="M500" s="3"/>
      <c r="N500" s="3"/>
      <c r="O500" s="3"/>
      <c r="P500" s="3"/>
      <c r="Q500" s="3"/>
      <c r="R500" s="3"/>
      <c r="S500" s="3"/>
    </row>
    <row r="501" spans="1:19" ht="16.5" x14ac:dyDescent="0.3">
      <c r="A501" s="3">
        <v>-7.6014592248523902</v>
      </c>
      <c r="B501" s="3">
        <v>40.988851238109298</v>
      </c>
      <c r="C501" s="3"/>
      <c r="D501" s="12">
        <v>0</v>
      </c>
      <c r="E501" s="12">
        <v>0</v>
      </c>
      <c r="F501" s="12">
        <v>0</v>
      </c>
      <c r="G501" s="12">
        <v>0</v>
      </c>
      <c r="H501" s="12">
        <v>0</v>
      </c>
      <c r="I501" s="12">
        <v>0</v>
      </c>
      <c r="J501" s="12">
        <v>0</v>
      </c>
      <c r="K501" s="3"/>
      <c r="L501" s="3"/>
      <c r="M501" s="3"/>
      <c r="N501" s="3"/>
      <c r="O501" s="3"/>
      <c r="P501" s="3"/>
      <c r="Q501" s="3"/>
      <c r="R501" s="3"/>
      <c r="S501" s="3"/>
    </row>
    <row r="502" spans="1:19" ht="16.5" x14ac:dyDescent="0.3">
      <c r="A502" s="3">
        <v>-7.7840955487679402</v>
      </c>
      <c r="B502" s="3">
        <v>41.015194321182499</v>
      </c>
      <c r="C502" s="3"/>
      <c r="D502" s="12">
        <v>0</v>
      </c>
      <c r="E502" s="12">
        <v>0</v>
      </c>
      <c r="F502" s="12">
        <v>0</v>
      </c>
      <c r="G502" s="12">
        <v>0</v>
      </c>
      <c r="H502" s="12">
        <v>0</v>
      </c>
      <c r="I502" s="12">
        <v>0</v>
      </c>
      <c r="J502" s="12">
        <v>0</v>
      </c>
      <c r="K502" s="3"/>
      <c r="L502" s="3"/>
      <c r="M502" s="3"/>
      <c r="N502" s="3"/>
      <c r="O502" s="3"/>
      <c r="P502" s="3"/>
      <c r="Q502" s="3"/>
      <c r="R502" s="3"/>
      <c r="S502" s="3"/>
    </row>
    <row r="503" spans="1:19" ht="16.5" x14ac:dyDescent="0.3">
      <c r="A503" s="3">
        <v>-7.74661567767465</v>
      </c>
      <c r="B503" s="3">
        <v>41.086962268752501</v>
      </c>
      <c r="C503" s="3"/>
      <c r="D503" s="12">
        <v>0</v>
      </c>
      <c r="E503" s="12">
        <v>0</v>
      </c>
      <c r="F503" s="12">
        <v>0</v>
      </c>
      <c r="G503" s="12">
        <v>0</v>
      </c>
      <c r="H503" s="12">
        <v>0</v>
      </c>
      <c r="I503" s="12">
        <v>0</v>
      </c>
      <c r="J503" s="12">
        <v>0</v>
      </c>
      <c r="K503" s="3"/>
      <c r="L503" s="3"/>
      <c r="M503" s="3"/>
      <c r="N503" s="3"/>
      <c r="O503" s="3"/>
      <c r="P503" s="3"/>
      <c r="Q503" s="3"/>
      <c r="R503" s="3"/>
      <c r="S503" s="3"/>
    </row>
    <row r="504" spans="1:19" ht="16.5" x14ac:dyDescent="0.3">
      <c r="A504" s="3"/>
      <c r="B504" s="3"/>
      <c r="C504" s="3"/>
      <c r="D504" s="12"/>
      <c r="E504" s="12"/>
      <c r="F504" s="12"/>
      <c r="G504" s="12"/>
      <c r="H504" s="12"/>
      <c r="I504" s="12"/>
      <c r="J504" s="12"/>
      <c r="K504" s="3"/>
      <c r="L504" s="3"/>
      <c r="M504" s="3"/>
      <c r="N504" s="3"/>
      <c r="O504" s="3"/>
      <c r="P504" s="3"/>
      <c r="Q504" s="3"/>
      <c r="R504" s="3"/>
      <c r="S504" s="3"/>
    </row>
    <row r="505" spans="1:19" ht="16.5" x14ac:dyDescent="0.3">
      <c r="A505" s="3">
        <v>-8.0212568441207104</v>
      </c>
      <c r="B505" s="3">
        <v>40.430674265108401</v>
      </c>
      <c r="C505" s="3"/>
      <c r="D505" s="12">
        <v>0</v>
      </c>
      <c r="E505" s="12">
        <v>0</v>
      </c>
      <c r="F505" s="12">
        <v>0</v>
      </c>
      <c r="G505" s="12">
        <v>0</v>
      </c>
      <c r="H505" s="12">
        <v>0</v>
      </c>
      <c r="I505" s="12">
        <v>0</v>
      </c>
      <c r="J505" s="12">
        <v>0</v>
      </c>
      <c r="K505" s="3"/>
      <c r="L505" s="3"/>
      <c r="M505" s="3"/>
      <c r="N505" s="3"/>
      <c r="O505" s="3"/>
      <c r="P505" s="3"/>
      <c r="Q505" s="3"/>
      <c r="R505" s="3"/>
      <c r="S505" s="3"/>
    </row>
    <row r="506" spans="1:19" ht="16.5" x14ac:dyDescent="0.3">
      <c r="A506" s="3">
        <v>-8.1436929905811706</v>
      </c>
      <c r="B506" s="3">
        <v>40.408219732805698</v>
      </c>
      <c r="C506" s="3"/>
      <c r="D506" s="12">
        <v>0</v>
      </c>
      <c r="E506" s="12">
        <v>0</v>
      </c>
      <c r="F506" s="12">
        <v>0</v>
      </c>
      <c r="G506" s="12">
        <v>0</v>
      </c>
      <c r="H506" s="12">
        <v>0</v>
      </c>
      <c r="I506" s="12">
        <v>0</v>
      </c>
      <c r="J506" s="12">
        <v>0</v>
      </c>
      <c r="K506" s="3"/>
      <c r="L506" s="3"/>
      <c r="M506" s="3"/>
      <c r="N506" s="3"/>
      <c r="O506" s="3"/>
      <c r="P506" s="3"/>
      <c r="Q506" s="3"/>
      <c r="R506" s="3"/>
      <c r="S506" s="3"/>
    </row>
    <row r="507" spans="1:19" ht="16.5" x14ac:dyDescent="0.3">
      <c r="A507" s="3">
        <v>-8.0851992406200104</v>
      </c>
      <c r="B507" s="3">
        <v>40.519582393695103</v>
      </c>
      <c r="C507" s="3"/>
      <c r="D507" s="12">
        <v>0</v>
      </c>
      <c r="E507" s="12">
        <v>0</v>
      </c>
      <c r="F507" s="12">
        <v>0</v>
      </c>
      <c r="G507" s="12">
        <v>0</v>
      </c>
      <c r="H507" s="12">
        <v>0</v>
      </c>
      <c r="I507" s="12">
        <v>0</v>
      </c>
      <c r="J507" s="12">
        <v>0</v>
      </c>
      <c r="K507" s="3"/>
      <c r="L507" s="3"/>
      <c r="M507" s="3"/>
      <c r="N507" s="3"/>
      <c r="O507" s="3"/>
      <c r="P507" s="3"/>
      <c r="Q507" s="3"/>
      <c r="R507" s="3"/>
      <c r="S507" s="3"/>
    </row>
    <row r="508" spans="1:19" ht="16.5" x14ac:dyDescent="0.3">
      <c r="A508" s="3">
        <v>-8.0212568441207104</v>
      </c>
      <c r="B508" s="3">
        <v>40.430674265108401</v>
      </c>
      <c r="C508" s="3"/>
      <c r="D508" s="12">
        <v>0</v>
      </c>
      <c r="E508" s="12">
        <v>0</v>
      </c>
      <c r="F508" s="12">
        <v>0</v>
      </c>
      <c r="G508" s="12">
        <v>0</v>
      </c>
      <c r="H508" s="12">
        <v>0</v>
      </c>
      <c r="I508" s="12">
        <v>0</v>
      </c>
      <c r="J508" s="12">
        <v>0</v>
      </c>
      <c r="K508" s="3"/>
      <c r="L508" s="3"/>
      <c r="M508" s="3"/>
      <c r="N508" s="3"/>
      <c r="O508" s="3"/>
      <c r="P508" s="3"/>
      <c r="Q508" s="3"/>
      <c r="R508" s="3"/>
      <c r="S508" s="3"/>
    </row>
    <row r="509" spans="1:19" ht="16.5" x14ac:dyDescent="0.3">
      <c r="A509" s="3"/>
      <c r="B509" s="3"/>
      <c r="C509" s="3"/>
      <c r="D509" s="12"/>
      <c r="E509" s="12"/>
      <c r="F509" s="12"/>
      <c r="G509" s="12"/>
      <c r="H509" s="12"/>
      <c r="I509" s="12"/>
      <c r="J509" s="12"/>
      <c r="K509" s="3"/>
      <c r="L509" s="3"/>
      <c r="M509" s="3"/>
      <c r="N509" s="3"/>
      <c r="O509" s="3"/>
      <c r="P509" s="3"/>
      <c r="Q509" s="3"/>
      <c r="R509" s="3"/>
      <c r="S509" s="3"/>
    </row>
    <row r="510" spans="1:19" ht="16.5" x14ac:dyDescent="0.3">
      <c r="A510" s="3">
        <v>-9.0942463203346495</v>
      </c>
      <c r="B510" s="3">
        <v>39.385603826663903</v>
      </c>
      <c r="C510" s="3"/>
      <c r="D510" s="12">
        <v>0</v>
      </c>
      <c r="E510" s="12">
        <v>0</v>
      </c>
      <c r="F510" s="12">
        <v>0</v>
      </c>
      <c r="G510" s="12">
        <v>0</v>
      </c>
      <c r="H510" s="12">
        <v>8</v>
      </c>
      <c r="I510" s="12">
        <v>0</v>
      </c>
      <c r="J510" s="12">
        <v>8</v>
      </c>
      <c r="K510" s="3"/>
      <c r="L510" s="3"/>
      <c r="M510" s="3"/>
      <c r="N510" s="3"/>
      <c r="O510" s="3"/>
      <c r="P510" s="3"/>
      <c r="Q510" s="3"/>
      <c r="R510" s="3"/>
      <c r="S510" s="3"/>
    </row>
    <row r="511" spans="1:19" ht="16.5" x14ac:dyDescent="0.3">
      <c r="A511" s="3">
        <v>-8.9930858563442904</v>
      </c>
      <c r="B511" s="3">
        <v>39.555431625736702</v>
      </c>
      <c r="C511" s="3"/>
      <c r="D511" s="12">
        <v>0</v>
      </c>
      <c r="E511" s="12">
        <v>0</v>
      </c>
      <c r="F511" s="12">
        <v>0</v>
      </c>
      <c r="G511" s="12">
        <v>0</v>
      </c>
      <c r="H511" s="12">
        <v>0</v>
      </c>
      <c r="I511" s="12">
        <v>0</v>
      </c>
      <c r="J511" s="12">
        <v>0</v>
      </c>
      <c r="K511" s="3"/>
      <c r="L511" s="3"/>
      <c r="M511" s="3"/>
      <c r="N511" s="3"/>
      <c r="O511" s="3"/>
      <c r="P511" s="3"/>
      <c r="Q511" s="3"/>
      <c r="R511" s="3"/>
      <c r="S511" s="3"/>
    </row>
    <row r="512" spans="1:19" ht="16.5" x14ac:dyDescent="0.3">
      <c r="A512" s="3">
        <v>-8.9410738451978702</v>
      </c>
      <c r="B512" s="3">
        <v>39.338143681549603</v>
      </c>
      <c r="C512" s="3"/>
      <c r="D512" s="12">
        <v>0</v>
      </c>
      <c r="E512" s="12">
        <v>0</v>
      </c>
      <c r="F512" s="12">
        <v>0</v>
      </c>
      <c r="G512" s="12">
        <v>0</v>
      </c>
      <c r="H512" s="12">
        <v>0</v>
      </c>
      <c r="I512" s="12">
        <v>0</v>
      </c>
      <c r="J512" s="12">
        <v>4</v>
      </c>
      <c r="K512" s="3"/>
      <c r="L512" s="3"/>
      <c r="M512" s="3"/>
      <c r="N512" s="3"/>
      <c r="O512" s="3"/>
      <c r="P512" s="3"/>
      <c r="Q512" s="3"/>
      <c r="R512" s="3"/>
      <c r="S512" s="3"/>
    </row>
    <row r="513" spans="1:19" ht="16.5" x14ac:dyDescent="0.3">
      <c r="A513" s="3">
        <v>-9.0942463203346495</v>
      </c>
      <c r="B513" s="3">
        <v>39.385603826663903</v>
      </c>
      <c r="C513" s="3"/>
      <c r="D513" s="12">
        <v>0</v>
      </c>
      <c r="E513" s="12">
        <v>0</v>
      </c>
      <c r="F513" s="12">
        <v>0</v>
      </c>
      <c r="G513" s="12">
        <v>0</v>
      </c>
      <c r="H513" s="12">
        <v>8</v>
      </c>
      <c r="I513" s="12">
        <v>0</v>
      </c>
      <c r="J513" s="12">
        <v>8</v>
      </c>
      <c r="K513" s="3"/>
      <c r="L513" s="3"/>
      <c r="M513" s="3"/>
      <c r="N513" s="3"/>
      <c r="O513" s="3"/>
      <c r="P513" s="3"/>
      <c r="Q513" s="3"/>
      <c r="R513" s="3"/>
      <c r="S513" s="3"/>
    </row>
    <row r="514" spans="1:19" ht="16.5" x14ac:dyDescent="0.3">
      <c r="A514" s="3"/>
      <c r="B514" s="3"/>
      <c r="C514" s="3"/>
      <c r="D514" s="12"/>
      <c r="E514" s="12"/>
      <c r="F514" s="12"/>
      <c r="G514" s="12"/>
      <c r="H514" s="12"/>
      <c r="I514" s="12"/>
      <c r="J514" s="12"/>
      <c r="K514" s="3"/>
      <c r="L514" s="3"/>
      <c r="M514" s="3"/>
      <c r="N514" s="3"/>
      <c r="O514" s="3"/>
      <c r="P514" s="3"/>
      <c r="Q514" s="3"/>
      <c r="R514" s="3"/>
      <c r="S514" s="3"/>
    </row>
    <row r="515" spans="1:19" ht="16.5" x14ac:dyDescent="0.3">
      <c r="A515" s="3">
        <v>-8.7995285270060499</v>
      </c>
      <c r="B515" s="3">
        <v>39.165456803416397</v>
      </c>
      <c r="C515" s="3"/>
      <c r="D515" s="12">
        <v>4</v>
      </c>
      <c r="E515" s="12">
        <v>4</v>
      </c>
      <c r="F515" s="12">
        <v>4</v>
      </c>
      <c r="G515" s="12">
        <v>4</v>
      </c>
      <c r="H515" s="12">
        <v>13</v>
      </c>
      <c r="I515" s="12">
        <v>11</v>
      </c>
      <c r="J515" s="12">
        <v>13</v>
      </c>
      <c r="K515" s="3"/>
      <c r="L515" s="3"/>
      <c r="M515" s="3"/>
      <c r="N515" s="3"/>
      <c r="O515" s="3"/>
      <c r="P515" s="3"/>
      <c r="Q515" s="3"/>
      <c r="R515" s="3"/>
      <c r="S515" s="3"/>
    </row>
    <row r="516" spans="1:19" ht="16.5" x14ac:dyDescent="0.3">
      <c r="A516" s="3">
        <v>-8.9410738451978702</v>
      </c>
      <c r="B516" s="3">
        <v>39.338143681549603</v>
      </c>
      <c r="C516" s="3"/>
      <c r="D516" s="12">
        <v>0</v>
      </c>
      <c r="E516" s="12">
        <v>0</v>
      </c>
      <c r="F516" s="12">
        <v>0</v>
      </c>
      <c r="G516" s="12">
        <v>0</v>
      </c>
      <c r="H516" s="12">
        <v>0</v>
      </c>
      <c r="I516" s="12">
        <v>0</v>
      </c>
      <c r="J516" s="12">
        <v>4</v>
      </c>
      <c r="K516" s="3"/>
      <c r="L516" s="3"/>
      <c r="M516" s="3"/>
      <c r="N516" s="3"/>
      <c r="O516" s="3"/>
      <c r="P516" s="3"/>
      <c r="Q516" s="3"/>
      <c r="R516" s="3"/>
      <c r="S516" s="3"/>
    </row>
    <row r="517" spans="1:19" ht="16.5" x14ac:dyDescent="0.3">
      <c r="A517" s="3">
        <v>-8.6884458646244802</v>
      </c>
      <c r="B517" s="3">
        <v>39.238096028394303</v>
      </c>
      <c r="C517" s="3"/>
      <c r="D517" s="12">
        <v>9</v>
      </c>
      <c r="E517" s="12">
        <v>9</v>
      </c>
      <c r="F517" s="12">
        <v>9</v>
      </c>
      <c r="G517" s="12">
        <v>9</v>
      </c>
      <c r="H517" s="12">
        <v>20</v>
      </c>
      <c r="I517" s="12">
        <v>22</v>
      </c>
      <c r="J517" s="12">
        <v>26</v>
      </c>
      <c r="K517" s="3"/>
      <c r="L517" s="3"/>
      <c r="M517" s="3"/>
      <c r="N517" s="3"/>
      <c r="O517" s="3"/>
      <c r="P517" s="3"/>
      <c r="Q517" s="3"/>
      <c r="R517" s="3"/>
      <c r="S517" s="3"/>
    </row>
    <row r="518" spans="1:19" ht="16.5" x14ac:dyDescent="0.3">
      <c r="A518" s="3">
        <v>-8.7995285270060499</v>
      </c>
      <c r="B518" s="3">
        <v>39.165456803416397</v>
      </c>
      <c r="C518" s="3"/>
      <c r="D518" s="12">
        <v>4</v>
      </c>
      <c r="E518" s="12">
        <v>4</v>
      </c>
      <c r="F518" s="12">
        <v>4</v>
      </c>
      <c r="G518" s="12">
        <v>4</v>
      </c>
      <c r="H518" s="12">
        <v>13</v>
      </c>
      <c r="I518" s="12">
        <v>11</v>
      </c>
      <c r="J518" s="12">
        <v>13</v>
      </c>
      <c r="K518" s="3"/>
      <c r="L518" s="3"/>
      <c r="M518" s="3"/>
      <c r="N518" s="3"/>
      <c r="O518" s="3"/>
      <c r="P518" s="3"/>
      <c r="Q518" s="3"/>
      <c r="R518" s="3"/>
      <c r="S518" s="3"/>
    </row>
    <row r="519" spans="1:19" ht="16.5" x14ac:dyDescent="0.3">
      <c r="A519" s="3"/>
      <c r="B519" s="3"/>
      <c r="C519" s="3"/>
      <c r="D519" s="12"/>
      <c r="E519" s="12"/>
      <c r="F519" s="12"/>
      <c r="G519" s="12"/>
      <c r="H519" s="12"/>
      <c r="I519" s="12"/>
      <c r="J519" s="12"/>
      <c r="K519" s="3"/>
      <c r="L519" s="3"/>
      <c r="M519" s="3"/>
      <c r="N519" s="3"/>
      <c r="O519" s="3"/>
      <c r="P519" s="3"/>
      <c r="Q519" s="3"/>
      <c r="R519" s="3"/>
      <c r="S519" s="3"/>
    </row>
    <row r="520" spans="1:19" ht="16.5" x14ac:dyDescent="0.3">
      <c r="A520" s="3">
        <v>-8.5137322028057394</v>
      </c>
      <c r="B520" s="3">
        <v>38.402515076613497</v>
      </c>
      <c r="C520" s="3"/>
      <c r="D520" s="12">
        <v>0</v>
      </c>
      <c r="E520" s="12">
        <v>0</v>
      </c>
      <c r="F520" s="12">
        <v>0</v>
      </c>
      <c r="G520" s="12">
        <v>0</v>
      </c>
      <c r="H520" s="12">
        <v>0</v>
      </c>
      <c r="I520" s="12">
        <v>0</v>
      </c>
      <c r="J520" s="12">
        <v>0</v>
      </c>
      <c r="K520" s="3"/>
      <c r="L520" s="3"/>
      <c r="M520" s="3"/>
      <c r="N520" s="3"/>
      <c r="O520" s="3"/>
      <c r="P520" s="3"/>
      <c r="Q520" s="3"/>
      <c r="R520" s="3"/>
      <c r="S520" s="3"/>
    </row>
    <row r="521" spans="1:19" ht="16.5" x14ac:dyDescent="0.3">
      <c r="A521" s="3">
        <v>-8.8623813706227104</v>
      </c>
      <c r="B521" s="3">
        <v>38.527225086723597</v>
      </c>
      <c r="C521" s="3"/>
      <c r="D521" s="12">
        <v>7</v>
      </c>
      <c r="E521" s="12">
        <v>9</v>
      </c>
      <c r="F521" s="12">
        <v>9</v>
      </c>
      <c r="G521" s="12">
        <v>9</v>
      </c>
      <c r="H521" s="12">
        <v>15</v>
      </c>
      <c r="I521" s="12">
        <v>20</v>
      </c>
      <c r="J521" s="12">
        <v>24</v>
      </c>
      <c r="K521" s="3"/>
      <c r="L521" s="3"/>
      <c r="M521" s="3"/>
      <c r="N521" s="3"/>
      <c r="O521" s="3"/>
      <c r="P521" s="3"/>
      <c r="Q521" s="3"/>
      <c r="R521" s="3"/>
      <c r="S521" s="3"/>
    </row>
    <row r="522" spans="1:19" ht="16.5" x14ac:dyDescent="0.3">
      <c r="A522" s="3">
        <v>-8.4771656456017102</v>
      </c>
      <c r="B522" s="3">
        <v>38.679306974978701</v>
      </c>
      <c r="C522" s="3"/>
      <c r="D522" s="12">
        <v>0</v>
      </c>
      <c r="E522" s="12">
        <v>0</v>
      </c>
      <c r="F522" s="12">
        <v>0</v>
      </c>
      <c r="G522" s="12">
        <v>0</v>
      </c>
      <c r="H522" s="12">
        <v>0</v>
      </c>
      <c r="I522" s="12">
        <v>0</v>
      </c>
      <c r="J522" s="12">
        <v>0</v>
      </c>
      <c r="K522" s="3"/>
      <c r="L522" s="3"/>
      <c r="M522" s="3"/>
      <c r="N522" s="3"/>
      <c r="O522" s="3"/>
      <c r="P522" s="3"/>
      <c r="Q522" s="3"/>
      <c r="R522" s="3"/>
      <c r="S522" s="3"/>
    </row>
    <row r="523" spans="1:19" ht="16.5" x14ac:dyDescent="0.3">
      <c r="A523" s="3">
        <v>-8.5137322028057394</v>
      </c>
      <c r="B523" s="3">
        <v>38.402515076613497</v>
      </c>
      <c r="C523" s="3"/>
      <c r="D523" s="12">
        <v>0</v>
      </c>
      <c r="E523" s="12">
        <v>0</v>
      </c>
      <c r="F523" s="12">
        <v>0</v>
      </c>
      <c r="G523" s="12">
        <v>0</v>
      </c>
      <c r="H523" s="12">
        <v>0</v>
      </c>
      <c r="I523" s="12">
        <v>0</v>
      </c>
      <c r="J523" s="12">
        <v>0</v>
      </c>
      <c r="K523" s="3"/>
      <c r="L523" s="3"/>
      <c r="M523" s="3"/>
      <c r="N523" s="3"/>
      <c r="O523" s="3"/>
      <c r="P523" s="3"/>
      <c r="Q523" s="3"/>
      <c r="R523" s="3"/>
      <c r="S523" s="3"/>
    </row>
    <row r="524" spans="1:19" ht="16.5" x14ac:dyDescent="0.3">
      <c r="A524" s="3"/>
      <c r="B524" s="3"/>
      <c r="C524" s="3"/>
      <c r="D524" s="12"/>
      <c r="E524" s="12"/>
      <c r="F524" s="12"/>
      <c r="G524" s="12"/>
      <c r="H524" s="12"/>
      <c r="I524" s="12"/>
      <c r="J524" s="12"/>
      <c r="K524" s="3"/>
      <c r="L524" s="3"/>
      <c r="M524" s="3"/>
      <c r="N524" s="3"/>
      <c r="O524" s="3"/>
      <c r="P524" s="3"/>
      <c r="Q524" s="3"/>
      <c r="R524" s="3"/>
      <c r="S524" s="3"/>
    </row>
    <row r="525" spans="1:19" ht="16.5" x14ac:dyDescent="0.3">
      <c r="A525" s="3">
        <v>-9.3437413510228104</v>
      </c>
      <c r="B525" s="3">
        <v>38.692981511211002</v>
      </c>
      <c r="C525" s="3"/>
      <c r="D525" s="12">
        <v>39</v>
      </c>
      <c r="E525" s="12">
        <v>43</v>
      </c>
      <c r="F525" s="12">
        <v>44</v>
      </c>
      <c r="G525" s="12">
        <v>44</v>
      </c>
      <c r="H525" s="12">
        <v>81</v>
      </c>
      <c r="I525" s="12">
        <v>110</v>
      </c>
      <c r="J525" s="12">
        <v>119</v>
      </c>
      <c r="K525" s="3"/>
      <c r="L525" s="3"/>
      <c r="M525" s="3"/>
      <c r="N525" s="3"/>
      <c r="O525" s="3"/>
      <c r="P525" s="3"/>
      <c r="Q525" s="3"/>
      <c r="R525" s="3"/>
      <c r="S525" s="3"/>
    </row>
    <row r="526" spans="1:19" ht="16.5" x14ac:dyDescent="0.3">
      <c r="A526" s="3">
        <v>-9.2422741482626201</v>
      </c>
      <c r="B526" s="3">
        <v>38.708161052429901</v>
      </c>
      <c r="C526" s="3"/>
      <c r="D526" s="12">
        <v>16</v>
      </c>
      <c r="E526" s="12">
        <v>17</v>
      </c>
      <c r="F526" s="12">
        <v>17</v>
      </c>
      <c r="G526" s="12">
        <v>17</v>
      </c>
      <c r="H526" s="12">
        <v>47</v>
      </c>
      <c r="I526" s="12">
        <v>74</v>
      </c>
      <c r="J526" s="12">
        <v>79</v>
      </c>
      <c r="K526" s="3"/>
      <c r="L526" s="3"/>
      <c r="M526" s="3"/>
      <c r="N526" s="3"/>
      <c r="O526" s="3"/>
      <c r="P526" s="3"/>
      <c r="Q526" s="3"/>
      <c r="R526" s="3"/>
      <c r="S526" s="3"/>
    </row>
    <row r="527" spans="1:19" ht="16.5" x14ac:dyDescent="0.3">
      <c r="A527" s="3">
        <v>-9.1560570253027702</v>
      </c>
      <c r="B527" s="3">
        <v>38.618558047103001</v>
      </c>
      <c r="C527" s="3"/>
      <c r="D527" s="12">
        <v>21</v>
      </c>
      <c r="E527" s="12">
        <v>29</v>
      </c>
      <c r="F527" s="12">
        <v>29</v>
      </c>
      <c r="G527" s="12">
        <v>29</v>
      </c>
      <c r="H527" s="12">
        <v>59</v>
      </c>
      <c r="I527" s="12">
        <v>66</v>
      </c>
      <c r="J527" s="12">
        <v>68</v>
      </c>
      <c r="K527" s="3"/>
      <c r="L527" s="3"/>
      <c r="M527" s="3"/>
      <c r="N527" s="3"/>
      <c r="O527" s="3"/>
      <c r="P527" s="3"/>
      <c r="Q527" s="3"/>
      <c r="R527" s="3"/>
      <c r="S527" s="3"/>
    </row>
    <row r="528" spans="1:19" ht="16.5" x14ac:dyDescent="0.3">
      <c r="A528" s="3">
        <v>-9.3437413510228104</v>
      </c>
      <c r="B528" s="3">
        <v>38.692981511211002</v>
      </c>
      <c r="C528" s="3"/>
      <c r="D528" s="12">
        <v>39</v>
      </c>
      <c r="E528" s="12">
        <v>43</v>
      </c>
      <c r="F528" s="12">
        <v>44</v>
      </c>
      <c r="G528" s="12">
        <v>44</v>
      </c>
      <c r="H528" s="12">
        <v>81</v>
      </c>
      <c r="I528" s="12">
        <v>110</v>
      </c>
      <c r="J528" s="12">
        <v>119</v>
      </c>
      <c r="K528" s="3"/>
      <c r="L528" s="3"/>
      <c r="M528" s="3"/>
      <c r="N528" s="3"/>
      <c r="O528" s="3"/>
      <c r="P528" s="3"/>
      <c r="Q528" s="3"/>
      <c r="R528" s="3"/>
      <c r="S528" s="3"/>
    </row>
    <row r="529" spans="1:19" ht="16.5" x14ac:dyDescent="0.3">
      <c r="A529" s="3"/>
      <c r="B529" s="3"/>
      <c r="C529" s="3"/>
      <c r="D529" s="12"/>
      <c r="E529" s="12"/>
      <c r="F529" s="12"/>
      <c r="G529" s="12"/>
      <c r="H529" s="12"/>
      <c r="I529" s="12"/>
      <c r="J529" s="12"/>
      <c r="K529" s="3"/>
      <c r="L529" s="3"/>
      <c r="M529" s="3"/>
      <c r="N529" s="3"/>
      <c r="O529" s="3"/>
      <c r="P529" s="3"/>
      <c r="Q529" s="3"/>
      <c r="R529" s="3"/>
      <c r="S529" s="3"/>
    </row>
    <row r="530" spans="1:19" ht="16.5" x14ac:dyDescent="0.3">
      <c r="A530" s="3">
        <v>-8.4621362667668105</v>
      </c>
      <c r="B530" s="3">
        <v>40.389867333143897</v>
      </c>
      <c r="C530" s="3"/>
      <c r="D530" s="12">
        <v>0</v>
      </c>
      <c r="E530" s="12">
        <v>0</v>
      </c>
      <c r="F530" s="12">
        <v>0</v>
      </c>
      <c r="G530" s="12">
        <v>0</v>
      </c>
      <c r="H530" s="12">
        <v>0</v>
      </c>
      <c r="I530" s="12">
        <v>0</v>
      </c>
      <c r="J530" s="12">
        <v>5</v>
      </c>
      <c r="K530" s="3"/>
      <c r="L530" s="3"/>
      <c r="M530" s="3"/>
      <c r="N530" s="3"/>
      <c r="O530" s="3"/>
      <c r="P530" s="3"/>
      <c r="Q530" s="3"/>
      <c r="R530" s="3"/>
      <c r="S530" s="3"/>
    </row>
    <row r="531" spans="1:19" ht="16.5" x14ac:dyDescent="0.3">
      <c r="A531" s="3">
        <v>-8.4002742668774193</v>
      </c>
      <c r="B531" s="3">
        <v>40.210753988671101</v>
      </c>
      <c r="C531" s="3"/>
      <c r="D531" s="12">
        <v>34</v>
      </c>
      <c r="E531" s="12">
        <v>41</v>
      </c>
      <c r="F531" s="12">
        <v>87</v>
      </c>
      <c r="G531" s="12">
        <v>109</v>
      </c>
      <c r="H531" s="12">
        <v>110</v>
      </c>
      <c r="I531" s="12">
        <v>199</v>
      </c>
      <c r="J531" s="12">
        <v>229</v>
      </c>
      <c r="K531" s="3"/>
      <c r="L531" s="3"/>
      <c r="M531" s="3"/>
      <c r="N531" s="3"/>
      <c r="O531" s="3"/>
      <c r="P531" s="3"/>
      <c r="Q531" s="3"/>
      <c r="R531" s="3"/>
      <c r="S531" s="3"/>
    </row>
    <row r="532" spans="1:19" ht="16.5" x14ac:dyDescent="0.3">
      <c r="A532" s="3">
        <v>-8.5699210192970892</v>
      </c>
      <c r="B532" s="3">
        <v>40.169352044809102</v>
      </c>
      <c r="C532" s="3"/>
      <c r="D532" s="12">
        <v>0</v>
      </c>
      <c r="E532" s="12">
        <v>0</v>
      </c>
      <c r="F532" s="12">
        <v>0</v>
      </c>
      <c r="G532" s="12">
        <v>8</v>
      </c>
      <c r="H532" s="12">
        <v>8</v>
      </c>
      <c r="I532" s="12">
        <v>10</v>
      </c>
      <c r="J532" s="12">
        <v>12</v>
      </c>
      <c r="K532" s="3"/>
      <c r="L532" s="3"/>
      <c r="M532" s="3"/>
      <c r="N532" s="3"/>
      <c r="O532" s="3"/>
      <c r="P532" s="3"/>
      <c r="Q532" s="3"/>
      <c r="R532" s="3"/>
      <c r="S532" s="3"/>
    </row>
    <row r="533" spans="1:19" ht="16.5" x14ac:dyDescent="0.3">
      <c r="A533" s="3">
        <v>-8.4621362667668105</v>
      </c>
      <c r="B533" s="3">
        <v>40.389867333143897</v>
      </c>
      <c r="C533" s="3"/>
      <c r="D533" s="12">
        <v>0</v>
      </c>
      <c r="E533" s="12">
        <v>0</v>
      </c>
      <c r="F533" s="12">
        <v>0</v>
      </c>
      <c r="G533" s="12">
        <v>0</v>
      </c>
      <c r="H533" s="12">
        <v>0</v>
      </c>
      <c r="I533" s="12">
        <v>0</v>
      </c>
      <c r="J533" s="12">
        <v>5</v>
      </c>
      <c r="K533" s="3"/>
      <c r="L533" s="3"/>
      <c r="M533" s="3"/>
      <c r="N533" s="3"/>
      <c r="O533" s="3"/>
      <c r="P533" s="3"/>
      <c r="Q533" s="3"/>
      <c r="R533" s="3"/>
      <c r="S533" s="3"/>
    </row>
    <row r="534" spans="1:19" ht="16.5" x14ac:dyDescent="0.3">
      <c r="A534" s="3"/>
      <c r="B534" s="3"/>
      <c r="C534" s="3"/>
      <c r="D534" s="12"/>
      <c r="E534" s="12"/>
      <c r="F534" s="12"/>
      <c r="G534" s="12"/>
      <c r="H534" s="12"/>
      <c r="I534" s="12"/>
      <c r="J534" s="12"/>
      <c r="K534" s="3"/>
      <c r="L534" s="3"/>
      <c r="M534" s="3"/>
      <c r="N534" s="3"/>
      <c r="O534" s="3"/>
      <c r="P534" s="3"/>
      <c r="Q534" s="3"/>
      <c r="R534" s="3"/>
      <c r="S534" s="3"/>
    </row>
    <row r="535" spans="1:19" ht="16.5" x14ac:dyDescent="0.3">
      <c r="A535" s="3">
        <v>-8.5431860979451208</v>
      </c>
      <c r="B535" s="3">
        <v>40.537437703669802</v>
      </c>
      <c r="C535" s="3"/>
      <c r="D535" s="12">
        <v>0</v>
      </c>
      <c r="E535" s="12">
        <v>0</v>
      </c>
      <c r="F535" s="12">
        <v>6</v>
      </c>
      <c r="G535" s="12">
        <v>7</v>
      </c>
      <c r="H535" s="12">
        <v>7</v>
      </c>
      <c r="I535" s="12">
        <v>9</v>
      </c>
      <c r="J535" s="12">
        <v>10</v>
      </c>
      <c r="K535" s="3"/>
      <c r="L535" s="3"/>
      <c r="M535" s="3"/>
      <c r="N535" s="3"/>
      <c r="O535" s="3"/>
      <c r="P535" s="3"/>
      <c r="Q535" s="3"/>
      <c r="R535" s="3"/>
      <c r="S535" s="3"/>
    </row>
    <row r="536" spans="1:19" ht="16.5" x14ac:dyDescent="0.3">
      <c r="A536" s="3">
        <v>-8.6048914707627695</v>
      </c>
      <c r="B536" s="3">
        <v>40.353888895167401</v>
      </c>
      <c r="C536" s="3"/>
      <c r="D536" s="12">
        <v>0</v>
      </c>
      <c r="E536" s="12">
        <v>0</v>
      </c>
      <c r="F536" s="12">
        <v>4</v>
      </c>
      <c r="G536" s="12">
        <v>4</v>
      </c>
      <c r="H536" s="12">
        <v>7</v>
      </c>
      <c r="I536" s="12">
        <v>8</v>
      </c>
      <c r="J536" s="12">
        <v>8</v>
      </c>
      <c r="K536" s="3"/>
      <c r="L536" s="3"/>
      <c r="M536" s="3"/>
      <c r="N536" s="3"/>
      <c r="O536" s="3"/>
      <c r="P536" s="3"/>
      <c r="Q536" s="3"/>
      <c r="R536" s="3"/>
      <c r="S536" s="3"/>
    </row>
    <row r="537" spans="1:19" ht="16.5" x14ac:dyDescent="0.3">
      <c r="A537" s="3">
        <v>-8.6554090181425707</v>
      </c>
      <c r="B537" s="3">
        <v>40.474190021194403</v>
      </c>
      <c r="C537" s="3"/>
      <c r="D537" s="12">
        <v>0</v>
      </c>
      <c r="E537" s="12">
        <v>0</v>
      </c>
      <c r="F537" s="12">
        <v>3</v>
      </c>
      <c r="G537" s="12">
        <v>4</v>
      </c>
      <c r="H537" s="12">
        <v>5</v>
      </c>
      <c r="I537" s="12">
        <v>0</v>
      </c>
      <c r="J537" s="12">
        <v>5</v>
      </c>
      <c r="K537" s="3"/>
      <c r="L537" s="3"/>
      <c r="M537" s="3"/>
      <c r="N537" s="3"/>
      <c r="O537" s="3"/>
      <c r="P537" s="3"/>
      <c r="Q537" s="3"/>
      <c r="R537" s="3"/>
      <c r="S537" s="3"/>
    </row>
    <row r="538" spans="1:19" ht="16.5" x14ac:dyDescent="0.3">
      <c r="A538" s="3">
        <v>-8.5431860979451208</v>
      </c>
      <c r="B538" s="3">
        <v>40.537437703669802</v>
      </c>
      <c r="C538" s="3"/>
      <c r="D538" s="12">
        <v>0</v>
      </c>
      <c r="E538" s="12">
        <v>0</v>
      </c>
      <c r="F538" s="12">
        <v>6</v>
      </c>
      <c r="G538" s="12">
        <v>7</v>
      </c>
      <c r="H538" s="12">
        <v>7</v>
      </c>
      <c r="I538" s="12">
        <v>9</v>
      </c>
      <c r="J538" s="12">
        <v>10</v>
      </c>
      <c r="K538" s="3"/>
      <c r="L538" s="3"/>
      <c r="M538" s="3"/>
      <c r="N538" s="3"/>
      <c r="O538" s="3"/>
      <c r="P538" s="3"/>
      <c r="Q538" s="3"/>
      <c r="R538" s="3"/>
      <c r="S538" s="3"/>
    </row>
    <row r="539" spans="1:19" ht="16.5" x14ac:dyDescent="0.3">
      <c r="A539" s="3"/>
      <c r="B539" s="3"/>
      <c r="C539" s="3"/>
      <c r="D539" s="12"/>
      <c r="E539" s="12"/>
      <c r="F539" s="12"/>
      <c r="G539" s="12"/>
      <c r="H539" s="12"/>
      <c r="I539" s="12"/>
      <c r="J539" s="12"/>
      <c r="K539" s="3"/>
      <c r="L539" s="3"/>
      <c r="M539" s="3"/>
      <c r="N539" s="3"/>
      <c r="O539" s="3"/>
      <c r="P539" s="3"/>
      <c r="Q539" s="3"/>
      <c r="R539" s="3"/>
      <c r="S539" s="3"/>
    </row>
    <row r="540" spans="1:19" ht="16.5" x14ac:dyDescent="0.3">
      <c r="A540" s="3">
        <v>-7.6815507639605203</v>
      </c>
      <c r="B540" s="3">
        <v>39.393491023536697</v>
      </c>
      <c r="C540" s="3"/>
      <c r="D540" s="12">
        <v>0</v>
      </c>
      <c r="E540" s="12">
        <v>0</v>
      </c>
      <c r="F540" s="12">
        <v>0</v>
      </c>
      <c r="G540" s="12">
        <v>0</v>
      </c>
      <c r="H540" s="12">
        <v>0</v>
      </c>
      <c r="I540" s="12">
        <v>0</v>
      </c>
      <c r="J540" s="12">
        <v>0</v>
      </c>
      <c r="K540" s="3"/>
      <c r="L540" s="3"/>
      <c r="M540" s="3"/>
      <c r="N540" s="3"/>
      <c r="O540" s="3"/>
      <c r="P540" s="3"/>
      <c r="Q540" s="3"/>
      <c r="R540" s="3"/>
      <c r="S540" s="3"/>
    </row>
    <row r="541" spans="1:19" ht="16.5" x14ac:dyDescent="0.3">
      <c r="A541" s="3">
        <v>-7.6454770232006801</v>
      </c>
      <c r="B541" s="3">
        <v>39.196019617172801</v>
      </c>
      <c r="C541" s="3"/>
      <c r="D541" s="12">
        <v>0</v>
      </c>
      <c r="E541" s="12">
        <v>0</v>
      </c>
      <c r="F541" s="12">
        <v>0</v>
      </c>
      <c r="G541" s="12">
        <v>0</v>
      </c>
      <c r="H541" s="12">
        <v>0</v>
      </c>
      <c r="I541" s="12">
        <v>0</v>
      </c>
      <c r="J541" s="12">
        <v>0</v>
      </c>
      <c r="K541" s="3"/>
      <c r="L541" s="3"/>
      <c r="M541" s="3"/>
      <c r="N541" s="3"/>
      <c r="O541" s="3"/>
      <c r="P541" s="3"/>
      <c r="Q541" s="3"/>
      <c r="R541" s="3"/>
      <c r="S541" s="3"/>
    </row>
    <row r="542" spans="1:19" ht="16.5" x14ac:dyDescent="0.3">
      <c r="A542" s="3">
        <v>-7.7201342041471399</v>
      </c>
      <c r="B542" s="3">
        <v>39.410445914870401</v>
      </c>
      <c r="C542" s="3"/>
      <c r="D542" s="12">
        <v>0</v>
      </c>
      <c r="E542" s="12">
        <v>0</v>
      </c>
      <c r="F542" s="12">
        <v>0</v>
      </c>
      <c r="G542" s="12">
        <v>0</v>
      </c>
      <c r="H542" s="12">
        <v>0</v>
      </c>
      <c r="I542" s="12">
        <v>0</v>
      </c>
      <c r="J542" s="12">
        <v>0</v>
      </c>
      <c r="K542" s="3"/>
      <c r="L542" s="3"/>
      <c r="M542" s="3"/>
      <c r="N542" s="3"/>
      <c r="O542" s="3"/>
      <c r="P542" s="3"/>
      <c r="Q542" s="3"/>
      <c r="R542" s="3"/>
      <c r="S542" s="3"/>
    </row>
    <row r="543" spans="1:19" ht="16.5" x14ac:dyDescent="0.3">
      <c r="A543" s="3">
        <v>-7.6815507639605203</v>
      </c>
      <c r="B543" s="3">
        <v>39.393491023536697</v>
      </c>
      <c r="C543" s="3"/>
      <c r="D543" s="12">
        <v>0</v>
      </c>
      <c r="E543" s="12">
        <v>0</v>
      </c>
      <c r="F543" s="12">
        <v>0</v>
      </c>
      <c r="G543" s="12">
        <v>0</v>
      </c>
      <c r="H543" s="12">
        <v>0</v>
      </c>
      <c r="I543" s="12">
        <v>0</v>
      </c>
      <c r="J543" s="12">
        <v>0</v>
      </c>
      <c r="K543" s="3"/>
      <c r="L543" s="3"/>
      <c r="M543" s="3"/>
      <c r="N543" s="3"/>
      <c r="O543" s="3"/>
      <c r="P543" s="3"/>
      <c r="Q543" s="3"/>
      <c r="R543" s="3"/>
      <c r="S543" s="3"/>
    </row>
    <row r="544" spans="1:19" ht="16.5" x14ac:dyDescent="0.3">
      <c r="A544" s="3"/>
      <c r="B544" s="3"/>
      <c r="C544" s="3"/>
      <c r="D544" s="12"/>
      <c r="E544" s="12"/>
      <c r="F544" s="12"/>
      <c r="G544" s="12"/>
      <c r="H544" s="12"/>
      <c r="I544" s="12"/>
      <c r="J544" s="12"/>
      <c r="K544" s="3"/>
      <c r="L544" s="3"/>
      <c r="M544" s="3"/>
      <c r="N544" s="3"/>
      <c r="O544" s="3"/>
      <c r="P544" s="3"/>
      <c r="Q544" s="3"/>
      <c r="R544" s="3"/>
      <c r="S544" s="3"/>
    </row>
    <row r="545" spans="1:19" ht="16.5" x14ac:dyDescent="0.3">
      <c r="A545" s="3">
        <v>-8.8179025613310493</v>
      </c>
      <c r="B545" s="3">
        <v>39.682473466753102</v>
      </c>
      <c r="C545" s="3"/>
      <c r="D545" s="12">
        <v>0</v>
      </c>
      <c r="E545" s="12">
        <v>0</v>
      </c>
      <c r="F545" s="12">
        <v>0</v>
      </c>
      <c r="G545" s="12">
        <v>0</v>
      </c>
      <c r="H545" s="12">
        <v>0</v>
      </c>
      <c r="I545" s="12">
        <v>0</v>
      </c>
      <c r="J545" s="12">
        <v>0</v>
      </c>
      <c r="K545" s="3"/>
      <c r="L545" s="3"/>
      <c r="M545" s="3"/>
      <c r="N545" s="3"/>
      <c r="O545" s="3"/>
      <c r="P545" s="3"/>
      <c r="Q545" s="3"/>
      <c r="R545" s="3"/>
      <c r="S545" s="3"/>
    </row>
    <row r="546" spans="1:19" ht="16.5" x14ac:dyDescent="0.3">
      <c r="A546" s="3">
        <v>-8.5793808520378008</v>
      </c>
      <c r="B546" s="3">
        <v>39.672187082918903</v>
      </c>
      <c r="C546" s="3"/>
      <c r="D546" s="12">
        <v>0</v>
      </c>
      <c r="E546" s="12">
        <v>3</v>
      </c>
      <c r="F546" s="12">
        <v>3</v>
      </c>
      <c r="G546" s="12">
        <v>3</v>
      </c>
      <c r="H546" s="12">
        <v>4</v>
      </c>
      <c r="I546" s="12">
        <v>0</v>
      </c>
      <c r="J546" s="12">
        <v>5</v>
      </c>
      <c r="K546" s="3"/>
      <c r="L546" s="3"/>
      <c r="M546" s="3"/>
      <c r="N546" s="3"/>
      <c r="O546" s="3"/>
      <c r="P546" s="3"/>
      <c r="Q546" s="3"/>
      <c r="R546" s="3"/>
      <c r="S546" s="3"/>
    </row>
    <row r="547" spans="1:19" ht="16.5" x14ac:dyDescent="0.3">
      <c r="A547" s="3">
        <v>-8.7175387538179105</v>
      </c>
      <c r="B547" s="3">
        <v>39.5458789907916</v>
      </c>
      <c r="C547" s="3"/>
      <c r="D547" s="12">
        <v>0</v>
      </c>
      <c r="E547" s="12">
        <v>0</v>
      </c>
      <c r="F547" s="12">
        <v>0</v>
      </c>
      <c r="G547" s="12">
        <v>0</v>
      </c>
      <c r="H547" s="12">
        <v>0</v>
      </c>
      <c r="I547" s="12">
        <v>0</v>
      </c>
      <c r="J547" s="12">
        <v>0</v>
      </c>
      <c r="K547" s="3"/>
      <c r="L547" s="3"/>
      <c r="M547" s="3"/>
      <c r="N547" s="3"/>
      <c r="O547" s="3"/>
      <c r="P547" s="3"/>
      <c r="Q547" s="3"/>
      <c r="R547" s="3"/>
      <c r="S547" s="3"/>
    </row>
    <row r="548" spans="1:19" ht="16.5" x14ac:dyDescent="0.3">
      <c r="A548" s="3">
        <v>-8.8179025613310493</v>
      </c>
      <c r="B548" s="3">
        <v>39.682473466753102</v>
      </c>
      <c r="C548" s="3"/>
      <c r="D548" s="12">
        <v>0</v>
      </c>
      <c r="E548" s="12">
        <v>0</v>
      </c>
      <c r="F548" s="12">
        <v>0</v>
      </c>
      <c r="G548" s="12">
        <v>0</v>
      </c>
      <c r="H548" s="12">
        <v>0</v>
      </c>
      <c r="I548" s="12">
        <v>0</v>
      </c>
      <c r="J548" s="12">
        <v>0</v>
      </c>
      <c r="K548" s="3"/>
      <c r="L548" s="3"/>
      <c r="M548" s="3"/>
      <c r="N548" s="3"/>
      <c r="O548" s="3"/>
      <c r="P548" s="3"/>
      <c r="Q548" s="3"/>
      <c r="R548" s="3"/>
      <c r="S548" s="3"/>
    </row>
    <row r="549" spans="1:19" ht="16.5" x14ac:dyDescent="0.3">
      <c r="A549" s="3"/>
      <c r="B549" s="3"/>
      <c r="C549" s="3"/>
      <c r="D549" s="12"/>
      <c r="E549" s="12"/>
      <c r="F549" s="12"/>
      <c r="G549" s="12"/>
      <c r="H549" s="12"/>
      <c r="I549" s="12"/>
      <c r="J549" s="12"/>
      <c r="K549" s="3"/>
      <c r="L549" s="3"/>
      <c r="M549" s="3"/>
      <c r="N549" s="3"/>
      <c r="O549" s="3"/>
      <c r="P549" s="3"/>
      <c r="Q549" s="3"/>
      <c r="R549" s="3"/>
      <c r="S549" s="3"/>
    </row>
    <row r="550" spans="1:19" ht="16.5" x14ac:dyDescent="0.3">
      <c r="A550" s="3">
        <v>-7.9122567588580202</v>
      </c>
      <c r="B550" s="3">
        <v>40.9144473283583</v>
      </c>
      <c r="C550" s="3"/>
      <c r="D550" s="12">
        <v>0</v>
      </c>
      <c r="E550" s="12">
        <v>0</v>
      </c>
      <c r="F550" s="12">
        <v>0</v>
      </c>
      <c r="G550" s="12">
        <v>0</v>
      </c>
      <c r="H550" s="12">
        <v>0</v>
      </c>
      <c r="I550" s="12">
        <v>0</v>
      </c>
      <c r="J550" s="12">
        <v>22</v>
      </c>
      <c r="K550" s="3"/>
      <c r="L550" s="3"/>
      <c r="M550" s="3"/>
      <c r="N550" s="3"/>
      <c r="O550" s="3"/>
      <c r="P550" s="3"/>
      <c r="Q550" s="3"/>
      <c r="R550" s="3"/>
      <c r="S550" s="3"/>
    </row>
    <row r="551" spans="1:19" ht="16.5" x14ac:dyDescent="0.3">
      <c r="A551" s="3">
        <v>-8.2489775179854092</v>
      </c>
      <c r="B551" s="3">
        <v>40.925751330903203</v>
      </c>
      <c r="C551" s="3"/>
      <c r="D551" s="12">
        <v>0</v>
      </c>
      <c r="E551" s="12">
        <v>0</v>
      </c>
      <c r="F551" s="12">
        <v>0</v>
      </c>
      <c r="G551" s="12">
        <v>0</v>
      </c>
      <c r="H551" s="12">
        <v>8</v>
      </c>
      <c r="I551" s="12">
        <v>10</v>
      </c>
      <c r="J551" s="12">
        <v>12</v>
      </c>
      <c r="K551" s="3"/>
      <c r="L551" s="3"/>
      <c r="M551" s="3"/>
      <c r="N551" s="3"/>
      <c r="O551" s="3"/>
      <c r="P551" s="3"/>
      <c r="Q551" s="3"/>
      <c r="R551" s="3"/>
      <c r="S551" s="3"/>
    </row>
    <row r="552" spans="1:19" ht="16.5" x14ac:dyDescent="0.3">
      <c r="A552" s="3">
        <v>-8.2297632415745507</v>
      </c>
      <c r="B552" s="3">
        <v>41.064372539773302</v>
      </c>
      <c r="C552" s="3"/>
      <c r="D552" s="12">
        <v>0</v>
      </c>
      <c r="E552" s="12">
        <v>0</v>
      </c>
      <c r="F552" s="12">
        <v>0</v>
      </c>
      <c r="G552" s="12">
        <v>0</v>
      </c>
      <c r="H552" s="12">
        <v>0</v>
      </c>
      <c r="I552" s="12">
        <v>0</v>
      </c>
      <c r="J552" s="12">
        <v>5</v>
      </c>
      <c r="K552" s="3"/>
      <c r="L552" s="3"/>
      <c r="M552" s="3"/>
      <c r="N552" s="3"/>
      <c r="O552" s="3"/>
      <c r="P552" s="3"/>
      <c r="Q552" s="3"/>
      <c r="R552" s="3"/>
      <c r="S552" s="3"/>
    </row>
    <row r="553" spans="1:19" ht="16.5" x14ac:dyDescent="0.3">
      <c r="A553" s="3">
        <v>-7.9122567588580202</v>
      </c>
      <c r="B553" s="3">
        <v>40.9144473283583</v>
      </c>
      <c r="C553" s="3"/>
      <c r="D553" s="12">
        <v>0</v>
      </c>
      <c r="E553" s="12">
        <v>0</v>
      </c>
      <c r="F553" s="12">
        <v>0</v>
      </c>
      <c r="G553" s="12">
        <v>0</v>
      </c>
      <c r="H553" s="12">
        <v>0</v>
      </c>
      <c r="I553" s="12">
        <v>0</v>
      </c>
      <c r="J553" s="12">
        <v>22</v>
      </c>
      <c r="K553" s="3"/>
      <c r="L553" s="3"/>
      <c r="M553" s="3"/>
      <c r="N553" s="3"/>
      <c r="O553" s="3"/>
      <c r="P553" s="3"/>
      <c r="Q553" s="3"/>
      <c r="R553" s="3"/>
      <c r="S553" s="3"/>
    </row>
    <row r="554" spans="1:19" ht="16.5" x14ac:dyDescent="0.3">
      <c r="A554" s="3"/>
      <c r="B554" s="3"/>
      <c r="C554" s="3"/>
      <c r="D554" s="12"/>
      <c r="E554" s="12"/>
      <c r="F554" s="12"/>
      <c r="G554" s="12"/>
      <c r="H554" s="12"/>
      <c r="I554" s="12"/>
      <c r="J554" s="12"/>
      <c r="K554" s="3"/>
      <c r="L554" s="3"/>
      <c r="M554" s="3"/>
      <c r="N554" s="3"/>
      <c r="O554" s="3"/>
      <c r="P554" s="3"/>
      <c r="Q554" s="3"/>
      <c r="R554" s="3"/>
      <c r="S554" s="3"/>
    </row>
    <row r="555" spans="1:19" ht="16.5" x14ac:dyDescent="0.3">
      <c r="A555" s="3">
        <v>-8.2489775179854092</v>
      </c>
      <c r="B555" s="3">
        <v>40.925751330903203</v>
      </c>
      <c r="C555" s="3"/>
      <c r="D555" s="12">
        <v>0</v>
      </c>
      <c r="E555" s="12">
        <v>0</v>
      </c>
      <c r="F555" s="12">
        <v>0</v>
      </c>
      <c r="G555" s="12">
        <v>0</v>
      </c>
      <c r="H555" s="12">
        <v>8</v>
      </c>
      <c r="I555" s="12">
        <v>10</v>
      </c>
      <c r="J555" s="12">
        <v>12</v>
      </c>
      <c r="K555" s="3"/>
      <c r="L555" s="3"/>
      <c r="M555" s="3"/>
      <c r="N555" s="3"/>
      <c r="O555" s="3"/>
      <c r="P555" s="3"/>
      <c r="Q555" s="3"/>
      <c r="R555" s="3"/>
      <c r="S555" s="3"/>
    </row>
    <row r="556" spans="1:19" ht="16.5" x14ac:dyDescent="0.3">
      <c r="A556" s="3">
        <v>-8.2846221201638794</v>
      </c>
      <c r="B556" s="3">
        <v>41.054036614287902</v>
      </c>
      <c r="C556" s="3"/>
      <c r="D556" s="12">
        <v>0</v>
      </c>
      <c r="E556" s="12">
        <v>0</v>
      </c>
      <c r="F556" s="12">
        <v>0</v>
      </c>
      <c r="G556" s="12">
        <v>0</v>
      </c>
      <c r="H556" s="12">
        <v>0</v>
      </c>
      <c r="I556" s="12">
        <v>0</v>
      </c>
      <c r="J556" s="12">
        <v>0</v>
      </c>
      <c r="K556" s="3"/>
      <c r="L556" s="3"/>
      <c r="M556" s="3"/>
      <c r="N556" s="3"/>
      <c r="O556" s="3"/>
      <c r="P556" s="3"/>
      <c r="Q556" s="3"/>
      <c r="R556" s="3"/>
      <c r="S556" s="3"/>
    </row>
    <row r="557" spans="1:19" ht="16.5" x14ac:dyDescent="0.3">
      <c r="A557" s="3">
        <v>-8.2297632415745507</v>
      </c>
      <c r="B557" s="3">
        <v>41.064372539773302</v>
      </c>
      <c r="C557" s="3"/>
      <c r="D557" s="12">
        <v>0</v>
      </c>
      <c r="E557" s="12">
        <v>0</v>
      </c>
      <c r="F557" s="12">
        <v>0</v>
      </c>
      <c r="G557" s="12">
        <v>0</v>
      </c>
      <c r="H557" s="12">
        <v>0</v>
      </c>
      <c r="I557" s="12">
        <v>0</v>
      </c>
      <c r="J557" s="12">
        <v>5</v>
      </c>
      <c r="K557" s="3"/>
      <c r="L557" s="3"/>
      <c r="M557" s="3"/>
      <c r="N557" s="3"/>
      <c r="O557" s="3"/>
      <c r="P557" s="3"/>
      <c r="Q557" s="3"/>
      <c r="R557" s="3"/>
      <c r="S557" s="3"/>
    </row>
    <row r="558" spans="1:19" ht="16.5" x14ac:dyDescent="0.3">
      <c r="A558" s="3">
        <v>-8.2489775179854092</v>
      </c>
      <c r="B558" s="3">
        <v>40.925751330903203</v>
      </c>
      <c r="C558" s="3"/>
      <c r="D558" s="12">
        <v>0</v>
      </c>
      <c r="E558" s="12">
        <v>0</v>
      </c>
      <c r="F558" s="12">
        <v>0</v>
      </c>
      <c r="G558" s="12">
        <v>0</v>
      </c>
      <c r="H558" s="12">
        <v>8</v>
      </c>
      <c r="I558" s="12">
        <v>10</v>
      </c>
      <c r="J558" s="12">
        <v>12</v>
      </c>
      <c r="K558" s="3"/>
      <c r="L558" s="3"/>
      <c r="M558" s="3"/>
      <c r="N558" s="3"/>
      <c r="O558" s="3"/>
      <c r="P558" s="3"/>
      <c r="Q558" s="3"/>
      <c r="R558" s="3"/>
      <c r="S558" s="3"/>
    </row>
    <row r="559" spans="1:19" ht="16.5" x14ac:dyDescent="0.3">
      <c r="A559" s="3"/>
      <c r="B559" s="3"/>
      <c r="C559" s="3"/>
      <c r="D559" s="12"/>
      <c r="E559" s="12"/>
      <c r="F559" s="12"/>
      <c r="G559" s="12"/>
      <c r="H559" s="12"/>
      <c r="I559" s="12"/>
      <c r="J559" s="12"/>
      <c r="K559" s="3"/>
      <c r="L559" s="3"/>
      <c r="M559" s="3"/>
      <c r="N559" s="3"/>
      <c r="O559" s="3"/>
      <c r="P559" s="3"/>
      <c r="Q559" s="3"/>
      <c r="R559" s="3"/>
      <c r="S559" s="3"/>
    </row>
    <row r="560" spans="1:19" ht="16.5" x14ac:dyDescent="0.3">
      <c r="A560" s="3">
        <v>-7.4935378218483901</v>
      </c>
      <c r="B560" s="3">
        <v>40.154089092462399</v>
      </c>
      <c r="C560" s="3"/>
      <c r="D560" s="12">
        <v>0</v>
      </c>
      <c r="E560" s="12">
        <v>0</v>
      </c>
      <c r="F560" s="12">
        <v>0</v>
      </c>
      <c r="G560" s="12">
        <v>0</v>
      </c>
      <c r="H560" s="12">
        <v>0</v>
      </c>
      <c r="I560" s="12">
        <v>0</v>
      </c>
      <c r="J560" s="12">
        <v>0</v>
      </c>
      <c r="K560" s="3"/>
      <c r="L560" s="3"/>
      <c r="M560" s="3"/>
      <c r="N560" s="3"/>
      <c r="O560" s="3"/>
      <c r="P560" s="3"/>
      <c r="Q560" s="3"/>
      <c r="R560" s="3"/>
      <c r="S560" s="3"/>
    </row>
    <row r="561" spans="1:19" ht="16.5" x14ac:dyDescent="0.3">
      <c r="A561" s="3">
        <v>-7.3388695042831298</v>
      </c>
      <c r="B561" s="3">
        <v>40.356839435975097</v>
      </c>
      <c r="C561" s="3"/>
      <c r="D561" s="12">
        <v>0</v>
      </c>
      <c r="E561" s="12">
        <v>0</v>
      </c>
      <c r="F561" s="12">
        <v>0</v>
      </c>
      <c r="G561" s="12">
        <v>0</v>
      </c>
      <c r="H561" s="12">
        <v>0</v>
      </c>
      <c r="I561" s="12">
        <v>0</v>
      </c>
      <c r="J561" s="12">
        <v>0</v>
      </c>
      <c r="K561" s="3"/>
      <c r="L561" s="3"/>
      <c r="M561" s="3"/>
      <c r="N561" s="3"/>
      <c r="O561" s="3"/>
      <c r="P561" s="3"/>
      <c r="Q561" s="3"/>
      <c r="R561" s="3"/>
      <c r="S561" s="3"/>
    </row>
    <row r="562" spans="1:19" ht="16.5" x14ac:dyDescent="0.3">
      <c r="A562" s="3">
        <v>-7.2837040776914002</v>
      </c>
      <c r="B562" s="3">
        <v>40.061833115773297</v>
      </c>
      <c r="C562" s="3"/>
      <c r="D562" s="12">
        <v>0</v>
      </c>
      <c r="E562" s="12">
        <v>0</v>
      </c>
      <c r="F562" s="12">
        <v>0</v>
      </c>
      <c r="G562" s="12">
        <v>0</v>
      </c>
      <c r="H562" s="12">
        <v>0</v>
      </c>
      <c r="I562" s="12">
        <v>0</v>
      </c>
      <c r="J562" s="12">
        <v>0</v>
      </c>
      <c r="K562" s="3"/>
      <c r="L562" s="3"/>
      <c r="M562" s="3"/>
      <c r="N562" s="3"/>
      <c r="O562" s="3"/>
      <c r="P562" s="3"/>
      <c r="Q562" s="3"/>
      <c r="R562" s="3"/>
      <c r="S562" s="3"/>
    </row>
    <row r="563" spans="1:19" ht="16.5" x14ac:dyDescent="0.3">
      <c r="A563" s="3">
        <v>-7.4935378218483901</v>
      </c>
      <c r="B563" s="3">
        <v>40.154089092462399</v>
      </c>
      <c r="C563" s="3"/>
      <c r="D563" s="12">
        <v>0</v>
      </c>
      <c r="E563" s="12">
        <v>0</v>
      </c>
      <c r="F563" s="12">
        <v>0</v>
      </c>
      <c r="G563" s="12">
        <v>0</v>
      </c>
      <c r="H563" s="12">
        <v>0</v>
      </c>
      <c r="I563" s="12">
        <v>0</v>
      </c>
      <c r="J563" s="12">
        <v>0</v>
      </c>
      <c r="K563" s="3"/>
      <c r="L563" s="3"/>
      <c r="M563" s="3"/>
      <c r="N563" s="3"/>
      <c r="O563" s="3"/>
      <c r="P563" s="3"/>
      <c r="Q563" s="3"/>
      <c r="R563" s="3"/>
      <c r="S563" s="3"/>
    </row>
    <row r="564" spans="1:19" ht="16.5" x14ac:dyDescent="0.3">
      <c r="A564" s="3"/>
      <c r="B564" s="3"/>
      <c r="C564" s="3"/>
      <c r="D564" s="12"/>
      <c r="E564" s="12"/>
      <c r="F564" s="12"/>
      <c r="G564" s="12"/>
      <c r="H564" s="12"/>
      <c r="I564" s="12"/>
      <c r="J564" s="12"/>
      <c r="K564" s="3"/>
      <c r="L564" s="3"/>
      <c r="M564" s="3"/>
      <c r="N564" s="3"/>
      <c r="O564" s="3"/>
      <c r="P564" s="3"/>
      <c r="Q564" s="3"/>
      <c r="R564" s="3"/>
      <c r="S564" s="3"/>
    </row>
    <row r="565" spans="1:19" ht="16.5" x14ac:dyDescent="0.3">
      <c r="A565" s="3">
        <v>-8.0678557452168906</v>
      </c>
      <c r="B565" s="3">
        <v>40.756654451289499</v>
      </c>
      <c r="C565" s="3"/>
      <c r="D565" s="12">
        <v>0</v>
      </c>
      <c r="E565" s="12">
        <v>0</v>
      </c>
      <c r="F565" s="12">
        <v>0</v>
      </c>
      <c r="G565" s="12">
        <v>0</v>
      </c>
      <c r="H565" s="12">
        <v>0</v>
      </c>
      <c r="I565" s="12">
        <v>3</v>
      </c>
      <c r="J565" s="12">
        <v>3</v>
      </c>
      <c r="K565" s="3"/>
      <c r="L565" s="3"/>
      <c r="M565" s="3"/>
      <c r="N565" s="3"/>
      <c r="O565" s="3"/>
      <c r="P565" s="3"/>
      <c r="Q565" s="3"/>
      <c r="R565" s="3"/>
      <c r="S565" s="3"/>
    </row>
    <row r="566" spans="1:19" ht="16.5" x14ac:dyDescent="0.3">
      <c r="A566" s="3">
        <v>-7.9083735183957096</v>
      </c>
      <c r="B566" s="3">
        <v>40.661514034353402</v>
      </c>
      <c r="C566" s="3"/>
      <c r="D566" s="12">
        <v>6</v>
      </c>
      <c r="E566" s="12">
        <v>11</v>
      </c>
      <c r="F566" s="12">
        <v>20</v>
      </c>
      <c r="G566" s="12">
        <v>21</v>
      </c>
      <c r="H566" s="12">
        <v>21</v>
      </c>
      <c r="I566" s="12">
        <v>20</v>
      </c>
      <c r="J566" s="12">
        <v>28</v>
      </c>
      <c r="K566" s="3"/>
      <c r="L566" s="3"/>
      <c r="M566" s="3"/>
      <c r="N566" s="3"/>
      <c r="O566" s="3"/>
      <c r="P566" s="3"/>
      <c r="Q566" s="3"/>
      <c r="R566" s="3"/>
      <c r="S566" s="3"/>
    </row>
    <row r="567" spans="1:19" ht="16.5" x14ac:dyDescent="0.3">
      <c r="A567" s="3">
        <v>-8.1238363809042706</v>
      </c>
      <c r="B567" s="3">
        <v>40.713797852987703</v>
      </c>
      <c r="C567" s="3"/>
      <c r="D567" s="12">
        <v>0</v>
      </c>
      <c r="E567" s="12">
        <v>0</v>
      </c>
      <c r="F567" s="12">
        <v>0</v>
      </c>
      <c r="G567" s="12">
        <v>0</v>
      </c>
      <c r="H567" s="12">
        <v>0</v>
      </c>
      <c r="I567" s="12">
        <v>0</v>
      </c>
      <c r="J567" s="12">
        <v>0</v>
      </c>
      <c r="K567" s="3"/>
      <c r="L567" s="3"/>
      <c r="M567" s="3"/>
      <c r="N567" s="3"/>
      <c r="O567" s="3"/>
      <c r="P567" s="3"/>
      <c r="Q567" s="3"/>
      <c r="R567" s="3"/>
      <c r="S567" s="3"/>
    </row>
    <row r="568" spans="1:19" ht="16.5" x14ac:dyDescent="0.3">
      <c r="A568" s="3">
        <v>-8.0678557452168906</v>
      </c>
      <c r="B568" s="3">
        <v>40.756654451289499</v>
      </c>
      <c r="C568" s="3"/>
      <c r="D568" s="12">
        <v>0</v>
      </c>
      <c r="E568" s="12">
        <v>0</v>
      </c>
      <c r="F568" s="12">
        <v>0</v>
      </c>
      <c r="G568" s="12">
        <v>0</v>
      </c>
      <c r="H568" s="12">
        <v>0</v>
      </c>
      <c r="I568" s="12">
        <v>3</v>
      </c>
      <c r="J568" s="12">
        <v>3</v>
      </c>
      <c r="K568" s="3"/>
      <c r="L568" s="3"/>
      <c r="M568" s="3"/>
      <c r="N568" s="3"/>
      <c r="O568" s="3"/>
      <c r="P568" s="3"/>
      <c r="Q568" s="3"/>
      <c r="R568" s="3"/>
      <c r="S568" s="3"/>
    </row>
    <row r="569" spans="1:19" ht="16.5" x14ac:dyDescent="0.3">
      <c r="A569" s="3"/>
      <c r="B569" s="3"/>
      <c r="C569" s="3"/>
      <c r="D569" s="12"/>
      <c r="E569" s="12"/>
      <c r="F569" s="12"/>
      <c r="G569" s="12"/>
      <c r="H569" s="12"/>
      <c r="I569" s="12"/>
      <c r="J569" s="12"/>
      <c r="K569" s="3"/>
      <c r="L569" s="3"/>
      <c r="M569" s="3"/>
      <c r="N569" s="3"/>
      <c r="O569" s="3"/>
      <c r="P569" s="3"/>
      <c r="Q569" s="3"/>
      <c r="R569" s="3"/>
      <c r="S569" s="3"/>
    </row>
    <row r="570" spans="1:19" ht="16.5" x14ac:dyDescent="0.3">
      <c r="A570" s="3">
        <v>-7.8490221327340697</v>
      </c>
      <c r="B570" s="3">
        <v>40.355132586470901</v>
      </c>
      <c r="C570" s="3"/>
      <c r="D570" s="12">
        <v>0</v>
      </c>
      <c r="E570" s="12">
        <v>0</v>
      </c>
      <c r="F570" s="12">
        <v>0</v>
      </c>
      <c r="G570" s="12">
        <v>0</v>
      </c>
      <c r="H570" s="12">
        <v>0</v>
      </c>
      <c r="I570" s="12">
        <v>0</v>
      </c>
      <c r="J570" s="12">
        <v>0</v>
      </c>
      <c r="K570" s="3"/>
      <c r="L570" s="3"/>
      <c r="M570" s="3"/>
      <c r="N570" s="3"/>
      <c r="O570" s="3"/>
      <c r="P570" s="3"/>
      <c r="Q570" s="3"/>
      <c r="R570" s="3"/>
      <c r="S570" s="3"/>
    </row>
    <row r="571" spans="1:19" ht="16.5" x14ac:dyDescent="0.3">
      <c r="A571" s="3">
        <v>-7.8557375205911502</v>
      </c>
      <c r="B571" s="3">
        <v>40.520916299954898</v>
      </c>
      <c r="C571" s="3"/>
      <c r="D571" s="12">
        <v>0</v>
      </c>
      <c r="E571" s="12">
        <v>0</v>
      </c>
      <c r="F571" s="12">
        <v>3</v>
      </c>
      <c r="G571" s="12">
        <v>3</v>
      </c>
      <c r="H571" s="12">
        <v>4</v>
      </c>
      <c r="I571" s="12">
        <v>0</v>
      </c>
      <c r="J571" s="12">
        <v>5</v>
      </c>
      <c r="K571" s="3"/>
      <c r="L571" s="3"/>
      <c r="M571" s="3"/>
      <c r="N571" s="3"/>
      <c r="O571" s="3"/>
      <c r="P571" s="3"/>
      <c r="Q571" s="3"/>
      <c r="R571" s="3"/>
      <c r="S571" s="3"/>
    </row>
    <row r="572" spans="1:19" ht="16.5" x14ac:dyDescent="0.3">
      <c r="A572" s="3">
        <v>-7.6862157870688002</v>
      </c>
      <c r="B572" s="3">
        <v>40.399317421940303</v>
      </c>
      <c r="C572" s="3"/>
      <c r="D572" s="12">
        <v>0</v>
      </c>
      <c r="E572" s="12">
        <v>0</v>
      </c>
      <c r="F572" s="12">
        <v>0</v>
      </c>
      <c r="G572" s="12">
        <v>0</v>
      </c>
      <c r="H572" s="12">
        <v>0</v>
      </c>
      <c r="I572" s="12">
        <v>0</v>
      </c>
      <c r="J572" s="12">
        <v>4</v>
      </c>
      <c r="K572" s="3"/>
      <c r="L572" s="3"/>
      <c r="M572" s="3"/>
      <c r="N572" s="3"/>
      <c r="O572" s="3"/>
      <c r="P572" s="3"/>
      <c r="Q572" s="3"/>
      <c r="R572" s="3"/>
      <c r="S572" s="3"/>
    </row>
    <row r="573" spans="1:19" ht="16.5" x14ac:dyDescent="0.3">
      <c r="A573" s="3">
        <v>-7.8490221327340697</v>
      </c>
      <c r="B573" s="3">
        <v>40.355132586470901</v>
      </c>
      <c r="C573" s="3"/>
      <c r="D573" s="12">
        <v>0</v>
      </c>
      <c r="E573" s="12">
        <v>0</v>
      </c>
      <c r="F573" s="12">
        <v>0</v>
      </c>
      <c r="G573" s="12">
        <v>0</v>
      </c>
      <c r="H573" s="12">
        <v>0</v>
      </c>
      <c r="I573" s="12">
        <v>0</v>
      </c>
      <c r="J573" s="12">
        <v>0</v>
      </c>
      <c r="K573" s="3"/>
      <c r="L573" s="3"/>
      <c r="M573" s="3"/>
      <c r="N573" s="3"/>
      <c r="O573" s="3"/>
      <c r="P573" s="3"/>
      <c r="Q573" s="3"/>
      <c r="R573" s="3"/>
      <c r="S573" s="3"/>
    </row>
    <row r="574" spans="1:19" ht="16.5" x14ac:dyDescent="0.3">
      <c r="A574" s="3"/>
      <c r="B574" s="3"/>
      <c r="C574" s="3"/>
      <c r="D574" s="12"/>
      <c r="E574" s="12"/>
      <c r="F574" s="12"/>
      <c r="G574" s="12"/>
      <c r="H574" s="12"/>
      <c r="I574" s="12"/>
      <c r="J574" s="12"/>
      <c r="K574" s="3"/>
      <c r="L574" s="3"/>
      <c r="M574" s="3"/>
      <c r="N574" s="3"/>
      <c r="O574" s="3"/>
      <c r="P574" s="3"/>
      <c r="Q574" s="3"/>
      <c r="R574" s="3"/>
      <c r="S574" s="3"/>
    </row>
    <row r="575" spans="1:19" ht="16.5" x14ac:dyDescent="0.3">
      <c r="A575" s="3">
        <v>-7.8360227077027202</v>
      </c>
      <c r="B575" s="3">
        <v>37.014671433547001</v>
      </c>
      <c r="C575" s="3"/>
      <c r="D575" s="12">
        <v>0</v>
      </c>
      <c r="E575" s="12">
        <v>0</v>
      </c>
      <c r="F575" s="12">
        <v>0</v>
      </c>
      <c r="G575" s="12">
        <v>0</v>
      </c>
      <c r="H575" s="12">
        <v>0</v>
      </c>
      <c r="I575" s="12">
        <v>3</v>
      </c>
      <c r="J575" s="12">
        <v>3</v>
      </c>
      <c r="K575" s="3"/>
      <c r="L575" s="3"/>
      <c r="M575" s="3"/>
      <c r="N575" s="3"/>
      <c r="O575" s="3"/>
      <c r="P575" s="3"/>
      <c r="Q575" s="3"/>
      <c r="R575" s="3"/>
      <c r="S575" s="3"/>
    </row>
    <row r="576" spans="1:19" ht="16.5" x14ac:dyDescent="0.3">
      <c r="A576" s="3">
        <v>-7.9082611956164701</v>
      </c>
      <c r="B576" s="3">
        <v>37.006372236115197</v>
      </c>
      <c r="C576" s="3"/>
      <c r="D576" s="12">
        <v>8</v>
      </c>
      <c r="E576" s="12">
        <v>9</v>
      </c>
      <c r="F576" s="12">
        <v>25</v>
      </c>
      <c r="G576" s="12">
        <v>26</v>
      </c>
      <c r="H576" s="12">
        <v>26</v>
      </c>
      <c r="I576" s="12">
        <v>20</v>
      </c>
      <c r="J576" s="12">
        <v>21</v>
      </c>
      <c r="K576" s="3"/>
      <c r="L576" s="3"/>
      <c r="M576" s="3"/>
      <c r="N576" s="3"/>
      <c r="O576" s="3"/>
      <c r="P576" s="3"/>
      <c r="Q576" s="3"/>
      <c r="R576" s="3"/>
      <c r="S576" s="3"/>
    </row>
    <row r="577" spans="1:19" ht="16.5" x14ac:dyDescent="0.3">
      <c r="A577" s="3">
        <v>-7.8786422069007802</v>
      </c>
      <c r="B577" s="3">
        <v>37.195683792874298</v>
      </c>
      <c r="C577" s="3"/>
      <c r="D577" s="12">
        <v>0</v>
      </c>
      <c r="E577" s="12">
        <v>0</v>
      </c>
      <c r="F577" s="12">
        <v>0</v>
      </c>
      <c r="G577" s="12">
        <v>0</v>
      </c>
      <c r="H577" s="12">
        <v>0</v>
      </c>
      <c r="I577" s="12">
        <v>0</v>
      </c>
      <c r="J577" s="12">
        <v>0</v>
      </c>
      <c r="K577" s="3"/>
      <c r="L577" s="3"/>
      <c r="M577" s="3"/>
      <c r="N577" s="3"/>
      <c r="O577" s="3"/>
      <c r="P577" s="3"/>
      <c r="Q577" s="3"/>
      <c r="R577" s="3"/>
      <c r="S577" s="3"/>
    </row>
    <row r="578" spans="1:19" ht="16.5" x14ac:dyDescent="0.3">
      <c r="A578" s="3">
        <v>-7.8360227077027202</v>
      </c>
      <c r="B578" s="3">
        <v>37.014671433547001</v>
      </c>
      <c r="C578" s="3"/>
      <c r="D578" s="12">
        <v>0</v>
      </c>
      <c r="E578" s="12">
        <v>0</v>
      </c>
      <c r="F578" s="12">
        <v>0</v>
      </c>
      <c r="G578" s="12">
        <v>0</v>
      </c>
      <c r="H578" s="12">
        <v>0</v>
      </c>
      <c r="I578" s="12">
        <v>3</v>
      </c>
      <c r="J578" s="12">
        <v>3</v>
      </c>
      <c r="K578" s="3"/>
      <c r="L578" s="3"/>
      <c r="M578" s="3"/>
      <c r="N578" s="3"/>
      <c r="O578" s="3"/>
      <c r="P578" s="3"/>
      <c r="Q578" s="3"/>
      <c r="R578" s="3"/>
      <c r="S578" s="3"/>
    </row>
    <row r="579" spans="1:19" ht="16.5" x14ac:dyDescent="0.3">
      <c r="A579" s="3"/>
      <c r="B579" s="3"/>
      <c r="C579" s="3"/>
      <c r="D579" s="12"/>
      <c r="E579" s="12"/>
      <c r="F579" s="12"/>
      <c r="G579" s="12"/>
      <c r="H579" s="12"/>
      <c r="I579" s="12"/>
      <c r="J579" s="12"/>
      <c r="K579" s="3"/>
      <c r="L579" s="3"/>
      <c r="M579" s="3"/>
      <c r="N579" s="3"/>
      <c r="O579" s="3"/>
      <c r="P579" s="3"/>
      <c r="Q579" s="3"/>
      <c r="R579" s="3"/>
      <c r="S579" s="3"/>
    </row>
    <row r="580" spans="1:19" ht="16.5" x14ac:dyDescent="0.3">
      <c r="A580" s="3">
        <v>-8.1051426843928809</v>
      </c>
      <c r="B580" s="3">
        <v>37.090785317535698</v>
      </c>
      <c r="C580" s="3"/>
      <c r="D580" s="12">
        <v>0</v>
      </c>
      <c r="E580" s="12">
        <v>0</v>
      </c>
      <c r="F580" s="12">
        <v>8</v>
      </c>
      <c r="G580" s="12">
        <v>14</v>
      </c>
      <c r="H580" s="12">
        <v>13</v>
      </c>
      <c r="I580" s="12">
        <v>15</v>
      </c>
      <c r="J580" s="12">
        <v>17</v>
      </c>
      <c r="K580" s="3"/>
      <c r="L580" s="3"/>
      <c r="M580" s="3"/>
      <c r="N580" s="3"/>
      <c r="O580" s="3"/>
      <c r="P580" s="3"/>
      <c r="Q580" s="3"/>
      <c r="R580" s="3"/>
      <c r="S580" s="3"/>
    </row>
    <row r="581" spans="1:19" ht="16.5" x14ac:dyDescent="0.3">
      <c r="A581" s="3">
        <v>-8.1890592050789603</v>
      </c>
      <c r="B581" s="3">
        <v>37.5696276333897</v>
      </c>
      <c r="C581" s="3"/>
      <c r="D581" s="12">
        <v>0</v>
      </c>
      <c r="E581" s="12">
        <v>0</v>
      </c>
      <c r="F581" s="12">
        <v>0</v>
      </c>
      <c r="G581" s="12">
        <v>0</v>
      </c>
      <c r="H581" s="12">
        <v>0</v>
      </c>
      <c r="I581" s="12">
        <v>0</v>
      </c>
      <c r="J581" s="12">
        <v>0</v>
      </c>
      <c r="K581" s="3"/>
      <c r="L581" s="3"/>
      <c r="M581" s="3"/>
      <c r="N581" s="3"/>
      <c r="O581" s="3"/>
      <c r="P581" s="3"/>
      <c r="Q581" s="3"/>
      <c r="R581" s="3"/>
      <c r="S581" s="3"/>
    </row>
    <row r="582" spans="1:19" ht="16.5" x14ac:dyDescent="0.3">
      <c r="A582" s="3">
        <v>-7.8786422069007802</v>
      </c>
      <c r="B582" s="3">
        <v>37.195683792874298</v>
      </c>
      <c r="C582" s="3"/>
      <c r="D582" s="12">
        <v>0</v>
      </c>
      <c r="E582" s="12">
        <v>0</v>
      </c>
      <c r="F582" s="12">
        <v>0</v>
      </c>
      <c r="G582" s="12">
        <v>0</v>
      </c>
      <c r="H582" s="12">
        <v>0</v>
      </c>
      <c r="I582" s="12">
        <v>0</v>
      </c>
      <c r="J582" s="12">
        <v>0</v>
      </c>
      <c r="K582" s="3"/>
      <c r="L582" s="3"/>
      <c r="M582" s="3"/>
      <c r="N582" s="3"/>
      <c r="O582" s="3"/>
      <c r="P582" s="3"/>
      <c r="Q582" s="3"/>
      <c r="R582" s="3"/>
      <c r="S582" s="3"/>
    </row>
    <row r="583" spans="1:19" ht="16.5" x14ac:dyDescent="0.3">
      <c r="A583" s="3">
        <v>-8.1051426843928809</v>
      </c>
      <c r="B583" s="3">
        <v>37.090785317535698</v>
      </c>
      <c r="C583" s="3"/>
      <c r="D583" s="12">
        <v>0</v>
      </c>
      <c r="E583" s="12">
        <v>0</v>
      </c>
      <c r="F583" s="12">
        <v>8</v>
      </c>
      <c r="G583" s="12">
        <v>14</v>
      </c>
      <c r="H583" s="12">
        <v>13</v>
      </c>
      <c r="I583" s="12">
        <v>15</v>
      </c>
      <c r="J583" s="12">
        <v>17</v>
      </c>
      <c r="K583" s="3"/>
      <c r="L583" s="3"/>
      <c r="M583" s="3"/>
      <c r="N583" s="3"/>
      <c r="O583" s="3"/>
      <c r="P583" s="3"/>
      <c r="Q583" s="3"/>
      <c r="R583" s="3"/>
      <c r="S583" s="3"/>
    </row>
    <row r="584" spans="1:19" ht="16.5" x14ac:dyDescent="0.3">
      <c r="A584" s="3"/>
      <c r="B584" s="3"/>
      <c r="C584" s="3"/>
      <c r="D584" s="12"/>
      <c r="E584" s="12"/>
      <c r="F584" s="12"/>
      <c r="G584" s="12"/>
      <c r="H584" s="12"/>
      <c r="I584" s="12"/>
      <c r="J584" s="12"/>
      <c r="K584" s="3"/>
      <c r="L584" s="3"/>
      <c r="M584" s="3"/>
      <c r="N584" s="3"/>
      <c r="O584" s="3"/>
      <c r="P584" s="3"/>
      <c r="Q584" s="3"/>
      <c r="R584" s="3"/>
      <c r="S584" s="3"/>
    </row>
    <row r="585" spans="1:19" ht="16.5" x14ac:dyDescent="0.3">
      <c r="A585" s="3">
        <v>-7.7939568273674302</v>
      </c>
      <c r="B585" s="3">
        <v>37.424831452739703</v>
      </c>
      <c r="C585" s="3"/>
      <c r="D585" s="12">
        <v>0</v>
      </c>
      <c r="E585" s="12">
        <v>0</v>
      </c>
      <c r="F585" s="12">
        <v>0</v>
      </c>
      <c r="G585" s="12">
        <v>0</v>
      </c>
      <c r="H585" s="12">
        <v>0</v>
      </c>
      <c r="I585" s="12">
        <v>0</v>
      </c>
      <c r="J585" s="12">
        <v>0</v>
      </c>
      <c r="K585" s="3"/>
      <c r="L585" s="3"/>
      <c r="M585" s="3"/>
      <c r="N585" s="3"/>
      <c r="O585" s="3"/>
      <c r="P585" s="3"/>
      <c r="Q585" s="3"/>
      <c r="R585" s="3"/>
      <c r="S585" s="3"/>
    </row>
    <row r="586" spans="1:19" ht="16.5" x14ac:dyDescent="0.3">
      <c r="A586" s="3">
        <v>-8.1890592050789603</v>
      </c>
      <c r="B586" s="3">
        <v>37.5696276333897</v>
      </c>
      <c r="C586" s="3"/>
      <c r="D586" s="12">
        <v>0</v>
      </c>
      <c r="E586" s="12">
        <v>0</v>
      </c>
      <c r="F586" s="12">
        <v>0</v>
      </c>
      <c r="G586" s="12">
        <v>0</v>
      </c>
      <c r="H586" s="12">
        <v>0</v>
      </c>
      <c r="I586" s="12">
        <v>0</v>
      </c>
      <c r="J586" s="12">
        <v>0</v>
      </c>
      <c r="K586" s="3"/>
      <c r="L586" s="3"/>
      <c r="M586" s="3"/>
      <c r="N586" s="3"/>
      <c r="O586" s="3"/>
      <c r="P586" s="3"/>
      <c r="Q586" s="3"/>
      <c r="R586" s="3"/>
      <c r="S586" s="3"/>
    </row>
    <row r="587" spans="1:19" ht="16.5" x14ac:dyDescent="0.3">
      <c r="A587" s="3">
        <v>-8.0911078426638898</v>
      </c>
      <c r="B587" s="3">
        <v>37.712789767654897</v>
      </c>
      <c r="C587" s="3"/>
      <c r="D587" s="12">
        <v>0</v>
      </c>
      <c r="E587" s="12">
        <v>0</v>
      </c>
      <c r="F587" s="12">
        <v>0</v>
      </c>
      <c r="G587" s="12">
        <v>0</v>
      </c>
      <c r="H587" s="12">
        <v>0</v>
      </c>
      <c r="I587" s="12">
        <v>0</v>
      </c>
      <c r="J587" s="12">
        <v>0</v>
      </c>
      <c r="K587" s="3"/>
      <c r="L587" s="3"/>
      <c r="M587" s="3"/>
      <c r="N587" s="3"/>
      <c r="O587" s="3"/>
      <c r="P587" s="3"/>
      <c r="Q587" s="3"/>
      <c r="R587" s="3"/>
      <c r="S587" s="3"/>
    </row>
    <row r="588" spans="1:19" ht="16.5" x14ac:dyDescent="0.3">
      <c r="A588" s="3">
        <v>-7.7939568273674302</v>
      </c>
      <c r="B588" s="3">
        <v>37.424831452739703</v>
      </c>
      <c r="C588" s="3"/>
      <c r="D588" s="12">
        <v>0</v>
      </c>
      <c r="E588" s="12">
        <v>0</v>
      </c>
      <c r="F588" s="12">
        <v>0</v>
      </c>
      <c r="G588" s="12">
        <v>0</v>
      </c>
      <c r="H588" s="12">
        <v>0</v>
      </c>
      <c r="I588" s="12">
        <v>0</v>
      </c>
      <c r="J588" s="12">
        <v>0</v>
      </c>
      <c r="K588" s="3"/>
      <c r="L588" s="3"/>
      <c r="M588" s="3"/>
      <c r="N588" s="3"/>
      <c r="O588" s="3"/>
      <c r="P588" s="3"/>
      <c r="Q588" s="3"/>
      <c r="R588" s="3"/>
      <c r="S588" s="3"/>
    </row>
    <row r="589" spans="1:19" ht="16.5" x14ac:dyDescent="0.3">
      <c r="A589" s="3"/>
      <c r="B589" s="3"/>
      <c r="C589" s="3"/>
      <c r="D589" s="12"/>
      <c r="E589" s="12"/>
      <c r="F589" s="12"/>
      <c r="G589" s="12"/>
      <c r="H589" s="12"/>
      <c r="I589" s="12"/>
      <c r="J589" s="12"/>
      <c r="K589" s="3"/>
      <c r="L589" s="3"/>
      <c r="M589" s="3"/>
      <c r="N589" s="3"/>
      <c r="O589" s="3"/>
      <c r="P589" s="3"/>
      <c r="Q589" s="3"/>
      <c r="R589" s="3"/>
      <c r="S589" s="3"/>
    </row>
    <row r="590" spans="1:19" ht="16.5" x14ac:dyDescent="0.3">
      <c r="A590" s="3">
        <v>-8.7568766276828391</v>
      </c>
      <c r="B590" s="3">
        <v>37.769125089309199</v>
      </c>
      <c r="C590" s="3"/>
      <c r="D590" s="12">
        <v>0</v>
      </c>
      <c r="E590" s="12">
        <v>0</v>
      </c>
      <c r="F590" s="12">
        <v>0</v>
      </c>
      <c r="G590" s="12">
        <v>0</v>
      </c>
      <c r="H590" s="12">
        <v>0</v>
      </c>
      <c r="I590" s="12">
        <v>0</v>
      </c>
      <c r="J590" s="12">
        <v>0</v>
      </c>
      <c r="K590" s="3"/>
      <c r="L590" s="3"/>
      <c r="M590" s="3"/>
      <c r="N590" s="3"/>
      <c r="O590" s="3"/>
      <c r="P590" s="3"/>
      <c r="Q590" s="3"/>
      <c r="R590" s="3"/>
      <c r="S590" s="3"/>
    </row>
    <row r="591" spans="1:19" ht="16.5" x14ac:dyDescent="0.3">
      <c r="A591" s="3">
        <v>-8.5607131388645499</v>
      </c>
      <c r="B591" s="3">
        <v>38.182591564470897</v>
      </c>
      <c r="C591" s="3"/>
      <c r="D591" s="12">
        <v>0</v>
      </c>
      <c r="E591" s="12">
        <v>0</v>
      </c>
      <c r="F591" s="12">
        <v>6</v>
      </c>
      <c r="G591" s="12">
        <v>6</v>
      </c>
      <c r="H591" s="12">
        <v>6</v>
      </c>
      <c r="I591" s="12">
        <v>0</v>
      </c>
      <c r="J591" s="12">
        <v>6</v>
      </c>
      <c r="K591" s="3"/>
      <c r="L591" s="3"/>
      <c r="M591" s="3"/>
      <c r="N591" s="3"/>
      <c r="O591" s="3"/>
      <c r="P591" s="3"/>
      <c r="Q591" s="3"/>
      <c r="R591" s="3"/>
      <c r="S591" s="3"/>
    </row>
    <row r="592" spans="1:19" ht="16.5" x14ac:dyDescent="0.3">
      <c r="A592" s="3">
        <v>-8.3696578247253992</v>
      </c>
      <c r="B592" s="3">
        <v>37.717992345118802</v>
      </c>
      <c r="C592" s="3"/>
      <c r="D592" s="12">
        <v>0</v>
      </c>
      <c r="E592" s="12">
        <v>0</v>
      </c>
      <c r="F592" s="12">
        <v>0</v>
      </c>
      <c r="G592" s="12">
        <v>0</v>
      </c>
      <c r="H592" s="12">
        <v>0</v>
      </c>
      <c r="I592" s="12">
        <v>0</v>
      </c>
      <c r="J592" s="12">
        <v>0</v>
      </c>
      <c r="K592" s="3"/>
      <c r="L592" s="3"/>
      <c r="M592" s="3"/>
      <c r="N592" s="3"/>
      <c r="O592" s="3"/>
      <c r="P592" s="3"/>
      <c r="Q592" s="3"/>
      <c r="R592" s="3"/>
      <c r="S592" s="3"/>
    </row>
    <row r="593" spans="1:19" ht="16.5" x14ac:dyDescent="0.3">
      <c r="A593" s="3">
        <v>-8.7568766276828391</v>
      </c>
      <c r="B593" s="3">
        <v>37.769125089309199</v>
      </c>
      <c r="C593" s="3"/>
      <c r="D593" s="12">
        <v>0</v>
      </c>
      <c r="E593" s="12">
        <v>0</v>
      </c>
      <c r="F593" s="12">
        <v>0</v>
      </c>
      <c r="G593" s="12">
        <v>0</v>
      </c>
      <c r="H593" s="12">
        <v>0</v>
      </c>
      <c r="I593" s="12">
        <v>0</v>
      </c>
      <c r="J593" s="12">
        <v>0</v>
      </c>
      <c r="K593" s="3"/>
      <c r="L593" s="3"/>
      <c r="M593" s="3"/>
      <c r="N593" s="3"/>
      <c r="O593" s="3"/>
      <c r="P593" s="3"/>
      <c r="Q593" s="3"/>
      <c r="R593" s="3"/>
      <c r="S593" s="3"/>
    </row>
    <row r="594" spans="1:19" ht="16.5" x14ac:dyDescent="0.3">
      <c r="A594" s="3"/>
      <c r="B594" s="3"/>
      <c r="C594" s="3"/>
      <c r="D594" s="12"/>
      <c r="E594" s="12"/>
      <c r="F594" s="12"/>
      <c r="G594" s="12"/>
      <c r="H594" s="12"/>
      <c r="I594" s="12"/>
      <c r="J594" s="12"/>
      <c r="K594" s="3"/>
      <c r="L594" s="3"/>
      <c r="M594" s="3"/>
      <c r="N594" s="3"/>
      <c r="O594" s="3"/>
      <c r="P594" s="3"/>
      <c r="Q594" s="3"/>
      <c r="R594" s="3"/>
      <c r="S594" s="3"/>
    </row>
    <row r="595" spans="1:19" ht="16.5" x14ac:dyDescent="0.3">
      <c r="A595" s="3">
        <v>-8.0678557452168906</v>
      </c>
      <c r="B595" s="3">
        <v>40.756654451289499</v>
      </c>
      <c r="C595" s="3"/>
      <c r="D595" s="12">
        <v>0</v>
      </c>
      <c r="E595" s="12">
        <v>0</v>
      </c>
      <c r="F595" s="12">
        <v>0</v>
      </c>
      <c r="G595" s="12">
        <v>0</v>
      </c>
      <c r="H595" s="12">
        <v>0</v>
      </c>
      <c r="I595" s="12">
        <v>3</v>
      </c>
      <c r="J595" s="12">
        <v>3</v>
      </c>
      <c r="K595" s="3"/>
      <c r="L595" s="3"/>
      <c r="M595" s="3"/>
      <c r="N595" s="3"/>
      <c r="O595" s="3"/>
      <c r="P595" s="3"/>
      <c r="Q595" s="3"/>
      <c r="R595" s="3"/>
      <c r="S595" s="3"/>
    </row>
    <row r="596" spans="1:19" ht="16.5" x14ac:dyDescent="0.3">
      <c r="A596" s="3">
        <v>-7.9122567588580202</v>
      </c>
      <c r="B596" s="3">
        <v>40.9144473283583</v>
      </c>
      <c r="C596" s="3"/>
      <c r="D596" s="12">
        <v>0</v>
      </c>
      <c r="E596" s="12">
        <v>0</v>
      </c>
      <c r="F596" s="12">
        <v>0</v>
      </c>
      <c r="G596" s="12">
        <v>0</v>
      </c>
      <c r="H596" s="12">
        <v>0</v>
      </c>
      <c r="I596" s="12">
        <v>0</v>
      </c>
      <c r="J596" s="12">
        <v>22</v>
      </c>
      <c r="K596" s="3"/>
      <c r="L596" s="3"/>
      <c r="M596" s="3"/>
      <c r="N596" s="3"/>
      <c r="O596" s="3"/>
      <c r="P596" s="3"/>
      <c r="Q596" s="3"/>
      <c r="R596" s="3"/>
      <c r="S596" s="3"/>
    </row>
    <row r="597" spans="1:19" ht="16.5" x14ac:dyDescent="0.3">
      <c r="A597" s="3">
        <v>-7.9083735183957096</v>
      </c>
      <c r="B597" s="3">
        <v>40.661514034353402</v>
      </c>
      <c r="C597" s="3"/>
      <c r="D597" s="12">
        <v>6</v>
      </c>
      <c r="E597" s="12">
        <v>11</v>
      </c>
      <c r="F597" s="12">
        <v>20</v>
      </c>
      <c r="G597" s="12">
        <v>21</v>
      </c>
      <c r="H597" s="12">
        <v>21</v>
      </c>
      <c r="I597" s="12">
        <v>20</v>
      </c>
      <c r="J597" s="12">
        <v>28</v>
      </c>
      <c r="K597" s="3"/>
      <c r="L597" s="3"/>
      <c r="M597" s="3"/>
      <c r="N597" s="3"/>
      <c r="O597" s="3"/>
      <c r="P597" s="3"/>
      <c r="Q597" s="3"/>
      <c r="R597" s="3"/>
      <c r="S597" s="3"/>
    </row>
    <row r="598" spans="1:19" ht="16.5" x14ac:dyDescent="0.3">
      <c r="A598" s="3">
        <v>-8.0678557452168906</v>
      </c>
      <c r="B598" s="3">
        <v>40.756654451289499</v>
      </c>
      <c r="C598" s="3"/>
      <c r="D598" s="12">
        <v>0</v>
      </c>
      <c r="E598" s="12">
        <v>0</v>
      </c>
      <c r="F598" s="12">
        <v>0</v>
      </c>
      <c r="G598" s="12">
        <v>0</v>
      </c>
      <c r="H598" s="12">
        <v>0</v>
      </c>
      <c r="I598" s="12">
        <v>3</v>
      </c>
      <c r="J598" s="12">
        <v>3</v>
      </c>
      <c r="K598" s="3"/>
      <c r="L598" s="3"/>
      <c r="M598" s="3"/>
      <c r="N598" s="3"/>
      <c r="O598" s="3"/>
      <c r="P598" s="3"/>
      <c r="Q598" s="3"/>
      <c r="R598" s="3"/>
      <c r="S598" s="3"/>
    </row>
    <row r="599" spans="1:19" ht="16.5" x14ac:dyDescent="0.3">
      <c r="A599" s="3"/>
      <c r="B599" s="3"/>
      <c r="C599" s="3"/>
      <c r="D599" s="12"/>
      <c r="E599" s="12"/>
      <c r="F599" s="12"/>
      <c r="G599" s="12"/>
      <c r="H599" s="12"/>
      <c r="I599" s="12"/>
      <c r="J599" s="12"/>
      <c r="K599" s="3"/>
      <c r="L599" s="3"/>
      <c r="M599" s="3"/>
      <c r="N599" s="3"/>
      <c r="O599" s="3"/>
      <c r="P599" s="3"/>
      <c r="Q599" s="3"/>
      <c r="R599" s="3"/>
      <c r="S599" s="3"/>
    </row>
    <row r="600" spans="1:19" ht="16.5" x14ac:dyDescent="0.3">
      <c r="A600" s="3">
        <v>-7.5542710599354503</v>
      </c>
      <c r="B600" s="3">
        <v>40.816618572986499</v>
      </c>
      <c r="C600" s="3"/>
      <c r="D600" s="12">
        <v>0</v>
      </c>
      <c r="E600" s="12">
        <v>0</v>
      </c>
      <c r="F600" s="12">
        <v>0</v>
      </c>
      <c r="G600" s="12">
        <v>0</v>
      </c>
      <c r="H600" s="12">
        <v>0</v>
      </c>
      <c r="I600" s="12">
        <v>0</v>
      </c>
      <c r="J600" s="12">
        <v>0</v>
      </c>
      <c r="K600" s="3"/>
      <c r="L600" s="3"/>
      <c r="M600" s="3"/>
      <c r="N600" s="3"/>
      <c r="O600" s="3"/>
      <c r="P600" s="3"/>
      <c r="Q600" s="3"/>
      <c r="R600" s="3"/>
      <c r="S600" s="3"/>
    </row>
    <row r="601" spans="1:19" ht="16.5" x14ac:dyDescent="0.3">
      <c r="A601" s="3">
        <v>-7.4096410562846602</v>
      </c>
      <c r="B601" s="3">
        <v>40.616362234588401</v>
      </c>
      <c r="C601" s="3"/>
      <c r="D601" s="12">
        <v>0</v>
      </c>
      <c r="E601" s="12">
        <v>0</v>
      </c>
      <c r="F601" s="12">
        <v>0</v>
      </c>
      <c r="G601" s="12">
        <v>0</v>
      </c>
      <c r="H601" s="12">
        <v>0</v>
      </c>
      <c r="I601" s="12">
        <v>0</v>
      </c>
      <c r="J601" s="12">
        <v>0</v>
      </c>
      <c r="K601" s="3"/>
      <c r="L601" s="3"/>
      <c r="M601" s="3"/>
      <c r="N601" s="3"/>
      <c r="O601" s="3"/>
      <c r="P601" s="3"/>
      <c r="Q601" s="3"/>
      <c r="R601" s="3"/>
      <c r="S601" s="3"/>
    </row>
    <row r="602" spans="1:19" ht="16.5" x14ac:dyDescent="0.3">
      <c r="A602" s="3">
        <v>-7.5541939539247398</v>
      </c>
      <c r="B602" s="3">
        <v>40.606377468710399</v>
      </c>
      <c r="C602" s="3"/>
      <c r="D602" s="12">
        <v>0</v>
      </c>
      <c r="E602" s="12">
        <v>0</v>
      </c>
      <c r="F602" s="12">
        <v>0</v>
      </c>
      <c r="G602" s="12">
        <v>0</v>
      </c>
      <c r="H602" s="12">
        <v>0</v>
      </c>
      <c r="I602" s="12">
        <v>0</v>
      </c>
      <c r="J602" s="12">
        <v>0</v>
      </c>
      <c r="K602" s="3"/>
      <c r="L602" s="3"/>
      <c r="M602" s="3"/>
      <c r="N602" s="3"/>
      <c r="O602" s="3"/>
      <c r="P602" s="3"/>
      <c r="Q602" s="3"/>
      <c r="R602" s="3"/>
      <c r="S602" s="3"/>
    </row>
    <row r="603" spans="1:19" ht="16.5" x14ac:dyDescent="0.3">
      <c r="A603" s="3">
        <v>-7.5542710599354503</v>
      </c>
      <c r="B603" s="3">
        <v>40.816618572986499</v>
      </c>
      <c r="C603" s="3"/>
      <c r="D603" s="12">
        <v>0</v>
      </c>
      <c r="E603" s="12">
        <v>0</v>
      </c>
      <c r="F603" s="12">
        <v>0</v>
      </c>
      <c r="G603" s="12">
        <v>0</v>
      </c>
      <c r="H603" s="12">
        <v>0</v>
      </c>
      <c r="I603" s="12">
        <v>0</v>
      </c>
      <c r="J603" s="12">
        <v>0</v>
      </c>
      <c r="K603" s="3"/>
      <c r="L603" s="3"/>
      <c r="M603" s="3"/>
      <c r="N603" s="3"/>
      <c r="O603" s="3"/>
      <c r="P603" s="3"/>
      <c r="Q603" s="3"/>
      <c r="R603" s="3"/>
      <c r="S603" s="3"/>
    </row>
    <row r="604" spans="1:19" ht="16.5" x14ac:dyDescent="0.3">
      <c r="A604" s="3"/>
      <c r="B604" s="3"/>
      <c r="C604" s="3"/>
      <c r="D604" s="12"/>
      <c r="E604" s="12"/>
      <c r="F604" s="12"/>
      <c r="G604" s="12"/>
      <c r="H604" s="12"/>
      <c r="I604" s="12"/>
      <c r="J604" s="12"/>
      <c r="K604" s="3"/>
      <c r="L604" s="3"/>
      <c r="M604" s="3"/>
      <c r="N604" s="3"/>
      <c r="O604" s="3"/>
      <c r="P604" s="3"/>
      <c r="Q604" s="3"/>
      <c r="R604" s="3"/>
      <c r="S604" s="3"/>
    </row>
    <row r="605" spans="1:19" ht="16.5" x14ac:dyDescent="0.3">
      <c r="A605" s="3">
        <v>-8.1752389141564699</v>
      </c>
      <c r="B605" s="3">
        <v>41.4496167119758</v>
      </c>
      <c r="C605" s="3"/>
      <c r="D605" s="12">
        <v>0</v>
      </c>
      <c r="E605" s="12">
        <v>0</v>
      </c>
      <c r="F605" s="12">
        <v>5</v>
      </c>
      <c r="G605" s="12">
        <v>5</v>
      </c>
      <c r="H605" s="12">
        <v>5</v>
      </c>
      <c r="I605" s="12">
        <v>0</v>
      </c>
      <c r="J605" s="12">
        <v>6</v>
      </c>
      <c r="K605" s="3"/>
      <c r="L605" s="3"/>
      <c r="M605" s="3"/>
      <c r="N605" s="3"/>
      <c r="O605" s="3"/>
      <c r="P605" s="3"/>
      <c r="Q605" s="3"/>
      <c r="R605" s="3"/>
      <c r="S605" s="3"/>
    </row>
    <row r="606" spans="1:19" ht="16.5" x14ac:dyDescent="0.3">
      <c r="A606" s="3">
        <v>-8.0052050731222693</v>
      </c>
      <c r="B606" s="3">
        <v>41.397447613296698</v>
      </c>
      <c r="C606" s="3"/>
      <c r="D606" s="12">
        <v>0</v>
      </c>
      <c r="E606" s="12">
        <v>0</v>
      </c>
      <c r="F606" s="12">
        <v>0</v>
      </c>
      <c r="G606" s="12">
        <v>0</v>
      </c>
      <c r="H606" s="12">
        <v>0</v>
      </c>
      <c r="I606" s="12">
        <v>0</v>
      </c>
      <c r="J606" s="12">
        <v>0</v>
      </c>
      <c r="K606" s="3"/>
      <c r="L606" s="3"/>
      <c r="M606" s="3"/>
      <c r="N606" s="3"/>
      <c r="O606" s="3"/>
      <c r="P606" s="3"/>
      <c r="Q606" s="3"/>
      <c r="R606" s="3"/>
      <c r="S606" s="3"/>
    </row>
    <row r="607" spans="1:19" ht="16.5" x14ac:dyDescent="0.3">
      <c r="A607" s="3">
        <v>-8.2038141592714204</v>
      </c>
      <c r="B607" s="3">
        <v>41.358592011986197</v>
      </c>
      <c r="C607" s="3"/>
      <c r="D607" s="12">
        <v>17</v>
      </c>
      <c r="E607" s="12">
        <v>17</v>
      </c>
      <c r="F607" s="12">
        <v>24</v>
      </c>
      <c r="G607" s="12">
        <v>26</v>
      </c>
      <c r="H607" s="12">
        <v>26</v>
      </c>
      <c r="I607" s="12">
        <v>37</v>
      </c>
      <c r="J607" s="12">
        <v>42</v>
      </c>
      <c r="K607" s="3"/>
      <c r="L607" s="3"/>
      <c r="M607" s="3"/>
      <c r="N607" s="3"/>
      <c r="O607" s="3"/>
      <c r="P607" s="3"/>
      <c r="Q607" s="3"/>
      <c r="R607" s="3"/>
      <c r="S607" s="3"/>
    </row>
    <row r="608" spans="1:19" ht="16.5" x14ac:dyDescent="0.3">
      <c r="A608" s="3">
        <v>-8.1752389141564699</v>
      </c>
      <c r="B608" s="3">
        <v>41.4496167119758</v>
      </c>
      <c r="C608" s="3"/>
      <c r="D608" s="12">
        <v>0</v>
      </c>
      <c r="E608" s="12">
        <v>0</v>
      </c>
      <c r="F608" s="12">
        <v>5</v>
      </c>
      <c r="G608" s="12">
        <v>5</v>
      </c>
      <c r="H608" s="12">
        <v>5</v>
      </c>
      <c r="I608" s="12">
        <v>0</v>
      </c>
      <c r="J608" s="12">
        <v>6</v>
      </c>
      <c r="K608" s="3"/>
      <c r="L608" s="3"/>
      <c r="M608" s="3"/>
      <c r="N608" s="3"/>
      <c r="O608" s="3"/>
      <c r="P608" s="3"/>
      <c r="Q608" s="3"/>
      <c r="R608" s="3"/>
      <c r="S608" s="3"/>
    </row>
    <row r="609" spans="1:19" ht="16.5" x14ac:dyDescent="0.3">
      <c r="A609" s="3"/>
      <c r="B609" s="3"/>
      <c r="C609" s="3"/>
      <c r="D609" s="12"/>
      <c r="E609" s="12"/>
      <c r="F609" s="12"/>
      <c r="G609" s="12"/>
      <c r="H609" s="12"/>
      <c r="I609" s="12"/>
      <c r="J609" s="12"/>
      <c r="K609" s="3"/>
      <c r="L609" s="3"/>
      <c r="M609" s="3"/>
      <c r="N609" s="3"/>
      <c r="O609" s="3"/>
      <c r="P609" s="3"/>
      <c r="Q609" s="3"/>
      <c r="R609" s="3"/>
      <c r="S609" s="3"/>
    </row>
    <row r="610" spans="1:19" ht="16.5" x14ac:dyDescent="0.3">
      <c r="A610" s="3">
        <v>-8.0052050731222693</v>
      </c>
      <c r="B610" s="3">
        <v>41.397447613296698</v>
      </c>
      <c r="C610" s="3"/>
      <c r="D610" s="12">
        <v>0</v>
      </c>
      <c r="E610" s="12">
        <v>0</v>
      </c>
      <c r="F610" s="12">
        <v>0</v>
      </c>
      <c r="G610" s="12">
        <v>0</v>
      </c>
      <c r="H610" s="12">
        <v>0</v>
      </c>
      <c r="I610" s="12">
        <v>0</v>
      </c>
      <c r="J610" s="12">
        <v>0</v>
      </c>
      <c r="K610" s="3"/>
      <c r="L610" s="3"/>
      <c r="M610" s="3"/>
      <c r="N610" s="3"/>
      <c r="O610" s="3"/>
      <c r="P610" s="3"/>
      <c r="Q610" s="3"/>
      <c r="R610" s="3"/>
      <c r="S610" s="3"/>
    </row>
    <row r="611" spans="1:19" ht="16.5" x14ac:dyDescent="0.3">
      <c r="A611" s="3">
        <v>-8.0744930279153202</v>
      </c>
      <c r="B611" s="3">
        <v>41.278181594029398</v>
      </c>
      <c r="C611" s="3"/>
      <c r="D611" s="12">
        <v>0</v>
      </c>
      <c r="E611" s="12">
        <v>0</v>
      </c>
      <c r="F611" s="12">
        <v>0</v>
      </c>
      <c r="G611" s="12">
        <v>3</v>
      </c>
      <c r="H611" s="12">
        <v>4</v>
      </c>
      <c r="I611" s="12">
        <v>0</v>
      </c>
      <c r="J611" s="12">
        <v>6</v>
      </c>
      <c r="K611" s="3"/>
      <c r="L611" s="3"/>
      <c r="M611" s="3"/>
      <c r="N611" s="3"/>
      <c r="O611" s="3"/>
      <c r="P611" s="3"/>
      <c r="Q611" s="3"/>
      <c r="R611" s="3"/>
      <c r="S611" s="3"/>
    </row>
    <row r="612" spans="1:19" ht="16.5" x14ac:dyDescent="0.3">
      <c r="A612" s="3">
        <v>-8.2038141592714204</v>
      </c>
      <c r="B612" s="3">
        <v>41.358592011986197</v>
      </c>
      <c r="C612" s="3"/>
      <c r="D612" s="12">
        <v>17</v>
      </c>
      <c r="E612" s="12">
        <v>17</v>
      </c>
      <c r="F612" s="12">
        <v>24</v>
      </c>
      <c r="G612" s="12">
        <v>26</v>
      </c>
      <c r="H612" s="12">
        <v>26</v>
      </c>
      <c r="I612" s="12">
        <v>37</v>
      </c>
      <c r="J612" s="12">
        <v>42</v>
      </c>
      <c r="K612" s="3"/>
      <c r="L612" s="3"/>
      <c r="M612" s="3"/>
      <c r="N612" s="3"/>
      <c r="O612" s="3"/>
      <c r="P612" s="3"/>
      <c r="Q612" s="3"/>
      <c r="R612" s="3"/>
      <c r="S612" s="3"/>
    </row>
    <row r="613" spans="1:19" ht="16.5" x14ac:dyDescent="0.3">
      <c r="A613" s="3">
        <v>-8.0052050731222693</v>
      </c>
      <c r="B613" s="3">
        <v>41.397447613296698</v>
      </c>
      <c r="C613" s="3"/>
      <c r="D613" s="12">
        <v>0</v>
      </c>
      <c r="E613" s="12">
        <v>0</v>
      </c>
      <c r="F613" s="12">
        <v>0</v>
      </c>
      <c r="G613" s="12">
        <v>0</v>
      </c>
      <c r="H613" s="12">
        <v>0</v>
      </c>
      <c r="I613" s="12">
        <v>0</v>
      </c>
      <c r="J613" s="12">
        <v>0</v>
      </c>
      <c r="K613" s="3"/>
      <c r="L613" s="3"/>
      <c r="M613" s="3"/>
      <c r="N613" s="3"/>
      <c r="O613" s="3"/>
      <c r="P613" s="3"/>
      <c r="Q613" s="3"/>
      <c r="R613" s="3"/>
      <c r="S613" s="3"/>
    </row>
    <row r="614" spans="1:19" ht="16.5" x14ac:dyDescent="0.3">
      <c r="A614" s="3"/>
      <c r="B614" s="3"/>
      <c r="C614" s="3"/>
      <c r="D614" s="12"/>
      <c r="E614" s="12"/>
      <c r="F614" s="12"/>
      <c r="G614" s="12"/>
      <c r="H614" s="12"/>
      <c r="I614" s="12"/>
      <c r="J614" s="12"/>
      <c r="K614" s="3"/>
      <c r="L614" s="3"/>
      <c r="M614" s="3"/>
      <c r="N614" s="3"/>
      <c r="O614" s="3"/>
      <c r="P614" s="3"/>
      <c r="Q614" s="3"/>
      <c r="R614" s="3"/>
      <c r="S614" s="3"/>
    </row>
    <row r="615" spans="1:19" ht="16.5" x14ac:dyDescent="0.3">
      <c r="A615" s="3">
        <v>-7.7201342041471399</v>
      </c>
      <c r="B615" s="3">
        <v>39.410445914870401</v>
      </c>
      <c r="C615" s="3"/>
      <c r="D615" s="12">
        <v>0</v>
      </c>
      <c r="E615" s="12">
        <v>0</v>
      </c>
      <c r="F615" s="12">
        <v>0</v>
      </c>
      <c r="G615" s="12">
        <v>0</v>
      </c>
      <c r="H615" s="12">
        <v>0</v>
      </c>
      <c r="I615" s="12">
        <v>0</v>
      </c>
      <c r="J615" s="12">
        <v>0</v>
      </c>
      <c r="K615" s="3"/>
      <c r="L615" s="3"/>
      <c r="M615" s="3"/>
      <c r="N615" s="3"/>
      <c r="O615" s="3"/>
      <c r="P615" s="3"/>
      <c r="Q615" s="3"/>
      <c r="R615" s="3"/>
      <c r="S615" s="3"/>
    </row>
    <row r="616" spans="1:19" ht="16.5" x14ac:dyDescent="0.3">
      <c r="A616" s="3">
        <v>-7.6454770232006801</v>
      </c>
      <c r="B616" s="3">
        <v>39.196019617172801</v>
      </c>
      <c r="C616" s="3"/>
      <c r="D616" s="12">
        <v>0</v>
      </c>
      <c r="E616" s="12">
        <v>0</v>
      </c>
      <c r="F616" s="12">
        <v>0</v>
      </c>
      <c r="G616" s="12">
        <v>0</v>
      </c>
      <c r="H616" s="12">
        <v>0</v>
      </c>
      <c r="I616" s="12">
        <v>0</v>
      </c>
      <c r="J616" s="12">
        <v>0</v>
      </c>
      <c r="K616" s="3"/>
      <c r="L616" s="3"/>
      <c r="M616" s="3"/>
      <c r="N616" s="3"/>
      <c r="O616" s="3"/>
      <c r="P616" s="3"/>
      <c r="Q616" s="3"/>
      <c r="R616" s="3"/>
      <c r="S616" s="3"/>
    </row>
    <row r="617" spans="1:19" ht="16.5" x14ac:dyDescent="0.3">
      <c r="A617" s="3">
        <v>-7.9934933959372403</v>
      </c>
      <c r="B617" s="3">
        <v>39.2592415407034</v>
      </c>
      <c r="C617" s="3"/>
      <c r="D617" s="12">
        <v>0</v>
      </c>
      <c r="E617" s="12">
        <v>0</v>
      </c>
      <c r="F617" s="12">
        <v>0</v>
      </c>
      <c r="G617" s="12">
        <v>0</v>
      </c>
      <c r="H617" s="12">
        <v>0</v>
      </c>
      <c r="I617" s="12">
        <v>0</v>
      </c>
      <c r="J617" s="12">
        <v>0</v>
      </c>
      <c r="K617" s="3"/>
      <c r="L617" s="3"/>
      <c r="M617" s="3"/>
      <c r="N617" s="3"/>
      <c r="O617" s="3"/>
      <c r="P617" s="3"/>
      <c r="Q617" s="3"/>
      <c r="R617" s="3"/>
      <c r="S617" s="3"/>
    </row>
    <row r="618" spans="1:19" ht="16.5" x14ac:dyDescent="0.3">
      <c r="A618" s="3">
        <v>-7.7201342041471399</v>
      </c>
      <c r="B618" s="3">
        <v>39.410445914870401</v>
      </c>
      <c r="C618" s="3"/>
      <c r="D618" s="12">
        <v>0</v>
      </c>
      <c r="E618" s="12">
        <v>0</v>
      </c>
      <c r="F618" s="12">
        <v>0</v>
      </c>
      <c r="G618" s="12">
        <v>0</v>
      </c>
      <c r="H618" s="12">
        <v>0</v>
      </c>
      <c r="I618" s="12">
        <v>0</v>
      </c>
      <c r="J618" s="12">
        <v>0</v>
      </c>
      <c r="K618" s="3"/>
      <c r="L618" s="3"/>
      <c r="M618" s="3"/>
      <c r="N618" s="3"/>
      <c r="O618" s="3"/>
      <c r="P618" s="3"/>
      <c r="Q618" s="3"/>
      <c r="R618" s="3"/>
      <c r="S618" s="3"/>
    </row>
    <row r="619" spans="1:19" ht="16.5" x14ac:dyDescent="0.3">
      <c r="A619" s="3"/>
      <c r="B619" s="3"/>
      <c r="C619" s="3"/>
      <c r="D619" s="12"/>
      <c r="E619" s="12"/>
      <c r="F619" s="12"/>
      <c r="G619" s="12"/>
      <c r="H619" s="12"/>
      <c r="I619" s="12"/>
      <c r="J619" s="12"/>
      <c r="K619" s="3"/>
      <c r="L619" s="3"/>
      <c r="M619" s="3"/>
      <c r="N619" s="3"/>
      <c r="O619" s="3"/>
      <c r="P619" s="3"/>
      <c r="Q619" s="3"/>
      <c r="R619" s="3"/>
      <c r="S619" s="3"/>
    </row>
    <row r="620" spans="1:19" ht="16.5" x14ac:dyDescent="0.3">
      <c r="A620" s="3">
        <v>-8.1951121938921894</v>
      </c>
      <c r="B620" s="3">
        <v>39.499466461666302</v>
      </c>
      <c r="C620" s="3"/>
      <c r="D620" s="12">
        <v>0</v>
      </c>
      <c r="E620" s="12">
        <v>0</v>
      </c>
      <c r="F620" s="12">
        <v>0</v>
      </c>
      <c r="G620" s="12">
        <v>0</v>
      </c>
      <c r="H620" s="12">
        <v>0</v>
      </c>
      <c r="I620" s="12">
        <v>0</v>
      </c>
      <c r="J620" s="12">
        <v>7</v>
      </c>
      <c r="K620" s="3"/>
      <c r="L620" s="3"/>
      <c r="M620" s="3"/>
      <c r="N620" s="3"/>
      <c r="O620" s="3"/>
      <c r="P620" s="3"/>
      <c r="Q620" s="3"/>
      <c r="R620" s="3"/>
      <c r="S620" s="3"/>
    </row>
    <row r="621" spans="1:19" ht="16.5" x14ac:dyDescent="0.3">
      <c r="A621" s="3">
        <v>-8.3258520381724406</v>
      </c>
      <c r="B621" s="3">
        <v>39.483358236891597</v>
      </c>
      <c r="C621" s="3"/>
      <c r="D621" s="12">
        <v>0</v>
      </c>
      <c r="E621" s="12">
        <v>0</v>
      </c>
      <c r="F621" s="12">
        <v>0</v>
      </c>
      <c r="G621" s="12">
        <v>0</v>
      </c>
      <c r="H621" s="12">
        <v>0</v>
      </c>
      <c r="I621" s="12">
        <v>0</v>
      </c>
      <c r="J621" s="12">
        <v>0</v>
      </c>
      <c r="K621" s="3"/>
      <c r="L621" s="3"/>
      <c r="M621" s="3"/>
      <c r="N621" s="3"/>
      <c r="O621" s="3"/>
      <c r="P621" s="3"/>
      <c r="Q621" s="3"/>
      <c r="R621" s="3"/>
      <c r="S621" s="3"/>
    </row>
    <row r="622" spans="1:19" ht="16.5" x14ac:dyDescent="0.3">
      <c r="A622" s="3">
        <v>-8.2620565165614206</v>
      </c>
      <c r="B622" s="3">
        <v>39.682316371952901</v>
      </c>
      <c r="C622" s="3"/>
      <c r="D622" s="12">
        <v>0</v>
      </c>
      <c r="E622" s="12">
        <v>0</v>
      </c>
      <c r="F622" s="12">
        <v>0</v>
      </c>
      <c r="G622" s="12">
        <v>0</v>
      </c>
      <c r="H622" s="12">
        <v>0</v>
      </c>
      <c r="I622" s="12">
        <v>0</v>
      </c>
      <c r="J622" s="12">
        <v>0</v>
      </c>
      <c r="K622" s="3"/>
      <c r="L622" s="3"/>
      <c r="M622" s="3"/>
      <c r="N622" s="3"/>
      <c r="O622" s="3"/>
      <c r="P622" s="3"/>
      <c r="Q622" s="3"/>
      <c r="R622" s="3"/>
      <c r="S622" s="3"/>
    </row>
    <row r="623" spans="1:19" ht="16.5" x14ac:dyDescent="0.3">
      <c r="A623" s="3">
        <v>-8.1951121938921894</v>
      </c>
      <c r="B623" s="3">
        <v>39.499466461666302</v>
      </c>
      <c r="C623" s="3"/>
      <c r="D623" s="12">
        <v>0</v>
      </c>
      <c r="E623" s="12">
        <v>0</v>
      </c>
      <c r="F623" s="12">
        <v>0</v>
      </c>
      <c r="G623" s="12">
        <v>0</v>
      </c>
      <c r="H623" s="12">
        <v>0</v>
      </c>
      <c r="I623" s="12">
        <v>0</v>
      </c>
      <c r="J623" s="12">
        <v>7</v>
      </c>
      <c r="K623" s="3"/>
      <c r="L623" s="3"/>
      <c r="M623" s="3"/>
      <c r="N623" s="3"/>
      <c r="O623" s="3"/>
      <c r="P623" s="3"/>
      <c r="Q623" s="3"/>
      <c r="R623" s="3"/>
      <c r="S623" s="3"/>
    </row>
    <row r="624" spans="1:19" ht="16.5" x14ac:dyDescent="0.3">
      <c r="A624" s="3"/>
      <c r="B624" s="3"/>
      <c r="C624" s="3"/>
      <c r="D624" s="12"/>
      <c r="E624" s="12"/>
      <c r="F624" s="12"/>
      <c r="G624" s="12"/>
      <c r="H624" s="12"/>
      <c r="I624" s="12"/>
      <c r="J624" s="12"/>
      <c r="K624" s="3"/>
      <c r="L624" s="3"/>
      <c r="M624" s="3"/>
      <c r="N624" s="3"/>
      <c r="O624" s="3"/>
      <c r="P624" s="3"/>
      <c r="Q624" s="3"/>
      <c r="R624" s="3"/>
      <c r="S624" s="3"/>
    </row>
    <row r="625" spans="1:19" ht="16.5" x14ac:dyDescent="0.3">
      <c r="A625" s="3">
        <v>-7.5671170990655696</v>
      </c>
      <c r="B625" s="3">
        <v>41.268681564346103</v>
      </c>
      <c r="C625" s="3"/>
      <c r="D625" s="12">
        <v>0</v>
      </c>
      <c r="E625" s="12">
        <v>0</v>
      </c>
      <c r="F625" s="12">
        <v>0</v>
      </c>
      <c r="G625" s="12">
        <v>0</v>
      </c>
      <c r="H625" s="12">
        <v>0</v>
      </c>
      <c r="I625" s="12">
        <v>0</v>
      </c>
      <c r="J625" s="12">
        <v>0</v>
      </c>
      <c r="K625" s="3"/>
      <c r="L625" s="3"/>
      <c r="M625" s="3"/>
      <c r="N625" s="3"/>
      <c r="O625" s="3"/>
      <c r="P625" s="3"/>
      <c r="Q625" s="3"/>
      <c r="R625" s="3"/>
      <c r="S625" s="3"/>
    </row>
    <row r="626" spans="1:19" ht="16.5" x14ac:dyDescent="0.3">
      <c r="A626" s="3">
        <v>-7.45290057462707</v>
      </c>
      <c r="B626" s="3">
        <v>41.412408744631598</v>
      </c>
      <c r="C626" s="3"/>
      <c r="D626" s="12">
        <v>0</v>
      </c>
      <c r="E626" s="12">
        <v>0</v>
      </c>
      <c r="F626" s="12">
        <v>0</v>
      </c>
      <c r="G626" s="12">
        <v>0</v>
      </c>
      <c r="H626" s="12">
        <v>0</v>
      </c>
      <c r="I626" s="12">
        <v>0</v>
      </c>
      <c r="J626" s="12">
        <v>0</v>
      </c>
      <c r="K626" s="3"/>
      <c r="L626" s="3"/>
      <c r="M626" s="3"/>
      <c r="N626" s="3"/>
      <c r="O626" s="3"/>
      <c r="P626" s="3"/>
      <c r="Q626" s="3"/>
      <c r="R626" s="3"/>
      <c r="S626" s="3"/>
    </row>
    <row r="627" spans="1:19" ht="16.5" x14ac:dyDescent="0.3">
      <c r="A627" s="3">
        <v>-7.4052121095634904</v>
      </c>
      <c r="B627" s="3">
        <v>41.184974865086602</v>
      </c>
      <c r="C627" s="3"/>
      <c r="D627" s="12">
        <v>0</v>
      </c>
      <c r="E627" s="12">
        <v>0</v>
      </c>
      <c r="F627" s="12">
        <v>0</v>
      </c>
      <c r="G627" s="12">
        <v>0</v>
      </c>
      <c r="H627" s="12">
        <v>0</v>
      </c>
      <c r="I627" s="12">
        <v>0</v>
      </c>
      <c r="J627" s="12">
        <v>0</v>
      </c>
      <c r="K627" s="3"/>
      <c r="L627" s="3"/>
      <c r="M627" s="3"/>
      <c r="N627" s="3"/>
      <c r="O627" s="3"/>
      <c r="P627" s="3"/>
      <c r="Q627" s="3"/>
      <c r="R627" s="3"/>
      <c r="S627" s="3"/>
    </row>
    <row r="628" spans="1:19" ht="16.5" x14ac:dyDescent="0.3">
      <c r="A628" s="3">
        <v>-7.5671170990655696</v>
      </c>
      <c r="B628" s="3">
        <v>41.268681564346103</v>
      </c>
      <c r="C628" s="3"/>
      <c r="D628" s="12">
        <v>0</v>
      </c>
      <c r="E628" s="12">
        <v>0</v>
      </c>
      <c r="F628" s="12">
        <v>0</v>
      </c>
      <c r="G628" s="12">
        <v>0</v>
      </c>
      <c r="H628" s="12">
        <v>0</v>
      </c>
      <c r="I628" s="12">
        <v>0</v>
      </c>
      <c r="J628" s="12">
        <v>0</v>
      </c>
      <c r="K628" s="3"/>
      <c r="L628" s="3"/>
      <c r="M628" s="3"/>
      <c r="N628" s="3"/>
      <c r="O628" s="3"/>
      <c r="P628" s="3"/>
      <c r="Q628" s="3"/>
      <c r="R628" s="3"/>
      <c r="S628" s="3"/>
    </row>
    <row r="629" spans="1:19" ht="16.5" x14ac:dyDescent="0.3">
      <c r="A629" s="3"/>
      <c r="B629" s="3"/>
      <c r="C629" s="3"/>
      <c r="D629" s="12"/>
      <c r="E629" s="12"/>
      <c r="F629" s="12"/>
      <c r="G629" s="12"/>
      <c r="H629" s="12"/>
      <c r="I629" s="12"/>
      <c r="J629" s="12"/>
      <c r="K629" s="3"/>
      <c r="L629" s="3"/>
      <c r="M629" s="3"/>
      <c r="N629" s="3"/>
      <c r="O629" s="3"/>
      <c r="P629" s="3"/>
      <c r="Q629" s="3"/>
      <c r="R629" s="3"/>
      <c r="S629" s="3"/>
    </row>
    <row r="630" spans="1:19" ht="16.5" x14ac:dyDescent="0.3">
      <c r="A630" s="3">
        <v>-7.1778847969819202</v>
      </c>
      <c r="B630" s="3">
        <v>41.4764874174599</v>
      </c>
      <c r="C630" s="3"/>
      <c r="D630" s="12">
        <v>3</v>
      </c>
      <c r="E630" s="12">
        <v>3</v>
      </c>
      <c r="F630" s="12">
        <v>5</v>
      </c>
      <c r="G630" s="12">
        <v>6</v>
      </c>
      <c r="H630" s="12">
        <v>8</v>
      </c>
      <c r="I630" s="12">
        <v>10</v>
      </c>
      <c r="J630" s="12">
        <v>10</v>
      </c>
      <c r="K630" s="3"/>
      <c r="L630" s="3"/>
      <c r="M630" s="3"/>
      <c r="N630" s="3"/>
      <c r="O630" s="3"/>
      <c r="P630" s="3"/>
      <c r="Q630" s="3"/>
      <c r="R630" s="3"/>
      <c r="S630" s="3"/>
    </row>
    <row r="631" spans="1:19" ht="16.5" x14ac:dyDescent="0.3">
      <c r="A631" s="3">
        <v>-7.2999542574434599</v>
      </c>
      <c r="B631" s="3">
        <v>41.245513668732897</v>
      </c>
      <c r="C631" s="3"/>
      <c r="D631" s="12">
        <v>0</v>
      </c>
      <c r="E631" s="12">
        <v>0</v>
      </c>
      <c r="F631" s="12">
        <v>0</v>
      </c>
      <c r="G631" s="12">
        <v>0</v>
      </c>
      <c r="H631" s="12">
        <v>3</v>
      </c>
      <c r="I631" s="12">
        <v>0</v>
      </c>
      <c r="J631" s="12">
        <v>3</v>
      </c>
      <c r="K631" s="3"/>
      <c r="L631" s="3"/>
      <c r="M631" s="3"/>
      <c r="N631" s="3"/>
      <c r="O631" s="3"/>
      <c r="P631" s="3"/>
      <c r="Q631" s="3"/>
      <c r="R631" s="3"/>
      <c r="S631" s="3"/>
    </row>
    <row r="632" spans="1:19" ht="16.5" x14ac:dyDescent="0.3">
      <c r="A632" s="3">
        <v>-7.45290057462707</v>
      </c>
      <c r="B632" s="3">
        <v>41.412408744631598</v>
      </c>
      <c r="C632" s="3"/>
      <c r="D632" s="12">
        <v>0</v>
      </c>
      <c r="E632" s="12">
        <v>0</v>
      </c>
      <c r="F632" s="12">
        <v>0</v>
      </c>
      <c r="G632" s="12">
        <v>0</v>
      </c>
      <c r="H632" s="12">
        <v>0</v>
      </c>
      <c r="I632" s="12">
        <v>0</v>
      </c>
      <c r="J632" s="12">
        <v>0</v>
      </c>
      <c r="K632" s="3"/>
      <c r="L632" s="3"/>
      <c r="M632" s="3"/>
      <c r="N632" s="3"/>
      <c r="O632" s="3"/>
      <c r="P632" s="3"/>
      <c r="Q632" s="3"/>
      <c r="R632" s="3"/>
      <c r="S632" s="3"/>
    </row>
    <row r="633" spans="1:19" ht="16.5" x14ac:dyDescent="0.3">
      <c r="A633" s="3">
        <v>-7.1778847969819202</v>
      </c>
      <c r="B633" s="3">
        <v>41.4764874174599</v>
      </c>
      <c r="C633" s="3"/>
      <c r="D633" s="12">
        <v>3</v>
      </c>
      <c r="E633" s="12">
        <v>3</v>
      </c>
      <c r="F633" s="12">
        <v>5</v>
      </c>
      <c r="G633" s="12">
        <v>6</v>
      </c>
      <c r="H633" s="12">
        <v>8</v>
      </c>
      <c r="I633" s="12">
        <v>10</v>
      </c>
      <c r="J633" s="12">
        <v>10</v>
      </c>
      <c r="K633" s="3"/>
      <c r="L633" s="3"/>
      <c r="M633" s="3"/>
      <c r="N633" s="3"/>
      <c r="O633" s="3"/>
      <c r="P633" s="3"/>
      <c r="Q633" s="3"/>
      <c r="R633" s="3"/>
      <c r="S633" s="3"/>
    </row>
    <row r="634" spans="1:19" ht="16.5" x14ac:dyDescent="0.3">
      <c r="A634" s="3"/>
      <c r="B634" s="3"/>
      <c r="C634" s="3"/>
      <c r="D634" s="12"/>
      <c r="E634" s="12"/>
      <c r="F634" s="12"/>
      <c r="G634" s="12"/>
      <c r="H634" s="12"/>
      <c r="I634" s="12"/>
      <c r="J634" s="12"/>
      <c r="K634" s="3"/>
      <c r="L634" s="3"/>
      <c r="M634" s="3"/>
      <c r="N634" s="3"/>
      <c r="O634" s="3"/>
      <c r="P634" s="3"/>
      <c r="Q634" s="3"/>
      <c r="R634" s="3"/>
      <c r="S634" s="3"/>
    </row>
    <row r="635" spans="1:19" ht="16.5" x14ac:dyDescent="0.3">
      <c r="A635" s="3">
        <v>-8.2434639650731807</v>
      </c>
      <c r="B635" s="3">
        <v>41.289448709329001</v>
      </c>
      <c r="C635" s="3"/>
      <c r="D635" s="12">
        <v>29</v>
      </c>
      <c r="E635" s="12">
        <v>27</v>
      </c>
      <c r="F635" s="12">
        <v>33</v>
      </c>
      <c r="G635" s="12">
        <v>38</v>
      </c>
      <c r="H635" s="12">
        <v>38</v>
      </c>
      <c r="I635" s="12">
        <v>42</v>
      </c>
      <c r="J635" s="12">
        <v>44</v>
      </c>
      <c r="K635" s="3"/>
      <c r="L635" s="3"/>
      <c r="M635" s="3"/>
      <c r="N635" s="3"/>
      <c r="O635" s="3"/>
      <c r="P635" s="3"/>
      <c r="Q635" s="3"/>
      <c r="R635" s="3"/>
      <c r="S635" s="3"/>
    </row>
    <row r="636" spans="1:19" ht="16.5" x14ac:dyDescent="0.3">
      <c r="A636" s="3">
        <v>-8.0744930279153202</v>
      </c>
      <c r="B636" s="3">
        <v>41.278181594029398</v>
      </c>
      <c r="C636" s="3"/>
      <c r="D636" s="12">
        <v>0</v>
      </c>
      <c r="E636" s="12">
        <v>0</v>
      </c>
      <c r="F636" s="12">
        <v>0</v>
      </c>
      <c r="G636" s="12">
        <v>3</v>
      </c>
      <c r="H636" s="12">
        <v>4</v>
      </c>
      <c r="I636" s="12">
        <v>0</v>
      </c>
      <c r="J636" s="12">
        <v>6</v>
      </c>
      <c r="K636" s="3"/>
      <c r="L636" s="3"/>
      <c r="M636" s="3"/>
      <c r="N636" s="3"/>
      <c r="O636" s="3"/>
      <c r="P636" s="3"/>
      <c r="Q636" s="3"/>
      <c r="R636" s="3"/>
      <c r="S636" s="3"/>
    </row>
    <row r="637" spans="1:19" ht="16.5" x14ac:dyDescent="0.3">
      <c r="A637" s="3">
        <v>-8.1521446964542399</v>
      </c>
      <c r="B637" s="3">
        <v>41.175742009538801</v>
      </c>
      <c r="C637" s="3"/>
      <c r="D637" s="12">
        <v>3</v>
      </c>
      <c r="E637" s="12">
        <v>4</v>
      </c>
      <c r="F637" s="12">
        <v>0</v>
      </c>
      <c r="G637" s="12">
        <v>0</v>
      </c>
      <c r="H637" s="12">
        <v>9</v>
      </c>
      <c r="I637" s="12">
        <v>15</v>
      </c>
      <c r="J637" s="12">
        <v>18</v>
      </c>
      <c r="K637" s="3"/>
      <c r="L637" s="3"/>
      <c r="M637" s="3"/>
      <c r="N637" s="3"/>
      <c r="O637" s="3"/>
      <c r="P637" s="3"/>
      <c r="Q637" s="3"/>
      <c r="R637" s="3"/>
      <c r="S637" s="3"/>
    </row>
    <row r="638" spans="1:19" ht="16.5" x14ac:dyDescent="0.3">
      <c r="A638" s="3">
        <v>-8.2434639650731807</v>
      </c>
      <c r="B638" s="3">
        <v>41.289448709329001</v>
      </c>
      <c r="C638" s="3"/>
      <c r="D638" s="12">
        <v>29</v>
      </c>
      <c r="E638" s="12">
        <v>27</v>
      </c>
      <c r="F638" s="12">
        <v>33</v>
      </c>
      <c r="G638" s="12">
        <v>38</v>
      </c>
      <c r="H638" s="12">
        <v>38</v>
      </c>
      <c r="I638" s="12">
        <v>42</v>
      </c>
      <c r="J638" s="12">
        <v>44</v>
      </c>
      <c r="K638" s="3"/>
      <c r="L638" s="3"/>
      <c r="M638" s="3"/>
      <c r="N638" s="3"/>
      <c r="O638" s="3"/>
      <c r="P638" s="3"/>
      <c r="Q638" s="3"/>
      <c r="R638" s="3"/>
      <c r="S638" s="3"/>
    </row>
    <row r="639" spans="1:19" ht="16.5" x14ac:dyDescent="0.3">
      <c r="A639" s="3"/>
      <c r="B639" s="3"/>
      <c r="C639" s="3"/>
      <c r="D639" s="12"/>
      <c r="E639" s="12"/>
      <c r="F639" s="12"/>
      <c r="G639" s="12"/>
      <c r="H639" s="12"/>
      <c r="I639" s="12"/>
      <c r="J639" s="12"/>
      <c r="K639" s="3"/>
      <c r="L639" s="3"/>
      <c r="M639" s="3"/>
      <c r="N639" s="3"/>
      <c r="O639" s="3"/>
      <c r="P639" s="3"/>
      <c r="Q639" s="3"/>
      <c r="R639" s="3"/>
      <c r="S639" s="3"/>
    </row>
    <row r="640" spans="1:19" ht="16.5" x14ac:dyDescent="0.3">
      <c r="A640" s="3">
        <v>-8.2297632415745507</v>
      </c>
      <c r="B640" s="3">
        <v>41.064372539773302</v>
      </c>
      <c r="C640" s="3"/>
      <c r="D640" s="12">
        <v>0</v>
      </c>
      <c r="E640" s="12">
        <v>0</v>
      </c>
      <c r="F640" s="12">
        <v>0</v>
      </c>
      <c r="G640" s="12">
        <v>0</v>
      </c>
      <c r="H640" s="12">
        <v>0</v>
      </c>
      <c r="I640" s="12">
        <v>0</v>
      </c>
      <c r="J640" s="12">
        <v>5</v>
      </c>
      <c r="K640" s="3"/>
      <c r="L640" s="3"/>
      <c r="M640" s="3"/>
      <c r="N640" s="3"/>
      <c r="O640" s="3"/>
      <c r="P640" s="3"/>
      <c r="Q640" s="3"/>
      <c r="R640" s="3"/>
      <c r="S640" s="3"/>
    </row>
    <row r="641" spans="1:19" ht="16.5" x14ac:dyDescent="0.3">
      <c r="A641" s="3">
        <v>-8.2846221201638794</v>
      </c>
      <c r="B641" s="3">
        <v>41.054036614287902</v>
      </c>
      <c r="C641" s="3"/>
      <c r="D641" s="12">
        <v>0</v>
      </c>
      <c r="E641" s="12">
        <v>0</v>
      </c>
      <c r="F641" s="12">
        <v>0</v>
      </c>
      <c r="G641" s="12">
        <v>0</v>
      </c>
      <c r="H641" s="12">
        <v>0</v>
      </c>
      <c r="I641" s="12">
        <v>0</v>
      </c>
      <c r="J641" s="12">
        <v>0</v>
      </c>
      <c r="K641" s="3"/>
      <c r="L641" s="3"/>
      <c r="M641" s="3"/>
      <c r="N641" s="3"/>
      <c r="O641" s="3"/>
      <c r="P641" s="3"/>
      <c r="Q641" s="3"/>
      <c r="R641" s="3"/>
      <c r="S641" s="3"/>
    </row>
    <row r="642" spans="1:19" ht="16.5" x14ac:dyDescent="0.3">
      <c r="A642" s="3">
        <v>-8.2784491414450994</v>
      </c>
      <c r="B642" s="3">
        <v>41.2035741487393</v>
      </c>
      <c r="C642" s="3"/>
      <c r="D642" s="12">
        <v>6</v>
      </c>
      <c r="E642" s="12">
        <v>7</v>
      </c>
      <c r="F642" s="12">
        <v>11</v>
      </c>
      <c r="G642" s="12">
        <v>11</v>
      </c>
      <c r="H642" s="12">
        <v>13</v>
      </c>
      <c r="I642" s="12">
        <v>21</v>
      </c>
      <c r="J642" s="12">
        <v>22</v>
      </c>
      <c r="K642" s="3"/>
      <c r="L642" s="3"/>
      <c r="M642" s="3"/>
      <c r="N642" s="3"/>
      <c r="O642" s="3"/>
      <c r="P642" s="3"/>
      <c r="Q642" s="3"/>
      <c r="R642" s="3"/>
      <c r="S642" s="3"/>
    </row>
    <row r="643" spans="1:19" ht="16.5" x14ac:dyDescent="0.3">
      <c r="A643" s="3">
        <v>-8.2297632415745507</v>
      </c>
      <c r="B643" s="3">
        <v>41.064372539773302</v>
      </c>
      <c r="C643" s="3"/>
      <c r="D643" s="12">
        <v>0</v>
      </c>
      <c r="E643" s="12">
        <v>0</v>
      </c>
      <c r="F643" s="12">
        <v>0</v>
      </c>
      <c r="G643" s="12">
        <v>0</v>
      </c>
      <c r="H643" s="12">
        <v>0</v>
      </c>
      <c r="I643" s="12">
        <v>0</v>
      </c>
      <c r="J643" s="12">
        <v>5</v>
      </c>
      <c r="K643" s="3"/>
      <c r="L643" s="3"/>
      <c r="M643" s="3"/>
      <c r="N643" s="3"/>
      <c r="O643" s="3"/>
      <c r="P643" s="3"/>
      <c r="Q643" s="3"/>
      <c r="R643" s="3"/>
      <c r="S643" s="3"/>
    </row>
    <row r="644" spans="1:19" ht="16.5" x14ac:dyDescent="0.3">
      <c r="A644" s="3"/>
      <c r="B644" s="3"/>
      <c r="C644" s="3"/>
      <c r="D644" s="12"/>
      <c r="E644" s="12"/>
      <c r="F644" s="12"/>
      <c r="G644" s="12"/>
      <c r="H644" s="12"/>
      <c r="I644" s="12"/>
      <c r="J644" s="12"/>
      <c r="K644" s="3"/>
      <c r="L644" s="3"/>
      <c r="M644" s="3"/>
      <c r="N644" s="3"/>
      <c r="O644" s="3"/>
      <c r="P644" s="3"/>
      <c r="Q644" s="3"/>
      <c r="R644" s="3"/>
      <c r="S644" s="3"/>
    </row>
    <row r="645" spans="1:19" ht="16.5" x14ac:dyDescent="0.3">
      <c r="A645" s="3">
        <v>-8.1487357558327602</v>
      </c>
      <c r="B645" s="3">
        <v>40.186389127035902</v>
      </c>
      <c r="C645" s="3"/>
      <c r="D645" s="12">
        <v>0</v>
      </c>
      <c r="E645" s="12">
        <v>0</v>
      </c>
      <c r="F645" s="12">
        <v>0</v>
      </c>
      <c r="G645" s="12">
        <v>0</v>
      </c>
      <c r="H645" s="12">
        <v>0</v>
      </c>
      <c r="I645" s="12">
        <v>0</v>
      </c>
      <c r="J645" s="12">
        <v>3</v>
      </c>
      <c r="K645" s="3"/>
      <c r="L645" s="3"/>
      <c r="M645" s="3"/>
      <c r="N645" s="3"/>
      <c r="O645" s="3"/>
      <c r="P645" s="3"/>
      <c r="Q645" s="3"/>
      <c r="R645" s="3"/>
      <c r="S645" s="3"/>
    </row>
    <row r="646" spans="1:19" ht="16.5" x14ac:dyDescent="0.3">
      <c r="A646" s="3">
        <v>-8.2294594638552905</v>
      </c>
      <c r="B646" s="3">
        <v>40.106937279097799</v>
      </c>
      <c r="C646" s="3"/>
      <c r="D646" s="12">
        <v>0</v>
      </c>
      <c r="E646" s="12">
        <v>0</v>
      </c>
      <c r="F646" s="12">
        <v>0</v>
      </c>
      <c r="G646" s="12">
        <v>0</v>
      </c>
      <c r="H646" s="12">
        <v>0</v>
      </c>
      <c r="I646" s="12">
        <v>0</v>
      </c>
      <c r="J646" s="12">
        <v>4</v>
      </c>
      <c r="K646" s="3"/>
      <c r="L646" s="3"/>
      <c r="M646" s="3"/>
      <c r="N646" s="3"/>
      <c r="O646" s="3"/>
      <c r="P646" s="3"/>
      <c r="Q646" s="3"/>
      <c r="R646" s="3"/>
      <c r="S646" s="3"/>
    </row>
    <row r="647" spans="1:19" ht="16.5" x14ac:dyDescent="0.3">
      <c r="A647" s="3">
        <v>-8.2595493940296194</v>
      </c>
      <c r="B647" s="3">
        <v>40.204872326194298</v>
      </c>
      <c r="C647" s="3"/>
      <c r="D647" s="12">
        <v>0</v>
      </c>
      <c r="E647" s="12">
        <v>0</v>
      </c>
      <c r="F647" s="12">
        <v>0</v>
      </c>
      <c r="G647" s="12">
        <v>0</v>
      </c>
      <c r="H647" s="12">
        <v>0</v>
      </c>
      <c r="I647" s="12">
        <v>0</v>
      </c>
      <c r="J647" s="12">
        <v>0</v>
      </c>
      <c r="K647" s="3"/>
      <c r="L647" s="3"/>
      <c r="M647" s="3"/>
      <c r="N647" s="3"/>
      <c r="O647" s="3"/>
      <c r="P647" s="3"/>
      <c r="Q647" s="3"/>
      <c r="R647" s="3"/>
      <c r="S647" s="3"/>
    </row>
    <row r="648" spans="1:19" ht="16.5" x14ac:dyDescent="0.3">
      <c r="A648" s="3">
        <v>-8.1487357558327602</v>
      </c>
      <c r="B648" s="3">
        <v>40.186389127035902</v>
      </c>
      <c r="C648" s="3"/>
      <c r="D648" s="12">
        <v>0</v>
      </c>
      <c r="E648" s="12">
        <v>0</v>
      </c>
      <c r="F648" s="12">
        <v>0</v>
      </c>
      <c r="G648" s="12">
        <v>0</v>
      </c>
      <c r="H648" s="12">
        <v>0</v>
      </c>
      <c r="I648" s="12">
        <v>0</v>
      </c>
      <c r="J648" s="12">
        <v>3</v>
      </c>
      <c r="K648" s="3"/>
      <c r="L648" s="3"/>
      <c r="M648" s="3"/>
      <c r="N648" s="3"/>
      <c r="O648" s="3"/>
      <c r="P648" s="3"/>
      <c r="Q648" s="3"/>
      <c r="R648" s="3"/>
      <c r="S648" s="3"/>
    </row>
    <row r="649" spans="1:19" ht="16.5" x14ac:dyDescent="0.3">
      <c r="A649" s="3"/>
      <c r="B649" s="3"/>
      <c r="C649" s="3"/>
      <c r="D649" s="12"/>
      <c r="E649" s="12"/>
      <c r="F649" s="12"/>
      <c r="G649" s="12"/>
      <c r="H649" s="12"/>
      <c r="I649" s="12"/>
      <c r="J649" s="12"/>
      <c r="K649" s="3"/>
      <c r="L649" s="3"/>
      <c r="M649" s="3"/>
      <c r="N649" s="3"/>
      <c r="O649" s="3"/>
      <c r="P649" s="3"/>
      <c r="Q649" s="3"/>
      <c r="R649" s="3"/>
      <c r="S649" s="3"/>
    </row>
    <row r="650" spans="1:19" ht="16.5" x14ac:dyDescent="0.3">
      <c r="A650" s="3">
        <v>-8.1436929905811706</v>
      </c>
      <c r="B650" s="3">
        <v>40.408219732805698</v>
      </c>
      <c r="C650" s="3"/>
      <c r="D650" s="12">
        <v>0</v>
      </c>
      <c r="E650" s="12">
        <v>0</v>
      </c>
      <c r="F650" s="12">
        <v>0</v>
      </c>
      <c r="G650" s="12">
        <v>0</v>
      </c>
      <c r="H650" s="12">
        <v>0</v>
      </c>
      <c r="I650" s="12">
        <v>0</v>
      </c>
      <c r="J650" s="12">
        <v>0</v>
      </c>
      <c r="K650" s="3"/>
      <c r="L650" s="3"/>
      <c r="M650" s="3"/>
      <c r="N650" s="3"/>
      <c r="O650" s="3"/>
      <c r="P650" s="3"/>
      <c r="Q650" s="3"/>
      <c r="R650" s="3"/>
      <c r="S650" s="3"/>
    </row>
    <row r="651" spans="1:19" ht="16.5" x14ac:dyDescent="0.3">
      <c r="A651" s="3">
        <v>-8.2289236971915596</v>
      </c>
      <c r="B651" s="3">
        <v>40.379237437568399</v>
      </c>
      <c r="C651" s="3"/>
      <c r="D651" s="12">
        <v>0</v>
      </c>
      <c r="E651" s="12">
        <v>0</v>
      </c>
      <c r="F651" s="12">
        <v>0</v>
      </c>
      <c r="G651" s="12">
        <v>0</v>
      </c>
      <c r="H651" s="12">
        <v>0</v>
      </c>
      <c r="I651" s="12">
        <v>0</v>
      </c>
      <c r="J651" s="12">
        <v>0</v>
      </c>
      <c r="K651" s="3"/>
      <c r="L651" s="3"/>
      <c r="M651" s="3"/>
      <c r="N651" s="3"/>
      <c r="O651" s="3"/>
      <c r="P651" s="3"/>
      <c r="Q651" s="3"/>
      <c r="R651" s="3"/>
      <c r="S651" s="3"/>
    </row>
    <row r="652" spans="1:19" ht="16.5" x14ac:dyDescent="0.3">
      <c r="A652" s="3">
        <v>-8.0851992406200104</v>
      </c>
      <c r="B652" s="3">
        <v>40.519582393695103</v>
      </c>
      <c r="C652" s="3"/>
      <c r="D652" s="12">
        <v>0</v>
      </c>
      <c r="E652" s="12">
        <v>0</v>
      </c>
      <c r="F652" s="12">
        <v>0</v>
      </c>
      <c r="G652" s="12">
        <v>0</v>
      </c>
      <c r="H652" s="12">
        <v>0</v>
      </c>
      <c r="I652" s="12">
        <v>0</v>
      </c>
      <c r="J652" s="12">
        <v>0</v>
      </c>
      <c r="K652" s="3"/>
      <c r="L652" s="3"/>
      <c r="M652" s="3"/>
      <c r="N652" s="3"/>
      <c r="O652" s="3"/>
      <c r="P652" s="3"/>
      <c r="Q652" s="3"/>
      <c r="R652" s="3"/>
      <c r="S652" s="3"/>
    </row>
    <row r="653" spans="1:19" ht="16.5" x14ac:dyDescent="0.3">
      <c r="A653" s="3">
        <v>-8.1436929905811706</v>
      </c>
      <c r="B653" s="3">
        <v>40.408219732805698</v>
      </c>
      <c r="C653" s="3"/>
      <c r="D653" s="12">
        <v>0</v>
      </c>
      <c r="E653" s="12">
        <v>0</v>
      </c>
      <c r="F653" s="12">
        <v>0</v>
      </c>
      <c r="G653" s="12">
        <v>0</v>
      </c>
      <c r="H653" s="12">
        <v>0</v>
      </c>
      <c r="I653" s="12">
        <v>0</v>
      </c>
      <c r="J653" s="12">
        <v>0</v>
      </c>
      <c r="K653" s="3"/>
      <c r="L653" s="3"/>
      <c r="M653" s="3"/>
      <c r="N653" s="3"/>
      <c r="O653" s="3"/>
      <c r="P653" s="3"/>
      <c r="Q653" s="3"/>
      <c r="R653" s="3"/>
      <c r="S653" s="3"/>
    </row>
    <row r="654" spans="1:19" ht="16.5" x14ac:dyDescent="0.3">
      <c r="A654" s="3"/>
      <c r="B654" s="3"/>
      <c r="C654" s="3"/>
      <c r="D654" s="12"/>
      <c r="E654" s="12"/>
      <c r="F654" s="12"/>
      <c r="G654" s="12"/>
      <c r="H654" s="12"/>
      <c r="I654" s="12"/>
      <c r="J654" s="12"/>
      <c r="K654" s="3"/>
      <c r="L654" s="3"/>
      <c r="M654" s="3"/>
      <c r="N654" s="3"/>
      <c r="O654" s="3"/>
      <c r="P654" s="3"/>
      <c r="Q654" s="3"/>
      <c r="R654" s="3"/>
      <c r="S654" s="3"/>
    </row>
    <row r="655" spans="1:19" ht="16.5" x14ac:dyDescent="0.3">
      <c r="A655" s="3">
        <v>-8.1487357558327602</v>
      </c>
      <c r="B655" s="3">
        <v>40.186389127035902</v>
      </c>
      <c r="C655" s="3"/>
      <c r="D655" s="12">
        <v>0</v>
      </c>
      <c r="E655" s="12">
        <v>0</v>
      </c>
      <c r="F655" s="12">
        <v>0</v>
      </c>
      <c r="G655" s="12">
        <v>0</v>
      </c>
      <c r="H655" s="12">
        <v>0</v>
      </c>
      <c r="I655" s="12">
        <v>0</v>
      </c>
      <c r="J655" s="12">
        <v>3</v>
      </c>
      <c r="K655" s="3"/>
      <c r="L655" s="3"/>
      <c r="M655" s="3"/>
      <c r="N655" s="3"/>
      <c r="O655" s="3"/>
      <c r="P655" s="3"/>
      <c r="Q655" s="3"/>
      <c r="R655" s="3"/>
      <c r="S655" s="3"/>
    </row>
    <row r="656" spans="1:19" ht="16.5" x14ac:dyDescent="0.3">
      <c r="A656" s="3">
        <v>-8.1958075371285801</v>
      </c>
      <c r="B656" s="3">
        <v>40.0199488248237</v>
      </c>
      <c r="C656" s="3"/>
      <c r="D656" s="12">
        <v>0</v>
      </c>
      <c r="E656" s="12">
        <v>0</v>
      </c>
      <c r="F656" s="12">
        <v>0</v>
      </c>
      <c r="G656" s="12">
        <v>0</v>
      </c>
      <c r="H656" s="12">
        <v>0</v>
      </c>
      <c r="I656" s="12">
        <v>0</v>
      </c>
      <c r="J656" s="12">
        <v>0</v>
      </c>
      <c r="K656" s="3"/>
      <c r="L656" s="3"/>
      <c r="M656" s="3"/>
      <c r="N656" s="3"/>
      <c r="O656" s="3"/>
      <c r="P656" s="3"/>
      <c r="Q656" s="3"/>
      <c r="R656" s="3"/>
      <c r="S656" s="3"/>
    </row>
    <row r="657" spans="1:19" ht="16.5" x14ac:dyDescent="0.3">
      <c r="A657" s="3">
        <v>-8.2294594638552905</v>
      </c>
      <c r="B657" s="3">
        <v>40.106937279097799</v>
      </c>
      <c r="C657" s="3"/>
      <c r="D657" s="12">
        <v>0</v>
      </c>
      <c r="E657" s="12">
        <v>0</v>
      </c>
      <c r="F657" s="12">
        <v>0</v>
      </c>
      <c r="G657" s="12">
        <v>0</v>
      </c>
      <c r="H657" s="12">
        <v>0</v>
      </c>
      <c r="I657" s="12">
        <v>0</v>
      </c>
      <c r="J657" s="12">
        <v>4</v>
      </c>
      <c r="K657" s="3"/>
      <c r="L657" s="3"/>
      <c r="M657" s="3"/>
      <c r="N657" s="3"/>
      <c r="O657" s="3"/>
      <c r="P657" s="3"/>
      <c r="Q657" s="3"/>
      <c r="R657" s="3"/>
      <c r="S657" s="3"/>
    </row>
    <row r="658" spans="1:19" ht="16.5" x14ac:dyDescent="0.3">
      <c r="A658" s="3">
        <v>-8.1487357558327602</v>
      </c>
      <c r="B658" s="3">
        <v>40.186389127035902</v>
      </c>
      <c r="C658" s="3"/>
      <c r="D658" s="12">
        <v>0</v>
      </c>
      <c r="E658" s="12">
        <v>0</v>
      </c>
      <c r="F658" s="12">
        <v>0</v>
      </c>
      <c r="G658" s="12">
        <v>0</v>
      </c>
      <c r="H658" s="12">
        <v>0</v>
      </c>
      <c r="I658" s="12">
        <v>0</v>
      </c>
      <c r="J658" s="12">
        <v>3</v>
      </c>
      <c r="K658" s="3"/>
      <c r="L658" s="3"/>
      <c r="M658" s="3"/>
      <c r="N658" s="3"/>
      <c r="O658" s="3"/>
      <c r="P658" s="3"/>
      <c r="Q658" s="3"/>
      <c r="R658" s="3"/>
      <c r="S658" s="3"/>
    </row>
    <row r="659" spans="1:19" ht="16.5" x14ac:dyDescent="0.3">
      <c r="A659" s="3"/>
      <c r="B659" s="3"/>
      <c r="C659" s="3"/>
      <c r="D659" s="12"/>
      <c r="E659" s="12"/>
      <c r="F659" s="12"/>
      <c r="G659" s="12"/>
      <c r="H659" s="12"/>
      <c r="I659" s="12"/>
      <c r="J659" s="12"/>
      <c r="K659" s="3"/>
      <c r="L659" s="3"/>
      <c r="M659" s="3"/>
      <c r="N659" s="3"/>
      <c r="O659" s="3"/>
      <c r="P659" s="3"/>
      <c r="Q659" s="3"/>
      <c r="R659" s="3"/>
      <c r="S659" s="3"/>
    </row>
    <row r="660" spans="1:19" ht="16.5" x14ac:dyDescent="0.3">
      <c r="A660" s="3">
        <v>-8.4785244243049007</v>
      </c>
      <c r="B660" s="3">
        <v>40.100536084158698</v>
      </c>
      <c r="C660" s="3"/>
      <c r="D660" s="12">
        <v>3</v>
      </c>
      <c r="E660" s="12">
        <v>3</v>
      </c>
      <c r="F660" s="12">
        <v>4</v>
      </c>
      <c r="G660" s="12">
        <v>5</v>
      </c>
      <c r="H660" s="12">
        <v>6</v>
      </c>
      <c r="I660" s="12">
        <v>13</v>
      </c>
      <c r="J660" s="12">
        <v>15</v>
      </c>
      <c r="K660" s="3"/>
      <c r="L660" s="3"/>
      <c r="M660" s="3"/>
      <c r="N660" s="3"/>
      <c r="O660" s="3"/>
      <c r="P660" s="3"/>
      <c r="Q660" s="3"/>
      <c r="R660" s="3"/>
      <c r="S660" s="3"/>
    </row>
    <row r="661" spans="1:19" ht="16.5" x14ac:dyDescent="0.3">
      <c r="A661" s="3">
        <v>-8.4002742668774193</v>
      </c>
      <c r="B661" s="3">
        <v>40.210753988671101</v>
      </c>
      <c r="C661" s="3"/>
      <c r="D661" s="12">
        <v>34</v>
      </c>
      <c r="E661" s="12">
        <v>41</v>
      </c>
      <c r="F661" s="12">
        <v>87</v>
      </c>
      <c r="G661" s="12">
        <v>109</v>
      </c>
      <c r="H661" s="12">
        <v>110</v>
      </c>
      <c r="I661" s="12">
        <v>199</v>
      </c>
      <c r="J661" s="12">
        <v>229</v>
      </c>
      <c r="K661" s="3"/>
      <c r="L661" s="3"/>
      <c r="M661" s="3"/>
      <c r="N661" s="3"/>
      <c r="O661" s="3"/>
      <c r="P661" s="3"/>
      <c r="Q661" s="3"/>
      <c r="R661" s="3"/>
      <c r="S661" s="3"/>
    </row>
    <row r="662" spans="1:19" ht="16.5" x14ac:dyDescent="0.3">
      <c r="A662" s="3">
        <v>-8.3281590831608998</v>
      </c>
      <c r="B662" s="3">
        <v>40.098029312526499</v>
      </c>
      <c r="C662" s="3"/>
      <c r="D662" s="12">
        <v>0</v>
      </c>
      <c r="E662" s="12">
        <v>0</v>
      </c>
      <c r="F662" s="12">
        <v>0</v>
      </c>
      <c r="G662" s="12">
        <v>0</v>
      </c>
      <c r="H662" s="12">
        <v>0</v>
      </c>
      <c r="I662" s="12">
        <v>3</v>
      </c>
      <c r="J662" s="12">
        <v>4</v>
      </c>
      <c r="K662" s="3"/>
      <c r="L662" s="3"/>
      <c r="M662" s="3"/>
      <c r="N662" s="3"/>
      <c r="O662" s="3"/>
      <c r="P662" s="3"/>
      <c r="Q662" s="3"/>
      <c r="R662" s="3"/>
      <c r="S662" s="3"/>
    </row>
    <row r="663" spans="1:19" ht="16.5" x14ac:dyDescent="0.3">
      <c r="A663" s="3">
        <v>-8.4785244243049007</v>
      </c>
      <c r="B663" s="3">
        <v>40.100536084158698</v>
      </c>
      <c r="C663" s="3"/>
      <c r="D663" s="12">
        <v>3</v>
      </c>
      <c r="E663" s="12">
        <v>3</v>
      </c>
      <c r="F663" s="12">
        <v>4</v>
      </c>
      <c r="G663" s="12">
        <v>5</v>
      </c>
      <c r="H663" s="12">
        <v>6</v>
      </c>
      <c r="I663" s="12">
        <v>13</v>
      </c>
      <c r="J663" s="12">
        <v>15</v>
      </c>
      <c r="K663" s="3"/>
      <c r="L663" s="3"/>
      <c r="M663" s="3"/>
      <c r="N663" s="3"/>
      <c r="O663" s="3"/>
      <c r="P663" s="3"/>
      <c r="Q663" s="3"/>
      <c r="R663" s="3"/>
      <c r="S663" s="3"/>
    </row>
    <row r="664" spans="1:19" ht="16.5" x14ac:dyDescent="0.3">
      <c r="A664" s="3"/>
      <c r="B664" s="3"/>
      <c r="C664" s="3"/>
      <c r="D664" s="12"/>
      <c r="E664" s="12"/>
      <c r="F664" s="12"/>
      <c r="G664" s="12"/>
      <c r="H664" s="12"/>
      <c r="I664" s="12"/>
      <c r="J664" s="12"/>
      <c r="K664" s="3"/>
      <c r="L664" s="3"/>
      <c r="M664" s="3"/>
      <c r="N664" s="3"/>
      <c r="O664" s="3"/>
      <c r="P664" s="3"/>
      <c r="Q664" s="3"/>
      <c r="R664" s="3"/>
      <c r="S664" s="3"/>
    </row>
    <row r="665" spans="1:19" ht="16.5" x14ac:dyDescent="0.3">
      <c r="A665" s="3">
        <v>-8.4511730813077701</v>
      </c>
      <c r="B665" s="3">
        <v>39.3600683701967</v>
      </c>
      <c r="C665" s="3"/>
      <c r="D665" s="12">
        <v>0</v>
      </c>
      <c r="E665" s="12">
        <v>0</v>
      </c>
      <c r="F665" s="12">
        <v>0</v>
      </c>
      <c r="G665" s="12">
        <v>0</v>
      </c>
      <c r="H665" s="12">
        <v>0</v>
      </c>
      <c r="I665" s="12">
        <v>0</v>
      </c>
      <c r="J665" s="12">
        <v>0</v>
      </c>
      <c r="K665" s="3"/>
      <c r="L665" s="3"/>
      <c r="M665" s="3"/>
      <c r="N665" s="3"/>
      <c r="O665" s="3"/>
      <c r="P665" s="3"/>
      <c r="Q665" s="3"/>
      <c r="R665" s="3"/>
      <c r="S665" s="3"/>
    </row>
    <row r="666" spans="1:19" ht="16.5" x14ac:dyDescent="0.3">
      <c r="A666" s="3">
        <v>-8.5705605965963301</v>
      </c>
      <c r="B666" s="3">
        <v>39.241130706562501</v>
      </c>
      <c r="C666" s="3"/>
      <c r="D666" s="12">
        <v>0</v>
      </c>
      <c r="E666" s="12">
        <v>0</v>
      </c>
      <c r="F666" s="12">
        <v>0</v>
      </c>
      <c r="G666" s="12">
        <v>0</v>
      </c>
      <c r="H666" s="12">
        <v>3</v>
      </c>
      <c r="I666" s="12">
        <v>0</v>
      </c>
      <c r="J666" s="12">
        <v>3</v>
      </c>
      <c r="K666" s="3"/>
      <c r="L666" s="3"/>
      <c r="M666" s="3"/>
      <c r="N666" s="3"/>
      <c r="O666" s="3"/>
      <c r="P666" s="3"/>
      <c r="Q666" s="3"/>
      <c r="R666" s="3"/>
      <c r="S666" s="3"/>
    </row>
    <row r="667" spans="1:19" ht="16.5" x14ac:dyDescent="0.3">
      <c r="A667" s="3">
        <v>-8.4767688805058992</v>
      </c>
      <c r="B667" s="3">
        <v>39.4090135038578</v>
      </c>
      <c r="C667" s="3"/>
      <c r="D667" s="12">
        <v>0</v>
      </c>
      <c r="E667" s="12">
        <v>0</v>
      </c>
      <c r="F667" s="12">
        <v>0</v>
      </c>
      <c r="G667" s="12">
        <v>0</v>
      </c>
      <c r="H667" s="12">
        <v>0</v>
      </c>
      <c r="I667" s="12">
        <v>0</v>
      </c>
      <c r="J667" s="12">
        <v>0</v>
      </c>
      <c r="K667" s="3"/>
      <c r="L667" s="3"/>
      <c r="M667" s="3"/>
      <c r="N667" s="3"/>
      <c r="O667" s="3"/>
      <c r="P667" s="3"/>
      <c r="Q667" s="3"/>
      <c r="R667" s="3"/>
      <c r="S667" s="3"/>
    </row>
    <row r="668" spans="1:19" ht="16.5" x14ac:dyDescent="0.3">
      <c r="A668" s="3">
        <v>-8.4511730813077701</v>
      </c>
      <c r="B668" s="3">
        <v>39.3600683701967</v>
      </c>
      <c r="C668" s="3"/>
      <c r="D668" s="12">
        <v>0</v>
      </c>
      <c r="E668" s="12">
        <v>0</v>
      </c>
      <c r="F668" s="12">
        <v>0</v>
      </c>
      <c r="G668" s="12">
        <v>0</v>
      </c>
      <c r="H668" s="12">
        <v>0</v>
      </c>
      <c r="I668" s="12">
        <v>0</v>
      </c>
      <c r="J668" s="12">
        <v>0</v>
      </c>
      <c r="K668" s="3"/>
      <c r="L668" s="3"/>
      <c r="M668" s="3"/>
      <c r="N668" s="3"/>
      <c r="O668" s="3"/>
      <c r="P668" s="3"/>
      <c r="Q668" s="3"/>
      <c r="R668" s="3"/>
      <c r="S668" s="3"/>
    </row>
    <row r="669" spans="1:19" ht="16.5" x14ac:dyDescent="0.3">
      <c r="A669" s="3"/>
      <c r="B669" s="3"/>
      <c r="C669" s="3"/>
      <c r="D669" s="12"/>
      <c r="E669" s="12"/>
      <c r="F669" s="12"/>
      <c r="G669" s="12"/>
      <c r="H669" s="12"/>
      <c r="I669" s="12"/>
      <c r="J669" s="12"/>
      <c r="K669" s="3"/>
      <c r="L669" s="3"/>
      <c r="M669" s="3"/>
      <c r="N669" s="3"/>
      <c r="O669" s="3"/>
      <c r="P669" s="3"/>
      <c r="Q669" s="3"/>
      <c r="R669" s="3"/>
      <c r="S669" s="3"/>
    </row>
    <row r="670" spans="1:19" ht="16.5" x14ac:dyDescent="0.3">
      <c r="A670" s="3">
        <v>-8.6692205135658291</v>
      </c>
      <c r="B670" s="3">
        <v>39.464868928433397</v>
      </c>
      <c r="C670" s="3"/>
      <c r="D670" s="12">
        <v>0</v>
      </c>
      <c r="E670" s="12">
        <v>0</v>
      </c>
      <c r="F670" s="12">
        <v>0</v>
      </c>
      <c r="G670" s="12">
        <v>0</v>
      </c>
      <c r="H670" s="12">
        <v>0</v>
      </c>
      <c r="I670" s="12">
        <v>0</v>
      </c>
      <c r="J670" s="12">
        <v>3</v>
      </c>
      <c r="K670" s="3"/>
      <c r="L670" s="3"/>
      <c r="M670" s="3"/>
      <c r="N670" s="3"/>
      <c r="O670" s="3"/>
      <c r="P670" s="3"/>
      <c r="Q670" s="3"/>
      <c r="R670" s="3"/>
      <c r="S670" s="3"/>
    </row>
    <row r="671" spans="1:19" ht="16.5" x14ac:dyDescent="0.3">
      <c r="A671" s="3">
        <v>-8.5793808520378008</v>
      </c>
      <c r="B671" s="3">
        <v>39.672187082918903</v>
      </c>
      <c r="C671" s="3"/>
      <c r="D671" s="12">
        <v>0</v>
      </c>
      <c r="E671" s="12">
        <v>3</v>
      </c>
      <c r="F671" s="12">
        <v>3</v>
      </c>
      <c r="G671" s="12">
        <v>3</v>
      </c>
      <c r="H671" s="12">
        <v>4</v>
      </c>
      <c r="I671" s="12">
        <v>0</v>
      </c>
      <c r="J671" s="12">
        <v>5</v>
      </c>
      <c r="K671" s="3"/>
      <c r="L671" s="3"/>
      <c r="M671" s="3"/>
      <c r="N671" s="3"/>
      <c r="O671" s="3"/>
      <c r="P671" s="3"/>
      <c r="Q671" s="3"/>
      <c r="R671" s="3"/>
      <c r="S671" s="3"/>
    </row>
    <row r="672" spans="1:19" ht="16.5" x14ac:dyDescent="0.3">
      <c r="A672" s="3">
        <v>-8.5018251775443705</v>
      </c>
      <c r="B672" s="3">
        <v>39.475070518795903</v>
      </c>
      <c r="C672" s="3"/>
      <c r="D672" s="12">
        <v>0</v>
      </c>
      <c r="E672" s="12">
        <v>0</v>
      </c>
      <c r="F672" s="12">
        <v>0</v>
      </c>
      <c r="G672" s="12">
        <v>0</v>
      </c>
      <c r="H672" s="12">
        <v>3</v>
      </c>
      <c r="I672" s="12">
        <v>0</v>
      </c>
      <c r="J672" s="12">
        <v>4</v>
      </c>
      <c r="K672" s="3"/>
      <c r="L672" s="3"/>
      <c r="M672" s="3"/>
      <c r="N672" s="3"/>
      <c r="O672" s="3"/>
      <c r="P672" s="3"/>
      <c r="Q672" s="3"/>
      <c r="R672" s="3"/>
      <c r="S672" s="3"/>
    </row>
    <row r="673" spans="1:19" ht="16.5" x14ac:dyDescent="0.3">
      <c r="A673" s="3">
        <v>-8.6692205135658291</v>
      </c>
      <c r="B673" s="3">
        <v>39.464868928433397</v>
      </c>
      <c r="C673" s="3"/>
      <c r="D673" s="12">
        <v>0</v>
      </c>
      <c r="E673" s="12">
        <v>0</v>
      </c>
      <c r="F673" s="12">
        <v>0</v>
      </c>
      <c r="G673" s="12">
        <v>0</v>
      </c>
      <c r="H673" s="12">
        <v>0</v>
      </c>
      <c r="I673" s="12">
        <v>0</v>
      </c>
      <c r="J673" s="12">
        <v>3</v>
      </c>
      <c r="K673" s="3"/>
      <c r="L673" s="3"/>
      <c r="M673" s="3"/>
      <c r="N673" s="3"/>
      <c r="O673" s="3"/>
      <c r="P673" s="3"/>
      <c r="Q673" s="3"/>
      <c r="R673" s="3"/>
      <c r="S673" s="3"/>
    </row>
    <row r="674" spans="1:19" ht="16.5" x14ac:dyDescent="0.3">
      <c r="A674" s="3"/>
      <c r="B674" s="3"/>
      <c r="C674" s="3"/>
      <c r="D674" s="12"/>
      <c r="E674" s="12"/>
      <c r="F674" s="12"/>
      <c r="G674" s="12"/>
      <c r="H674" s="12"/>
      <c r="I674" s="12"/>
      <c r="J674" s="12"/>
      <c r="K674" s="3"/>
      <c r="L674" s="3"/>
      <c r="M674" s="3"/>
      <c r="N674" s="3"/>
      <c r="O674" s="3"/>
      <c r="P674" s="3"/>
      <c r="Q674" s="3"/>
      <c r="R674" s="3"/>
      <c r="S674" s="3"/>
    </row>
    <row r="675" spans="1:19" ht="16.5" x14ac:dyDescent="0.3">
      <c r="A675" s="3">
        <v>-8.0793434697812003</v>
      </c>
      <c r="B675" s="3">
        <v>38.267250160776896</v>
      </c>
      <c r="C675" s="3"/>
      <c r="D675" s="12">
        <v>0</v>
      </c>
      <c r="E675" s="12">
        <v>0</v>
      </c>
      <c r="F675" s="12">
        <v>0</v>
      </c>
      <c r="G675" s="12">
        <v>0</v>
      </c>
      <c r="H675" s="12">
        <v>0</v>
      </c>
      <c r="I675" s="12">
        <v>0</v>
      </c>
      <c r="J675" s="12">
        <v>0</v>
      </c>
      <c r="K675" s="3"/>
      <c r="L675" s="3"/>
      <c r="M675" s="3"/>
      <c r="N675" s="3"/>
      <c r="O675" s="3"/>
      <c r="P675" s="3"/>
      <c r="Q675" s="3"/>
      <c r="R675" s="3"/>
      <c r="S675" s="3"/>
    </row>
    <row r="676" spans="1:19" ht="16.5" x14ac:dyDescent="0.3">
      <c r="A676" s="3">
        <v>-8.5137322028057394</v>
      </c>
      <c r="B676" s="3">
        <v>38.402515076613497</v>
      </c>
      <c r="C676" s="3"/>
      <c r="D676" s="12">
        <v>0</v>
      </c>
      <c r="E676" s="12">
        <v>0</v>
      </c>
      <c r="F676" s="12">
        <v>0</v>
      </c>
      <c r="G676" s="12">
        <v>0</v>
      </c>
      <c r="H676" s="12">
        <v>0</v>
      </c>
      <c r="I676" s="12">
        <v>0</v>
      </c>
      <c r="J676" s="12">
        <v>0</v>
      </c>
      <c r="K676" s="3"/>
      <c r="L676" s="3"/>
      <c r="M676" s="3"/>
      <c r="N676" s="3"/>
      <c r="O676" s="3"/>
      <c r="P676" s="3"/>
      <c r="Q676" s="3"/>
      <c r="R676" s="3"/>
      <c r="S676" s="3"/>
    </row>
    <row r="677" spans="1:19" ht="16.5" x14ac:dyDescent="0.3">
      <c r="A677" s="3">
        <v>-8.2165198191793891</v>
      </c>
      <c r="B677" s="3">
        <v>38.662574686408199</v>
      </c>
      <c r="C677" s="3"/>
      <c r="D677" s="12">
        <v>0</v>
      </c>
      <c r="E677" s="12">
        <v>0</v>
      </c>
      <c r="F677" s="12">
        <v>0</v>
      </c>
      <c r="G677" s="12">
        <v>0</v>
      </c>
      <c r="H677" s="12">
        <v>0</v>
      </c>
      <c r="I677" s="12">
        <v>0</v>
      </c>
      <c r="J677" s="12">
        <v>0</v>
      </c>
      <c r="K677" s="3"/>
      <c r="L677" s="3"/>
      <c r="M677" s="3"/>
      <c r="N677" s="3"/>
      <c r="O677" s="3"/>
      <c r="P677" s="3"/>
      <c r="Q677" s="3"/>
      <c r="R677" s="3"/>
      <c r="S677" s="3"/>
    </row>
    <row r="678" spans="1:19" ht="16.5" x14ac:dyDescent="0.3">
      <c r="A678" s="3">
        <v>-8.0793434697812003</v>
      </c>
      <c r="B678" s="3">
        <v>38.267250160776896</v>
      </c>
      <c r="C678" s="3"/>
      <c r="D678" s="12">
        <v>0</v>
      </c>
      <c r="E678" s="12">
        <v>0</v>
      </c>
      <c r="F678" s="12">
        <v>0</v>
      </c>
      <c r="G678" s="12">
        <v>0</v>
      </c>
      <c r="H678" s="12">
        <v>0</v>
      </c>
      <c r="I678" s="12">
        <v>0</v>
      </c>
      <c r="J678" s="12">
        <v>0</v>
      </c>
      <c r="K678" s="3"/>
      <c r="L678" s="3"/>
      <c r="M678" s="3"/>
      <c r="N678" s="3"/>
      <c r="O678" s="3"/>
      <c r="P678" s="3"/>
      <c r="Q678" s="3"/>
      <c r="R678" s="3"/>
      <c r="S678" s="3"/>
    </row>
    <row r="679" spans="1:19" ht="16.5" x14ac:dyDescent="0.3">
      <c r="A679" s="3"/>
      <c r="B679" s="3"/>
      <c r="C679" s="3"/>
      <c r="D679" s="12"/>
      <c r="E679" s="12"/>
      <c r="F679" s="12"/>
      <c r="G679" s="12"/>
      <c r="H679" s="12"/>
      <c r="I679" s="12"/>
      <c r="J679" s="12"/>
      <c r="K679" s="3"/>
      <c r="L679" s="3"/>
      <c r="M679" s="3"/>
      <c r="N679" s="3"/>
      <c r="O679" s="3"/>
      <c r="P679" s="3"/>
      <c r="Q679" s="3"/>
      <c r="R679" s="3"/>
      <c r="S679" s="3"/>
    </row>
    <row r="680" spans="1:19" ht="16.5" x14ac:dyDescent="0.3">
      <c r="A680" s="3">
        <v>-8.8623813706227104</v>
      </c>
      <c r="B680" s="3">
        <v>38.527225086723597</v>
      </c>
      <c r="C680" s="3"/>
      <c r="D680" s="12">
        <v>7</v>
      </c>
      <c r="E680" s="12">
        <v>9</v>
      </c>
      <c r="F680" s="12">
        <v>9</v>
      </c>
      <c r="G680" s="12">
        <v>9</v>
      </c>
      <c r="H680" s="12">
        <v>15</v>
      </c>
      <c r="I680" s="12">
        <v>20</v>
      </c>
      <c r="J680" s="12">
        <v>24</v>
      </c>
      <c r="K680" s="3"/>
      <c r="L680" s="3"/>
      <c r="M680" s="3"/>
      <c r="N680" s="3"/>
      <c r="O680" s="3"/>
      <c r="P680" s="3"/>
      <c r="Q680" s="3"/>
      <c r="R680" s="3"/>
      <c r="S680" s="3"/>
    </row>
    <row r="681" spans="1:19" ht="16.5" x14ac:dyDescent="0.3">
      <c r="A681" s="3">
        <v>-8.8983487426744006</v>
      </c>
      <c r="B681" s="3">
        <v>38.639294519269697</v>
      </c>
      <c r="C681" s="3"/>
      <c r="D681" s="12">
        <v>0</v>
      </c>
      <c r="E681" s="12">
        <v>0</v>
      </c>
      <c r="F681" s="12">
        <v>0</v>
      </c>
      <c r="G681" s="12">
        <v>0</v>
      </c>
      <c r="H681" s="12">
        <v>5</v>
      </c>
      <c r="I681" s="12">
        <v>7</v>
      </c>
      <c r="J681" s="12">
        <v>9</v>
      </c>
      <c r="K681" s="3"/>
      <c r="L681" s="3"/>
      <c r="M681" s="3"/>
      <c r="N681" s="3"/>
      <c r="O681" s="3"/>
      <c r="P681" s="3"/>
      <c r="Q681" s="3"/>
      <c r="R681" s="3"/>
      <c r="S681" s="3"/>
    </row>
    <row r="682" spans="1:19" ht="16.5" x14ac:dyDescent="0.3">
      <c r="A682" s="3">
        <v>-8.4771656456017102</v>
      </c>
      <c r="B682" s="3">
        <v>38.679306974978701</v>
      </c>
      <c r="C682" s="3"/>
      <c r="D682" s="12">
        <v>0</v>
      </c>
      <c r="E682" s="12">
        <v>0</v>
      </c>
      <c r="F682" s="12">
        <v>0</v>
      </c>
      <c r="G682" s="12">
        <v>0</v>
      </c>
      <c r="H682" s="12">
        <v>0</v>
      </c>
      <c r="I682" s="12">
        <v>0</v>
      </c>
      <c r="J682" s="12">
        <v>0</v>
      </c>
      <c r="K682" s="3"/>
      <c r="L682" s="3"/>
      <c r="M682" s="3"/>
      <c r="N682" s="3"/>
      <c r="O682" s="3"/>
      <c r="P682" s="3"/>
      <c r="Q682" s="3"/>
      <c r="R682" s="3"/>
      <c r="S682" s="3"/>
    </row>
    <row r="683" spans="1:19" ht="16.5" x14ac:dyDescent="0.3">
      <c r="A683" s="3">
        <v>-8.8623813706227104</v>
      </c>
      <c r="B683" s="3">
        <v>38.527225086723597</v>
      </c>
      <c r="C683" s="3"/>
      <c r="D683" s="12">
        <v>7</v>
      </c>
      <c r="E683" s="12">
        <v>9</v>
      </c>
      <c r="F683" s="12">
        <v>9</v>
      </c>
      <c r="G683" s="12">
        <v>9</v>
      </c>
      <c r="H683" s="12">
        <v>15</v>
      </c>
      <c r="I683" s="12">
        <v>20</v>
      </c>
      <c r="J683" s="12">
        <v>24</v>
      </c>
      <c r="K683" s="3"/>
      <c r="L683" s="3"/>
      <c r="M683" s="3"/>
      <c r="N683" s="3"/>
      <c r="O683" s="3"/>
      <c r="P683" s="3"/>
      <c r="Q683" s="3"/>
      <c r="R683" s="3"/>
      <c r="S683" s="3"/>
    </row>
    <row r="684" spans="1:19" ht="16.5" x14ac:dyDescent="0.3">
      <c r="A684" s="3"/>
      <c r="B684" s="3"/>
      <c r="C684" s="3"/>
      <c r="D684" s="12"/>
      <c r="E684" s="12"/>
      <c r="F684" s="12"/>
      <c r="G684" s="12"/>
      <c r="H684" s="12"/>
      <c r="I684" s="12"/>
      <c r="J684" s="12"/>
      <c r="K684" s="3"/>
      <c r="L684" s="3"/>
      <c r="M684" s="3"/>
      <c r="N684" s="3"/>
      <c r="O684" s="3"/>
      <c r="P684" s="3"/>
      <c r="Q684" s="3"/>
      <c r="R684" s="3"/>
      <c r="S684" s="3"/>
    </row>
    <row r="685" spans="1:19" ht="16.5" x14ac:dyDescent="0.3">
      <c r="A685" s="3">
        <v>-8.0212568441207104</v>
      </c>
      <c r="B685" s="3">
        <v>40.430674265108401</v>
      </c>
      <c r="C685" s="3"/>
      <c r="D685" s="12">
        <v>0</v>
      </c>
      <c r="E685" s="12">
        <v>0</v>
      </c>
      <c r="F685" s="12">
        <v>0</v>
      </c>
      <c r="G685" s="12">
        <v>0</v>
      </c>
      <c r="H685" s="12">
        <v>0</v>
      </c>
      <c r="I685" s="12">
        <v>0</v>
      </c>
      <c r="J685" s="12">
        <v>0</v>
      </c>
      <c r="K685" s="3"/>
      <c r="L685" s="3"/>
      <c r="M685" s="3"/>
      <c r="N685" s="3"/>
      <c r="O685" s="3"/>
      <c r="P685" s="3"/>
      <c r="Q685" s="3"/>
      <c r="R685" s="3"/>
      <c r="S685" s="3"/>
    </row>
    <row r="686" spans="1:19" ht="16.5" x14ac:dyDescent="0.3">
      <c r="A686" s="3">
        <v>-7.8557375205911502</v>
      </c>
      <c r="B686" s="3">
        <v>40.520916299954898</v>
      </c>
      <c r="C686" s="3"/>
      <c r="D686" s="12">
        <v>0</v>
      </c>
      <c r="E686" s="12">
        <v>0</v>
      </c>
      <c r="F686" s="12">
        <v>3</v>
      </c>
      <c r="G686" s="12">
        <v>3</v>
      </c>
      <c r="H686" s="12">
        <v>4</v>
      </c>
      <c r="I686" s="12">
        <v>0</v>
      </c>
      <c r="J686" s="12">
        <v>5</v>
      </c>
      <c r="K686" s="3"/>
      <c r="L686" s="3"/>
      <c r="M686" s="3"/>
      <c r="N686" s="3"/>
      <c r="O686" s="3"/>
      <c r="P686" s="3"/>
      <c r="Q686" s="3"/>
      <c r="R686" s="3"/>
      <c r="S686" s="3"/>
    </row>
    <row r="687" spans="1:19" ht="16.5" x14ac:dyDescent="0.3">
      <c r="A687" s="3">
        <v>-7.8490221327340697</v>
      </c>
      <c r="B687" s="3">
        <v>40.355132586470901</v>
      </c>
      <c r="C687" s="3"/>
      <c r="D687" s="12">
        <v>0</v>
      </c>
      <c r="E687" s="12">
        <v>0</v>
      </c>
      <c r="F687" s="12">
        <v>0</v>
      </c>
      <c r="G687" s="12">
        <v>0</v>
      </c>
      <c r="H687" s="12">
        <v>0</v>
      </c>
      <c r="I687" s="12">
        <v>0</v>
      </c>
      <c r="J687" s="12">
        <v>0</v>
      </c>
      <c r="K687" s="3"/>
      <c r="L687" s="3"/>
      <c r="M687" s="3"/>
      <c r="N687" s="3"/>
      <c r="O687" s="3"/>
      <c r="P687" s="3"/>
      <c r="Q687" s="3"/>
      <c r="R687" s="3"/>
      <c r="S687" s="3"/>
    </row>
    <row r="688" spans="1:19" ht="16.5" x14ac:dyDescent="0.3">
      <c r="A688" s="3">
        <v>-8.0212568441207104</v>
      </c>
      <c r="B688" s="3">
        <v>40.430674265108401</v>
      </c>
      <c r="C688" s="3"/>
      <c r="D688" s="12">
        <v>0</v>
      </c>
      <c r="E688" s="12">
        <v>0</v>
      </c>
      <c r="F688" s="12">
        <v>0</v>
      </c>
      <c r="G688" s="12">
        <v>0</v>
      </c>
      <c r="H688" s="12">
        <v>0</v>
      </c>
      <c r="I688" s="12">
        <v>0</v>
      </c>
      <c r="J688" s="12">
        <v>0</v>
      </c>
      <c r="K688" s="3"/>
      <c r="L688" s="3"/>
      <c r="M688" s="3"/>
      <c r="N688" s="3"/>
      <c r="O688" s="3"/>
      <c r="P688" s="3"/>
      <c r="Q688" s="3"/>
      <c r="R688" s="3"/>
      <c r="S688" s="3"/>
    </row>
    <row r="689" spans="1:19" ht="16.5" x14ac:dyDescent="0.3">
      <c r="A689" s="3"/>
      <c r="B689" s="3"/>
      <c r="C689" s="3"/>
      <c r="D689" s="12"/>
      <c r="E689" s="12"/>
      <c r="F689" s="12"/>
      <c r="G689" s="12"/>
      <c r="H689" s="12"/>
      <c r="I689" s="12"/>
      <c r="J689" s="12"/>
      <c r="K689" s="3"/>
      <c r="L689" s="3"/>
      <c r="M689" s="3"/>
      <c r="N689" s="3"/>
      <c r="O689" s="3"/>
      <c r="P689" s="3"/>
      <c r="Q689" s="3"/>
      <c r="R689" s="3"/>
      <c r="S689" s="3"/>
    </row>
    <row r="690" spans="1:19" ht="16.5" x14ac:dyDescent="0.3">
      <c r="A690" s="3">
        <v>-7.4935378218483901</v>
      </c>
      <c r="B690" s="3">
        <v>40.154089092462399</v>
      </c>
      <c r="C690" s="3"/>
      <c r="D690" s="12">
        <v>0</v>
      </c>
      <c r="E690" s="12">
        <v>0</v>
      </c>
      <c r="F690" s="12">
        <v>0</v>
      </c>
      <c r="G690" s="12">
        <v>0</v>
      </c>
      <c r="H690" s="12">
        <v>0</v>
      </c>
      <c r="I690" s="12">
        <v>0</v>
      </c>
      <c r="J690" s="12">
        <v>0</v>
      </c>
      <c r="K690" s="3"/>
      <c r="L690" s="3"/>
      <c r="M690" s="3"/>
      <c r="N690" s="3"/>
      <c r="O690" s="3"/>
      <c r="P690" s="3"/>
      <c r="Q690" s="3"/>
      <c r="R690" s="3"/>
      <c r="S690" s="3"/>
    </row>
    <row r="691" spans="1:19" ht="16.5" x14ac:dyDescent="0.3">
      <c r="A691" s="3">
        <v>-7.7630048454825697</v>
      </c>
      <c r="B691" s="3">
        <v>40.011155846474402</v>
      </c>
      <c r="C691" s="3"/>
      <c r="D691" s="12">
        <v>0</v>
      </c>
      <c r="E691" s="12">
        <v>0</v>
      </c>
      <c r="F691" s="12">
        <v>0</v>
      </c>
      <c r="G691" s="12">
        <v>0</v>
      </c>
      <c r="H691" s="12">
        <v>0</v>
      </c>
      <c r="I691" s="12">
        <v>0</v>
      </c>
      <c r="J691" s="12">
        <v>0</v>
      </c>
      <c r="K691" s="3"/>
      <c r="L691" s="3"/>
      <c r="M691" s="3"/>
      <c r="N691" s="3"/>
      <c r="O691" s="3"/>
      <c r="P691" s="3"/>
      <c r="Q691" s="3"/>
      <c r="R691" s="3"/>
      <c r="S691" s="3"/>
    </row>
    <row r="692" spans="1:19" ht="16.5" x14ac:dyDescent="0.3">
      <c r="A692" s="3">
        <v>-7.7592368333749704</v>
      </c>
      <c r="B692" s="3">
        <v>40.112986255667799</v>
      </c>
      <c r="C692" s="3"/>
      <c r="D692" s="12">
        <v>0</v>
      </c>
      <c r="E692" s="12">
        <v>0</v>
      </c>
      <c r="F692" s="12">
        <v>0</v>
      </c>
      <c r="G692" s="12">
        <v>0</v>
      </c>
      <c r="H692" s="12">
        <v>0</v>
      </c>
      <c r="I692" s="12">
        <v>0</v>
      </c>
      <c r="J692" s="12">
        <v>0</v>
      </c>
      <c r="K692" s="3"/>
      <c r="L692" s="3"/>
      <c r="M692" s="3"/>
      <c r="N692" s="3"/>
      <c r="O692" s="3"/>
      <c r="P692" s="3"/>
      <c r="Q692" s="3"/>
      <c r="R692" s="3"/>
      <c r="S692" s="3"/>
    </row>
    <row r="693" spans="1:19" ht="16.5" x14ac:dyDescent="0.3">
      <c r="A693" s="3">
        <v>-7.4935378218483901</v>
      </c>
      <c r="B693" s="3">
        <v>40.154089092462399</v>
      </c>
      <c r="C693" s="3"/>
      <c r="D693" s="12">
        <v>0</v>
      </c>
      <c r="E693" s="12">
        <v>0</v>
      </c>
      <c r="F693" s="12">
        <v>0</v>
      </c>
      <c r="G693" s="12">
        <v>0</v>
      </c>
      <c r="H693" s="12">
        <v>0</v>
      </c>
      <c r="I693" s="12">
        <v>0</v>
      </c>
      <c r="J693" s="12">
        <v>0</v>
      </c>
      <c r="K693" s="3"/>
      <c r="L693" s="3"/>
      <c r="M693" s="3"/>
      <c r="N693" s="3"/>
      <c r="O693" s="3"/>
      <c r="P693" s="3"/>
      <c r="Q693" s="3"/>
      <c r="R693" s="3"/>
      <c r="S693" s="3"/>
    </row>
    <row r="694" spans="1:19" ht="16.5" x14ac:dyDescent="0.3">
      <c r="A694" s="3"/>
      <c r="B694" s="3"/>
      <c r="C694" s="3"/>
      <c r="D694" s="12"/>
      <c r="E694" s="12"/>
      <c r="F694" s="12"/>
      <c r="G694" s="12"/>
      <c r="H694" s="12"/>
      <c r="I694" s="12"/>
      <c r="J694" s="12"/>
      <c r="K694" s="3"/>
      <c r="L694" s="3"/>
      <c r="M694" s="3"/>
      <c r="N694" s="3"/>
      <c r="O694" s="3"/>
      <c r="P694" s="3"/>
      <c r="Q694" s="3"/>
      <c r="R694" s="3"/>
      <c r="S694" s="3"/>
    </row>
    <row r="695" spans="1:19" ht="16.5" x14ac:dyDescent="0.3">
      <c r="A695" s="3">
        <v>-7.90253936803391</v>
      </c>
      <c r="B695" s="3">
        <v>39.728832555886797</v>
      </c>
      <c r="C695" s="3"/>
      <c r="D695" s="12">
        <v>0</v>
      </c>
      <c r="E695" s="12">
        <v>0</v>
      </c>
      <c r="F695" s="12">
        <v>0</v>
      </c>
      <c r="G695" s="12">
        <v>0</v>
      </c>
      <c r="H695" s="12">
        <v>0</v>
      </c>
      <c r="I695" s="12">
        <v>0</v>
      </c>
      <c r="J695" s="12">
        <v>0</v>
      </c>
      <c r="K695" s="3"/>
      <c r="L695" s="3"/>
      <c r="M695" s="3"/>
      <c r="N695" s="3"/>
      <c r="O695" s="3"/>
      <c r="P695" s="3"/>
      <c r="Q695" s="3"/>
      <c r="R695" s="3"/>
      <c r="S695" s="3"/>
    </row>
    <row r="696" spans="1:19" ht="16.5" x14ac:dyDescent="0.3">
      <c r="A696" s="3">
        <v>-7.7630048454825697</v>
      </c>
      <c r="B696" s="3">
        <v>40.011155846474402</v>
      </c>
      <c r="C696" s="3"/>
      <c r="D696" s="12">
        <v>0</v>
      </c>
      <c r="E696" s="12">
        <v>0</v>
      </c>
      <c r="F696" s="12">
        <v>0</v>
      </c>
      <c r="G696" s="12">
        <v>0</v>
      </c>
      <c r="H696" s="12">
        <v>0</v>
      </c>
      <c r="I696" s="12">
        <v>0</v>
      </c>
      <c r="J696" s="12">
        <v>0</v>
      </c>
      <c r="K696" s="3"/>
      <c r="L696" s="3"/>
      <c r="M696" s="3"/>
      <c r="N696" s="3"/>
      <c r="O696" s="3"/>
      <c r="P696" s="3"/>
      <c r="Q696" s="3"/>
      <c r="R696" s="3"/>
      <c r="S696" s="3"/>
    </row>
    <row r="697" spans="1:19" ht="16.5" x14ac:dyDescent="0.3">
      <c r="A697" s="3">
        <v>-7.6787055646413496</v>
      </c>
      <c r="B697" s="3">
        <v>39.682066225399701</v>
      </c>
      <c r="C697" s="3"/>
      <c r="D697" s="12">
        <v>0</v>
      </c>
      <c r="E697" s="12">
        <v>0</v>
      </c>
      <c r="F697" s="12">
        <v>0</v>
      </c>
      <c r="G697" s="12">
        <v>0</v>
      </c>
      <c r="H697" s="12">
        <v>0</v>
      </c>
      <c r="I697" s="12">
        <v>0</v>
      </c>
      <c r="J697" s="12">
        <v>0</v>
      </c>
      <c r="K697" s="3"/>
      <c r="L697" s="3"/>
      <c r="M697" s="3"/>
      <c r="N697" s="3"/>
      <c r="O697" s="3"/>
      <c r="P697" s="3"/>
      <c r="Q697" s="3"/>
      <c r="R697" s="3"/>
      <c r="S697" s="3"/>
    </row>
    <row r="698" spans="1:19" ht="16.5" x14ac:dyDescent="0.3">
      <c r="A698" s="3">
        <v>-7.90253936803391</v>
      </c>
      <c r="B698" s="3">
        <v>39.728832555886797</v>
      </c>
      <c r="C698" s="3"/>
      <c r="D698" s="12">
        <v>0</v>
      </c>
      <c r="E698" s="12">
        <v>0</v>
      </c>
      <c r="F698" s="12">
        <v>0</v>
      </c>
      <c r="G698" s="12">
        <v>0</v>
      </c>
      <c r="H698" s="12">
        <v>0</v>
      </c>
      <c r="I698" s="12">
        <v>0</v>
      </c>
      <c r="J698" s="12">
        <v>0</v>
      </c>
      <c r="K698" s="3"/>
      <c r="L698" s="3"/>
      <c r="M698" s="3"/>
      <c r="N698" s="3"/>
      <c r="O698" s="3"/>
      <c r="P698" s="3"/>
      <c r="Q698" s="3"/>
      <c r="R698" s="3"/>
      <c r="S698" s="3"/>
    </row>
    <row r="699" spans="1:19" ht="16.5" x14ac:dyDescent="0.3">
      <c r="A699" s="3"/>
      <c r="B699" s="3"/>
      <c r="C699" s="3"/>
      <c r="D699" s="12"/>
      <c r="E699" s="12"/>
      <c r="F699" s="12"/>
      <c r="G699" s="12"/>
      <c r="H699" s="12"/>
      <c r="I699" s="12"/>
      <c r="J699" s="12"/>
      <c r="K699" s="3"/>
      <c r="L699" s="3"/>
      <c r="M699" s="3"/>
      <c r="N699" s="3"/>
      <c r="O699" s="3"/>
      <c r="P699" s="3"/>
      <c r="Q699" s="3"/>
      <c r="R699" s="3"/>
      <c r="S699" s="3"/>
    </row>
    <row r="700" spans="1:19" ht="16.5" x14ac:dyDescent="0.3">
      <c r="A700" s="3">
        <v>-7.6454770232006801</v>
      </c>
      <c r="B700" s="3">
        <v>39.196019617172801</v>
      </c>
      <c r="C700" s="3"/>
      <c r="D700" s="12">
        <v>0</v>
      </c>
      <c r="E700" s="12">
        <v>0</v>
      </c>
      <c r="F700" s="12">
        <v>0</v>
      </c>
      <c r="G700" s="12">
        <v>0</v>
      </c>
      <c r="H700" s="12">
        <v>0</v>
      </c>
      <c r="I700" s="12">
        <v>0</v>
      </c>
      <c r="J700" s="12">
        <v>0</v>
      </c>
      <c r="K700" s="3"/>
      <c r="L700" s="3"/>
      <c r="M700" s="3"/>
      <c r="N700" s="3"/>
      <c r="O700" s="3"/>
      <c r="P700" s="3"/>
      <c r="Q700" s="3"/>
      <c r="R700" s="3"/>
      <c r="S700" s="3"/>
    </row>
    <row r="701" spans="1:19" ht="16.5" x14ac:dyDescent="0.3">
      <c r="A701" s="3">
        <v>-7.6815507639605203</v>
      </c>
      <c r="B701" s="3">
        <v>39.393491023536697</v>
      </c>
      <c r="C701" s="3"/>
      <c r="D701" s="12">
        <v>0</v>
      </c>
      <c r="E701" s="12">
        <v>0</v>
      </c>
      <c r="F701" s="12">
        <v>0</v>
      </c>
      <c r="G701" s="12">
        <v>0</v>
      </c>
      <c r="H701" s="12">
        <v>0</v>
      </c>
      <c r="I701" s="12">
        <v>0</v>
      </c>
      <c r="J701" s="12">
        <v>0</v>
      </c>
      <c r="K701" s="3"/>
      <c r="L701" s="3"/>
      <c r="M701" s="3"/>
      <c r="N701" s="3"/>
      <c r="O701" s="3"/>
      <c r="P701" s="3"/>
      <c r="Q701" s="3"/>
      <c r="R701" s="3"/>
      <c r="S701" s="3"/>
    </row>
    <row r="702" spans="1:19" ht="16.5" x14ac:dyDescent="0.3">
      <c r="A702" s="3">
        <v>-7.43214586220319</v>
      </c>
      <c r="B702" s="3">
        <v>39.290952045325</v>
      </c>
      <c r="C702" s="3"/>
      <c r="D702" s="12">
        <v>0</v>
      </c>
      <c r="E702" s="12">
        <v>0</v>
      </c>
      <c r="F702" s="12">
        <v>0</v>
      </c>
      <c r="G702" s="12">
        <v>0</v>
      </c>
      <c r="H702" s="12">
        <v>0</v>
      </c>
      <c r="I702" s="12">
        <v>0</v>
      </c>
      <c r="J702" s="12">
        <v>0</v>
      </c>
      <c r="K702" s="3"/>
      <c r="L702" s="3"/>
      <c r="M702" s="3"/>
      <c r="N702" s="3"/>
      <c r="O702" s="3"/>
      <c r="P702" s="3"/>
      <c r="Q702" s="3"/>
      <c r="R702" s="3"/>
      <c r="S702" s="3"/>
    </row>
    <row r="703" spans="1:19" ht="16.5" x14ac:dyDescent="0.3">
      <c r="A703" s="3">
        <v>-7.6454770232006801</v>
      </c>
      <c r="B703" s="3">
        <v>39.196019617172801</v>
      </c>
      <c r="C703" s="3"/>
      <c r="D703" s="12">
        <v>0</v>
      </c>
      <c r="E703" s="12">
        <v>0</v>
      </c>
      <c r="F703" s="12">
        <v>0</v>
      </c>
      <c r="G703" s="12">
        <v>0</v>
      </c>
      <c r="H703" s="12">
        <v>0</v>
      </c>
      <c r="I703" s="12">
        <v>0</v>
      </c>
      <c r="J703" s="12">
        <v>0</v>
      </c>
      <c r="K703" s="3"/>
      <c r="L703" s="3"/>
      <c r="M703" s="3"/>
      <c r="N703" s="3"/>
      <c r="O703" s="3"/>
      <c r="P703" s="3"/>
      <c r="Q703" s="3"/>
      <c r="R703" s="3"/>
      <c r="S703" s="3"/>
    </row>
    <row r="704" spans="1:19" ht="16.5" x14ac:dyDescent="0.3">
      <c r="A704" s="3"/>
      <c r="B704" s="3"/>
      <c r="C704" s="3"/>
      <c r="D704" s="12"/>
      <c r="E704" s="12"/>
      <c r="F704" s="12"/>
      <c r="G704" s="12"/>
      <c r="H704" s="12"/>
      <c r="I704" s="12"/>
      <c r="J704" s="12"/>
      <c r="K704" s="3"/>
      <c r="L704" s="3"/>
      <c r="M704" s="3"/>
      <c r="N704" s="3"/>
      <c r="O704" s="3"/>
      <c r="P704" s="3"/>
      <c r="Q704" s="3"/>
      <c r="R704" s="3"/>
      <c r="S704" s="3"/>
    </row>
    <row r="705" spans="1:19" ht="16.5" x14ac:dyDescent="0.3">
      <c r="A705" s="3">
        <v>-8.0832201571494302</v>
      </c>
      <c r="B705" s="3">
        <v>37.962063617836499</v>
      </c>
      <c r="C705" s="3"/>
      <c r="D705" s="12">
        <v>0</v>
      </c>
      <c r="E705" s="12">
        <v>0</v>
      </c>
      <c r="F705" s="12">
        <v>0</v>
      </c>
      <c r="G705" s="12">
        <v>0</v>
      </c>
      <c r="H705" s="12">
        <v>0</v>
      </c>
      <c r="I705" s="12">
        <v>0</v>
      </c>
      <c r="J705" s="12">
        <v>0</v>
      </c>
      <c r="K705" s="3"/>
      <c r="L705" s="3"/>
      <c r="M705" s="3"/>
      <c r="N705" s="3"/>
      <c r="O705" s="3"/>
      <c r="P705" s="3"/>
      <c r="Q705" s="3"/>
      <c r="R705" s="3"/>
      <c r="S705" s="3"/>
    </row>
    <row r="706" spans="1:19" ht="16.5" x14ac:dyDescent="0.3">
      <c r="A706" s="3">
        <v>-8.0793434697812003</v>
      </c>
      <c r="B706" s="3">
        <v>38.267250160776896</v>
      </c>
      <c r="C706" s="3"/>
      <c r="D706" s="12">
        <v>0</v>
      </c>
      <c r="E706" s="12">
        <v>0</v>
      </c>
      <c r="F706" s="12">
        <v>0</v>
      </c>
      <c r="G706" s="12">
        <v>0</v>
      </c>
      <c r="H706" s="12">
        <v>0</v>
      </c>
      <c r="I706" s="12">
        <v>0</v>
      </c>
      <c r="J706" s="12">
        <v>0</v>
      </c>
      <c r="K706" s="3"/>
      <c r="L706" s="3"/>
      <c r="M706" s="3"/>
      <c r="N706" s="3"/>
      <c r="O706" s="3"/>
      <c r="P706" s="3"/>
      <c r="Q706" s="3"/>
      <c r="R706" s="3"/>
      <c r="S706" s="3"/>
    </row>
    <row r="707" spans="1:19" ht="16.5" x14ac:dyDescent="0.3">
      <c r="A707" s="3">
        <v>-7.8920968594123497</v>
      </c>
      <c r="B707" s="3">
        <v>38.175705898397098</v>
      </c>
      <c r="C707" s="3"/>
      <c r="D707" s="12">
        <v>0</v>
      </c>
      <c r="E707" s="12">
        <v>0</v>
      </c>
      <c r="F707" s="12">
        <v>0</v>
      </c>
      <c r="G707" s="12">
        <v>0</v>
      </c>
      <c r="H707" s="12">
        <v>0</v>
      </c>
      <c r="I707" s="12">
        <v>0</v>
      </c>
      <c r="J707" s="12">
        <v>0</v>
      </c>
      <c r="K707" s="3"/>
      <c r="L707" s="3"/>
      <c r="M707" s="3"/>
      <c r="N707" s="3"/>
      <c r="O707" s="3"/>
      <c r="P707" s="3"/>
      <c r="Q707" s="3"/>
      <c r="R707" s="3"/>
      <c r="S707" s="3"/>
    </row>
    <row r="708" spans="1:19" ht="16.5" x14ac:dyDescent="0.3">
      <c r="A708" s="3">
        <v>-8.0832201571494302</v>
      </c>
      <c r="B708" s="3">
        <v>37.962063617836499</v>
      </c>
      <c r="C708" s="3"/>
      <c r="D708" s="12">
        <v>0</v>
      </c>
      <c r="E708" s="12">
        <v>0</v>
      </c>
      <c r="F708" s="12">
        <v>0</v>
      </c>
      <c r="G708" s="12">
        <v>0</v>
      </c>
      <c r="H708" s="12">
        <v>0</v>
      </c>
      <c r="I708" s="12">
        <v>0</v>
      </c>
      <c r="J708" s="12">
        <v>0</v>
      </c>
      <c r="K708" s="3"/>
      <c r="L708" s="3"/>
      <c r="M708" s="3"/>
      <c r="N708" s="3"/>
      <c r="O708" s="3"/>
      <c r="P708" s="3"/>
      <c r="Q708" s="3"/>
      <c r="R708" s="3"/>
      <c r="S708" s="3"/>
    </row>
    <row r="709" spans="1:19" ht="16.5" x14ac:dyDescent="0.3">
      <c r="A709" s="3"/>
      <c r="B709" s="3"/>
      <c r="C709" s="3"/>
      <c r="D709" s="12"/>
      <c r="E709" s="12"/>
      <c r="F709" s="12"/>
      <c r="G709" s="12"/>
      <c r="H709" s="12"/>
      <c r="I709" s="12"/>
      <c r="J709" s="12"/>
      <c r="K709" s="3"/>
      <c r="L709" s="3"/>
      <c r="M709" s="3"/>
      <c r="N709" s="3"/>
      <c r="O709" s="3"/>
      <c r="P709" s="3"/>
      <c r="Q709" s="3"/>
      <c r="R709" s="3"/>
      <c r="S709" s="3"/>
    </row>
    <row r="710" spans="1:19" ht="16.5" x14ac:dyDescent="0.3">
      <c r="A710" s="3">
        <v>-7.8494401466568302</v>
      </c>
      <c r="B710" s="3">
        <v>38.032327744138897</v>
      </c>
      <c r="C710" s="3"/>
      <c r="D710" s="12">
        <v>0</v>
      </c>
      <c r="E710" s="12">
        <v>0</v>
      </c>
      <c r="F710" s="12">
        <v>0</v>
      </c>
      <c r="G710" s="12">
        <v>0</v>
      </c>
      <c r="H710" s="12">
        <v>0</v>
      </c>
      <c r="I710" s="12">
        <v>0</v>
      </c>
      <c r="J710" s="12">
        <v>0</v>
      </c>
      <c r="K710" s="3"/>
      <c r="L710" s="3"/>
      <c r="M710" s="3"/>
      <c r="N710" s="3"/>
      <c r="O710" s="3"/>
      <c r="P710" s="3"/>
      <c r="Q710" s="3"/>
      <c r="R710" s="3"/>
      <c r="S710" s="3"/>
    </row>
    <row r="711" spans="1:19" ht="16.5" x14ac:dyDescent="0.3">
      <c r="A711" s="3">
        <v>-8.0832201571494302</v>
      </c>
      <c r="B711" s="3">
        <v>37.962063617836499</v>
      </c>
      <c r="C711" s="3"/>
      <c r="D711" s="12">
        <v>0</v>
      </c>
      <c r="E711" s="12">
        <v>0</v>
      </c>
      <c r="F711" s="12">
        <v>0</v>
      </c>
      <c r="G711" s="12">
        <v>0</v>
      </c>
      <c r="H711" s="12">
        <v>0</v>
      </c>
      <c r="I711" s="12">
        <v>0</v>
      </c>
      <c r="J711" s="12">
        <v>0</v>
      </c>
      <c r="K711" s="3"/>
      <c r="L711" s="3"/>
      <c r="M711" s="3"/>
      <c r="N711" s="3"/>
      <c r="O711" s="3"/>
      <c r="P711" s="3"/>
      <c r="Q711" s="3"/>
      <c r="R711" s="3"/>
      <c r="S711" s="3"/>
    </row>
    <row r="712" spans="1:19" ht="16.5" x14ac:dyDescent="0.3">
      <c r="A712" s="3">
        <v>-7.8920968594123497</v>
      </c>
      <c r="B712" s="3">
        <v>38.175705898397098</v>
      </c>
      <c r="C712" s="3"/>
      <c r="D712" s="12">
        <v>0</v>
      </c>
      <c r="E712" s="12">
        <v>0</v>
      </c>
      <c r="F712" s="12">
        <v>0</v>
      </c>
      <c r="G712" s="12">
        <v>0</v>
      </c>
      <c r="H712" s="12">
        <v>0</v>
      </c>
      <c r="I712" s="12">
        <v>0</v>
      </c>
      <c r="J712" s="12">
        <v>0</v>
      </c>
      <c r="K712" s="3"/>
      <c r="L712" s="3"/>
      <c r="M712" s="3"/>
      <c r="N712" s="3"/>
      <c r="O712" s="3"/>
      <c r="P712" s="3"/>
      <c r="Q712" s="3"/>
      <c r="R712" s="3"/>
      <c r="S712" s="3"/>
    </row>
    <row r="713" spans="1:19" ht="16.5" x14ac:dyDescent="0.3">
      <c r="A713" s="3">
        <v>-7.8494401466568302</v>
      </c>
      <c r="B713" s="3">
        <v>38.032327744138897</v>
      </c>
      <c r="C713" s="3"/>
      <c r="D713" s="12">
        <v>0</v>
      </c>
      <c r="E713" s="12">
        <v>0</v>
      </c>
      <c r="F713" s="12">
        <v>0</v>
      </c>
      <c r="G713" s="12">
        <v>0</v>
      </c>
      <c r="H713" s="12">
        <v>0</v>
      </c>
      <c r="I713" s="12">
        <v>0</v>
      </c>
      <c r="J713" s="12">
        <v>0</v>
      </c>
      <c r="K713" s="3"/>
      <c r="L713" s="3"/>
      <c r="M713" s="3"/>
      <c r="N713" s="3"/>
      <c r="O713" s="3"/>
      <c r="P713" s="3"/>
      <c r="Q713" s="3"/>
      <c r="R713" s="3"/>
      <c r="S713" s="3"/>
    </row>
    <row r="714" spans="1:19" ht="16.5" x14ac:dyDescent="0.3">
      <c r="A714" s="3"/>
      <c r="B714" s="3"/>
      <c r="C714" s="3"/>
      <c r="D714" s="12"/>
      <c r="E714" s="12"/>
      <c r="F714" s="12"/>
      <c r="G714" s="12"/>
      <c r="H714" s="12"/>
      <c r="I714" s="12"/>
      <c r="J714" s="12"/>
      <c r="K714" s="3"/>
      <c r="L714" s="3"/>
      <c r="M714" s="3"/>
      <c r="N714" s="3"/>
      <c r="O714" s="3"/>
      <c r="P714" s="3"/>
      <c r="Q714" s="3"/>
      <c r="R714" s="3"/>
      <c r="S714" s="3"/>
    </row>
    <row r="715" spans="1:19" ht="16.5" x14ac:dyDescent="0.3">
      <c r="A715" s="3">
        <v>-7.6815507639605203</v>
      </c>
      <c r="B715" s="3">
        <v>39.393491023536697</v>
      </c>
      <c r="C715" s="3"/>
      <c r="D715" s="12">
        <v>0</v>
      </c>
      <c r="E715" s="12">
        <v>0</v>
      </c>
      <c r="F715" s="12">
        <v>0</v>
      </c>
      <c r="G715" s="12">
        <v>0</v>
      </c>
      <c r="H715" s="12">
        <v>0</v>
      </c>
      <c r="I715" s="12">
        <v>0</v>
      </c>
      <c r="J715" s="12">
        <v>0</v>
      </c>
      <c r="K715" s="3"/>
      <c r="L715" s="3"/>
      <c r="M715" s="3"/>
      <c r="N715" s="3"/>
      <c r="O715" s="3"/>
      <c r="P715" s="3"/>
      <c r="Q715" s="3"/>
      <c r="R715" s="3"/>
      <c r="S715" s="3"/>
    </row>
    <row r="716" spans="1:19" ht="16.5" x14ac:dyDescent="0.3">
      <c r="A716" s="3">
        <v>-7.4348064195331904</v>
      </c>
      <c r="B716" s="3">
        <v>39.4562794901166</v>
      </c>
      <c r="C716" s="3"/>
      <c r="D716" s="12">
        <v>0</v>
      </c>
      <c r="E716" s="12">
        <v>0</v>
      </c>
      <c r="F716" s="12">
        <v>0</v>
      </c>
      <c r="G716" s="12">
        <v>0</v>
      </c>
      <c r="H716" s="12">
        <v>0</v>
      </c>
      <c r="I716" s="12">
        <v>0</v>
      </c>
      <c r="J716" s="12">
        <v>0</v>
      </c>
      <c r="K716" s="3"/>
      <c r="L716" s="3"/>
      <c r="M716" s="3"/>
      <c r="N716" s="3"/>
      <c r="O716" s="3"/>
      <c r="P716" s="3"/>
      <c r="Q716" s="3"/>
      <c r="R716" s="3"/>
      <c r="S716" s="3"/>
    </row>
    <row r="717" spans="1:19" ht="16.5" x14ac:dyDescent="0.3">
      <c r="A717" s="3">
        <v>-7.43214586220319</v>
      </c>
      <c r="B717" s="3">
        <v>39.290952045325</v>
      </c>
      <c r="C717" s="3"/>
      <c r="D717" s="12">
        <v>0</v>
      </c>
      <c r="E717" s="12">
        <v>0</v>
      </c>
      <c r="F717" s="12">
        <v>0</v>
      </c>
      <c r="G717" s="12">
        <v>0</v>
      </c>
      <c r="H717" s="12">
        <v>0</v>
      </c>
      <c r="I717" s="12">
        <v>0</v>
      </c>
      <c r="J717" s="12">
        <v>0</v>
      </c>
      <c r="K717" s="3"/>
      <c r="L717" s="3"/>
      <c r="M717" s="3"/>
      <c r="N717" s="3"/>
      <c r="O717" s="3"/>
      <c r="P717" s="3"/>
      <c r="Q717" s="3"/>
      <c r="R717" s="3"/>
      <c r="S717" s="3"/>
    </row>
    <row r="718" spans="1:19" ht="16.5" x14ac:dyDescent="0.3">
      <c r="A718" s="3">
        <v>-7.6815507639605203</v>
      </c>
      <c r="B718" s="3">
        <v>39.393491023536697</v>
      </c>
      <c r="C718" s="3"/>
      <c r="D718" s="12">
        <v>0</v>
      </c>
      <c r="E718" s="12">
        <v>0</v>
      </c>
      <c r="F718" s="12">
        <v>0</v>
      </c>
      <c r="G718" s="12">
        <v>0</v>
      </c>
      <c r="H718" s="12">
        <v>0</v>
      </c>
      <c r="I718" s="12">
        <v>0</v>
      </c>
      <c r="J718" s="12">
        <v>0</v>
      </c>
      <c r="K718" s="3"/>
      <c r="L718" s="3"/>
      <c r="M718" s="3"/>
      <c r="N718" s="3"/>
      <c r="O718" s="3"/>
      <c r="P718" s="3"/>
      <c r="Q718" s="3"/>
      <c r="R718" s="3"/>
      <c r="S718" s="3"/>
    </row>
    <row r="719" spans="1:19" ht="16.5" x14ac:dyDescent="0.3">
      <c r="A719" s="3"/>
      <c r="B719" s="3"/>
      <c r="C719" s="3"/>
      <c r="D719" s="12"/>
      <c r="E719" s="12"/>
      <c r="F719" s="12"/>
      <c r="G719" s="12"/>
      <c r="H719" s="12"/>
      <c r="I719" s="12"/>
      <c r="J719" s="12"/>
      <c r="K719" s="3"/>
      <c r="L719" s="3"/>
      <c r="M719" s="3"/>
      <c r="N719" s="3"/>
      <c r="O719" s="3"/>
      <c r="P719" s="3"/>
      <c r="Q719" s="3"/>
      <c r="R719" s="3"/>
      <c r="S719" s="3"/>
    </row>
    <row r="720" spans="1:19" ht="16.5" x14ac:dyDescent="0.3">
      <c r="A720" s="3">
        <v>-7.1941510533803097</v>
      </c>
      <c r="B720" s="3">
        <v>39.1609321366644</v>
      </c>
      <c r="C720" s="3"/>
      <c r="D720" s="12">
        <v>0</v>
      </c>
      <c r="E720" s="12">
        <v>0</v>
      </c>
      <c r="F720" s="12">
        <v>0</v>
      </c>
      <c r="G720" s="12">
        <v>0</v>
      </c>
      <c r="H720" s="12">
        <v>0</v>
      </c>
      <c r="I720" s="12">
        <v>0</v>
      </c>
      <c r="J720" s="12">
        <v>0</v>
      </c>
      <c r="K720" s="3"/>
      <c r="L720" s="3"/>
      <c r="M720" s="3"/>
      <c r="N720" s="3"/>
      <c r="O720" s="3"/>
      <c r="P720" s="3"/>
      <c r="Q720" s="3"/>
      <c r="R720" s="3"/>
      <c r="S720" s="3"/>
    </row>
    <row r="721" spans="1:19" ht="16.5" x14ac:dyDescent="0.3">
      <c r="A721" s="3">
        <v>-7.0352466418974702</v>
      </c>
      <c r="B721" s="3">
        <v>38.9803334962481</v>
      </c>
      <c r="C721" s="3"/>
      <c r="D721" s="12">
        <v>0</v>
      </c>
      <c r="E721" s="12">
        <v>0</v>
      </c>
      <c r="F721" s="12">
        <v>0</v>
      </c>
      <c r="G721" s="12">
        <v>0</v>
      </c>
      <c r="H721" s="12">
        <v>0</v>
      </c>
      <c r="I721" s="12">
        <v>0</v>
      </c>
      <c r="J721" s="12">
        <v>0</v>
      </c>
      <c r="K721" s="3"/>
      <c r="L721" s="3"/>
      <c r="M721" s="3"/>
      <c r="N721" s="3"/>
      <c r="O721" s="3"/>
      <c r="P721" s="3"/>
      <c r="Q721" s="3"/>
      <c r="R721" s="3"/>
      <c r="S721" s="3"/>
    </row>
    <row r="722" spans="1:19" ht="16.5" x14ac:dyDescent="0.3">
      <c r="A722" s="3">
        <v>-7.1579101641493503</v>
      </c>
      <c r="B722" s="3">
        <v>38.825753810294003</v>
      </c>
      <c r="C722" s="3"/>
      <c r="D722" s="12">
        <v>0</v>
      </c>
      <c r="E722" s="12">
        <v>0</v>
      </c>
      <c r="F722" s="12">
        <v>0</v>
      </c>
      <c r="G722" s="12">
        <v>0</v>
      </c>
      <c r="H722" s="12">
        <v>0</v>
      </c>
      <c r="I722" s="12">
        <v>0</v>
      </c>
      <c r="J722" s="12">
        <v>0</v>
      </c>
      <c r="K722" s="3"/>
      <c r="L722" s="3"/>
      <c r="M722" s="3"/>
      <c r="N722" s="3"/>
      <c r="O722" s="3"/>
      <c r="P722" s="3"/>
      <c r="Q722" s="3"/>
      <c r="R722" s="3"/>
      <c r="S722" s="3"/>
    </row>
    <row r="723" spans="1:19" ht="16.5" x14ac:dyDescent="0.3">
      <c r="A723" s="3">
        <v>-7.1941510533803097</v>
      </c>
      <c r="B723" s="3">
        <v>39.1609321366644</v>
      </c>
      <c r="C723" s="3"/>
      <c r="D723" s="12">
        <v>0</v>
      </c>
      <c r="E723" s="12">
        <v>0</v>
      </c>
      <c r="F723" s="12">
        <v>0</v>
      </c>
      <c r="G723" s="12">
        <v>0</v>
      </c>
      <c r="H723" s="12">
        <v>0</v>
      </c>
      <c r="I723" s="12">
        <v>0</v>
      </c>
      <c r="J723" s="12">
        <v>0</v>
      </c>
      <c r="K723" s="3"/>
      <c r="L723" s="3"/>
      <c r="M723" s="3"/>
      <c r="N723" s="3"/>
      <c r="O723" s="3"/>
      <c r="P723" s="3"/>
      <c r="Q723" s="3"/>
      <c r="R723" s="3"/>
      <c r="S723" s="3"/>
    </row>
    <row r="724" spans="1:19" ht="16.5" x14ac:dyDescent="0.3">
      <c r="A724" s="3"/>
      <c r="B724" s="3"/>
      <c r="C724" s="3"/>
      <c r="D724" s="12"/>
      <c r="E724" s="12"/>
      <c r="F724" s="12"/>
      <c r="G724" s="12"/>
      <c r="H724" s="12"/>
      <c r="I724" s="12"/>
      <c r="J724" s="12"/>
      <c r="K724" s="3"/>
      <c r="L724" s="3"/>
      <c r="M724" s="3"/>
      <c r="N724" s="3"/>
      <c r="O724" s="3"/>
      <c r="P724" s="3"/>
      <c r="Q724" s="3"/>
      <c r="R724" s="3"/>
      <c r="S724" s="3"/>
    </row>
    <row r="725" spans="1:19" ht="16.5" x14ac:dyDescent="0.3">
      <c r="A725" s="3">
        <v>-8.4733818489048893</v>
      </c>
      <c r="B725" s="3">
        <v>39.454470471889302</v>
      </c>
      <c r="C725" s="3"/>
      <c r="D725" s="12">
        <v>0</v>
      </c>
      <c r="E725" s="12">
        <v>0</v>
      </c>
      <c r="F725" s="12">
        <v>0</v>
      </c>
      <c r="G725" s="12">
        <v>0</v>
      </c>
      <c r="H725" s="12">
        <v>0</v>
      </c>
      <c r="I725" s="12">
        <v>0</v>
      </c>
      <c r="J725" s="12">
        <v>0</v>
      </c>
      <c r="K725" s="3"/>
      <c r="L725" s="3"/>
      <c r="M725" s="3"/>
      <c r="N725" s="3"/>
      <c r="O725" s="3"/>
      <c r="P725" s="3"/>
      <c r="Q725" s="3"/>
      <c r="R725" s="3"/>
      <c r="S725" s="3"/>
    </row>
    <row r="726" spans="1:19" ht="16.5" x14ac:dyDescent="0.3">
      <c r="A726" s="3">
        <v>-8.5018251775443705</v>
      </c>
      <c r="B726" s="3">
        <v>39.475070518795903</v>
      </c>
      <c r="C726" s="3"/>
      <c r="D726" s="12">
        <v>0</v>
      </c>
      <c r="E726" s="12">
        <v>0</v>
      </c>
      <c r="F726" s="12">
        <v>0</v>
      </c>
      <c r="G726" s="12">
        <v>0</v>
      </c>
      <c r="H726" s="12">
        <v>3</v>
      </c>
      <c r="I726" s="12">
        <v>0</v>
      </c>
      <c r="J726" s="12">
        <v>4</v>
      </c>
      <c r="K726" s="3"/>
      <c r="L726" s="3"/>
      <c r="M726" s="3"/>
      <c r="N726" s="3"/>
      <c r="O726" s="3"/>
      <c r="P726" s="3"/>
      <c r="Q726" s="3"/>
      <c r="R726" s="3"/>
      <c r="S726" s="3"/>
    </row>
    <row r="727" spans="1:19" ht="16.5" x14ac:dyDescent="0.3">
      <c r="A727" s="3">
        <v>-8.4286637992706801</v>
      </c>
      <c r="B727" s="3">
        <v>39.467655496247502</v>
      </c>
      <c r="C727" s="3"/>
      <c r="D727" s="12">
        <v>0</v>
      </c>
      <c r="E727" s="12">
        <v>0</v>
      </c>
      <c r="F727" s="12">
        <v>0</v>
      </c>
      <c r="G727" s="12">
        <v>0</v>
      </c>
      <c r="H727" s="12">
        <v>0</v>
      </c>
      <c r="I727" s="12">
        <v>0</v>
      </c>
      <c r="J727" s="12">
        <v>0</v>
      </c>
      <c r="K727" s="3"/>
      <c r="L727" s="3"/>
      <c r="M727" s="3"/>
      <c r="N727" s="3"/>
      <c r="O727" s="3"/>
      <c r="P727" s="3"/>
      <c r="Q727" s="3"/>
      <c r="R727" s="3"/>
      <c r="S727" s="3"/>
    </row>
    <row r="728" spans="1:19" ht="16.5" x14ac:dyDescent="0.3">
      <c r="A728" s="3">
        <v>-8.4733818489048893</v>
      </c>
      <c r="B728" s="3">
        <v>39.454470471889302</v>
      </c>
      <c r="C728" s="3"/>
      <c r="D728" s="12">
        <v>0</v>
      </c>
      <c r="E728" s="12">
        <v>0</v>
      </c>
      <c r="F728" s="12">
        <v>0</v>
      </c>
      <c r="G728" s="12">
        <v>0</v>
      </c>
      <c r="H728" s="12">
        <v>0</v>
      </c>
      <c r="I728" s="12">
        <v>0</v>
      </c>
      <c r="J728" s="12">
        <v>0</v>
      </c>
      <c r="K728" s="3"/>
      <c r="L728" s="3"/>
      <c r="M728" s="3"/>
      <c r="N728" s="3"/>
      <c r="O728" s="3"/>
      <c r="P728" s="3"/>
      <c r="Q728" s="3"/>
      <c r="R728" s="3"/>
      <c r="S728" s="3"/>
    </row>
    <row r="729" spans="1:19" ht="16.5" x14ac:dyDescent="0.3">
      <c r="A729" s="3"/>
      <c r="B729" s="3"/>
      <c r="C729" s="3"/>
      <c r="D729" s="12"/>
      <c r="E729" s="12"/>
      <c r="F729" s="12"/>
      <c r="G729" s="12"/>
      <c r="H729" s="12"/>
      <c r="I729" s="12"/>
      <c r="J729" s="12"/>
      <c r="K729" s="3"/>
      <c r="L729" s="3"/>
      <c r="M729" s="3"/>
      <c r="N729" s="3"/>
      <c r="O729" s="3"/>
      <c r="P729" s="3"/>
      <c r="Q729" s="3"/>
      <c r="R729" s="3"/>
      <c r="S729" s="3"/>
    </row>
    <row r="730" spans="1:19" ht="16.5" x14ac:dyDescent="0.3">
      <c r="A730" s="3">
        <v>-8.3542715459291905</v>
      </c>
      <c r="B730" s="3">
        <v>39.926658217254896</v>
      </c>
      <c r="C730" s="3"/>
      <c r="D730" s="12">
        <v>0</v>
      </c>
      <c r="E730" s="12">
        <v>0</v>
      </c>
      <c r="F730" s="12">
        <v>0</v>
      </c>
      <c r="G730" s="12">
        <v>0</v>
      </c>
      <c r="H730" s="12">
        <v>0</v>
      </c>
      <c r="I730" s="12">
        <v>0</v>
      </c>
      <c r="J730" s="12">
        <v>0</v>
      </c>
      <c r="K730" s="3"/>
      <c r="L730" s="3"/>
      <c r="M730" s="3"/>
      <c r="N730" s="3"/>
      <c r="O730" s="3"/>
      <c r="P730" s="3"/>
      <c r="Q730" s="3"/>
      <c r="R730" s="3"/>
      <c r="S730" s="3"/>
    </row>
    <row r="731" spans="1:19" ht="16.5" x14ac:dyDescent="0.3">
      <c r="A731" s="3">
        <v>-8.3352194915743194</v>
      </c>
      <c r="B731" s="3">
        <v>39.873421898001901</v>
      </c>
      <c r="C731" s="3"/>
      <c r="D731" s="12">
        <v>0</v>
      </c>
      <c r="E731" s="12">
        <v>0</v>
      </c>
      <c r="F731" s="12">
        <v>3</v>
      </c>
      <c r="G731" s="12">
        <v>3</v>
      </c>
      <c r="H731" s="12">
        <v>4</v>
      </c>
      <c r="I731" s="12">
        <v>0</v>
      </c>
      <c r="J731" s="12">
        <v>4</v>
      </c>
      <c r="K731" s="3"/>
      <c r="L731" s="3"/>
      <c r="M731" s="3"/>
      <c r="N731" s="3"/>
      <c r="O731" s="3"/>
      <c r="P731" s="3"/>
      <c r="Q731" s="3"/>
      <c r="R731" s="3"/>
      <c r="S731" s="3"/>
    </row>
    <row r="732" spans="1:19" ht="16.5" x14ac:dyDescent="0.3">
      <c r="A732" s="3">
        <v>-8.5793808520378008</v>
      </c>
      <c r="B732" s="3">
        <v>39.672187082918903</v>
      </c>
      <c r="C732" s="3"/>
      <c r="D732" s="12">
        <v>0</v>
      </c>
      <c r="E732" s="12">
        <v>3</v>
      </c>
      <c r="F732" s="12">
        <v>3</v>
      </c>
      <c r="G732" s="12">
        <v>3</v>
      </c>
      <c r="H732" s="12">
        <v>4</v>
      </c>
      <c r="I732" s="12">
        <v>0</v>
      </c>
      <c r="J732" s="12">
        <v>5</v>
      </c>
      <c r="K732" s="3"/>
      <c r="L732" s="3"/>
      <c r="M732" s="3"/>
      <c r="N732" s="3"/>
      <c r="O732" s="3"/>
      <c r="P732" s="3"/>
      <c r="Q732" s="3"/>
      <c r="R732" s="3"/>
      <c r="S732" s="3"/>
    </row>
    <row r="733" spans="1:19" ht="16.5" x14ac:dyDescent="0.3">
      <c r="A733" s="3">
        <v>-8.3542715459291905</v>
      </c>
      <c r="B733" s="3">
        <v>39.926658217254896</v>
      </c>
      <c r="C733" s="3"/>
      <c r="D733" s="12">
        <v>0</v>
      </c>
      <c r="E733" s="12">
        <v>0</v>
      </c>
      <c r="F733" s="12">
        <v>0</v>
      </c>
      <c r="G733" s="12">
        <v>0</v>
      </c>
      <c r="H733" s="12">
        <v>0</v>
      </c>
      <c r="I733" s="12">
        <v>0</v>
      </c>
      <c r="J733" s="12">
        <v>0</v>
      </c>
      <c r="K733" s="3"/>
      <c r="L733" s="3"/>
      <c r="M733" s="3"/>
      <c r="N733" s="3"/>
      <c r="O733" s="3"/>
      <c r="P733" s="3"/>
      <c r="Q733" s="3"/>
      <c r="R733" s="3"/>
      <c r="S733" s="3"/>
    </row>
    <row r="734" spans="1:19" ht="16.5" x14ac:dyDescent="0.3">
      <c r="A734" s="3"/>
      <c r="B734" s="3"/>
      <c r="C734" s="3"/>
      <c r="D734" s="12"/>
      <c r="E734" s="12"/>
      <c r="F734" s="12"/>
      <c r="G734" s="12"/>
      <c r="H734" s="12"/>
      <c r="I734" s="12"/>
      <c r="J734" s="12"/>
      <c r="K734" s="3"/>
      <c r="L734" s="3"/>
      <c r="M734" s="3"/>
      <c r="N734" s="3"/>
      <c r="O734" s="3"/>
      <c r="P734" s="3"/>
      <c r="Q734" s="3"/>
      <c r="R734" s="3"/>
      <c r="S734" s="3"/>
    </row>
    <row r="735" spans="1:19" ht="16.5" x14ac:dyDescent="0.3">
      <c r="A735" s="3">
        <v>-8.36545937410507</v>
      </c>
      <c r="B735" s="3">
        <v>41.626656495414998</v>
      </c>
      <c r="C735" s="3"/>
      <c r="D735" s="12">
        <v>0</v>
      </c>
      <c r="E735" s="12">
        <v>0</v>
      </c>
      <c r="F735" s="12">
        <v>6</v>
      </c>
      <c r="G735" s="12">
        <v>7</v>
      </c>
      <c r="H735" s="12">
        <v>8</v>
      </c>
      <c r="I735" s="12">
        <v>9</v>
      </c>
      <c r="J735" s="12">
        <v>9</v>
      </c>
      <c r="K735" s="3"/>
      <c r="L735" s="3"/>
      <c r="M735" s="3"/>
      <c r="N735" s="3"/>
      <c r="O735" s="3"/>
      <c r="P735" s="3"/>
      <c r="Q735" s="3"/>
      <c r="R735" s="3"/>
      <c r="S735" s="3"/>
    </row>
    <row r="736" spans="1:19" ht="16.5" x14ac:dyDescent="0.3">
      <c r="A736" s="3">
        <v>-8.40645108102159</v>
      </c>
      <c r="B736" s="3">
        <v>41.557726269915001</v>
      </c>
      <c r="C736" s="3"/>
      <c r="D736" s="12">
        <v>21</v>
      </c>
      <c r="E736" s="12">
        <v>25</v>
      </c>
      <c r="F736" s="12">
        <v>98</v>
      </c>
      <c r="G736" s="12">
        <v>131</v>
      </c>
      <c r="H736" s="12">
        <v>152</v>
      </c>
      <c r="I736" s="12">
        <v>208</v>
      </c>
      <c r="J736" s="12">
        <v>213</v>
      </c>
      <c r="K736" s="3"/>
      <c r="L736" s="3"/>
      <c r="M736" s="3"/>
      <c r="N736" s="3"/>
      <c r="O736" s="3"/>
      <c r="P736" s="3"/>
      <c r="Q736" s="3"/>
      <c r="R736" s="3"/>
      <c r="S736" s="3"/>
    </row>
    <row r="737" spans="1:19" ht="16.5" x14ac:dyDescent="0.3">
      <c r="A737" s="3">
        <v>-8.4406025207528792</v>
      </c>
      <c r="B737" s="3">
        <v>41.647592452474001</v>
      </c>
      <c r="C737" s="3"/>
      <c r="D737" s="12">
        <v>0</v>
      </c>
      <c r="E737" s="12">
        <v>0</v>
      </c>
      <c r="F737" s="12">
        <v>0</v>
      </c>
      <c r="G737" s="12">
        <v>5</v>
      </c>
      <c r="H737" s="12">
        <v>10</v>
      </c>
      <c r="I737" s="12">
        <v>14</v>
      </c>
      <c r="J737" s="12">
        <v>15</v>
      </c>
      <c r="K737" s="3"/>
      <c r="L737" s="3"/>
      <c r="M737" s="3"/>
      <c r="N737" s="3"/>
      <c r="O737" s="3"/>
      <c r="P737" s="3"/>
      <c r="Q737" s="3"/>
      <c r="R737" s="3"/>
      <c r="S737" s="3"/>
    </row>
    <row r="738" spans="1:19" ht="16.5" x14ac:dyDescent="0.3">
      <c r="A738" s="3">
        <v>-8.36545937410507</v>
      </c>
      <c r="B738" s="3">
        <v>41.626656495414998</v>
      </c>
      <c r="C738" s="3"/>
      <c r="D738" s="12">
        <v>0</v>
      </c>
      <c r="E738" s="12">
        <v>0</v>
      </c>
      <c r="F738" s="12">
        <v>6</v>
      </c>
      <c r="G738" s="12">
        <v>7</v>
      </c>
      <c r="H738" s="12">
        <v>8</v>
      </c>
      <c r="I738" s="12">
        <v>9</v>
      </c>
      <c r="J738" s="12">
        <v>9</v>
      </c>
      <c r="K738" s="3"/>
      <c r="L738" s="3"/>
      <c r="M738" s="3"/>
      <c r="N738" s="3"/>
      <c r="O738" s="3"/>
      <c r="P738" s="3"/>
      <c r="Q738" s="3"/>
      <c r="R738" s="3"/>
      <c r="S738" s="3"/>
    </row>
    <row r="739" spans="1:19" ht="16.5" x14ac:dyDescent="0.3">
      <c r="A739" s="3"/>
      <c r="B739" s="3"/>
      <c r="C739" s="3"/>
      <c r="D739" s="12"/>
      <c r="E739" s="12"/>
      <c r="F739" s="12"/>
      <c r="G739" s="12"/>
      <c r="H739" s="12"/>
      <c r="I739" s="12"/>
      <c r="J739" s="12"/>
      <c r="K739" s="3"/>
      <c r="L739" s="3"/>
      <c r="M739" s="3"/>
      <c r="N739" s="3"/>
      <c r="O739" s="3"/>
      <c r="P739" s="3"/>
      <c r="Q739" s="3"/>
      <c r="R739" s="3"/>
      <c r="S739" s="3"/>
    </row>
    <row r="740" spans="1:19" ht="16.5" x14ac:dyDescent="0.3">
      <c r="A740" s="3">
        <v>-8.47968673574454</v>
      </c>
      <c r="B740" s="3">
        <v>40.692785495632897</v>
      </c>
      <c r="C740" s="3"/>
      <c r="D740" s="12">
        <v>5</v>
      </c>
      <c r="E740" s="12">
        <v>5</v>
      </c>
      <c r="F740" s="12">
        <v>21</v>
      </c>
      <c r="G740" s="12">
        <v>28</v>
      </c>
      <c r="H740" s="12">
        <v>28</v>
      </c>
      <c r="I740" s="12">
        <v>32</v>
      </c>
      <c r="J740" s="12">
        <v>50</v>
      </c>
      <c r="K740" s="3"/>
      <c r="L740" s="3"/>
      <c r="M740" s="3"/>
      <c r="N740" s="3"/>
      <c r="O740" s="3"/>
      <c r="P740" s="3"/>
      <c r="Q740" s="3"/>
      <c r="R740" s="3"/>
      <c r="S740" s="3"/>
    </row>
    <row r="741" spans="1:19" ht="16.5" x14ac:dyDescent="0.3">
      <c r="A741" s="3">
        <v>-8.5795426500106799</v>
      </c>
      <c r="B741" s="3">
        <v>40.761086038042599</v>
      </c>
      <c r="C741" s="3"/>
      <c r="D741" s="12">
        <v>0</v>
      </c>
      <c r="E741" s="12">
        <v>0</v>
      </c>
      <c r="F741" s="12">
        <v>6</v>
      </c>
      <c r="G741" s="12">
        <v>9</v>
      </c>
      <c r="H741" s="12">
        <v>15</v>
      </c>
      <c r="I741" s="12">
        <v>16</v>
      </c>
      <c r="J741" s="12">
        <v>23</v>
      </c>
      <c r="K741" s="3"/>
      <c r="L741" s="3"/>
      <c r="M741" s="3"/>
      <c r="N741" s="3"/>
      <c r="O741" s="3"/>
      <c r="P741" s="3"/>
      <c r="Q741" s="3"/>
      <c r="R741" s="3"/>
      <c r="S741" s="3"/>
    </row>
    <row r="742" spans="1:19" ht="16.5" x14ac:dyDescent="0.3">
      <c r="A742" s="3">
        <v>-8.5070056160619192</v>
      </c>
      <c r="B742" s="3">
        <v>40.873107603723</v>
      </c>
      <c r="C742" s="3"/>
      <c r="D742" s="12">
        <v>11</v>
      </c>
      <c r="E742" s="12">
        <v>18</v>
      </c>
      <c r="F742" s="12">
        <v>26</v>
      </c>
      <c r="G742" s="12">
        <v>30</v>
      </c>
      <c r="H742" s="12">
        <v>46</v>
      </c>
      <c r="I742" s="12">
        <v>67</v>
      </c>
      <c r="J742" s="12">
        <v>71</v>
      </c>
      <c r="K742" s="3"/>
      <c r="L742" s="3"/>
      <c r="M742" s="3"/>
      <c r="N742" s="3"/>
      <c r="O742" s="3"/>
      <c r="P742" s="3"/>
      <c r="Q742" s="3"/>
      <c r="R742" s="3"/>
      <c r="S742" s="3"/>
    </row>
    <row r="743" spans="1:19" ht="16.5" x14ac:dyDescent="0.3">
      <c r="A743" s="3">
        <v>-8.47968673574454</v>
      </c>
      <c r="B743" s="3">
        <v>40.692785495632897</v>
      </c>
      <c r="C743" s="3"/>
      <c r="D743" s="12">
        <v>5</v>
      </c>
      <c r="E743" s="12">
        <v>5</v>
      </c>
      <c r="F743" s="12">
        <v>21</v>
      </c>
      <c r="G743" s="12">
        <v>28</v>
      </c>
      <c r="H743" s="12">
        <v>28</v>
      </c>
      <c r="I743" s="12">
        <v>32</v>
      </c>
      <c r="J743" s="12">
        <v>50</v>
      </c>
      <c r="K743" s="3"/>
      <c r="L743" s="3"/>
      <c r="M743" s="3"/>
      <c r="N743" s="3"/>
      <c r="O743" s="3"/>
      <c r="P743" s="3"/>
      <c r="Q743" s="3"/>
      <c r="R743" s="3"/>
      <c r="S743" s="3"/>
    </row>
    <row r="744" spans="1:19" ht="16.5" x14ac:dyDescent="0.3">
      <c r="A744" s="3"/>
      <c r="B744" s="3"/>
      <c r="C744" s="3"/>
      <c r="D744" s="12"/>
      <c r="E744" s="12"/>
      <c r="F744" s="12"/>
      <c r="G744" s="12"/>
      <c r="H744" s="12"/>
      <c r="I744" s="12"/>
      <c r="J744" s="12"/>
      <c r="K744" s="3"/>
      <c r="L744" s="3"/>
      <c r="M744" s="3"/>
      <c r="N744" s="3"/>
      <c r="O744" s="3"/>
      <c r="P744" s="3"/>
      <c r="Q744" s="3"/>
      <c r="R744" s="3"/>
      <c r="S744" s="3"/>
    </row>
    <row r="745" spans="1:19" ht="16.5" x14ac:dyDescent="0.3">
      <c r="A745" s="3">
        <v>-8.2489775179854092</v>
      </c>
      <c r="B745" s="3">
        <v>40.925751330903203</v>
      </c>
      <c r="C745" s="3"/>
      <c r="D745" s="12">
        <v>0</v>
      </c>
      <c r="E745" s="12">
        <v>0</v>
      </c>
      <c r="F745" s="12">
        <v>0</v>
      </c>
      <c r="G745" s="12">
        <v>0</v>
      </c>
      <c r="H745" s="12">
        <v>8</v>
      </c>
      <c r="I745" s="12">
        <v>10</v>
      </c>
      <c r="J745" s="12">
        <v>12</v>
      </c>
      <c r="K745" s="3"/>
      <c r="L745" s="3"/>
      <c r="M745" s="3"/>
      <c r="N745" s="3"/>
      <c r="O745" s="3"/>
      <c r="P745" s="3"/>
      <c r="Q745" s="3"/>
      <c r="R745" s="3"/>
      <c r="S745" s="3"/>
    </row>
    <row r="746" spans="1:19" ht="16.5" x14ac:dyDescent="0.3">
      <c r="A746" s="3">
        <v>-8.3788490421133606</v>
      </c>
      <c r="B746" s="3">
        <v>40.731116039588798</v>
      </c>
      <c r="C746" s="3"/>
      <c r="D746" s="12">
        <v>0</v>
      </c>
      <c r="E746" s="12">
        <v>0</v>
      </c>
      <c r="F746" s="12">
        <v>0</v>
      </c>
      <c r="G746" s="12">
        <v>0</v>
      </c>
      <c r="H746" s="12">
        <v>0</v>
      </c>
      <c r="I746" s="12">
        <v>3</v>
      </c>
      <c r="J746" s="12">
        <v>3</v>
      </c>
      <c r="K746" s="3"/>
      <c r="L746" s="3"/>
      <c r="M746" s="3"/>
      <c r="N746" s="3"/>
      <c r="O746" s="3"/>
      <c r="P746" s="3"/>
      <c r="Q746" s="3"/>
      <c r="R746" s="3"/>
      <c r="S746" s="3"/>
    </row>
    <row r="747" spans="1:19" ht="16.5" x14ac:dyDescent="0.3">
      <c r="A747" s="3">
        <v>-8.3995926171428401</v>
      </c>
      <c r="B747" s="3">
        <v>40.868575455545802</v>
      </c>
      <c r="C747" s="3"/>
      <c r="D747" s="12">
        <v>3</v>
      </c>
      <c r="E747" s="12">
        <v>4</v>
      </c>
      <c r="F747" s="12">
        <v>3</v>
      </c>
      <c r="G747" s="12">
        <v>5</v>
      </c>
      <c r="H747" s="12">
        <v>15</v>
      </c>
      <c r="I747" s="12">
        <v>24</v>
      </c>
      <c r="J747" s="12">
        <v>25</v>
      </c>
      <c r="K747" s="3"/>
      <c r="L747" s="3"/>
      <c r="M747" s="3"/>
      <c r="N747" s="3"/>
      <c r="O747" s="3"/>
      <c r="P747" s="3"/>
      <c r="Q747" s="3"/>
      <c r="R747" s="3"/>
      <c r="S747" s="3"/>
    </row>
    <row r="748" spans="1:19" ht="16.5" x14ac:dyDescent="0.3">
      <c r="A748" s="3">
        <v>-8.2489775179854092</v>
      </c>
      <c r="B748" s="3">
        <v>40.925751330903203</v>
      </c>
      <c r="C748" s="3"/>
      <c r="D748" s="12">
        <v>0</v>
      </c>
      <c r="E748" s="12">
        <v>0</v>
      </c>
      <c r="F748" s="12">
        <v>0</v>
      </c>
      <c r="G748" s="12">
        <v>0</v>
      </c>
      <c r="H748" s="12">
        <v>8</v>
      </c>
      <c r="I748" s="12">
        <v>10</v>
      </c>
      <c r="J748" s="12">
        <v>12</v>
      </c>
      <c r="K748" s="3"/>
      <c r="L748" s="3"/>
      <c r="M748" s="3"/>
      <c r="N748" s="3"/>
      <c r="O748" s="3"/>
      <c r="P748" s="3"/>
      <c r="Q748" s="3"/>
      <c r="R748" s="3"/>
      <c r="S748" s="3"/>
    </row>
    <row r="749" spans="1:19" ht="16.5" x14ac:dyDescent="0.3">
      <c r="A749" s="3"/>
      <c r="B749" s="3"/>
      <c r="C749" s="3"/>
      <c r="D749" s="12"/>
      <c r="E749" s="12"/>
      <c r="F749" s="12"/>
      <c r="G749" s="12"/>
      <c r="H749" s="12"/>
      <c r="I749" s="12"/>
      <c r="J749" s="12"/>
      <c r="K749" s="3"/>
      <c r="L749" s="3"/>
      <c r="M749" s="3"/>
      <c r="N749" s="3"/>
      <c r="O749" s="3"/>
      <c r="P749" s="3"/>
      <c r="Q749" s="3"/>
      <c r="R749" s="3"/>
      <c r="S749" s="3"/>
    </row>
    <row r="750" spans="1:19" ht="16.5" x14ac:dyDescent="0.3">
      <c r="A750" s="3">
        <v>-8.6381263268269706</v>
      </c>
      <c r="B750" s="3">
        <v>40.751916866758599</v>
      </c>
      <c r="C750" s="3"/>
      <c r="D750" s="12">
        <v>0</v>
      </c>
      <c r="E750" s="12">
        <v>0</v>
      </c>
      <c r="F750" s="12">
        <v>0</v>
      </c>
      <c r="G750" s="12">
        <v>4</v>
      </c>
      <c r="H750" s="12">
        <v>5</v>
      </c>
      <c r="I750" s="12">
        <v>0</v>
      </c>
      <c r="J750" s="12">
        <v>6</v>
      </c>
      <c r="K750" s="3"/>
      <c r="L750" s="3"/>
      <c r="M750" s="3"/>
      <c r="N750" s="3"/>
      <c r="O750" s="3"/>
      <c r="P750" s="3"/>
      <c r="Q750" s="3"/>
      <c r="R750" s="3"/>
      <c r="S750" s="3"/>
    </row>
    <row r="751" spans="1:19" ht="16.5" x14ac:dyDescent="0.3">
      <c r="A751" s="3">
        <v>-8.7160508771076604</v>
      </c>
      <c r="B751" s="3">
        <v>40.638599408084602</v>
      </c>
      <c r="C751" s="3"/>
      <c r="D751" s="12">
        <v>0</v>
      </c>
      <c r="E751" s="12">
        <v>0</v>
      </c>
      <c r="F751" s="12">
        <v>10</v>
      </c>
      <c r="G751" s="12">
        <v>12</v>
      </c>
      <c r="H751" s="12">
        <v>12</v>
      </c>
      <c r="I751" s="12">
        <v>12</v>
      </c>
      <c r="J751" s="12">
        <v>0</v>
      </c>
      <c r="K751" s="3"/>
      <c r="L751" s="3"/>
      <c r="M751" s="3"/>
      <c r="N751" s="3"/>
      <c r="O751" s="3"/>
      <c r="P751" s="3"/>
      <c r="Q751" s="3"/>
      <c r="R751" s="3"/>
      <c r="S751" s="3"/>
    </row>
    <row r="752" spans="1:19" ht="16.5" x14ac:dyDescent="0.3">
      <c r="A752" s="3">
        <v>-8.6265953078094402</v>
      </c>
      <c r="B752" s="3">
        <v>40.959676145096999</v>
      </c>
      <c r="C752" s="3"/>
      <c r="D752" s="12">
        <v>55</v>
      </c>
      <c r="E752" s="12">
        <v>58</v>
      </c>
      <c r="F752" s="12">
        <v>119</v>
      </c>
      <c r="G752" s="12">
        <v>145</v>
      </c>
      <c r="H752" s="12">
        <v>145</v>
      </c>
      <c r="I752" s="12">
        <v>159</v>
      </c>
      <c r="J752" s="12">
        <v>241</v>
      </c>
      <c r="K752" s="3"/>
      <c r="L752" s="3"/>
      <c r="M752" s="3"/>
      <c r="N752" s="3"/>
      <c r="O752" s="3"/>
      <c r="P752" s="3"/>
      <c r="Q752" s="3"/>
      <c r="R752" s="3"/>
      <c r="S752" s="3"/>
    </row>
    <row r="753" spans="1:19" ht="16.5" x14ac:dyDescent="0.3">
      <c r="A753" s="3">
        <v>-8.6381263268269706</v>
      </c>
      <c r="B753" s="3">
        <v>40.751916866758599</v>
      </c>
      <c r="C753" s="3"/>
      <c r="D753" s="12">
        <v>0</v>
      </c>
      <c r="E753" s="12">
        <v>0</v>
      </c>
      <c r="F753" s="12">
        <v>0</v>
      </c>
      <c r="G753" s="12">
        <v>4</v>
      </c>
      <c r="H753" s="12">
        <v>5</v>
      </c>
      <c r="I753" s="12">
        <v>0</v>
      </c>
      <c r="J753" s="12">
        <v>6</v>
      </c>
      <c r="K753" s="3"/>
      <c r="L753" s="3"/>
      <c r="M753" s="3"/>
      <c r="N753" s="3"/>
      <c r="O753" s="3"/>
      <c r="P753" s="3"/>
      <c r="Q753" s="3"/>
      <c r="R753" s="3"/>
      <c r="S753" s="3"/>
    </row>
    <row r="754" spans="1:19" ht="16.5" x14ac:dyDescent="0.3">
      <c r="A754" s="3"/>
      <c r="B754" s="3"/>
      <c r="C754" s="3"/>
      <c r="D754" s="12"/>
      <c r="E754" s="12"/>
      <c r="F754" s="12"/>
      <c r="G754" s="12"/>
      <c r="H754" s="12"/>
      <c r="I754" s="12"/>
      <c r="J754" s="12"/>
      <c r="K754" s="3"/>
      <c r="L754" s="3"/>
      <c r="M754" s="3"/>
      <c r="N754" s="3"/>
      <c r="O754" s="3"/>
      <c r="P754" s="3"/>
      <c r="Q754" s="3"/>
      <c r="R754" s="3"/>
      <c r="S754" s="3"/>
    </row>
    <row r="755" spans="1:19" ht="16.5" x14ac:dyDescent="0.3">
      <c r="A755" s="3">
        <v>-7.9030241055046702</v>
      </c>
      <c r="B755" s="3">
        <v>39.071488030543001</v>
      </c>
      <c r="C755" s="3"/>
      <c r="D755" s="12">
        <v>0</v>
      </c>
      <c r="E755" s="12">
        <v>0</v>
      </c>
      <c r="F755" s="12">
        <v>0</v>
      </c>
      <c r="G755" s="12">
        <v>0</v>
      </c>
      <c r="H755" s="12">
        <v>0</v>
      </c>
      <c r="I755" s="12">
        <v>0</v>
      </c>
      <c r="J755" s="12">
        <v>0</v>
      </c>
      <c r="K755" s="3"/>
      <c r="L755" s="3"/>
      <c r="M755" s="3"/>
      <c r="N755" s="3"/>
      <c r="O755" s="3"/>
      <c r="P755" s="3"/>
      <c r="Q755" s="3"/>
      <c r="R755" s="3"/>
      <c r="S755" s="3"/>
    </row>
    <row r="756" spans="1:19" ht="16.5" x14ac:dyDescent="0.3">
      <c r="A756" s="3">
        <v>-7.6454770232006801</v>
      </c>
      <c r="B756" s="3">
        <v>39.196019617172801</v>
      </c>
      <c r="C756" s="3"/>
      <c r="D756" s="12">
        <v>0</v>
      </c>
      <c r="E756" s="12">
        <v>0</v>
      </c>
      <c r="F756" s="12">
        <v>0</v>
      </c>
      <c r="G756" s="12">
        <v>0</v>
      </c>
      <c r="H756" s="12">
        <v>0</v>
      </c>
      <c r="I756" s="12">
        <v>0</v>
      </c>
      <c r="J756" s="12">
        <v>0</v>
      </c>
      <c r="K756" s="3"/>
      <c r="L756" s="3"/>
      <c r="M756" s="3"/>
      <c r="N756" s="3"/>
      <c r="O756" s="3"/>
      <c r="P756" s="3"/>
      <c r="Q756" s="3"/>
      <c r="R756" s="3"/>
      <c r="S756" s="3"/>
    </row>
    <row r="757" spans="1:19" ht="16.5" x14ac:dyDescent="0.3">
      <c r="A757" s="3">
        <v>-7.7669318970962404</v>
      </c>
      <c r="B757" s="3">
        <v>38.968310101632902</v>
      </c>
      <c r="C757" s="3"/>
      <c r="D757" s="12">
        <v>0</v>
      </c>
      <c r="E757" s="12">
        <v>0</v>
      </c>
      <c r="F757" s="12">
        <v>0</v>
      </c>
      <c r="G757" s="12">
        <v>0</v>
      </c>
      <c r="H757" s="12">
        <v>0</v>
      </c>
      <c r="I757" s="12">
        <v>0</v>
      </c>
      <c r="J757" s="12">
        <v>0</v>
      </c>
      <c r="K757" s="3"/>
      <c r="L757" s="3"/>
      <c r="M757" s="3"/>
      <c r="N757" s="3"/>
      <c r="O757" s="3"/>
      <c r="P757" s="3"/>
      <c r="Q757" s="3"/>
      <c r="R757" s="3"/>
      <c r="S757" s="3"/>
    </row>
    <row r="758" spans="1:19" ht="16.5" x14ac:dyDescent="0.3">
      <c r="A758" s="3">
        <v>-7.9030241055046702</v>
      </c>
      <c r="B758" s="3">
        <v>39.071488030543001</v>
      </c>
      <c r="C758" s="3"/>
      <c r="D758" s="12">
        <v>0</v>
      </c>
      <c r="E758" s="12">
        <v>0</v>
      </c>
      <c r="F758" s="12">
        <v>0</v>
      </c>
      <c r="G758" s="12">
        <v>0</v>
      </c>
      <c r="H758" s="12">
        <v>0</v>
      </c>
      <c r="I758" s="12">
        <v>0</v>
      </c>
      <c r="J758" s="12">
        <v>0</v>
      </c>
      <c r="K758" s="3"/>
      <c r="L758" s="3"/>
      <c r="M758" s="3"/>
      <c r="N758" s="3"/>
      <c r="O758" s="3"/>
      <c r="P758" s="3"/>
      <c r="Q758" s="3"/>
      <c r="R758" s="3"/>
      <c r="S758" s="3"/>
    </row>
    <row r="759" spans="1:19" ht="16.5" x14ac:dyDescent="0.3">
      <c r="A759" s="3"/>
      <c r="B759" s="3"/>
      <c r="C759" s="3"/>
      <c r="D759" s="12"/>
      <c r="E759" s="12"/>
      <c r="F759" s="12"/>
      <c r="G759" s="12"/>
      <c r="H759" s="12"/>
      <c r="I759" s="12"/>
      <c r="J759" s="12"/>
      <c r="K759" s="3"/>
      <c r="L759" s="3"/>
      <c r="M759" s="3"/>
      <c r="N759" s="3"/>
      <c r="O759" s="3"/>
      <c r="P759" s="3"/>
      <c r="Q759" s="3"/>
      <c r="R759" s="3"/>
      <c r="S759" s="3"/>
    </row>
    <row r="760" spans="1:19" ht="16.5" x14ac:dyDescent="0.3">
      <c r="A760" s="3">
        <v>-7.4434180666863297</v>
      </c>
      <c r="B760" s="3">
        <v>38.810693994144202</v>
      </c>
      <c r="C760" s="3"/>
      <c r="D760" s="12">
        <v>0</v>
      </c>
      <c r="E760" s="12">
        <v>0</v>
      </c>
      <c r="F760" s="12">
        <v>0</v>
      </c>
      <c r="G760" s="12">
        <v>0</v>
      </c>
      <c r="H760" s="12">
        <v>0</v>
      </c>
      <c r="I760" s="12">
        <v>0</v>
      </c>
      <c r="J760" s="12">
        <v>0</v>
      </c>
      <c r="K760" s="3"/>
      <c r="L760" s="3"/>
      <c r="M760" s="3"/>
      <c r="N760" s="3"/>
      <c r="O760" s="3"/>
      <c r="P760" s="3"/>
      <c r="Q760" s="3"/>
      <c r="R760" s="3"/>
      <c r="S760" s="3"/>
    </row>
    <row r="761" spans="1:19" ht="16.5" x14ac:dyDescent="0.3">
      <c r="A761" s="3">
        <v>-7.5911514410202399</v>
      </c>
      <c r="B761" s="3">
        <v>38.841452272741101</v>
      </c>
      <c r="C761" s="3"/>
      <c r="D761" s="12">
        <v>0</v>
      </c>
      <c r="E761" s="12">
        <v>0</v>
      </c>
      <c r="F761" s="12">
        <v>0</v>
      </c>
      <c r="G761" s="12">
        <v>0</v>
      </c>
      <c r="H761" s="12">
        <v>0</v>
      </c>
      <c r="I761" s="12">
        <v>0</v>
      </c>
      <c r="J761" s="12">
        <v>0</v>
      </c>
      <c r="K761" s="3"/>
      <c r="L761" s="3"/>
      <c r="M761" s="3"/>
      <c r="N761" s="3"/>
      <c r="O761" s="3"/>
      <c r="P761" s="3"/>
      <c r="Q761" s="3"/>
      <c r="R761" s="3"/>
      <c r="S761" s="3"/>
    </row>
    <row r="762" spans="1:19" ht="16.5" x14ac:dyDescent="0.3">
      <c r="A762" s="3">
        <v>-7.4101700108494404</v>
      </c>
      <c r="B762" s="3">
        <v>38.926700686073701</v>
      </c>
      <c r="C762" s="3"/>
      <c r="D762" s="12">
        <v>0</v>
      </c>
      <c r="E762" s="12">
        <v>0</v>
      </c>
      <c r="F762" s="12">
        <v>0</v>
      </c>
      <c r="G762" s="12">
        <v>0</v>
      </c>
      <c r="H762" s="12">
        <v>0</v>
      </c>
      <c r="I762" s="12">
        <v>0</v>
      </c>
      <c r="J762" s="12">
        <v>0</v>
      </c>
      <c r="K762" s="3"/>
      <c r="L762" s="3"/>
      <c r="M762" s="3"/>
      <c r="N762" s="3"/>
      <c r="O762" s="3"/>
      <c r="P762" s="3"/>
      <c r="Q762" s="3"/>
      <c r="R762" s="3"/>
      <c r="S762" s="3"/>
    </row>
    <row r="763" spans="1:19" ht="16.5" x14ac:dyDescent="0.3">
      <c r="A763" s="3">
        <v>-7.4434180666863297</v>
      </c>
      <c r="B763" s="3">
        <v>38.810693994144202</v>
      </c>
      <c r="C763" s="3"/>
      <c r="D763" s="12">
        <v>0</v>
      </c>
      <c r="E763" s="12">
        <v>0</v>
      </c>
      <c r="F763" s="12">
        <v>0</v>
      </c>
      <c r="G763" s="12">
        <v>0</v>
      </c>
      <c r="H763" s="12">
        <v>0</v>
      </c>
      <c r="I763" s="12">
        <v>0</v>
      </c>
      <c r="J763" s="12">
        <v>0</v>
      </c>
      <c r="K763" s="3"/>
      <c r="L763" s="3"/>
      <c r="M763" s="3"/>
      <c r="N763" s="3"/>
      <c r="O763" s="3"/>
      <c r="P763" s="3"/>
      <c r="Q763" s="3"/>
      <c r="R763" s="3"/>
      <c r="S763" s="3"/>
    </row>
    <row r="764" spans="1:19" ht="16.5" x14ac:dyDescent="0.3">
      <c r="A764" s="3"/>
      <c r="B764" s="3"/>
      <c r="C764" s="3"/>
      <c r="D764" s="12"/>
      <c r="E764" s="12"/>
      <c r="F764" s="12"/>
      <c r="G764" s="12"/>
      <c r="H764" s="12"/>
      <c r="I764" s="12"/>
      <c r="J764" s="12"/>
      <c r="K764" s="3"/>
      <c r="L764" s="3"/>
      <c r="M764" s="3"/>
      <c r="N764" s="3"/>
      <c r="O764" s="3"/>
      <c r="P764" s="3"/>
      <c r="Q764" s="3"/>
      <c r="R764" s="3"/>
      <c r="S764" s="3"/>
    </row>
    <row r="765" spans="1:19" ht="16.5" x14ac:dyDescent="0.3">
      <c r="A765" s="3">
        <v>-8.0127930788705104</v>
      </c>
      <c r="B765" s="3">
        <v>38.765406740447197</v>
      </c>
      <c r="C765" s="3"/>
      <c r="D765" s="12">
        <v>0</v>
      </c>
      <c r="E765" s="12">
        <v>0</v>
      </c>
      <c r="F765" s="12">
        <v>0</v>
      </c>
      <c r="G765" s="12">
        <v>0</v>
      </c>
      <c r="H765" s="12">
        <v>0</v>
      </c>
      <c r="I765" s="12">
        <v>0</v>
      </c>
      <c r="J765" s="12">
        <v>0</v>
      </c>
      <c r="K765" s="3"/>
      <c r="L765" s="3"/>
      <c r="M765" s="3"/>
      <c r="N765" s="3"/>
      <c r="O765" s="3"/>
      <c r="P765" s="3"/>
      <c r="Q765" s="3"/>
      <c r="R765" s="3"/>
      <c r="S765" s="3"/>
    </row>
    <row r="766" spans="1:19" ht="16.5" x14ac:dyDescent="0.3">
      <c r="A766" s="3">
        <v>-7.9086306985445001</v>
      </c>
      <c r="B766" s="3">
        <v>38.571556916533197</v>
      </c>
      <c r="C766" s="3"/>
      <c r="D766" s="12">
        <v>4</v>
      </c>
      <c r="E766" s="12">
        <v>5</v>
      </c>
      <c r="F766" s="12">
        <v>8</v>
      </c>
      <c r="G766" s="12">
        <v>8</v>
      </c>
      <c r="H766" s="12">
        <v>12</v>
      </c>
      <c r="I766" s="12">
        <v>20</v>
      </c>
      <c r="J766" s="12">
        <v>21</v>
      </c>
      <c r="K766" s="3"/>
      <c r="L766" s="3"/>
      <c r="M766" s="3"/>
      <c r="N766" s="3"/>
      <c r="O766" s="3"/>
      <c r="P766" s="3"/>
      <c r="Q766" s="3"/>
      <c r="R766" s="3"/>
      <c r="S766" s="3"/>
    </row>
    <row r="767" spans="1:19" ht="16.5" x14ac:dyDescent="0.3">
      <c r="A767" s="3">
        <v>-8.2165198191793891</v>
      </c>
      <c r="B767" s="3">
        <v>38.662574686408199</v>
      </c>
      <c r="C767" s="3"/>
      <c r="D767" s="12">
        <v>0</v>
      </c>
      <c r="E767" s="12">
        <v>0</v>
      </c>
      <c r="F767" s="12">
        <v>0</v>
      </c>
      <c r="G767" s="12">
        <v>0</v>
      </c>
      <c r="H767" s="12">
        <v>0</v>
      </c>
      <c r="I767" s="12">
        <v>0</v>
      </c>
      <c r="J767" s="12">
        <v>0</v>
      </c>
      <c r="K767" s="3"/>
      <c r="L767" s="3"/>
      <c r="M767" s="3"/>
      <c r="N767" s="3"/>
      <c r="O767" s="3"/>
      <c r="P767" s="3"/>
      <c r="Q767" s="3"/>
      <c r="R767" s="3"/>
      <c r="S767" s="3"/>
    </row>
    <row r="768" spans="1:19" ht="16.5" x14ac:dyDescent="0.3">
      <c r="A768" s="3">
        <v>-8.0127930788705104</v>
      </c>
      <c r="B768" s="3">
        <v>38.765406740447197</v>
      </c>
      <c r="C768" s="3"/>
      <c r="D768" s="12">
        <v>0</v>
      </c>
      <c r="E768" s="12">
        <v>0</v>
      </c>
      <c r="F768" s="12">
        <v>0</v>
      </c>
      <c r="G768" s="12">
        <v>0</v>
      </c>
      <c r="H768" s="12">
        <v>0</v>
      </c>
      <c r="I768" s="12">
        <v>0</v>
      </c>
      <c r="J768" s="12">
        <v>0</v>
      </c>
      <c r="K768" s="3"/>
      <c r="L768" s="3"/>
      <c r="M768" s="3"/>
      <c r="N768" s="3"/>
      <c r="O768" s="3"/>
      <c r="P768" s="3"/>
      <c r="Q768" s="3"/>
      <c r="R768" s="3"/>
      <c r="S768" s="3"/>
    </row>
    <row r="769" spans="1:19" ht="16.5" x14ac:dyDescent="0.3">
      <c r="A769" s="3"/>
      <c r="B769" s="3"/>
      <c r="C769" s="3"/>
      <c r="D769" s="12"/>
      <c r="E769" s="12"/>
      <c r="F769" s="12"/>
      <c r="G769" s="12"/>
      <c r="H769" s="12"/>
      <c r="I769" s="12"/>
      <c r="J769" s="12"/>
      <c r="K769" s="3"/>
      <c r="L769" s="3"/>
      <c r="M769" s="3"/>
      <c r="N769" s="3"/>
      <c r="O769" s="3"/>
      <c r="P769" s="3"/>
      <c r="Q769" s="3"/>
      <c r="R769" s="3"/>
      <c r="S769" s="3"/>
    </row>
    <row r="770" spans="1:19" ht="16.5" x14ac:dyDescent="0.3">
      <c r="A770" s="3">
        <v>-7.8920968594123497</v>
      </c>
      <c r="B770" s="3">
        <v>38.175705898397098</v>
      </c>
      <c r="C770" s="3"/>
      <c r="D770" s="12">
        <v>0</v>
      </c>
      <c r="E770" s="12">
        <v>0</v>
      </c>
      <c r="F770" s="12">
        <v>0</v>
      </c>
      <c r="G770" s="12">
        <v>0</v>
      </c>
      <c r="H770" s="12">
        <v>0</v>
      </c>
      <c r="I770" s="12">
        <v>0</v>
      </c>
      <c r="J770" s="12">
        <v>0</v>
      </c>
      <c r="K770" s="3"/>
      <c r="L770" s="3"/>
      <c r="M770" s="3"/>
      <c r="N770" s="3"/>
      <c r="O770" s="3"/>
      <c r="P770" s="3"/>
      <c r="Q770" s="3"/>
      <c r="R770" s="3"/>
      <c r="S770" s="3"/>
    </row>
    <row r="771" spans="1:19" ht="16.5" x14ac:dyDescent="0.3">
      <c r="A771" s="3">
        <v>-8.0793434697812003</v>
      </c>
      <c r="B771" s="3">
        <v>38.267250160776896</v>
      </c>
      <c r="C771" s="3"/>
      <c r="D771" s="12">
        <v>0</v>
      </c>
      <c r="E771" s="12">
        <v>0</v>
      </c>
      <c r="F771" s="12">
        <v>0</v>
      </c>
      <c r="G771" s="12">
        <v>0</v>
      </c>
      <c r="H771" s="12">
        <v>0</v>
      </c>
      <c r="I771" s="12">
        <v>0</v>
      </c>
      <c r="J771" s="12">
        <v>0</v>
      </c>
      <c r="K771" s="3"/>
      <c r="L771" s="3"/>
      <c r="M771" s="3"/>
      <c r="N771" s="3"/>
      <c r="O771" s="3"/>
      <c r="P771" s="3"/>
      <c r="Q771" s="3"/>
      <c r="R771" s="3"/>
      <c r="S771" s="3"/>
    </row>
    <row r="772" spans="1:19" ht="16.5" x14ac:dyDescent="0.3">
      <c r="A772" s="3">
        <v>-7.9999458449950902</v>
      </c>
      <c r="B772" s="3">
        <v>38.340209984207</v>
      </c>
      <c r="C772" s="3"/>
      <c r="D772" s="12">
        <v>0</v>
      </c>
      <c r="E772" s="12">
        <v>0</v>
      </c>
      <c r="F772" s="12">
        <v>0</v>
      </c>
      <c r="G772" s="12">
        <v>0</v>
      </c>
      <c r="H772" s="12">
        <v>0</v>
      </c>
      <c r="I772" s="12">
        <v>0</v>
      </c>
      <c r="J772" s="12">
        <v>0</v>
      </c>
      <c r="K772" s="3"/>
      <c r="L772" s="3"/>
      <c r="M772" s="3"/>
      <c r="N772" s="3"/>
      <c r="O772" s="3"/>
      <c r="P772" s="3"/>
      <c r="Q772" s="3"/>
      <c r="R772" s="3"/>
      <c r="S772" s="3"/>
    </row>
    <row r="773" spans="1:19" ht="16.5" x14ac:dyDescent="0.3">
      <c r="A773" s="3">
        <v>-7.8920968594123497</v>
      </c>
      <c r="B773" s="3">
        <v>38.175705898397098</v>
      </c>
      <c r="C773" s="3"/>
      <c r="D773" s="12">
        <v>0</v>
      </c>
      <c r="E773" s="12">
        <v>0</v>
      </c>
      <c r="F773" s="12">
        <v>0</v>
      </c>
      <c r="G773" s="12">
        <v>0</v>
      </c>
      <c r="H773" s="12">
        <v>0</v>
      </c>
      <c r="I773" s="12">
        <v>0</v>
      </c>
      <c r="J773" s="12">
        <v>0</v>
      </c>
      <c r="K773" s="3"/>
      <c r="L773" s="3"/>
      <c r="M773" s="3"/>
      <c r="N773" s="3"/>
      <c r="O773" s="3"/>
      <c r="P773" s="3"/>
      <c r="Q773" s="3"/>
      <c r="R773" s="3"/>
      <c r="S773" s="3"/>
    </row>
    <row r="774" spans="1:19" ht="16.5" x14ac:dyDescent="0.3">
      <c r="A774" s="3"/>
      <c r="B774" s="3"/>
      <c r="C774" s="3"/>
      <c r="D774" s="12"/>
      <c r="E774" s="12"/>
      <c r="F774" s="12"/>
      <c r="G774" s="12"/>
      <c r="H774" s="12"/>
      <c r="I774" s="12"/>
      <c r="J774" s="12"/>
      <c r="K774" s="3"/>
      <c r="L774" s="3"/>
      <c r="M774" s="3"/>
      <c r="N774" s="3"/>
      <c r="O774" s="3"/>
      <c r="P774" s="3"/>
      <c r="Q774" s="3"/>
      <c r="R774" s="3"/>
      <c r="S774" s="3"/>
    </row>
    <row r="775" spans="1:19" ht="16.5" x14ac:dyDescent="0.3">
      <c r="A775" s="3">
        <v>-8.1752389141564699</v>
      </c>
      <c r="B775" s="3">
        <v>41.4496167119758</v>
      </c>
      <c r="C775" s="3"/>
      <c r="D775" s="12">
        <v>0</v>
      </c>
      <c r="E775" s="12">
        <v>0</v>
      </c>
      <c r="F775" s="12">
        <v>5</v>
      </c>
      <c r="G775" s="12">
        <v>5</v>
      </c>
      <c r="H775" s="12">
        <v>5</v>
      </c>
      <c r="I775" s="12">
        <v>0</v>
      </c>
      <c r="J775" s="12">
        <v>6</v>
      </c>
      <c r="K775" s="3"/>
      <c r="L775" s="3"/>
      <c r="M775" s="3"/>
      <c r="N775" s="3"/>
      <c r="O775" s="3"/>
      <c r="P775" s="3"/>
      <c r="Q775" s="3"/>
      <c r="R775" s="3"/>
      <c r="S775" s="3"/>
    </row>
    <row r="776" spans="1:19" ht="16.5" x14ac:dyDescent="0.3">
      <c r="A776" s="3">
        <v>-8.2923895110355197</v>
      </c>
      <c r="B776" s="3">
        <v>41.444173868783601</v>
      </c>
      <c r="C776" s="3"/>
      <c r="D776" s="12">
        <v>15</v>
      </c>
      <c r="E776" s="12">
        <v>17</v>
      </c>
      <c r="F776" s="12">
        <v>41</v>
      </c>
      <c r="G776" s="12">
        <v>51</v>
      </c>
      <c r="H776" s="12">
        <v>51</v>
      </c>
      <c r="I776" s="12">
        <v>70</v>
      </c>
      <c r="J776" s="12">
        <v>75</v>
      </c>
      <c r="K776" s="3"/>
      <c r="L776" s="3"/>
      <c r="M776" s="3"/>
      <c r="N776" s="3"/>
      <c r="O776" s="3"/>
      <c r="P776" s="3"/>
      <c r="Q776" s="3"/>
      <c r="R776" s="3"/>
      <c r="S776" s="3"/>
    </row>
    <row r="777" spans="1:19" ht="16.5" x14ac:dyDescent="0.3">
      <c r="A777" s="3">
        <v>-8.2678399041246706</v>
      </c>
      <c r="B777" s="3">
        <v>41.577970851150504</v>
      </c>
      <c r="C777" s="3"/>
      <c r="D777" s="12">
        <v>0</v>
      </c>
      <c r="E777" s="12">
        <v>0</v>
      </c>
      <c r="F777" s="12">
        <v>4</v>
      </c>
      <c r="G777" s="12">
        <v>7</v>
      </c>
      <c r="H777" s="12">
        <v>7</v>
      </c>
      <c r="I777" s="12">
        <v>12</v>
      </c>
      <c r="J777" s="12">
        <v>12</v>
      </c>
      <c r="K777" s="3"/>
      <c r="L777" s="3"/>
      <c r="M777" s="3"/>
      <c r="N777" s="3"/>
      <c r="O777" s="3"/>
      <c r="P777" s="3"/>
      <c r="Q777" s="3"/>
      <c r="R777" s="3"/>
      <c r="S777" s="3"/>
    </row>
    <row r="778" spans="1:19" ht="16.5" x14ac:dyDescent="0.3">
      <c r="A778" s="3">
        <v>-8.1752389141564699</v>
      </c>
      <c r="B778" s="3">
        <v>41.4496167119758</v>
      </c>
      <c r="C778" s="3"/>
      <c r="D778" s="12">
        <v>0</v>
      </c>
      <c r="E778" s="12">
        <v>0</v>
      </c>
      <c r="F778" s="12">
        <v>5</v>
      </c>
      <c r="G778" s="12">
        <v>5</v>
      </c>
      <c r="H778" s="12">
        <v>5</v>
      </c>
      <c r="I778" s="12">
        <v>0</v>
      </c>
      <c r="J778" s="12">
        <v>6</v>
      </c>
      <c r="K778" s="3"/>
      <c r="L778" s="3"/>
      <c r="M778" s="3"/>
      <c r="N778" s="3"/>
      <c r="O778" s="3"/>
      <c r="P778" s="3"/>
      <c r="Q778" s="3"/>
      <c r="R778" s="3"/>
      <c r="S778" s="3"/>
    </row>
    <row r="779" spans="1:19" ht="16.5" x14ac:dyDescent="0.3">
      <c r="A779" s="3"/>
      <c r="B779" s="3"/>
      <c r="C779" s="3"/>
      <c r="D779" s="12"/>
      <c r="E779" s="12"/>
      <c r="F779" s="12"/>
      <c r="G779" s="12"/>
      <c r="H779" s="12"/>
      <c r="I779" s="12"/>
      <c r="J779" s="12"/>
      <c r="K779" s="3"/>
      <c r="L779" s="3"/>
      <c r="M779" s="3"/>
      <c r="N779" s="3"/>
      <c r="O779" s="3"/>
      <c r="P779" s="3"/>
      <c r="Q779" s="3"/>
      <c r="R779" s="3"/>
      <c r="S779" s="3"/>
    </row>
    <row r="780" spans="1:19" ht="16.5" x14ac:dyDescent="0.3">
      <c r="A780" s="3">
        <v>-8.0104084957339907</v>
      </c>
      <c r="B780" s="3">
        <v>41.514145694816797</v>
      </c>
      <c r="C780" s="3"/>
      <c r="D780" s="12">
        <v>0</v>
      </c>
      <c r="E780" s="12">
        <v>0</v>
      </c>
      <c r="F780" s="12">
        <v>0</v>
      </c>
      <c r="G780" s="12">
        <v>0</v>
      </c>
      <c r="H780" s="12">
        <v>0</v>
      </c>
      <c r="I780" s="12">
        <v>0</v>
      </c>
      <c r="J780" s="12">
        <v>0</v>
      </c>
      <c r="K780" s="3"/>
      <c r="L780" s="3"/>
      <c r="M780" s="3"/>
      <c r="N780" s="3"/>
      <c r="O780" s="3"/>
      <c r="P780" s="3"/>
      <c r="Q780" s="3"/>
      <c r="R780" s="3"/>
      <c r="S780" s="3"/>
    </row>
    <row r="781" spans="1:19" ht="16.5" x14ac:dyDescent="0.3">
      <c r="A781" s="3">
        <v>-8.1752389141564699</v>
      </c>
      <c r="B781" s="3">
        <v>41.4496167119758</v>
      </c>
      <c r="C781" s="3"/>
      <c r="D781" s="12">
        <v>0</v>
      </c>
      <c r="E781" s="12">
        <v>0</v>
      </c>
      <c r="F781" s="12">
        <v>5</v>
      </c>
      <c r="G781" s="12">
        <v>5</v>
      </c>
      <c r="H781" s="12">
        <v>5</v>
      </c>
      <c r="I781" s="12">
        <v>0</v>
      </c>
      <c r="J781" s="12">
        <v>6</v>
      </c>
      <c r="K781" s="3"/>
      <c r="L781" s="3"/>
      <c r="M781" s="3"/>
      <c r="N781" s="3"/>
      <c r="O781" s="3"/>
      <c r="P781" s="3"/>
      <c r="Q781" s="3"/>
      <c r="R781" s="3"/>
      <c r="S781" s="3"/>
    </row>
    <row r="782" spans="1:19" ht="16.5" x14ac:dyDescent="0.3">
      <c r="A782" s="3">
        <v>-8.1507322581987403</v>
      </c>
      <c r="B782" s="3">
        <v>41.621424287096801</v>
      </c>
      <c r="C782" s="3"/>
      <c r="D782" s="12">
        <v>0</v>
      </c>
      <c r="E782" s="12">
        <v>0</v>
      </c>
      <c r="F782" s="12">
        <v>0</v>
      </c>
      <c r="G782" s="12">
        <v>0</v>
      </c>
      <c r="H782" s="12">
        <v>0</v>
      </c>
      <c r="I782" s="12">
        <v>0</v>
      </c>
      <c r="J782" s="12">
        <v>3</v>
      </c>
      <c r="K782" s="3"/>
      <c r="L782" s="3"/>
      <c r="M782" s="3"/>
      <c r="N782" s="3"/>
      <c r="O782" s="3"/>
      <c r="P782" s="3"/>
      <c r="Q782" s="3"/>
      <c r="R782" s="3"/>
      <c r="S782" s="3"/>
    </row>
    <row r="783" spans="1:19" ht="16.5" x14ac:dyDescent="0.3">
      <c r="A783" s="3">
        <v>-8.0104084957339907</v>
      </c>
      <c r="B783" s="3">
        <v>41.514145694816797</v>
      </c>
      <c r="C783" s="3"/>
      <c r="D783" s="12">
        <v>0</v>
      </c>
      <c r="E783" s="12">
        <v>0</v>
      </c>
      <c r="F783" s="12">
        <v>0</v>
      </c>
      <c r="G783" s="12">
        <v>0</v>
      </c>
      <c r="H783" s="12">
        <v>0</v>
      </c>
      <c r="I783" s="12">
        <v>0</v>
      </c>
      <c r="J783" s="12">
        <v>0</v>
      </c>
      <c r="K783" s="3"/>
      <c r="L783" s="3"/>
      <c r="M783" s="3"/>
      <c r="N783" s="3"/>
      <c r="O783" s="3"/>
      <c r="P783" s="3"/>
      <c r="Q783" s="3"/>
      <c r="R783" s="3"/>
      <c r="S783" s="3"/>
    </row>
    <row r="784" spans="1:19" ht="16.5" x14ac:dyDescent="0.3">
      <c r="A784" s="3"/>
      <c r="B784" s="3"/>
      <c r="C784" s="3"/>
      <c r="D784" s="12"/>
      <c r="E784" s="12"/>
      <c r="F784" s="12"/>
      <c r="G784" s="12"/>
      <c r="H784" s="12"/>
      <c r="I784" s="12"/>
      <c r="J784" s="12"/>
      <c r="K784" s="3"/>
      <c r="L784" s="3"/>
      <c r="M784" s="3"/>
      <c r="N784" s="3"/>
      <c r="O784" s="3"/>
      <c r="P784" s="3"/>
      <c r="Q784" s="3"/>
      <c r="R784" s="3"/>
      <c r="S784" s="3"/>
    </row>
    <row r="785" spans="1:19" ht="16.5" x14ac:dyDescent="0.3">
      <c r="A785" s="3">
        <v>-8.2678399041246706</v>
      </c>
      <c r="B785" s="3">
        <v>41.577970851150504</v>
      </c>
      <c r="C785" s="3"/>
      <c r="D785" s="12">
        <v>0</v>
      </c>
      <c r="E785" s="12">
        <v>0</v>
      </c>
      <c r="F785" s="12">
        <v>4</v>
      </c>
      <c r="G785" s="12">
        <v>7</v>
      </c>
      <c r="H785" s="12">
        <v>7</v>
      </c>
      <c r="I785" s="12">
        <v>12</v>
      </c>
      <c r="J785" s="12">
        <v>12</v>
      </c>
      <c r="K785" s="3"/>
      <c r="L785" s="3"/>
      <c r="M785" s="3"/>
      <c r="N785" s="3"/>
      <c r="O785" s="3"/>
      <c r="P785" s="3"/>
      <c r="Q785" s="3"/>
      <c r="R785" s="3"/>
      <c r="S785" s="3"/>
    </row>
    <row r="786" spans="1:19" ht="16.5" x14ac:dyDescent="0.3">
      <c r="A786" s="3">
        <v>-8.36545937410507</v>
      </c>
      <c r="B786" s="3">
        <v>41.626656495414998</v>
      </c>
      <c r="C786" s="3"/>
      <c r="D786" s="12">
        <v>0</v>
      </c>
      <c r="E786" s="12">
        <v>0</v>
      </c>
      <c r="F786" s="12">
        <v>6</v>
      </c>
      <c r="G786" s="12">
        <v>7</v>
      </c>
      <c r="H786" s="12">
        <v>8</v>
      </c>
      <c r="I786" s="12">
        <v>9</v>
      </c>
      <c r="J786" s="12">
        <v>9</v>
      </c>
      <c r="K786" s="3"/>
      <c r="L786" s="3"/>
      <c r="M786" s="3"/>
      <c r="N786" s="3"/>
      <c r="O786" s="3"/>
      <c r="P786" s="3"/>
      <c r="Q786" s="3"/>
      <c r="R786" s="3"/>
      <c r="S786" s="3"/>
    </row>
    <row r="787" spans="1:19" ht="16.5" x14ac:dyDescent="0.3">
      <c r="A787" s="3">
        <v>-8.2998107814128197</v>
      </c>
      <c r="B787" s="3">
        <v>41.717789102588902</v>
      </c>
      <c r="C787" s="3"/>
      <c r="D787" s="12">
        <v>0</v>
      </c>
      <c r="E787" s="12">
        <v>0</v>
      </c>
      <c r="F787" s="12">
        <v>0</v>
      </c>
      <c r="G787" s="12">
        <v>0</v>
      </c>
      <c r="H787" s="12">
        <v>0</v>
      </c>
      <c r="I787" s="12">
        <v>0</v>
      </c>
      <c r="J787" s="12">
        <v>0</v>
      </c>
      <c r="K787" s="3"/>
      <c r="L787" s="3"/>
      <c r="M787" s="3"/>
      <c r="N787" s="3"/>
      <c r="O787" s="3"/>
      <c r="P787" s="3"/>
      <c r="Q787" s="3"/>
      <c r="R787" s="3"/>
      <c r="S787" s="3"/>
    </row>
    <row r="788" spans="1:19" ht="16.5" x14ac:dyDescent="0.3">
      <c r="A788" s="3">
        <v>-8.2678399041246706</v>
      </c>
      <c r="B788" s="3">
        <v>41.577970851150504</v>
      </c>
      <c r="C788" s="3"/>
      <c r="D788" s="12">
        <v>0</v>
      </c>
      <c r="E788" s="12">
        <v>0</v>
      </c>
      <c r="F788" s="12">
        <v>4</v>
      </c>
      <c r="G788" s="12">
        <v>7</v>
      </c>
      <c r="H788" s="12">
        <v>7</v>
      </c>
      <c r="I788" s="12">
        <v>12</v>
      </c>
      <c r="J788" s="12">
        <v>12</v>
      </c>
      <c r="K788" s="3"/>
      <c r="L788" s="3"/>
      <c r="M788" s="3"/>
      <c r="N788" s="3"/>
      <c r="O788" s="3"/>
      <c r="P788" s="3"/>
      <c r="Q788" s="3"/>
      <c r="R788" s="3"/>
      <c r="S788" s="3"/>
    </row>
    <row r="789" spans="1:19" ht="16.5" x14ac:dyDescent="0.3">
      <c r="A789" s="3"/>
      <c r="B789" s="3"/>
      <c r="C789" s="3"/>
      <c r="D789" s="12"/>
      <c r="E789" s="12"/>
      <c r="F789" s="12"/>
      <c r="G789" s="12"/>
      <c r="H789" s="12"/>
      <c r="I789" s="12"/>
      <c r="J789" s="12"/>
      <c r="K789" s="3"/>
      <c r="L789" s="3"/>
      <c r="M789" s="3"/>
      <c r="N789" s="3"/>
      <c r="O789" s="3"/>
      <c r="P789" s="3"/>
      <c r="Q789" s="3"/>
      <c r="R789" s="3"/>
      <c r="S789" s="3"/>
    </row>
    <row r="790" spans="1:19" ht="16.5" x14ac:dyDescent="0.3">
      <c r="A790" s="3">
        <v>-8.2038141592714204</v>
      </c>
      <c r="B790" s="3">
        <v>41.358592011986197</v>
      </c>
      <c r="C790" s="3"/>
      <c r="D790" s="12">
        <v>17</v>
      </c>
      <c r="E790" s="12">
        <v>17</v>
      </c>
      <c r="F790" s="12">
        <v>24</v>
      </c>
      <c r="G790" s="12">
        <v>26</v>
      </c>
      <c r="H790" s="12">
        <v>26</v>
      </c>
      <c r="I790" s="12">
        <v>37</v>
      </c>
      <c r="J790" s="12">
        <v>42</v>
      </c>
      <c r="K790" s="3"/>
      <c r="L790" s="3"/>
      <c r="M790" s="3"/>
      <c r="N790" s="3"/>
      <c r="O790" s="3"/>
      <c r="P790" s="3"/>
      <c r="Q790" s="3"/>
      <c r="R790" s="3"/>
      <c r="S790" s="3"/>
    </row>
    <row r="791" spans="1:19" ht="16.5" x14ac:dyDescent="0.3">
      <c r="A791" s="3">
        <v>-8.2434639650731807</v>
      </c>
      <c r="B791" s="3">
        <v>41.289448709329001</v>
      </c>
      <c r="C791" s="3"/>
      <c r="D791" s="12">
        <v>29</v>
      </c>
      <c r="E791" s="12">
        <v>27</v>
      </c>
      <c r="F791" s="12">
        <v>33</v>
      </c>
      <c r="G791" s="12">
        <v>38</v>
      </c>
      <c r="H791" s="12">
        <v>38</v>
      </c>
      <c r="I791" s="12">
        <v>42</v>
      </c>
      <c r="J791" s="12">
        <v>44</v>
      </c>
      <c r="K791" s="3"/>
      <c r="L791" s="3"/>
      <c r="M791" s="3"/>
      <c r="N791" s="3"/>
      <c r="O791" s="3"/>
      <c r="P791" s="3"/>
      <c r="Q791" s="3"/>
      <c r="R791" s="3"/>
      <c r="S791" s="3"/>
    </row>
    <row r="792" spans="1:19" ht="16.5" x14ac:dyDescent="0.3">
      <c r="A792" s="3">
        <v>-8.2702041437173399</v>
      </c>
      <c r="B792" s="3">
        <v>41.382765464286699</v>
      </c>
      <c r="C792" s="3"/>
      <c r="D792" s="12">
        <v>0</v>
      </c>
      <c r="E792" s="12">
        <v>0</v>
      </c>
      <c r="F792" s="12">
        <v>0</v>
      </c>
      <c r="G792" s="12">
        <v>3</v>
      </c>
      <c r="H792" s="12">
        <v>4</v>
      </c>
      <c r="I792" s="12">
        <v>0</v>
      </c>
      <c r="J792" s="12">
        <v>5</v>
      </c>
      <c r="K792" s="3"/>
      <c r="L792" s="3"/>
      <c r="M792" s="3"/>
      <c r="N792" s="3"/>
      <c r="O792" s="3"/>
      <c r="P792" s="3"/>
      <c r="Q792" s="3"/>
      <c r="R792" s="3"/>
      <c r="S792" s="3"/>
    </row>
    <row r="793" spans="1:19" ht="16.5" x14ac:dyDescent="0.3">
      <c r="A793" s="3">
        <v>-8.2038141592714204</v>
      </c>
      <c r="B793" s="3">
        <v>41.358592011986197</v>
      </c>
      <c r="C793" s="3"/>
      <c r="D793" s="12">
        <v>17</v>
      </c>
      <c r="E793" s="12">
        <v>17</v>
      </c>
      <c r="F793" s="12">
        <v>24</v>
      </c>
      <c r="G793" s="12">
        <v>26</v>
      </c>
      <c r="H793" s="12">
        <v>26</v>
      </c>
      <c r="I793" s="12">
        <v>37</v>
      </c>
      <c r="J793" s="12">
        <v>42</v>
      </c>
      <c r="K793" s="3"/>
      <c r="L793" s="3"/>
      <c r="M793" s="3"/>
      <c r="N793" s="3"/>
      <c r="O793" s="3"/>
      <c r="P793" s="3"/>
      <c r="Q793" s="3"/>
      <c r="R793" s="3"/>
      <c r="S793" s="3"/>
    </row>
    <row r="794" spans="1:19" ht="16.5" x14ac:dyDescent="0.3">
      <c r="A794" s="3"/>
      <c r="B794" s="3"/>
      <c r="C794" s="3"/>
      <c r="D794" s="12"/>
      <c r="E794" s="12"/>
      <c r="F794" s="12"/>
      <c r="G794" s="12"/>
      <c r="H794" s="12"/>
      <c r="I794" s="12"/>
      <c r="J794" s="12"/>
      <c r="K794" s="3"/>
      <c r="L794" s="3"/>
      <c r="M794" s="3"/>
      <c r="N794" s="3"/>
      <c r="O794" s="3"/>
      <c r="P794" s="3"/>
      <c r="Q794" s="3"/>
      <c r="R794" s="3"/>
      <c r="S794" s="3"/>
    </row>
    <row r="795" spans="1:19" ht="16.5" x14ac:dyDescent="0.3">
      <c r="A795" s="3">
        <v>-8.5768242033878792</v>
      </c>
      <c r="B795" s="3">
        <v>37.328951177249003</v>
      </c>
      <c r="C795" s="3"/>
      <c r="D795" s="12">
        <v>0</v>
      </c>
      <c r="E795" s="12">
        <v>0</v>
      </c>
      <c r="F795" s="12">
        <v>0</v>
      </c>
      <c r="G795" s="12">
        <v>0</v>
      </c>
      <c r="H795" s="12">
        <v>0</v>
      </c>
      <c r="I795" s="12">
        <v>0</v>
      </c>
      <c r="J795" s="12">
        <v>0</v>
      </c>
      <c r="K795" s="3"/>
      <c r="L795" s="3"/>
      <c r="M795" s="3"/>
      <c r="N795" s="3"/>
      <c r="O795" s="3"/>
      <c r="P795" s="3"/>
      <c r="Q795" s="3"/>
      <c r="R795" s="3"/>
      <c r="S795" s="3"/>
    </row>
    <row r="796" spans="1:19" ht="16.5" x14ac:dyDescent="0.3">
      <c r="A796" s="3">
        <v>-8.7568766276828391</v>
      </c>
      <c r="B796" s="3">
        <v>37.769125089309199</v>
      </c>
      <c r="C796" s="3"/>
      <c r="D796" s="12">
        <v>0</v>
      </c>
      <c r="E796" s="12">
        <v>0</v>
      </c>
      <c r="F796" s="12">
        <v>0</v>
      </c>
      <c r="G796" s="12">
        <v>0</v>
      </c>
      <c r="H796" s="12">
        <v>0</v>
      </c>
      <c r="I796" s="12">
        <v>0</v>
      </c>
      <c r="J796" s="12">
        <v>0</v>
      </c>
      <c r="K796" s="3"/>
      <c r="L796" s="3"/>
      <c r="M796" s="3"/>
      <c r="N796" s="3"/>
      <c r="O796" s="3"/>
      <c r="P796" s="3"/>
      <c r="Q796" s="3"/>
      <c r="R796" s="3"/>
      <c r="S796" s="3"/>
    </row>
    <row r="797" spans="1:19" ht="16.5" x14ac:dyDescent="0.3">
      <c r="A797" s="3">
        <v>-8.3696578247253992</v>
      </c>
      <c r="B797" s="3">
        <v>37.717992345118802</v>
      </c>
      <c r="C797" s="3"/>
      <c r="D797" s="12">
        <v>0</v>
      </c>
      <c r="E797" s="12">
        <v>0</v>
      </c>
      <c r="F797" s="12">
        <v>0</v>
      </c>
      <c r="G797" s="12">
        <v>0</v>
      </c>
      <c r="H797" s="12">
        <v>0</v>
      </c>
      <c r="I797" s="12">
        <v>0</v>
      </c>
      <c r="J797" s="12">
        <v>0</v>
      </c>
      <c r="K797" s="3"/>
      <c r="L797" s="3"/>
      <c r="M797" s="3"/>
      <c r="N797" s="3"/>
      <c r="O797" s="3"/>
      <c r="P797" s="3"/>
      <c r="Q797" s="3"/>
      <c r="R797" s="3"/>
      <c r="S797" s="3"/>
    </row>
    <row r="798" spans="1:19" ht="16.5" x14ac:dyDescent="0.3">
      <c r="A798" s="3">
        <v>-8.5768242033878792</v>
      </c>
      <c r="B798" s="3">
        <v>37.328951177249003</v>
      </c>
      <c r="C798" s="3"/>
      <c r="D798" s="12">
        <v>0</v>
      </c>
      <c r="E798" s="12">
        <v>0</v>
      </c>
      <c r="F798" s="12">
        <v>0</v>
      </c>
      <c r="G798" s="12">
        <v>0</v>
      </c>
      <c r="H798" s="12">
        <v>0</v>
      </c>
      <c r="I798" s="12">
        <v>0</v>
      </c>
      <c r="J798" s="12">
        <v>0</v>
      </c>
      <c r="K798" s="3"/>
      <c r="L798" s="3"/>
      <c r="M798" s="3"/>
      <c r="N798" s="3"/>
      <c r="O798" s="3"/>
      <c r="P798" s="3"/>
      <c r="Q798" s="3"/>
      <c r="R798" s="3"/>
      <c r="S798" s="3"/>
    </row>
    <row r="799" spans="1:19" ht="16.5" x14ac:dyDescent="0.3">
      <c r="A799" s="3"/>
      <c r="B799" s="3"/>
      <c r="C799" s="3"/>
      <c r="D799" s="12"/>
      <c r="E799" s="12"/>
      <c r="F799" s="12"/>
      <c r="G799" s="12"/>
      <c r="H799" s="12"/>
      <c r="I799" s="12"/>
      <c r="J799" s="12"/>
      <c r="K799" s="3"/>
      <c r="L799" s="3"/>
      <c r="M799" s="3"/>
      <c r="N799" s="3"/>
      <c r="O799" s="3"/>
      <c r="P799" s="3"/>
      <c r="Q799" s="3"/>
      <c r="R799" s="3"/>
      <c r="S799" s="3"/>
    </row>
    <row r="800" spans="1:19" ht="16.5" x14ac:dyDescent="0.3">
      <c r="A800" s="3">
        <v>-8.5607131388645499</v>
      </c>
      <c r="B800" s="3">
        <v>38.182591564470897</v>
      </c>
      <c r="C800" s="3"/>
      <c r="D800" s="12">
        <v>0</v>
      </c>
      <c r="E800" s="12">
        <v>0</v>
      </c>
      <c r="F800" s="12">
        <v>6</v>
      </c>
      <c r="G800" s="12">
        <v>6</v>
      </c>
      <c r="H800" s="12">
        <v>6</v>
      </c>
      <c r="I800" s="12">
        <v>0</v>
      </c>
      <c r="J800" s="12">
        <v>6</v>
      </c>
      <c r="K800" s="3"/>
      <c r="L800" s="3"/>
      <c r="M800" s="3"/>
      <c r="N800" s="3"/>
      <c r="O800" s="3"/>
      <c r="P800" s="3"/>
      <c r="Q800" s="3"/>
      <c r="R800" s="3"/>
      <c r="S800" s="3"/>
    </row>
    <row r="801" spans="1:19" ht="16.5" x14ac:dyDescent="0.3">
      <c r="A801" s="3">
        <v>-8.1891706308716792</v>
      </c>
      <c r="B801" s="3">
        <v>38.041291881416697</v>
      </c>
      <c r="C801" s="3"/>
      <c r="D801" s="12">
        <v>0</v>
      </c>
      <c r="E801" s="12">
        <v>0</v>
      </c>
      <c r="F801" s="12">
        <v>0</v>
      </c>
      <c r="G801" s="12">
        <v>0</v>
      </c>
      <c r="H801" s="12">
        <v>0</v>
      </c>
      <c r="I801" s="12">
        <v>0</v>
      </c>
      <c r="J801" s="12">
        <v>0</v>
      </c>
      <c r="K801" s="3"/>
      <c r="L801" s="3"/>
      <c r="M801" s="3"/>
      <c r="N801" s="3"/>
      <c r="O801" s="3"/>
      <c r="P801" s="3"/>
      <c r="Q801" s="3"/>
      <c r="R801" s="3"/>
      <c r="S801" s="3"/>
    </row>
    <row r="802" spans="1:19" ht="16.5" x14ac:dyDescent="0.3">
      <c r="A802" s="3">
        <v>-8.3696578247253992</v>
      </c>
      <c r="B802" s="3">
        <v>37.717992345118802</v>
      </c>
      <c r="C802" s="3"/>
      <c r="D802" s="12">
        <v>0</v>
      </c>
      <c r="E802" s="12">
        <v>0</v>
      </c>
      <c r="F802" s="12">
        <v>0</v>
      </c>
      <c r="G802" s="12">
        <v>0</v>
      </c>
      <c r="H802" s="12">
        <v>0</v>
      </c>
      <c r="I802" s="12">
        <v>0</v>
      </c>
      <c r="J802" s="12">
        <v>0</v>
      </c>
      <c r="K802" s="3"/>
      <c r="L802" s="3"/>
      <c r="M802" s="3"/>
      <c r="N802" s="3"/>
      <c r="O802" s="3"/>
      <c r="P802" s="3"/>
      <c r="Q802" s="3"/>
      <c r="R802" s="3"/>
      <c r="S802" s="3"/>
    </row>
    <row r="803" spans="1:19" ht="16.5" x14ac:dyDescent="0.3">
      <c r="A803" s="3">
        <v>-8.5607131388645499</v>
      </c>
      <c r="B803" s="3">
        <v>38.182591564470897</v>
      </c>
      <c r="C803" s="3"/>
      <c r="D803" s="12">
        <v>0</v>
      </c>
      <c r="E803" s="12">
        <v>0</v>
      </c>
      <c r="F803" s="12">
        <v>6</v>
      </c>
      <c r="G803" s="12">
        <v>6</v>
      </c>
      <c r="H803" s="12">
        <v>6</v>
      </c>
      <c r="I803" s="12">
        <v>0</v>
      </c>
      <c r="J803" s="12">
        <v>6</v>
      </c>
      <c r="K803" s="3"/>
      <c r="L803" s="3"/>
      <c r="M803" s="3"/>
      <c r="N803" s="3"/>
      <c r="O803" s="3"/>
      <c r="P803" s="3"/>
      <c r="Q803" s="3"/>
      <c r="R803" s="3"/>
      <c r="S803" s="3"/>
    </row>
    <row r="804" spans="1:19" ht="16.5" x14ac:dyDescent="0.3">
      <c r="A804" s="3"/>
      <c r="B804" s="3"/>
      <c r="C804" s="3"/>
      <c r="D804" s="12"/>
      <c r="E804" s="12"/>
      <c r="F804" s="12"/>
      <c r="G804" s="12"/>
      <c r="H804" s="12"/>
      <c r="I804" s="12"/>
      <c r="J804" s="12"/>
      <c r="K804" s="3"/>
      <c r="L804" s="3"/>
      <c r="M804" s="3"/>
      <c r="N804" s="3"/>
      <c r="O804" s="3"/>
      <c r="P804" s="3"/>
      <c r="Q804" s="3"/>
      <c r="R804" s="3"/>
      <c r="S804" s="3"/>
    </row>
    <row r="805" spans="1:19" ht="16.5" x14ac:dyDescent="0.3">
      <c r="A805" s="3">
        <v>-7.92440967710123</v>
      </c>
      <c r="B805" s="3">
        <v>39.457293737617697</v>
      </c>
      <c r="C805" s="3"/>
      <c r="D805" s="12">
        <v>0</v>
      </c>
      <c r="E805" s="12">
        <v>0</v>
      </c>
      <c r="F805" s="12">
        <v>0</v>
      </c>
      <c r="G805" s="12">
        <v>0</v>
      </c>
      <c r="H805" s="12">
        <v>0</v>
      </c>
      <c r="I805" s="12">
        <v>0</v>
      </c>
      <c r="J805" s="12">
        <v>0</v>
      </c>
      <c r="K805" s="3"/>
      <c r="L805" s="3"/>
      <c r="M805" s="3"/>
      <c r="N805" s="3"/>
      <c r="O805" s="3"/>
      <c r="P805" s="3"/>
      <c r="Q805" s="3"/>
      <c r="R805" s="3"/>
      <c r="S805" s="3"/>
    </row>
    <row r="806" spans="1:19" ht="16.5" x14ac:dyDescent="0.3">
      <c r="A806" s="3">
        <v>-8.0303961018388907</v>
      </c>
      <c r="B806" s="3">
        <v>39.487515957044799</v>
      </c>
      <c r="C806" s="3"/>
      <c r="D806" s="12">
        <v>0</v>
      </c>
      <c r="E806" s="12">
        <v>0</v>
      </c>
      <c r="F806" s="12">
        <v>0</v>
      </c>
      <c r="G806" s="12">
        <v>0</v>
      </c>
      <c r="H806" s="12">
        <v>0</v>
      </c>
      <c r="I806" s="12">
        <v>0</v>
      </c>
      <c r="J806" s="12">
        <v>0</v>
      </c>
      <c r="K806" s="3"/>
      <c r="L806" s="3"/>
      <c r="M806" s="3"/>
      <c r="N806" s="3"/>
      <c r="O806" s="3"/>
      <c r="P806" s="3"/>
      <c r="Q806" s="3"/>
      <c r="R806" s="3"/>
      <c r="S806" s="3"/>
    </row>
    <row r="807" spans="1:19" ht="16.5" x14ac:dyDescent="0.3">
      <c r="A807" s="3">
        <v>-7.90253936803391</v>
      </c>
      <c r="B807" s="3">
        <v>39.728832555886797</v>
      </c>
      <c r="C807" s="3"/>
      <c r="D807" s="12">
        <v>0</v>
      </c>
      <c r="E807" s="12">
        <v>0</v>
      </c>
      <c r="F807" s="12">
        <v>0</v>
      </c>
      <c r="G807" s="12">
        <v>0</v>
      </c>
      <c r="H807" s="12">
        <v>0</v>
      </c>
      <c r="I807" s="12">
        <v>0</v>
      </c>
      <c r="J807" s="12">
        <v>0</v>
      </c>
      <c r="K807" s="3"/>
      <c r="L807" s="3"/>
      <c r="M807" s="3"/>
      <c r="N807" s="3"/>
      <c r="O807" s="3"/>
      <c r="P807" s="3"/>
      <c r="Q807" s="3"/>
      <c r="R807" s="3"/>
      <c r="S807" s="3"/>
    </row>
    <row r="808" spans="1:19" ht="16.5" x14ac:dyDescent="0.3">
      <c r="A808" s="3">
        <v>-7.92440967710123</v>
      </c>
      <c r="B808" s="3">
        <v>39.457293737617697</v>
      </c>
      <c r="C808" s="3"/>
      <c r="D808" s="12">
        <v>0</v>
      </c>
      <c r="E808" s="12">
        <v>0</v>
      </c>
      <c r="F808" s="12">
        <v>0</v>
      </c>
      <c r="G808" s="12">
        <v>0</v>
      </c>
      <c r="H808" s="12">
        <v>0</v>
      </c>
      <c r="I808" s="12">
        <v>0</v>
      </c>
      <c r="J808" s="12">
        <v>0</v>
      </c>
      <c r="K808" s="3"/>
      <c r="L808" s="3"/>
      <c r="M808" s="3"/>
      <c r="N808" s="3"/>
      <c r="O808" s="3"/>
      <c r="P808" s="3"/>
      <c r="Q808" s="3"/>
      <c r="R808" s="3"/>
      <c r="S808" s="3"/>
    </row>
    <row r="809" spans="1:19" ht="16.5" x14ac:dyDescent="0.3">
      <c r="A809" s="3"/>
      <c r="B809" s="3"/>
      <c r="C809" s="3"/>
      <c r="D809" s="12"/>
      <c r="E809" s="12"/>
      <c r="F809" s="12"/>
      <c r="G809" s="12"/>
      <c r="H809" s="12"/>
      <c r="I809" s="12"/>
      <c r="J809" s="12"/>
      <c r="K809" s="3"/>
      <c r="L809" s="3"/>
      <c r="M809" s="3"/>
      <c r="N809" s="3"/>
      <c r="O809" s="3"/>
      <c r="P809" s="3"/>
      <c r="Q809" s="3"/>
      <c r="R809" s="3"/>
      <c r="S809" s="3"/>
    </row>
    <row r="810" spans="1:19" ht="16.5" x14ac:dyDescent="0.3">
      <c r="A810" s="3">
        <v>-8.0303961018388907</v>
      </c>
      <c r="B810" s="3">
        <v>39.487515957044799</v>
      </c>
      <c r="C810" s="3"/>
      <c r="D810" s="12">
        <v>0</v>
      </c>
      <c r="E810" s="12">
        <v>0</v>
      </c>
      <c r="F810" s="12">
        <v>0</v>
      </c>
      <c r="G810" s="12">
        <v>0</v>
      </c>
      <c r="H810" s="12">
        <v>0</v>
      </c>
      <c r="I810" s="12">
        <v>0</v>
      </c>
      <c r="J810" s="12">
        <v>0</v>
      </c>
      <c r="K810" s="3"/>
      <c r="L810" s="3"/>
      <c r="M810" s="3"/>
      <c r="N810" s="3"/>
      <c r="O810" s="3"/>
      <c r="P810" s="3"/>
      <c r="Q810" s="3"/>
      <c r="R810" s="3"/>
      <c r="S810" s="3"/>
    </row>
    <row r="811" spans="1:19" ht="16.5" x14ac:dyDescent="0.3">
      <c r="A811" s="3">
        <v>-7.92440967710123</v>
      </c>
      <c r="B811" s="3">
        <v>39.457293737617697</v>
      </c>
      <c r="C811" s="3"/>
      <c r="D811" s="12">
        <v>0</v>
      </c>
      <c r="E811" s="12">
        <v>0</v>
      </c>
      <c r="F811" s="12">
        <v>0</v>
      </c>
      <c r="G811" s="12">
        <v>0</v>
      </c>
      <c r="H811" s="12">
        <v>0</v>
      </c>
      <c r="I811" s="12">
        <v>0</v>
      </c>
      <c r="J811" s="12">
        <v>0</v>
      </c>
      <c r="K811" s="3"/>
      <c r="L811" s="3"/>
      <c r="M811" s="3"/>
      <c r="N811" s="3"/>
      <c r="O811" s="3"/>
      <c r="P811" s="3"/>
      <c r="Q811" s="3"/>
      <c r="R811" s="3"/>
      <c r="S811" s="3"/>
    </row>
    <row r="812" spans="1:19" ht="16.5" x14ac:dyDescent="0.3">
      <c r="A812" s="3">
        <v>-7.9934933959372403</v>
      </c>
      <c r="B812" s="3">
        <v>39.2592415407034</v>
      </c>
      <c r="C812" s="3"/>
      <c r="D812" s="12">
        <v>0</v>
      </c>
      <c r="E812" s="12">
        <v>0</v>
      </c>
      <c r="F812" s="12">
        <v>0</v>
      </c>
      <c r="G812" s="12">
        <v>0</v>
      </c>
      <c r="H812" s="12">
        <v>0</v>
      </c>
      <c r="I812" s="12">
        <v>0</v>
      </c>
      <c r="J812" s="12">
        <v>0</v>
      </c>
      <c r="K812" s="3"/>
      <c r="L812" s="3"/>
      <c r="M812" s="3"/>
      <c r="N812" s="3"/>
      <c r="O812" s="3"/>
      <c r="P812" s="3"/>
      <c r="Q812" s="3"/>
      <c r="R812" s="3"/>
      <c r="S812" s="3"/>
    </row>
    <row r="813" spans="1:19" ht="16.5" x14ac:dyDescent="0.3">
      <c r="A813" s="3">
        <v>-8.0303961018388907</v>
      </c>
      <c r="B813" s="3">
        <v>39.487515957044799</v>
      </c>
      <c r="C813" s="3"/>
      <c r="D813" s="12">
        <v>0</v>
      </c>
      <c r="E813" s="12">
        <v>0</v>
      </c>
      <c r="F813" s="12">
        <v>0</v>
      </c>
      <c r="G813" s="12">
        <v>0</v>
      </c>
      <c r="H813" s="12">
        <v>0</v>
      </c>
      <c r="I813" s="12">
        <v>0</v>
      </c>
      <c r="J813" s="12">
        <v>0</v>
      </c>
      <c r="K813" s="3"/>
      <c r="L813" s="3"/>
      <c r="M813" s="3"/>
      <c r="N813" s="3"/>
      <c r="O813" s="3"/>
      <c r="P813" s="3"/>
      <c r="Q813" s="3"/>
      <c r="R813" s="3"/>
      <c r="S813" s="3"/>
    </row>
    <row r="814" spans="1:19" ht="16.5" x14ac:dyDescent="0.3">
      <c r="A814" s="3"/>
      <c r="B814" s="3"/>
      <c r="C814" s="3"/>
      <c r="D814" s="12"/>
      <c r="E814" s="12"/>
      <c r="F814" s="12"/>
      <c r="G814" s="12"/>
      <c r="H814" s="12"/>
      <c r="I814" s="12"/>
      <c r="J814" s="12"/>
      <c r="K814" s="3"/>
      <c r="L814" s="3"/>
      <c r="M814" s="3"/>
      <c r="N814" s="3"/>
      <c r="O814" s="3"/>
      <c r="P814" s="3"/>
      <c r="Q814" s="3"/>
      <c r="R814" s="3"/>
      <c r="S814" s="3"/>
    </row>
    <row r="815" spans="1:19" ht="16.5" x14ac:dyDescent="0.3">
      <c r="A815" s="3">
        <v>-8.4002742668774193</v>
      </c>
      <c r="B815" s="3">
        <v>40.210753988671101</v>
      </c>
      <c r="C815" s="3"/>
      <c r="D815" s="12">
        <v>34</v>
      </c>
      <c r="E815" s="12">
        <v>41</v>
      </c>
      <c r="F815" s="12">
        <v>87</v>
      </c>
      <c r="G815" s="12">
        <v>109</v>
      </c>
      <c r="H815" s="12">
        <v>110</v>
      </c>
      <c r="I815" s="12">
        <v>199</v>
      </c>
      <c r="J815" s="12">
        <v>229</v>
      </c>
      <c r="K815" s="3"/>
      <c r="L815" s="3"/>
      <c r="M815" s="3"/>
      <c r="N815" s="3"/>
      <c r="O815" s="3"/>
      <c r="P815" s="3"/>
      <c r="Q815" s="3"/>
      <c r="R815" s="3"/>
      <c r="S815" s="3"/>
    </row>
    <row r="816" spans="1:19" ht="16.5" x14ac:dyDescent="0.3">
      <c r="A816" s="3">
        <v>-8.4785244243049007</v>
      </c>
      <c r="B816" s="3">
        <v>40.100536084158698</v>
      </c>
      <c r="C816" s="3"/>
      <c r="D816" s="12">
        <v>3</v>
      </c>
      <c r="E816" s="12">
        <v>3</v>
      </c>
      <c r="F816" s="12">
        <v>4</v>
      </c>
      <c r="G816" s="12">
        <v>5</v>
      </c>
      <c r="H816" s="12">
        <v>6</v>
      </c>
      <c r="I816" s="12">
        <v>13</v>
      </c>
      <c r="J816" s="12">
        <v>15</v>
      </c>
      <c r="K816" s="3"/>
      <c r="L816" s="3"/>
      <c r="M816" s="3"/>
      <c r="N816" s="3"/>
      <c r="O816" s="3"/>
      <c r="P816" s="3"/>
      <c r="Q816" s="3"/>
      <c r="R816" s="3"/>
      <c r="S816" s="3"/>
    </row>
    <row r="817" spans="1:19" ht="16.5" x14ac:dyDescent="0.3">
      <c r="A817" s="3">
        <v>-8.5699210192970892</v>
      </c>
      <c r="B817" s="3">
        <v>40.169352044809102</v>
      </c>
      <c r="C817" s="3"/>
      <c r="D817" s="12">
        <v>0</v>
      </c>
      <c r="E817" s="12">
        <v>0</v>
      </c>
      <c r="F817" s="12">
        <v>0</v>
      </c>
      <c r="G817" s="12">
        <v>8</v>
      </c>
      <c r="H817" s="12">
        <v>8</v>
      </c>
      <c r="I817" s="12">
        <v>10</v>
      </c>
      <c r="J817" s="12">
        <v>12</v>
      </c>
      <c r="K817" s="3"/>
      <c r="L817" s="3"/>
      <c r="M817" s="3"/>
      <c r="N817" s="3"/>
      <c r="O817" s="3"/>
      <c r="P817" s="3"/>
      <c r="Q817" s="3"/>
      <c r="R817" s="3"/>
      <c r="S817" s="3"/>
    </row>
    <row r="818" spans="1:19" ht="16.5" x14ac:dyDescent="0.3">
      <c r="A818" s="3">
        <v>-8.4002742668774193</v>
      </c>
      <c r="B818" s="3">
        <v>40.210753988671101</v>
      </c>
      <c r="C818" s="3"/>
      <c r="D818" s="12">
        <v>34</v>
      </c>
      <c r="E818" s="12">
        <v>41</v>
      </c>
      <c r="F818" s="12">
        <v>87</v>
      </c>
      <c r="G818" s="12">
        <v>109</v>
      </c>
      <c r="H818" s="12">
        <v>110</v>
      </c>
      <c r="I818" s="12">
        <v>199</v>
      </c>
      <c r="J818" s="12">
        <v>229</v>
      </c>
      <c r="K818" s="3"/>
      <c r="L818" s="3"/>
      <c r="M818" s="3"/>
      <c r="N818" s="3"/>
      <c r="O818" s="3"/>
      <c r="P818" s="3"/>
      <c r="Q818" s="3"/>
      <c r="R818" s="3"/>
      <c r="S818" s="3"/>
    </row>
    <row r="819" spans="1:19" ht="16.5" x14ac:dyDescent="0.3">
      <c r="A819" s="3"/>
      <c r="B819" s="3"/>
      <c r="C819" s="3"/>
      <c r="D819" s="12"/>
      <c r="E819" s="12"/>
      <c r="F819" s="12"/>
      <c r="G819" s="12"/>
      <c r="H819" s="12"/>
      <c r="I819" s="12"/>
      <c r="J819" s="12"/>
      <c r="K819" s="3"/>
      <c r="L819" s="3"/>
      <c r="M819" s="3"/>
      <c r="N819" s="3"/>
      <c r="O819" s="3"/>
      <c r="P819" s="3"/>
      <c r="Q819" s="3"/>
      <c r="R819" s="3"/>
      <c r="S819" s="3"/>
    </row>
    <row r="820" spans="1:19" ht="16.5" x14ac:dyDescent="0.3">
      <c r="A820" s="3">
        <v>-8.8709768522908803</v>
      </c>
      <c r="B820" s="3">
        <v>40.171767891582299</v>
      </c>
      <c r="C820" s="3"/>
      <c r="D820" s="12">
        <v>0</v>
      </c>
      <c r="E820" s="12">
        <v>0</v>
      </c>
      <c r="F820" s="12">
        <v>0</v>
      </c>
      <c r="G820" s="12">
        <v>3</v>
      </c>
      <c r="H820" s="12">
        <v>3</v>
      </c>
      <c r="I820" s="12">
        <v>0</v>
      </c>
      <c r="J820" s="12">
        <v>7</v>
      </c>
      <c r="K820" s="3"/>
      <c r="L820" s="3"/>
      <c r="M820" s="3"/>
      <c r="N820" s="3"/>
      <c r="O820" s="3"/>
      <c r="P820" s="3"/>
      <c r="Q820" s="3"/>
      <c r="R820" s="3"/>
      <c r="S820" s="3"/>
    </row>
    <row r="821" spans="1:19" ht="16.5" x14ac:dyDescent="0.3">
      <c r="A821" s="3">
        <v>-8.6048914707627695</v>
      </c>
      <c r="B821" s="3">
        <v>40.353888895167401</v>
      </c>
      <c r="C821" s="3"/>
      <c r="D821" s="12">
        <v>0</v>
      </c>
      <c r="E821" s="12">
        <v>0</v>
      </c>
      <c r="F821" s="12">
        <v>4</v>
      </c>
      <c r="G821" s="12">
        <v>4</v>
      </c>
      <c r="H821" s="12">
        <v>7</v>
      </c>
      <c r="I821" s="12">
        <v>8</v>
      </c>
      <c r="J821" s="12">
        <v>8</v>
      </c>
      <c r="K821" s="3"/>
      <c r="L821" s="3"/>
      <c r="M821" s="3"/>
      <c r="N821" s="3"/>
      <c r="O821" s="3"/>
      <c r="P821" s="3"/>
      <c r="Q821" s="3"/>
      <c r="R821" s="3"/>
      <c r="S821" s="3"/>
    </row>
    <row r="822" spans="1:19" ht="16.5" x14ac:dyDescent="0.3">
      <c r="A822" s="3">
        <v>-8.6309356746412895</v>
      </c>
      <c r="B822" s="3">
        <v>40.159767354206203</v>
      </c>
      <c r="C822" s="3"/>
      <c r="D822" s="12">
        <v>3</v>
      </c>
      <c r="E822" s="12">
        <v>3</v>
      </c>
      <c r="F822" s="12">
        <v>7</v>
      </c>
      <c r="G822" s="12">
        <v>7</v>
      </c>
      <c r="H822" s="12">
        <v>7</v>
      </c>
      <c r="I822" s="12">
        <v>0</v>
      </c>
      <c r="J822" s="12">
        <v>8</v>
      </c>
      <c r="K822" s="3"/>
      <c r="L822" s="3"/>
      <c r="M822" s="3"/>
      <c r="N822" s="3"/>
      <c r="O822" s="3"/>
      <c r="P822" s="3"/>
      <c r="Q822" s="3"/>
      <c r="R822" s="3"/>
      <c r="S822" s="3"/>
    </row>
    <row r="823" spans="1:19" ht="16.5" x14ac:dyDescent="0.3">
      <c r="A823" s="3">
        <v>-8.8709768522908803</v>
      </c>
      <c r="B823" s="3">
        <v>40.171767891582299</v>
      </c>
      <c r="C823" s="3"/>
      <c r="D823" s="12">
        <v>0</v>
      </c>
      <c r="E823" s="12">
        <v>0</v>
      </c>
      <c r="F823" s="12">
        <v>0</v>
      </c>
      <c r="G823" s="12">
        <v>3</v>
      </c>
      <c r="H823" s="12">
        <v>3</v>
      </c>
      <c r="I823" s="12">
        <v>0</v>
      </c>
      <c r="J823" s="12">
        <v>7</v>
      </c>
      <c r="K823" s="3"/>
      <c r="L823" s="3"/>
      <c r="M823" s="3"/>
      <c r="N823" s="3"/>
      <c r="O823" s="3"/>
      <c r="P823" s="3"/>
      <c r="Q823" s="3"/>
      <c r="R823" s="3"/>
      <c r="S823" s="3"/>
    </row>
    <row r="824" spans="1:19" ht="16.5" x14ac:dyDescent="0.3">
      <c r="A824" s="3"/>
      <c r="B824" s="3"/>
      <c r="C824" s="3"/>
      <c r="D824" s="12"/>
      <c r="E824" s="12"/>
      <c r="F824" s="12"/>
      <c r="G824" s="12"/>
      <c r="H824" s="12"/>
      <c r="I824" s="12"/>
      <c r="J824" s="12"/>
      <c r="K824" s="3"/>
      <c r="L824" s="3"/>
      <c r="M824" s="3"/>
      <c r="N824" s="3"/>
      <c r="O824" s="3"/>
      <c r="P824" s="3"/>
      <c r="Q824" s="3"/>
      <c r="R824" s="3"/>
      <c r="S824" s="3"/>
    </row>
    <row r="825" spans="1:19" ht="16.5" x14ac:dyDescent="0.3">
      <c r="A825" s="3">
        <v>-7.2440755276651503</v>
      </c>
      <c r="B825" s="3">
        <v>40.8622760975109</v>
      </c>
      <c r="C825" s="3"/>
      <c r="D825" s="12">
        <v>0</v>
      </c>
      <c r="E825" s="12">
        <v>0</v>
      </c>
      <c r="F825" s="12">
        <v>0</v>
      </c>
      <c r="G825" s="12">
        <v>0</v>
      </c>
      <c r="H825" s="12">
        <v>0</v>
      </c>
      <c r="I825" s="12">
        <v>0</v>
      </c>
      <c r="J825" s="12">
        <v>0</v>
      </c>
      <c r="K825" s="3"/>
      <c r="L825" s="3"/>
      <c r="M825" s="3"/>
      <c r="N825" s="3"/>
      <c r="O825" s="3"/>
      <c r="P825" s="3"/>
      <c r="Q825" s="3"/>
      <c r="R825" s="3"/>
      <c r="S825" s="3"/>
    </row>
    <row r="826" spans="1:19" ht="16.5" x14ac:dyDescent="0.3">
      <c r="A826" s="3">
        <v>-7.3940737508224803</v>
      </c>
      <c r="B826" s="3">
        <v>40.991293392028297</v>
      </c>
      <c r="C826" s="3"/>
      <c r="D826" s="12">
        <v>0</v>
      </c>
      <c r="E826" s="12">
        <v>0</v>
      </c>
      <c r="F826" s="12">
        <v>0</v>
      </c>
      <c r="G826" s="12">
        <v>0</v>
      </c>
      <c r="H826" s="12">
        <v>0</v>
      </c>
      <c r="I826" s="12">
        <v>0</v>
      </c>
      <c r="J826" s="12">
        <v>0</v>
      </c>
      <c r="K826" s="3"/>
      <c r="L826" s="3"/>
      <c r="M826" s="3"/>
      <c r="N826" s="3"/>
      <c r="O826" s="3"/>
      <c r="P826" s="3"/>
      <c r="Q826" s="3"/>
      <c r="R826" s="3"/>
      <c r="S826" s="3"/>
    </row>
    <row r="827" spans="1:19" ht="16.5" x14ac:dyDescent="0.3">
      <c r="A827" s="3">
        <v>-7.1488611084069902</v>
      </c>
      <c r="B827" s="3">
        <v>41.102233885436398</v>
      </c>
      <c r="C827" s="3"/>
      <c r="D827" s="12">
        <v>0</v>
      </c>
      <c r="E827" s="12">
        <v>0</v>
      </c>
      <c r="F827" s="12">
        <v>0</v>
      </c>
      <c r="G827" s="12">
        <v>0</v>
      </c>
      <c r="H827" s="12">
        <v>0</v>
      </c>
      <c r="I827" s="12">
        <v>0</v>
      </c>
      <c r="J827" s="12">
        <v>19</v>
      </c>
      <c r="K827" s="3"/>
      <c r="L827" s="3"/>
      <c r="M827" s="3"/>
      <c r="N827" s="3"/>
      <c r="O827" s="3"/>
      <c r="P827" s="3"/>
      <c r="Q827" s="3"/>
      <c r="R827" s="3"/>
      <c r="S827" s="3"/>
    </row>
    <row r="828" spans="1:19" ht="16.5" x14ac:dyDescent="0.3">
      <c r="A828" s="3">
        <v>-7.2440755276651503</v>
      </c>
      <c r="B828" s="3">
        <v>40.8622760975109</v>
      </c>
      <c r="C828" s="3"/>
      <c r="D828" s="12">
        <v>0</v>
      </c>
      <c r="E828" s="12">
        <v>0</v>
      </c>
      <c r="F828" s="12">
        <v>0</v>
      </c>
      <c r="G828" s="12">
        <v>0</v>
      </c>
      <c r="H828" s="12">
        <v>0</v>
      </c>
      <c r="I828" s="12">
        <v>0</v>
      </c>
      <c r="J828" s="12">
        <v>0</v>
      </c>
      <c r="K828" s="3"/>
      <c r="L828" s="3"/>
      <c r="M828" s="3"/>
      <c r="N828" s="3"/>
      <c r="O828" s="3"/>
      <c r="P828" s="3"/>
      <c r="Q828" s="3"/>
      <c r="R828" s="3"/>
      <c r="S828" s="3"/>
    </row>
    <row r="829" spans="1:19" ht="16.5" x14ac:dyDescent="0.3">
      <c r="A829" s="3"/>
      <c r="B829" s="3"/>
      <c r="C829" s="3"/>
      <c r="D829" s="12"/>
      <c r="E829" s="12"/>
      <c r="F829" s="12"/>
      <c r="G829" s="12"/>
      <c r="H829" s="12"/>
      <c r="I829" s="12"/>
      <c r="J829" s="12"/>
      <c r="K829" s="3"/>
      <c r="L829" s="3"/>
      <c r="M829" s="3"/>
      <c r="N829" s="3"/>
      <c r="O829" s="3"/>
      <c r="P829" s="3"/>
      <c r="Q829" s="3"/>
      <c r="R829" s="3"/>
      <c r="S829" s="3"/>
    </row>
    <row r="830" spans="1:19" ht="16.5" x14ac:dyDescent="0.3">
      <c r="A830" s="3">
        <v>-8.3352194915743194</v>
      </c>
      <c r="B830" s="3">
        <v>39.873421898001901</v>
      </c>
      <c r="C830" s="3"/>
      <c r="D830" s="12">
        <v>0</v>
      </c>
      <c r="E830" s="12">
        <v>0</v>
      </c>
      <c r="F830" s="12">
        <v>3</v>
      </c>
      <c r="G830" s="12">
        <v>3</v>
      </c>
      <c r="H830" s="12">
        <v>4</v>
      </c>
      <c r="I830" s="12">
        <v>0</v>
      </c>
      <c r="J830" s="12">
        <v>4</v>
      </c>
      <c r="K830" s="3"/>
      <c r="L830" s="3"/>
      <c r="M830" s="3"/>
      <c r="N830" s="3"/>
      <c r="O830" s="3"/>
      <c r="P830" s="3"/>
      <c r="Q830" s="3"/>
      <c r="R830" s="3"/>
      <c r="S830" s="3"/>
    </row>
    <row r="831" spans="1:19" ht="16.5" x14ac:dyDescent="0.3">
      <c r="A831" s="3">
        <v>-8.3542715459291905</v>
      </c>
      <c r="B831" s="3">
        <v>39.926658217254896</v>
      </c>
      <c r="C831" s="3"/>
      <c r="D831" s="12">
        <v>0</v>
      </c>
      <c r="E831" s="12">
        <v>0</v>
      </c>
      <c r="F831" s="12">
        <v>0</v>
      </c>
      <c r="G831" s="12">
        <v>0</v>
      </c>
      <c r="H831" s="12">
        <v>0</v>
      </c>
      <c r="I831" s="12">
        <v>0</v>
      </c>
      <c r="J831" s="12">
        <v>0</v>
      </c>
      <c r="K831" s="3"/>
      <c r="L831" s="3"/>
      <c r="M831" s="3"/>
      <c r="N831" s="3"/>
      <c r="O831" s="3"/>
      <c r="P831" s="3"/>
      <c r="Q831" s="3"/>
      <c r="R831" s="3"/>
      <c r="S831" s="3"/>
    </row>
    <row r="832" spans="1:19" ht="16.5" x14ac:dyDescent="0.3">
      <c r="A832" s="3">
        <v>-8.2692265812622701</v>
      </c>
      <c r="B832" s="3">
        <v>39.886269194640597</v>
      </c>
      <c r="C832" s="3"/>
      <c r="D832" s="12">
        <v>0</v>
      </c>
      <c r="E832" s="12">
        <v>0</v>
      </c>
      <c r="F832" s="12">
        <v>0</v>
      </c>
      <c r="G832" s="12">
        <v>0</v>
      </c>
      <c r="H832" s="12">
        <v>0</v>
      </c>
      <c r="I832" s="12">
        <v>0</v>
      </c>
      <c r="J832" s="12">
        <v>0</v>
      </c>
      <c r="K832" s="3"/>
      <c r="L832" s="3"/>
      <c r="M832" s="3"/>
      <c r="N832" s="3"/>
      <c r="O832" s="3"/>
      <c r="P832" s="3"/>
      <c r="Q832" s="3"/>
      <c r="R832" s="3"/>
      <c r="S832" s="3"/>
    </row>
    <row r="833" spans="1:19" ht="16.5" x14ac:dyDescent="0.3">
      <c r="A833" s="3">
        <v>-8.3352194915743194</v>
      </c>
      <c r="B833" s="3">
        <v>39.873421898001901</v>
      </c>
      <c r="C833" s="3"/>
      <c r="D833" s="12">
        <v>0</v>
      </c>
      <c r="E833" s="12">
        <v>0</v>
      </c>
      <c r="F833" s="12">
        <v>3</v>
      </c>
      <c r="G833" s="12">
        <v>3</v>
      </c>
      <c r="H833" s="12">
        <v>4</v>
      </c>
      <c r="I833" s="12">
        <v>0</v>
      </c>
      <c r="J833" s="12">
        <v>4</v>
      </c>
      <c r="K833" s="3"/>
      <c r="L833" s="3"/>
      <c r="M833" s="3"/>
      <c r="N833" s="3"/>
      <c r="O833" s="3"/>
      <c r="P833" s="3"/>
      <c r="Q833" s="3"/>
      <c r="R833" s="3"/>
      <c r="S833" s="3"/>
    </row>
    <row r="834" spans="1:19" ht="16.5" x14ac:dyDescent="0.3">
      <c r="A834" s="3"/>
      <c r="B834" s="3"/>
      <c r="C834" s="3"/>
      <c r="D834" s="12"/>
      <c r="E834" s="12"/>
      <c r="F834" s="12"/>
      <c r="G834" s="12"/>
      <c r="H834" s="12"/>
      <c r="I834" s="12"/>
      <c r="J834" s="12"/>
      <c r="K834" s="3"/>
      <c r="L834" s="3"/>
      <c r="M834" s="3"/>
      <c r="N834" s="3"/>
      <c r="O834" s="3"/>
      <c r="P834" s="3"/>
      <c r="Q834" s="3"/>
      <c r="R834" s="3"/>
      <c r="S834" s="3"/>
    </row>
    <row r="835" spans="1:19" ht="16.5" x14ac:dyDescent="0.3">
      <c r="A835" s="3">
        <v>-8.2169157307193696</v>
      </c>
      <c r="B835" s="3">
        <v>39.938092025596099</v>
      </c>
      <c r="C835" s="3"/>
      <c r="D835" s="12">
        <v>0</v>
      </c>
      <c r="E835" s="12">
        <v>0</v>
      </c>
      <c r="F835" s="12">
        <v>0</v>
      </c>
      <c r="G835" s="12">
        <v>0</v>
      </c>
      <c r="H835" s="12">
        <v>0</v>
      </c>
      <c r="I835" s="12">
        <v>0</v>
      </c>
      <c r="J835" s="12">
        <v>0</v>
      </c>
      <c r="K835" s="3"/>
      <c r="L835" s="3"/>
      <c r="M835" s="3"/>
      <c r="N835" s="3"/>
      <c r="O835" s="3"/>
      <c r="P835" s="3"/>
      <c r="Q835" s="3"/>
      <c r="R835" s="3"/>
      <c r="S835" s="3"/>
    </row>
    <row r="836" spans="1:19" ht="16.5" x14ac:dyDescent="0.3">
      <c r="A836" s="3">
        <v>-8.1958075371285801</v>
      </c>
      <c r="B836" s="3">
        <v>40.0199488248237</v>
      </c>
      <c r="C836" s="3"/>
      <c r="D836" s="12">
        <v>0</v>
      </c>
      <c r="E836" s="12">
        <v>0</v>
      </c>
      <c r="F836" s="12">
        <v>0</v>
      </c>
      <c r="G836" s="12">
        <v>0</v>
      </c>
      <c r="H836" s="12">
        <v>0</v>
      </c>
      <c r="I836" s="12">
        <v>0</v>
      </c>
      <c r="J836" s="12">
        <v>0</v>
      </c>
      <c r="K836" s="3"/>
      <c r="L836" s="3"/>
      <c r="M836" s="3"/>
      <c r="N836" s="3"/>
      <c r="O836" s="3"/>
      <c r="P836" s="3"/>
      <c r="Q836" s="3"/>
      <c r="R836" s="3"/>
      <c r="S836" s="3"/>
    </row>
    <row r="837" spans="1:19" ht="16.5" x14ac:dyDescent="0.3">
      <c r="A837" s="3">
        <v>-8.1410809826561792</v>
      </c>
      <c r="B837" s="3">
        <v>39.828618059694698</v>
      </c>
      <c r="C837" s="3"/>
      <c r="D837" s="12">
        <v>0</v>
      </c>
      <c r="E837" s="12">
        <v>0</v>
      </c>
      <c r="F837" s="12">
        <v>0</v>
      </c>
      <c r="G837" s="12">
        <v>0</v>
      </c>
      <c r="H837" s="12">
        <v>0</v>
      </c>
      <c r="I837" s="12">
        <v>0</v>
      </c>
      <c r="J837" s="12">
        <v>0</v>
      </c>
      <c r="K837" s="3"/>
      <c r="L837" s="3"/>
      <c r="M837" s="3"/>
      <c r="N837" s="3"/>
      <c r="O837" s="3"/>
      <c r="P837" s="3"/>
      <c r="Q837" s="3"/>
      <c r="R837" s="3"/>
      <c r="S837" s="3"/>
    </row>
    <row r="838" spans="1:19" ht="16.5" x14ac:dyDescent="0.3">
      <c r="A838" s="3">
        <v>-8.2169157307193696</v>
      </c>
      <c r="B838" s="3">
        <v>39.938092025596099</v>
      </c>
      <c r="C838" s="3"/>
      <c r="D838" s="12">
        <v>0</v>
      </c>
      <c r="E838" s="12">
        <v>0</v>
      </c>
      <c r="F838" s="12">
        <v>0</v>
      </c>
      <c r="G838" s="12">
        <v>0</v>
      </c>
      <c r="H838" s="12">
        <v>0</v>
      </c>
      <c r="I838" s="12">
        <v>0</v>
      </c>
      <c r="J838" s="12">
        <v>0</v>
      </c>
      <c r="K838" s="3"/>
      <c r="L838" s="3"/>
      <c r="M838" s="3"/>
      <c r="N838" s="3"/>
      <c r="O838" s="3"/>
      <c r="P838" s="3"/>
      <c r="Q838" s="3"/>
      <c r="R838" s="3"/>
      <c r="S838" s="3"/>
    </row>
    <row r="839" spans="1:19" ht="16.5" x14ac:dyDescent="0.3">
      <c r="A839" s="3"/>
      <c r="B839" s="3"/>
      <c r="C839" s="3"/>
      <c r="D839" s="12"/>
      <c r="E839" s="12"/>
      <c r="F839" s="12"/>
      <c r="G839" s="12"/>
      <c r="H839" s="12"/>
      <c r="I839" s="12"/>
      <c r="J839" s="12"/>
      <c r="K839" s="3"/>
      <c r="L839" s="3"/>
      <c r="M839" s="3"/>
      <c r="N839" s="3"/>
      <c r="O839" s="3"/>
      <c r="P839" s="3"/>
      <c r="Q839" s="3"/>
      <c r="R839" s="3"/>
      <c r="S839" s="3"/>
    </row>
    <row r="840" spans="1:19" ht="16.5" x14ac:dyDescent="0.3">
      <c r="A840" s="3">
        <v>-7.5541939539247398</v>
      </c>
      <c r="B840" s="3">
        <v>40.606377468710399</v>
      </c>
      <c r="C840" s="3"/>
      <c r="D840" s="12">
        <v>0</v>
      </c>
      <c r="E840" s="12">
        <v>0</v>
      </c>
      <c r="F840" s="12">
        <v>0</v>
      </c>
      <c r="G840" s="12">
        <v>0</v>
      </c>
      <c r="H840" s="12">
        <v>0</v>
      </c>
      <c r="I840" s="12">
        <v>0</v>
      </c>
      <c r="J840" s="12">
        <v>0</v>
      </c>
      <c r="K840" s="3"/>
      <c r="L840" s="3"/>
      <c r="M840" s="3"/>
      <c r="N840" s="3"/>
      <c r="O840" s="3"/>
      <c r="P840" s="3"/>
      <c r="Q840" s="3"/>
      <c r="R840" s="3"/>
      <c r="S840" s="3"/>
    </row>
    <row r="841" spans="1:19" ht="16.5" x14ac:dyDescent="0.3">
      <c r="A841" s="3">
        <v>-7.5598192047077504</v>
      </c>
      <c r="B841" s="3">
        <v>40.4744583170338</v>
      </c>
      <c r="C841" s="3"/>
      <c r="D841" s="12">
        <v>0</v>
      </c>
      <c r="E841" s="12">
        <v>0</v>
      </c>
      <c r="F841" s="12">
        <v>0</v>
      </c>
      <c r="G841" s="12">
        <v>0</v>
      </c>
      <c r="H841" s="12">
        <v>0</v>
      </c>
      <c r="I841" s="12">
        <v>0</v>
      </c>
      <c r="J841" s="12">
        <v>0</v>
      </c>
      <c r="K841" s="3"/>
      <c r="L841" s="3"/>
      <c r="M841" s="3"/>
      <c r="N841" s="3"/>
      <c r="O841" s="3"/>
      <c r="P841" s="3"/>
      <c r="Q841" s="3"/>
      <c r="R841" s="3"/>
      <c r="S841" s="3"/>
    </row>
    <row r="842" spans="1:19" ht="16.5" x14ac:dyDescent="0.3">
      <c r="A842" s="3">
        <v>-7.7554065205642297</v>
      </c>
      <c r="B842" s="3">
        <v>40.606816903602898</v>
      </c>
      <c r="C842" s="3"/>
      <c r="D842" s="12">
        <v>0</v>
      </c>
      <c r="E842" s="12">
        <v>0</v>
      </c>
      <c r="F842" s="12">
        <v>0</v>
      </c>
      <c r="G842" s="12">
        <v>0</v>
      </c>
      <c r="H842" s="12">
        <v>0</v>
      </c>
      <c r="I842" s="12">
        <v>0</v>
      </c>
      <c r="J842" s="12">
        <v>0</v>
      </c>
      <c r="K842" s="3"/>
      <c r="L842" s="3"/>
      <c r="M842" s="3"/>
      <c r="N842" s="3"/>
      <c r="O842" s="3"/>
      <c r="P842" s="3"/>
      <c r="Q842" s="3"/>
      <c r="R842" s="3"/>
      <c r="S842" s="3"/>
    </row>
    <row r="843" spans="1:19" ht="16.5" x14ac:dyDescent="0.3">
      <c r="A843" s="3">
        <v>-7.5541939539247398</v>
      </c>
      <c r="B843" s="3">
        <v>40.606377468710399</v>
      </c>
      <c r="C843" s="3"/>
      <c r="D843" s="12">
        <v>0</v>
      </c>
      <c r="E843" s="12">
        <v>0</v>
      </c>
      <c r="F843" s="12">
        <v>0</v>
      </c>
      <c r="G843" s="12">
        <v>0</v>
      </c>
      <c r="H843" s="12">
        <v>0</v>
      </c>
      <c r="I843" s="12">
        <v>0</v>
      </c>
      <c r="J843" s="12">
        <v>0</v>
      </c>
      <c r="K843" s="3"/>
      <c r="L843" s="3"/>
      <c r="M843" s="3"/>
      <c r="N843" s="3"/>
      <c r="O843" s="3"/>
      <c r="P843" s="3"/>
      <c r="Q843" s="3"/>
      <c r="R843" s="3"/>
      <c r="S843" s="3"/>
    </row>
    <row r="844" spans="1:19" ht="16.5" x14ac:dyDescent="0.3">
      <c r="A844" s="3"/>
      <c r="B844" s="3"/>
      <c r="C844" s="3"/>
      <c r="D844" s="12"/>
      <c r="E844" s="12"/>
      <c r="F844" s="12"/>
      <c r="G844" s="12"/>
      <c r="H844" s="12"/>
      <c r="I844" s="12"/>
      <c r="J844" s="12"/>
      <c r="K844" s="3"/>
      <c r="L844" s="3"/>
      <c r="M844" s="3"/>
      <c r="N844" s="3"/>
      <c r="O844" s="3"/>
      <c r="P844" s="3"/>
      <c r="Q844" s="3"/>
      <c r="R844" s="3"/>
      <c r="S844" s="3"/>
    </row>
    <row r="845" spans="1:19" ht="16.5" x14ac:dyDescent="0.3">
      <c r="A845" s="3">
        <v>-7.5598192047077504</v>
      </c>
      <c r="B845" s="3">
        <v>40.4744583170338</v>
      </c>
      <c r="C845" s="3"/>
      <c r="D845" s="12">
        <v>0</v>
      </c>
      <c r="E845" s="12">
        <v>0</v>
      </c>
      <c r="F845" s="12">
        <v>0</v>
      </c>
      <c r="G845" s="12">
        <v>0</v>
      </c>
      <c r="H845" s="12">
        <v>0</v>
      </c>
      <c r="I845" s="12">
        <v>0</v>
      </c>
      <c r="J845" s="12">
        <v>0</v>
      </c>
      <c r="K845" s="3"/>
      <c r="L845" s="3"/>
      <c r="M845" s="3"/>
      <c r="N845" s="3"/>
      <c r="O845" s="3"/>
      <c r="P845" s="3"/>
      <c r="Q845" s="3"/>
      <c r="R845" s="3"/>
      <c r="S845" s="3"/>
    </row>
    <row r="846" spans="1:19" ht="16.5" x14ac:dyDescent="0.3">
      <c r="A846" s="3">
        <v>-7.4096410562846602</v>
      </c>
      <c r="B846" s="3">
        <v>40.616362234588401</v>
      </c>
      <c r="C846" s="3"/>
      <c r="D846" s="12">
        <v>0</v>
      </c>
      <c r="E846" s="12">
        <v>0</v>
      </c>
      <c r="F846" s="12">
        <v>0</v>
      </c>
      <c r="G846" s="12">
        <v>0</v>
      </c>
      <c r="H846" s="12">
        <v>0</v>
      </c>
      <c r="I846" s="12">
        <v>0</v>
      </c>
      <c r="J846" s="12">
        <v>0</v>
      </c>
      <c r="K846" s="3"/>
      <c r="L846" s="3"/>
      <c r="M846" s="3"/>
      <c r="N846" s="3"/>
      <c r="O846" s="3"/>
      <c r="P846" s="3"/>
      <c r="Q846" s="3"/>
      <c r="R846" s="3"/>
      <c r="S846" s="3"/>
    </row>
    <row r="847" spans="1:19" ht="16.5" x14ac:dyDescent="0.3">
      <c r="A847" s="3">
        <v>-7.5267291297032397</v>
      </c>
      <c r="B847" s="3">
        <v>40.422461984426199</v>
      </c>
      <c r="C847" s="3"/>
      <c r="D847" s="12">
        <v>0</v>
      </c>
      <c r="E847" s="12">
        <v>0</v>
      </c>
      <c r="F847" s="12">
        <v>0</v>
      </c>
      <c r="G847" s="12">
        <v>0</v>
      </c>
      <c r="H847" s="12">
        <v>0</v>
      </c>
      <c r="I847" s="12">
        <v>0</v>
      </c>
      <c r="J847" s="12">
        <v>0</v>
      </c>
      <c r="K847" s="3"/>
      <c r="L847" s="3"/>
      <c r="M847" s="3"/>
      <c r="N847" s="3"/>
      <c r="O847" s="3"/>
      <c r="P847" s="3"/>
      <c r="Q847" s="3"/>
      <c r="R847" s="3"/>
      <c r="S847" s="3"/>
    </row>
    <row r="848" spans="1:19" ht="16.5" x14ac:dyDescent="0.3">
      <c r="A848" s="3">
        <v>-7.5598192047077504</v>
      </c>
      <c r="B848" s="3">
        <v>40.4744583170338</v>
      </c>
      <c r="C848" s="3"/>
      <c r="D848" s="12">
        <v>0</v>
      </c>
      <c r="E848" s="12">
        <v>0</v>
      </c>
      <c r="F848" s="12">
        <v>0</v>
      </c>
      <c r="G848" s="12">
        <v>0</v>
      </c>
      <c r="H848" s="12">
        <v>0</v>
      </c>
      <c r="I848" s="12">
        <v>0</v>
      </c>
      <c r="J848" s="12">
        <v>0</v>
      </c>
      <c r="K848" s="3"/>
      <c r="L848" s="3"/>
      <c r="M848" s="3"/>
      <c r="N848" s="3"/>
      <c r="O848" s="3"/>
      <c r="P848" s="3"/>
      <c r="Q848" s="3"/>
      <c r="R848" s="3"/>
      <c r="S848" s="3"/>
    </row>
    <row r="849" spans="1:19" ht="16.5" x14ac:dyDescent="0.3">
      <c r="A849" s="3"/>
      <c r="B849" s="3"/>
      <c r="C849" s="3"/>
      <c r="D849" s="12"/>
      <c r="E849" s="12"/>
      <c r="F849" s="12"/>
      <c r="G849" s="12"/>
      <c r="H849" s="12"/>
      <c r="I849" s="12"/>
      <c r="J849" s="12"/>
      <c r="K849" s="3"/>
      <c r="L849" s="3"/>
      <c r="M849" s="3"/>
      <c r="N849" s="3"/>
      <c r="O849" s="3"/>
      <c r="P849" s="3"/>
      <c r="Q849" s="3"/>
      <c r="R849" s="3"/>
      <c r="S849" s="3"/>
    </row>
    <row r="850" spans="1:19" ht="16.5" x14ac:dyDescent="0.3">
      <c r="A850" s="3">
        <v>-6.2676484434248101</v>
      </c>
      <c r="B850" s="3">
        <v>41.521947590456399</v>
      </c>
      <c r="C850" s="3"/>
      <c r="D850" s="12">
        <v>0</v>
      </c>
      <c r="E850" s="12">
        <v>0</v>
      </c>
      <c r="F850" s="12">
        <v>0</v>
      </c>
      <c r="G850" s="12">
        <v>0</v>
      </c>
      <c r="H850" s="12">
        <v>0</v>
      </c>
      <c r="I850" s="12">
        <v>0</v>
      </c>
      <c r="J850" s="12">
        <v>0</v>
      </c>
      <c r="K850" s="3"/>
      <c r="L850" s="3"/>
      <c r="M850" s="3"/>
      <c r="N850" s="3"/>
      <c r="O850" s="3"/>
      <c r="P850" s="3"/>
      <c r="Q850" s="3"/>
      <c r="R850" s="3"/>
      <c r="S850" s="3"/>
    </row>
    <row r="851" spans="1:19" ht="16.5" x14ac:dyDescent="0.3">
      <c r="A851" s="3">
        <v>-6.72923364395443</v>
      </c>
      <c r="B851" s="3">
        <v>41.3108532024007</v>
      </c>
      <c r="C851" s="3"/>
      <c r="D851" s="12">
        <v>0</v>
      </c>
      <c r="E851" s="12">
        <v>0</v>
      </c>
      <c r="F851" s="12">
        <v>0</v>
      </c>
      <c r="G851" s="12">
        <v>0</v>
      </c>
      <c r="H851" s="12">
        <v>0</v>
      </c>
      <c r="I851" s="12">
        <v>0</v>
      </c>
      <c r="J851" s="12">
        <v>0</v>
      </c>
      <c r="K851" s="3"/>
      <c r="L851" s="3"/>
      <c r="M851" s="3"/>
      <c r="N851" s="3"/>
      <c r="O851" s="3"/>
      <c r="P851" s="3"/>
      <c r="Q851" s="3"/>
      <c r="R851" s="3"/>
      <c r="S851" s="3"/>
    </row>
    <row r="852" spans="1:19" ht="16.5" x14ac:dyDescent="0.3">
      <c r="A852" s="3">
        <v>-6.6100960921622001</v>
      </c>
      <c r="B852" s="3">
        <v>41.639610560153002</v>
      </c>
      <c r="C852" s="3"/>
      <c r="D852" s="12">
        <v>0</v>
      </c>
      <c r="E852" s="12">
        <v>0</v>
      </c>
      <c r="F852" s="12">
        <v>0</v>
      </c>
      <c r="G852" s="12">
        <v>0</v>
      </c>
      <c r="H852" s="12">
        <v>0</v>
      </c>
      <c r="I852" s="12">
        <v>3</v>
      </c>
      <c r="J852" s="12">
        <v>3</v>
      </c>
      <c r="K852" s="3"/>
      <c r="L852" s="3"/>
      <c r="M852" s="3"/>
      <c r="N852" s="3"/>
      <c r="O852" s="3"/>
      <c r="P852" s="3"/>
      <c r="Q852" s="3"/>
      <c r="R852" s="3"/>
      <c r="S852" s="3"/>
    </row>
    <row r="853" spans="1:19" ht="16.5" x14ac:dyDescent="0.3">
      <c r="A853" s="3">
        <v>-6.2676484434248101</v>
      </c>
      <c r="B853" s="3">
        <v>41.521947590456399</v>
      </c>
      <c r="C853" s="3"/>
      <c r="D853" s="12">
        <v>0</v>
      </c>
      <c r="E853" s="12">
        <v>0</v>
      </c>
      <c r="F853" s="12">
        <v>0</v>
      </c>
      <c r="G853" s="12">
        <v>0</v>
      </c>
      <c r="H853" s="12">
        <v>0</v>
      </c>
      <c r="I853" s="12">
        <v>0</v>
      </c>
      <c r="J853" s="12">
        <v>0</v>
      </c>
      <c r="K853" s="3"/>
      <c r="L853" s="3"/>
      <c r="M853" s="3"/>
      <c r="N853" s="3"/>
      <c r="O853" s="3"/>
      <c r="P853" s="3"/>
      <c r="Q853" s="3"/>
      <c r="R853" s="3"/>
      <c r="S853" s="3"/>
    </row>
    <row r="854" spans="1:19" ht="16.5" x14ac:dyDescent="0.3">
      <c r="A854" s="3"/>
      <c r="B854" s="3"/>
      <c r="C854" s="3"/>
      <c r="D854" s="12"/>
      <c r="E854" s="12"/>
      <c r="F854" s="12"/>
      <c r="G854" s="12"/>
      <c r="H854" s="12"/>
      <c r="I854" s="12"/>
      <c r="J854" s="12"/>
      <c r="K854" s="3"/>
      <c r="L854" s="3"/>
      <c r="M854" s="3"/>
      <c r="N854" s="3"/>
      <c r="O854" s="3"/>
      <c r="P854" s="3"/>
      <c r="Q854" s="3"/>
      <c r="R854" s="3"/>
      <c r="S854" s="3"/>
    </row>
    <row r="855" spans="1:19" ht="16.5" x14ac:dyDescent="0.3">
      <c r="A855" s="3">
        <v>-7.5805750402105101</v>
      </c>
      <c r="B855" s="3">
        <v>39.111510552866598</v>
      </c>
      <c r="C855" s="3"/>
      <c r="D855" s="12">
        <v>0</v>
      </c>
      <c r="E855" s="12">
        <v>0</v>
      </c>
      <c r="F855" s="12">
        <v>0</v>
      </c>
      <c r="G855" s="12">
        <v>0</v>
      </c>
      <c r="H855" s="12">
        <v>0</v>
      </c>
      <c r="I855" s="12">
        <v>0</v>
      </c>
      <c r="J855" s="12">
        <v>0</v>
      </c>
      <c r="K855" s="3"/>
      <c r="L855" s="3"/>
      <c r="M855" s="3"/>
      <c r="N855" s="3"/>
      <c r="O855" s="3"/>
      <c r="P855" s="3"/>
      <c r="Q855" s="3"/>
      <c r="R855" s="3"/>
      <c r="S855" s="3"/>
    </row>
    <row r="856" spans="1:19" ht="16.5" x14ac:dyDescent="0.3">
      <c r="A856" s="3">
        <v>-7.6454770232006801</v>
      </c>
      <c r="B856" s="3">
        <v>39.196019617172801</v>
      </c>
      <c r="C856" s="3"/>
      <c r="D856" s="12">
        <v>0</v>
      </c>
      <c r="E856" s="12">
        <v>0</v>
      </c>
      <c r="F856" s="12">
        <v>0</v>
      </c>
      <c r="G856" s="12">
        <v>0</v>
      </c>
      <c r="H856" s="12">
        <v>0</v>
      </c>
      <c r="I856" s="12">
        <v>0</v>
      </c>
      <c r="J856" s="12">
        <v>0</v>
      </c>
      <c r="K856" s="3"/>
      <c r="L856" s="3"/>
      <c r="M856" s="3"/>
      <c r="N856" s="3"/>
      <c r="O856" s="3"/>
      <c r="P856" s="3"/>
      <c r="Q856" s="3"/>
      <c r="R856" s="3"/>
      <c r="S856" s="3"/>
    </row>
    <row r="857" spans="1:19" ht="16.5" x14ac:dyDescent="0.3">
      <c r="A857" s="3">
        <v>-7.43214586220319</v>
      </c>
      <c r="B857" s="3">
        <v>39.290952045325</v>
      </c>
      <c r="C857" s="3"/>
      <c r="D857" s="12">
        <v>0</v>
      </c>
      <c r="E857" s="12">
        <v>0</v>
      </c>
      <c r="F857" s="12">
        <v>0</v>
      </c>
      <c r="G857" s="12">
        <v>0</v>
      </c>
      <c r="H857" s="12">
        <v>0</v>
      </c>
      <c r="I857" s="12">
        <v>0</v>
      </c>
      <c r="J857" s="12">
        <v>0</v>
      </c>
      <c r="K857" s="3"/>
      <c r="L857" s="3"/>
      <c r="M857" s="3"/>
      <c r="N857" s="3"/>
      <c r="O857" s="3"/>
      <c r="P857" s="3"/>
      <c r="Q857" s="3"/>
      <c r="R857" s="3"/>
      <c r="S857" s="3"/>
    </row>
    <row r="858" spans="1:19" ht="16.5" x14ac:dyDescent="0.3">
      <c r="A858" s="3">
        <v>-7.5805750402105101</v>
      </c>
      <c r="B858" s="3">
        <v>39.111510552866598</v>
      </c>
      <c r="C858" s="3"/>
      <c r="D858" s="12">
        <v>0</v>
      </c>
      <c r="E858" s="12">
        <v>0</v>
      </c>
      <c r="F858" s="12">
        <v>0</v>
      </c>
      <c r="G858" s="12">
        <v>0</v>
      </c>
      <c r="H858" s="12">
        <v>0</v>
      </c>
      <c r="I858" s="12">
        <v>0</v>
      </c>
      <c r="J858" s="12">
        <v>0</v>
      </c>
      <c r="K858" s="3"/>
      <c r="L858" s="3"/>
      <c r="M858" s="3"/>
      <c r="N858" s="3"/>
      <c r="O858" s="3"/>
      <c r="P858" s="3"/>
      <c r="Q858" s="3"/>
      <c r="R858" s="3"/>
      <c r="S858" s="3"/>
    </row>
    <row r="859" spans="1:19" ht="16.5" x14ac:dyDescent="0.3">
      <c r="A859" s="3"/>
      <c r="B859" s="3"/>
      <c r="C859" s="3"/>
      <c r="D859" s="12"/>
      <c r="E859" s="12"/>
      <c r="F859" s="12"/>
      <c r="G859" s="12"/>
      <c r="H859" s="12"/>
      <c r="I859" s="12"/>
      <c r="J859" s="12"/>
      <c r="K859" s="3"/>
      <c r="L859" s="3"/>
      <c r="M859" s="3"/>
      <c r="N859" s="3"/>
      <c r="O859" s="3"/>
      <c r="P859" s="3"/>
      <c r="Q859" s="3"/>
      <c r="R859" s="3"/>
      <c r="S859" s="3"/>
    </row>
    <row r="860" spans="1:19" ht="16.5" x14ac:dyDescent="0.3">
      <c r="A860" s="3">
        <v>-7.58038460171207</v>
      </c>
      <c r="B860" s="3">
        <v>39.835314530536898</v>
      </c>
      <c r="C860" s="3"/>
      <c r="D860" s="12">
        <v>0</v>
      </c>
      <c r="E860" s="12">
        <v>0</v>
      </c>
      <c r="F860" s="12">
        <v>0</v>
      </c>
      <c r="G860" s="12">
        <v>0</v>
      </c>
      <c r="H860" s="12">
        <v>0</v>
      </c>
      <c r="I860" s="12">
        <v>0</v>
      </c>
      <c r="J860" s="12">
        <v>0</v>
      </c>
      <c r="K860" s="3"/>
      <c r="L860" s="3"/>
      <c r="M860" s="3"/>
      <c r="N860" s="3"/>
      <c r="O860" s="3"/>
      <c r="P860" s="3"/>
      <c r="Q860" s="3"/>
      <c r="R860" s="3"/>
      <c r="S860" s="3"/>
    </row>
    <row r="861" spans="1:19" ht="16.5" x14ac:dyDescent="0.3">
      <c r="A861" s="3">
        <v>-7.4935378218483901</v>
      </c>
      <c r="B861" s="3">
        <v>40.154089092462399</v>
      </c>
      <c r="C861" s="3"/>
      <c r="D861" s="12">
        <v>0</v>
      </c>
      <c r="E861" s="12">
        <v>0</v>
      </c>
      <c r="F861" s="12">
        <v>0</v>
      </c>
      <c r="G861" s="12">
        <v>0</v>
      </c>
      <c r="H861" s="12">
        <v>0</v>
      </c>
      <c r="I861" s="12">
        <v>0</v>
      </c>
      <c r="J861" s="12">
        <v>0</v>
      </c>
      <c r="K861" s="3"/>
      <c r="L861" s="3"/>
      <c r="M861" s="3"/>
      <c r="N861" s="3"/>
      <c r="O861" s="3"/>
      <c r="P861" s="3"/>
      <c r="Q861" s="3"/>
      <c r="R861" s="3"/>
      <c r="S861" s="3"/>
    </row>
    <row r="862" spans="1:19" ht="16.5" x14ac:dyDescent="0.3">
      <c r="A862" s="3">
        <v>-7.2837040776914002</v>
      </c>
      <c r="B862" s="3">
        <v>40.061833115773297</v>
      </c>
      <c r="C862" s="3"/>
      <c r="D862" s="12">
        <v>0</v>
      </c>
      <c r="E862" s="12">
        <v>0</v>
      </c>
      <c r="F862" s="12">
        <v>0</v>
      </c>
      <c r="G862" s="12">
        <v>0</v>
      </c>
      <c r="H862" s="12">
        <v>0</v>
      </c>
      <c r="I862" s="12">
        <v>0</v>
      </c>
      <c r="J862" s="12">
        <v>0</v>
      </c>
      <c r="K862" s="3"/>
      <c r="L862" s="3"/>
      <c r="M862" s="3"/>
      <c r="N862" s="3"/>
      <c r="O862" s="3"/>
      <c r="P862" s="3"/>
      <c r="Q862" s="3"/>
      <c r="R862" s="3"/>
      <c r="S862" s="3"/>
    </row>
    <row r="863" spans="1:19" ht="16.5" x14ac:dyDescent="0.3">
      <c r="A863" s="3">
        <v>-7.58038460171207</v>
      </c>
      <c r="B863" s="3">
        <v>39.835314530536898</v>
      </c>
      <c r="C863" s="3"/>
      <c r="D863" s="12">
        <v>0</v>
      </c>
      <c r="E863" s="12">
        <v>0</v>
      </c>
      <c r="F863" s="12">
        <v>0</v>
      </c>
      <c r="G863" s="12">
        <v>0</v>
      </c>
      <c r="H863" s="12">
        <v>0</v>
      </c>
      <c r="I863" s="12">
        <v>0</v>
      </c>
      <c r="J863" s="12">
        <v>0</v>
      </c>
      <c r="K863" s="3"/>
      <c r="L863" s="3"/>
      <c r="M863" s="3"/>
      <c r="N863" s="3"/>
      <c r="O863" s="3"/>
      <c r="P863" s="3"/>
      <c r="Q863" s="3"/>
      <c r="R863" s="3"/>
      <c r="S863" s="3"/>
    </row>
    <row r="864" spans="1:19" ht="16.5" x14ac:dyDescent="0.3">
      <c r="A864" s="3"/>
      <c r="B864" s="3"/>
      <c r="C864" s="3"/>
      <c r="D864" s="12"/>
      <c r="E864" s="12"/>
      <c r="F864" s="12"/>
      <c r="G864" s="12"/>
      <c r="H864" s="12"/>
      <c r="I864" s="12"/>
      <c r="J864" s="12"/>
      <c r="K864" s="3"/>
      <c r="L864" s="3"/>
      <c r="M864" s="3"/>
      <c r="N864" s="3"/>
      <c r="O864" s="3"/>
      <c r="P864" s="3"/>
      <c r="Q864" s="3"/>
      <c r="R864" s="3"/>
      <c r="S864" s="3"/>
    </row>
    <row r="865" spans="1:19" ht="16.5" x14ac:dyDescent="0.3">
      <c r="A865" s="3">
        <v>-8.0613073765404604</v>
      </c>
      <c r="B865" s="3">
        <v>38.971321956841898</v>
      </c>
      <c r="C865" s="3"/>
      <c r="D865" s="12">
        <v>0</v>
      </c>
      <c r="E865" s="12">
        <v>0</v>
      </c>
      <c r="F865" s="12">
        <v>0</v>
      </c>
      <c r="G865" s="12">
        <v>0</v>
      </c>
      <c r="H865" s="12">
        <v>0</v>
      </c>
      <c r="I865" s="12">
        <v>0</v>
      </c>
      <c r="J865" s="12">
        <v>0</v>
      </c>
      <c r="K865" s="3"/>
      <c r="L865" s="3"/>
      <c r="M865" s="3"/>
      <c r="N865" s="3"/>
      <c r="O865" s="3"/>
      <c r="P865" s="3"/>
      <c r="Q865" s="3"/>
      <c r="R865" s="3"/>
      <c r="S865" s="3"/>
    </row>
    <row r="866" spans="1:19" ht="16.5" x14ac:dyDescent="0.3">
      <c r="A866" s="3">
        <v>-8.4511730813077701</v>
      </c>
      <c r="B866" s="3">
        <v>39.3600683701967</v>
      </c>
      <c r="C866" s="3"/>
      <c r="D866" s="12">
        <v>0</v>
      </c>
      <c r="E866" s="12">
        <v>0</v>
      </c>
      <c r="F866" s="12">
        <v>0</v>
      </c>
      <c r="G866" s="12">
        <v>0</v>
      </c>
      <c r="H866" s="12">
        <v>0</v>
      </c>
      <c r="I866" s="12">
        <v>0</v>
      </c>
      <c r="J866" s="12">
        <v>0</v>
      </c>
      <c r="K866" s="3"/>
      <c r="L866" s="3"/>
      <c r="M866" s="3"/>
      <c r="N866" s="3"/>
      <c r="O866" s="3"/>
      <c r="P866" s="3"/>
      <c r="Q866" s="3"/>
      <c r="R866" s="3"/>
      <c r="S866" s="3"/>
    </row>
    <row r="867" spans="1:19" ht="16.5" x14ac:dyDescent="0.3">
      <c r="A867" s="3">
        <v>-7.9934933959372403</v>
      </c>
      <c r="B867" s="3">
        <v>39.2592415407034</v>
      </c>
      <c r="C867" s="3"/>
      <c r="D867" s="12">
        <v>0</v>
      </c>
      <c r="E867" s="12">
        <v>0</v>
      </c>
      <c r="F867" s="12">
        <v>0</v>
      </c>
      <c r="G867" s="12">
        <v>0</v>
      </c>
      <c r="H867" s="12">
        <v>0</v>
      </c>
      <c r="I867" s="12">
        <v>0</v>
      </c>
      <c r="J867" s="12">
        <v>0</v>
      </c>
      <c r="K867" s="3"/>
      <c r="L867" s="3"/>
      <c r="M867" s="3"/>
      <c r="N867" s="3"/>
      <c r="O867" s="3"/>
      <c r="P867" s="3"/>
      <c r="Q867" s="3"/>
      <c r="R867" s="3"/>
      <c r="S867" s="3"/>
    </row>
    <row r="868" spans="1:19" ht="16.5" x14ac:dyDescent="0.3">
      <c r="A868" s="3">
        <v>-8.0613073765404604</v>
      </c>
      <c r="B868" s="3">
        <v>38.971321956841898</v>
      </c>
      <c r="C868" s="3"/>
      <c r="D868" s="12">
        <v>0</v>
      </c>
      <c r="E868" s="12">
        <v>0</v>
      </c>
      <c r="F868" s="12">
        <v>0</v>
      </c>
      <c r="G868" s="12">
        <v>0</v>
      </c>
      <c r="H868" s="12">
        <v>0</v>
      </c>
      <c r="I868" s="12">
        <v>0</v>
      </c>
      <c r="J868" s="12">
        <v>0</v>
      </c>
      <c r="K868" s="3"/>
      <c r="L868" s="3"/>
      <c r="M868" s="3"/>
      <c r="N868" s="3"/>
      <c r="O868" s="3"/>
      <c r="P868" s="3"/>
      <c r="Q868" s="3"/>
      <c r="R868" s="3"/>
      <c r="S868" s="3"/>
    </row>
    <row r="869" spans="1:19" ht="16.5" x14ac:dyDescent="0.3">
      <c r="A869" s="3"/>
      <c r="B869" s="3"/>
      <c r="C869" s="3"/>
      <c r="D869" s="12"/>
      <c r="E869" s="12"/>
      <c r="F869" s="12"/>
      <c r="G869" s="12"/>
      <c r="H869" s="12"/>
      <c r="I869" s="12"/>
      <c r="J869" s="12"/>
      <c r="K869" s="3"/>
      <c r="L869" s="3"/>
      <c r="M869" s="3"/>
      <c r="N869" s="3"/>
      <c r="O869" s="3"/>
      <c r="P869" s="3"/>
      <c r="Q869" s="3"/>
      <c r="R869" s="3"/>
      <c r="S869" s="3"/>
    </row>
    <row r="870" spans="1:19" ht="16.5" x14ac:dyDescent="0.3">
      <c r="A870" s="3">
        <v>-7.92440967710123</v>
      </c>
      <c r="B870" s="3">
        <v>39.457293737617697</v>
      </c>
      <c r="C870" s="3"/>
      <c r="D870" s="12">
        <v>0</v>
      </c>
      <c r="E870" s="12">
        <v>0</v>
      </c>
      <c r="F870" s="12">
        <v>0</v>
      </c>
      <c r="G870" s="12">
        <v>0</v>
      </c>
      <c r="H870" s="12">
        <v>0</v>
      </c>
      <c r="I870" s="12">
        <v>0</v>
      </c>
      <c r="J870" s="12">
        <v>0</v>
      </c>
      <c r="K870" s="3"/>
      <c r="L870" s="3"/>
      <c r="M870" s="3"/>
      <c r="N870" s="3"/>
      <c r="O870" s="3"/>
      <c r="P870" s="3"/>
      <c r="Q870" s="3"/>
      <c r="R870" s="3"/>
      <c r="S870" s="3"/>
    </row>
    <row r="871" spans="1:19" ht="16.5" x14ac:dyDescent="0.3">
      <c r="A871" s="3">
        <v>-7.7201342041471399</v>
      </c>
      <c r="B871" s="3">
        <v>39.410445914870401</v>
      </c>
      <c r="C871" s="3"/>
      <c r="D871" s="12">
        <v>0</v>
      </c>
      <c r="E871" s="12">
        <v>0</v>
      </c>
      <c r="F871" s="12">
        <v>0</v>
      </c>
      <c r="G871" s="12">
        <v>0</v>
      </c>
      <c r="H871" s="12">
        <v>0</v>
      </c>
      <c r="I871" s="12">
        <v>0</v>
      </c>
      <c r="J871" s="12">
        <v>0</v>
      </c>
      <c r="K871" s="3"/>
      <c r="L871" s="3"/>
      <c r="M871" s="3"/>
      <c r="N871" s="3"/>
      <c r="O871" s="3"/>
      <c r="P871" s="3"/>
      <c r="Q871" s="3"/>
      <c r="R871" s="3"/>
      <c r="S871" s="3"/>
    </row>
    <row r="872" spans="1:19" ht="16.5" x14ac:dyDescent="0.3">
      <c r="A872" s="3">
        <v>-7.9934933959372403</v>
      </c>
      <c r="B872" s="3">
        <v>39.2592415407034</v>
      </c>
      <c r="C872" s="3"/>
      <c r="D872" s="12">
        <v>0</v>
      </c>
      <c r="E872" s="12">
        <v>0</v>
      </c>
      <c r="F872" s="12">
        <v>0</v>
      </c>
      <c r="G872" s="12">
        <v>0</v>
      </c>
      <c r="H872" s="12">
        <v>0</v>
      </c>
      <c r="I872" s="12">
        <v>0</v>
      </c>
      <c r="J872" s="12">
        <v>0</v>
      </c>
      <c r="K872" s="3"/>
      <c r="L872" s="3"/>
      <c r="M872" s="3"/>
      <c r="N872" s="3"/>
      <c r="O872" s="3"/>
      <c r="P872" s="3"/>
      <c r="Q872" s="3"/>
      <c r="R872" s="3"/>
      <c r="S872" s="3"/>
    </row>
    <row r="873" spans="1:19" ht="16.5" x14ac:dyDescent="0.3">
      <c r="A873" s="3">
        <v>-7.92440967710123</v>
      </c>
      <c r="B873" s="3">
        <v>39.457293737617697</v>
      </c>
      <c r="C873" s="3"/>
      <c r="D873" s="12">
        <v>0</v>
      </c>
      <c r="E873" s="12">
        <v>0</v>
      </c>
      <c r="F873" s="12">
        <v>0</v>
      </c>
      <c r="G873" s="12">
        <v>0</v>
      </c>
      <c r="H873" s="12">
        <v>0</v>
      </c>
      <c r="I873" s="12">
        <v>0</v>
      </c>
      <c r="J873" s="12">
        <v>0</v>
      </c>
      <c r="K873" s="3"/>
      <c r="L873" s="3"/>
      <c r="M873" s="3"/>
      <c r="N873" s="3"/>
      <c r="O873" s="3"/>
      <c r="P873" s="3"/>
      <c r="Q873" s="3"/>
      <c r="R873" s="3"/>
      <c r="S873" s="3"/>
    </row>
    <row r="874" spans="1:19" ht="16.5" x14ac:dyDescent="0.3">
      <c r="A874" s="3"/>
      <c r="B874" s="3"/>
      <c r="C874" s="3"/>
      <c r="D874" s="12"/>
      <c r="E874" s="12"/>
      <c r="F874" s="12"/>
      <c r="G874" s="12"/>
      <c r="H874" s="12"/>
      <c r="I874" s="12"/>
      <c r="J874" s="12"/>
      <c r="K874" s="3"/>
      <c r="L874" s="3"/>
      <c r="M874" s="3"/>
      <c r="N874" s="3"/>
      <c r="O874" s="3"/>
      <c r="P874" s="3"/>
      <c r="Q874" s="3"/>
      <c r="R874" s="3"/>
      <c r="S874" s="3"/>
    </row>
    <row r="875" spans="1:19" ht="16.5" x14ac:dyDescent="0.3">
      <c r="A875" s="3">
        <v>-8.4621362667668105</v>
      </c>
      <c r="B875" s="3">
        <v>40.389867333143897</v>
      </c>
      <c r="C875" s="3"/>
      <c r="D875" s="12">
        <v>0</v>
      </c>
      <c r="E875" s="12">
        <v>0</v>
      </c>
      <c r="F875" s="12">
        <v>0</v>
      </c>
      <c r="G875" s="12">
        <v>0</v>
      </c>
      <c r="H875" s="12">
        <v>0</v>
      </c>
      <c r="I875" s="12">
        <v>0</v>
      </c>
      <c r="J875" s="12">
        <v>5</v>
      </c>
      <c r="K875" s="3"/>
      <c r="L875" s="3"/>
      <c r="M875" s="3"/>
      <c r="N875" s="3"/>
      <c r="O875" s="3"/>
      <c r="P875" s="3"/>
      <c r="Q875" s="3"/>
      <c r="R875" s="3"/>
      <c r="S875" s="3"/>
    </row>
    <row r="876" spans="1:19" ht="16.5" x14ac:dyDescent="0.3">
      <c r="A876" s="3">
        <v>-8.2289236971915596</v>
      </c>
      <c r="B876" s="3">
        <v>40.379237437568399</v>
      </c>
      <c r="C876" s="3"/>
      <c r="D876" s="12">
        <v>0</v>
      </c>
      <c r="E876" s="12">
        <v>0</v>
      </c>
      <c r="F876" s="12">
        <v>0</v>
      </c>
      <c r="G876" s="12">
        <v>0</v>
      </c>
      <c r="H876" s="12">
        <v>0</v>
      </c>
      <c r="I876" s="12">
        <v>0</v>
      </c>
      <c r="J876" s="12">
        <v>0</v>
      </c>
      <c r="K876" s="3"/>
      <c r="L876" s="3"/>
      <c r="M876" s="3"/>
      <c r="N876" s="3"/>
      <c r="O876" s="3"/>
      <c r="P876" s="3"/>
      <c r="Q876" s="3"/>
      <c r="R876" s="3"/>
      <c r="S876" s="3"/>
    </row>
    <row r="877" spans="1:19" ht="16.5" x14ac:dyDescent="0.3">
      <c r="A877" s="3">
        <v>-8.3276232636292598</v>
      </c>
      <c r="B877" s="3">
        <v>40.250669246954899</v>
      </c>
      <c r="C877" s="3"/>
      <c r="D877" s="12">
        <v>0</v>
      </c>
      <c r="E877" s="12">
        <v>0</v>
      </c>
      <c r="F877" s="12">
        <v>0</v>
      </c>
      <c r="G877" s="12">
        <v>4</v>
      </c>
      <c r="H877" s="12">
        <v>3</v>
      </c>
      <c r="I877" s="12">
        <v>3</v>
      </c>
      <c r="J877" s="12">
        <v>5</v>
      </c>
      <c r="K877" s="3"/>
      <c r="L877" s="3"/>
      <c r="M877" s="3"/>
      <c r="N877" s="3"/>
      <c r="O877" s="3"/>
      <c r="P877" s="3"/>
      <c r="Q877" s="3"/>
      <c r="R877" s="3"/>
      <c r="S877" s="3"/>
    </row>
    <row r="878" spans="1:19" ht="16.5" x14ac:dyDescent="0.3">
      <c r="A878" s="3">
        <v>-8.4621362667668105</v>
      </c>
      <c r="B878" s="3">
        <v>40.389867333143897</v>
      </c>
      <c r="C878" s="3"/>
      <c r="D878" s="12">
        <v>0</v>
      </c>
      <c r="E878" s="12">
        <v>0</v>
      </c>
      <c r="F878" s="12">
        <v>0</v>
      </c>
      <c r="G878" s="12">
        <v>0</v>
      </c>
      <c r="H878" s="12">
        <v>0</v>
      </c>
      <c r="I878" s="12">
        <v>0</v>
      </c>
      <c r="J878" s="12">
        <v>5</v>
      </c>
      <c r="K878" s="3"/>
      <c r="L878" s="3"/>
      <c r="M878" s="3"/>
      <c r="N878" s="3"/>
      <c r="O878" s="3"/>
      <c r="P878" s="3"/>
      <c r="Q878" s="3"/>
      <c r="R878" s="3"/>
      <c r="S878" s="3"/>
    </row>
    <row r="879" spans="1:19" ht="16.5" x14ac:dyDescent="0.3">
      <c r="A879" s="3"/>
      <c r="B879" s="3"/>
      <c r="C879" s="3"/>
      <c r="D879" s="12"/>
      <c r="E879" s="12"/>
      <c r="F879" s="12"/>
      <c r="G879" s="12"/>
      <c r="H879" s="12"/>
      <c r="I879" s="12"/>
      <c r="J879" s="12"/>
      <c r="K879" s="3"/>
      <c r="L879" s="3"/>
      <c r="M879" s="3"/>
      <c r="N879" s="3"/>
      <c r="O879" s="3"/>
      <c r="P879" s="3"/>
      <c r="Q879" s="3"/>
      <c r="R879" s="3"/>
      <c r="S879" s="3"/>
    </row>
    <row r="880" spans="1:19" ht="16.5" x14ac:dyDescent="0.3">
      <c r="A880" s="3">
        <v>-8.4621362667668105</v>
      </c>
      <c r="B880" s="3">
        <v>40.389867333143897</v>
      </c>
      <c r="C880" s="3"/>
      <c r="D880" s="12">
        <v>0</v>
      </c>
      <c r="E880" s="12">
        <v>0</v>
      </c>
      <c r="F880" s="12">
        <v>0</v>
      </c>
      <c r="G880" s="12">
        <v>0</v>
      </c>
      <c r="H880" s="12">
        <v>0</v>
      </c>
      <c r="I880" s="12">
        <v>0</v>
      </c>
      <c r="J880" s="12">
        <v>5</v>
      </c>
      <c r="K880" s="3"/>
      <c r="L880" s="3"/>
      <c r="M880" s="3"/>
      <c r="N880" s="3"/>
      <c r="O880" s="3"/>
      <c r="P880" s="3"/>
      <c r="Q880" s="3"/>
      <c r="R880" s="3"/>
      <c r="S880" s="3"/>
    </row>
    <row r="881" spans="1:19" ht="16.5" x14ac:dyDescent="0.3">
      <c r="A881" s="3">
        <v>-8.4428621249167097</v>
      </c>
      <c r="B881" s="3">
        <v>40.451204562791403</v>
      </c>
      <c r="C881" s="3"/>
      <c r="D881" s="12">
        <v>0</v>
      </c>
      <c r="E881" s="12">
        <v>0</v>
      </c>
      <c r="F881" s="12">
        <v>0</v>
      </c>
      <c r="G881" s="12">
        <v>4</v>
      </c>
      <c r="H881" s="12">
        <v>4</v>
      </c>
      <c r="I881" s="12">
        <v>0</v>
      </c>
      <c r="J881" s="12">
        <v>5</v>
      </c>
      <c r="K881" s="3"/>
      <c r="L881" s="3"/>
      <c r="M881" s="3"/>
      <c r="N881" s="3"/>
      <c r="O881" s="3"/>
      <c r="P881" s="3"/>
      <c r="Q881" s="3"/>
      <c r="R881" s="3"/>
      <c r="S881" s="3"/>
    </row>
    <row r="882" spans="1:19" ht="16.5" x14ac:dyDescent="0.3">
      <c r="A882" s="3">
        <v>-8.2289236971915596</v>
      </c>
      <c r="B882" s="3">
        <v>40.379237437568399</v>
      </c>
      <c r="C882" s="3"/>
      <c r="D882" s="12">
        <v>0</v>
      </c>
      <c r="E882" s="12">
        <v>0</v>
      </c>
      <c r="F882" s="12">
        <v>0</v>
      </c>
      <c r="G882" s="12">
        <v>0</v>
      </c>
      <c r="H882" s="12">
        <v>0</v>
      </c>
      <c r="I882" s="12">
        <v>0</v>
      </c>
      <c r="J882" s="12">
        <v>0</v>
      </c>
      <c r="K882" s="3"/>
      <c r="L882" s="3"/>
      <c r="M882" s="3"/>
      <c r="N882" s="3"/>
      <c r="O882" s="3"/>
      <c r="P882" s="3"/>
      <c r="Q882" s="3"/>
      <c r="R882" s="3"/>
      <c r="S882" s="3"/>
    </row>
    <row r="883" spans="1:19" ht="16.5" x14ac:dyDescent="0.3">
      <c r="A883" s="3">
        <v>-8.4621362667668105</v>
      </c>
      <c r="B883" s="3">
        <v>40.389867333143897</v>
      </c>
      <c r="C883" s="3"/>
      <c r="D883" s="12">
        <v>0</v>
      </c>
      <c r="E883" s="12">
        <v>0</v>
      </c>
      <c r="F883" s="12">
        <v>0</v>
      </c>
      <c r="G883" s="12">
        <v>0</v>
      </c>
      <c r="H883" s="12">
        <v>0</v>
      </c>
      <c r="I883" s="12">
        <v>0</v>
      </c>
      <c r="J883" s="12">
        <v>5</v>
      </c>
      <c r="K883" s="3"/>
      <c r="L883" s="3"/>
      <c r="M883" s="3"/>
      <c r="N883" s="3"/>
      <c r="O883" s="3"/>
      <c r="P883" s="3"/>
      <c r="Q883" s="3"/>
      <c r="R883" s="3"/>
      <c r="S883" s="3"/>
    </row>
    <row r="884" spans="1:19" ht="16.5" x14ac:dyDescent="0.3">
      <c r="A884" s="3"/>
      <c r="B884" s="3"/>
      <c r="C884" s="3"/>
      <c r="D884" s="12"/>
      <c r="E884" s="12"/>
      <c r="F884" s="12"/>
      <c r="G884" s="12"/>
      <c r="H884" s="12"/>
      <c r="I884" s="12"/>
      <c r="J884" s="12"/>
      <c r="K884" s="3"/>
      <c r="L884" s="3"/>
      <c r="M884" s="3"/>
      <c r="N884" s="3"/>
      <c r="O884" s="3"/>
      <c r="P884" s="3"/>
      <c r="Q884" s="3"/>
      <c r="R884" s="3"/>
      <c r="S884" s="3"/>
    </row>
    <row r="885" spans="1:19" ht="16.5" x14ac:dyDescent="0.3">
      <c r="A885" s="3">
        <v>-8.5018251775443705</v>
      </c>
      <c r="B885" s="3">
        <v>39.475070518795903</v>
      </c>
      <c r="C885" s="3"/>
      <c r="D885" s="12">
        <v>0</v>
      </c>
      <c r="E885" s="12">
        <v>0</v>
      </c>
      <c r="F885" s="12">
        <v>0</v>
      </c>
      <c r="G885" s="12">
        <v>0</v>
      </c>
      <c r="H885" s="12">
        <v>3</v>
      </c>
      <c r="I885" s="12">
        <v>0</v>
      </c>
      <c r="J885" s="12">
        <v>4</v>
      </c>
      <c r="K885" s="3"/>
      <c r="L885" s="3"/>
      <c r="M885" s="3"/>
      <c r="N885" s="3"/>
      <c r="O885" s="3"/>
      <c r="P885" s="3"/>
      <c r="Q885" s="3"/>
      <c r="R885" s="3"/>
      <c r="S885" s="3"/>
    </row>
    <row r="886" spans="1:19" ht="16.5" x14ac:dyDescent="0.3">
      <c r="A886" s="3">
        <v>-8.3981913746960704</v>
      </c>
      <c r="B886" s="3">
        <v>39.598324048574703</v>
      </c>
      <c r="C886" s="3"/>
      <c r="D886" s="12">
        <v>0</v>
      </c>
      <c r="E886" s="12">
        <v>0</v>
      </c>
      <c r="F886" s="12">
        <v>0</v>
      </c>
      <c r="G886" s="12">
        <v>0</v>
      </c>
      <c r="H886" s="12">
        <v>6</v>
      </c>
      <c r="I886" s="12">
        <v>3</v>
      </c>
      <c r="J886" s="12">
        <v>9</v>
      </c>
      <c r="K886" s="3"/>
      <c r="L886" s="3"/>
      <c r="M886" s="3"/>
      <c r="N886" s="3"/>
      <c r="O886" s="3"/>
      <c r="P886" s="3"/>
      <c r="Q886" s="3"/>
      <c r="R886" s="3"/>
      <c r="S886" s="3"/>
    </row>
    <row r="887" spans="1:19" ht="16.5" x14ac:dyDescent="0.3">
      <c r="A887" s="3">
        <v>-8.4286637992706801</v>
      </c>
      <c r="B887" s="3">
        <v>39.467655496247502</v>
      </c>
      <c r="C887" s="3"/>
      <c r="D887" s="12">
        <v>0</v>
      </c>
      <c r="E887" s="12">
        <v>0</v>
      </c>
      <c r="F887" s="12">
        <v>0</v>
      </c>
      <c r="G887" s="12">
        <v>0</v>
      </c>
      <c r="H887" s="12">
        <v>0</v>
      </c>
      <c r="I887" s="12">
        <v>0</v>
      </c>
      <c r="J887" s="12">
        <v>0</v>
      </c>
      <c r="K887" s="3"/>
      <c r="L887" s="3"/>
      <c r="M887" s="3"/>
      <c r="N887" s="3"/>
      <c r="O887" s="3"/>
      <c r="P887" s="3"/>
      <c r="Q887" s="3"/>
      <c r="R887" s="3"/>
      <c r="S887" s="3"/>
    </row>
    <row r="888" spans="1:19" ht="16.5" x14ac:dyDescent="0.3">
      <c r="A888" s="3">
        <v>-8.5018251775443705</v>
      </c>
      <c r="B888" s="3">
        <v>39.475070518795903</v>
      </c>
      <c r="C888" s="3"/>
      <c r="D888" s="12">
        <v>0</v>
      </c>
      <c r="E888" s="12">
        <v>0</v>
      </c>
      <c r="F888" s="12">
        <v>0</v>
      </c>
      <c r="G888" s="12">
        <v>0</v>
      </c>
      <c r="H888" s="12">
        <v>3</v>
      </c>
      <c r="I888" s="12">
        <v>0</v>
      </c>
      <c r="J888" s="12">
        <v>4</v>
      </c>
      <c r="K888" s="3"/>
      <c r="L888" s="3"/>
      <c r="M888" s="3"/>
      <c r="N888" s="3"/>
      <c r="O888" s="3"/>
      <c r="P888" s="3"/>
      <c r="Q888" s="3"/>
      <c r="R888" s="3"/>
      <c r="S888" s="3"/>
    </row>
    <row r="889" spans="1:19" ht="16.5" x14ac:dyDescent="0.3">
      <c r="A889" s="3"/>
      <c r="B889" s="3"/>
      <c r="C889" s="3"/>
      <c r="D889" s="12"/>
      <c r="E889" s="12"/>
      <c r="F889" s="12"/>
      <c r="G889" s="12"/>
      <c r="H889" s="12"/>
      <c r="I889" s="12"/>
      <c r="J889" s="12"/>
      <c r="K889" s="3"/>
      <c r="L889" s="3"/>
      <c r="M889" s="3"/>
      <c r="N889" s="3"/>
      <c r="O889" s="3"/>
      <c r="P889" s="3"/>
      <c r="Q889" s="3"/>
      <c r="R889" s="3"/>
      <c r="S889" s="3"/>
    </row>
    <row r="890" spans="1:19" ht="16.5" x14ac:dyDescent="0.3">
      <c r="A890" s="3">
        <v>-8.4767688805058992</v>
      </c>
      <c r="B890" s="3">
        <v>39.4090135038578</v>
      </c>
      <c r="C890" s="3"/>
      <c r="D890" s="12">
        <v>0</v>
      </c>
      <c r="E890" s="12">
        <v>0</v>
      </c>
      <c r="F890" s="12">
        <v>0</v>
      </c>
      <c r="G890" s="12">
        <v>0</v>
      </c>
      <c r="H890" s="12">
        <v>0</v>
      </c>
      <c r="I890" s="12">
        <v>0</v>
      </c>
      <c r="J890" s="12">
        <v>0</v>
      </c>
      <c r="K890" s="3"/>
      <c r="L890" s="3"/>
      <c r="M890" s="3"/>
      <c r="N890" s="3"/>
      <c r="O890" s="3"/>
      <c r="P890" s="3"/>
      <c r="Q890" s="3"/>
      <c r="R890" s="3"/>
      <c r="S890" s="3"/>
    </row>
    <row r="891" spans="1:19" ht="16.5" x14ac:dyDescent="0.3">
      <c r="A891" s="3">
        <v>-8.4733818489048893</v>
      </c>
      <c r="B891" s="3">
        <v>39.454470471889302</v>
      </c>
      <c r="C891" s="3"/>
      <c r="D891" s="12">
        <v>0</v>
      </c>
      <c r="E891" s="12">
        <v>0</v>
      </c>
      <c r="F891" s="12">
        <v>0</v>
      </c>
      <c r="G891" s="12">
        <v>0</v>
      </c>
      <c r="H891" s="12">
        <v>0</v>
      </c>
      <c r="I891" s="12">
        <v>0</v>
      </c>
      <c r="J891" s="12">
        <v>0</v>
      </c>
      <c r="K891" s="3"/>
      <c r="L891" s="3"/>
      <c r="M891" s="3"/>
      <c r="N891" s="3"/>
      <c r="O891" s="3"/>
      <c r="P891" s="3"/>
      <c r="Q891" s="3"/>
      <c r="R891" s="3"/>
      <c r="S891" s="3"/>
    </row>
    <row r="892" spans="1:19" ht="16.5" x14ac:dyDescent="0.3">
      <c r="A892" s="3">
        <v>-8.4286637992706801</v>
      </c>
      <c r="B892" s="3">
        <v>39.467655496247502</v>
      </c>
      <c r="C892" s="3"/>
      <c r="D892" s="12">
        <v>0</v>
      </c>
      <c r="E892" s="12">
        <v>0</v>
      </c>
      <c r="F892" s="12">
        <v>0</v>
      </c>
      <c r="G892" s="12">
        <v>0</v>
      </c>
      <c r="H892" s="12">
        <v>0</v>
      </c>
      <c r="I892" s="12">
        <v>0</v>
      </c>
      <c r="J892" s="12">
        <v>0</v>
      </c>
      <c r="K892" s="3"/>
      <c r="L892" s="3"/>
      <c r="M892" s="3"/>
      <c r="N892" s="3"/>
      <c r="O892" s="3"/>
      <c r="P892" s="3"/>
      <c r="Q892" s="3"/>
      <c r="R892" s="3"/>
      <c r="S892" s="3"/>
    </row>
    <row r="893" spans="1:19" ht="16.5" x14ac:dyDescent="0.3">
      <c r="A893" s="3">
        <v>-8.4767688805058992</v>
      </c>
      <c r="B893" s="3">
        <v>39.4090135038578</v>
      </c>
      <c r="C893" s="3"/>
      <c r="D893" s="12">
        <v>0</v>
      </c>
      <c r="E893" s="12">
        <v>0</v>
      </c>
      <c r="F893" s="12">
        <v>0</v>
      </c>
      <c r="G893" s="12">
        <v>0</v>
      </c>
      <c r="H893" s="12">
        <v>0</v>
      </c>
      <c r="I893" s="12">
        <v>0</v>
      </c>
      <c r="J893" s="12">
        <v>0</v>
      </c>
      <c r="K893" s="3"/>
      <c r="L893" s="3"/>
      <c r="M893" s="3"/>
      <c r="N893" s="3"/>
      <c r="O893" s="3"/>
      <c r="P893" s="3"/>
      <c r="Q893" s="3"/>
      <c r="R893" s="3"/>
      <c r="S893" s="3"/>
    </row>
    <row r="894" spans="1:19" ht="16.5" x14ac:dyDescent="0.3">
      <c r="A894" s="3"/>
      <c r="B894" s="3"/>
      <c r="C894" s="3"/>
      <c r="D894" s="12"/>
      <c r="E894" s="12"/>
      <c r="F894" s="12"/>
      <c r="G894" s="12"/>
      <c r="H894" s="12"/>
      <c r="I894" s="12"/>
      <c r="J894" s="12"/>
      <c r="K894" s="3"/>
      <c r="L894" s="3"/>
      <c r="M894" s="3"/>
      <c r="N894" s="3"/>
      <c r="O894" s="3"/>
      <c r="P894" s="3"/>
      <c r="Q894" s="3"/>
      <c r="R894" s="3"/>
      <c r="S894" s="3"/>
    </row>
    <row r="895" spans="1:19" ht="16.5" x14ac:dyDescent="0.3">
      <c r="A895" s="3">
        <v>-8.2846221201638794</v>
      </c>
      <c r="B895" s="3">
        <v>41.054036614287902</v>
      </c>
      <c r="C895" s="3"/>
      <c r="D895" s="12">
        <v>0</v>
      </c>
      <c r="E895" s="12">
        <v>0</v>
      </c>
      <c r="F895" s="12">
        <v>0</v>
      </c>
      <c r="G895" s="12">
        <v>0</v>
      </c>
      <c r="H895" s="12">
        <v>0</v>
      </c>
      <c r="I895" s="12">
        <v>0</v>
      </c>
      <c r="J895" s="12">
        <v>0</v>
      </c>
      <c r="K895" s="3"/>
      <c r="L895" s="3"/>
      <c r="M895" s="3"/>
      <c r="N895" s="3"/>
      <c r="O895" s="3"/>
      <c r="P895" s="3"/>
      <c r="Q895" s="3"/>
      <c r="R895" s="3"/>
      <c r="S895" s="3"/>
    </row>
    <row r="896" spans="1:19" ht="16.5" x14ac:dyDescent="0.3">
      <c r="A896" s="3">
        <v>-8.5601019353607306</v>
      </c>
      <c r="B896" s="3">
        <v>41.179302410772998</v>
      </c>
      <c r="C896" s="3"/>
      <c r="D896" s="12">
        <v>56</v>
      </c>
      <c r="E896" s="12">
        <v>62</v>
      </c>
      <c r="F896" s="12">
        <v>114</v>
      </c>
      <c r="G896" s="12">
        <v>149</v>
      </c>
      <c r="H896" s="12">
        <v>153</v>
      </c>
      <c r="I896" s="12">
        <v>242</v>
      </c>
      <c r="J896" s="12">
        <v>276</v>
      </c>
      <c r="K896" s="3"/>
      <c r="L896" s="3"/>
      <c r="M896" s="3"/>
      <c r="N896" s="3"/>
      <c r="O896" s="3"/>
      <c r="P896" s="3"/>
      <c r="Q896" s="3"/>
      <c r="R896" s="3"/>
      <c r="S896" s="3"/>
    </row>
    <row r="897" spans="1:19" ht="16.5" x14ac:dyDescent="0.3">
      <c r="A897" s="3">
        <v>-8.3811056512355293</v>
      </c>
      <c r="B897" s="3">
        <v>41.242850702218298</v>
      </c>
      <c r="C897" s="3"/>
      <c r="D897" s="12">
        <v>7</v>
      </c>
      <c r="E897" s="12">
        <v>8</v>
      </c>
      <c r="F897" s="12">
        <v>16</v>
      </c>
      <c r="G897" s="12">
        <v>18</v>
      </c>
      <c r="H897" s="12">
        <v>21</v>
      </c>
      <c r="I897" s="12">
        <v>34</v>
      </c>
      <c r="J897" s="12">
        <v>35</v>
      </c>
      <c r="K897" s="3"/>
      <c r="L897" s="3"/>
      <c r="M897" s="3"/>
      <c r="N897" s="3"/>
      <c r="O897" s="3"/>
      <c r="P897" s="3"/>
      <c r="Q897" s="3"/>
      <c r="R897" s="3"/>
      <c r="S897" s="3"/>
    </row>
    <row r="898" spans="1:19" ht="16.5" x14ac:dyDescent="0.3">
      <c r="A898" s="3">
        <v>-8.2846221201638794</v>
      </c>
      <c r="B898" s="3">
        <v>41.054036614287902</v>
      </c>
      <c r="C898" s="3"/>
      <c r="D898" s="12">
        <v>0</v>
      </c>
      <c r="E898" s="12">
        <v>0</v>
      </c>
      <c r="F898" s="12">
        <v>0</v>
      </c>
      <c r="G898" s="12">
        <v>0</v>
      </c>
      <c r="H898" s="12">
        <v>0</v>
      </c>
      <c r="I898" s="12">
        <v>0</v>
      </c>
      <c r="J898" s="12">
        <v>0</v>
      </c>
      <c r="K898" s="3"/>
      <c r="L898" s="3"/>
      <c r="M898" s="3"/>
      <c r="N898" s="3"/>
      <c r="O898" s="3"/>
      <c r="P898" s="3"/>
      <c r="Q898" s="3"/>
      <c r="R898" s="3"/>
      <c r="S898" s="3"/>
    </row>
    <row r="899" spans="1:19" ht="16.5" x14ac:dyDescent="0.3">
      <c r="A899" s="3"/>
      <c r="B899" s="3"/>
      <c r="C899" s="3"/>
      <c r="D899" s="12"/>
      <c r="E899" s="12"/>
      <c r="F899" s="12"/>
      <c r="G899" s="12"/>
      <c r="H899" s="12"/>
      <c r="I899" s="12"/>
      <c r="J899" s="12"/>
      <c r="K899" s="3"/>
      <c r="L899" s="3"/>
      <c r="M899" s="3"/>
      <c r="N899" s="3"/>
      <c r="O899" s="3"/>
      <c r="P899" s="3"/>
      <c r="Q899" s="3"/>
      <c r="R899" s="3"/>
      <c r="S899" s="3"/>
    </row>
    <row r="900" spans="1:19" ht="16.5" x14ac:dyDescent="0.3">
      <c r="A900" s="3">
        <v>-8.58885098880579</v>
      </c>
      <c r="B900" s="3">
        <v>41.189900758782002</v>
      </c>
      <c r="C900" s="3"/>
      <c r="D900" s="12">
        <v>104</v>
      </c>
      <c r="E900" s="12">
        <v>119</v>
      </c>
      <c r="F900" s="12">
        <v>157</v>
      </c>
      <c r="G900" s="12">
        <v>171</v>
      </c>
      <c r="H900" s="12">
        <v>219</v>
      </c>
      <c r="I900" s="12">
        <v>296</v>
      </c>
      <c r="J900" s="12">
        <v>313</v>
      </c>
      <c r="K900" s="3"/>
      <c r="L900" s="3"/>
      <c r="M900" s="3"/>
      <c r="N900" s="3"/>
      <c r="O900" s="3"/>
      <c r="P900" s="3"/>
      <c r="Q900" s="3"/>
      <c r="R900" s="3"/>
      <c r="S900" s="3"/>
    </row>
    <row r="901" spans="1:19" ht="16.5" x14ac:dyDescent="0.3">
      <c r="A901" s="3">
        <v>-8.5601019353607306</v>
      </c>
      <c r="B901" s="3">
        <v>41.179302410772998</v>
      </c>
      <c r="C901" s="3"/>
      <c r="D901" s="12">
        <v>56</v>
      </c>
      <c r="E901" s="12">
        <v>62</v>
      </c>
      <c r="F901" s="12">
        <v>114</v>
      </c>
      <c r="G901" s="12">
        <v>149</v>
      </c>
      <c r="H901" s="12">
        <v>153</v>
      </c>
      <c r="I901" s="12">
        <v>242</v>
      </c>
      <c r="J901" s="12">
        <v>276</v>
      </c>
      <c r="K901" s="3"/>
      <c r="L901" s="3"/>
      <c r="M901" s="3"/>
      <c r="N901" s="3"/>
      <c r="O901" s="3"/>
      <c r="P901" s="3"/>
      <c r="Q901" s="3"/>
      <c r="R901" s="3"/>
      <c r="S901" s="3"/>
    </row>
    <row r="902" spans="1:19" ht="16.5" x14ac:dyDescent="0.3">
      <c r="A902" s="3">
        <v>-8.5961186870296906</v>
      </c>
      <c r="B902" s="3">
        <v>41.151712666777698</v>
      </c>
      <c r="C902" s="3"/>
      <c r="D902" s="12">
        <v>126</v>
      </c>
      <c r="E902" s="12">
        <v>137</v>
      </c>
      <c r="F902" s="12">
        <v>259</v>
      </c>
      <c r="G902" s="12">
        <v>317</v>
      </c>
      <c r="H902" s="12">
        <v>343</v>
      </c>
      <c r="I902" s="12">
        <v>417</v>
      </c>
      <c r="J902" s="12">
        <v>941</v>
      </c>
      <c r="K902" s="3"/>
      <c r="L902" s="3"/>
      <c r="M902" s="3"/>
      <c r="N902" s="3"/>
      <c r="O902" s="3"/>
      <c r="P902" s="3"/>
      <c r="Q902" s="3"/>
      <c r="R902" s="3"/>
      <c r="S902" s="3"/>
    </row>
    <row r="903" spans="1:19" ht="16.5" x14ac:dyDescent="0.3">
      <c r="A903" s="3">
        <v>-8.58885098880579</v>
      </c>
      <c r="B903" s="3">
        <v>41.189900758782002</v>
      </c>
      <c r="C903" s="3"/>
      <c r="D903" s="12">
        <v>104</v>
      </c>
      <c r="E903" s="12">
        <v>119</v>
      </c>
      <c r="F903" s="12">
        <v>157</v>
      </c>
      <c r="G903" s="12">
        <v>171</v>
      </c>
      <c r="H903" s="12">
        <v>219</v>
      </c>
      <c r="I903" s="12">
        <v>296</v>
      </c>
      <c r="J903" s="12">
        <v>313</v>
      </c>
      <c r="K903" s="3"/>
      <c r="L903" s="3"/>
      <c r="M903" s="3"/>
      <c r="N903" s="3"/>
      <c r="O903" s="3"/>
      <c r="P903" s="3"/>
      <c r="Q903" s="3"/>
      <c r="R903" s="3"/>
      <c r="S903" s="3"/>
    </row>
    <row r="904" spans="1:19" ht="16.5" x14ac:dyDescent="0.3">
      <c r="A904" s="3"/>
      <c r="B904" s="3"/>
      <c r="C904" s="3"/>
      <c r="D904" s="12"/>
      <c r="E904" s="12"/>
      <c r="F904" s="12"/>
      <c r="G904" s="12"/>
      <c r="H904" s="12"/>
      <c r="I904" s="12"/>
      <c r="J904" s="12"/>
      <c r="K904" s="3"/>
      <c r="L904" s="3"/>
      <c r="M904" s="3"/>
      <c r="N904" s="3"/>
      <c r="O904" s="3"/>
      <c r="P904" s="3"/>
      <c r="Q904" s="3"/>
      <c r="R904" s="3"/>
      <c r="S904" s="3"/>
    </row>
    <row r="905" spans="1:19" ht="16.5" x14ac:dyDescent="0.3">
      <c r="A905" s="3">
        <v>-7.4096410562846602</v>
      </c>
      <c r="B905" s="3">
        <v>40.616362234588401</v>
      </c>
      <c r="C905" s="3"/>
      <c r="D905" s="12">
        <v>0</v>
      </c>
      <c r="E905" s="12">
        <v>0</v>
      </c>
      <c r="F905" s="12">
        <v>0</v>
      </c>
      <c r="G905" s="12">
        <v>0</v>
      </c>
      <c r="H905" s="12">
        <v>0</v>
      </c>
      <c r="I905" s="12">
        <v>0</v>
      </c>
      <c r="J905" s="12">
        <v>0</v>
      </c>
      <c r="K905" s="3"/>
      <c r="L905" s="3"/>
      <c r="M905" s="3"/>
      <c r="N905" s="3"/>
      <c r="O905" s="3"/>
      <c r="P905" s="3"/>
      <c r="Q905" s="3"/>
      <c r="R905" s="3"/>
      <c r="S905" s="3"/>
    </row>
    <row r="906" spans="1:19" ht="16.5" x14ac:dyDescent="0.3">
      <c r="A906" s="3">
        <v>-7.3388695042831298</v>
      </c>
      <c r="B906" s="3">
        <v>40.356839435975097</v>
      </c>
      <c r="C906" s="3"/>
      <c r="D906" s="12">
        <v>0</v>
      </c>
      <c r="E906" s="12">
        <v>0</v>
      </c>
      <c r="F906" s="12">
        <v>0</v>
      </c>
      <c r="G906" s="12">
        <v>0</v>
      </c>
      <c r="H906" s="12">
        <v>0</v>
      </c>
      <c r="I906" s="12">
        <v>0</v>
      </c>
      <c r="J906" s="12">
        <v>0</v>
      </c>
      <c r="K906" s="3"/>
      <c r="L906" s="3"/>
      <c r="M906" s="3"/>
      <c r="N906" s="3"/>
      <c r="O906" s="3"/>
      <c r="P906" s="3"/>
      <c r="Q906" s="3"/>
      <c r="R906" s="3"/>
      <c r="S906" s="3"/>
    </row>
    <row r="907" spans="1:19" ht="16.5" x14ac:dyDescent="0.3">
      <c r="A907" s="3">
        <v>-7.5267291297032397</v>
      </c>
      <c r="B907" s="3">
        <v>40.422461984426199</v>
      </c>
      <c r="C907" s="3"/>
      <c r="D907" s="12">
        <v>0</v>
      </c>
      <c r="E907" s="12">
        <v>0</v>
      </c>
      <c r="F907" s="12">
        <v>0</v>
      </c>
      <c r="G907" s="12">
        <v>0</v>
      </c>
      <c r="H907" s="12">
        <v>0</v>
      </c>
      <c r="I907" s="12">
        <v>0</v>
      </c>
      <c r="J907" s="12">
        <v>0</v>
      </c>
      <c r="K907" s="3"/>
      <c r="L907" s="3"/>
      <c r="M907" s="3"/>
      <c r="N907" s="3"/>
      <c r="O907" s="3"/>
      <c r="P907" s="3"/>
      <c r="Q907" s="3"/>
      <c r="R907" s="3"/>
      <c r="S907" s="3"/>
    </row>
    <row r="908" spans="1:19" ht="16.5" x14ac:dyDescent="0.3">
      <c r="A908" s="3">
        <v>-7.4096410562846602</v>
      </c>
      <c r="B908" s="3">
        <v>40.616362234588401</v>
      </c>
      <c r="C908" s="3"/>
      <c r="D908" s="12">
        <v>0</v>
      </c>
      <c r="E908" s="12">
        <v>0</v>
      </c>
      <c r="F908" s="12">
        <v>0</v>
      </c>
      <c r="G908" s="12">
        <v>0</v>
      </c>
      <c r="H908" s="12">
        <v>0</v>
      </c>
      <c r="I908" s="12">
        <v>0</v>
      </c>
      <c r="J908" s="12">
        <v>0</v>
      </c>
      <c r="K908" s="3"/>
      <c r="L908" s="3"/>
      <c r="M908" s="3"/>
      <c r="N908" s="3"/>
      <c r="O908" s="3"/>
      <c r="P908" s="3"/>
      <c r="Q908" s="3"/>
      <c r="R908" s="3"/>
      <c r="S908" s="3"/>
    </row>
    <row r="909" spans="1:19" ht="16.5" x14ac:dyDescent="0.3">
      <c r="A909" s="3"/>
      <c r="B909" s="3"/>
      <c r="C909" s="3"/>
      <c r="D909" s="12"/>
      <c r="E909" s="12"/>
      <c r="F909" s="12"/>
      <c r="G909" s="12"/>
      <c r="H909" s="12"/>
      <c r="I909" s="12"/>
      <c r="J909" s="12"/>
      <c r="K909" s="3"/>
      <c r="L909" s="3"/>
      <c r="M909" s="3"/>
      <c r="N909" s="3"/>
      <c r="O909" s="3"/>
      <c r="P909" s="3"/>
      <c r="Q909" s="3"/>
      <c r="R909" s="3"/>
      <c r="S909" s="3"/>
    </row>
    <row r="910" spans="1:19" ht="16.5" x14ac:dyDescent="0.3">
      <c r="A910" s="3">
        <v>-7.5541939539247398</v>
      </c>
      <c r="B910" s="3">
        <v>40.606377468710399</v>
      </c>
      <c r="C910" s="3"/>
      <c r="D910" s="12">
        <v>0</v>
      </c>
      <c r="E910" s="12">
        <v>0</v>
      </c>
      <c r="F910" s="12">
        <v>0</v>
      </c>
      <c r="G910" s="12">
        <v>0</v>
      </c>
      <c r="H910" s="12">
        <v>0</v>
      </c>
      <c r="I910" s="12">
        <v>0</v>
      </c>
      <c r="J910" s="12">
        <v>0</v>
      </c>
      <c r="K910" s="3"/>
      <c r="L910" s="3"/>
      <c r="M910" s="3"/>
      <c r="N910" s="3"/>
      <c r="O910" s="3"/>
      <c r="P910" s="3"/>
      <c r="Q910" s="3"/>
      <c r="R910" s="3"/>
      <c r="S910" s="3"/>
    </row>
    <row r="911" spans="1:19" ht="16.5" x14ac:dyDescent="0.3">
      <c r="A911" s="3">
        <v>-7.4096410562846602</v>
      </c>
      <c r="B911" s="3">
        <v>40.616362234588401</v>
      </c>
      <c r="C911" s="3"/>
      <c r="D911" s="12">
        <v>0</v>
      </c>
      <c r="E911" s="12">
        <v>0</v>
      </c>
      <c r="F911" s="12">
        <v>0</v>
      </c>
      <c r="G911" s="12">
        <v>0</v>
      </c>
      <c r="H911" s="12">
        <v>0</v>
      </c>
      <c r="I911" s="12">
        <v>0</v>
      </c>
      <c r="J911" s="12">
        <v>0</v>
      </c>
      <c r="K911" s="3"/>
      <c r="L911" s="3"/>
      <c r="M911" s="3"/>
      <c r="N911" s="3"/>
      <c r="O911" s="3"/>
      <c r="P911" s="3"/>
      <c r="Q911" s="3"/>
      <c r="R911" s="3"/>
      <c r="S911" s="3"/>
    </row>
    <row r="912" spans="1:19" ht="16.5" x14ac:dyDescent="0.3">
      <c r="A912" s="3">
        <v>-7.5598192047077504</v>
      </c>
      <c r="B912" s="3">
        <v>40.4744583170338</v>
      </c>
      <c r="C912" s="3"/>
      <c r="D912" s="12">
        <v>0</v>
      </c>
      <c r="E912" s="12">
        <v>0</v>
      </c>
      <c r="F912" s="12">
        <v>0</v>
      </c>
      <c r="G912" s="12">
        <v>0</v>
      </c>
      <c r="H912" s="12">
        <v>0</v>
      </c>
      <c r="I912" s="12">
        <v>0</v>
      </c>
      <c r="J912" s="12">
        <v>0</v>
      </c>
      <c r="K912" s="3"/>
      <c r="L912" s="3"/>
      <c r="M912" s="3"/>
      <c r="N912" s="3"/>
      <c r="O912" s="3"/>
      <c r="P912" s="3"/>
      <c r="Q912" s="3"/>
      <c r="R912" s="3"/>
      <c r="S912" s="3"/>
    </row>
    <row r="913" spans="1:19" ht="16.5" x14ac:dyDescent="0.3">
      <c r="A913" s="3">
        <v>-7.5541939539247398</v>
      </c>
      <c r="B913" s="3">
        <v>40.606377468710399</v>
      </c>
      <c r="C913" s="3"/>
      <c r="D913" s="12">
        <v>0</v>
      </c>
      <c r="E913" s="12">
        <v>0</v>
      </c>
      <c r="F913" s="12">
        <v>0</v>
      </c>
      <c r="G913" s="12">
        <v>0</v>
      </c>
      <c r="H913" s="12">
        <v>0</v>
      </c>
      <c r="I913" s="12">
        <v>0</v>
      </c>
      <c r="J913" s="12">
        <v>0</v>
      </c>
      <c r="K913" s="3"/>
      <c r="L913" s="3"/>
      <c r="M913" s="3"/>
      <c r="N913" s="3"/>
      <c r="O913" s="3"/>
      <c r="P913" s="3"/>
      <c r="Q913" s="3"/>
      <c r="R913" s="3"/>
      <c r="S913" s="3"/>
    </row>
    <row r="914" spans="1:19" ht="16.5" x14ac:dyDescent="0.3">
      <c r="A914" s="3"/>
      <c r="B914" s="3"/>
      <c r="C914" s="3"/>
      <c r="D914" s="12"/>
      <c r="E914" s="12"/>
      <c r="F914" s="12"/>
      <c r="G914" s="12"/>
      <c r="H914" s="12"/>
      <c r="I914" s="12"/>
      <c r="J914" s="12"/>
      <c r="K914" s="3"/>
      <c r="L914" s="3"/>
      <c r="M914" s="3"/>
      <c r="N914" s="3"/>
      <c r="O914" s="3"/>
      <c r="P914" s="3"/>
      <c r="Q914" s="3"/>
      <c r="R914" s="3"/>
      <c r="S914" s="3"/>
    </row>
    <row r="915" spans="1:19" ht="16.5" x14ac:dyDescent="0.3">
      <c r="A915" s="3">
        <v>-8.5137322028057394</v>
      </c>
      <c r="B915" s="3">
        <v>38.402515076613497</v>
      </c>
      <c r="C915" s="3"/>
      <c r="D915" s="12">
        <v>0</v>
      </c>
      <c r="E915" s="12">
        <v>0</v>
      </c>
      <c r="F915" s="12">
        <v>0</v>
      </c>
      <c r="G915" s="12">
        <v>0</v>
      </c>
      <c r="H915" s="12">
        <v>0</v>
      </c>
      <c r="I915" s="12">
        <v>0</v>
      </c>
      <c r="J915" s="12">
        <v>0</v>
      </c>
      <c r="K915" s="3"/>
      <c r="L915" s="3"/>
      <c r="M915" s="3"/>
      <c r="N915" s="3"/>
      <c r="O915" s="3"/>
      <c r="P915" s="3"/>
      <c r="Q915" s="3"/>
      <c r="R915" s="3"/>
      <c r="S915" s="3"/>
    </row>
    <row r="916" spans="1:19" ht="16.5" x14ac:dyDescent="0.3">
      <c r="A916" s="3">
        <v>-8.0793434697812003</v>
      </c>
      <c r="B916" s="3">
        <v>38.267250160776896</v>
      </c>
      <c r="C916" s="3"/>
      <c r="D916" s="12">
        <v>0</v>
      </c>
      <c r="E916" s="12">
        <v>0</v>
      </c>
      <c r="F916" s="12">
        <v>0</v>
      </c>
      <c r="G916" s="12">
        <v>0</v>
      </c>
      <c r="H916" s="12">
        <v>0</v>
      </c>
      <c r="I916" s="12">
        <v>0</v>
      </c>
      <c r="J916" s="12">
        <v>0</v>
      </c>
      <c r="K916" s="3"/>
      <c r="L916" s="3"/>
      <c r="M916" s="3"/>
      <c r="N916" s="3"/>
      <c r="O916" s="3"/>
      <c r="P916" s="3"/>
      <c r="Q916" s="3"/>
      <c r="R916" s="3"/>
      <c r="S916" s="3"/>
    </row>
    <row r="917" spans="1:19" ht="16.5" x14ac:dyDescent="0.3">
      <c r="A917" s="3">
        <v>-8.5607131388645499</v>
      </c>
      <c r="B917" s="3">
        <v>38.182591564470897</v>
      </c>
      <c r="C917" s="3"/>
      <c r="D917" s="12">
        <v>0</v>
      </c>
      <c r="E917" s="12">
        <v>0</v>
      </c>
      <c r="F917" s="12">
        <v>6</v>
      </c>
      <c r="G917" s="12">
        <v>6</v>
      </c>
      <c r="H917" s="12">
        <v>6</v>
      </c>
      <c r="I917" s="12">
        <v>0</v>
      </c>
      <c r="J917" s="12">
        <v>6</v>
      </c>
      <c r="K917" s="3"/>
      <c r="L917" s="3"/>
      <c r="M917" s="3"/>
      <c r="N917" s="3"/>
      <c r="O917" s="3"/>
      <c r="P917" s="3"/>
      <c r="Q917" s="3"/>
      <c r="R917" s="3"/>
      <c r="S917" s="3"/>
    </row>
    <row r="918" spans="1:19" ht="16.5" x14ac:dyDescent="0.3">
      <c r="A918" s="3">
        <v>-8.5137322028057394</v>
      </c>
      <c r="B918" s="3">
        <v>38.402515076613497</v>
      </c>
      <c r="C918" s="3"/>
      <c r="D918" s="12">
        <v>0</v>
      </c>
      <c r="E918" s="12">
        <v>0</v>
      </c>
      <c r="F918" s="12">
        <v>0</v>
      </c>
      <c r="G918" s="12">
        <v>0</v>
      </c>
      <c r="H918" s="12">
        <v>0</v>
      </c>
      <c r="I918" s="12">
        <v>0</v>
      </c>
      <c r="J918" s="12">
        <v>0</v>
      </c>
      <c r="K918" s="3"/>
      <c r="L918" s="3"/>
      <c r="M918" s="3"/>
      <c r="N918" s="3"/>
      <c r="O918" s="3"/>
      <c r="P918" s="3"/>
      <c r="Q918" s="3"/>
      <c r="R918" s="3"/>
      <c r="S918" s="3"/>
    </row>
    <row r="919" spans="1:19" ht="16.5" x14ac:dyDescent="0.3">
      <c r="A919" s="3"/>
      <c r="B919" s="3"/>
      <c r="C919" s="3"/>
      <c r="D919" s="12"/>
      <c r="E919" s="12"/>
      <c r="F919" s="12"/>
      <c r="G919" s="12"/>
      <c r="H919" s="12"/>
      <c r="I919" s="12"/>
      <c r="J919" s="12"/>
      <c r="K919" s="3"/>
      <c r="L919" s="3"/>
      <c r="M919" s="3"/>
      <c r="N919" s="3"/>
      <c r="O919" s="3"/>
      <c r="P919" s="3"/>
      <c r="Q919" s="3"/>
      <c r="R919" s="3"/>
      <c r="S919" s="3"/>
    </row>
    <row r="920" spans="1:19" ht="16.5" x14ac:dyDescent="0.3">
      <c r="A920" s="3">
        <v>-8.0793434697812003</v>
      </c>
      <c r="B920" s="3">
        <v>38.267250160776896</v>
      </c>
      <c r="C920" s="3"/>
      <c r="D920" s="12">
        <v>0</v>
      </c>
      <c r="E920" s="12">
        <v>0</v>
      </c>
      <c r="F920" s="12">
        <v>0</v>
      </c>
      <c r="G920" s="12">
        <v>0</v>
      </c>
      <c r="H920" s="12">
        <v>0</v>
      </c>
      <c r="I920" s="12">
        <v>0</v>
      </c>
      <c r="J920" s="12">
        <v>0</v>
      </c>
      <c r="K920" s="3"/>
      <c r="L920" s="3"/>
      <c r="M920" s="3"/>
      <c r="N920" s="3"/>
      <c r="O920" s="3"/>
      <c r="P920" s="3"/>
      <c r="Q920" s="3"/>
      <c r="R920" s="3"/>
      <c r="S920" s="3"/>
    </row>
    <row r="921" spans="1:19" ht="16.5" x14ac:dyDescent="0.3">
      <c r="A921" s="3">
        <v>-8.1891706308716792</v>
      </c>
      <c r="B921" s="3">
        <v>38.041291881416697</v>
      </c>
      <c r="C921" s="3"/>
      <c r="D921" s="12">
        <v>0</v>
      </c>
      <c r="E921" s="12">
        <v>0</v>
      </c>
      <c r="F921" s="12">
        <v>0</v>
      </c>
      <c r="G921" s="12">
        <v>0</v>
      </c>
      <c r="H921" s="12">
        <v>0</v>
      </c>
      <c r="I921" s="12">
        <v>0</v>
      </c>
      <c r="J921" s="12">
        <v>0</v>
      </c>
      <c r="K921" s="3"/>
      <c r="L921" s="3"/>
      <c r="M921" s="3"/>
      <c r="N921" s="3"/>
      <c r="O921" s="3"/>
      <c r="P921" s="3"/>
      <c r="Q921" s="3"/>
      <c r="R921" s="3"/>
      <c r="S921" s="3"/>
    </row>
    <row r="922" spans="1:19" ht="16.5" x14ac:dyDescent="0.3">
      <c r="A922" s="3">
        <v>-8.5607131388645499</v>
      </c>
      <c r="B922" s="3">
        <v>38.182591564470897</v>
      </c>
      <c r="C922" s="3"/>
      <c r="D922" s="12">
        <v>0</v>
      </c>
      <c r="E922" s="12">
        <v>0</v>
      </c>
      <c r="F922" s="12">
        <v>6</v>
      </c>
      <c r="G922" s="12">
        <v>6</v>
      </c>
      <c r="H922" s="12">
        <v>6</v>
      </c>
      <c r="I922" s="12">
        <v>0</v>
      </c>
      <c r="J922" s="12">
        <v>6</v>
      </c>
      <c r="K922" s="3"/>
      <c r="L922" s="3"/>
      <c r="M922" s="3"/>
      <c r="N922" s="3"/>
      <c r="O922" s="3"/>
      <c r="P922" s="3"/>
      <c r="Q922" s="3"/>
      <c r="R922" s="3"/>
      <c r="S922" s="3"/>
    </row>
    <row r="923" spans="1:19" ht="16.5" x14ac:dyDescent="0.3">
      <c r="A923" s="3">
        <v>-8.0793434697812003</v>
      </c>
      <c r="B923" s="3">
        <v>38.267250160776896</v>
      </c>
      <c r="C923" s="3"/>
      <c r="D923" s="12">
        <v>0</v>
      </c>
      <c r="E923" s="12">
        <v>0</v>
      </c>
      <c r="F923" s="12">
        <v>0</v>
      </c>
      <c r="G923" s="12">
        <v>0</v>
      </c>
      <c r="H923" s="12">
        <v>0</v>
      </c>
      <c r="I923" s="12">
        <v>0</v>
      </c>
      <c r="J923" s="12">
        <v>0</v>
      </c>
      <c r="K923" s="3"/>
      <c r="L923" s="3"/>
      <c r="M923" s="3"/>
      <c r="N923" s="3"/>
      <c r="O923" s="3"/>
      <c r="P923" s="3"/>
      <c r="Q923" s="3"/>
      <c r="R923" s="3"/>
      <c r="S923" s="3"/>
    </row>
    <row r="924" spans="1:19" ht="16.5" x14ac:dyDescent="0.3">
      <c r="A924" s="3"/>
      <c r="B924" s="3"/>
      <c r="C924" s="3"/>
      <c r="D924" s="12"/>
      <c r="E924" s="12"/>
      <c r="F924" s="12"/>
      <c r="G924" s="12"/>
      <c r="H924" s="12"/>
      <c r="I924" s="12"/>
      <c r="J924" s="12"/>
      <c r="K924" s="3"/>
      <c r="L924" s="3"/>
      <c r="M924" s="3"/>
      <c r="N924" s="3"/>
      <c r="O924" s="3"/>
      <c r="P924" s="3"/>
      <c r="Q924" s="3"/>
      <c r="R924" s="3"/>
      <c r="S924" s="3"/>
    </row>
    <row r="925" spans="1:19" ht="16.5" x14ac:dyDescent="0.3">
      <c r="A925" s="3">
        <v>-7.2837040776914002</v>
      </c>
      <c r="B925" s="3">
        <v>40.061833115773297</v>
      </c>
      <c r="C925" s="3"/>
      <c r="D925" s="12">
        <v>0</v>
      </c>
      <c r="E925" s="12">
        <v>0</v>
      </c>
      <c r="F925" s="12">
        <v>0</v>
      </c>
      <c r="G925" s="12">
        <v>0</v>
      </c>
      <c r="H925" s="12">
        <v>0</v>
      </c>
      <c r="I925" s="12">
        <v>0</v>
      </c>
      <c r="J925" s="12">
        <v>0</v>
      </c>
      <c r="K925" s="3"/>
      <c r="L925" s="3"/>
      <c r="M925" s="3"/>
      <c r="N925" s="3"/>
      <c r="O925" s="3"/>
      <c r="P925" s="3"/>
      <c r="Q925" s="3"/>
      <c r="R925" s="3"/>
      <c r="S925" s="3"/>
    </row>
    <row r="926" spans="1:19" ht="16.5" x14ac:dyDescent="0.3">
      <c r="A926" s="3">
        <v>-7.3388695042831298</v>
      </c>
      <c r="B926" s="3">
        <v>40.356839435975097</v>
      </c>
      <c r="C926" s="3"/>
      <c r="D926" s="12">
        <v>0</v>
      </c>
      <c r="E926" s="12">
        <v>0</v>
      </c>
      <c r="F926" s="12">
        <v>0</v>
      </c>
      <c r="G926" s="12">
        <v>0</v>
      </c>
      <c r="H926" s="12">
        <v>0</v>
      </c>
      <c r="I926" s="12">
        <v>0</v>
      </c>
      <c r="J926" s="12">
        <v>0</v>
      </c>
      <c r="K926" s="3"/>
      <c r="L926" s="3"/>
      <c r="M926" s="3"/>
      <c r="N926" s="3"/>
      <c r="O926" s="3"/>
      <c r="P926" s="3"/>
      <c r="Q926" s="3"/>
      <c r="R926" s="3"/>
      <c r="S926" s="3"/>
    </row>
    <row r="927" spans="1:19" ht="16.5" x14ac:dyDescent="0.3">
      <c r="A927" s="3">
        <v>-7.1246158217877102</v>
      </c>
      <c r="B927" s="3">
        <v>40.113210210287299</v>
      </c>
      <c r="C927" s="3"/>
      <c r="D927" s="12">
        <v>0</v>
      </c>
      <c r="E927" s="12">
        <v>0</v>
      </c>
      <c r="F927" s="12">
        <v>0</v>
      </c>
      <c r="G927" s="12">
        <v>0</v>
      </c>
      <c r="H927" s="12">
        <v>0</v>
      </c>
      <c r="I927" s="12">
        <v>0</v>
      </c>
      <c r="J927" s="12">
        <v>0</v>
      </c>
      <c r="K927" s="3"/>
      <c r="L927" s="3"/>
      <c r="M927" s="3"/>
      <c r="N927" s="3"/>
      <c r="O927" s="3"/>
      <c r="P927" s="3"/>
      <c r="Q927" s="3"/>
      <c r="R927" s="3"/>
      <c r="S927" s="3"/>
    </row>
    <row r="928" spans="1:19" ht="16.5" x14ac:dyDescent="0.3">
      <c r="A928" s="3">
        <v>-7.2837040776914002</v>
      </c>
      <c r="B928" s="3">
        <v>40.061833115773297</v>
      </c>
      <c r="C928" s="3"/>
      <c r="D928" s="12">
        <v>0</v>
      </c>
      <c r="E928" s="12">
        <v>0</v>
      </c>
      <c r="F928" s="12">
        <v>0</v>
      </c>
      <c r="G928" s="12">
        <v>0</v>
      </c>
      <c r="H928" s="12">
        <v>0</v>
      </c>
      <c r="I928" s="12">
        <v>0</v>
      </c>
      <c r="J928" s="12">
        <v>0</v>
      </c>
      <c r="K928" s="3"/>
      <c r="L928" s="3"/>
      <c r="M928" s="3"/>
      <c r="N928" s="3"/>
      <c r="O928" s="3"/>
      <c r="P928" s="3"/>
      <c r="Q928" s="3"/>
      <c r="R928" s="3"/>
      <c r="S928" s="3"/>
    </row>
    <row r="929" spans="1:19" ht="16.5" x14ac:dyDescent="0.3">
      <c r="A929" s="3"/>
      <c r="B929" s="3"/>
      <c r="C929" s="3"/>
      <c r="D929" s="12"/>
      <c r="E929" s="12"/>
      <c r="F929" s="12"/>
      <c r="G929" s="12"/>
      <c r="H929" s="12"/>
      <c r="I929" s="12"/>
      <c r="J929" s="12"/>
      <c r="K929" s="3"/>
      <c r="L929" s="3"/>
      <c r="M929" s="3"/>
      <c r="N929" s="3"/>
      <c r="O929" s="3"/>
      <c r="P929" s="3"/>
      <c r="Q929" s="3"/>
      <c r="R929" s="3"/>
      <c r="S929" s="3"/>
    </row>
    <row r="930" spans="1:19" ht="16.5" x14ac:dyDescent="0.3">
      <c r="A930" s="3">
        <v>-7.3388695042831298</v>
      </c>
      <c r="B930" s="3">
        <v>40.356839435975097</v>
      </c>
      <c r="C930" s="3"/>
      <c r="D930" s="12">
        <v>0</v>
      </c>
      <c r="E930" s="12">
        <v>0</v>
      </c>
      <c r="F930" s="12">
        <v>0</v>
      </c>
      <c r="G930" s="12">
        <v>0</v>
      </c>
      <c r="H930" s="12">
        <v>0</v>
      </c>
      <c r="I930" s="12">
        <v>0</v>
      </c>
      <c r="J930" s="12">
        <v>0</v>
      </c>
      <c r="K930" s="3"/>
      <c r="L930" s="3"/>
      <c r="M930" s="3"/>
      <c r="N930" s="3"/>
      <c r="O930" s="3"/>
      <c r="P930" s="3"/>
      <c r="Q930" s="3"/>
      <c r="R930" s="3"/>
      <c r="S930" s="3"/>
    </row>
    <row r="931" spans="1:19" ht="16.5" x14ac:dyDescent="0.3">
      <c r="A931" s="3">
        <v>-7.4096410562846602</v>
      </c>
      <c r="B931" s="3">
        <v>40.616362234588401</v>
      </c>
      <c r="C931" s="3"/>
      <c r="D931" s="12">
        <v>0</v>
      </c>
      <c r="E931" s="12">
        <v>0</v>
      </c>
      <c r="F931" s="12">
        <v>0</v>
      </c>
      <c r="G931" s="12">
        <v>0</v>
      </c>
      <c r="H931" s="12">
        <v>0</v>
      </c>
      <c r="I931" s="12">
        <v>0</v>
      </c>
      <c r="J931" s="12">
        <v>0</v>
      </c>
      <c r="K931" s="3"/>
      <c r="L931" s="3"/>
      <c r="M931" s="3"/>
      <c r="N931" s="3"/>
      <c r="O931" s="3"/>
      <c r="P931" s="3"/>
      <c r="Q931" s="3"/>
      <c r="R931" s="3"/>
      <c r="S931" s="3"/>
    </row>
    <row r="932" spans="1:19" ht="16.5" x14ac:dyDescent="0.3">
      <c r="A932" s="3">
        <v>-7.2501922841039503</v>
      </c>
      <c r="B932" s="3">
        <v>40.537417589893799</v>
      </c>
      <c r="C932" s="3"/>
      <c r="D932" s="12">
        <v>3</v>
      </c>
      <c r="E932" s="12">
        <v>3</v>
      </c>
      <c r="F932" s="12">
        <v>0</v>
      </c>
      <c r="G932" s="12">
        <v>0</v>
      </c>
      <c r="H932" s="12">
        <v>0</v>
      </c>
      <c r="I932" s="12">
        <v>0</v>
      </c>
      <c r="J932" s="12">
        <v>4</v>
      </c>
      <c r="K932" s="3"/>
      <c r="L932" s="3"/>
      <c r="M932" s="3"/>
      <c r="N932" s="3"/>
      <c r="O932" s="3"/>
      <c r="P932" s="3"/>
      <c r="Q932" s="3"/>
      <c r="R932" s="3"/>
      <c r="S932" s="3"/>
    </row>
    <row r="933" spans="1:19" ht="16.5" x14ac:dyDescent="0.3">
      <c r="A933" s="3">
        <v>-7.3388695042831298</v>
      </c>
      <c r="B933" s="3">
        <v>40.356839435975097</v>
      </c>
      <c r="C933" s="3"/>
      <c r="D933" s="12">
        <v>0</v>
      </c>
      <c r="E933" s="12">
        <v>0</v>
      </c>
      <c r="F933" s="12">
        <v>0</v>
      </c>
      <c r="G933" s="12">
        <v>0</v>
      </c>
      <c r="H933" s="12">
        <v>0</v>
      </c>
      <c r="I933" s="12">
        <v>0</v>
      </c>
      <c r="J933" s="12">
        <v>0</v>
      </c>
      <c r="K933" s="3"/>
      <c r="L933" s="3"/>
      <c r="M933" s="3"/>
      <c r="N933" s="3"/>
      <c r="O933" s="3"/>
      <c r="P933" s="3"/>
      <c r="Q933" s="3"/>
      <c r="R933" s="3"/>
      <c r="S933" s="3"/>
    </row>
    <row r="934" spans="1:19" ht="16.5" x14ac:dyDescent="0.3">
      <c r="A934" s="3"/>
      <c r="B934" s="3"/>
      <c r="C934" s="3"/>
      <c r="D934" s="12"/>
      <c r="E934" s="12"/>
      <c r="F934" s="12"/>
      <c r="G934" s="12"/>
      <c r="H934" s="12"/>
      <c r="I934" s="12"/>
      <c r="J934" s="12"/>
      <c r="K934" s="3"/>
      <c r="L934" s="3"/>
      <c r="M934" s="3"/>
      <c r="N934" s="3"/>
      <c r="O934" s="3"/>
      <c r="P934" s="3"/>
      <c r="Q934" s="3"/>
      <c r="R934" s="3"/>
      <c r="S934" s="3"/>
    </row>
    <row r="935" spans="1:19" ht="16.5" x14ac:dyDescent="0.3">
      <c r="A935" s="3">
        <v>-8.4075271723416503</v>
      </c>
      <c r="B935" s="3">
        <v>41.3684772386056</v>
      </c>
      <c r="C935" s="3"/>
      <c r="D935" s="12">
        <v>7</v>
      </c>
      <c r="E935" s="12">
        <v>8</v>
      </c>
      <c r="F935" s="12">
        <v>13</v>
      </c>
      <c r="G935" s="12">
        <v>20</v>
      </c>
      <c r="H935" s="12">
        <v>24</v>
      </c>
      <c r="I935" s="12">
        <v>42</v>
      </c>
      <c r="J935" s="12">
        <v>44</v>
      </c>
      <c r="K935" s="3"/>
      <c r="L935" s="3"/>
      <c r="M935" s="3"/>
      <c r="N935" s="3"/>
      <c r="O935" s="3"/>
      <c r="P935" s="3"/>
      <c r="Q935" s="3"/>
      <c r="R935" s="3"/>
      <c r="S935" s="3"/>
    </row>
    <row r="936" spans="1:19" ht="16.5" x14ac:dyDescent="0.3">
      <c r="A936" s="3">
        <v>-8.2923895110355197</v>
      </c>
      <c r="B936" s="3">
        <v>41.444173868783601</v>
      </c>
      <c r="C936" s="3"/>
      <c r="D936" s="12">
        <v>15</v>
      </c>
      <c r="E936" s="12">
        <v>17</v>
      </c>
      <c r="F936" s="12">
        <v>41</v>
      </c>
      <c r="G936" s="12">
        <v>51</v>
      </c>
      <c r="H936" s="12">
        <v>51</v>
      </c>
      <c r="I936" s="12">
        <v>70</v>
      </c>
      <c r="J936" s="12">
        <v>75</v>
      </c>
      <c r="K936" s="3"/>
      <c r="L936" s="3"/>
      <c r="M936" s="3"/>
      <c r="N936" s="3"/>
      <c r="O936" s="3"/>
      <c r="P936" s="3"/>
      <c r="Q936" s="3"/>
      <c r="R936" s="3"/>
      <c r="S936" s="3"/>
    </row>
    <row r="937" spans="1:19" ht="16.5" x14ac:dyDescent="0.3">
      <c r="A937" s="3">
        <v>-8.2702041437173399</v>
      </c>
      <c r="B937" s="3">
        <v>41.382765464286699</v>
      </c>
      <c r="C937" s="3"/>
      <c r="D937" s="12">
        <v>0</v>
      </c>
      <c r="E937" s="12">
        <v>0</v>
      </c>
      <c r="F937" s="12">
        <v>0</v>
      </c>
      <c r="G937" s="12">
        <v>3</v>
      </c>
      <c r="H937" s="12">
        <v>4</v>
      </c>
      <c r="I937" s="12">
        <v>0</v>
      </c>
      <c r="J937" s="12">
        <v>5</v>
      </c>
      <c r="K937" s="3"/>
      <c r="L937" s="3"/>
      <c r="M937" s="3"/>
      <c r="N937" s="3"/>
      <c r="O937" s="3"/>
      <c r="P937" s="3"/>
      <c r="Q937" s="3"/>
      <c r="R937" s="3"/>
      <c r="S937" s="3"/>
    </row>
    <row r="938" spans="1:19" ht="16.5" x14ac:dyDescent="0.3">
      <c r="A938" s="3">
        <v>-8.4075271723416503</v>
      </c>
      <c r="B938" s="3">
        <v>41.3684772386056</v>
      </c>
      <c r="C938" s="3"/>
      <c r="D938" s="12">
        <v>7</v>
      </c>
      <c r="E938" s="12">
        <v>8</v>
      </c>
      <c r="F938" s="12">
        <v>13</v>
      </c>
      <c r="G938" s="12">
        <v>20</v>
      </c>
      <c r="H938" s="12">
        <v>24</v>
      </c>
      <c r="I938" s="12">
        <v>42</v>
      </c>
      <c r="J938" s="12">
        <v>44</v>
      </c>
      <c r="K938" s="3"/>
      <c r="L938" s="3"/>
      <c r="M938" s="3"/>
      <c r="N938" s="3"/>
      <c r="O938" s="3"/>
      <c r="P938" s="3"/>
      <c r="Q938" s="3"/>
      <c r="R938" s="3"/>
      <c r="S938" s="3"/>
    </row>
    <row r="939" spans="1:19" ht="16.5" x14ac:dyDescent="0.3">
      <c r="A939" s="3"/>
      <c r="B939" s="3"/>
      <c r="C939" s="3"/>
      <c r="D939" s="12"/>
      <c r="E939" s="12"/>
      <c r="F939" s="12"/>
      <c r="G939" s="12"/>
      <c r="H939" s="12"/>
      <c r="I939" s="12"/>
      <c r="J939" s="12"/>
      <c r="K939" s="3"/>
      <c r="L939" s="3"/>
      <c r="M939" s="3"/>
      <c r="N939" s="3"/>
      <c r="O939" s="3"/>
      <c r="P939" s="3"/>
      <c r="Q939" s="3"/>
      <c r="R939" s="3"/>
      <c r="S939" s="3"/>
    </row>
    <row r="940" spans="1:19" ht="16.5" x14ac:dyDescent="0.3">
      <c r="A940" s="3">
        <v>-8.3413085010089301</v>
      </c>
      <c r="B940" s="3">
        <v>41.2887514065673</v>
      </c>
      <c r="C940" s="3"/>
      <c r="D940" s="12">
        <v>5</v>
      </c>
      <c r="E940" s="12">
        <v>10</v>
      </c>
      <c r="F940" s="12">
        <v>19</v>
      </c>
      <c r="G940" s="12">
        <v>22</v>
      </c>
      <c r="H940" s="12">
        <v>22</v>
      </c>
      <c r="I940" s="12">
        <v>31</v>
      </c>
      <c r="J940" s="12">
        <v>35</v>
      </c>
      <c r="K940" s="3"/>
      <c r="L940" s="3"/>
      <c r="M940" s="3"/>
      <c r="N940" s="3"/>
      <c r="O940" s="3"/>
      <c r="P940" s="3"/>
      <c r="Q940" s="3"/>
      <c r="R940" s="3"/>
      <c r="S940" s="3"/>
    </row>
    <row r="941" spans="1:19" ht="16.5" x14ac:dyDescent="0.3">
      <c r="A941" s="3">
        <v>-8.4075271723416503</v>
      </c>
      <c r="B941" s="3">
        <v>41.3684772386056</v>
      </c>
      <c r="C941" s="3"/>
      <c r="D941" s="12">
        <v>7</v>
      </c>
      <c r="E941" s="12">
        <v>8</v>
      </c>
      <c r="F941" s="12">
        <v>13</v>
      </c>
      <c r="G941" s="12">
        <v>20</v>
      </c>
      <c r="H941" s="12">
        <v>24</v>
      </c>
      <c r="I941" s="12">
        <v>42</v>
      </c>
      <c r="J941" s="12">
        <v>44</v>
      </c>
      <c r="K941" s="3"/>
      <c r="L941" s="3"/>
      <c r="M941" s="3"/>
      <c r="N941" s="3"/>
      <c r="O941" s="3"/>
      <c r="P941" s="3"/>
      <c r="Q941" s="3"/>
      <c r="R941" s="3"/>
      <c r="S941" s="3"/>
    </row>
    <row r="942" spans="1:19" ht="16.5" x14ac:dyDescent="0.3">
      <c r="A942" s="3">
        <v>-8.2702041437173399</v>
      </c>
      <c r="B942" s="3">
        <v>41.382765464286699</v>
      </c>
      <c r="C942" s="3"/>
      <c r="D942" s="12">
        <v>0</v>
      </c>
      <c r="E942" s="12">
        <v>0</v>
      </c>
      <c r="F942" s="12">
        <v>0</v>
      </c>
      <c r="G942" s="12">
        <v>3</v>
      </c>
      <c r="H942" s="12">
        <v>4</v>
      </c>
      <c r="I942" s="12">
        <v>0</v>
      </c>
      <c r="J942" s="12">
        <v>5</v>
      </c>
      <c r="K942" s="3"/>
      <c r="L942" s="3"/>
      <c r="M942" s="3"/>
      <c r="N942" s="3"/>
      <c r="O942" s="3"/>
      <c r="P942" s="3"/>
      <c r="Q942" s="3"/>
      <c r="R942" s="3"/>
      <c r="S942" s="3"/>
    </row>
    <row r="943" spans="1:19" ht="16.5" x14ac:dyDescent="0.3">
      <c r="A943" s="3">
        <v>-8.3413085010089301</v>
      </c>
      <c r="B943" s="3">
        <v>41.2887514065673</v>
      </c>
      <c r="C943" s="3"/>
      <c r="D943" s="12">
        <v>5</v>
      </c>
      <c r="E943" s="12">
        <v>10</v>
      </c>
      <c r="F943" s="12">
        <v>19</v>
      </c>
      <c r="G943" s="12">
        <v>22</v>
      </c>
      <c r="H943" s="12">
        <v>22</v>
      </c>
      <c r="I943" s="12">
        <v>31</v>
      </c>
      <c r="J943" s="12">
        <v>35</v>
      </c>
      <c r="K943" s="3"/>
      <c r="L943" s="3"/>
      <c r="M943" s="3"/>
      <c r="N943" s="3"/>
      <c r="O943" s="3"/>
      <c r="P943" s="3"/>
      <c r="Q943" s="3"/>
      <c r="R943" s="3"/>
      <c r="S943" s="3"/>
    </row>
    <row r="944" spans="1:19" ht="16.5" x14ac:dyDescent="0.3">
      <c r="A944" s="3"/>
      <c r="B944" s="3"/>
      <c r="C944" s="3"/>
      <c r="D944" s="12"/>
      <c r="E944" s="12"/>
      <c r="F944" s="12"/>
      <c r="G944" s="12"/>
      <c r="H944" s="12"/>
      <c r="I944" s="12"/>
      <c r="J944" s="12"/>
      <c r="K944" s="3"/>
      <c r="L944" s="3"/>
      <c r="M944" s="3"/>
      <c r="N944" s="3"/>
      <c r="O944" s="3"/>
      <c r="P944" s="3"/>
      <c r="Q944" s="3"/>
      <c r="R944" s="3"/>
      <c r="S944" s="3"/>
    </row>
    <row r="945" spans="1:19" ht="16.5" x14ac:dyDescent="0.3">
      <c r="A945" s="3">
        <v>-8.8709768522908803</v>
      </c>
      <c r="B945" s="3">
        <v>40.171767891582299</v>
      </c>
      <c r="C945" s="3"/>
      <c r="D945" s="12">
        <v>0</v>
      </c>
      <c r="E945" s="12">
        <v>0</v>
      </c>
      <c r="F945" s="12">
        <v>0</v>
      </c>
      <c r="G945" s="12">
        <v>3</v>
      </c>
      <c r="H945" s="12">
        <v>3</v>
      </c>
      <c r="I945" s="12">
        <v>0</v>
      </c>
      <c r="J945" s="12">
        <v>7</v>
      </c>
      <c r="K945" s="3"/>
      <c r="L945" s="3"/>
      <c r="M945" s="3"/>
      <c r="N945" s="3"/>
      <c r="O945" s="3"/>
      <c r="P945" s="3"/>
      <c r="Q945" s="3"/>
      <c r="R945" s="3"/>
      <c r="S945" s="3"/>
    </row>
    <row r="946" spans="1:19" ht="16.5" x14ac:dyDescent="0.3">
      <c r="A946" s="3">
        <v>-8.7160508771076604</v>
      </c>
      <c r="B946" s="3">
        <v>40.638599408084602</v>
      </c>
      <c r="C946" s="3"/>
      <c r="D946" s="12">
        <v>0</v>
      </c>
      <c r="E946" s="12">
        <v>0</v>
      </c>
      <c r="F946" s="12">
        <v>10</v>
      </c>
      <c r="G946" s="12">
        <v>12</v>
      </c>
      <c r="H946" s="12">
        <v>12</v>
      </c>
      <c r="I946" s="12">
        <v>12</v>
      </c>
      <c r="J946" s="12">
        <v>0</v>
      </c>
      <c r="K946" s="3"/>
      <c r="L946" s="3"/>
      <c r="M946" s="3"/>
      <c r="N946" s="3"/>
      <c r="O946" s="3"/>
      <c r="P946" s="3"/>
      <c r="Q946" s="3"/>
      <c r="R946" s="3"/>
      <c r="S946" s="3"/>
    </row>
    <row r="947" spans="1:19" ht="16.5" x14ac:dyDescent="0.3">
      <c r="A947" s="3">
        <v>-8.6945399556198204</v>
      </c>
      <c r="B947" s="3">
        <v>40.437097264859403</v>
      </c>
      <c r="C947" s="3"/>
      <c r="D947" s="12">
        <v>0</v>
      </c>
      <c r="E947" s="12">
        <v>0</v>
      </c>
      <c r="F947" s="12">
        <v>0</v>
      </c>
      <c r="G947" s="12">
        <v>0</v>
      </c>
      <c r="H947" s="12">
        <v>0</v>
      </c>
      <c r="I947" s="12">
        <v>0</v>
      </c>
      <c r="J947" s="12">
        <v>0</v>
      </c>
      <c r="K947" s="3"/>
      <c r="L947" s="3"/>
      <c r="M947" s="3"/>
      <c r="N947" s="3"/>
      <c r="O947" s="3"/>
      <c r="P947" s="3"/>
      <c r="Q947" s="3"/>
      <c r="R947" s="3"/>
      <c r="S947" s="3"/>
    </row>
    <row r="948" spans="1:19" ht="16.5" x14ac:dyDescent="0.3">
      <c r="A948" s="3">
        <v>-8.8709768522908803</v>
      </c>
      <c r="B948" s="3">
        <v>40.171767891582299</v>
      </c>
      <c r="C948" s="3"/>
      <c r="D948" s="12">
        <v>0</v>
      </c>
      <c r="E948" s="12">
        <v>0</v>
      </c>
      <c r="F948" s="12">
        <v>0</v>
      </c>
      <c r="G948" s="12">
        <v>3</v>
      </c>
      <c r="H948" s="12">
        <v>3</v>
      </c>
      <c r="I948" s="12">
        <v>0</v>
      </c>
      <c r="J948" s="12">
        <v>7</v>
      </c>
      <c r="K948" s="3"/>
      <c r="L948" s="3"/>
      <c r="M948" s="3"/>
      <c r="N948" s="3"/>
      <c r="O948" s="3"/>
      <c r="P948" s="3"/>
      <c r="Q948" s="3"/>
      <c r="R948" s="3"/>
      <c r="S948" s="3"/>
    </row>
    <row r="949" spans="1:19" ht="16.5" x14ac:dyDescent="0.3">
      <c r="A949" s="3"/>
      <c r="B949" s="3"/>
      <c r="C949" s="3"/>
      <c r="D949" s="12"/>
      <c r="E949" s="12"/>
      <c r="F949" s="12"/>
      <c r="G949" s="12"/>
      <c r="H949" s="12"/>
      <c r="I949" s="12"/>
      <c r="J949" s="12"/>
      <c r="K949" s="3"/>
      <c r="L949" s="3"/>
      <c r="M949" s="3"/>
      <c r="N949" s="3"/>
      <c r="O949" s="3"/>
      <c r="P949" s="3"/>
      <c r="Q949" s="3"/>
      <c r="R949" s="3"/>
      <c r="S949" s="3"/>
    </row>
    <row r="950" spans="1:19" ht="16.5" x14ac:dyDescent="0.3">
      <c r="A950" s="3">
        <v>-8.6048914707627695</v>
      </c>
      <c r="B950" s="3">
        <v>40.353888895167401</v>
      </c>
      <c r="C950" s="3"/>
      <c r="D950" s="12">
        <v>0</v>
      </c>
      <c r="E950" s="12">
        <v>0</v>
      </c>
      <c r="F950" s="12">
        <v>4</v>
      </c>
      <c r="G950" s="12">
        <v>4</v>
      </c>
      <c r="H950" s="12">
        <v>7</v>
      </c>
      <c r="I950" s="12">
        <v>8</v>
      </c>
      <c r="J950" s="12">
        <v>8</v>
      </c>
      <c r="K950" s="3"/>
      <c r="L950" s="3"/>
      <c r="M950" s="3"/>
      <c r="N950" s="3"/>
      <c r="O950" s="3"/>
      <c r="P950" s="3"/>
      <c r="Q950" s="3"/>
      <c r="R950" s="3"/>
      <c r="S950" s="3"/>
    </row>
    <row r="951" spans="1:19" ht="16.5" x14ac:dyDescent="0.3">
      <c r="A951" s="3">
        <v>-8.8709768522908803</v>
      </c>
      <c r="B951" s="3">
        <v>40.171767891582299</v>
      </c>
      <c r="C951" s="3"/>
      <c r="D951" s="12">
        <v>0</v>
      </c>
      <c r="E951" s="12">
        <v>0</v>
      </c>
      <c r="F951" s="12">
        <v>0</v>
      </c>
      <c r="G951" s="12">
        <v>3</v>
      </c>
      <c r="H951" s="12">
        <v>3</v>
      </c>
      <c r="I951" s="12">
        <v>0</v>
      </c>
      <c r="J951" s="12">
        <v>7</v>
      </c>
      <c r="K951" s="3"/>
      <c r="L951" s="3"/>
      <c r="M951" s="3"/>
      <c r="N951" s="3"/>
      <c r="O951" s="3"/>
      <c r="P951" s="3"/>
      <c r="Q951" s="3"/>
      <c r="R951" s="3"/>
      <c r="S951" s="3"/>
    </row>
    <row r="952" spans="1:19" ht="16.5" x14ac:dyDescent="0.3">
      <c r="A952" s="3">
        <v>-8.6945399556198204</v>
      </c>
      <c r="B952" s="3">
        <v>40.437097264859403</v>
      </c>
      <c r="C952" s="3"/>
      <c r="D952" s="12">
        <v>0</v>
      </c>
      <c r="E952" s="12">
        <v>0</v>
      </c>
      <c r="F952" s="12">
        <v>0</v>
      </c>
      <c r="G952" s="12">
        <v>0</v>
      </c>
      <c r="H952" s="12">
        <v>0</v>
      </c>
      <c r="I952" s="12">
        <v>0</v>
      </c>
      <c r="J952" s="12">
        <v>0</v>
      </c>
      <c r="K952" s="3"/>
      <c r="L952" s="3"/>
      <c r="M952" s="3"/>
      <c r="N952" s="3"/>
      <c r="O952" s="3"/>
      <c r="P952" s="3"/>
      <c r="Q952" s="3"/>
      <c r="R952" s="3"/>
      <c r="S952" s="3"/>
    </row>
    <row r="953" spans="1:19" ht="16.5" x14ac:dyDescent="0.3">
      <c r="A953" s="3">
        <v>-8.6048914707627695</v>
      </c>
      <c r="B953" s="3">
        <v>40.353888895167401</v>
      </c>
      <c r="C953" s="3"/>
      <c r="D953" s="12">
        <v>0</v>
      </c>
      <c r="E953" s="12">
        <v>0</v>
      </c>
      <c r="F953" s="12">
        <v>4</v>
      </c>
      <c r="G953" s="12">
        <v>4</v>
      </c>
      <c r="H953" s="12">
        <v>7</v>
      </c>
      <c r="I953" s="12">
        <v>8</v>
      </c>
      <c r="J953" s="12">
        <v>8</v>
      </c>
      <c r="K953" s="3"/>
      <c r="L953" s="3"/>
      <c r="M953" s="3"/>
      <c r="N953" s="3"/>
      <c r="O953" s="3"/>
      <c r="P953" s="3"/>
      <c r="Q953" s="3"/>
      <c r="R953" s="3"/>
      <c r="S953" s="3"/>
    </row>
    <row r="954" spans="1:19" ht="16.5" x14ac:dyDescent="0.3">
      <c r="A954" s="3"/>
      <c r="B954" s="3"/>
      <c r="C954" s="3"/>
      <c r="D954" s="12"/>
      <c r="E954" s="12"/>
      <c r="F954" s="12"/>
      <c r="G954" s="12"/>
      <c r="H954" s="12"/>
      <c r="I954" s="12"/>
      <c r="J954" s="12"/>
      <c r="K954" s="3"/>
      <c r="L954" s="3"/>
      <c r="M954" s="3"/>
      <c r="N954" s="3"/>
      <c r="O954" s="3"/>
      <c r="P954" s="3"/>
      <c r="Q954" s="3"/>
      <c r="R954" s="3"/>
      <c r="S954" s="3"/>
    </row>
    <row r="955" spans="1:19" ht="16.5" x14ac:dyDescent="0.3">
      <c r="A955" s="3">
        <v>-8.6679089966110894</v>
      </c>
      <c r="B955" s="3">
        <v>37.079858445268101</v>
      </c>
      <c r="C955" s="3"/>
      <c r="D955" s="12">
        <v>0</v>
      </c>
      <c r="E955" s="12">
        <v>0</v>
      </c>
      <c r="F955" s="12">
        <v>4</v>
      </c>
      <c r="G955" s="12">
        <v>0</v>
      </c>
      <c r="H955" s="12">
        <v>0</v>
      </c>
      <c r="I955" s="12">
        <v>18</v>
      </c>
      <c r="J955" s="12">
        <v>18</v>
      </c>
      <c r="K955" s="3"/>
      <c r="L955" s="3"/>
      <c r="M955" s="3"/>
      <c r="N955" s="3"/>
      <c r="O955" s="3"/>
      <c r="P955" s="3"/>
      <c r="Q955" s="3"/>
      <c r="R955" s="3"/>
      <c r="S955" s="3"/>
    </row>
    <row r="956" spans="1:19" ht="16.5" x14ac:dyDescent="0.3">
      <c r="A956" s="3">
        <v>-8.8171999999999997</v>
      </c>
      <c r="B956" s="3">
        <v>37.376702863899503</v>
      </c>
      <c r="C956" s="3"/>
      <c r="D956" s="12">
        <v>0</v>
      </c>
      <c r="E956" s="12">
        <v>0</v>
      </c>
      <c r="F956" s="12">
        <v>0</v>
      </c>
      <c r="G956" s="12">
        <v>0</v>
      </c>
      <c r="H956" s="12">
        <v>0</v>
      </c>
      <c r="I956" s="12">
        <v>0</v>
      </c>
      <c r="J956" s="12">
        <v>0</v>
      </c>
      <c r="K956" s="3"/>
      <c r="L956" s="3"/>
      <c r="M956" s="3"/>
      <c r="N956" s="3"/>
      <c r="O956" s="3"/>
      <c r="P956" s="3"/>
      <c r="Q956" s="3"/>
      <c r="R956" s="3"/>
      <c r="S956" s="3"/>
    </row>
    <row r="957" spans="1:19" ht="16.5" x14ac:dyDescent="0.3">
      <c r="A957" s="3">
        <v>-8.5768242033878792</v>
      </c>
      <c r="B957" s="3">
        <v>37.328951177249003</v>
      </c>
      <c r="C957" s="3"/>
      <c r="D957" s="12">
        <v>0</v>
      </c>
      <c r="E957" s="12">
        <v>0</v>
      </c>
      <c r="F957" s="12">
        <v>0</v>
      </c>
      <c r="G957" s="12">
        <v>0</v>
      </c>
      <c r="H957" s="12">
        <v>0</v>
      </c>
      <c r="I957" s="12">
        <v>0</v>
      </c>
      <c r="J957" s="12">
        <v>0</v>
      </c>
      <c r="K957" s="3"/>
      <c r="L957" s="3"/>
      <c r="M957" s="3"/>
      <c r="N957" s="3"/>
      <c r="O957" s="3"/>
      <c r="P957" s="3"/>
      <c r="Q957" s="3"/>
      <c r="R957" s="3"/>
      <c r="S957" s="3"/>
    </row>
    <row r="958" spans="1:19" ht="16.5" x14ac:dyDescent="0.3">
      <c r="A958" s="3">
        <v>-8.6679089966110894</v>
      </c>
      <c r="B958" s="3">
        <v>37.079858445268101</v>
      </c>
      <c r="C958" s="3"/>
      <c r="D958" s="12">
        <v>0</v>
      </c>
      <c r="E958" s="12">
        <v>0</v>
      </c>
      <c r="F958" s="12">
        <v>4</v>
      </c>
      <c r="G958" s="12">
        <v>0</v>
      </c>
      <c r="H958" s="12">
        <v>0</v>
      </c>
      <c r="I958" s="12">
        <v>18</v>
      </c>
      <c r="J958" s="12">
        <v>18</v>
      </c>
      <c r="K958" s="3"/>
      <c r="L958" s="3"/>
      <c r="M958" s="3"/>
      <c r="N958" s="3"/>
      <c r="O958" s="3"/>
      <c r="P958" s="3"/>
      <c r="Q958" s="3"/>
      <c r="R958" s="3"/>
      <c r="S958" s="3"/>
    </row>
    <row r="959" spans="1:19" ht="16.5" x14ac:dyDescent="0.3">
      <c r="A959" s="3"/>
      <c r="B959" s="3"/>
      <c r="C959" s="3"/>
      <c r="D959" s="12"/>
      <c r="E959" s="12"/>
      <c r="F959" s="12"/>
      <c r="G959" s="12"/>
      <c r="H959" s="12"/>
      <c r="I959" s="12"/>
      <c r="J959" s="12"/>
      <c r="K959" s="3"/>
      <c r="L959" s="3"/>
      <c r="M959" s="3"/>
      <c r="N959" s="3"/>
      <c r="O959" s="3"/>
      <c r="P959" s="3"/>
      <c r="Q959" s="3"/>
      <c r="R959" s="3"/>
      <c r="S959" s="3"/>
    </row>
    <row r="960" spans="1:19" ht="16.5" x14ac:dyDescent="0.3">
      <c r="A960" s="3">
        <v>-8.1890592050789603</v>
      </c>
      <c r="B960" s="3">
        <v>37.5696276333897</v>
      </c>
      <c r="C960" s="3"/>
      <c r="D960" s="12">
        <v>0</v>
      </c>
      <c r="E960" s="12">
        <v>0</v>
      </c>
      <c r="F960" s="12">
        <v>0</v>
      </c>
      <c r="G960" s="12">
        <v>0</v>
      </c>
      <c r="H960" s="12">
        <v>0</v>
      </c>
      <c r="I960" s="12">
        <v>0</v>
      </c>
      <c r="J960" s="12">
        <v>0</v>
      </c>
      <c r="K960" s="3"/>
      <c r="L960" s="3"/>
      <c r="M960" s="3"/>
      <c r="N960" s="3"/>
      <c r="O960" s="3"/>
      <c r="P960" s="3"/>
      <c r="Q960" s="3"/>
      <c r="R960" s="3"/>
      <c r="S960" s="3"/>
    </row>
    <row r="961" spans="1:19" ht="16.5" x14ac:dyDescent="0.3">
      <c r="A961" s="3">
        <v>-8.5768242033878792</v>
      </c>
      <c r="B961" s="3">
        <v>37.328951177249003</v>
      </c>
      <c r="C961" s="3"/>
      <c r="D961" s="12">
        <v>0</v>
      </c>
      <c r="E961" s="12">
        <v>0</v>
      </c>
      <c r="F961" s="12">
        <v>0</v>
      </c>
      <c r="G961" s="12">
        <v>0</v>
      </c>
      <c r="H961" s="12">
        <v>0</v>
      </c>
      <c r="I961" s="12">
        <v>0</v>
      </c>
      <c r="J961" s="12">
        <v>0</v>
      </c>
      <c r="K961" s="3"/>
      <c r="L961" s="3"/>
      <c r="M961" s="3"/>
      <c r="N961" s="3"/>
      <c r="O961" s="3"/>
      <c r="P961" s="3"/>
      <c r="Q961" s="3"/>
      <c r="R961" s="3"/>
      <c r="S961" s="3"/>
    </row>
    <row r="962" spans="1:19" ht="16.5" x14ac:dyDescent="0.3">
      <c r="A962" s="3">
        <v>-8.3696578247253992</v>
      </c>
      <c r="B962" s="3">
        <v>37.717992345118802</v>
      </c>
      <c r="C962" s="3"/>
      <c r="D962" s="12">
        <v>0</v>
      </c>
      <c r="E962" s="12">
        <v>0</v>
      </c>
      <c r="F962" s="12">
        <v>0</v>
      </c>
      <c r="G962" s="12">
        <v>0</v>
      </c>
      <c r="H962" s="12">
        <v>0</v>
      </c>
      <c r="I962" s="12">
        <v>0</v>
      </c>
      <c r="J962" s="12">
        <v>0</v>
      </c>
      <c r="K962" s="3"/>
      <c r="L962" s="3"/>
      <c r="M962" s="3"/>
      <c r="N962" s="3"/>
      <c r="O962" s="3"/>
      <c r="P962" s="3"/>
      <c r="Q962" s="3"/>
      <c r="R962" s="3"/>
      <c r="S962" s="3"/>
    </row>
    <row r="963" spans="1:19" ht="16.5" x14ac:dyDescent="0.3">
      <c r="A963" s="3">
        <v>-8.1890592050789603</v>
      </c>
      <c r="B963" s="3">
        <v>37.5696276333897</v>
      </c>
      <c r="C963" s="3"/>
      <c r="D963" s="12">
        <v>0</v>
      </c>
      <c r="E963" s="12">
        <v>0</v>
      </c>
      <c r="F963" s="12">
        <v>0</v>
      </c>
      <c r="G963" s="12">
        <v>0</v>
      </c>
      <c r="H963" s="12">
        <v>0</v>
      </c>
      <c r="I963" s="12">
        <v>0</v>
      </c>
      <c r="J963" s="12">
        <v>0</v>
      </c>
      <c r="K963" s="3"/>
      <c r="L963" s="3"/>
      <c r="M963" s="3"/>
      <c r="N963" s="3"/>
      <c r="O963" s="3"/>
      <c r="P963" s="3"/>
      <c r="Q963" s="3"/>
      <c r="R963" s="3"/>
      <c r="S963" s="3"/>
    </row>
    <row r="964" spans="1:19" ht="16.5" x14ac:dyDescent="0.3">
      <c r="A964" s="3"/>
      <c r="B964" s="3"/>
      <c r="C964" s="3"/>
      <c r="D964" s="12"/>
      <c r="E964" s="12"/>
      <c r="F964" s="12"/>
      <c r="G964" s="12"/>
      <c r="H964" s="12"/>
      <c r="I964" s="12"/>
      <c r="J964" s="12"/>
      <c r="K964" s="3"/>
      <c r="L964" s="3"/>
      <c r="M964" s="3"/>
      <c r="N964" s="3"/>
      <c r="O964" s="3"/>
      <c r="P964" s="3"/>
      <c r="Q964" s="3"/>
      <c r="R964" s="3"/>
      <c r="S964" s="3"/>
    </row>
    <row r="965" spans="1:19" ht="16.5" x14ac:dyDescent="0.3">
      <c r="A965" s="3">
        <v>-8.5040939499551698</v>
      </c>
      <c r="B965" s="3">
        <v>37.100416424234602</v>
      </c>
      <c r="C965" s="3"/>
      <c r="D965" s="12">
        <v>3</v>
      </c>
      <c r="E965" s="12">
        <v>3</v>
      </c>
      <c r="F965" s="12">
        <v>0</v>
      </c>
      <c r="G965" s="12">
        <v>0</v>
      </c>
      <c r="H965" s="12">
        <v>3</v>
      </c>
      <c r="I965" s="12">
        <v>0</v>
      </c>
      <c r="J965" s="12">
        <v>0</v>
      </c>
      <c r="K965" s="3"/>
      <c r="L965" s="3"/>
      <c r="M965" s="3"/>
      <c r="N965" s="3"/>
      <c r="O965" s="3"/>
      <c r="P965" s="3"/>
      <c r="Q965" s="3"/>
      <c r="R965" s="3"/>
      <c r="S965" s="3"/>
    </row>
    <row r="966" spans="1:19" ht="16.5" x14ac:dyDescent="0.3">
      <c r="A966" s="3">
        <v>-8.5414118281771003</v>
      </c>
      <c r="B966" s="3">
        <v>37.183837172142802</v>
      </c>
      <c r="C966" s="3"/>
      <c r="D966" s="12">
        <v>8</v>
      </c>
      <c r="E966" s="12">
        <v>7</v>
      </c>
      <c r="F966" s="12">
        <v>16</v>
      </c>
      <c r="G966" s="12">
        <v>17</v>
      </c>
      <c r="H966" s="12">
        <v>17</v>
      </c>
      <c r="I966" s="12">
        <v>18</v>
      </c>
      <c r="J966" s="12">
        <v>19</v>
      </c>
      <c r="K966" s="3"/>
      <c r="L966" s="3"/>
      <c r="M966" s="3"/>
      <c r="N966" s="3"/>
      <c r="O966" s="3"/>
      <c r="P966" s="3"/>
      <c r="Q966" s="3"/>
      <c r="R966" s="3"/>
      <c r="S966" s="3"/>
    </row>
    <row r="967" spans="1:19" ht="16.5" x14ac:dyDescent="0.3">
      <c r="A967" s="3">
        <v>-8.3650733429574196</v>
      </c>
      <c r="B967" s="3">
        <v>37.114612817557102</v>
      </c>
      <c r="C967" s="3"/>
      <c r="D967" s="12">
        <v>3</v>
      </c>
      <c r="E967" s="12">
        <v>3</v>
      </c>
      <c r="F967" s="12">
        <v>5</v>
      </c>
      <c r="G967" s="12">
        <v>5</v>
      </c>
      <c r="H967" s="12">
        <v>5</v>
      </c>
      <c r="I967" s="12">
        <v>0</v>
      </c>
      <c r="J967" s="12">
        <v>5</v>
      </c>
      <c r="K967" s="3"/>
      <c r="L967" s="3"/>
      <c r="M967" s="3"/>
      <c r="N967" s="3"/>
      <c r="O967" s="3"/>
      <c r="P967" s="3"/>
      <c r="Q967" s="3"/>
      <c r="R967" s="3"/>
      <c r="S967" s="3"/>
    </row>
    <row r="968" spans="1:19" ht="16.5" x14ac:dyDescent="0.3">
      <c r="A968" s="3">
        <v>-8.5040939499551698</v>
      </c>
      <c r="B968" s="3">
        <v>37.100416424234602</v>
      </c>
      <c r="C968" s="3"/>
      <c r="D968" s="12">
        <v>3</v>
      </c>
      <c r="E968" s="12">
        <v>3</v>
      </c>
      <c r="F968" s="12">
        <v>0</v>
      </c>
      <c r="G968" s="12">
        <v>0</v>
      </c>
      <c r="H968" s="12">
        <v>3</v>
      </c>
      <c r="I968" s="12">
        <v>0</v>
      </c>
      <c r="J968" s="12">
        <v>0</v>
      </c>
      <c r="K968" s="3"/>
      <c r="L968" s="3"/>
      <c r="M968" s="3"/>
      <c r="N968" s="3"/>
      <c r="O968" s="3"/>
      <c r="P968" s="3"/>
      <c r="Q968" s="3"/>
      <c r="R968" s="3"/>
      <c r="S968" s="3"/>
    </row>
    <row r="969" spans="1:19" ht="16.5" x14ac:dyDescent="0.3">
      <c r="A969" s="3"/>
      <c r="B969" s="3"/>
      <c r="C969" s="3"/>
      <c r="D969" s="12"/>
      <c r="E969" s="12"/>
      <c r="F969" s="12"/>
      <c r="G969" s="12"/>
      <c r="H969" s="12"/>
      <c r="I969" s="12"/>
      <c r="J969" s="12"/>
      <c r="K969" s="3"/>
      <c r="L969" s="3"/>
      <c r="M969" s="3"/>
      <c r="N969" s="3"/>
      <c r="O969" s="3"/>
      <c r="P969" s="3"/>
      <c r="Q969" s="3"/>
      <c r="R969" s="3"/>
      <c r="S969" s="3"/>
    </row>
    <row r="970" spans="1:19" ht="16.5" x14ac:dyDescent="0.3">
      <c r="A970" s="3">
        <v>-7.8863248237712797</v>
      </c>
      <c r="B970" s="3">
        <v>41.163031763827597</v>
      </c>
      <c r="C970" s="3"/>
      <c r="D970" s="12">
        <v>0</v>
      </c>
      <c r="E970" s="12">
        <v>0</v>
      </c>
      <c r="F970" s="12">
        <v>0</v>
      </c>
      <c r="G970" s="12">
        <v>0</v>
      </c>
      <c r="H970" s="12">
        <v>0</v>
      </c>
      <c r="I970" s="12">
        <v>0</v>
      </c>
      <c r="J970" s="12">
        <v>0</v>
      </c>
      <c r="K970" s="3"/>
      <c r="L970" s="3"/>
      <c r="M970" s="3"/>
      <c r="N970" s="3"/>
      <c r="O970" s="3"/>
      <c r="P970" s="3"/>
      <c r="Q970" s="3"/>
      <c r="R970" s="3"/>
      <c r="S970" s="3"/>
    </row>
    <row r="971" spans="1:19" ht="16.5" x14ac:dyDescent="0.3">
      <c r="A971" s="3">
        <v>-7.9485936494213396</v>
      </c>
      <c r="B971" s="3">
        <v>41.402395026645799</v>
      </c>
      <c r="C971" s="3"/>
      <c r="D971" s="12">
        <v>0</v>
      </c>
      <c r="E971" s="12">
        <v>0</v>
      </c>
      <c r="F971" s="12">
        <v>0</v>
      </c>
      <c r="G971" s="12">
        <v>0</v>
      </c>
      <c r="H971" s="12">
        <v>0</v>
      </c>
      <c r="I971" s="12">
        <v>0</v>
      </c>
      <c r="J971" s="12">
        <v>0</v>
      </c>
      <c r="K971" s="3"/>
      <c r="L971" s="3"/>
      <c r="M971" s="3"/>
      <c r="N971" s="3"/>
      <c r="O971" s="3"/>
      <c r="P971" s="3"/>
      <c r="Q971" s="3"/>
      <c r="R971" s="3"/>
      <c r="S971" s="3"/>
    </row>
    <row r="972" spans="1:19" ht="16.5" x14ac:dyDescent="0.3">
      <c r="A972" s="3">
        <v>-7.7824390005546604</v>
      </c>
      <c r="B972" s="3">
        <v>41.198531053878298</v>
      </c>
      <c r="C972" s="3"/>
      <c r="D972" s="12">
        <v>0</v>
      </c>
      <c r="E972" s="12">
        <v>0</v>
      </c>
      <c r="F972" s="12">
        <v>0</v>
      </c>
      <c r="G972" s="12">
        <v>0</v>
      </c>
      <c r="H972" s="12">
        <v>0</v>
      </c>
      <c r="I972" s="12">
        <v>0</v>
      </c>
      <c r="J972" s="12">
        <v>0</v>
      </c>
      <c r="K972" s="3"/>
      <c r="L972" s="3"/>
      <c r="M972" s="3"/>
      <c r="N972" s="3"/>
      <c r="O972" s="3"/>
      <c r="P972" s="3"/>
      <c r="Q972" s="3"/>
      <c r="R972" s="3"/>
      <c r="S972" s="3"/>
    </row>
    <row r="973" spans="1:19" ht="16.5" x14ac:dyDescent="0.3">
      <c r="A973" s="3">
        <v>-7.8863248237712797</v>
      </c>
      <c r="B973" s="3">
        <v>41.163031763827597</v>
      </c>
      <c r="C973" s="3"/>
      <c r="D973" s="12">
        <v>0</v>
      </c>
      <c r="E973" s="12">
        <v>0</v>
      </c>
      <c r="F973" s="12">
        <v>0</v>
      </c>
      <c r="G973" s="12">
        <v>0</v>
      </c>
      <c r="H973" s="12">
        <v>0</v>
      </c>
      <c r="I973" s="12">
        <v>0</v>
      </c>
      <c r="J973" s="12">
        <v>0</v>
      </c>
      <c r="K973" s="3"/>
      <c r="L973" s="3"/>
      <c r="M973" s="3"/>
      <c r="N973" s="3"/>
      <c r="O973" s="3"/>
      <c r="P973" s="3"/>
      <c r="Q973" s="3"/>
      <c r="R973" s="3"/>
      <c r="S973" s="3"/>
    </row>
    <row r="974" spans="1:19" ht="16.5" x14ac:dyDescent="0.3">
      <c r="A974" s="3"/>
      <c r="B974" s="3"/>
      <c r="C974" s="3"/>
      <c r="D974" s="12"/>
      <c r="E974" s="12"/>
      <c r="F974" s="12"/>
      <c r="G974" s="12"/>
      <c r="H974" s="12"/>
      <c r="I974" s="12"/>
      <c r="J974" s="12"/>
      <c r="K974" s="3"/>
      <c r="L974" s="3"/>
      <c r="M974" s="3"/>
      <c r="N974" s="3"/>
      <c r="O974" s="3"/>
      <c r="P974" s="3"/>
      <c r="Q974" s="3"/>
      <c r="R974" s="3"/>
      <c r="S974" s="3"/>
    </row>
    <row r="975" spans="1:19" ht="16.5" x14ac:dyDescent="0.3">
      <c r="A975" s="3">
        <v>-7.8863248237712797</v>
      </c>
      <c r="B975" s="3">
        <v>41.163031763827597</v>
      </c>
      <c r="C975" s="3"/>
      <c r="D975" s="12">
        <v>0</v>
      </c>
      <c r="E975" s="12">
        <v>0</v>
      </c>
      <c r="F975" s="12">
        <v>0</v>
      </c>
      <c r="G975" s="12">
        <v>0</v>
      </c>
      <c r="H975" s="12">
        <v>0</v>
      </c>
      <c r="I975" s="12">
        <v>0</v>
      </c>
      <c r="J975" s="12">
        <v>0</v>
      </c>
      <c r="K975" s="3"/>
      <c r="L975" s="3"/>
      <c r="M975" s="3"/>
      <c r="N975" s="3"/>
      <c r="O975" s="3"/>
      <c r="P975" s="3"/>
      <c r="Q975" s="3"/>
      <c r="R975" s="3"/>
      <c r="S975" s="3"/>
    </row>
    <row r="976" spans="1:19" ht="16.5" x14ac:dyDescent="0.3">
      <c r="A976" s="3">
        <v>-8.0744930279153202</v>
      </c>
      <c r="B976" s="3">
        <v>41.278181594029398</v>
      </c>
      <c r="C976" s="3"/>
      <c r="D976" s="12">
        <v>0</v>
      </c>
      <c r="E976" s="12">
        <v>0</v>
      </c>
      <c r="F976" s="12">
        <v>0</v>
      </c>
      <c r="G976" s="12">
        <v>3</v>
      </c>
      <c r="H976" s="12">
        <v>4</v>
      </c>
      <c r="I976" s="12">
        <v>0</v>
      </c>
      <c r="J976" s="12">
        <v>6</v>
      </c>
      <c r="K976" s="3"/>
      <c r="L976" s="3"/>
      <c r="M976" s="3"/>
      <c r="N976" s="3"/>
      <c r="O976" s="3"/>
      <c r="P976" s="3"/>
      <c r="Q976" s="3"/>
      <c r="R976" s="3"/>
      <c r="S976" s="3"/>
    </row>
    <row r="977" spans="1:19" ht="16.5" x14ac:dyDescent="0.3">
      <c r="A977" s="3">
        <v>-7.9485936494213396</v>
      </c>
      <c r="B977" s="3">
        <v>41.402395026645799</v>
      </c>
      <c r="C977" s="3"/>
      <c r="D977" s="12">
        <v>0</v>
      </c>
      <c r="E977" s="12">
        <v>0</v>
      </c>
      <c r="F977" s="12">
        <v>0</v>
      </c>
      <c r="G977" s="12">
        <v>0</v>
      </c>
      <c r="H977" s="12">
        <v>0</v>
      </c>
      <c r="I977" s="12">
        <v>0</v>
      </c>
      <c r="J977" s="12">
        <v>0</v>
      </c>
      <c r="K977" s="3"/>
      <c r="L977" s="3"/>
      <c r="M977" s="3"/>
      <c r="N977" s="3"/>
      <c r="O977" s="3"/>
      <c r="P977" s="3"/>
      <c r="Q977" s="3"/>
      <c r="R977" s="3"/>
      <c r="S977" s="3"/>
    </row>
    <row r="978" spans="1:19" ht="16.5" x14ac:dyDescent="0.3">
      <c r="A978" s="3">
        <v>-7.8863248237712797</v>
      </c>
      <c r="B978" s="3">
        <v>41.163031763827597</v>
      </c>
      <c r="C978" s="3"/>
      <c r="D978" s="12">
        <v>0</v>
      </c>
      <c r="E978" s="12">
        <v>0</v>
      </c>
      <c r="F978" s="12">
        <v>0</v>
      </c>
      <c r="G978" s="12">
        <v>0</v>
      </c>
      <c r="H978" s="12">
        <v>0</v>
      </c>
      <c r="I978" s="12">
        <v>0</v>
      </c>
      <c r="J978" s="12">
        <v>0</v>
      </c>
      <c r="K978" s="3"/>
      <c r="L978" s="3"/>
      <c r="M978" s="3"/>
      <c r="N978" s="3"/>
      <c r="O978" s="3"/>
      <c r="P978" s="3"/>
      <c r="Q978" s="3"/>
      <c r="R978" s="3"/>
      <c r="S978" s="3"/>
    </row>
    <row r="979" spans="1:19" ht="16.5" x14ac:dyDescent="0.3">
      <c r="A979" s="3"/>
      <c r="B979" s="3"/>
      <c r="C979" s="3"/>
      <c r="D979" s="12"/>
      <c r="E979" s="12"/>
      <c r="F979" s="12"/>
      <c r="G979" s="12"/>
      <c r="H979" s="12"/>
      <c r="I979" s="12"/>
      <c r="J979" s="12"/>
      <c r="K979" s="3"/>
      <c r="L979" s="3"/>
      <c r="M979" s="3"/>
      <c r="N979" s="3"/>
      <c r="O979" s="3"/>
      <c r="P979" s="3"/>
      <c r="Q979" s="3"/>
      <c r="R979" s="3"/>
      <c r="S979" s="3"/>
    </row>
    <row r="980" spans="1:19" ht="16.5" x14ac:dyDescent="0.3">
      <c r="A980" s="3">
        <v>-8.5793808520378008</v>
      </c>
      <c r="B980" s="3">
        <v>39.672187082918903</v>
      </c>
      <c r="C980" s="3"/>
      <c r="D980" s="12">
        <v>0</v>
      </c>
      <c r="E980" s="12">
        <v>3</v>
      </c>
      <c r="F980" s="12">
        <v>3</v>
      </c>
      <c r="G980" s="12">
        <v>3</v>
      </c>
      <c r="H980" s="12">
        <v>4</v>
      </c>
      <c r="I980" s="12">
        <v>0</v>
      </c>
      <c r="J980" s="12">
        <v>5</v>
      </c>
      <c r="K980" s="3"/>
      <c r="L980" s="3"/>
      <c r="M980" s="3"/>
      <c r="N980" s="3"/>
      <c r="O980" s="3"/>
      <c r="P980" s="3"/>
      <c r="Q980" s="3"/>
      <c r="R980" s="3"/>
      <c r="S980" s="3"/>
    </row>
    <row r="981" spans="1:19" ht="16.5" x14ac:dyDescent="0.3">
      <c r="A981" s="3">
        <v>-8.3981913746960704</v>
      </c>
      <c r="B981" s="3">
        <v>39.598324048574703</v>
      </c>
      <c r="C981" s="3"/>
      <c r="D981" s="12">
        <v>0</v>
      </c>
      <c r="E981" s="12">
        <v>0</v>
      </c>
      <c r="F981" s="12">
        <v>0</v>
      </c>
      <c r="G981" s="12">
        <v>0</v>
      </c>
      <c r="H981" s="12">
        <v>6</v>
      </c>
      <c r="I981" s="12">
        <v>3</v>
      </c>
      <c r="J981" s="12">
        <v>9</v>
      </c>
      <c r="K981" s="3"/>
      <c r="L981" s="3"/>
      <c r="M981" s="3"/>
      <c r="N981" s="3"/>
      <c r="O981" s="3"/>
      <c r="P981" s="3"/>
      <c r="Q981" s="3"/>
      <c r="R981" s="3"/>
      <c r="S981" s="3"/>
    </row>
    <row r="982" spans="1:19" ht="16.5" x14ac:dyDescent="0.3">
      <c r="A982" s="3">
        <v>-8.5018251775443705</v>
      </c>
      <c r="B982" s="3">
        <v>39.475070518795903</v>
      </c>
      <c r="C982" s="3"/>
      <c r="D982" s="12">
        <v>0</v>
      </c>
      <c r="E982" s="12">
        <v>0</v>
      </c>
      <c r="F982" s="12">
        <v>0</v>
      </c>
      <c r="G982" s="12">
        <v>0</v>
      </c>
      <c r="H982" s="12">
        <v>3</v>
      </c>
      <c r="I982" s="12">
        <v>0</v>
      </c>
      <c r="J982" s="12">
        <v>4</v>
      </c>
      <c r="K982" s="3"/>
      <c r="L982" s="3"/>
      <c r="M982" s="3"/>
      <c r="N982" s="3"/>
      <c r="O982" s="3"/>
      <c r="P982" s="3"/>
      <c r="Q982" s="3"/>
      <c r="R982" s="3"/>
      <c r="S982" s="3"/>
    </row>
    <row r="983" spans="1:19" ht="16.5" x14ac:dyDescent="0.3">
      <c r="A983" s="3">
        <v>-8.5793808520378008</v>
      </c>
      <c r="B983" s="3">
        <v>39.672187082918903</v>
      </c>
      <c r="C983" s="3"/>
      <c r="D983" s="12">
        <v>0</v>
      </c>
      <c r="E983" s="12">
        <v>3</v>
      </c>
      <c r="F983" s="12">
        <v>3</v>
      </c>
      <c r="G983" s="12">
        <v>3</v>
      </c>
      <c r="H983" s="12">
        <v>4</v>
      </c>
      <c r="I983" s="12">
        <v>0</v>
      </c>
      <c r="J983" s="12">
        <v>5</v>
      </c>
      <c r="K983" s="3"/>
      <c r="L983" s="3"/>
      <c r="M983" s="3"/>
      <c r="N983" s="3"/>
      <c r="O983" s="3"/>
      <c r="P983" s="3"/>
      <c r="Q983" s="3"/>
      <c r="R983" s="3"/>
      <c r="S983" s="3"/>
    </row>
    <row r="984" spans="1:19" ht="16.5" x14ac:dyDescent="0.3">
      <c r="A984" s="3"/>
      <c r="B984" s="3"/>
      <c r="C984" s="3"/>
      <c r="D984" s="12"/>
      <c r="E984" s="12"/>
      <c r="F984" s="12"/>
      <c r="G984" s="12"/>
      <c r="H984" s="12"/>
      <c r="I984" s="12"/>
      <c r="J984" s="12"/>
      <c r="K984" s="3"/>
      <c r="L984" s="3"/>
      <c r="M984" s="3"/>
      <c r="N984" s="3"/>
      <c r="O984" s="3"/>
      <c r="P984" s="3"/>
      <c r="Q984" s="3"/>
      <c r="R984" s="3"/>
      <c r="S984" s="3"/>
    </row>
    <row r="985" spans="1:19" ht="16.5" x14ac:dyDescent="0.3">
      <c r="A985" s="3">
        <v>-8.8179025613310493</v>
      </c>
      <c r="B985" s="3">
        <v>39.682473466753102</v>
      </c>
      <c r="C985" s="3"/>
      <c r="D985" s="12">
        <v>0</v>
      </c>
      <c r="E985" s="12">
        <v>0</v>
      </c>
      <c r="F985" s="12">
        <v>0</v>
      </c>
      <c r="G985" s="12">
        <v>0</v>
      </c>
      <c r="H985" s="12">
        <v>0</v>
      </c>
      <c r="I985" s="12">
        <v>0</v>
      </c>
      <c r="J985" s="12">
        <v>0</v>
      </c>
      <c r="K985" s="3"/>
      <c r="L985" s="3"/>
      <c r="M985" s="3"/>
      <c r="N985" s="3"/>
      <c r="O985" s="3"/>
      <c r="P985" s="3"/>
      <c r="Q985" s="3"/>
      <c r="R985" s="3"/>
      <c r="S985" s="3"/>
    </row>
    <row r="986" spans="1:19" ht="16.5" x14ac:dyDescent="0.3">
      <c r="A986" s="3">
        <v>-8.8236952428467799</v>
      </c>
      <c r="B986" s="3">
        <v>39.764442450146397</v>
      </c>
      <c r="C986" s="3"/>
      <c r="D986" s="12">
        <v>0</v>
      </c>
      <c r="E986" s="12">
        <v>0</v>
      </c>
      <c r="F986" s="12">
        <v>7</v>
      </c>
      <c r="G986" s="12">
        <v>7</v>
      </c>
      <c r="H986" s="12">
        <v>7</v>
      </c>
      <c r="I986" s="12">
        <v>10</v>
      </c>
      <c r="J986" s="12">
        <v>10</v>
      </c>
      <c r="K986" s="3"/>
      <c r="L986" s="3"/>
      <c r="M986" s="3"/>
      <c r="N986" s="3"/>
      <c r="O986" s="3"/>
      <c r="P986" s="3"/>
      <c r="Q986" s="3"/>
      <c r="R986" s="3"/>
      <c r="S986" s="3"/>
    </row>
    <row r="987" spans="1:19" ht="16.5" x14ac:dyDescent="0.3">
      <c r="A987" s="3">
        <v>-8.7055903408652302</v>
      </c>
      <c r="B987" s="3">
        <v>39.846439625571101</v>
      </c>
      <c r="C987" s="3"/>
      <c r="D987" s="12">
        <v>3</v>
      </c>
      <c r="E987" s="12">
        <v>3</v>
      </c>
      <c r="F987" s="12">
        <v>12</v>
      </c>
      <c r="G987" s="12">
        <v>13</v>
      </c>
      <c r="H987" s="12">
        <v>13</v>
      </c>
      <c r="I987" s="12">
        <v>18</v>
      </c>
      <c r="J987" s="12">
        <v>19</v>
      </c>
      <c r="K987" s="3"/>
      <c r="L987" s="3"/>
      <c r="M987" s="3"/>
      <c r="N987" s="3"/>
      <c r="O987" s="3"/>
      <c r="P987" s="3"/>
      <c r="Q987" s="3"/>
      <c r="R987" s="3"/>
      <c r="S987" s="3"/>
    </row>
    <row r="988" spans="1:19" ht="16.5" x14ac:dyDescent="0.3">
      <c r="A988" s="3">
        <v>-8.8179025613310493</v>
      </c>
      <c r="B988" s="3">
        <v>39.682473466753102</v>
      </c>
      <c r="C988" s="3"/>
      <c r="D988" s="12">
        <v>0</v>
      </c>
      <c r="E988" s="12">
        <v>0</v>
      </c>
      <c r="F988" s="12">
        <v>0</v>
      </c>
      <c r="G988" s="12">
        <v>0</v>
      </c>
      <c r="H988" s="12">
        <v>0</v>
      </c>
      <c r="I988" s="12">
        <v>0</v>
      </c>
      <c r="J988" s="12">
        <v>0</v>
      </c>
      <c r="K988" s="3"/>
      <c r="L988" s="3"/>
      <c r="M988" s="3"/>
      <c r="N988" s="3"/>
      <c r="O988" s="3"/>
      <c r="P988" s="3"/>
      <c r="Q988" s="3"/>
      <c r="R988" s="3"/>
      <c r="S988" s="3"/>
    </row>
    <row r="989" spans="1:19" ht="16.5" x14ac:dyDescent="0.3">
      <c r="A989" s="3"/>
      <c r="B989" s="3"/>
      <c r="C989" s="3"/>
      <c r="D989" s="12"/>
      <c r="E989" s="12"/>
      <c r="F989" s="12"/>
      <c r="G989" s="12"/>
      <c r="H989" s="12"/>
      <c r="I989" s="12"/>
      <c r="J989" s="12"/>
      <c r="K989" s="3"/>
      <c r="L989" s="3"/>
      <c r="M989" s="3"/>
      <c r="N989" s="3"/>
      <c r="O989" s="3"/>
      <c r="P989" s="3"/>
      <c r="Q989" s="3"/>
      <c r="R989" s="3"/>
      <c r="S989" s="3"/>
    </row>
    <row r="990" spans="1:19" ht="16.5" x14ac:dyDescent="0.3">
      <c r="A990" s="3">
        <v>-9.0616319853591296</v>
      </c>
      <c r="B990" s="3">
        <v>38.645339872799902</v>
      </c>
      <c r="C990" s="3"/>
      <c r="D990" s="12">
        <v>5</v>
      </c>
      <c r="E990" s="12">
        <v>6</v>
      </c>
      <c r="F990" s="12">
        <v>6</v>
      </c>
      <c r="G990" s="12">
        <v>6</v>
      </c>
      <c r="H990" s="12">
        <v>18</v>
      </c>
      <c r="I990" s="12">
        <v>17</v>
      </c>
      <c r="J990" s="12">
        <v>23</v>
      </c>
      <c r="K990" s="3"/>
      <c r="L990" s="3"/>
      <c r="M990" s="3"/>
      <c r="N990" s="3"/>
      <c r="O990" s="3"/>
      <c r="P990" s="3"/>
      <c r="Q990" s="3"/>
      <c r="R990" s="3"/>
      <c r="S990" s="3"/>
    </row>
    <row r="991" spans="1:19" ht="16.5" x14ac:dyDescent="0.3">
      <c r="A991" s="3">
        <v>-9.1657547654900604</v>
      </c>
      <c r="B991" s="3">
        <v>38.718537709741298</v>
      </c>
      <c r="C991" s="3"/>
      <c r="D991" s="12">
        <v>175</v>
      </c>
      <c r="E991" s="12">
        <v>187</v>
      </c>
      <c r="F991" s="12">
        <v>284</v>
      </c>
      <c r="G991" s="12">
        <v>284</v>
      </c>
      <c r="H991" s="12">
        <v>366</v>
      </c>
      <c r="I991" s="12">
        <v>594</v>
      </c>
      <c r="J991" s="12">
        <v>633</v>
      </c>
      <c r="K991" s="3"/>
      <c r="L991" s="3"/>
      <c r="M991" s="3"/>
      <c r="N991" s="3"/>
      <c r="O991" s="3"/>
      <c r="P991" s="3"/>
      <c r="Q991" s="3"/>
      <c r="R991" s="3"/>
      <c r="S991" s="3"/>
    </row>
    <row r="992" spans="1:19" ht="16.5" x14ac:dyDescent="0.3">
      <c r="A992" s="3">
        <v>-9.1095035165145006</v>
      </c>
      <c r="B992" s="3">
        <v>38.7819236687494</v>
      </c>
      <c r="C992" s="3"/>
      <c r="D992" s="12">
        <v>24</v>
      </c>
      <c r="E992" s="12">
        <v>28</v>
      </c>
      <c r="F992" s="12">
        <v>28</v>
      </c>
      <c r="G992" s="12">
        <v>28</v>
      </c>
      <c r="H992" s="12">
        <v>57</v>
      </c>
      <c r="I992" s="12">
        <v>64</v>
      </c>
      <c r="J992" s="12">
        <v>72</v>
      </c>
      <c r="K992" s="3"/>
      <c r="L992" s="3"/>
      <c r="M992" s="3"/>
      <c r="N992" s="3"/>
      <c r="O992" s="3"/>
      <c r="P992" s="3"/>
      <c r="Q992" s="3"/>
      <c r="R992" s="3"/>
      <c r="S992" s="3"/>
    </row>
    <row r="993" spans="1:19" ht="16.5" x14ac:dyDescent="0.3">
      <c r="A993" s="3">
        <v>-9.0616319853591296</v>
      </c>
      <c r="B993" s="3">
        <v>38.645339872799902</v>
      </c>
      <c r="C993" s="3"/>
      <c r="D993" s="12">
        <v>5</v>
      </c>
      <c r="E993" s="12">
        <v>6</v>
      </c>
      <c r="F993" s="12">
        <v>6</v>
      </c>
      <c r="G993" s="12">
        <v>6</v>
      </c>
      <c r="H993" s="12">
        <v>18</v>
      </c>
      <c r="I993" s="12">
        <v>17</v>
      </c>
      <c r="J993" s="12">
        <v>23</v>
      </c>
      <c r="K993" s="3"/>
      <c r="L993" s="3"/>
      <c r="M993" s="3"/>
      <c r="N993" s="3"/>
      <c r="O993" s="3"/>
      <c r="P993" s="3"/>
      <c r="Q993" s="3"/>
      <c r="R993" s="3"/>
      <c r="S993" s="3"/>
    </row>
    <row r="994" spans="1:19" ht="16.5" x14ac:dyDescent="0.3">
      <c r="A994" s="3"/>
      <c r="B994" s="3"/>
      <c r="C994" s="3"/>
      <c r="D994" s="12"/>
      <c r="E994" s="12"/>
      <c r="F994" s="12"/>
      <c r="G994" s="12"/>
      <c r="H994" s="12"/>
      <c r="I994" s="12"/>
      <c r="J994" s="12"/>
      <c r="K994" s="3"/>
      <c r="L994" s="3"/>
      <c r="M994" s="3"/>
      <c r="N994" s="3"/>
      <c r="O994" s="3"/>
      <c r="P994" s="3"/>
      <c r="Q994" s="3"/>
      <c r="R994" s="3"/>
      <c r="S994" s="3"/>
    </row>
    <row r="995" spans="1:19" ht="16.5" x14ac:dyDescent="0.3">
      <c r="A995" s="3">
        <v>-9.1095035165145006</v>
      </c>
      <c r="B995" s="3">
        <v>38.7819236687494</v>
      </c>
      <c r="C995" s="3"/>
      <c r="D995" s="12">
        <v>24</v>
      </c>
      <c r="E995" s="12">
        <v>28</v>
      </c>
      <c r="F995" s="12">
        <v>28</v>
      </c>
      <c r="G995" s="12">
        <v>28</v>
      </c>
      <c r="H995" s="12">
        <v>57</v>
      </c>
      <c r="I995" s="12">
        <v>64</v>
      </c>
      <c r="J995" s="12">
        <v>72</v>
      </c>
      <c r="K995" s="3"/>
      <c r="L995" s="3"/>
      <c r="M995" s="3"/>
      <c r="N995" s="3"/>
      <c r="O995" s="3"/>
      <c r="P995" s="3"/>
      <c r="Q995" s="3"/>
      <c r="R995" s="3"/>
      <c r="S995" s="3"/>
    </row>
    <row r="996" spans="1:19" ht="16.5" x14ac:dyDescent="0.3">
      <c r="A996" s="3">
        <v>-9.1824230261828497</v>
      </c>
      <c r="B996" s="3">
        <v>38.791189576149698</v>
      </c>
      <c r="C996" s="3"/>
      <c r="D996" s="12">
        <v>14</v>
      </c>
      <c r="E996" s="12">
        <v>18</v>
      </c>
      <c r="F996" s="12">
        <v>18</v>
      </c>
      <c r="G996" s="12">
        <v>18</v>
      </c>
      <c r="H996" s="12">
        <v>46</v>
      </c>
      <c r="I996" s="12">
        <v>63</v>
      </c>
      <c r="J996" s="12">
        <v>64</v>
      </c>
      <c r="K996" s="3"/>
      <c r="L996" s="3"/>
      <c r="M996" s="3"/>
      <c r="N996" s="3"/>
      <c r="O996" s="3"/>
      <c r="P996" s="3"/>
      <c r="Q996" s="3"/>
      <c r="R996" s="3"/>
      <c r="S996" s="3"/>
    </row>
    <row r="997" spans="1:19" ht="16.5" x14ac:dyDescent="0.3">
      <c r="A997" s="3">
        <v>-9.0595730460637398</v>
      </c>
      <c r="B997" s="3">
        <v>38.865665589323299</v>
      </c>
      <c r="C997" s="3"/>
      <c r="D997" s="12">
        <v>5</v>
      </c>
      <c r="E997" s="12">
        <v>6</v>
      </c>
      <c r="F997" s="12">
        <v>6</v>
      </c>
      <c r="G997" s="12">
        <v>6</v>
      </c>
      <c r="H997" s="12">
        <v>16</v>
      </c>
      <c r="I997" s="12">
        <v>22</v>
      </c>
      <c r="J997" s="12">
        <v>24</v>
      </c>
      <c r="K997" s="3"/>
      <c r="L997" s="3"/>
      <c r="M997" s="3"/>
      <c r="N997" s="3"/>
      <c r="O997" s="3"/>
      <c r="P997" s="3"/>
      <c r="Q997" s="3"/>
      <c r="R997" s="3"/>
      <c r="S997" s="3"/>
    </row>
    <row r="998" spans="1:19" ht="16.5" x14ac:dyDescent="0.3">
      <c r="A998" s="3">
        <v>-9.1095035165145006</v>
      </c>
      <c r="B998" s="3">
        <v>38.7819236687494</v>
      </c>
      <c r="C998" s="3"/>
      <c r="D998" s="12">
        <v>24</v>
      </c>
      <c r="E998" s="12">
        <v>28</v>
      </c>
      <c r="F998" s="12">
        <v>28</v>
      </c>
      <c r="G998" s="12">
        <v>28</v>
      </c>
      <c r="H998" s="12">
        <v>57</v>
      </c>
      <c r="I998" s="12">
        <v>64</v>
      </c>
      <c r="J998" s="12">
        <v>72</v>
      </c>
      <c r="K998" s="3"/>
      <c r="L998" s="3"/>
      <c r="M998" s="3"/>
      <c r="N998" s="3"/>
      <c r="O998" s="3"/>
      <c r="P998" s="3"/>
      <c r="Q998" s="3"/>
      <c r="R998" s="3"/>
      <c r="S998" s="3"/>
    </row>
    <row r="999" spans="1:19" ht="16.5" x14ac:dyDescent="0.3">
      <c r="A999" s="3"/>
      <c r="B999" s="3"/>
      <c r="C999" s="3"/>
      <c r="D999" s="12"/>
      <c r="E999" s="12"/>
      <c r="F999" s="12"/>
      <c r="G999" s="12"/>
      <c r="H999" s="12"/>
      <c r="I999" s="12"/>
      <c r="J999" s="12"/>
      <c r="K999" s="3"/>
      <c r="L999" s="3"/>
      <c r="M999" s="3"/>
      <c r="N999" s="3"/>
      <c r="O999" s="3"/>
      <c r="P999" s="3"/>
      <c r="Q999" s="3"/>
      <c r="R999" s="3"/>
      <c r="S999" s="3"/>
    </row>
    <row r="1000" spans="1:19" ht="16.5" x14ac:dyDescent="0.3">
      <c r="A1000" s="3">
        <v>-8.5768242033878792</v>
      </c>
      <c r="B1000" s="3">
        <v>37.328951177249003</v>
      </c>
      <c r="C1000" s="3"/>
      <c r="D1000" s="12">
        <v>0</v>
      </c>
      <c r="E1000" s="12">
        <v>0</v>
      </c>
      <c r="F1000" s="12">
        <v>0</v>
      </c>
      <c r="G1000" s="12">
        <v>0</v>
      </c>
      <c r="H1000" s="12">
        <v>0</v>
      </c>
      <c r="I1000" s="12">
        <v>0</v>
      </c>
      <c r="J1000" s="12">
        <v>0</v>
      </c>
      <c r="K1000" s="3"/>
      <c r="L1000" s="3"/>
      <c r="M1000" s="3"/>
      <c r="N1000" s="3"/>
      <c r="O1000" s="3"/>
      <c r="P1000" s="3"/>
      <c r="Q1000" s="3"/>
      <c r="R1000" s="3"/>
      <c r="S1000" s="3"/>
    </row>
    <row r="1001" spans="1:19" ht="16.5" x14ac:dyDescent="0.3">
      <c r="A1001" s="3">
        <v>-8.1890592050789603</v>
      </c>
      <c r="B1001" s="3">
        <v>37.5696276333897</v>
      </c>
      <c r="C1001" s="3"/>
      <c r="D1001" s="12">
        <v>0</v>
      </c>
      <c r="E1001" s="12">
        <v>0</v>
      </c>
      <c r="F1001" s="12">
        <v>0</v>
      </c>
      <c r="G1001" s="12">
        <v>0</v>
      </c>
      <c r="H1001" s="12">
        <v>0</v>
      </c>
      <c r="I1001" s="12">
        <v>0</v>
      </c>
      <c r="J1001" s="12">
        <v>0</v>
      </c>
      <c r="K1001" s="3"/>
      <c r="L1001" s="3"/>
      <c r="M1001" s="3"/>
      <c r="N1001" s="3"/>
      <c r="O1001" s="3"/>
      <c r="P1001" s="3"/>
      <c r="Q1001" s="3"/>
      <c r="R1001" s="3"/>
      <c r="S1001" s="3"/>
    </row>
    <row r="1002" spans="1:19" ht="16.5" x14ac:dyDescent="0.3">
      <c r="A1002" s="3">
        <v>-8.3650733429574196</v>
      </c>
      <c r="B1002" s="3">
        <v>37.114612817557102</v>
      </c>
      <c r="C1002" s="3"/>
      <c r="D1002" s="12">
        <v>3</v>
      </c>
      <c r="E1002" s="12">
        <v>3</v>
      </c>
      <c r="F1002" s="12">
        <v>5</v>
      </c>
      <c r="G1002" s="12">
        <v>5</v>
      </c>
      <c r="H1002" s="12">
        <v>5</v>
      </c>
      <c r="I1002" s="12">
        <v>0</v>
      </c>
      <c r="J1002" s="12">
        <v>5</v>
      </c>
      <c r="K1002" s="3"/>
      <c r="L1002" s="3"/>
      <c r="M1002" s="3"/>
      <c r="N1002" s="3"/>
      <c r="O1002" s="3"/>
      <c r="P1002" s="3"/>
      <c r="Q1002" s="3"/>
      <c r="R1002" s="3"/>
      <c r="S1002" s="3"/>
    </row>
    <row r="1003" spans="1:19" ht="16.5" x14ac:dyDescent="0.3">
      <c r="A1003" s="3">
        <v>-8.5768242033878792</v>
      </c>
      <c r="B1003" s="3">
        <v>37.328951177249003</v>
      </c>
      <c r="C1003" s="3"/>
      <c r="D1003" s="12">
        <v>0</v>
      </c>
      <c r="E1003" s="12">
        <v>0</v>
      </c>
      <c r="F1003" s="12">
        <v>0</v>
      </c>
      <c r="G1003" s="12">
        <v>0</v>
      </c>
      <c r="H1003" s="12">
        <v>0</v>
      </c>
      <c r="I1003" s="12">
        <v>0</v>
      </c>
      <c r="J1003" s="12">
        <v>0</v>
      </c>
      <c r="K1003" s="3"/>
      <c r="L1003" s="3"/>
      <c r="M1003" s="3"/>
      <c r="N1003" s="3"/>
      <c r="O1003" s="3"/>
      <c r="P1003" s="3"/>
      <c r="Q1003" s="3"/>
      <c r="R1003" s="3"/>
      <c r="S1003" s="3"/>
    </row>
    <row r="1004" spans="1:19" ht="16.5" x14ac:dyDescent="0.3">
      <c r="A1004" s="3"/>
      <c r="B1004" s="3"/>
      <c r="C1004" s="3"/>
      <c r="D1004" s="12"/>
      <c r="E1004" s="12"/>
      <c r="F1004" s="12"/>
      <c r="G1004" s="12"/>
      <c r="H1004" s="12"/>
      <c r="I1004" s="12"/>
      <c r="J1004" s="12"/>
      <c r="K1004" s="3"/>
      <c r="L1004" s="3"/>
      <c r="M1004" s="3"/>
      <c r="N1004" s="3"/>
      <c r="O1004" s="3"/>
      <c r="P1004" s="3"/>
      <c r="Q1004" s="3"/>
      <c r="R1004" s="3"/>
      <c r="S1004" s="3"/>
    </row>
    <row r="1005" spans="1:19" ht="16.5" x14ac:dyDescent="0.3">
      <c r="A1005" s="3">
        <v>-8.1890592050789603</v>
      </c>
      <c r="B1005" s="3">
        <v>37.5696276333897</v>
      </c>
      <c r="C1005" s="3"/>
      <c r="D1005" s="12">
        <v>0</v>
      </c>
      <c r="E1005" s="12">
        <v>0</v>
      </c>
      <c r="F1005" s="12">
        <v>0</v>
      </c>
      <c r="G1005" s="12">
        <v>0</v>
      </c>
      <c r="H1005" s="12">
        <v>0</v>
      </c>
      <c r="I1005" s="12">
        <v>0</v>
      </c>
      <c r="J1005" s="12">
        <v>0</v>
      </c>
      <c r="K1005" s="3"/>
      <c r="L1005" s="3"/>
      <c r="M1005" s="3"/>
      <c r="N1005" s="3"/>
      <c r="O1005" s="3"/>
      <c r="P1005" s="3"/>
      <c r="Q1005" s="3"/>
      <c r="R1005" s="3"/>
      <c r="S1005" s="3"/>
    </row>
    <row r="1006" spans="1:19" ht="16.5" x14ac:dyDescent="0.3">
      <c r="A1006" s="3">
        <v>-7.7939568273674302</v>
      </c>
      <c r="B1006" s="3">
        <v>37.424831452739703</v>
      </c>
      <c r="C1006" s="3"/>
      <c r="D1006" s="12">
        <v>0</v>
      </c>
      <c r="E1006" s="12">
        <v>0</v>
      </c>
      <c r="F1006" s="12">
        <v>0</v>
      </c>
      <c r="G1006" s="12">
        <v>0</v>
      </c>
      <c r="H1006" s="12">
        <v>0</v>
      </c>
      <c r="I1006" s="12">
        <v>0</v>
      </c>
      <c r="J1006" s="12">
        <v>0</v>
      </c>
      <c r="K1006" s="3"/>
      <c r="L1006" s="3"/>
      <c r="M1006" s="3"/>
      <c r="N1006" s="3"/>
      <c r="O1006" s="3"/>
      <c r="P1006" s="3"/>
      <c r="Q1006" s="3"/>
      <c r="R1006" s="3"/>
      <c r="S1006" s="3"/>
    </row>
    <row r="1007" spans="1:19" ht="16.5" x14ac:dyDescent="0.3">
      <c r="A1007" s="3">
        <v>-7.8786422069007802</v>
      </c>
      <c r="B1007" s="3">
        <v>37.195683792874298</v>
      </c>
      <c r="C1007" s="3"/>
      <c r="D1007" s="12">
        <v>0</v>
      </c>
      <c r="E1007" s="12">
        <v>0</v>
      </c>
      <c r="F1007" s="12">
        <v>0</v>
      </c>
      <c r="G1007" s="12">
        <v>0</v>
      </c>
      <c r="H1007" s="12">
        <v>0</v>
      </c>
      <c r="I1007" s="12">
        <v>0</v>
      </c>
      <c r="J1007" s="12">
        <v>0</v>
      </c>
      <c r="K1007" s="3"/>
      <c r="L1007" s="3"/>
      <c r="M1007" s="3"/>
      <c r="N1007" s="3"/>
      <c r="O1007" s="3"/>
      <c r="P1007" s="3"/>
      <c r="Q1007" s="3"/>
      <c r="R1007" s="3"/>
      <c r="S1007" s="3"/>
    </row>
    <row r="1008" spans="1:19" ht="16.5" x14ac:dyDescent="0.3">
      <c r="A1008" s="3">
        <v>-8.1890592050789603</v>
      </c>
      <c r="B1008" s="3">
        <v>37.5696276333897</v>
      </c>
      <c r="C1008" s="3"/>
      <c r="D1008" s="12">
        <v>0</v>
      </c>
      <c r="E1008" s="12">
        <v>0</v>
      </c>
      <c r="F1008" s="12">
        <v>0</v>
      </c>
      <c r="G1008" s="12">
        <v>0</v>
      </c>
      <c r="H1008" s="12">
        <v>0</v>
      </c>
      <c r="I1008" s="12">
        <v>0</v>
      </c>
      <c r="J1008" s="12">
        <v>0</v>
      </c>
      <c r="K1008" s="3"/>
      <c r="L1008" s="3"/>
      <c r="M1008" s="3"/>
      <c r="N1008" s="3"/>
      <c r="O1008" s="3"/>
      <c r="P1008" s="3"/>
      <c r="Q1008" s="3"/>
      <c r="R1008" s="3"/>
      <c r="S1008" s="3"/>
    </row>
    <row r="1009" spans="1:19" ht="16.5" x14ac:dyDescent="0.3">
      <c r="A1009" s="3"/>
      <c r="B1009" s="3"/>
      <c r="C1009" s="3"/>
      <c r="D1009" s="12"/>
      <c r="E1009" s="12"/>
      <c r="F1009" s="12"/>
      <c r="G1009" s="12"/>
      <c r="H1009" s="12"/>
      <c r="I1009" s="12"/>
      <c r="J1009" s="12"/>
      <c r="K1009" s="3"/>
      <c r="L1009" s="3"/>
      <c r="M1009" s="3"/>
      <c r="N1009" s="3"/>
      <c r="O1009" s="3"/>
      <c r="P1009" s="3"/>
      <c r="Q1009" s="3"/>
      <c r="R1009" s="3"/>
      <c r="S1009" s="3"/>
    </row>
    <row r="1010" spans="1:19" ht="16.5" x14ac:dyDescent="0.3">
      <c r="A1010" s="3">
        <v>-9.4018934000399401</v>
      </c>
      <c r="B1010" s="3">
        <v>38.971066374104403</v>
      </c>
      <c r="C1010" s="3"/>
      <c r="D1010" s="12">
        <v>7</v>
      </c>
      <c r="E1010" s="12">
        <v>8</v>
      </c>
      <c r="F1010" s="12">
        <v>8</v>
      </c>
      <c r="G1010" s="12">
        <v>8</v>
      </c>
      <c r="H1010" s="12">
        <v>24</v>
      </c>
      <c r="I1010" s="12">
        <v>27</v>
      </c>
      <c r="J1010" s="12">
        <v>31</v>
      </c>
      <c r="K1010" s="3"/>
      <c r="L1010" s="3"/>
      <c r="M1010" s="3"/>
      <c r="N1010" s="3"/>
      <c r="O1010" s="3"/>
      <c r="P1010" s="3"/>
      <c r="Q1010" s="3"/>
      <c r="R1010" s="3"/>
      <c r="S1010" s="3"/>
    </row>
    <row r="1011" spans="1:19" ht="16.5" x14ac:dyDescent="0.3">
      <c r="A1011" s="3">
        <v>-9.3352222031320604</v>
      </c>
      <c r="B1011" s="3">
        <v>39.2060752593042</v>
      </c>
      <c r="C1011" s="3"/>
      <c r="D1011" s="12">
        <v>0</v>
      </c>
      <c r="E1011" s="12">
        <v>0</v>
      </c>
      <c r="F1011" s="12">
        <v>0</v>
      </c>
      <c r="G1011" s="12">
        <v>0</v>
      </c>
      <c r="H1011" s="12">
        <v>0</v>
      </c>
      <c r="I1011" s="12">
        <v>0</v>
      </c>
      <c r="J1011" s="12">
        <v>0</v>
      </c>
      <c r="K1011" s="3"/>
      <c r="L1011" s="3"/>
      <c r="M1011" s="3"/>
      <c r="N1011" s="3"/>
      <c r="O1011" s="3"/>
      <c r="P1011" s="3"/>
      <c r="Q1011" s="3"/>
      <c r="R1011" s="3"/>
      <c r="S1011" s="3"/>
    </row>
    <row r="1012" spans="1:19" ht="16.5" x14ac:dyDescent="0.3">
      <c r="A1012" s="3">
        <v>-9.1770227325037901</v>
      </c>
      <c r="B1012" s="3">
        <v>39.1355872267563</v>
      </c>
      <c r="C1012" s="3"/>
      <c r="D1012" s="12">
        <v>0</v>
      </c>
      <c r="E1012" s="12">
        <v>0</v>
      </c>
      <c r="F1012" s="12">
        <v>0</v>
      </c>
      <c r="G1012" s="12">
        <v>0</v>
      </c>
      <c r="H1012" s="12">
        <v>13</v>
      </c>
      <c r="I1012" s="12">
        <v>11</v>
      </c>
      <c r="J1012" s="12">
        <v>13</v>
      </c>
      <c r="K1012" s="3"/>
      <c r="L1012" s="3"/>
      <c r="M1012" s="3"/>
      <c r="N1012" s="3"/>
      <c r="O1012" s="3"/>
      <c r="P1012" s="3"/>
      <c r="Q1012" s="3"/>
      <c r="R1012" s="3"/>
      <c r="S1012" s="3"/>
    </row>
    <row r="1013" spans="1:19" ht="16.5" x14ac:dyDescent="0.3">
      <c r="A1013" s="3">
        <v>-9.4018934000399401</v>
      </c>
      <c r="B1013" s="3">
        <v>38.971066374104403</v>
      </c>
      <c r="C1013" s="3"/>
      <c r="D1013" s="12">
        <v>7</v>
      </c>
      <c r="E1013" s="12">
        <v>8</v>
      </c>
      <c r="F1013" s="12">
        <v>8</v>
      </c>
      <c r="G1013" s="12">
        <v>8</v>
      </c>
      <c r="H1013" s="12">
        <v>24</v>
      </c>
      <c r="I1013" s="12">
        <v>27</v>
      </c>
      <c r="J1013" s="12">
        <v>31</v>
      </c>
      <c r="K1013" s="3"/>
      <c r="L1013" s="3"/>
      <c r="M1013" s="3"/>
      <c r="N1013" s="3"/>
      <c r="O1013" s="3"/>
      <c r="P1013" s="3"/>
      <c r="Q1013" s="3"/>
      <c r="R1013" s="3"/>
      <c r="S1013" s="3"/>
    </row>
    <row r="1014" spans="1:19" ht="16.5" x14ac:dyDescent="0.3">
      <c r="A1014" s="3"/>
      <c r="B1014" s="3"/>
      <c r="C1014" s="3"/>
      <c r="D1014" s="12"/>
      <c r="E1014" s="12"/>
      <c r="F1014" s="12"/>
      <c r="G1014" s="12"/>
      <c r="H1014" s="12"/>
      <c r="I1014" s="12"/>
      <c r="J1014" s="12"/>
      <c r="K1014" s="3"/>
      <c r="L1014" s="3"/>
      <c r="M1014" s="3"/>
      <c r="N1014" s="3"/>
      <c r="O1014" s="3"/>
      <c r="P1014" s="3"/>
      <c r="Q1014" s="3"/>
      <c r="R1014" s="3"/>
      <c r="S1014" s="3"/>
    </row>
    <row r="1015" spans="1:19" ht="16.5" x14ac:dyDescent="0.3">
      <c r="A1015" s="3">
        <v>-9.1697503862756307</v>
      </c>
      <c r="B1015" s="3">
        <v>39.014084241181799</v>
      </c>
      <c r="C1015" s="3"/>
      <c r="D1015" s="12">
        <v>0</v>
      </c>
      <c r="E1015" s="12">
        <v>0</v>
      </c>
      <c r="F1015" s="12">
        <v>0</v>
      </c>
      <c r="G1015" s="12">
        <v>0</v>
      </c>
      <c r="H1015" s="12">
        <v>0</v>
      </c>
      <c r="I1015" s="12">
        <v>0</v>
      </c>
      <c r="J1015" s="12">
        <v>0</v>
      </c>
      <c r="K1015" s="3"/>
      <c r="L1015" s="3"/>
      <c r="M1015" s="3"/>
      <c r="N1015" s="3"/>
      <c r="O1015" s="3"/>
      <c r="P1015" s="3"/>
      <c r="Q1015" s="3"/>
      <c r="R1015" s="3"/>
      <c r="S1015" s="3"/>
    </row>
    <row r="1016" spans="1:19" ht="16.5" x14ac:dyDescent="0.3">
      <c r="A1016" s="3">
        <v>-9.0698304290462595</v>
      </c>
      <c r="B1016" s="3">
        <v>38.993123721875101</v>
      </c>
      <c r="C1016" s="3"/>
      <c r="D1016" s="12">
        <v>0</v>
      </c>
      <c r="E1016" s="12">
        <v>0</v>
      </c>
      <c r="F1016" s="12">
        <v>0</v>
      </c>
      <c r="G1016" s="12">
        <v>0</v>
      </c>
      <c r="H1016" s="12">
        <v>0</v>
      </c>
      <c r="I1016" s="12">
        <v>0</v>
      </c>
      <c r="J1016" s="12">
        <v>0</v>
      </c>
      <c r="K1016" s="3"/>
      <c r="L1016" s="3"/>
      <c r="M1016" s="3"/>
      <c r="N1016" s="3"/>
      <c r="O1016" s="3"/>
      <c r="P1016" s="3"/>
      <c r="Q1016" s="3"/>
      <c r="R1016" s="3"/>
      <c r="S1016" s="3"/>
    </row>
    <row r="1017" spans="1:19" ht="16.5" x14ac:dyDescent="0.3">
      <c r="A1017" s="3">
        <v>-9.0595730460637398</v>
      </c>
      <c r="B1017" s="3">
        <v>38.865665589323299</v>
      </c>
      <c r="C1017" s="3"/>
      <c r="D1017" s="12">
        <v>5</v>
      </c>
      <c r="E1017" s="12">
        <v>6</v>
      </c>
      <c r="F1017" s="12">
        <v>6</v>
      </c>
      <c r="G1017" s="12">
        <v>6</v>
      </c>
      <c r="H1017" s="12">
        <v>16</v>
      </c>
      <c r="I1017" s="12">
        <v>22</v>
      </c>
      <c r="J1017" s="12">
        <v>24</v>
      </c>
      <c r="K1017" s="3"/>
      <c r="L1017" s="3"/>
      <c r="M1017" s="3"/>
      <c r="N1017" s="3"/>
      <c r="O1017" s="3"/>
      <c r="P1017" s="3"/>
      <c r="Q1017" s="3"/>
      <c r="R1017" s="3"/>
      <c r="S1017" s="3"/>
    </row>
    <row r="1018" spans="1:19" ht="16.5" x14ac:dyDescent="0.3">
      <c r="A1018" s="3">
        <v>-9.1697503862756307</v>
      </c>
      <c r="B1018" s="3">
        <v>39.014084241181799</v>
      </c>
      <c r="C1018" s="3"/>
      <c r="D1018" s="12">
        <v>0</v>
      </c>
      <c r="E1018" s="12">
        <v>0</v>
      </c>
      <c r="F1018" s="12">
        <v>0</v>
      </c>
      <c r="G1018" s="12">
        <v>0</v>
      </c>
      <c r="H1018" s="12">
        <v>0</v>
      </c>
      <c r="I1018" s="12">
        <v>0</v>
      </c>
      <c r="J1018" s="12">
        <v>0</v>
      </c>
      <c r="K1018" s="3"/>
      <c r="L1018" s="3"/>
      <c r="M1018" s="3"/>
      <c r="N1018" s="3"/>
      <c r="O1018" s="3"/>
      <c r="P1018" s="3"/>
      <c r="Q1018" s="3"/>
      <c r="R1018" s="3"/>
      <c r="S1018" s="3"/>
    </row>
    <row r="1019" spans="1:19" ht="16.5" x14ac:dyDescent="0.3">
      <c r="A1019" s="3"/>
      <c r="B1019" s="3"/>
      <c r="C1019" s="3"/>
      <c r="D1019" s="12"/>
      <c r="E1019" s="12"/>
      <c r="F1019" s="12"/>
      <c r="G1019" s="12"/>
      <c r="H1019" s="12"/>
      <c r="I1019" s="12"/>
      <c r="J1019" s="12"/>
      <c r="K1019" s="3"/>
      <c r="L1019" s="3"/>
      <c r="M1019" s="3"/>
      <c r="N1019" s="3"/>
      <c r="O1019" s="3"/>
      <c r="P1019" s="3"/>
      <c r="Q1019" s="3"/>
      <c r="R1019" s="3"/>
      <c r="S1019" s="3"/>
    </row>
    <row r="1020" spans="1:19" ht="16.5" x14ac:dyDescent="0.3">
      <c r="A1020" s="3">
        <v>-9.4018934000399401</v>
      </c>
      <c r="B1020" s="3">
        <v>38.971066374104403</v>
      </c>
      <c r="C1020" s="3"/>
      <c r="D1020" s="12">
        <v>7</v>
      </c>
      <c r="E1020" s="12">
        <v>8</v>
      </c>
      <c r="F1020" s="12">
        <v>8</v>
      </c>
      <c r="G1020" s="12">
        <v>8</v>
      </c>
      <c r="H1020" s="12">
        <v>24</v>
      </c>
      <c r="I1020" s="12">
        <v>27</v>
      </c>
      <c r="J1020" s="12">
        <v>31</v>
      </c>
      <c r="K1020" s="3"/>
      <c r="L1020" s="3"/>
      <c r="M1020" s="3"/>
      <c r="N1020" s="3"/>
      <c r="O1020" s="3"/>
      <c r="P1020" s="3"/>
      <c r="Q1020" s="3"/>
      <c r="R1020" s="3"/>
      <c r="S1020" s="3"/>
    </row>
    <row r="1021" spans="1:19" ht="16.5" x14ac:dyDescent="0.3">
      <c r="A1021" s="3">
        <v>-9.1824230261828497</v>
      </c>
      <c r="B1021" s="3">
        <v>38.791189576149698</v>
      </c>
      <c r="C1021" s="3"/>
      <c r="D1021" s="12">
        <v>14</v>
      </c>
      <c r="E1021" s="12">
        <v>18</v>
      </c>
      <c r="F1021" s="12">
        <v>18</v>
      </c>
      <c r="G1021" s="12">
        <v>18</v>
      </c>
      <c r="H1021" s="12">
        <v>46</v>
      </c>
      <c r="I1021" s="12">
        <v>63</v>
      </c>
      <c r="J1021" s="12">
        <v>64</v>
      </c>
      <c r="K1021" s="3"/>
      <c r="L1021" s="3"/>
      <c r="M1021" s="3"/>
      <c r="N1021" s="3"/>
      <c r="O1021" s="3"/>
      <c r="P1021" s="3"/>
      <c r="Q1021" s="3"/>
      <c r="R1021" s="3"/>
      <c r="S1021" s="3"/>
    </row>
    <row r="1022" spans="1:19" ht="16.5" x14ac:dyDescent="0.3">
      <c r="A1022" s="3">
        <v>-9.2745495633889394</v>
      </c>
      <c r="B1022" s="3">
        <v>38.756569209684002</v>
      </c>
      <c r="C1022" s="3"/>
      <c r="D1022" s="12">
        <v>39</v>
      </c>
      <c r="E1022" s="12">
        <v>43</v>
      </c>
      <c r="F1022" s="12">
        <v>8</v>
      </c>
      <c r="G1022" s="12">
        <v>8</v>
      </c>
      <c r="H1022" s="12">
        <v>116</v>
      </c>
      <c r="I1022" s="12">
        <v>148</v>
      </c>
      <c r="J1022" s="12">
        <v>159</v>
      </c>
      <c r="K1022" s="3"/>
      <c r="L1022" s="3"/>
      <c r="M1022" s="3"/>
      <c r="N1022" s="3"/>
      <c r="O1022" s="3"/>
      <c r="P1022" s="3"/>
      <c r="Q1022" s="3"/>
      <c r="R1022" s="3"/>
      <c r="S1022" s="3"/>
    </row>
    <row r="1023" spans="1:19" ht="16.5" x14ac:dyDescent="0.3">
      <c r="A1023" s="3">
        <v>-9.4018934000399401</v>
      </c>
      <c r="B1023" s="3">
        <v>38.971066374104403</v>
      </c>
      <c r="C1023" s="3"/>
      <c r="D1023" s="12">
        <v>7</v>
      </c>
      <c r="E1023" s="12">
        <v>8</v>
      </c>
      <c r="F1023" s="12">
        <v>8</v>
      </c>
      <c r="G1023" s="12">
        <v>8</v>
      </c>
      <c r="H1023" s="12">
        <v>24</v>
      </c>
      <c r="I1023" s="12">
        <v>27</v>
      </c>
      <c r="J1023" s="12">
        <v>31</v>
      </c>
      <c r="K1023" s="3"/>
      <c r="L1023" s="3"/>
      <c r="M1023" s="3"/>
      <c r="N1023" s="3"/>
      <c r="O1023" s="3"/>
      <c r="P1023" s="3"/>
      <c r="Q1023" s="3"/>
      <c r="R1023" s="3"/>
      <c r="S1023" s="3"/>
    </row>
    <row r="1024" spans="1:19" ht="16.5" x14ac:dyDescent="0.3">
      <c r="A1024" s="3"/>
      <c r="B1024" s="3"/>
      <c r="C1024" s="3"/>
      <c r="D1024" s="12"/>
      <c r="E1024" s="12"/>
      <c r="F1024" s="12"/>
      <c r="G1024" s="12"/>
      <c r="H1024" s="12"/>
      <c r="I1024" s="12"/>
      <c r="J1024" s="12"/>
      <c r="K1024" s="3"/>
      <c r="L1024" s="3"/>
      <c r="M1024" s="3"/>
      <c r="N1024" s="3"/>
      <c r="O1024" s="3"/>
      <c r="P1024" s="3"/>
      <c r="Q1024" s="3"/>
      <c r="R1024" s="3"/>
      <c r="S1024" s="3"/>
    </row>
    <row r="1025" spans="1:19" ht="16.5" x14ac:dyDescent="0.3">
      <c r="A1025" s="3">
        <v>-9.0698304290462595</v>
      </c>
      <c r="B1025" s="3">
        <v>38.993123721875101</v>
      </c>
      <c r="C1025" s="3"/>
      <c r="D1025" s="12">
        <v>0</v>
      </c>
      <c r="E1025" s="12">
        <v>0</v>
      </c>
      <c r="F1025" s="12">
        <v>0</v>
      </c>
      <c r="G1025" s="12">
        <v>0</v>
      </c>
      <c r="H1025" s="12">
        <v>0</v>
      </c>
      <c r="I1025" s="12">
        <v>0</v>
      </c>
      <c r="J1025" s="12">
        <v>0</v>
      </c>
      <c r="K1025" s="3"/>
      <c r="L1025" s="3"/>
      <c r="M1025" s="3"/>
      <c r="N1025" s="3"/>
      <c r="O1025" s="3"/>
      <c r="P1025" s="3"/>
      <c r="Q1025" s="3"/>
      <c r="R1025" s="3"/>
      <c r="S1025" s="3"/>
    </row>
    <row r="1026" spans="1:19" ht="16.5" x14ac:dyDescent="0.3">
      <c r="A1026" s="3">
        <v>-9.1697503862756307</v>
      </c>
      <c r="B1026" s="3">
        <v>39.014084241181799</v>
      </c>
      <c r="C1026" s="3"/>
      <c r="D1026" s="12">
        <v>0</v>
      </c>
      <c r="E1026" s="12">
        <v>0</v>
      </c>
      <c r="F1026" s="12">
        <v>0</v>
      </c>
      <c r="G1026" s="12">
        <v>0</v>
      </c>
      <c r="H1026" s="12">
        <v>0</v>
      </c>
      <c r="I1026" s="12">
        <v>0</v>
      </c>
      <c r="J1026" s="12">
        <v>0</v>
      </c>
      <c r="K1026" s="3"/>
      <c r="L1026" s="3"/>
      <c r="M1026" s="3"/>
      <c r="N1026" s="3"/>
      <c r="O1026" s="3"/>
      <c r="P1026" s="3"/>
      <c r="Q1026" s="3"/>
      <c r="R1026" s="3"/>
      <c r="S1026" s="3"/>
    </row>
    <row r="1027" spans="1:19" ht="16.5" x14ac:dyDescent="0.3">
      <c r="A1027" s="3">
        <v>-9.1770227325037901</v>
      </c>
      <c r="B1027" s="3">
        <v>39.1355872267563</v>
      </c>
      <c r="C1027" s="3"/>
      <c r="D1027" s="12">
        <v>0</v>
      </c>
      <c r="E1027" s="12">
        <v>0</v>
      </c>
      <c r="F1027" s="12">
        <v>0</v>
      </c>
      <c r="G1027" s="12">
        <v>0</v>
      </c>
      <c r="H1027" s="12">
        <v>13</v>
      </c>
      <c r="I1027" s="12">
        <v>11</v>
      </c>
      <c r="J1027" s="12">
        <v>13</v>
      </c>
      <c r="K1027" s="3"/>
      <c r="L1027" s="3"/>
      <c r="M1027" s="3"/>
      <c r="N1027" s="3"/>
      <c r="O1027" s="3"/>
      <c r="P1027" s="3"/>
      <c r="Q1027" s="3"/>
      <c r="R1027" s="3"/>
      <c r="S1027" s="3"/>
    </row>
    <row r="1028" spans="1:19" ht="16.5" x14ac:dyDescent="0.3">
      <c r="A1028" s="3">
        <v>-9.0698304290462595</v>
      </c>
      <c r="B1028" s="3">
        <v>38.993123721875101</v>
      </c>
      <c r="C1028" s="3"/>
      <c r="D1028" s="12">
        <v>0</v>
      </c>
      <c r="E1028" s="12">
        <v>0</v>
      </c>
      <c r="F1028" s="12">
        <v>0</v>
      </c>
      <c r="G1028" s="12">
        <v>0</v>
      </c>
      <c r="H1028" s="12">
        <v>0</v>
      </c>
      <c r="I1028" s="12">
        <v>0</v>
      </c>
      <c r="J1028" s="12">
        <v>0</v>
      </c>
      <c r="K1028" s="3"/>
      <c r="L1028" s="3"/>
      <c r="M1028" s="3"/>
      <c r="N1028" s="3"/>
      <c r="O1028" s="3"/>
      <c r="P1028" s="3"/>
      <c r="Q1028" s="3"/>
      <c r="R1028" s="3"/>
      <c r="S1028" s="3"/>
    </row>
    <row r="1029" spans="1:19" ht="16.5" x14ac:dyDescent="0.3">
      <c r="A1029" s="3"/>
      <c r="B1029" s="3"/>
      <c r="C1029" s="3"/>
      <c r="D1029" s="12"/>
      <c r="E1029" s="12"/>
      <c r="F1029" s="12"/>
      <c r="G1029" s="12"/>
      <c r="H1029" s="12"/>
      <c r="I1029" s="12"/>
      <c r="J1029" s="12"/>
      <c r="K1029" s="3"/>
      <c r="L1029" s="3"/>
      <c r="M1029" s="3"/>
      <c r="N1029" s="3"/>
      <c r="O1029" s="3"/>
      <c r="P1029" s="3"/>
      <c r="Q1029" s="3"/>
      <c r="R1029" s="3"/>
      <c r="S1029" s="3"/>
    </row>
    <row r="1030" spans="1:19" ht="16.5" x14ac:dyDescent="0.3">
      <c r="A1030" s="3">
        <v>-8.3281590831608998</v>
      </c>
      <c r="B1030" s="3">
        <v>40.098029312526499</v>
      </c>
      <c r="C1030" s="3"/>
      <c r="D1030" s="12">
        <v>0</v>
      </c>
      <c r="E1030" s="12">
        <v>0</v>
      </c>
      <c r="F1030" s="12">
        <v>0</v>
      </c>
      <c r="G1030" s="12">
        <v>0</v>
      </c>
      <c r="H1030" s="12">
        <v>0</v>
      </c>
      <c r="I1030" s="12">
        <v>3</v>
      </c>
      <c r="J1030" s="12">
        <v>4</v>
      </c>
      <c r="K1030" s="3"/>
      <c r="L1030" s="3"/>
      <c r="M1030" s="3"/>
      <c r="N1030" s="3"/>
      <c r="O1030" s="3"/>
      <c r="P1030" s="3"/>
      <c r="Q1030" s="3"/>
      <c r="R1030" s="3"/>
      <c r="S1030" s="3"/>
    </row>
    <row r="1031" spans="1:19" ht="16.5" x14ac:dyDescent="0.3">
      <c r="A1031" s="3">
        <v>-8.3276232636292598</v>
      </c>
      <c r="B1031" s="3">
        <v>40.250669246954899</v>
      </c>
      <c r="C1031" s="3"/>
      <c r="D1031" s="12">
        <v>0</v>
      </c>
      <c r="E1031" s="12">
        <v>0</v>
      </c>
      <c r="F1031" s="12">
        <v>0</v>
      </c>
      <c r="G1031" s="12">
        <v>4</v>
      </c>
      <c r="H1031" s="12">
        <v>3</v>
      </c>
      <c r="I1031" s="12">
        <v>3</v>
      </c>
      <c r="J1031" s="12">
        <v>5</v>
      </c>
      <c r="K1031" s="3"/>
      <c r="L1031" s="3"/>
      <c r="M1031" s="3"/>
      <c r="N1031" s="3"/>
      <c r="O1031" s="3"/>
      <c r="P1031" s="3"/>
      <c r="Q1031" s="3"/>
      <c r="R1031" s="3"/>
      <c r="S1031" s="3"/>
    </row>
    <row r="1032" spans="1:19" ht="16.5" x14ac:dyDescent="0.3">
      <c r="A1032" s="3">
        <v>-8.2595493940296194</v>
      </c>
      <c r="B1032" s="3">
        <v>40.204872326194298</v>
      </c>
      <c r="C1032" s="3"/>
      <c r="D1032" s="12">
        <v>0</v>
      </c>
      <c r="E1032" s="12">
        <v>0</v>
      </c>
      <c r="F1032" s="12">
        <v>0</v>
      </c>
      <c r="G1032" s="12">
        <v>0</v>
      </c>
      <c r="H1032" s="12">
        <v>0</v>
      </c>
      <c r="I1032" s="12">
        <v>0</v>
      </c>
      <c r="J1032" s="12">
        <v>0</v>
      </c>
      <c r="K1032" s="3"/>
      <c r="L1032" s="3"/>
      <c r="M1032" s="3"/>
      <c r="N1032" s="3"/>
      <c r="O1032" s="3"/>
      <c r="P1032" s="3"/>
      <c r="Q1032" s="3"/>
      <c r="R1032" s="3"/>
      <c r="S1032" s="3"/>
    </row>
    <row r="1033" spans="1:19" ht="16.5" x14ac:dyDescent="0.3">
      <c r="A1033" s="3">
        <v>-8.3281590831608998</v>
      </c>
      <c r="B1033" s="3">
        <v>40.098029312526499</v>
      </c>
      <c r="C1033" s="3"/>
      <c r="D1033" s="12">
        <v>0</v>
      </c>
      <c r="E1033" s="12">
        <v>0</v>
      </c>
      <c r="F1033" s="12">
        <v>0</v>
      </c>
      <c r="G1033" s="12">
        <v>0</v>
      </c>
      <c r="H1033" s="12">
        <v>0</v>
      </c>
      <c r="I1033" s="12">
        <v>3</v>
      </c>
      <c r="J1033" s="12">
        <v>4</v>
      </c>
      <c r="K1033" s="3"/>
      <c r="L1033" s="3"/>
      <c r="M1033" s="3"/>
      <c r="N1033" s="3"/>
      <c r="O1033" s="3"/>
      <c r="P1033" s="3"/>
      <c r="Q1033" s="3"/>
      <c r="R1033" s="3"/>
      <c r="S1033" s="3"/>
    </row>
    <row r="1034" spans="1:19" ht="16.5" x14ac:dyDescent="0.3">
      <c r="A1034" s="3"/>
      <c r="B1034" s="3"/>
      <c r="C1034" s="3"/>
      <c r="D1034" s="12"/>
      <c r="E1034" s="12"/>
      <c r="F1034" s="12"/>
      <c r="G1034" s="12"/>
      <c r="H1034" s="12"/>
      <c r="I1034" s="12"/>
      <c r="J1034" s="12"/>
      <c r="K1034" s="3"/>
      <c r="L1034" s="3"/>
      <c r="M1034" s="3"/>
      <c r="N1034" s="3"/>
      <c r="O1034" s="3"/>
      <c r="P1034" s="3"/>
      <c r="Q1034" s="3"/>
      <c r="R1034" s="3"/>
      <c r="S1034" s="3"/>
    </row>
    <row r="1035" spans="1:19" ht="16.5" x14ac:dyDescent="0.3">
      <c r="A1035" s="3">
        <v>-8.3281590831608998</v>
      </c>
      <c r="B1035" s="3">
        <v>40.098029312526499</v>
      </c>
      <c r="C1035" s="3"/>
      <c r="D1035" s="12">
        <v>0</v>
      </c>
      <c r="E1035" s="12">
        <v>0</v>
      </c>
      <c r="F1035" s="12">
        <v>0</v>
      </c>
      <c r="G1035" s="12">
        <v>0</v>
      </c>
      <c r="H1035" s="12">
        <v>0</v>
      </c>
      <c r="I1035" s="12">
        <v>3</v>
      </c>
      <c r="J1035" s="12">
        <v>4</v>
      </c>
      <c r="K1035" s="3"/>
      <c r="L1035" s="3"/>
      <c r="M1035" s="3"/>
      <c r="N1035" s="3"/>
      <c r="O1035" s="3"/>
      <c r="P1035" s="3"/>
      <c r="Q1035" s="3"/>
      <c r="R1035" s="3"/>
      <c r="S1035" s="3"/>
    </row>
    <row r="1036" spans="1:19" ht="16.5" x14ac:dyDescent="0.3">
      <c r="A1036" s="3">
        <v>-8.1958075371285801</v>
      </c>
      <c r="B1036" s="3">
        <v>40.0199488248237</v>
      </c>
      <c r="C1036" s="3"/>
      <c r="D1036" s="12">
        <v>0</v>
      </c>
      <c r="E1036" s="12">
        <v>0</v>
      </c>
      <c r="F1036" s="12">
        <v>0</v>
      </c>
      <c r="G1036" s="12">
        <v>0</v>
      </c>
      <c r="H1036" s="12">
        <v>0</v>
      </c>
      <c r="I1036" s="12">
        <v>0</v>
      </c>
      <c r="J1036" s="12">
        <v>0</v>
      </c>
      <c r="K1036" s="3"/>
      <c r="L1036" s="3"/>
      <c r="M1036" s="3"/>
      <c r="N1036" s="3"/>
      <c r="O1036" s="3"/>
      <c r="P1036" s="3"/>
      <c r="Q1036" s="3"/>
      <c r="R1036" s="3"/>
      <c r="S1036" s="3"/>
    </row>
    <row r="1037" spans="1:19" ht="16.5" x14ac:dyDescent="0.3">
      <c r="A1037" s="3">
        <v>-8.3876441873391396</v>
      </c>
      <c r="B1037" s="3">
        <v>40.016599428956802</v>
      </c>
      <c r="C1037" s="3"/>
      <c r="D1037" s="12">
        <v>0</v>
      </c>
      <c r="E1037" s="12">
        <v>0</v>
      </c>
      <c r="F1037" s="12">
        <v>0</v>
      </c>
      <c r="G1037" s="12">
        <v>0</v>
      </c>
      <c r="H1037" s="12">
        <v>0</v>
      </c>
      <c r="I1037" s="12">
        <v>0</v>
      </c>
      <c r="J1037" s="12">
        <v>0</v>
      </c>
      <c r="K1037" s="3"/>
      <c r="L1037" s="3"/>
      <c r="M1037" s="3"/>
      <c r="N1037" s="3"/>
      <c r="O1037" s="3"/>
      <c r="P1037" s="3"/>
      <c r="Q1037" s="3"/>
      <c r="R1037" s="3"/>
      <c r="S1037" s="3"/>
    </row>
    <row r="1038" spans="1:19" ht="16.5" x14ac:dyDescent="0.3">
      <c r="A1038" s="3">
        <v>-8.3281590831608998</v>
      </c>
      <c r="B1038" s="3">
        <v>40.098029312526499</v>
      </c>
      <c r="C1038" s="3"/>
      <c r="D1038" s="12">
        <v>0</v>
      </c>
      <c r="E1038" s="12">
        <v>0</v>
      </c>
      <c r="F1038" s="12">
        <v>0</v>
      </c>
      <c r="G1038" s="12">
        <v>0</v>
      </c>
      <c r="H1038" s="12">
        <v>0</v>
      </c>
      <c r="I1038" s="12">
        <v>3</v>
      </c>
      <c r="J1038" s="12">
        <v>4</v>
      </c>
      <c r="K1038" s="3"/>
      <c r="L1038" s="3"/>
      <c r="M1038" s="3"/>
      <c r="N1038" s="3"/>
      <c r="O1038" s="3"/>
      <c r="P1038" s="3"/>
      <c r="Q1038" s="3"/>
      <c r="R1038" s="3"/>
      <c r="S1038" s="3"/>
    </row>
    <row r="1039" spans="1:19" ht="16.5" x14ac:dyDescent="0.3">
      <c r="A1039" s="3"/>
      <c r="B1039" s="3"/>
      <c r="C1039" s="3"/>
      <c r="D1039" s="12"/>
      <c r="E1039" s="12"/>
      <c r="F1039" s="12"/>
      <c r="G1039" s="12"/>
      <c r="H1039" s="12"/>
      <c r="I1039" s="12"/>
      <c r="J1039" s="12"/>
      <c r="K1039" s="3"/>
      <c r="L1039" s="3"/>
      <c r="M1039" s="3"/>
      <c r="N1039" s="3"/>
      <c r="O1039" s="3"/>
      <c r="P1039" s="3"/>
      <c r="Q1039" s="3"/>
      <c r="R1039" s="3"/>
      <c r="S1039" s="3"/>
    </row>
    <row r="1040" spans="1:19" ht="16.5" x14ac:dyDescent="0.3">
      <c r="A1040" s="3">
        <v>-8.3811056512355293</v>
      </c>
      <c r="B1040" s="3">
        <v>41.242850702218298</v>
      </c>
      <c r="C1040" s="3"/>
      <c r="D1040" s="12">
        <v>7</v>
      </c>
      <c r="E1040" s="12">
        <v>8</v>
      </c>
      <c r="F1040" s="12">
        <v>16</v>
      </c>
      <c r="G1040" s="12">
        <v>18</v>
      </c>
      <c r="H1040" s="12">
        <v>21</v>
      </c>
      <c r="I1040" s="12">
        <v>34</v>
      </c>
      <c r="J1040" s="12">
        <v>35</v>
      </c>
      <c r="K1040" s="3"/>
      <c r="L1040" s="3"/>
      <c r="M1040" s="3"/>
      <c r="N1040" s="3"/>
      <c r="O1040" s="3"/>
      <c r="P1040" s="3"/>
      <c r="Q1040" s="3"/>
      <c r="R1040" s="3"/>
      <c r="S1040" s="3"/>
    </row>
    <row r="1041" spans="1:19" ht="16.5" x14ac:dyDescent="0.3">
      <c r="A1041" s="3">
        <v>-8.3413085010089301</v>
      </c>
      <c r="B1041" s="3">
        <v>41.2887514065673</v>
      </c>
      <c r="C1041" s="3"/>
      <c r="D1041" s="12">
        <v>5</v>
      </c>
      <c r="E1041" s="12">
        <v>10</v>
      </c>
      <c r="F1041" s="12">
        <v>19</v>
      </c>
      <c r="G1041" s="12">
        <v>22</v>
      </c>
      <c r="H1041" s="12">
        <v>22</v>
      </c>
      <c r="I1041" s="12">
        <v>31</v>
      </c>
      <c r="J1041" s="12">
        <v>35</v>
      </c>
      <c r="K1041" s="3"/>
      <c r="L1041" s="3"/>
      <c r="M1041" s="3"/>
      <c r="N1041" s="3"/>
      <c r="O1041" s="3"/>
      <c r="P1041" s="3"/>
      <c r="Q1041" s="3"/>
      <c r="R1041" s="3"/>
      <c r="S1041" s="3"/>
    </row>
    <row r="1042" spans="1:19" ht="16.5" x14ac:dyDescent="0.3">
      <c r="A1042" s="3">
        <v>-8.2784491414450994</v>
      </c>
      <c r="B1042" s="3">
        <v>41.2035741487393</v>
      </c>
      <c r="C1042" s="3"/>
      <c r="D1042" s="12">
        <v>6</v>
      </c>
      <c r="E1042" s="12">
        <v>7</v>
      </c>
      <c r="F1042" s="12">
        <v>11</v>
      </c>
      <c r="G1042" s="12">
        <v>11</v>
      </c>
      <c r="H1042" s="12">
        <v>13</v>
      </c>
      <c r="I1042" s="12">
        <v>21</v>
      </c>
      <c r="J1042" s="12">
        <v>22</v>
      </c>
      <c r="K1042" s="3"/>
      <c r="L1042" s="3"/>
      <c r="M1042" s="3"/>
      <c r="N1042" s="3"/>
      <c r="O1042" s="3"/>
      <c r="P1042" s="3"/>
      <c r="Q1042" s="3"/>
      <c r="R1042" s="3"/>
      <c r="S1042" s="3"/>
    </row>
    <row r="1043" spans="1:19" ht="16.5" x14ac:dyDescent="0.3">
      <c r="A1043" s="3">
        <v>-8.3811056512355293</v>
      </c>
      <c r="B1043" s="3">
        <v>41.242850702218298</v>
      </c>
      <c r="C1043" s="3"/>
      <c r="D1043" s="12">
        <v>7</v>
      </c>
      <c r="E1043" s="12">
        <v>8</v>
      </c>
      <c r="F1043" s="12">
        <v>16</v>
      </c>
      <c r="G1043" s="12">
        <v>18</v>
      </c>
      <c r="H1043" s="12">
        <v>21</v>
      </c>
      <c r="I1043" s="12">
        <v>34</v>
      </c>
      <c r="J1043" s="12">
        <v>35</v>
      </c>
      <c r="K1043" s="3"/>
      <c r="L1043" s="3"/>
      <c r="M1043" s="3"/>
      <c r="N1043" s="3"/>
      <c r="O1043" s="3"/>
      <c r="P1043" s="3"/>
      <c r="Q1043" s="3"/>
      <c r="R1043" s="3"/>
      <c r="S1043" s="3"/>
    </row>
    <row r="1044" spans="1:19" ht="16.5" x14ac:dyDescent="0.3">
      <c r="A1044" s="3"/>
      <c r="B1044" s="3"/>
      <c r="C1044" s="3"/>
      <c r="D1044" s="12"/>
      <c r="E1044" s="12"/>
      <c r="F1044" s="12"/>
      <c r="G1044" s="12"/>
      <c r="H1044" s="12"/>
      <c r="I1044" s="12"/>
      <c r="J1044" s="12"/>
      <c r="K1044" s="3"/>
      <c r="L1044" s="3"/>
      <c r="M1044" s="3"/>
      <c r="N1044" s="3"/>
      <c r="O1044" s="3"/>
      <c r="P1044" s="3"/>
      <c r="Q1044" s="3"/>
      <c r="R1044" s="3"/>
      <c r="S1044" s="3"/>
    </row>
    <row r="1045" spans="1:19" ht="16.5" x14ac:dyDescent="0.3">
      <c r="A1045" s="3">
        <v>-8.2038141592714204</v>
      </c>
      <c r="B1045" s="3">
        <v>41.358592011986197</v>
      </c>
      <c r="C1045" s="3"/>
      <c r="D1045" s="12">
        <v>17</v>
      </c>
      <c r="E1045" s="12">
        <v>17</v>
      </c>
      <c r="F1045" s="12">
        <v>24</v>
      </c>
      <c r="G1045" s="12">
        <v>26</v>
      </c>
      <c r="H1045" s="12">
        <v>26</v>
      </c>
      <c r="I1045" s="12">
        <v>37</v>
      </c>
      <c r="J1045" s="12">
        <v>42</v>
      </c>
      <c r="K1045" s="3"/>
      <c r="L1045" s="3"/>
      <c r="M1045" s="3"/>
      <c r="N1045" s="3"/>
      <c r="O1045" s="3"/>
      <c r="P1045" s="3"/>
      <c r="Q1045" s="3"/>
      <c r="R1045" s="3"/>
      <c r="S1045" s="3"/>
    </row>
    <row r="1046" spans="1:19" ht="16.5" x14ac:dyDescent="0.3">
      <c r="A1046" s="3">
        <v>-8.0744930279153202</v>
      </c>
      <c r="B1046" s="3">
        <v>41.278181594029398</v>
      </c>
      <c r="C1046" s="3"/>
      <c r="D1046" s="12">
        <v>0</v>
      </c>
      <c r="E1046" s="12">
        <v>0</v>
      </c>
      <c r="F1046" s="12">
        <v>0</v>
      </c>
      <c r="G1046" s="12">
        <v>3</v>
      </c>
      <c r="H1046" s="12">
        <v>4</v>
      </c>
      <c r="I1046" s="12">
        <v>0</v>
      </c>
      <c r="J1046" s="12">
        <v>6</v>
      </c>
      <c r="K1046" s="3"/>
      <c r="L1046" s="3"/>
      <c r="M1046" s="3"/>
      <c r="N1046" s="3"/>
      <c r="O1046" s="3"/>
      <c r="P1046" s="3"/>
      <c r="Q1046" s="3"/>
      <c r="R1046" s="3"/>
      <c r="S1046" s="3"/>
    </row>
    <row r="1047" spans="1:19" ht="16.5" x14ac:dyDescent="0.3">
      <c r="A1047" s="3">
        <v>-8.2434639650731807</v>
      </c>
      <c r="B1047" s="3">
        <v>41.289448709329001</v>
      </c>
      <c r="C1047" s="3"/>
      <c r="D1047" s="12">
        <v>29</v>
      </c>
      <c r="E1047" s="12">
        <v>27</v>
      </c>
      <c r="F1047" s="12">
        <v>33</v>
      </c>
      <c r="G1047" s="12">
        <v>38</v>
      </c>
      <c r="H1047" s="12">
        <v>38</v>
      </c>
      <c r="I1047" s="12">
        <v>42</v>
      </c>
      <c r="J1047" s="12">
        <v>44</v>
      </c>
      <c r="K1047" s="3"/>
      <c r="L1047" s="3"/>
      <c r="M1047" s="3"/>
      <c r="N1047" s="3"/>
      <c r="O1047" s="3"/>
      <c r="P1047" s="3"/>
      <c r="Q1047" s="3"/>
      <c r="R1047" s="3"/>
      <c r="S1047" s="3"/>
    </row>
    <row r="1048" spans="1:19" ht="16.5" x14ac:dyDescent="0.3">
      <c r="A1048" s="3">
        <v>-8.2038141592714204</v>
      </c>
      <c r="B1048" s="3">
        <v>41.358592011986197</v>
      </c>
      <c r="C1048" s="3"/>
      <c r="D1048" s="12">
        <v>17</v>
      </c>
      <c r="E1048" s="12">
        <v>17</v>
      </c>
      <c r="F1048" s="12">
        <v>24</v>
      </c>
      <c r="G1048" s="12">
        <v>26</v>
      </c>
      <c r="H1048" s="12">
        <v>26</v>
      </c>
      <c r="I1048" s="12">
        <v>37</v>
      </c>
      <c r="J1048" s="12">
        <v>42</v>
      </c>
      <c r="K1048" s="3"/>
      <c r="L1048" s="3"/>
      <c r="M1048" s="3"/>
      <c r="N1048" s="3"/>
      <c r="O1048" s="3"/>
      <c r="P1048" s="3"/>
      <c r="Q1048" s="3"/>
      <c r="R1048" s="3"/>
      <c r="S1048" s="3"/>
    </row>
    <row r="1049" spans="1:19" ht="16.5" x14ac:dyDescent="0.3">
      <c r="A1049" s="3"/>
      <c r="B1049" s="3"/>
      <c r="C1049" s="3"/>
      <c r="D1049" s="12"/>
      <c r="E1049" s="12"/>
      <c r="F1049" s="12"/>
      <c r="G1049" s="12"/>
      <c r="H1049" s="12"/>
      <c r="I1049" s="12"/>
      <c r="J1049" s="12"/>
      <c r="K1049" s="3"/>
      <c r="L1049" s="3"/>
      <c r="M1049" s="3"/>
      <c r="N1049" s="3"/>
      <c r="O1049" s="3"/>
      <c r="P1049" s="3"/>
      <c r="Q1049" s="3"/>
      <c r="R1049" s="3"/>
      <c r="S1049" s="3"/>
    </row>
    <row r="1050" spans="1:19" ht="16.5" x14ac:dyDescent="0.3">
      <c r="A1050" s="3">
        <v>-8.1958075371285801</v>
      </c>
      <c r="B1050" s="3">
        <v>40.0199488248237</v>
      </c>
      <c r="C1050" s="3"/>
      <c r="D1050" s="12">
        <v>0</v>
      </c>
      <c r="E1050" s="12">
        <v>0</v>
      </c>
      <c r="F1050" s="12">
        <v>0</v>
      </c>
      <c r="G1050" s="12">
        <v>0</v>
      </c>
      <c r="H1050" s="12">
        <v>0</v>
      </c>
      <c r="I1050" s="12">
        <v>0</v>
      </c>
      <c r="J1050" s="12">
        <v>0</v>
      </c>
      <c r="K1050" s="3"/>
      <c r="L1050" s="3"/>
      <c r="M1050" s="3"/>
      <c r="N1050" s="3"/>
      <c r="O1050" s="3"/>
      <c r="P1050" s="3"/>
      <c r="Q1050" s="3"/>
      <c r="R1050" s="3"/>
      <c r="S1050" s="3"/>
    </row>
    <row r="1051" spans="1:19" ht="16.5" x14ac:dyDescent="0.3">
      <c r="A1051" s="3">
        <v>-8.0490435978853796</v>
      </c>
      <c r="B1051" s="3">
        <v>40.211318186960298</v>
      </c>
      <c r="C1051" s="3"/>
      <c r="D1051" s="12">
        <v>0</v>
      </c>
      <c r="E1051" s="12">
        <v>0</v>
      </c>
      <c r="F1051" s="12">
        <v>0</v>
      </c>
      <c r="G1051" s="12">
        <v>0</v>
      </c>
      <c r="H1051" s="12">
        <v>0</v>
      </c>
      <c r="I1051" s="12">
        <v>0</v>
      </c>
      <c r="J1051" s="12">
        <v>0</v>
      </c>
      <c r="K1051" s="3"/>
      <c r="L1051" s="3"/>
      <c r="M1051" s="3"/>
      <c r="N1051" s="3"/>
      <c r="O1051" s="3"/>
      <c r="P1051" s="3"/>
      <c r="Q1051" s="3"/>
      <c r="R1051" s="3"/>
      <c r="S1051" s="3"/>
    </row>
    <row r="1052" spans="1:19" ht="16.5" x14ac:dyDescent="0.3">
      <c r="A1052" s="3">
        <v>-7.7630048454825697</v>
      </c>
      <c r="B1052" s="3">
        <v>40.011155846474402</v>
      </c>
      <c r="C1052" s="3"/>
      <c r="D1052" s="12">
        <v>0</v>
      </c>
      <c r="E1052" s="12">
        <v>0</v>
      </c>
      <c r="F1052" s="12">
        <v>0</v>
      </c>
      <c r="G1052" s="12">
        <v>0</v>
      </c>
      <c r="H1052" s="12">
        <v>0</v>
      </c>
      <c r="I1052" s="12">
        <v>0</v>
      </c>
      <c r="J1052" s="12">
        <v>0</v>
      </c>
      <c r="K1052" s="3"/>
      <c r="L1052" s="3"/>
      <c r="M1052" s="3"/>
      <c r="N1052" s="3"/>
      <c r="O1052" s="3"/>
      <c r="P1052" s="3"/>
      <c r="Q1052" s="3"/>
      <c r="R1052" s="3"/>
      <c r="S1052" s="3"/>
    </row>
    <row r="1053" spans="1:19" ht="16.5" x14ac:dyDescent="0.3">
      <c r="A1053" s="3">
        <v>-8.1958075371285801</v>
      </c>
      <c r="B1053" s="3">
        <v>40.0199488248237</v>
      </c>
      <c r="C1053" s="3"/>
      <c r="D1053" s="12">
        <v>0</v>
      </c>
      <c r="E1053" s="12">
        <v>0</v>
      </c>
      <c r="F1053" s="12">
        <v>0</v>
      </c>
      <c r="G1053" s="12">
        <v>0</v>
      </c>
      <c r="H1053" s="12">
        <v>0</v>
      </c>
      <c r="I1053" s="12">
        <v>0</v>
      </c>
      <c r="J1053" s="12">
        <v>0</v>
      </c>
      <c r="K1053" s="3"/>
      <c r="L1053" s="3"/>
      <c r="M1053" s="3"/>
      <c r="N1053" s="3"/>
      <c r="O1053" s="3"/>
      <c r="P1053" s="3"/>
      <c r="Q1053" s="3"/>
      <c r="R1053" s="3"/>
      <c r="S1053" s="3"/>
    </row>
    <row r="1054" spans="1:19" ht="16.5" x14ac:dyDescent="0.3">
      <c r="A1054" s="3"/>
      <c r="B1054" s="3"/>
      <c r="C1054" s="3"/>
      <c r="D1054" s="12"/>
      <c r="E1054" s="12"/>
      <c r="F1054" s="12"/>
      <c r="G1054" s="12"/>
      <c r="H1054" s="12"/>
      <c r="I1054" s="12"/>
      <c r="J1054" s="12"/>
      <c r="K1054" s="3"/>
      <c r="L1054" s="3"/>
      <c r="M1054" s="3"/>
      <c r="N1054" s="3"/>
      <c r="O1054" s="3"/>
      <c r="P1054" s="3"/>
      <c r="Q1054" s="3"/>
      <c r="R1054" s="3"/>
      <c r="S1054" s="3"/>
    </row>
    <row r="1055" spans="1:19" ht="16.5" x14ac:dyDescent="0.3">
      <c r="A1055" s="3">
        <v>-8.2692265812622701</v>
      </c>
      <c r="B1055" s="3">
        <v>39.886269194640597</v>
      </c>
      <c r="C1055" s="3"/>
      <c r="D1055" s="12">
        <v>0</v>
      </c>
      <c r="E1055" s="12">
        <v>0</v>
      </c>
      <c r="F1055" s="12">
        <v>0</v>
      </c>
      <c r="G1055" s="12">
        <v>0</v>
      </c>
      <c r="H1055" s="12">
        <v>0</v>
      </c>
      <c r="I1055" s="12">
        <v>0</v>
      </c>
      <c r="J1055" s="12">
        <v>0</v>
      </c>
      <c r="K1055" s="3"/>
      <c r="L1055" s="3"/>
      <c r="M1055" s="3"/>
      <c r="N1055" s="3"/>
      <c r="O1055" s="3"/>
      <c r="P1055" s="3"/>
      <c r="Q1055" s="3"/>
      <c r="R1055" s="3"/>
      <c r="S1055" s="3"/>
    </row>
    <row r="1056" spans="1:19" ht="16.5" x14ac:dyDescent="0.3">
      <c r="A1056" s="3">
        <v>-8.2169157307193696</v>
      </c>
      <c r="B1056" s="3">
        <v>39.938092025596099</v>
      </c>
      <c r="C1056" s="3"/>
      <c r="D1056" s="12">
        <v>0</v>
      </c>
      <c r="E1056" s="12">
        <v>0</v>
      </c>
      <c r="F1056" s="12">
        <v>0</v>
      </c>
      <c r="G1056" s="12">
        <v>0</v>
      </c>
      <c r="H1056" s="12">
        <v>0</v>
      </c>
      <c r="I1056" s="12">
        <v>0</v>
      </c>
      <c r="J1056" s="12">
        <v>0</v>
      </c>
      <c r="K1056" s="3"/>
      <c r="L1056" s="3"/>
      <c r="M1056" s="3"/>
      <c r="N1056" s="3"/>
      <c r="O1056" s="3"/>
      <c r="P1056" s="3"/>
      <c r="Q1056" s="3"/>
      <c r="R1056" s="3"/>
      <c r="S1056" s="3"/>
    </row>
    <row r="1057" spans="1:19" ht="16.5" x14ac:dyDescent="0.3">
      <c r="A1057" s="3">
        <v>-8.1410809826561792</v>
      </c>
      <c r="B1057" s="3">
        <v>39.828618059694698</v>
      </c>
      <c r="C1057" s="3"/>
      <c r="D1057" s="12">
        <v>0</v>
      </c>
      <c r="E1057" s="12">
        <v>0</v>
      </c>
      <c r="F1057" s="12">
        <v>0</v>
      </c>
      <c r="G1057" s="12">
        <v>0</v>
      </c>
      <c r="H1057" s="12">
        <v>0</v>
      </c>
      <c r="I1057" s="12">
        <v>0</v>
      </c>
      <c r="J1057" s="12">
        <v>0</v>
      </c>
      <c r="K1057" s="3"/>
      <c r="L1057" s="3"/>
      <c r="M1057" s="3"/>
      <c r="N1057" s="3"/>
      <c r="O1057" s="3"/>
      <c r="P1057" s="3"/>
      <c r="Q1057" s="3"/>
      <c r="R1057" s="3"/>
      <c r="S1057" s="3"/>
    </row>
    <row r="1058" spans="1:19" ht="16.5" x14ac:dyDescent="0.3">
      <c r="A1058" s="3">
        <v>-8.2692265812622701</v>
      </c>
      <c r="B1058" s="3">
        <v>39.886269194640597</v>
      </c>
      <c r="C1058" s="3"/>
      <c r="D1058" s="12">
        <v>0</v>
      </c>
      <c r="E1058" s="12">
        <v>0</v>
      </c>
      <c r="F1058" s="12">
        <v>0</v>
      </c>
      <c r="G1058" s="12">
        <v>0</v>
      </c>
      <c r="H1058" s="12">
        <v>0</v>
      </c>
      <c r="I1058" s="12">
        <v>0</v>
      </c>
      <c r="J1058" s="12">
        <v>0</v>
      </c>
      <c r="K1058" s="3"/>
      <c r="L1058" s="3"/>
      <c r="M1058" s="3"/>
      <c r="N1058" s="3"/>
      <c r="O1058" s="3"/>
      <c r="P1058" s="3"/>
      <c r="Q1058" s="3"/>
      <c r="R1058" s="3"/>
      <c r="S1058" s="3"/>
    </row>
    <row r="1059" spans="1:19" ht="16.5" x14ac:dyDescent="0.3">
      <c r="A1059" s="3"/>
      <c r="B1059" s="3"/>
      <c r="C1059" s="3"/>
      <c r="D1059" s="12"/>
      <c r="E1059" s="12"/>
      <c r="F1059" s="12"/>
      <c r="G1059" s="12"/>
      <c r="H1059" s="12"/>
      <c r="I1059" s="12"/>
      <c r="J1059" s="12"/>
      <c r="K1059" s="3"/>
      <c r="L1059" s="3"/>
      <c r="M1059" s="3"/>
      <c r="N1059" s="3"/>
      <c r="O1059" s="3"/>
      <c r="P1059" s="3"/>
      <c r="Q1059" s="3"/>
      <c r="R1059" s="3"/>
      <c r="S1059" s="3"/>
    </row>
    <row r="1060" spans="1:19" ht="16.5" x14ac:dyDescent="0.3">
      <c r="A1060" s="3">
        <v>-6.9484209876751901</v>
      </c>
      <c r="B1060" s="3">
        <v>41.346462778864797</v>
      </c>
      <c r="C1060" s="3"/>
      <c r="D1060" s="12">
        <v>0</v>
      </c>
      <c r="E1060" s="12">
        <v>0</v>
      </c>
      <c r="F1060" s="12">
        <v>0</v>
      </c>
      <c r="G1060" s="12">
        <v>0</v>
      </c>
      <c r="H1060" s="12">
        <v>0</v>
      </c>
      <c r="I1060" s="12">
        <v>0</v>
      </c>
      <c r="J1060" s="12">
        <v>0</v>
      </c>
      <c r="K1060" s="3"/>
      <c r="L1060" s="3"/>
      <c r="M1060" s="3"/>
      <c r="N1060" s="3"/>
      <c r="O1060" s="3"/>
      <c r="P1060" s="3"/>
      <c r="Q1060" s="3"/>
      <c r="R1060" s="3"/>
      <c r="S1060" s="3"/>
    </row>
    <row r="1061" spans="1:19" ht="16.5" x14ac:dyDescent="0.3">
      <c r="A1061" s="3">
        <v>-6.96585493377549</v>
      </c>
      <c r="B1061" s="3">
        <v>41.537563048687403</v>
      </c>
      <c r="C1061" s="3"/>
      <c r="D1061" s="12">
        <v>0</v>
      </c>
      <c r="E1061" s="12">
        <v>0</v>
      </c>
      <c r="F1061" s="12">
        <v>3</v>
      </c>
      <c r="G1061" s="12">
        <v>4</v>
      </c>
      <c r="H1061" s="12">
        <v>4</v>
      </c>
      <c r="I1061" s="12">
        <v>0</v>
      </c>
      <c r="J1061" s="12">
        <v>7</v>
      </c>
      <c r="K1061" s="3"/>
      <c r="L1061" s="3"/>
      <c r="M1061" s="3"/>
      <c r="N1061" s="3"/>
      <c r="O1061" s="3"/>
      <c r="P1061" s="3"/>
      <c r="Q1061" s="3"/>
      <c r="R1061" s="3"/>
      <c r="S1061" s="3"/>
    </row>
    <row r="1062" spans="1:19" ht="16.5" x14ac:dyDescent="0.3">
      <c r="A1062" s="3">
        <v>-6.72923364395443</v>
      </c>
      <c r="B1062" s="3">
        <v>41.3108532024007</v>
      </c>
      <c r="C1062" s="3"/>
      <c r="D1062" s="12">
        <v>0</v>
      </c>
      <c r="E1062" s="12">
        <v>0</v>
      </c>
      <c r="F1062" s="12">
        <v>0</v>
      </c>
      <c r="G1062" s="12">
        <v>0</v>
      </c>
      <c r="H1062" s="12">
        <v>0</v>
      </c>
      <c r="I1062" s="12">
        <v>0</v>
      </c>
      <c r="J1062" s="12">
        <v>0</v>
      </c>
      <c r="K1062" s="3"/>
      <c r="L1062" s="3"/>
      <c r="M1062" s="3"/>
      <c r="N1062" s="3"/>
      <c r="O1062" s="3"/>
      <c r="P1062" s="3"/>
      <c r="Q1062" s="3"/>
      <c r="R1062" s="3"/>
      <c r="S1062" s="3"/>
    </row>
    <row r="1063" spans="1:19" ht="16.5" x14ac:dyDescent="0.3">
      <c r="A1063" s="3">
        <v>-6.9484209876751901</v>
      </c>
      <c r="B1063" s="3">
        <v>41.346462778864797</v>
      </c>
      <c r="C1063" s="3"/>
      <c r="D1063" s="12">
        <v>0</v>
      </c>
      <c r="E1063" s="12">
        <v>0</v>
      </c>
      <c r="F1063" s="12">
        <v>0</v>
      </c>
      <c r="G1063" s="12">
        <v>0</v>
      </c>
      <c r="H1063" s="12">
        <v>0</v>
      </c>
      <c r="I1063" s="12">
        <v>0</v>
      </c>
      <c r="J1063" s="12">
        <v>0</v>
      </c>
      <c r="K1063" s="3"/>
      <c r="L1063" s="3"/>
      <c r="M1063" s="3"/>
      <c r="N1063" s="3"/>
      <c r="O1063" s="3"/>
      <c r="P1063" s="3"/>
      <c r="Q1063" s="3"/>
      <c r="R1063" s="3"/>
      <c r="S1063" s="3"/>
    </row>
    <row r="1064" spans="1:19" ht="16.5" x14ac:dyDescent="0.3">
      <c r="A1064" s="3"/>
      <c r="B1064" s="3"/>
      <c r="C1064" s="3"/>
      <c r="D1064" s="12"/>
      <c r="E1064" s="12"/>
      <c r="F1064" s="12"/>
      <c r="G1064" s="12"/>
      <c r="H1064" s="12"/>
      <c r="I1064" s="12"/>
      <c r="J1064" s="12"/>
      <c r="K1064" s="3"/>
      <c r="L1064" s="3"/>
      <c r="M1064" s="3"/>
      <c r="N1064" s="3"/>
      <c r="O1064" s="3"/>
      <c r="P1064" s="3"/>
      <c r="Q1064" s="3"/>
      <c r="R1064" s="3"/>
      <c r="S1064" s="3"/>
    </row>
    <row r="1065" spans="1:19" ht="16.5" x14ac:dyDescent="0.3">
      <c r="A1065" s="3">
        <v>-8.5772812293910494</v>
      </c>
      <c r="B1065" s="3">
        <v>41.761526014748</v>
      </c>
      <c r="C1065" s="3"/>
      <c r="D1065" s="12">
        <v>0</v>
      </c>
      <c r="E1065" s="12">
        <v>0</v>
      </c>
      <c r="F1065" s="12">
        <v>5</v>
      </c>
      <c r="G1065" s="12">
        <v>5</v>
      </c>
      <c r="H1065" s="12">
        <v>5</v>
      </c>
      <c r="I1065" s="12">
        <v>3</v>
      </c>
      <c r="J1065" s="12">
        <v>5</v>
      </c>
      <c r="K1065" s="3"/>
      <c r="L1065" s="3"/>
      <c r="M1065" s="3"/>
      <c r="N1065" s="3"/>
      <c r="O1065" s="3"/>
      <c r="P1065" s="3"/>
      <c r="Q1065" s="3"/>
      <c r="R1065" s="3"/>
      <c r="S1065" s="3"/>
    </row>
    <row r="1066" spans="1:19" ht="16.5" x14ac:dyDescent="0.3">
      <c r="A1066" s="3">
        <v>-8.6087354819872193</v>
      </c>
      <c r="B1066" s="3">
        <v>41.544417668453796</v>
      </c>
      <c r="C1066" s="3"/>
      <c r="D1066" s="12">
        <v>3</v>
      </c>
      <c r="E1066" s="12">
        <v>3</v>
      </c>
      <c r="F1066" s="12">
        <v>15</v>
      </c>
      <c r="G1066" s="12">
        <v>20</v>
      </c>
      <c r="H1066" s="12">
        <v>20</v>
      </c>
      <c r="I1066" s="12">
        <v>29</v>
      </c>
      <c r="J1066" s="12">
        <v>35</v>
      </c>
      <c r="K1066" s="3"/>
      <c r="L1066" s="3"/>
      <c r="M1066" s="3"/>
      <c r="N1066" s="3"/>
      <c r="O1066" s="3"/>
      <c r="P1066" s="3"/>
      <c r="Q1066" s="3"/>
      <c r="R1066" s="3"/>
      <c r="S1066" s="3"/>
    </row>
    <row r="1067" spans="1:19" ht="16.5" x14ac:dyDescent="0.3">
      <c r="A1067" s="3">
        <v>-8.8165199239871193</v>
      </c>
      <c r="B1067" s="3">
        <v>41.703881812905301</v>
      </c>
      <c r="C1067" s="3"/>
      <c r="D1067" s="12">
        <v>7</v>
      </c>
      <c r="E1067" s="12">
        <v>7</v>
      </c>
      <c r="F1067" s="12">
        <v>19</v>
      </c>
      <c r="G1067" s="12">
        <v>19</v>
      </c>
      <c r="H1067" s="12">
        <v>24</v>
      </c>
      <c r="I1067" s="12">
        <v>33</v>
      </c>
      <c r="J1067" s="12">
        <v>36</v>
      </c>
      <c r="K1067" s="3"/>
      <c r="L1067" s="3"/>
      <c r="M1067" s="3"/>
      <c r="N1067" s="3"/>
      <c r="O1067" s="3"/>
      <c r="P1067" s="3"/>
      <c r="Q1067" s="3"/>
      <c r="R1067" s="3"/>
      <c r="S1067" s="3"/>
    </row>
    <row r="1068" spans="1:19" ht="16.5" x14ac:dyDescent="0.3">
      <c r="A1068" s="3">
        <v>-8.5772812293910494</v>
      </c>
      <c r="B1068" s="3">
        <v>41.761526014748</v>
      </c>
      <c r="C1068" s="3"/>
      <c r="D1068" s="12">
        <v>0</v>
      </c>
      <c r="E1068" s="12">
        <v>0</v>
      </c>
      <c r="F1068" s="12">
        <v>5</v>
      </c>
      <c r="G1068" s="12">
        <v>5</v>
      </c>
      <c r="H1068" s="12">
        <v>5</v>
      </c>
      <c r="I1068" s="12">
        <v>3</v>
      </c>
      <c r="J1068" s="12">
        <v>5</v>
      </c>
      <c r="K1068" s="3"/>
      <c r="L1068" s="3"/>
      <c r="M1068" s="3"/>
      <c r="N1068" s="3"/>
      <c r="O1068" s="3"/>
      <c r="P1068" s="3"/>
      <c r="Q1068" s="3"/>
      <c r="R1068" s="3"/>
      <c r="S1068" s="3"/>
    </row>
    <row r="1069" spans="1:19" ht="16.5" x14ac:dyDescent="0.3">
      <c r="A1069" s="3"/>
      <c r="B1069" s="3"/>
      <c r="C1069" s="3"/>
      <c r="D1069" s="12"/>
      <c r="E1069" s="12"/>
      <c r="F1069" s="12"/>
      <c r="G1069" s="12"/>
      <c r="H1069" s="12"/>
      <c r="I1069" s="12"/>
      <c r="J1069" s="12"/>
      <c r="K1069" s="3"/>
      <c r="L1069" s="3"/>
      <c r="M1069" s="3"/>
      <c r="N1069" s="3"/>
      <c r="O1069" s="3"/>
      <c r="P1069" s="3"/>
      <c r="Q1069" s="3"/>
      <c r="R1069" s="3"/>
      <c r="S1069" s="3"/>
    </row>
    <row r="1070" spans="1:19" ht="16.5" x14ac:dyDescent="0.3">
      <c r="A1070" s="3">
        <v>-8.7732295612827293</v>
      </c>
      <c r="B1070" s="3">
        <v>41.541807896693598</v>
      </c>
      <c r="C1070" s="3"/>
      <c r="D1070" s="12">
        <v>0</v>
      </c>
      <c r="E1070" s="12">
        <v>0</v>
      </c>
      <c r="F1070" s="12">
        <v>5</v>
      </c>
      <c r="G1070" s="12">
        <v>5</v>
      </c>
      <c r="H1070" s="12">
        <v>7</v>
      </c>
      <c r="I1070" s="12">
        <v>8</v>
      </c>
      <c r="J1070" s="12">
        <v>8</v>
      </c>
      <c r="K1070" s="3"/>
      <c r="L1070" s="3"/>
      <c r="M1070" s="3"/>
      <c r="N1070" s="3"/>
      <c r="O1070" s="3"/>
      <c r="P1070" s="3"/>
      <c r="Q1070" s="3"/>
      <c r="R1070" s="3"/>
      <c r="S1070" s="3"/>
    </row>
    <row r="1071" spans="1:19" ht="16.5" x14ac:dyDescent="0.3">
      <c r="A1071" s="3">
        <v>-8.6087354819872193</v>
      </c>
      <c r="B1071" s="3">
        <v>41.544417668453796</v>
      </c>
      <c r="C1071" s="3"/>
      <c r="D1071" s="12">
        <v>3</v>
      </c>
      <c r="E1071" s="12">
        <v>3</v>
      </c>
      <c r="F1071" s="12">
        <v>15</v>
      </c>
      <c r="G1071" s="12">
        <v>20</v>
      </c>
      <c r="H1071" s="12">
        <v>20</v>
      </c>
      <c r="I1071" s="12">
        <v>29</v>
      </c>
      <c r="J1071" s="12">
        <v>35</v>
      </c>
      <c r="K1071" s="3"/>
      <c r="L1071" s="3"/>
      <c r="M1071" s="3"/>
      <c r="N1071" s="3"/>
      <c r="O1071" s="3"/>
      <c r="P1071" s="3"/>
      <c r="Q1071" s="3"/>
      <c r="R1071" s="3"/>
      <c r="S1071" s="3"/>
    </row>
    <row r="1072" spans="1:19" ht="16.5" x14ac:dyDescent="0.3">
      <c r="A1072" s="3">
        <v>-8.7417108663827499</v>
      </c>
      <c r="B1072" s="3">
        <v>41.385552798280102</v>
      </c>
      <c r="C1072" s="3"/>
      <c r="D1072" s="12">
        <v>0</v>
      </c>
      <c r="E1072" s="12">
        <v>0</v>
      </c>
      <c r="F1072" s="12">
        <v>13</v>
      </c>
      <c r="G1072" s="12">
        <v>15</v>
      </c>
      <c r="H1072" s="12">
        <v>15</v>
      </c>
      <c r="I1072" s="12">
        <v>16</v>
      </c>
      <c r="J1072" s="12">
        <v>24</v>
      </c>
      <c r="K1072" s="3"/>
      <c r="L1072" s="3"/>
      <c r="M1072" s="3"/>
      <c r="N1072" s="3"/>
      <c r="O1072" s="3"/>
      <c r="P1072" s="3"/>
      <c r="Q1072" s="3"/>
      <c r="R1072" s="3"/>
      <c r="S1072" s="3"/>
    </row>
    <row r="1073" spans="1:19" ht="16.5" x14ac:dyDescent="0.3">
      <c r="A1073" s="3">
        <v>-8.7732295612827293</v>
      </c>
      <c r="B1073" s="3">
        <v>41.541807896693598</v>
      </c>
      <c r="C1073" s="3"/>
      <c r="D1073" s="12">
        <v>0</v>
      </c>
      <c r="E1073" s="12">
        <v>0</v>
      </c>
      <c r="F1073" s="12">
        <v>5</v>
      </c>
      <c r="G1073" s="12">
        <v>5</v>
      </c>
      <c r="H1073" s="12">
        <v>7</v>
      </c>
      <c r="I1073" s="12">
        <v>8</v>
      </c>
      <c r="J1073" s="12">
        <v>8</v>
      </c>
      <c r="K1073" s="3"/>
      <c r="L1073" s="3"/>
      <c r="M1073" s="3"/>
      <c r="N1073" s="3"/>
      <c r="O1073" s="3"/>
      <c r="P1073" s="3"/>
      <c r="Q1073" s="3"/>
      <c r="R1073" s="3"/>
      <c r="S1073" s="3"/>
    </row>
    <row r="1074" spans="1:19" ht="16.5" x14ac:dyDescent="0.3">
      <c r="A1074" s="3"/>
      <c r="B1074" s="3"/>
      <c r="C1074" s="3"/>
      <c r="D1074" s="12"/>
      <c r="E1074" s="12"/>
      <c r="F1074" s="12"/>
      <c r="G1074" s="12"/>
      <c r="H1074" s="12"/>
      <c r="I1074" s="12"/>
      <c r="J1074" s="12"/>
      <c r="K1074" s="3"/>
      <c r="L1074" s="3"/>
      <c r="M1074" s="3"/>
      <c r="N1074" s="3"/>
      <c r="O1074" s="3"/>
      <c r="P1074" s="3"/>
      <c r="Q1074" s="3"/>
      <c r="R1074" s="3"/>
      <c r="S1074" s="3"/>
    </row>
    <row r="1075" spans="1:19" ht="16.5" x14ac:dyDescent="0.3">
      <c r="A1075" s="3">
        <v>-8.6303688393640599</v>
      </c>
      <c r="B1075" s="3">
        <v>41.188956619709003</v>
      </c>
      <c r="C1075" s="3"/>
      <c r="D1075" s="12">
        <v>54</v>
      </c>
      <c r="E1075" s="12">
        <v>56</v>
      </c>
      <c r="F1075" s="12">
        <v>81</v>
      </c>
      <c r="G1075" s="12">
        <v>107</v>
      </c>
      <c r="H1075" s="12">
        <v>189</v>
      </c>
      <c r="I1075" s="12">
        <v>254</v>
      </c>
      <c r="J1075" s="12">
        <v>295</v>
      </c>
      <c r="K1075" s="3"/>
      <c r="L1075" s="3"/>
      <c r="M1075" s="3"/>
      <c r="N1075" s="3"/>
      <c r="O1075" s="3"/>
      <c r="P1075" s="3"/>
      <c r="Q1075" s="3"/>
      <c r="R1075" s="3"/>
      <c r="S1075" s="3"/>
    </row>
    <row r="1076" spans="1:19" ht="16.5" x14ac:dyDescent="0.3">
      <c r="A1076" s="3">
        <v>-8.5961186870296906</v>
      </c>
      <c r="B1076" s="3">
        <v>41.151712666777698</v>
      </c>
      <c r="C1076" s="3"/>
      <c r="D1076" s="12">
        <v>126</v>
      </c>
      <c r="E1076" s="12">
        <v>137</v>
      </c>
      <c r="F1076" s="12">
        <v>259</v>
      </c>
      <c r="G1076" s="12">
        <v>317</v>
      </c>
      <c r="H1076" s="12">
        <v>343</v>
      </c>
      <c r="I1076" s="12">
        <v>417</v>
      </c>
      <c r="J1076" s="12">
        <v>941</v>
      </c>
      <c r="K1076" s="3"/>
      <c r="L1076" s="3"/>
      <c r="M1076" s="3"/>
      <c r="N1076" s="3"/>
      <c r="O1076" s="3"/>
      <c r="P1076" s="3"/>
      <c r="Q1076" s="3"/>
      <c r="R1076" s="3"/>
      <c r="S1076" s="3"/>
    </row>
    <row r="1077" spans="1:19" ht="16.5" x14ac:dyDescent="0.3">
      <c r="A1077" s="3">
        <v>-8.6111049129904007</v>
      </c>
      <c r="B1077" s="3">
        <v>41.107184289019202</v>
      </c>
      <c r="C1077" s="3"/>
      <c r="D1077" s="12">
        <v>68</v>
      </c>
      <c r="E1077" s="12">
        <v>83</v>
      </c>
      <c r="F1077" s="12">
        <v>163</v>
      </c>
      <c r="G1077" s="12">
        <v>262</v>
      </c>
      <c r="H1077" s="12">
        <v>262</v>
      </c>
      <c r="I1077" s="12">
        <v>351</v>
      </c>
      <c r="J1077" s="12">
        <v>344</v>
      </c>
      <c r="K1077" s="3"/>
      <c r="L1077" s="3"/>
      <c r="M1077" s="3"/>
      <c r="N1077" s="3"/>
      <c r="O1077" s="3"/>
      <c r="P1077" s="3"/>
      <c r="Q1077" s="3"/>
      <c r="R1077" s="3"/>
      <c r="S1077" s="3"/>
    </row>
    <row r="1078" spans="1:19" ht="16.5" x14ac:dyDescent="0.3">
      <c r="A1078" s="3">
        <v>-8.6303688393640599</v>
      </c>
      <c r="B1078" s="3">
        <v>41.188956619709003</v>
      </c>
      <c r="C1078" s="3"/>
      <c r="D1078" s="12">
        <v>54</v>
      </c>
      <c r="E1078" s="12">
        <v>56</v>
      </c>
      <c r="F1078" s="12">
        <v>81</v>
      </c>
      <c r="G1078" s="12">
        <v>107</v>
      </c>
      <c r="H1078" s="12">
        <v>189</v>
      </c>
      <c r="I1078" s="12">
        <v>254</v>
      </c>
      <c r="J1078" s="12">
        <v>295</v>
      </c>
      <c r="K1078" s="3"/>
      <c r="L1078" s="3"/>
      <c r="M1078" s="3"/>
      <c r="N1078" s="3"/>
      <c r="O1078" s="3"/>
      <c r="P1078" s="3"/>
      <c r="Q1078" s="3"/>
      <c r="R1078" s="3"/>
      <c r="S1078" s="3"/>
    </row>
    <row r="1079" spans="1:19" ht="16.5" x14ac:dyDescent="0.3">
      <c r="A1079" s="3"/>
      <c r="B1079" s="3"/>
      <c r="C1079" s="3"/>
      <c r="D1079" s="12"/>
      <c r="E1079" s="12"/>
      <c r="F1079" s="12"/>
      <c r="G1079" s="12"/>
      <c r="H1079" s="12"/>
      <c r="I1079" s="12"/>
      <c r="J1079" s="12"/>
      <c r="K1079" s="3"/>
      <c r="L1079" s="3"/>
      <c r="M1079" s="3"/>
      <c r="N1079" s="3"/>
      <c r="O1079" s="3"/>
      <c r="P1079" s="3"/>
      <c r="Q1079" s="3"/>
      <c r="R1079" s="3"/>
      <c r="S1079" s="3"/>
    </row>
    <row r="1080" spans="1:19" ht="16.5" x14ac:dyDescent="0.3">
      <c r="A1080" s="3">
        <v>-7.5541939539247398</v>
      </c>
      <c r="B1080" s="3">
        <v>40.606377468710399</v>
      </c>
      <c r="C1080" s="3"/>
      <c r="D1080" s="12">
        <v>0</v>
      </c>
      <c r="E1080" s="12">
        <v>0</v>
      </c>
      <c r="F1080" s="12">
        <v>0</v>
      </c>
      <c r="G1080" s="12">
        <v>0</v>
      </c>
      <c r="H1080" s="12">
        <v>0</v>
      </c>
      <c r="I1080" s="12">
        <v>0</v>
      </c>
      <c r="J1080" s="12">
        <v>0</v>
      </c>
      <c r="K1080" s="3"/>
      <c r="L1080" s="3"/>
      <c r="M1080" s="3"/>
      <c r="N1080" s="3"/>
      <c r="O1080" s="3"/>
      <c r="P1080" s="3"/>
      <c r="Q1080" s="3"/>
      <c r="R1080" s="3"/>
      <c r="S1080" s="3"/>
    </row>
    <row r="1081" spans="1:19" ht="16.5" x14ac:dyDescent="0.3">
      <c r="A1081" s="3">
        <v>-7.7554065205642297</v>
      </c>
      <c r="B1081" s="3">
        <v>40.606816903602898</v>
      </c>
      <c r="C1081" s="3"/>
      <c r="D1081" s="12">
        <v>0</v>
      </c>
      <c r="E1081" s="12">
        <v>0</v>
      </c>
      <c r="F1081" s="12">
        <v>0</v>
      </c>
      <c r="G1081" s="12">
        <v>0</v>
      </c>
      <c r="H1081" s="12">
        <v>0</v>
      </c>
      <c r="I1081" s="12">
        <v>0</v>
      </c>
      <c r="J1081" s="12">
        <v>0</v>
      </c>
      <c r="K1081" s="3"/>
      <c r="L1081" s="3"/>
      <c r="M1081" s="3"/>
      <c r="N1081" s="3"/>
      <c r="O1081" s="3"/>
      <c r="P1081" s="3"/>
      <c r="Q1081" s="3"/>
      <c r="R1081" s="3"/>
      <c r="S1081" s="3"/>
    </row>
    <row r="1082" spans="1:19" ht="16.5" x14ac:dyDescent="0.3">
      <c r="A1082" s="3">
        <v>-7.7072282238736998</v>
      </c>
      <c r="B1082" s="3">
        <v>40.675092122079398</v>
      </c>
      <c r="C1082" s="3"/>
      <c r="D1082" s="12">
        <v>0</v>
      </c>
      <c r="E1082" s="12">
        <v>0</v>
      </c>
      <c r="F1082" s="12">
        <v>0</v>
      </c>
      <c r="G1082" s="12">
        <v>0</v>
      </c>
      <c r="H1082" s="12">
        <v>0</v>
      </c>
      <c r="I1082" s="12">
        <v>0</v>
      </c>
      <c r="J1082" s="12">
        <v>0</v>
      </c>
      <c r="K1082" s="3"/>
      <c r="L1082" s="3"/>
      <c r="M1082" s="3"/>
      <c r="N1082" s="3"/>
      <c r="O1082" s="3"/>
      <c r="P1082" s="3"/>
      <c r="Q1082" s="3"/>
      <c r="R1082" s="3"/>
      <c r="S1082" s="3"/>
    </row>
    <row r="1083" spans="1:19" ht="16.5" x14ac:dyDescent="0.3">
      <c r="A1083" s="3">
        <v>-7.5541939539247398</v>
      </c>
      <c r="B1083" s="3">
        <v>40.606377468710399</v>
      </c>
      <c r="C1083" s="3"/>
      <c r="D1083" s="12">
        <v>0</v>
      </c>
      <c r="E1083" s="12">
        <v>0</v>
      </c>
      <c r="F1083" s="12">
        <v>0</v>
      </c>
      <c r="G1083" s="12">
        <v>0</v>
      </c>
      <c r="H1083" s="12">
        <v>0</v>
      </c>
      <c r="I1083" s="12">
        <v>0</v>
      </c>
      <c r="J1083" s="12">
        <v>0</v>
      </c>
      <c r="K1083" s="3"/>
      <c r="L1083" s="3"/>
      <c r="M1083" s="3"/>
      <c r="N1083" s="3"/>
      <c r="O1083" s="3"/>
      <c r="P1083" s="3"/>
      <c r="Q1083" s="3"/>
      <c r="R1083" s="3"/>
      <c r="S1083" s="3"/>
    </row>
    <row r="1084" spans="1:19" ht="16.5" x14ac:dyDescent="0.3">
      <c r="A1084" s="3"/>
      <c r="B1084" s="3"/>
      <c r="C1084" s="3"/>
      <c r="D1084" s="12"/>
      <c r="E1084" s="12"/>
      <c r="F1084" s="12"/>
      <c r="G1084" s="12"/>
      <c r="H1084" s="12"/>
      <c r="I1084" s="12"/>
      <c r="J1084" s="12"/>
      <c r="K1084" s="3"/>
      <c r="L1084" s="3"/>
      <c r="M1084" s="3"/>
      <c r="N1084" s="3"/>
      <c r="O1084" s="3"/>
      <c r="P1084" s="3"/>
      <c r="Q1084" s="3"/>
      <c r="R1084" s="3"/>
      <c r="S1084" s="3"/>
    </row>
    <row r="1085" spans="1:19" ht="16.5" x14ac:dyDescent="0.3">
      <c r="A1085" s="3">
        <v>-7.5542710599354503</v>
      </c>
      <c r="B1085" s="3">
        <v>40.816618572986499</v>
      </c>
      <c r="C1085" s="3"/>
      <c r="D1085" s="12">
        <v>0</v>
      </c>
      <c r="E1085" s="12">
        <v>0</v>
      </c>
      <c r="F1085" s="12">
        <v>0</v>
      </c>
      <c r="G1085" s="12">
        <v>0</v>
      </c>
      <c r="H1085" s="12">
        <v>0</v>
      </c>
      <c r="I1085" s="12">
        <v>0</v>
      </c>
      <c r="J1085" s="12">
        <v>0</v>
      </c>
      <c r="K1085" s="3"/>
      <c r="L1085" s="3"/>
      <c r="M1085" s="3"/>
      <c r="N1085" s="3"/>
      <c r="O1085" s="3"/>
      <c r="P1085" s="3"/>
      <c r="Q1085" s="3"/>
      <c r="R1085" s="3"/>
      <c r="S1085" s="3"/>
    </row>
    <row r="1086" spans="1:19" ht="16.5" x14ac:dyDescent="0.3">
      <c r="A1086" s="3">
        <v>-7.5541939539247398</v>
      </c>
      <c r="B1086" s="3">
        <v>40.606377468710399</v>
      </c>
      <c r="C1086" s="3"/>
      <c r="D1086" s="12">
        <v>0</v>
      </c>
      <c r="E1086" s="12">
        <v>0</v>
      </c>
      <c r="F1086" s="12">
        <v>0</v>
      </c>
      <c r="G1086" s="12">
        <v>0</v>
      </c>
      <c r="H1086" s="12">
        <v>0</v>
      </c>
      <c r="I1086" s="12">
        <v>0</v>
      </c>
      <c r="J1086" s="12">
        <v>0</v>
      </c>
      <c r="K1086" s="3"/>
      <c r="L1086" s="3"/>
      <c r="M1086" s="3"/>
      <c r="N1086" s="3"/>
      <c r="O1086" s="3"/>
      <c r="P1086" s="3"/>
      <c r="Q1086" s="3"/>
      <c r="R1086" s="3"/>
      <c r="S1086" s="3"/>
    </row>
    <row r="1087" spans="1:19" ht="16.5" x14ac:dyDescent="0.3">
      <c r="A1087" s="3">
        <v>-7.7072282238736998</v>
      </c>
      <c r="B1087" s="3">
        <v>40.675092122079398</v>
      </c>
      <c r="C1087" s="3"/>
      <c r="D1087" s="12">
        <v>0</v>
      </c>
      <c r="E1087" s="12">
        <v>0</v>
      </c>
      <c r="F1087" s="12">
        <v>0</v>
      </c>
      <c r="G1087" s="12">
        <v>0</v>
      </c>
      <c r="H1087" s="12">
        <v>0</v>
      </c>
      <c r="I1087" s="12">
        <v>0</v>
      </c>
      <c r="J1087" s="12">
        <v>0</v>
      </c>
      <c r="K1087" s="3"/>
      <c r="L1087" s="3"/>
      <c r="M1087" s="3"/>
      <c r="N1087" s="3"/>
      <c r="O1087" s="3"/>
      <c r="P1087" s="3"/>
      <c r="Q1087" s="3"/>
      <c r="R1087" s="3"/>
      <c r="S1087" s="3"/>
    </row>
    <row r="1088" spans="1:19" ht="16.5" x14ac:dyDescent="0.3">
      <c r="A1088" s="3">
        <v>-7.5542710599354503</v>
      </c>
      <c r="B1088" s="3">
        <v>40.816618572986499</v>
      </c>
      <c r="C1088" s="3"/>
      <c r="D1088" s="12">
        <v>0</v>
      </c>
      <c r="E1088" s="12">
        <v>0</v>
      </c>
      <c r="F1088" s="12">
        <v>0</v>
      </c>
      <c r="G1088" s="12">
        <v>0</v>
      </c>
      <c r="H1088" s="12">
        <v>0</v>
      </c>
      <c r="I1088" s="12">
        <v>0</v>
      </c>
      <c r="J1088" s="12">
        <v>0</v>
      </c>
      <c r="K1088" s="3"/>
      <c r="L1088" s="3"/>
      <c r="M1088" s="3"/>
      <c r="N1088" s="3"/>
      <c r="O1088" s="3"/>
      <c r="P1088" s="3"/>
      <c r="Q1088" s="3"/>
      <c r="R1088" s="3"/>
      <c r="S1088" s="3"/>
    </row>
    <row r="1089" spans="1:19" ht="16.5" x14ac:dyDescent="0.3">
      <c r="A1089" s="3"/>
      <c r="B1089" s="3"/>
      <c r="C1089" s="3"/>
      <c r="D1089" s="12"/>
      <c r="E1089" s="12"/>
      <c r="F1089" s="12"/>
      <c r="G1089" s="12"/>
      <c r="H1089" s="12"/>
      <c r="I1089" s="12"/>
      <c r="J1089" s="12"/>
      <c r="K1089" s="3"/>
      <c r="L1089" s="3"/>
      <c r="M1089" s="3"/>
      <c r="N1089" s="3"/>
      <c r="O1089" s="3"/>
      <c r="P1089" s="3"/>
      <c r="Q1089" s="3"/>
      <c r="R1089" s="3"/>
      <c r="S1089" s="3"/>
    </row>
    <row r="1090" spans="1:19" ht="16.5" x14ac:dyDescent="0.3">
      <c r="A1090" s="3">
        <v>-7.7592368333749704</v>
      </c>
      <c r="B1090" s="3">
        <v>40.112986255667799</v>
      </c>
      <c r="C1090" s="3"/>
      <c r="D1090" s="12">
        <v>0</v>
      </c>
      <c r="E1090" s="12">
        <v>0</v>
      </c>
      <c r="F1090" s="12">
        <v>0</v>
      </c>
      <c r="G1090" s="12">
        <v>0</v>
      </c>
      <c r="H1090" s="12">
        <v>0</v>
      </c>
      <c r="I1090" s="12">
        <v>0</v>
      </c>
      <c r="J1090" s="12">
        <v>0</v>
      </c>
      <c r="K1090" s="3"/>
      <c r="L1090" s="3"/>
      <c r="M1090" s="3"/>
      <c r="N1090" s="3"/>
      <c r="O1090" s="3"/>
      <c r="P1090" s="3"/>
      <c r="Q1090" s="3"/>
      <c r="R1090" s="3"/>
      <c r="S1090" s="3"/>
    </row>
    <row r="1091" spans="1:19" ht="16.5" x14ac:dyDescent="0.3">
      <c r="A1091" s="3">
        <v>-7.8490221327340697</v>
      </c>
      <c r="B1091" s="3">
        <v>40.355132586470901</v>
      </c>
      <c r="C1091" s="3"/>
      <c r="D1091" s="12">
        <v>0</v>
      </c>
      <c r="E1091" s="12">
        <v>0</v>
      </c>
      <c r="F1091" s="12">
        <v>0</v>
      </c>
      <c r="G1091" s="12">
        <v>0</v>
      </c>
      <c r="H1091" s="12">
        <v>0</v>
      </c>
      <c r="I1091" s="12">
        <v>0</v>
      </c>
      <c r="J1091" s="12">
        <v>0</v>
      </c>
      <c r="K1091" s="3"/>
      <c r="L1091" s="3"/>
      <c r="M1091" s="3"/>
      <c r="N1091" s="3"/>
      <c r="O1091" s="3"/>
      <c r="P1091" s="3"/>
      <c r="Q1091" s="3"/>
      <c r="R1091" s="3"/>
      <c r="S1091" s="3"/>
    </row>
    <row r="1092" spans="1:19" ht="16.5" x14ac:dyDescent="0.3">
      <c r="A1092" s="3">
        <v>-7.6862157870688002</v>
      </c>
      <c r="B1092" s="3">
        <v>40.399317421940303</v>
      </c>
      <c r="C1092" s="3"/>
      <c r="D1092" s="12">
        <v>0</v>
      </c>
      <c r="E1092" s="12">
        <v>0</v>
      </c>
      <c r="F1092" s="12">
        <v>0</v>
      </c>
      <c r="G1092" s="12">
        <v>0</v>
      </c>
      <c r="H1092" s="12">
        <v>0</v>
      </c>
      <c r="I1092" s="12">
        <v>0</v>
      </c>
      <c r="J1092" s="12">
        <v>4</v>
      </c>
      <c r="K1092" s="3"/>
      <c r="L1092" s="3"/>
      <c r="M1092" s="3"/>
      <c r="N1092" s="3"/>
      <c r="O1092" s="3"/>
      <c r="P1092" s="3"/>
      <c r="Q1092" s="3"/>
      <c r="R1092" s="3"/>
      <c r="S1092" s="3"/>
    </row>
    <row r="1093" spans="1:19" ht="16.5" x14ac:dyDescent="0.3">
      <c r="A1093" s="3">
        <v>-7.7592368333749704</v>
      </c>
      <c r="B1093" s="3">
        <v>40.112986255667799</v>
      </c>
      <c r="C1093" s="3"/>
      <c r="D1093" s="12">
        <v>0</v>
      </c>
      <c r="E1093" s="12">
        <v>0</v>
      </c>
      <c r="F1093" s="12">
        <v>0</v>
      </c>
      <c r="G1093" s="12">
        <v>0</v>
      </c>
      <c r="H1093" s="12">
        <v>0</v>
      </c>
      <c r="I1093" s="12">
        <v>0</v>
      </c>
      <c r="J1093" s="12">
        <v>0</v>
      </c>
      <c r="K1093" s="3"/>
      <c r="L1093" s="3"/>
      <c r="M1093" s="3"/>
      <c r="N1093" s="3"/>
      <c r="O1093" s="3"/>
      <c r="P1093" s="3"/>
      <c r="Q1093" s="3"/>
      <c r="R1093" s="3"/>
      <c r="S1093" s="3"/>
    </row>
    <row r="1094" spans="1:19" ht="16.5" x14ac:dyDescent="0.3">
      <c r="A1094" s="3"/>
      <c r="B1094" s="3"/>
      <c r="C1094" s="3"/>
      <c r="D1094" s="12"/>
      <c r="E1094" s="12"/>
      <c r="F1094" s="12"/>
      <c r="G1094" s="12"/>
      <c r="H1094" s="12"/>
      <c r="I1094" s="12"/>
      <c r="J1094" s="12"/>
      <c r="K1094" s="3"/>
      <c r="L1094" s="3"/>
      <c r="M1094" s="3"/>
      <c r="N1094" s="3"/>
      <c r="O1094" s="3"/>
      <c r="P1094" s="3"/>
      <c r="Q1094" s="3"/>
      <c r="R1094" s="3"/>
      <c r="S1094" s="3"/>
    </row>
    <row r="1095" spans="1:19" ht="16.5" x14ac:dyDescent="0.3">
      <c r="A1095" s="3">
        <v>-8.0490435978853796</v>
      </c>
      <c r="B1095" s="3">
        <v>40.211318186960298</v>
      </c>
      <c r="C1095" s="3"/>
      <c r="D1095" s="12">
        <v>0</v>
      </c>
      <c r="E1095" s="12">
        <v>0</v>
      </c>
      <c r="F1095" s="12">
        <v>0</v>
      </c>
      <c r="G1095" s="12">
        <v>0</v>
      </c>
      <c r="H1095" s="12">
        <v>0</v>
      </c>
      <c r="I1095" s="12">
        <v>0</v>
      </c>
      <c r="J1095" s="12">
        <v>0</v>
      </c>
      <c r="K1095" s="3"/>
      <c r="L1095" s="3"/>
      <c r="M1095" s="3"/>
      <c r="N1095" s="3"/>
      <c r="O1095" s="3"/>
      <c r="P1095" s="3"/>
      <c r="Q1095" s="3"/>
      <c r="R1095" s="3"/>
      <c r="S1095" s="3"/>
    </row>
    <row r="1096" spans="1:19" ht="16.5" x14ac:dyDescent="0.3">
      <c r="A1096" s="3">
        <v>-7.8490221327340697</v>
      </c>
      <c r="B1096" s="3">
        <v>40.355132586470901</v>
      </c>
      <c r="C1096" s="3"/>
      <c r="D1096" s="12">
        <v>0</v>
      </c>
      <c r="E1096" s="12">
        <v>0</v>
      </c>
      <c r="F1096" s="12">
        <v>0</v>
      </c>
      <c r="G1096" s="12">
        <v>0</v>
      </c>
      <c r="H1096" s="12">
        <v>0</v>
      </c>
      <c r="I1096" s="12">
        <v>0</v>
      </c>
      <c r="J1096" s="12">
        <v>0</v>
      </c>
      <c r="K1096" s="3"/>
      <c r="L1096" s="3"/>
      <c r="M1096" s="3"/>
      <c r="N1096" s="3"/>
      <c r="O1096" s="3"/>
      <c r="P1096" s="3"/>
      <c r="Q1096" s="3"/>
      <c r="R1096" s="3"/>
      <c r="S1096" s="3"/>
    </row>
    <row r="1097" spans="1:19" ht="16.5" x14ac:dyDescent="0.3">
      <c r="A1097" s="3">
        <v>-7.7592368333749704</v>
      </c>
      <c r="B1097" s="3">
        <v>40.112986255667799</v>
      </c>
      <c r="C1097" s="3"/>
      <c r="D1097" s="12">
        <v>0</v>
      </c>
      <c r="E1097" s="12">
        <v>0</v>
      </c>
      <c r="F1097" s="12">
        <v>0</v>
      </c>
      <c r="G1097" s="12">
        <v>0</v>
      </c>
      <c r="H1097" s="12">
        <v>0</v>
      </c>
      <c r="I1097" s="12">
        <v>0</v>
      </c>
      <c r="J1097" s="12">
        <v>0</v>
      </c>
      <c r="K1097" s="3"/>
      <c r="L1097" s="3"/>
      <c r="M1097" s="3"/>
      <c r="N1097" s="3"/>
      <c r="O1097" s="3"/>
      <c r="P1097" s="3"/>
      <c r="Q1097" s="3"/>
      <c r="R1097" s="3"/>
      <c r="S1097" s="3"/>
    </row>
    <row r="1098" spans="1:19" ht="16.5" x14ac:dyDescent="0.3">
      <c r="A1098" s="3">
        <v>-8.0490435978853796</v>
      </c>
      <c r="B1098" s="3">
        <v>40.211318186960298</v>
      </c>
      <c r="C1098" s="3"/>
      <c r="D1098" s="12">
        <v>0</v>
      </c>
      <c r="E1098" s="12">
        <v>0</v>
      </c>
      <c r="F1098" s="12">
        <v>0</v>
      </c>
      <c r="G1098" s="12">
        <v>0</v>
      </c>
      <c r="H1098" s="12">
        <v>0</v>
      </c>
      <c r="I1098" s="12">
        <v>0</v>
      </c>
      <c r="J1098" s="12">
        <v>0</v>
      </c>
      <c r="K1098" s="3"/>
      <c r="L1098" s="3"/>
      <c r="M1098" s="3"/>
      <c r="N1098" s="3"/>
      <c r="O1098" s="3"/>
      <c r="P1098" s="3"/>
      <c r="Q1098" s="3"/>
      <c r="R1098" s="3"/>
      <c r="S1098" s="3"/>
    </row>
    <row r="1099" spans="1:19" ht="16.5" x14ac:dyDescent="0.3">
      <c r="A1099" s="3"/>
      <c r="B1099" s="3"/>
      <c r="C1099" s="3"/>
      <c r="D1099" s="12"/>
      <c r="E1099" s="12"/>
      <c r="F1099" s="12"/>
      <c r="G1099" s="12"/>
      <c r="H1099" s="12"/>
      <c r="I1099" s="12"/>
      <c r="J1099" s="12"/>
      <c r="K1099" s="3"/>
      <c r="L1099" s="3"/>
      <c r="M1099" s="3"/>
      <c r="N1099" s="3"/>
      <c r="O1099" s="3"/>
      <c r="P1099" s="3"/>
      <c r="Q1099" s="3"/>
      <c r="R1099" s="3"/>
      <c r="S1099" s="3"/>
    </row>
    <row r="1100" spans="1:19" ht="16.5" x14ac:dyDescent="0.3">
      <c r="A1100" s="3">
        <v>-8.0744930279153202</v>
      </c>
      <c r="B1100" s="3">
        <v>41.278181594029398</v>
      </c>
      <c r="C1100" s="3"/>
      <c r="D1100" s="12">
        <v>0</v>
      </c>
      <c r="E1100" s="12">
        <v>0</v>
      </c>
      <c r="F1100" s="12">
        <v>0</v>
      </c>
      <c r="G1100" s="12">
        <v>3</v>
      </c>
      <c r="H1100" s="12">
        <v>4</v>
      </c>
      <c r="I1100" s="12">
        <v>0</v>
      </c>
      <c r="J1100" s="12">
        <v>6</v>
      </c>
      <c r="K1100" s="3"/>
      <c r="L1100" s="3"/>
      <c r="M1100" s="3"/>
      <c r="N1100" s="3"/>
      <c r="O1100" s="3"/>
      <c r="P1100" s="3"/>
      <c r="Q1100" s="3"/>
      <c r="R1100" s="3"/>
      <c r="S1100" s="3"/>
    </row>
    <row r="1101" spans="1:19" ht="16.5" x14ac:dyDescent="0.3">
      <c r="A1101" s="3">
        <v>-7.9504779448810297</v>
      </c>
      <c r="B1101" s="3">
        <v>41.138624216369401</v>
      </c>
      <c r="C1101" s="3"/>
      <c r="D1101" s="12">
        <v>0</v>
      </c>
      <c r="E1101" s="12">
        <v>0</v>
      </c>
      <c r="F1101" s="12">
        <v>0</v>
      </c>
      <c r="G1101" s="12">
        <v>0</v>
      </c>
      <c r="H1101" s="12">
        <v>0</v>
      </c>
      <c r="I1101" s="12">
        <v>0</v>
      </c>
      <c r="J1101" s="12">
        <v>4</v>
      </c>
      <c r="K1101" s="3"/>
      <c r="L1101" s="3"/>
      <c r="M1101" s="3"/>
      <c r="N1101" s="3"/>
      <c r="O1101" s="3"/>
      <c r="P1101" s="3"/>
      <c r="Q1101" s="3"/>
      <c r="R1101" s="3"/>
      <c r="S1101" s="3"/>
    </row>
    <row r="1102" spans="1:19" ht="16.5" x14ac:dyDescent="0.3">
      <c r="A1102" s="3">
        <v>-8.1521446964542399</v>
      </c>
      <c r="B1102" s="3">
        <v>41.175742009538801</v>
      </c>
      <c r="C1102" s="3"/>
      <c r="D1102" s="12">
        <v>3</v>
      </c>
      <c r="E1102" s="12">
        <v>4</v>
      </c>
      <c r="F1102" s="12">
        <v>0</v>
      </c>
      <c r="G1102" s="12">
        <v>0</v>
      </c>
      <c r="H1102" s="12">
        <v>9</v>
      </c>
      <c r="I1102" s="12">
        <v>15</v>
      </c>
      <c r="J1102" s="12">
        <v>18</v>
      </c>
      <c r="K1102" s="3"/>
      <c r="L1102" s="3"/>
      <c r="M1102" s="3"/>
      <c r="N1102" s="3"/>
      <c r="O1102" s="3"/>
      <c r="P1102" s="3"/>
      <c r="Q1102" s="3"/>
      <c r="R1102" s="3"/>
      <c r="S1102" s="3"/>
    </row>
    <row r="1103" spans="1:19" ht="16.5" x14ac:dyDescent="0.3">
      <c r="A1103" s="3">
        <v>-8.0744930279153202</v>
      </c>
      <c r="B1103" s="3">
        <v>41.278181594029398</v>
      </c>
      <c r="C1103" s="3"/>
      <c r="D1103" s="12">
        <v>0</v>
      </c>
      <c r="E1103" s="12">
        <v>0</v>
      </c>
      <c r="F1103" s="12">
        <v>0</v>
      </c>
      <c r="G1103" s="12">
        <v>3</v>
      </c>
      <c r="H1103" s="12">
        <v>4</v>
      </c>
      <c r="I1103" s="12">
        <v>0</v>
      </c>
      <c r="J1103" s="12">
        <v>6</v>
      </c>
      <c r="K1103" s="3"/>
      <c r="L1103" s="3"/>
      <c r="M1103" s="3"/>
      <c r="N1103" s="3"/>
      <c r="O1103" s="3"/>
      <c r="P1103" s="3"/>
      <c r="Q1103" s="3"/>
      <c r="R1103" s="3"/>
      <c r="S1103" s="3"/>
    </row>
    <row r="1104" spans="1:19" ht="16.5" x14ac:dyDescent="0.3">
      <c r="A1104" s="3"/>
      <c r="B1104" s="3"/>
      <c r="C1104" s="3"/>
      <c r="D1104" s="12"/>
      <c r="E1104" s="12"/>
      <c r="F1104" s="12"/>
      <c r="G1104" s="12"/>
      <c r="H1104" s="12"/>
      <c r="I1104" s="12"/>
      <c r="J1104" s="12"/>
      <c r="K1104" s="3"/>
      <c r="L1104" s="3"/>
      <c r="M1104" s="3"/>
      <c r="N1104" s="3"/>
      <c r="O1104" s="3"/>
      <c r="P1104" s="3"/>
      <c r="Q1104" s="3"/>
      <c r="R1104" s="3"/>
      <c r="S1104" s="3"/>
    </row>
    <row r="1105" spans="1:19" ht="16.5" x14ac:dyDescent="0.3">
      <c r="A1105" s="3">
        <v>-8.2297632415745507</v>
      </c>
      <c r="B1105" s="3">
        <v>41.064372539773302</v>
      </c>
      <c r="C1105" s="3"/>
      <c r="D1105" s="12">
        <v>0</v>
      </c>
      <c r="E1105" s="12">
        <v>0</v>
      </c>
      <c r="F1105" s="12">
        <v>0</v>
      </c>
      <c r="G1105" s="12">
        <v>0</v>
      </c>
      <c r="H1105" s="12">
        <v>0</v>
      </c>
      <c r="I1105" s="12">
        <v>0</v>
      </c>
      <c r="J1105" s="12">
        <v>5</v>
      </c>
      <c r="K1105" s="3"/>
      <c r="L1105" s="3"/>
      <c r="M1105" s="3"/>
      <c r="N1105" s="3"/>
      <c r="O1105" s="3"/>
      <c r="P1105" s="3"/>
      <c r="Q1105" s="3"/>
      <c r="R1105" s="3"/>
      <c r="S1105" s="3"/>
    </row>
    <row r="1106" spans="1:19" ht="16.5" x14ac:dyDescent="0.3">
      <c r="A1106" s="3">
        <v>-8.1521446964542399</v>
      </c>
      <c r="B1106" s="3">
        <v>41.175742009538801</v>
      </c>
      <c r="C1106" s="3"/>
      <c r="D1106" s="12">
        <v>3</v>
      </c>
      <c r="E1106" s="12">
        <v>4</v>
      </c>
      <c r="F1106" s="12">
        <v>0</v>
      </c>
      <c r="G1106" s="12">
        <v>0</v>
      </c>
      <c r="H1106" s="12">
        <v>9</v>
      </c>
      <c r="I1106" s="12">
        <v>15</v>
      </c>
      <c r="J1106" s="12">
        <v>18</v>
      </c>
      <c r="K1106" s="3"/>
      <c r="L1106" s="3"/>
      <c r="M1106" s="3"/>
      <c r="N1106" s="3"/>
      <c r="O1106" s="3"/>
      <c r="P1106" s="3"/>
      <c r="Q1106" s="3"/>
      <c r="R1106" s="3"/>
      <c r="S1106" s="3"/>
    </row>
    <row r="1107" spans="1:19" ht="16.5" x14ac:dyDescent="0.3">
      <c r="A1107" s="3">
        <v>-7.9443397449026696</v>
      </c>
      <c r="B1107" s="3">
        <v>41.102422138664501</v>
      </c>
      <c r="C1107" s="3"/>
      <c r="D1107" s="12">
        <v>0</v>
      </c>
      <c r="E1107" s="12">
        <v>0</v>
      </c>
      <c r="F1107" s="12">
        <v>3</v>
      </c>
      <c r="G1107" s="12">
        <v>9</v>
      </c>
      <c r="H1107" s="12">
        <v>32</v>
      </c>
      <c r="I1107" s="12">
        <v>26</v>
      </c>
      <c r="J1107" s="12">
        <v>27</v>
      </c>
      <c r="K1107" s="3"/>
      <c r="L1107" s="3"/>
      <c r="M1107" s="3"/>
      <c r="N1107" s="3"/>
      <c r="O1107" s="3"/>
      <c r="P1107" s="3"/>
      <c r="Q1107" s="3"/>
      <c r="R1107" s="3"/>
      <c r="S1107" s="3"/>
    </row>
    <row r="1108" spans="1:19" ht="16.5" x14ac:dyDescent="0.3">
      <c r="A1108" s="3">
        <v>-8.2297632415745507</v>
      </c>
      <c r="B1108" s="3">
        <v>41.064372539773302</v>
      </c>
      <c r="C1108" s="3"/>
      <c r="D1108" s="12">
        <v>0</v>
      </c>
      <c r="E1108" s="12">
        <v>0</v>
      </c>
      <c r="F1108" s="12">
        <v>0</v>
      </c>
      <c r="G1108" s="12">
        <v>0</v>
      </c>
      <c r="H1108" s="12">
        <v>0</v>
      </c>
      <c r="I1108" s="12">
        <v>0</v>
      </c>
      <c r="J1108" s="12">
        <v>5</v>
      </c>
      <c r="K1108" s="3"/>
      <c r="L1108" s="3"/>
      <c r="M1108" s="3"/>
      <c r="N1108" s="3"/>
      <c r="O1108" s="3"/>
      <c r="P1108" s="3"/>
      <c r="Q1108" s="3"/>
      <c r="R1108" s="3"/>
      <c r="S1108" s="3"/>
    </row>
    <row r="1109" spans="1:19" ht="16.5" x14ac:dyDescent="0.3">
      <c r="A1109" s="3"/>
      <c r="B1109" s="3"/>
      <c r="C1109" s="3"/>
      <c r="D1109" s="12"/>
      <c r="E1109" s="12"/>
      <c r="F1109" s="12"/>
      <c r="G1109" s="12"/>
      <c r="H1109" s="12"/>
      <c r="I1109" s="12"/>
      <c r="J1109" s="12"/>
      <c r="K1109" s="3"/>
      <c r="L1109" s="3"/>
      <c r="M1109" s="3"/>
      <c r="N1109" s="3"/>
      <c r="O1109" s="3"/>
      <c r="P1109" s="3"/>
      <c r="Q1109" s="3"/>
      <c r="R1109" s="3"/>
      <c r="S1109" s="3"/>
    </row>
    <row r="1110" spans="1:19" ht="16.5" x14ac:dyDescent="0.3">
      <c r="A1110" s="3">
        <v>-7.3368564542141401</v>
      </c>
      <c r="B1110" s="3">
        <v>39.4200879376031</v>
      </c>
      <c r="C1110" s="3"/>
      <c r="D1110" s="12">
        <v>0</v>
      </c>
      <c r="E1110" s="12">
        <v>0</v>
      </c>
      <c r="F1110" s="12">
        <v>0</v>
      </c>
      <c r="G1110" s="12">
        <v>0</v>
      </c>
      <c r="H1110" s="12">
        <v>0</v>
      </c>
      <c r="I1110" s="12">
        <v>0</v>
      </c>
      <c r="J1110" s="12">
        <v>0</v>
      </c>
      <c r="K1110" s="3"/>
      <c r="L1110" s="3"/>
      <c r="M1110" s="3"/>
      <c r="N1110" s="3"/>
      <c r="O1110" s="3"/>
      <c r="P1110" s="3"/>
      <c r="Q1110" s="3"/>
      <c r="R1110" s="3"/>
      <c r="S1110" s="3"/>
    </row>
    <row r="1111" spans="1:19" ht="16.5" x14ac:dyDescent="0.3">
      <c r="A1111" s="3">
        <v>-7.1941510533803097</v>
      </c>
      <c r="B1111" s="3">
        <v>39.1609321366644</v>
      </c>
      <c r="C1111" s="3"/>
      <c r="D1111" s="12">
        <v>0</v>
      </c>
      <c r="E1111" s="12">
        <v>0</v>
      </c>
      <c r="F1111" s="12">
        <v>0</v>
      </c>
      <c r="G1111" s="12">
        <v>0</v>
      </c>
      <c r="H1111" s="12">
        <v>0</v>
      </c>
      <c r="I1111" s="12">
        <v>0</v>
      </c>
      <c r="J1111" s="12">
        <v>0</v>
      </c>
      <c r="K1111" s="3"/>
      <c r="L1111" s="3"/>
      <c r="M1111" s="3"/>
      <c r="N1111" s="3"/>
      <c r="O1111" s="3"/>
      <c r="P1111" s="3"/>
      <c r="Q1111" s="3"/>
      <c r="R1111" s="3"/>
      <c r="S1111" s="3"/>
    </row>
    <row r="1112" spans="1:19" ht="16.5" x14ac:dyDescent="0.3">
      <c r="A1112" s="3">
        <v>-7.43214586220319</v>
      </c>
      <c r="B1112" s="3">
        <v>39.290952045325</v>
      </c>
      <c r="C1112" s="3"/>
      <c r="D1112" s="12">
        <v>0</v>
      </c>
      <c r="E1112" s="12">
        <v>0</v>
      </c>
      <c r="F1112" s="12">
        <v>0</v>
      </c>
      <c r="G1112" s="12">
        <v>0</v>
      </c>
      <c r="H1112" s="12">
        <v>0</v>
      </c>
      <c r="I1112" s="12">
        <v>0</v>
      </c>
      <c r="J1112" s="12">
        <v>0</v>
      </c>
      <c r="K1112" s="3"/>
      <c r="L1112" s="3"/>
      <c r="M1112" s="3"/>
      <c r="N1112" s="3"/>
      <c r="O1112" s="3"/>
      <c r="P1112" s="3"/>
      <c r="Q1112" s="3"/>
      <c r="R1112" s="3"/>
      <c r="S1112" s="3"/>
    </row>
    <row r="1113" spans="1:19" ht="16.5" x14ac:dyDescent="0.3">
      <c r="A1113" s="3">
        <v>-7.3368564542141401</v>
      </c>
      <c r="B1113" s="3">
        <v>39.4200879376031</v>
      </c>
      <c r="C1113" s="3"/>
      <c r="D1113" s="12">
        <v>0</v>
      </c>
      <c r="E1113" s="12">
        <v>0</v>
      </c>
      <c r="F1113" s="12">
        <v>0</v>
      </c>
      <c r="G1113" s="12">
        <v>0</v>
      </c>
      <c r="H1113" s="12">
        <v>0</v>
      </c>
      <c r="I1113" s="12">
        <v>0</v>
      </c>
      <c r="J1113" s="12">
        <v>0</v>
      </c>
      <c r="K1113" s="3"/>
      <c r="L1113" s="3"/>
      <c r="M1113" s="3"/>
      <c r="N1113" s="3"/>
      <c r="O1113" s="3"/>
      <c r="P1113" s="3"/>
      <c r="Q1113" s="3"/>
      <c r="R1113" s="3"/>
      <c r="S1113" s="3"/>
    </row>
    <row r="1114" spans="1:19" ht="16.5" x14ac:dyDescent="0.3">
      <c r="A1114" s="3"/>
      <c r="B1114" s="3"/>
      <c r="C1114" s="3"/>
      <c r="D1114" s="12"/>
      <c r="E1114" s="12"/>
      <c r="F1114" s="12"/>
      <c r="G1114" s="12"/>
      <c r="H1114" s="12"/>
      <c r="I1114" s="12"/>
      <c r="J1114" s="12"/>
      <c r="K1114" s="3"/>
      <c r="L1114" s="3"/>
      <c r="M1114" s="3"/>
      <c r="N1114" s="3"/>
      <c r="O1114" s="3"/>
      <c r="P1114" s="3"/>
      <c r="Q1114" s="3"/>
      <c r="R1114" s="3"/>
      <c r="S1114" s="3"/>
    </row>
    <row r="1115" spans="1:19" ht="16.5" x14ac:dyDescent="0.3">
      <c r="A1115" s="3">
        <v>-7.4348064195331904</v>
      </c>
      <c r="B1115" s="3">
        <v>39.4562794901166</v>
      </c>
      <c r="C1115" s="3"/>
      <c r="D1115" s="12">
        <v>0</v>
      </c>
      <c r="E1115" s="12">
        <v>0</v>
      </c>
      <c r="F1115" s="12">
        <v>0</v>
      </c>
      <c r="G1115" s="12">
        <v>0</v>
      </c>
      <c r="H1115" s="12">
        <v>0</v>
      </c>
      <c r="I1115" s="12">
        <v>0</v>
      </c>
      <c r="J1115" s="12">
        <v>0</v>
      </c>
      <c r="K1115" s="3"/>
      <c r="L1115" s="3"/>
      <c r="M1115" s="3"/>
      <c r="N1115" s="3"/>
      <c r="O1115" s="3"/>
      <c r="P1115" s="3"/>
      <c r="Q1115" s="3"/>
      <c r="R1115" s="3"/>
      <c r="S1115" s="3"/>
    </row>
    <row r="1116" spans="1:19" ht="16.5" x14ac:dyDescent="0.3">
      <c r="A1116" s="3">
        <v>-7.3368564542141401</v>
      </c>
      <c r="B1116" s="3">
        <v>39.4200879376031</v>
      </c>
      <c r="C1116" s="3"/>
      <c r="D1116" s="12">
        <v>0</v>
      </c>
      <c r="E1116" s="12">
        <v>0</v>
      </c>
      <c r="F1116" s="12">
        <v>0</v>
      </c>
      <c r="G1116" s="12">
        <v>0</v>
      </c>
      <c r="H1116" s="12">
        <v>0</v>
      </c>
      <c r="I1116" s="12">
        <v>0</v>
      </c>
      <c r="J1116" s="12">
        <v>0</v>
      </c>
      <c r="K1116" s="3"/>
      <c r="L1116" s="3"/>
      <c r="M1116" s="3"/>
      <c r="N1116" s="3"/>
      <c r="O1116" s="3"/>
      <c r="P1116" s="3"/>
      <c r="Q1116" s="3"/>
      <c r="R1116" s="3"/>
      <c r="S1116" s="3"/>
    </row>
    <row r="1117" spans="1:19" ht="16.5" x14ac:dyDescent="0.3">
      <c r="A1117" s="3">
        <v>-7.43214586220319</v>
      </c>
      <c r="B1117" s="3">
        <v>39.290952045325</v>
      </c>
      <c r="C1117" s="3"/>
      <c r="D1117" s="12">
        <v>0</v>
      </c>
      <c r="E1117" s="12">
        <v>0</v>
      </c>
      <c r="F1117" s="12">
        <v>0</v>
      </c>
      <c r="G1117" s="12">
        <v>0</v>
      </c>
      <c r="H1117" s="12">
        <v>0</v>
      </c>
      <c r="I1117" s="12">
        <v>0</v>
      </c>
      <c r="J1117" s="12">
        <v>0</v>
      </c>
      <c r="K1117" s="3"/>
      <c r="L1117" s="3"/>
      <c r="M1117" s="3"/>
      <c r="N1117" s="3"/>
      <c r="O1117" s="3"/>
      <c r="P1117" s="3"/>
      <c r="Q1117" s="3"/>
      <c r="R1117" s="3"/>
      <c r="S1117" s="3"/>
    </row>
    <row r="1118" spans="1:19" ht="16.5" x14ac:dyDescent="0.3">
      <c r="A1118" s="3">
        <v>-7.4348064195331904</v>
      </c>
      <c r="B1118" s="3">
        <v>39.4562794901166</v>
      </c>
      <c r="C1118" s="3"/>
      <c r="D1118" s="12">
        <v>0</v>
      </c>
      <c r="E1118" s="12">
        <v>0</v>
      </c>
      <c r="F1118" s="12">
        <v>0</v>
      </c>
      <c r="G1118" s="12">
        <v>0</v>
      </c>
      <c r="H1118" s="12">
        <v>0</v>
      </c>
      <c r="I1118" s="12">
        <v>0</v>
      </c>
      <c r="J1118" s="12">
        <v>0</v>
      </c>
      <c r="K1118" s="3"/>
      <c r="L1118" s="3"/>
      <c r="M1118" s="3"/>
      <c r="N1118" s="3"/>
      <c r="O1118" s="3"/>
      <c r="P1118" s="3"/>
      <c r="Q1118" s="3"/>
      <c r="R1118" s="3"/>
      <c r="S1118" s="3"/>
    </row>
    <row r="1119" spans="1:19" ht="16.5" x14ac:dyDescent="0.3">
      <c r="A1119" s="3"/>
      <c r="B1119" s="3"/>
      <c r="C1119" s="3"/>
      <c r="D1119" s="12"/>
      <c r="E1119" s="12"/>
      <c r="F1119" s="12"/>
      <c r="G1119" s="12"/>
      <c r="H1119" s="12"/>
      <c r="I1119" s="12"/>
      <c r="J1119" s="12"/>
      <c r="K1119" s="3"/>
      <c r="L1119" s="3"/>
      <c r="M1119" s="3"/>
      <c r="N1119" s="3"/>
      <c r="O1119" s="3"/>
      <c r="P1119" s="3"/>
      <c r="Q1119" s="3"/>
      <c r="R1119" s="3"/>
      <c r="S1119" s="3"/>
    </row>
    <row r="1120" spans="1:19" ht="16.5" x14ac:dyDescent="0.3">
      <c r="A1120" s="3">
        <v>-8.58885098880579</v>
      </c>
      <c r="B1120" s="3">
        <v>41.189900758782002</v>
      </c>
      <c r="C1120" s="3"/>
      <c r="D1120" s="12">
        <v>104</v>
      </c>
      <c r="E1120" s="12">
        <v>119</v>
      </c>
      <c r="F1120" s="12">
        <v>157</v>
      </c>
      <c r="G1120" s="12">
        <v>171</v>
      </c>
      <c r="H1120" s="12">
        <v>219</v>
      </c>
      <c r="I1120" s="12">
        <v>296</v>
      </c>
      <c r="J1120" s="12">
        <v>313</v>
      </c>
      <c r="K1120" s="3"/>
      <c r="L1120" s="3"/>
      <c r="M1120" s="3"/>
      <c r="N1120" s="3"/>
      <c r="O1120" s="3"/>
      <c r="P1120" s="3"/>
      <c r="Q1120" s="3"/>
      <c r="R1120" s="3"/>
      <c r="S1120" s="3"/>
    </row>
    <row r="1121" spans="1:19" ht="16.5" x14ac:dyDescent="0.3">
      <c r="A1121" s="3">
        <v>-8.6303688393640599</v>
      </c>
      <c r="B1121" s="3">
        <v>41.188956619709003</v>
      </c>
      <c r="C1121" s="3"/>
      <c r="D1121" s="12">
        <v>54</v>
      </c>
      <c r="E1121" s="12">
        <v>56</v>
      </c>
      <c r="F1121" s="12">
        <v>81</v>
      </c>
      <c r="G1121" s="12">
        <v>107</v>
      </c>
      <c r="H1121" s="12">
        <v>189</v>
      </c>
      <c r="I1121" s="12">
        <v>254</v>
      </c>
      <c r="J1121" s="12">
        <v>295</v>
      </c>
      <c r="K1121" s="3"/>
      <c r="L1121" s="3"/>
      <c r="M1121" s="3"/>
      <c r="N1121" s="3"/>
      <c r="O1121" s="3"/>
      <c r="P1121" s="3"/>
      <c r="Q1121" s="3"/>
      <c r="R1121" s="3"/>
      <c r="S1121" s="3"/>
    </row>
    <row r="1122" spans="1:19" ht="16.5" x14ac:dyDescent="0.3">
      <c r="A1122" s="3">
        <v>-8.5692393320094205</v>
      </c>
      <c r="B1122" s="3">
        <v>41.280596787304297</v>
      </c>
      <c r="C1122" s="3"/>
      <c r="D1122" s="12">
        <v>0</v>
      </c>
      <c r="E1122" s="12">
        <v>0</v>
      </c>
      <c r="F1122" s="12">
        <v>8</v>
      </c>
      <c r="G1122" s="12">
        <v>8</v>
      </c>
      <c r="H1122" s="12">
        <v>14</v>
      </c>
      <c r="I1122" s="12">
        <v>29</v>
      </c>
      <c r="J1122" s="12">
        <v>30</v>
      </c>
      <c r="K1122" s="3"/>
      <c r="L1122" s="3"/>
      <c r="M1122" s="3"/>
      <c r="N1122" s="3"/>
      <c r="O1122" s="3"/>
      <c r="P1122" s="3"/>
      <c r="Q1122" s="3"/>
      <c r="R1122" s="3"/>
      <c r="S1122" s="3"/>
    </row>
    <row r="1123" spans="1:19" ht="16.5" x14ac:dyDescent="0.3">
      <c r="A1123" s="3">
        <v>-8.58885098880579</v>
      </c>
      <c r="B1123" s="3">
        <v>41.189900758782002</v>
      </c>
      <c r="C1123" s="3"/>
      <c r="D1123" s="12">
        <v>104</v>
      </c>
      <c r="E1123" s="12">
        <v>119</v>
      </c>
      <c r="F1123" s="12">
        <v>157</v>
      </c>
      <c r="G1123" s="12">
        <v>171</v>
      </c>
      <c r="H1123" s="12">
        <v>219</v>
      </c>
      <c r="I1123" s="12">
        <v>296</v>
      </c>
      <c r="J1123" s="12">
        <v>313</v>
      </c>
      <c r="K1123" s="3"/>
      <c r="L1123" s="3"/>
      <c r="M1123" s="3"/>
      <c r="N1123" s="3"/>
      <c r="O1123" s="3"/>
      <c r="P1123" s="3"/>
      <c r="Q1123" s="3"/>
      <c r="R1123" s="3"/>
      <c r="S1123" s="3"/>
    </row>
    <row r="1124" spans="1:19" ht="16.5" x14ac:dyDescent="0.3">
      <c r="A1124" s="3"/>
      <c r="B1124" s="3"/>
      <c r="C1124" s="3"/>
      <c r="D1124" s="12"/>
      <c r="E1124" s="12"/>
      <c r="F1124" s="12"/>
      <c r="G1124" s="12"/>
      <c r="H1124" s="12"/>
      <c r="I1124" s="12"/>
      <c r="J1124" s="12"/>
      <c r="K1124" s="3"/>
      <c r="L1124" s="3"/>
      <c r="M1124" s="3"/>
      <c r="N1124" s="3"/>
      <c r="O1124" s="3"/>
      <c r="P1124" s="3"/>
      <c r="Q1124" s="3"/>
      <c r="R1124" s="3"/>
      <c r="S1124" s="3"/>
    </row>
    <row r="1125" spans="1:19" ht="16.5" x14ac:dyDescent="0.3">
      <c r="A1125" s="3">
        <v>-8.5692393320094205</v>
      </c>
      <c r="B1125" s="3">
        <v>41.280596787304297</v>
      </c>
      <c r="C1125" s="3"/>
      <c r="D1125" s="12">
        <v>0</v>
      </c>
      <c r="E1125" s="12">
        <v>0</v>
      </c>
      <c r="F1125" s="12">
        <v>8</v>
      </c>
      <c r="G1125" s="12">
        <v>8</v>
      </c>
      <c r="H1125" s="12">
        <v>14</v>
      </c>
      <c r="I1125" s="12">
        <v>29</v>
      </c>
      <c r="J1125" s="12">
        <v>30</v>
      </c>
      <c r="K1125" s="3"/>
      <c r="L1125" s="3"/>
      <c r="M1125" s="3"/>
      <c r="N1125" s="3"/>
      <c r="O1125" s="3"/>
      <c r="P1125" s="3"/>
      <c r="Q1125" s="3"/>
      <c r="R1125" s="3"/>
      <c r="S1125" s="3"/>
    </row>
    <row r="1126" spans="1:19" ht="16.5" x14ac:dyDescent="0.3">
      <c r="A1126" s="3">
        <v>-8.3811056512355293</v>
      </c>
      <c r="B1126" s="3">
        <v>41.242850702218298</v>
      </c>
      <c r="C1126" s="3"/>
      <c r="D1126" s="12">
        <v>7</v>
      </c>
      <c r="E1126" s="12">
        <v>8</v>
      </c>
      <c r="F1126" s="12">
        <v>16</v>
      </c>
      <c r="G1126" s="12">
        <v>18</v>
      </c>
      <c r="H1126" s="12">
        <v>21</v>
      </c>
      <c r="I1126" s="12">
        <v>34</v>
      </c>
      <c r="J1126" s="12">
        <v>35</v>
      </c>
      <c r="K1126" s="3"/>
      <c r="L1126" s="3"/>
      <c r="M1126" s="3"/>
      <c r="N1126" s="3"/>
      <c r="O1126" s="3"/>
      <c r="P1126" s="3"/>
      <c r="Q1126" s="3"/>
      <c r="R1126" s="3"/>
      <c r="S1126" s="3"/>
    </row>
    <row r="1127" spans="1:19" ht="16.5" x14ac:dyDescent="0.3">
      <c r="A1127" s="3">
        <v>-8.5493185067715505</v>
      </c>
      <c r="B1127" s="3">
        <v>41.216019867702698</v>
      </c>
      <c r="C1127" s="3"/>
      <c r="D1127" s="12">
        <v>65</v>
      </c>
      <c r="E1127" s="12">
        <v>71</v>
      </c>
      <c r="F1127" s="12">
        <v>100</v>
      </c>
      <c r="G1127" s="12">
        <v>108</v>
      </c>
      <c r="H1127" s="12">
        <v>139</v>
      </c>
      <c r="I1127" s="12">
        <v>184</v>
      </c>
      <c r="J1127" s="12">
        <v>202</v>
      </c>
      <c r="K1127" s="3"/>
      <c r="L1127" s="3"/>
      <c r="M1127" s="3"/>
      <c r="N1127" s="3"/>
      <c r="O1127" s="3"/>
      <c r="P1127" s="3"/>
      <c r="Q1127" s="3"/>
      <c r="R1127" s="3"/>
      <c r="S1127" s="3"/>
    </row>
    <row r="1128" spans="1:19" ht="16.5" x14ac:dyDescent="0.3">
      <c r="A1128" s="3">
        <v>-8.5692393320094205</v>
      </c>
      <c r="B1128" s="3">
        <v>41.280596787304297</v>
      </c>
      <c r="C1128" s="3"/>
      <c r="D1128" s="12">
        <v>0</v>
      </c>
      <c r="E1128" s="12">
        <v>0</v>
      </c>
      <c r="F1128" s="12">
        <v>8</v>
      </c>
      <c r="G1128" s="12">
        <v>8</v>
      </c>
      <c r="H1128" s="12">
        <v>14</v>
      </c>
      <c r="I1128" s="12">
        <v>29</v>
      </c>
      <c r="J1128" s="12">
        <v>30</v>
      </c>
      <c r="K1128" s="3"/>
      <c r="L1128" s="3"/>
      <c r="M1128" s="3"/>
      <c r="N1128" s="3"/>
      <c r="O1128" s="3"/>
      <c r="P1128" s="3"/>
      <c r="Q1128" s="3"/>
      <c r="R1128" s="3"/>
      <c r="S1128" s="3"/>
    </row>
    <row r="1129" spans="1:19" ht="16.5" x14ac:dyDescent="0.3">
      <c r="A1129" s="3"/>
      <c r="B1129" s="3"/>
      <c r="C1129" s="3"/>
      <c r="D1129" s="12"/>
      <c r="E1129" s="12"/>
      <c r="F1129" s="12"/>
      <c r="G1129" s="12"/>
      <c r="H1129" s="12"/>
      <c r="I1129" s="12"/>
      <c r="J1129" s="12"/>
      <c r="K1129" s="3"/>
      <c r="L1129" s="3"/>
      <c r="M1129" s="3"/>
      <c r="N1129" s="3"/>
      <c r="O1129" s="3"/>
      <c r="P1129" s="3"/>
      <c r="Q1129" s="3"/>
      <c r="R1129" s="3"/>
      <c r="S1129" s="3"/>
    </row>
    <row r="1130" spans="1:19" ht="16.5" x14ac:dyDescent="0.3">
      <c r="A1130" s="3">
        <v>-8.4002742668774193</v>
      </c>
      <c r="B1130" s="3">
        <v>40.210753988671101</v>
      </c>
      <c r="C1130" s="3"/>
      <c r="D1130" s="12">
        <v>34</v>
      </c>
      <c r="E1130" s="12">
        <v>41</v>
      </c>
      <c r="F1130" s="12">
        <v>87</v>
      </c>
      <c r="G1130" s="12">
        <v>109</v>
      </c>
      <c r="H1130" s="12">
        <v>110</v>
      </c>
      <c r="I1130" s="12">
        <v>199</v>
      </c>
      <c r="J1130" s="12">
        <v>229</v>
      </c>
      <c r="K1130" s="3"/>
      <c r="L1130" s="3"/>
      <c r="M1130" s="3"/>
      <c r="N1130" s="3"/>
      <c r="O1130" s="3"/>
      <c r="P1130" s="3"/>
      <c r="Q1130" s="3"/>
      <c r="R1130" s="3"/>
      <c r="S1130" s="3"/>
    </row>
    <row r="1131" spans="1:19" ht="16.5" x14ac:dyDescent="0.3">
      <c r="A1131" s="3">
        <v>-8.4621362667668105</v>
      </c>
      <c r="B1131" s="3">
        <v>40.389867333143897</v>
      </c>
      <c r="C1131" s="3"/>
      <c r="D1131" s="12">
        <v>0</v>
      </c>
      <c r="E1131" s="12">
        <v>0</v>
      </c>
      <c r="F1131" s="12">
        <v>0</v>
      </c>
      <c r="G1131" s="12">
        <v>0</v>
      </c>
      <c r="H1131" s="12">
        <v>0</v>
      </c>
      <c r="I1131" s="12">
        <v>0</v>
      </c>
      <c r="J1131" s="12">
        <v>5</v>
      </c>
      <c r="K1131" s="3"/>
      <c r="L1131" s="3"/>
      <c r="M1131" s="3"/>
      <c r="N1131" s="3"/>
      <c r="O1131" s="3"/>
      <c r="P1131" s="3"/>
      <c r="Q1131" s="3"/>
      <c r="R1131" s="3"/>
      <c r="S1131" s="3"/>
    </row>
    <row r="1132" spans="1:19" ht="16.5" x14ac:dyDescent="0.3">
      <c r="A1132" s="3">
        <v>-8.3276232636292598</v>
      </c>
      <c r="B1132" s="3">
        <v>40.250669246954899</v>
      </c>
      <c r="C1132" s="3"/>
      <c r="D1132" s="12">
        <v>0</v>
      </c>
      <c r="E1132" s="12">
        <v>0</v>
      </c>
      <c r="F1132" s="12">
        <v>0</v>
      </c>
      <c r="G1132" s="12">
        <v>4</v>
      </c>
      <c r="H1132" s="12">
        <v>3</v>
      </c>
      <c r="I1132" s="12">
        <v>3</v>
      </c>
      <c r="J1132" s="12">
        <v>5</v>
      </c>
      <c r="K1132" s="3"/>
      <c r="L1132" s="3"/>
      <c r="M1132" s="3"/>
      <c r="N1132" s="3"/>
      <c r="O1132" s="3"/>
      <c r="P1132" s="3"/>
      <c r="Q1132" s="3"/>
      <c r="R1132" s="3"/>
      <c r="S1132" s="3"/>
    </row>
    <row r="1133" spans="1:19" ht="16.5" x14ac:dyDescent="0.3">
      <c r="A1133" s="3">
        <v>-8.4002742668774193</v>
      </c>
      <c r="B1133" s="3">
        <v>40.210753988671101</v>
      </c>
      <c r="C1133" s="3"/>
      <c r="D1133" s="12">
        <v>34</v>
      </c>
      <c r="E1133" s="12">
        <v>41</v>
      </c>
      <c r="F1133" s="12">
        <v>87</v>
      </c>
      <c r="G1133" s="12">
        <v>109</v>
      </c>
      <c r="H1133" s="12">
        <v>110</v>
      </c>
      <c r="I1133" s="12">
        <v>199</v>
      </c>
      <c r="J1133" s="12">
        <v>229</v>
      </c>
      <c r="K1133" s="3"/>
      <c r="L1133" s="3"/>
      <c r="M1133" s="3"/>
      <c r="N1133" s="3"/>
      <c r="O1133" s="3"/>
      <c r="P1133" s="3"/>
      <c r="Q1133" s="3"/>
      <c r="R1133" s="3"/>
      <c r="S1133" s="3"/>
    </row>
    <row r="1134" spans="1:19" ht="16.5" x14ac:dyDescent="0.3">
      <c r="A1134" s="3"/>
      <c r="B1134" s="3"/>
      <c r="C1134" s="3"/>
      <c r="D1134" s="12"/>
      <c r="E1134" s="12"/>
      <c r="F1134" s="12"/>
      <c r="G1134" s="12"/>
      <c r="H1134" s="12"/>
      <c r="I1134" s="12"/>
      <c r="J1134" s="12"/>
      <c r="K1134" s="3"/>
      <c r="L1134" s="3"/>
      <c r="M1134" s="3"/>
      <c r="N1134" s="3"/>
      <c r="O1134" s="3"/>
      <c r="P1134" s="3"/>
      <c r="Q1134" s="3"/>
      <c r="R1134" s="3"/>
      <c r="S1134" s="3"/>
    </row>
    <row r="1135" spans="1:19" ht="16.5" x14ac:dyDescent="0.3">
      <c r="A1135" s="3">
        <v>-8.6048914707627695</v>
      </c>
      <c r="B1135" s="3">
        <v>40.353888895167401</v>
      </c>
      <c r="C1135" s="3"/>
      <c r="D1135" s="12">
        <v>0</v>
      </c>
      <c r="E1135" s="12">
        <v>0</v>
      </c>
      <c r="F1135" s="12">
        <v>4</v>
      </c>
      <c r="G1135" s="12">
        <v>4</v>
      </c>
      <c r="H1135" s="12">
        <v>7</v>
      </c>
      <c r="I1135" s="12">
        <v>8</v>
      </c>
      <c r="J1135" s="12">
        <v>8</v>
      </c>
      <c r="K1135" s="3"/>
      <c r="L1135" s="3"/>
      <c r="M1135" s="3"/>
      <c r="N1135" s="3"/>
      <c r="O1135" s="3"/>
      <c r="P1135" s="3"/>
      <c r="Q1135" s="3"/>
      <c r="R1135" s="3"/>
      <c r="S1135" s="3"/>
    </row>
    <row r="1136" spans="1:19" ht="16.5" x14ac:dyDescent="0.3">
      <c r="A1136" s="3">
        <v>-8.4621362667668105</v>
      </c>
      <c r="B1136" s="3">
        <v>40.389867333143897</v>
      </c>
      <c r="C1136" s="3"/>
      <c r="D1136" s="12">
        <v>0</v>
      </c>
      <c r="E1136" s="12">
        <v>0</v>
      </c>
      <c r="F1136" s="12">
        <v>0</v>
      </c>
      <c r="G1136" s="12">
        <v>0</v>
      </c>
      <c r="H1136" s="12">
        <v>0</v>
      </c>
      <c r="I1136" s="12">
        <v>0</v>
      </c>
      <c r="J1136" s="12">
        <v>5</v>
      </c>
      <c r="K1136" s="3"/>
      <c r="L1136" s="3"/>
      <c r="M1136" s="3"/>
      <c r="N1136" s="3"/>
      <c r="O1136" s="3"/>
      <c r="P1136" s="3"/>
      <c r="Q1136" s="3"/>
      <c r="R1136" s="3"/>
      <c r="S1136" s="3"/>
    </row>
    <row r="1137" spans="1:19" ht="16.5" x14ac:dyDescent="0.3">
      <c r="A1137" s="3">
        <v>-8.5699210192970892</v>
      </c>
      <c r="B1137" s="3">
        <v>40.169352044809102</v>
      </c>
      <c r="C1137" s="3"/>
      <c r="D1137" s="12">
        <v>0</v>
      </c>
      <c r="E1137" s="12">
        <v>0</v>
      </c>
      <c r="F1137" s="12">
        <v>0</v>
      </c>
      <c r="G1137" s="12">
        <v>8</v>
      </c>
      <c r="H1137" s="12">
        <v>8</v>
      </c>
      <c r="I1137" s="12">
        <v>10</v>
      </c>
      <c r="J1137" s="12">
        <v>12</v>
      </c>
      <c r="K1137" s="3"/>
      <c r="L1137" s="3"/>
      <c r="M1137" s="3"/>
      <c r="N1137" s="3"/>
      <c r="O1137" s="3"/>
      <c r="P1137" s="3"/>
      <c r="Q1137" s="3"/>
      <c r="R1137" s="3"/>
      <c r="S1137" s="3"/>
    </row>
    <row r="1138" spans="1:19" ht="16.5" x14ac:dyDescent="0.3">
      <c r="A1138" s="3">
        <v>-8.6048914707627695</v>
      </c>
      <c r="B1138" s="3">
        <v>40.353888895167401</v>
      </c>
      <c r="C1138" s="3"/>
      <c r="D1138" s="12">
        <v>0</v>
      </c>
      <c r="E1138" s="12">
        <v>0</v>
      </c>
      <c r="F1138" s="12">
        <v>4</v>
      </c>
      <c r="G1138" s="12">
        <v>4</v>
      </c>
      <c r="H1138" s="12">
        <v>7</v>
      </c>
      <c r="I1138" s="12">
        <v>8</v>
      </c>
      <c r="J1138" s="12">
        <v>8</v>
      </c>
      <c r="K1138" s="3"/>
      <c r="L1138" s="3"/>
      <c r="M1138" s="3"/>
      <c r="N1138" s="3"/>
      <c r="O1138" s="3"/>
      <c r="P1138" s="3"/>
      <c r="Q1138" s="3"/>
      <c r="R1138" s="3"/>
      <c r="S1138" s="3"/>
    </row>
    <row r="1139" spans="1:19" ht="16.5" x14ac:dyDescent="0.3">
      <c r="A1139" s="3"/>
      <c r="B1139" s="3"/>
      <c r="C1139" s="3"/>
      <c r="D1139" s="12"/>
      <c r="E1139" s="12"/>
      <c r="F1139" s="12"/>
      <c r="G1139" s="12"/>
      <c r="H1139" s="12"/>
      <c r="I1139" s="12"/>
      <c r="J1139" s="12"/>
      <c r="K1139" s="3"/>
      <c r="L1139" s="3"/>
      <c r="M1139" s="3"/>
      <c r="N1139" s="3"/>
      <c r="O1139" s="3"/>
      <c r="P1139" s="3"/>
      <c r="Q1139" s="3"/>
      <c r="R1139" s="3"/>
      <c r="S1139" s="3"/>
    </row>
    <row r="1140" spans="1:19" ht="16.5" x14ac:dyDescent="0.3">
      <c r="A1140" s="3">
        <v>-7.2501922841039503</v>
      </c>
      <c r="B1140" s="3">
        <v>40.537417589893799</v>
      </c>
      <c r="C1140" s="3"/>
      <c r="D1140" s="12">
        <v>3</v>
      </c>
      <c r="E1140" s="12">
        <v>3</v>
      </c>
      <c r="F1140" s="12">
        <v>0</v>
      </c>
      <c r="G1140" s="12">
        <v>0</v>
      </c>
      <c r="H1140" s="12">
        <v>0</v>
      </c>
      <c r="I1140" s="12">
        <v>0</v>
      </c>
      <c r="J1140" s="12">
        <v>4</v>
      </c>
      <c r="K1140" s="3"/>
      <c r="L1140" s="3"/>
      <c r="M1140" s="3"/>
      <c r="N1140" s="3"/>
      <c r="O1140" s="3"/>
      <c r="P1140" s="3"/>
      <c r="Q1140" s="3"/>
      <c r="R1140" s="3"/>
      <c r="S1140" s="3"/>
    </row>
    <row r="1141" spans="1:19" ht="16.5" x14ac:dyDescent="0.3">
      <c r="A1141" s="3">
        <v>-7.2440755276651503</v>
      </c>
      <c r="B1141" s="3">
        <v>40.8622760975109</v>
      </c>
      <c r="C1141" s="3"/>
      <c r="D1141" s="12">
        <v>0</v>
      </c>
      <c r="E1141" s="12">
        <v>0</v>
      </c>
      <c r="F1141" s="12">
        <v>0</v>
      </c>
      <c r="G1141" s="12">
        <v>0</v>
      </c>
      <c r="H1141" s="12">
        <v>0</v>
      </c>
      <c r="I1141" s="12">
        <v>0</v>
      </c>
      <c r="J1141" s="12">
        <v>0</v>
      </c>
      <c r="K1141" s="3"/>
      <c r="L1141" s="3"/>
      <c r="M1141" s="3"/>
      <c r="N1141" s="3"/>
      <c r="O1141" s="3"/>
      <c r="P1141" s="3"/>
      <c r="Q1141" s="3"/>
      <c r="R1141" s="3"/>
      <c r="S1141" s="3"/>
    </row>
    <row r="1142" spans="1:19" ht="16.5" x14ac:dyDescent="0.3">
      <c r="A1142" s="3">
        <v>-7.0744749981138302</v>
      </c>
      <c r="B1142" s="3">
        <v>40.779496515985898</v>
      </c>
      <c r="C1142" s="3"/>
      <c r="D1142" s="12">
        <v>0</v>
      </c>
      <c r="E1142" s="12">
        <v>0</v>
      </c>
      <c r="F1142" s="12">
        <v>0</v>
      </c>
      <c r="G1142" s="12">
        <v>0</v>
      </c>
      <c r="H1142" s="12">
        <v>0</v>
      </c>
      <c r="I1142" s="12">
        <v>0</v>
      </c>
      <c r="J1142" s="12">
        <v>0</v>
      </c>
      <c r="K1142" s="3"/>
      <c r="L1142" s="3"/>
      <c r="M1142" s="3"/>
      <c r="N1142" s="3"/>
      <c r="O1142" s="3"/>
      <c r="P1142" s="3"/>
      <c r="Q1142" s="3"/>
      <c r="R1142" s="3"/>
      <c r="S1142" s="3"/>
    </row>
    <row r="1143" spans="1:19" ht="16.5" x14ac:dyDescent="0.3">
      <c r="A1143" s="3">
        <v>-7.2501922841039503</v>
      </c>
      <c r="B1143" s="3">
        <v>40.537417589893799</v>
      </c>
      <c r="C1143" s="3"/>
      <c r="D1143" s="12">
        <v>3</v>
      </c>
      <c r="E1143" s="12">
        <v>3</v>
      </c>
      <c r="F1143" s="12">
        <v>0</v>
      </c>
      <c r="G1143" s="12">
        <v>0</v>
      </c>
      <c r="H1143" s="12">
        <v>0</v>
      </c>
      <c r="I1143" s="12">
        <v>0</v>
      </c>
      <c r="J1143" s="12">
        <v>4</v>
      </c>
      <c r="K1143" s="3"/>
      <c r="L1143" s="3"/>
      <c r="M1143" s="3"/>
      <c r="N1143" s="3"/>
      <c r="O1143" s="3"/>
      <c r="P1143" s="3"/>
      <c r="Q1143" s="3"/>
      <c r="R1143" s="3"/>
      <c r="S1143" s="3"/>
    </row>
    <row r="1144" spans="1:19" ht="16.5" x14ac:dyDescent="0.3">
      <c r="A1144" s="3"/>
      <c r="B1144" s="3"/>
      <c r="C1144" s="3"/>
      <c r="D1144" s="12"/>
      <c r="E1144" s="12"/>
      <c r="F1144" s="12"/>
      <c r="G1144" s="12"/>
      <c r="H1144" s="12"/>
      <c r="I1144" s="12"/>
      <c r="J1144" s="12"/>
      <c r="K1144" s="3"/>
      <c r="L1144" s="3"/>
      <c r="M1144" s="3"/>
      <c r="N1144" s="3"/>
      <c r="O1144" s="3"/>
      <c r="P1144" s="3"/>
      <c r="Q1144" s="3"/>
      <c r="R1144" s="3"/>
      <c r="S1144" s="3"/>
    </row>
    <row r="1145" spans="1:19" ht="16.5" x14ac:dyDescent="0.3">
      <c r="A1145" s="3">
        <v>-7.2501922841039503</v>
      </c>
      <c r="B1145" s="3">
        <v>40.537417589893799</v>
      </c>
      <c r="C1145" s="3"/>
      <c r="D1145" s="12">
        <v>3</v>
      </c>
      <c r="E1145" s="12">
        <v>3</v>
      </c>
      <c r="F1145" s="12">
        <v>0</v>
      </c>
      <c r="G1145" s="12">
        <v>0</v>
      </c>
      <c r="H1145" s="12">
        <v>0</v>
      </c>
      <c r="I1145" s="12">
        <v>0</v>
      </c>
      <c r="J1145" s="12">
        <v>4</v>
      </c>
      <c r="K1145" s="3"/>
      <c r="L1145" s="3"/>
      <c r="M1145" s="3"/>
      <c r="N1145" s="3"/>
      <c r="O1145" s="3"/>
      <c r="P1145" s="3"/>
      <c r="Q1145" s="3"/>
      <c r="R1145" s="3"/>
      <c r="S1145" s="3"/>
    </row>
    <row r="1146" spans="1:19" ht="16.5" x14ac:dyDescent="0.3">
      <c r="A1146" s="3">
        <v>-7.4096410562846602</v>
      </c>
      <c r="B1146" s="3">
        <v>40.616362234588401</v>
      </c>
      <c r="C1146" s="3"/>
      <c r="D1146" s="12">
        <v>0</v>
      </c>
      <c r="E1146" s="12">
        <v>0</v>
      </c>
      <c r="F1146" s="12">
        <v>0</v>
      </c>
      <c r="G1146" s="12">
        <v>0</v>
      </c>
      <c r="H1146" s="12">
        <v>0</v>
      </c>
      <c r="I1146" s="12">
        <v>0</v>
      </c>
      <c r="J1146" s="12">
        <v>0</v>
      </c>
      <c r="K1146" s="3"/>
      <c r="L1146" s="3"/>
      <c r="M1146" s="3"/>
      <c r="N1146" s="3"/>
      <c r="O1146" s="3"/>
      <c r="P1146" s="3"/>
      <c r="Q1146" s="3"/>
      <c r="R1146" s="3"/>
      <c r="S1146" s="3"/>
    </row>
    <row r="1147" spans="1:19" ht="16.5" x14ac:dyDescent="0.3">
      <c r="A1147" s="3">
        <v>-7.2440755276651503</v>
      </c>
      <c r="B1147" s="3">
        <v>40.8622760975109</v>
      </c>
      <c r="C1147" s="3"/>
      <c r="D1147" s="12">
        <v>0</v>
      </c>
      <c r="E1147" s="12">
        <v>0</v>
      </c>
      <c r="F1147" s="12">
        <v>0</v>
      </c>
      <c r="G1147" s="12">
        <v>0</v>
      </c>
      <c r="H1147" s="12">
        <v>0</v>
      </c>
      <c r="I1147" s="12">
        <v>0</v>
      </c>
      <c r="J1147" s="12">
        <v>0</v>
      </c>
      <c r="K1147" s="3"/>
      <c r="L1147" s="3"/>
      <c r="M1147" s="3"/>
      <c r="N1147" s="3"/>
      <c r="O1147" s="3"/>
      <c r="P1147" s="3"/>
      <c r="Q1147" s="3"/>
      <c r="R1147" s="3"/>
      <c r="S1147" s="3"/>
    </row>
    <row r="1148" spans="1:19" ht="16.5" x14ac:dyDescent="0.3">
      <c r="A1148" s="3">
        <v>-7.2501922841039503</v>
      </c>
      <c r="B1148" s="3">
        <v>40.537417589893799</v>
      </c>
      <c r="C1148" s="3"/>
      <c r="D1148" s="12">
        <v>3</v>
      </c>
      <c r="E1148" s="12">
        <v>3</v>
      </c>
      <c r="F1148" s="12">
        <v>0</v>
      </c>
      <c r="G1148" s="12">
        <v>0</v>
      </c>
      <c r="H1148" s="12">
        <v>0</v>
      </c>
      <c r="I1148" s="12">
        <v>0</v>
      </c>
      <c r="J1148" s="12">
        <v>4</v>
      </c>
      <c r="K1148" s="3"/>
      <c r="L1148" s="3"/>
      <c r="M1148" s="3"/>
      <c r="N1148" s="3"/>
      <c r="O1148" s="3"/>
      <c r="P1148" s="3"/>
      <c r="Q1148" s="3"/>
      <c r="R1148" s="3"/>
      <c r="S1148" s="3"/>
    </row>
    <row r="1149" spans="1:19" ht="16.5" x14ac:dyDescent="0.3">
      <c r="A1149" s="3"/>
      <c r="B1149" s="3"/>
      <c r="C1149" s="3"/>
      <c r="D1149" s="12"/>
      <c r="E1149" s="12"/>
      <c r="F1149" s="12"/>
      <c r="G1149" s="12"/>
      <c r="H1149" s="12"/>
      <c r="I1149" s="12"/>
      <c r="J1149" s="12"/>
      <c r="K1149" s="3"/>
      <c r="L1149" s="3"/>
      <c r="M1149" s="3"/>
      <c r="N1149" s="3"/>
      <c r="O1149" s="3"/>
      <c r="P1149" s="3"/>
      <c r="Q1149" s="3"/>
      <c r="R1149" s="3"/>
      <c r="S1149" s="3"/>
    </row>
    <row r="1150" spans="1:19" ht="16.5" x14ac:dyDescent="0.3">
      <c r="A1150" s="3">
        <v>-8.4349141869596806</v>
      </c>
      <c r="B1150" s="3">
        <v>41.849026009883701</v>
      </c>
      <c r="C1150" s="3"/>
      <c r="D1150" s="12">
        <v>3</v>
      </c>
      <c r="E1150" s="12">
        <v>3</v>
      </c>
      <c r="F1150" s="12">
        <v>8</v>
      </c>
      <c r="G1150" s="12">
        <v>8</v>
      </c>
      <c r="H1150" s="12">
        <v>7</v>
      </c>
      <c r="I1150" s="12">
        <v>9</v>
      </c>
      <c r="J1150" s="12">
        <v>9</v>
      </c>
      <c r="K1150" s="3"/>
      <c r="L1150" s="3"/>
      <c r="M1150" s="3"/>
      <c r="N1150" s="3"/>
      <c r="O1150" s="3"/>
      <c r="P1150" s="3"/>
      <c r="Q1150" s="3"/>
      <c r="R1150" s="3"/>
      <c r="S1150" s="3"/>
    </row>
    <row r="1151" spans="1:19" ht="16.5" x14ac:dyDescent="0.3">
      <c r="A1151" s="3">
        <v>-8.2369748982589108</v>
      </c>
      <c r="B1151" s="3">
        <v>42.102078541763198</v>
      </c>
      <c r="C1151" s="3"/>
      <c r="D1151" s="12">
        <v>0</v>
      </c>
      <c r="E1151" s="12">
        <v>0</v>
      </c>
      <c r="F1151" s="12">
        <v>0</v>
      </c>
      <c r="G1151" s="12">
        <v>0</v>
      </c>
      <c r="H1151" s="12">
        <v>0</v>
      </c>
      <c r="I1151" s="12">
        <v>0</v>
      </c>
      <c r="J1151" s="12">
        <v>4</v>
      </c>
      <c r="K1151" s="3"/>
      <c r="L1151" s="3"/>
      <c r="M1151" s="3"/>
      <c r="N1151" s="3"/>
      <c r="O1151" s="3"/>
      <c r="P1151" s="3"/>
      <c r="Q1151" s="3"/>
      <c r="R1151" s="3"/>
      <c r="S1151" s="3"/>
    </row>
    <row r="1152" spans="1:19" ht="16.5" x14ac:dyDescent="0.3">
      <c r="A1152" s="3">
        <v>-8.3958621802016093</v>
      </c>
      <c r="B1152" s="3">
        <v>41.801513305785697</v>
      </c>
      <c r="C1152" s="3"/>
      <c r="D1152" s="12">
        <v>0</v>
      </c>
      <c r="E1152" s="12">
        <v>0</v>
      </c>
      <c r="F1152" s="12">
        <v>0</v>
      </c>
      <c r="G1152" s="12">
        <v>0</v>
      </c>
      <c r="H1152" s="12">
        <v>0</v>
      </c>
      <c r="I1152" s="12">
        <v>0</v>
      </c>
      <c r="J1152" s="12">
        <v>0</v>
      </c>
      <c r="K1152" s="3"/>
      <c r="L1152" s="3"/>
      <c r="M1152" s="3"/>
      <c r="N1152" s="3"/>
      <c r="O1152" s="3"/>
      <c r="P1152" s="3"/>
      <c r="Q1152" s="3"/>
      <c r="R1152" s="3"/>
      <c r="S1152" s="3"/>
    </row>
    <row r="1153" spans="1:19" ht="16.5" x14ac:dyDescent="0.3">
      <c r="A1153" s="3">
        <v>-8.4349141869596806</v>
      </c>
      <c r="B1153" s="3">
        <v>41.849026009883701</v>
      </c>
      <c r="C1153" s="3"/>
      <c r="D1153" s="12">
        <v>3</v>
      </c>
      <c r="E1153" s="12">
        <v>3</v>
      </c>
      <c r="F1153" s="12">
        <v>8</v>
      </c>
      <c r="G1153" s="12">
        <v>8</v>
      </c>
      <c r="H1153" s="12">
        <v>7</v>
      </c>
      <c r="I1153" s="12">
        <v>9</v>
      </c>
      <c r="J1153" s="12">
        <v>9</v>
      </c>
      <c r="K1153" s="3"/>
      <c r="L1153" s="3"/>
      <c r="M1153" s="3"/>
      <c r="N1153" s="3"/>
      <c r="O1153" s="3"/>
      <c r="P1153" s="3"/>
      <c r="Q1153" s="3"/>
      <c r="R1153" s="3"/>
      <c r="S1153" s="3"/>
    </row>
    <row r="1154" spans="1:19" ht="16.5" x14ac:dyDescent="0.3">
      <c r="A1154" s="3"/>
      <c r="B1154" s="3"/>
      <c r="C1154" s="3"/>
      <c r="D1154" s="12"/>
      <c r="E1154" s="12"/>
      <c r="F1154" s="12"/>
      <c r="G1154" s="12"/>
      <c r="H1154" s="12"/>
      <c r="I1154" s="12"/>
      <c r="J1154" s="12"/>
      <c r="K1154" s="3"/>
      <c r="L1154" s="3"/>
      <c r="M1154" s="3"/>
      <c r="N1154" s="3"/>
      <c r="O1154" s="3"/>
      <c r="P1154" s="3"/>
      <c r="Q1154" s="3"/>
      <c r="R1154" s="3"/>
      <c r="S1154" s="3"/>
    </row>
    <row r="1155" spans="1:19" ht="16.5" x14ac:dyDescent="0.3">
      <c r="A1155" s="3">
        <v>-8.3958621802016093</v>
      </c>
      <c r="B1155" s="3">
        <v>41.801513305785697</v>
      </c>
      <c r="C1155" s="3"/>
      <c r="D1155" s="12">
        <v>0</v>
      </c>
      <c r="E1155" s="12">
        <v>0</v>
      </c>
      <c r="F1155" s="12">
        <v>0</v>
      </c>
      <c r="G1155" s="12">
        <v>0</v>
      </c>
      <c r="H1155" s="12">
        <v>0</v>
      </c>
      <c r="I1155" s="12">
        <v>0</v>
      </c>
      <c r="J1155" s="12">
        <v>0</v>
      </c>
      <c r="K1155" s="3"/>
      <c r="L1155" s="3"/>
      <c r="M1155" s="3"/>
      <c r="N1155" s="3"/>
      <c r="O1155" s="3"/>
      <c r="P1155" s="3"/>
      <c r="Q1155" s="3"/>
      <c r="R1155" s="3"/>
      <c r="S1155" s="3"/>
    </row>
    <row r="1156" spans="1:19" ht="16.5" x14ac:dyDescent="0.3">
      <c r="A1156" s="3">
        <v>-8.2998107814128197</v>
      </c>
      <c r="B1156" s="3">
        <v>41.717789102588902</v>
      </c>
      <c r="C1156" s="3"/>
      <c r="D1156" s="12">
        <v>0</v>
      </c>
      <c r="E1156" s="12">
        <v>0</v>
      </c>
      <c r="F1156" s="12">
        <v>0</v>
      </c>
      <c r="G1156" s="12">
        <v>0</v>
      </c>
      <c r="H1156" s="12">
        <v>0</v>
      </c>
      <c r="I1156" s="12">
        <v>0</v>
      </c>
      <c r="J1156" s="12">
        <v>0</v>
      </c>
      <c r="K1156" s="3"/>
      <c r="L1156" s="3"/>
      <c r="M1156" s="3"/>
      <c r="N1156" s="3"/>
      <c r="O1156" s="3"/>
      <c r="P1156" s="3"/>
      <c r="Q1156" s="3"/>
      <c r="R1156" s="3"/>
      <c r="S1156" s="3"/>
    </row>
    <row r="1157" spans="1:19" ht="16.5" x14ac:dyDescent="0.3">
      <c r="A1157" s="3">
        <v>-8.4406025207528792</v>
      </c>
      <c r="B1157" s="3">
        <v>41.647592452474001</v>
      </c>
      <c r="C1157" s="3"/>
      <c r="D1157" s="12">
        <v>0</v>
      </c>
      <c r="E1157" s="12">
        <v>0</v>
      </c>
      <c r="F1157" s="12">
        <v>0</v>
      </c>
      <c r="G1157" s="12">
        <v>5</v>
      </c>
      <c r="H1157" s="12">
        <v>10</v>
      </c>
      <c r="I1157" s="12">
        <v>14</v>
      </c>
      <c r="J1157" s="12">
        <v>15</v>
      </c>
      <c r="K1157" s="3"/>
      <c r="L1157" s="3"/>
      <c r="M1157" s="3"/>
      <c r="N1157" s="3"/>
      <c r="O1157" s="3"/>
      <c r="P1157" s="3"/>
      <c r="Q1157" s="3"/>
      <c r="R1157" s="3"/>
      <c r="S1157" s="3"/>
    </row>
    <row r="1158" spans="1:19" ht="16.5" x14ac:dyDescent="0.3">
      <c r="A1158" s="3">
        <v>-8.3958621802016093</v>
      </c>
      <c r="B1158" s="3">
        <v>41.801513305785697</v>
      </c>
      <c r="C1158" s="3"/>
      <c r="D1158" s="12">
        <v>0</v>
      </c>
      <c r="E1158" s="12">
        <v>0</v>
      </c>
      <c r="F1158" s="12">
        <v>0</v>
      </c>
      <c r="G1158" s="12">
        <v>0</v>
      </c>
      <c r="H1158" s="12">
        <v>0</v>
      </c>
      <c r="I1158" s="12">
        <v>0</v>
      </c>
      <c r="J1158" s="12">
        <v>0</v>
      </c>
      <c r="K1158" s="3"/>
      <c r="L1158" s="3"/>
      <c r="M1158" s="3"/>
      <c r="N1158" s="3"/>
      <c r="O1158" s="3"/>
      <c r="P1158" s="3"/>
      <c r="Q1158" s="3"/>
      <c r="R1158" s="3"/>
      <c r="S1158" s="3"/>
    </row>
    <row r="1159" spans="1:19" ht="16.5" x14ac:dyDescent="0.3">
      <c r="A1159" s="3"/>
      <c r="B1159" s="3"/>
      <c r="C1159" s="3"/>
      <c r="D1159" s="12"/>
      <c r="E1159" s="12"/>
      <c r="F1159" s="12"/>
      <c r="G1159" s="12"/>
      <c r="H1159" s="12"/>
      <c r="I1159" s="12"/>
      <c r="J1159" s="12"/>
      <c r="K1159" s="3"/>
      <c r="L1159" s="3"/>
      <c r="M1159" s="3"/>
      <c r="N1159" s="3"/>
      <c r="O1159" s="3"/>
      <c r="P1159" s="3"/>
      <c r="Q1159" s="3"/>
      <c r="R1159" s="3"/>
      <c r="S1159" s="3"/>
    </row>
    <row r="1160" spans="1:19" ht="16.5" x14ac:dyDescent="0.3">
      <c r="A1160" s="3">
        <v>-7.7939568273674302</v>
      </c>
      <c r="B1160" s="3">
        <v>37.424831452739703</v>
      </c>
      <c r="C1160" s="3"/>
      <c r="D1160" s="12">
        <v>0</v>
      </c>
      <c r="E1160" s="12">
        <v>0</v>
      </c>
      <c r="F1160" s="12">
        <v>0</v>
      </c>
      <c r="G1160" s="12">
        <v>0</v>
      </c>
      <c r="H1160" s="12">
        <v>0</v>
      </c>
      <c r="I1160" s="12">
        <v>0</v>
      </c>
      <c r="J1160" s="12">
        <v>0</v>
      </c>
      <c r="K1160" s="3"/>
      <c r="L1160" s="3"/>
      <c r="M1160" s="3"/>
      <c r="N1160" s="3"/>
      <c r="O1160" s="3"/>
      <c r="P1160" s="3"/>
      <c r="Q1160" s="3"/>
      <c r="R1160" s="3"/>
      <c r="S1160" s="3"/>
    </row>
    <row r="1161" spans="1:19" ht="16.5" x14ac:dyDescent="0.3">
      <c r="A1161" s="3">
        <v>-8.0911078426638898</v>
      </c>
      <c r="B1161" s="3">
        <v>37.712789767654897</v>
      </c>
      <c r="C1161" s="3"/>
      <c r="D1161" s="12">
        <v>0</v>
      </c>
      <c r="E1161" s="12">
        <v>0</v>
      </c>
      <c r="F1161" s="12">
        <v>0</v>
      </c>
      <c r="G1161" s="12">
        <v>0</v>
      </c>
      <c r="H1161" s="12">
        <v>0</v>
      </c>
      <c r="I1161" s="12">
        <v>0</v>
      </c>
      <c r="J1161" s="12">
        <v>0</v>
      </c>
      <c r="K1161" s="3"/>
      <c r="L1161" s="3"/>
      <c r="M1161" s="3"/>
      <c r="N1161" s="3"/>
      <c r="O1161" s="3"/>
      <c r="P1161" s="3"/>
      <c r="Q1161" s="3"/>
      <c r="R1161" s="3"/>
      <c r="S1161" s="3"/>
    </row>
    <row r="1162" spans="1:19" ht="16.5" x14ac:dyDescent="0.3">
      <c r="A1162" s="3">
        <v>-7.48070304400271</v>
      </c>
      <c r="B1162" s="3">
        <v>37.713365366746302</v>
      </c>
      <c r="C1162" s="3"/>
      <c r="D1162" s="12">
        <v>0</v>
      </c>
      <c r="E1162" s="12">
        <v>0</v>
      </c>
      <c r="F1162" s="12">
        <v>0</v>
      </c>
      <c r="G1162" s="12">
        <v>0</v>
      </c>
      <c r="H1162" s="12">
        <v>0</v>
      </c>
      <c r="I1162" s="12">
        <v>0</v>
      </c>
      <c r="J1162" s="12">
        <v>0</v>
      </c>
      <c r="K1162" s="3"/>
      <c r="L1162" s="3"/>
      <c r="M1162" s="3"/>
      <c r="N1162" s="3"/>
      <c r="O1162" s="3"/>
      <c r="P1162" s="3"/>
      <c r="Q1162" s="3"/>
      <c r="R1162" s="3"/>
      <c r="S1162" s="3"/>
    </row>
    <row r="1163" spans="1:19" ht="16.5" x14ac:dyDescent="0.3">
      <c r="A1163" s="3">
        <v>-7.7939568273674302</v>
      </c>
      <c r="B1163" s="3">
        <v>37.424831452739703</v>
      </c>
      <c r="C1163" s="3"/>
      <c r="D1163" s="12">
        <v>0</v>
      </c>
      <c r="E1163" s="12">
        <v>0</v>
      </c>
      <c r="F1163" s="12">
        <v>0</v>
      </c>
      <c r="G1163" s="12">
        <v>0</v>
      </c>
      <c r="H1163" s="12">
        <v>0</v>
      </c>
      <c r="I1163" s="12">
        <v>0</v>
      </c>
      <c r="J1163" s="12">
        <v>0</v>
      </c>
      <c r="K1163" s="3"/>
      <c r="L1163" s="3"/>
      <c r="M1163" s="3"/>
      <c r="N1163" s="3"/>
      <c r="O1163" s="3"/>
      <c r="P1163" s="3"/>
      <c r="Q1163" s="3"/>
      <c r="R1163" s="3"/>
      <c r="S1163" s="3"/>
    </row>
    <row r="1164" spans="1:19" ht="16.5" x14ac:dyDescent="0.3">
      <c r="A1164" s="3"/>
      <c r="B1164" s="3"/>
      <c r="C1164" s="3"/>
      <c r="D1164" s="12"/>
      <c r="E1164" s="12"/>
      <c r="F1164" s="12"/>
      <c r="G1164" s="12"/>
      <c r="H1164" s="12"/>
      <c r="I1164" s="12"/>
      <c r="J1164" s="12"/>
      <c r="K1164" s="3"/>
      <c r="L1164" s="3"/>
      <c r="M1164" s="3"/>
      <c r="N1164" s="3"/>
      <c r="O1164" s="3"/>
      <c r="P1164" s="3"/>
      <c r="Q1164" s="3"/>
      <c r="R1164" s="3"/>
      <c r="S1164" s="3"/>
    </row>
    <row r="1165" spans="1:19" ht="16.5" x14ac:dyDescent="0.3">
      <c r="A1165" s="3">
        <v>-8.0911078426638898</v>
      </c>
      <c r="B1165" s="3">
        <v>37.712789767654897</v>
      </c>
      <c r="C1165" s="3"/>
      <c r="D1165" s="12">
        <v>0</v>
      </c>
      <c r="E1165" s="12">
        <v>0</v>
      </c>
      <c r="F1165" s="12">
        <v>0</v>
      </c>
      <c r="G1165" s="12">
        <v>0</v>
      </c>
      <c r="H1165" s="12">
        <v>0</v>
      </c>
      <c r="I1165" s="12">
        <v>0</v>
      </c>
      <c r="J1165" s="12">
        <v>0</v>
      </c>
      <c r="K1165" s="3"/>
      <c r="L1165" s="3"/>
      <c r="M1165" s="3"/>
      <c r="N1165" s="3"/>
      <c r="O1165" s="3"/>
      <c r="P1165" s="3"/>
      <c r="Q1165" s="3"/>
      <c r="R1165" s="3"/>
      <c r="S1165" s="3"/>
    </row>
    <row r="1166" spans="1:19" ht="16.5" x14ac:dyDescent="0.3">
      <c r="A1166" s="3">
        <v>-7.8494401466568302</v>
      </c>
      <c r="B1166" s="3">
        <v>38.032327744138897</v>
      </c>
      <c r="C1166" s="3"/>
      <c r="D1166" s="12">
        <v>0</v>
      </c>
      <c r="E1166" s="12">
        <v>0</v>
      </c>
      <c r="F1166" s="12">
        <v>0</v>
      </c>
      <c r="G1166" s="12">
        <v>0</v>
      </c>
      <c r="H1166" s="12">
        <v>0</v>
      </c>
      <c r="I1166" s="12">
        <v>0</v>
      </c>
      <c r="J1166" s="12">
        <v>0</v>
      </c>
      <c r="K1166" s="3"/>
      <c r="L1166" s="3"/>
      <c r="M1166" s="3"/>
      <c r="N1166" s="3"/>
      <c r="O1166" s="3"/>
      <c r="P1166" s="3"/>
      <c r="Q1166" s="3"/>
      <c r="R1166" s="3"/>
      <c r="S1166" s="3"/>
    </row>
    <row r="1167" spans="1:19" ht="16.5" x14ac:dyDescent="0.3">
      <c r="A1167" s="3">
        <v>-7.48070304400271</v>
      </c>
      <c r="B1167" s="3">
        <v>37.713365366746302</v>
      </c>
      <c r="C1167" s="3"/>
      <c r="D1167" s="12">
        <v>0</v>
      </c>
      <c r="E1167" s="12">
        <v>0</v>
      </c>
      <c r="F1167" s="12">
        <v>0</v>
      </c>
      <c r="G1167" s="12">
        <v>0</v>
      </c>
      <c r="H1167" s="12">
        <v>0</v>
      </c>
      <c r="I1167" s="12">
        <v>0</v>
      </c>
      <c r="J1167" s="12">
        <v>0</v>
      </c>
      <c r="K1167" s="3"/>
      <c r="L1167" s="3"/>
      <c r="M1167" s="3"/>
      <c r="N1167" s="3"/>
      <c r="O1167" s="3"/>
      <c r="P1167" s="3"/>
      <c r="Q1167" s="3"/>
      <c r="R1167" s="3"/>
      <c r="S1167" s="3"/>
    </row>
    <row r="1168" spans="1:19" ht="16.5" x14ac:dyDescent="0.3">
      <c r="A1168" s="3">
        <v>-8.0911078426638898</v>
      </c>
      <c r="B1168" s="3">
        <v>37.712789767654897</v>
      </c>
      <c r="C1168" s="3"/>
      <c r="D1168" s="12">
        <v>0</v>
      </c>
      <c r="E1168" s="12">
        <v>0</v>
      </c>
      <c r="F1168" s="12">
        <v>0</v>
      </c>
      <c r="G1168" s="12">
        <v>0</v>
      </c>
      <c r="H1168" s="12">
        <v>0</v>
      </c>
      <c r="I1168" s="12">
        <v>0</v>
      </c>
      <c r="J1168" s="12">
        <v>0</v>
      </c>
      <c r="K1168" s="3"/>
      <c r="L1168" s="3"/>
      <c r="M1168" s="3"/>
      <c r="N1168" s="3"/>
      <c r="O1168" s="3"/>
      <c r="P1168" s="3"/>
      <c r="Q1168" s="3"/>
      <c r="R1168" s="3"/>
      <c r="S1168" s="3"/>
    </row>
    <row r="1169" spans="1:19" ht="16.5" x14ac:dyDescent="0.3">
      <c r="A1169" s="3"/>
      <c r="B1169" s="3"/>
      <c r="C1169" s="3"/>
      <c r="D1169" s="12"/>
      <c r="E1169" s="12"/>
      <c r="F1169" s="12"/>
      <c r="G1169" s="12"/>
      <c r="H1169" s="12"/>
      <c r="I1169" s="12"/>
      <c r="J1169" s="12"/>
      <c r="K1169" s="3"/>
      <c r="L1169" s="3"/>
      <c r="M1169" s="3"/>
      <c r="N1169" s="3"/>
      <c r="O1169" s="3"/>
      <c r="P1169" s="3"/>
      <c r="Q1169" s="3"/>
      <c r="R1169" s="3"/>
      <c r="S1169" s="3"/>
    </row>
    <row r="1170" spans="1:19" ht="16.5" x14ac:dyDescent="0.3">
      <c r="A1170" s="3">
        <v>-7.9504779448810297</v>
      </c>
      <c r="B1170" s="3">
        <v>41.138624216369401</v>
      </c>
      <c r="C1170" s="3"/>
      <c r="D1170" s="12">
        <v>0</v>
      </c>
      <c r="E1170" s="12">
        <v>0</v>
      </c>
      <c r="F1170" s="12">
        <v>0</v>
      </c>
      <c r="G1170" s="12">
        <v>0</v>
      </c>
      <c r="H1170" s="12">
        <v>0</v>
      </c>
      <c r="I1170" s="12">
        <v>0</v>
      </c>
      <c r="J1170" s="12">
        <v>4</v>
      </c>
      <c r="K1170" s="3"/>
      <c r="L1170" s="3"/>
      <c r="M1170" s="3"/>
      <c r="N1170" s="3"/>
      <c r="O1170" s="3"/>
      <c r="P1170" s="3"/>
      <c r="Q1170" s="3"/>
      <c r="R1170" s="3"/>
      <c r="S1170" s="3"/>
    </row>
    <row r="1171" spans="1:19" ht="16.5" x14ac:dyDescent="0.3">
      <c r="A1171" s="3">
        <v>-8.0744930279153202</v>
      </c>
      <c r="B1171" s="3">
        <v>41.278181594029398</v>
      </c>
      <c r="C1171" s="3"/>
      <c r="D1171" s="12">
        <v>0</v>
      </c>
      <c r="E1171" s="12">
        <v>0</v>
      </c>
      <c r="F1171" s="12">
        <v>0</v>
      </c>
      <c r="G1171" s="12">
        <v>3</v>
      </c>
      <c r="H1171" s="12">
        <v>4</v>
      </c>
      <c r="I1171" s="12">
        <v>0</v>
      </c>
      <c r="J1171" s="12">
        <v>6</v>
      </c>
      <c r="K1171" s="3"/>
      <c r="L1171" s="3"/>
      <c r="M1171" s="3"/>
      <c r="N1171" s="3"/>
      <c r="O1171" s="3"/>
      <c r="P1171" s="3"/>
      <c r="Q1171" s="3"/>
      <c r="R1171" s="3"/>
      <c r="S1171" s="3"/>
    </row>
    <row r="1172" spans="1:19" ht="16.5" x14ac:dyDescent="0.3">
      <c r="A1172" s="3">
        <v>-7.8863248237712797</v>
      </c>
      <c r="B1172" s="3">
        <v>41.163031763827597</v>
      </c>
      <c r="C1172" s="3"/>
      <c r="D1172" s="12">
        <v>0</v>
      </c>
      <c r="E1172" s="12">
        <v>0</v>
      </c>
      <c r="F1172" s="12">
        <v>0</v>
      </c>
      <c r="G1172" s="12">
        <v>0</v>
      </c>
      <c r="H1172" s="12">
        <v>0</v>
      </c>
      <c r="I1172" s="12">
        <v>0</v>
      </c>
      <c r="J1172" s="12">
        <v>0</v>
      </c>
      <c r="K1172" s="3"/>
      <c r="L1172" s="3"/>
      <c r="M1172" s="3"/>
      <c r="N1172" s="3"/>
      <c r="O1172" s="3"/>
      <c r="P1172" s="3"/>
      <c r="Q1172" s="3"/>
      <c r="R1172" s="3"/>
      <c r="S1172" s="3"/>
    </row>
    <row r="1173" spans="1:19" ht="16.5" x14ac:dyDescent="0.3">
      <c r="A1173" s="3">
        <v>-7.9504779448810297</v>
      </c>
      <c r="B1173" s="3">
        <v>41.138624216369401</v>
      </c>
      <c r="C1173" s="3"/>
      <c r="D1173" s="12">
        <v>0</v>
      </c>
      <c r="E1173" s="12">
        <v>0</v>
      </c>
      <c r="F1173" s="12">
        <v>0</v>
      </c>
      <c r="G1173" s="12">
        <v>0</v>
      </c>
      <c r="H1173" s="12">
        <v>0</v>
      </c>
      <c r="I1173" s="12">
        <v>0</v>
      </c>
      <c r="J1173" s="12">
        <v>4</v>
      </c>
      <c r="K1173" s="3"/>
      <c r="L1173" s="3"/>
      <c r="M1173" s="3"/>
      <c r="N1173" s="3"/>
      <c r="O1173" s="3"/>
      <c r="P1173" s="3"/>
      <c r="Q1173" s="3"/>
      <c r="R1173" s="3"/>
      <c r="S1173" s="3"/>
    </row>
    <row r="1174" spans="1:19" ht="16.5" x14ac:dyDescent="0.3">
      <c r="A1174" s="3"/>
      <c r="B1174" s="3"/>
      <c r="C1174" s="3"/>
      <c r="D1174" s="12"/>
      <c r="E1174" s="12"/>
      <c r="F1174" s="12"/>
      <c r="G1174" s="12"/>
      <c r="H1174" s="12"/>
      <c r="I1174" s="12"/>
      <c r="J1174" s="12"/>
      <c r="K1174" s="3"/>
      <c r="L1174" s="3"/>
      <c r="M1174" s="3"/>
      <c r="N1174" s="3"/>
      <c r="O1174" s="3"/>
      <c r="P1174" s="3"/>
      <c r="Q1174" s="3"/>
      <c r="R1174" s="3"/>
      <c r="S1174" s="3"/>
    </row>
    <row r="1175" spans="1:19" ht="16.5" x14ac:dyDescent="0.3">
      <c r="A1175" s="3">
        <v>-8.0744930279153202</v>
      </c>
      <c r="B1175" s="3">
        <v>41.278181594029398</v>
      </c>
      <c r="C1175" s="3"/>
      <c r="D1175" s="12">
        <v>0</v>
      </c>
      <c r="E1175" s="12">
        <v>0</v>
      </c>
      <c r="F1175" s="12">
        <v>0</v>
      </c>
      <c r="G1175" s="12">
        <v>3</v>
      </c>
      <c r="H1175" s="12">
        <v>4</v>
      </c>
      <c r="I1175" s="12">
        <v>0</v>
      </c>
      <c r="J1175" s="12">
        <v>6</v>
      </c>
      <c r="K1175" s="3"/>
      <c r="L1175" s="3"/>
      <c r="M1175" s="3"/>
      <c r="N1175" s="3"/>
      <c r="O1175" s="3"/>
      <c r="P1175" s="3"/>
      <c r="Q1175" s="3"/>
      <c r="R1175" s="3"/>
      <c r="S1175" s="3"/>
    </row>
    <row r="1176" spans="1:19" ht="16.5" x14ac:dyDescent="0.3">
      <c r="A1176" s="3">
        <v>-8.0052050731222693</v>
      </c>
      <c r="B1176" s="3">
        <v>41.397447613296698</v>
      </c>
      <c r="C1176" s="3"/>
      <c r="D1176" s="12">
        <v>0</v>
      </c>
      <c r="E1176" s="12">
        <v>0</v>
      </c>
      <c r="F1176" s="12">
        <v>0</v>
      </c>
      <c r="G1176" s="12">
        <v>0</v>
      </c>
      <c r="H1176" s="12">
        <v>0</v>
      </c>
      <c r="I1176" s="12">
        <v>0</v>
      </c>
      <c r="J1176" s="12">
        <v>0</v>
      </c>
      <c r="K1176" s="3"/>
      <c r="L1176" s="3"/>
      <c r="M1176" s="3"/>
      <c r="N1176" s="3"/>
      <c r="O1176" s="3"/>
      <c r="P1176" s="3"/>
      <c r="Q1176" s="3"/>
      <c r="R1176" s="3"/>
      <c r="S1176" s="3"/>
    </row>
    <row r="1177" spans="1:19" ht="16.5" x14ac:dyDescent="0.3">
      <c r="A1177" s="3">
        <v>-7.9485936494213396</v>
      </c>
      <c r="B1177" s="3">
        <v>41.402395026645799</v>
      </c>
      <c r="C1177" s="3"/>
      <c r="D1177" s="12">
        <v>0</v>
      </c>
      <c r="E1177" s="12">
        <v>0</v>
      </c>
      <c r="F1177" s="12">
        <v>0</v>
      </c>
      <c r="G1177" s="12">
        <v>0</v>
      </c>
      <c r="H1177" s="12">
        <v>0</v>
      </c>
      <c r="I1177" s="12">
        <v>0</v>
      </c>
      <c r="J1177" s="12">
        <v>0</v>
      </c>
      <c r="K1177" s="3"/>
      <c r="L1177" s="3"/>
      <c r="M1177" s="3"/>
      <c r="N1177" s="3"/>
      <c r="O1177" s="3"/>
      <c r="P1177" s="3"/>
      <c r="Q1177" s="3"/>
      <c r="R1177" s="3"/>
      <c r="S1177" s="3"/>
    </row>
    <row r="1178" spans="1:19" ht="16.5" x14ac:dyDescent="0.3">
      <c r="A1178" s="3">
        <v>-8.0744930279153202</v>
      </c>
      <c r="B1178" s="3">
        <v>41.278181594029398</v>
      </c>
      <c r="C1178" s="3"/>
      <c r="D1178" s="12">
        <v>0</v>
      </c>
      <c r="E1178" s="12">
        <v>0</v>
      </c>
      <c r="F1178" s="12">
        <v>0</v>
      </c>
      <c r="G1178" s="12">
        <v>3</v>
      </c>
      <c r="H1178" s="12">
        <v>4</v>
      </c>
      <c r="I1178" s="12">
        <v>0</v>
      </c>
      <c r="J1178" s="12">
        <v>6</v>
      </c>
      <c r="K1178" s="3"/>
      <c r="L1178" s="3"/>
      <c r="M1178" s="3"/>
      <c r="N1178" s="3"/>
      <c r="O1178" s="3"/>
      <c r="P1178" s="3"/>
      <c r="Q1178" s="3"/>
      <c r="R1178" s="3"/>
      <c r="S1178" s="3"/>
    </row>
    <row r="1179" spans="1:19" ht="16.5" x14ac:dyDescent="0.3">
      <c r="A1179" s="3"/>
      <c r="B1179" s="3"/>
      <c r="C1179" s="3"/>
      <c r="D1179" s="12"/>
      <c r="E1179" s="12"/>
      <c r="F1179" s="12"/>
      <c r="G1179" s="12"/>
      <c r="H1179" s="12"/>
      <c r="I1179" s="12"/>
      <c r="J1179" s="12"/>
      <c r="K1179" s="3"/>
      <c r="L1179" s="3"/>
      <c r="M1179" s="3"/>
      <c r="N1179" s="3"/>
      <c r="O1179" s="3"/>
      <c r="P1179" s="3"/>
      <c r="Q1179" s="3"/>
      <c r="R1179" s="3"/>
      <c r="S1179" s="3"/>
    </row>
    <row r="1180" spans="1:19" ht="16.5" x14ac:dyDescent="0.3">
      <c r="A1180" s="3">
        <v>-8.6131356093519091</v>
      </c>
      <c r="B1180" s="3">
        <v>40.6304188014836</v>
      </c>
      <c r="C1180" s="3"/>
      <c r="D1180" s="12">
        <v>6</v>
      </c>
      <c r="E1180" s="12">
        <v>6</v>
      </c>
      <c r="F1180" s="12">
        <v>46</v>
      </c>
      <c r="G1180" s="12">
        <v>55</v>
      </c>
      <c r="H1180" s="12">
        <v>62</v>
      </c>
      <c r="I1180" s="12">
        <v>95</v>
      </c>
      <c r="J1180" s="12">
        <v>95</v>
      </c>
      <c r="K1180" s="3"/>
      <c r="L1180" s="3"/>
      <c r="M1180" s="3"/>
      <c r="N1180" s="3"/>
      <c r="O1180" s="3"/>
      <c r="P1180" s="3"/>
      <c r="Q1180" s="3"/>
      <c r="R1180" s="3"/>
      <c r="S1180" s="3"/>
    </row>
    <row r="1181" spans="1:19" ht="16.5" x14ac:dyDescent="0.3">
      <c r="A1181" s="3">
        <v>-8.5285906379836707</v>
      </c>
      <c r="B1181" s="3">
        <v>40.564917481823699</v>
      </c>
      <c r="C1181" s="3"/>
      <c r="D1181" s="12">
        <v>3</v>
      </c>
      <c r="E1181" s="12">
        <v>3</v>
      </c>
      <c r="F1181" s="12">
        <v>10</v>
      </c>
      <c r="G1181" s="12">
        <v>10</v>
      </c>
      <c r="H1181" s="12">
        <v>13</v>
      </c>
      <c r="I1181" s="12">
        <v>15</v>
      </c>
      <c r="J1181" s="12">
        <v>0</v>
      </c>
      <c r="K1181" s="3"/>
      <c r="L1181" s="3"/>
      <c r="M1181" s="3"/>
      <c r="N1181" s="3"/>
      <c r="O1181" s="3"/>
      <c r="P1181" s="3"/>
      <c r="Q1181" s="3"/>
      <c r="R1181" s="3"/>
      <c r="S1181" s="3"/>
    </row>
    <row r="1182" spans="1:19" ht="16.5" x14ac:dyDescent="0.3">
      <c r="A1182" s="3">
        <v>-8.5431860979451208</v>
      </c>
      <c r="B1182" s="3">
        <v>40.537437703669802</v>
      </c>
      <c r="C1182" s="3"/>
      <c r="D1182" s="12">
        <v>0</v>
      </c>
      <c r="E1182" s="12">
        <v>0</v>
      </c>
      <c r="F1182" s="12">
        <v>6</v>
      </c>
      <c r="G1182" s="12">
        <v>7</v>
      </c>
      <c r="H1182" s="12">
        <v>7</v>
      </c>
      <c r="I1182" s="12">
        <v>9</v>
      </c>
      <c r="J1182" s="12">
        <v>10</v>
      </c>
      <c r="K1182" s="3"/>
      <c r="L1182" s="3"/>
      <c r="M1182" s="3"/>
      <c r="N1182" s="3"/>
      <c r="O1182" s="3"/>
      <c r="P1182" s="3"/>
      <c r="Q1182" s="3"/>
      <c r="R1182" s="3"/>
      <c r="S1182" s="3"/>
    </row>
    <row r="1183" spans="1:19" ht="16.5" x14ac:dyDescent="0.3">
      <c r="A1183" s="3">
        <v>-8.6131356093519091</v>
      </c>
      <c r="B1183" s="3">
        <v>40.6304188014836</v>
      </c>
      <c r="C1183" s="3"/>
      <c r="D1183" s="12">
        <v>6</v>
      </c>
      <c r="E1183" s="12">
        <v>6</v>
      </c>
      <c r="F1183" s="12">
        <v>46</v>
      </c>
      <c r="G1183" s="12">
        <v>55</v>
      </c>
      <c r="H1183" s="12">
        <v>62</v>
      </c>
      <c r="I1183" s="12">
        <v>95</v>
      </c>
      <c r="J1183" s="12">
        <v>95</v>
      </c>
      <c r="K1183" s="3"/>
      <c r="L1183" s="3"/>
      <c r="M1183" s="3"/>
      <c r="N1183" s="3"/>
      <c r="O1183" s="3"/>
      <c r="P1183" s="3"/>
      <c r="Q1183" s="3"/>
      <c r="R1183" s="3"/>
      <c r="S1183" s="3"/>
    </row>
    <row r="1184" spans="1:19" ht="16.5" x14ac:dyDescent="0.3">
      <c r="A1184" s="3"/>
      <c r="B1184" s="3"/>
      <c r="C1184" s="3"/>
      <c r="D1184" s="12"/>
      <c r="E1184" s="12"/>
      <c r="F1184" s="12"/>
      <c r="G1184" s="12"/>
      <c r="H1184" s="12"/>
      <c r="I1184" s="12"/>
      <c r="J1184" s="12"/>
      <c r="K1184" s="3"/>
      <c r="L1184" s="3"/>
      <c r="M1184" s="3"/>
      <c r="N1184" s="3"/>
      <c r="O1184" s="3"/>
      <c r="P1184" s="3"/>
      <c r="Q1184" s="3"/>
      <c r="R1184" s="3"/>
      <c r="S1184" s="3"/>
    </row>
    <row r="1185" spans="1:19" ht="16.5" x14ac:dyDescent="0.3">
      <c r="A1185" s="3">
        <v>-8.6048914707627695</v>
      </c>
      <c r="B1185" s="3">
        <v>40.353888895167401</v>
      </c>
      <c r="C1185" s="3"/>
      <c r="D1185" s="12">
        <v>0</v>
      </c>
      <c r="E1185" s="12">
        <v>0</v>
      </c>
      <c r="F1185" s="12">
        <v>4</v>
      </c>
      <c r="G1185" s="12">
        <v>4</v>
      </c>
      <c r="H1185" s="12">
        <v>7</v>
      </c>
      <c r="I1185" s="12">
        <v>8</v>
      </c>
      <c r="J1185" s="12">
        <v>8</v>
      </c>
      <c r="K1185" s="3"/>
      <c r="L1185" s="3"/>
      <c r="M1185" s="3"/>
      <c r="N1185" s="3"/>
      <c r="O1185" s="3"/>
      <c r="P1185" s="3"/>
      <c r="Q1185" s="3"/>
      <c r="R1185" s="3"/>
      <c r="S1185" s="3"/>
    </row>
    <row r="1186" spans="1:19" ht="16.5" x14ac:dyDescent="0.3">
      <c r="A1186" s="3">
        <v>-8.6945399556198204</v>
      </c>
      <c r="B1186" s="3">
        <v>40.437097264859403</v>
      </c>
      <c r="C1186" s="3"/>
      <c r="D1186" s="12">
        <v>0</v>
      </c>
      <c r="E1186" s="12">
        <v>0</v>
      </c>
      <c r="F1186" s="12">
        <v>0</v>
      </c>
      <c r="G1186" s="12">
        <v>0</v>
      </c>
      <c r="H1186" s="12">
        <v>0</v>
      </c>
      <c r="I1186" s="12">
        <v>0</v>
      </c>
      <c r="J1186" s="12">
        <v>0</v>
      </c>
      <c r="K1186" s="3"/>
      <c r="L1186" s="3"/>
      <c r="M1186" s="3"/>
      <c r="N1186" s="3"/>
      <c r="O1186" s="3"/>
      <c r="P1186" s="3"/>
      <c r="Q1186" s="3"/>
      <c r="R1186" s="3"/>
      <c r="S1186" s="3"/>
    </row>
    <row r="1187" spans="1:19" ht="16.5" x14ac:dyDescent="0.3">
      <c r="A1187" s="3">
        <v>-8.6554090181425707</v>
      </c>
      <c r="B1187" s="3">
        <v>40.474190021194403</v>
      </c>
      <c r="C1187" s="3"/>
      <c r="D1187" s="12">
        <v>0</v>
      </c>
      <c r="E1187" s="12">
        <v>0</v>
      </c>
      <c r="F1187" s="12">
        <v>3</v>
      </c>
      <c r="G1187" s="12">
        <v>4</v>
      </c>
      <c r="H1187" s="12">
        <v>5</v>
      </c>
      <c r="I1187" s="12">
        <v>0</v>
      </c>
      <c r="J1187" s="12">
        <v>5</v>
      </c>
      <c r="K1187" s="3"/>
      <c r="L1187" s="3"/>
      <c r="M1187" s="3"/>
      <c r="N1187" s="3"/>
      <c r="O1187" s="3"/>
      <c r="P1187" s="3"/>
      <c r="Q1187" s="3"/>
      <c r="R1187" s="3"/>
      <c r="S1187" s="3"/>
    </row>
    <row r="1188" spans="1:19" ht="16.5" x14ac:dyDescent="0.3">
      <c r="A1188" s="3">
        <v>-8.6048914707627695</v>
      </c>
      <c r="B1188" s="3">
        <v>40.353888895167401</v>
      </c>
      <c r="C1188" s="3"/>
      <c r="D1188" s="12">
        <v>0</v>
      </c>
      <c r="E1188" s="12">
        <v>0</v>
      </c>
      <c r="F1188" s="12">
        <v>4</v>
      </c>
      <c r="G1188" s="12">
        <v>4</v>
      </c>
      <c r="H1188" s="12">
        <v>7</v>
      </c>
      <c r="I1188" s="12">
        <v>8</v>
      </c>
      <c r="J1188" s="12">
        <v>8</v>
      </c>
      <c r="K1188" s="3"/>
      <c r="L1188" s="3"/>
      <c r="M1188" s="3"/>
      <c r="N1188" s="3"/>
      <c r="O1188" s="3"/>
      <c r="P1188" s="3"/>
      <c r="Q1188" s="3"/>
      <c r="R1188" s="3"/>
      <c r="S1188" s="3"/>
    </row>
    <row r="1189" spans="1:19" ht="16.5" x14ac:dyDescent="0.3">
      <c r="A1189" s="3"/>
      <c r="B1189" s="3"/>
      <c r="C1189" s="3"/>
      <c r="D1189" s="12"/>
      <c r="E1189" s="12"/>
      <c r="F1189" s="12"/>
      <c r="G1189" s="12"/>
      <c r="H1189" s="12"/>
      <c r="I1189" s="12"/>
      <c r="J1189" s="12"/>
      <c r="K1189" s="3"/>
      <c r="L1189" s="3"/>
      <c r="M1189" s="3"/>
      <c r="N1189" s="3"/>
      <c r="O1189" s="3"/>
      <c r="P1189" s="3"/>
      <c r="Q1189" s="3"/>
      <c r="R1189" s="3"/>
      <c r="S1189" s="3"/>
    </row>
    <row r="1190" spans="1:19" ht="16.5" x14ac:dyDescent="0.3">
      <c r="A1190" s="3">
        <v>-8.1958075371285801</v>
      </c>
      <c r="B1190" s="3">
        <v>40.0199488248237</v>
      </c>
      <c r="C1190" s="3"/>
      <c r="D1190" s="12">
        <v>0</v>
      </c>
      <c r="E1190" s="12">
        <v>0</v>
      </c>
      <c r="F1190" s="12">
        <v>0</v>
      </c>
      <c r="G1190" s="12">
        <v>0</v>
      </c>
      <c r="H1190" s="12">
        <v>0</v>
      </c>
      <c r="I1190" s="12">
        <v>0</v>
      </c>
      <c r="J1190" s="12">
        <v>0</v>
      </c>
      <c r="K1190" s="3"/>
      <c r="L1190" s="3"/>
      <c r="M1190" s="3"/>
      <c r="N1190" s="3"/>
      <c r="O1190" s="3"/>
      <c r="P1190" s="3"/>
      <c r="Q1190" s="3"/>
      <c r="R1190" s="3"/>
      <c r="S1190" s="3"/>
    </row>
    <row r="1191" spans="1:19" ht="16.5" x14ac:dyDescent="0.3">
      <c r="A1191" s="3">
        <v>-8.3542715459291905</v>
      </c>
      <c r="B1191" s="3">
        <v>39.926658217254896</v>
      </c>
      <c r="C1191" s="3"/>
      <c r="D1191" s="12">
        <v>0</v>
      </c>
      <c r="E1191" s="12">
        <v>0</v>
      </c>
      <c r="F1191" s="12">
        <v>0</v>
      </c>
      <c r="G1191" s="12">
        <v>0</v>
      </c>
      <c r="H1191" s="12">
        <v>0</v>
      </c>
      <c r="I1191" s="12">
        <v>0</v>
      </c>
      <c r="J1191" s="12">
        <v>0</v>
      </c>
      <c r="K1191" s="3"/>
      <c r="L1191" s="3"/>
      <c r="M1191" s="3"/>
      <c r="N1191" s="3"/>
      <c r="O1191" s="3"/>
      <c r="P1191" s="3"/>
      <c r="Q1191" s="3"/>
      <c r="R1191" s="3"/>
      <c r="S1191" s="3"/>
    </row>
    <row r="1192" spans="1:19" ht="16.5" x14ac:dyDescent="0.3">
      <c r="A1192" s="3">
        <v>-8.3876441873391396</v>
      </c>
      <c r="B1192" s="3">
        <v>40.016599428956802</v>
      </c>
      <c r="C1192" s="3"/>
      <c r="D1192" s="12">
        <v>0</v>
      </c>
      <c r="E1192" s="12">
        <v>0</v>
      </c>
      <c r="F1192" s="12">
        <v>0</v>
      </c>
      <c r="G1192" s="12">
        <v>0</v>
      </c>
      <c r="H1192" s="12">
        <v>0</v>
      </c>
      <c r="I1192" s="12">
        <v>0</v>
      </c>
      <c r="J1192" s="12">
        <v>0</v>
      </c>
      <c r="K1192" s="3"/>
      <c r="L1192" s="3"/>
      <c r="M1192" s="3"/>
      <c r="N1192" s="3"/>
      <c r="O1192" s="3"/>
      <c r="P1192" s="3"/>
      <c r="Q1192" s="3"/>
      <c r="R1192" s="3"/>
      <c r="S1192" s="3"/>
    </row>
    <row r="1193" spans="1:19" ht="16.5" x14ac:dyDescent="0.3">
      <c r="A1193" s="3">
        <v>-8.1958075371285801</v>
      </c>
      <c r="B1193" s="3">
        <v>40.0199488248237</v>
      </c>
      <c r="C1193" s="3"/>
      <c r="D1193" s="12">
        <v>0</v>
      </c>
      <c r="E1193" s="12">
        <v>0</v>
      </c>
      <c r="F1193" s="12">
        <v>0</v>
      </c>
      <c r="G1193" s="12">
        <v>0</v>
      </c>
      <c r="H1193" s="12">
        <v>0</v>
      </c>
      <c r="I1193" s="12">
        <v>0</v>
      </c>
      <c r="J1193" s="12">
        <v>0</v>
      </c>
      <c r="K1193" s="3"/>
      <c r="L1193" s="3"/>
      <c r="M1193" s="3"/>
      <c r="N1193" s="3"/>
      <c r="O1193" s="3"/>
      <c r="P1193" s="3"/>
      <c r="Q1193" s="3"/>
      <c r="R1193" s="3"/>
      <c r="S1193" s="3"/>
    </row>
    <row r="1194" spans="1:19" ht="16.5" x14ac:dyDescent="0.3">
      <c r="A1194" s="3"/>
      <c r="B1194" s="3"/>
      <c r="C1194" s="3"/>
      <c r="D1194" s="12"/>
      <c r="E1194" s="12"/>
      <c r="F1194" s="12"/>
      <c r="G1194" s="12"/>
      <c r="H1194" s="12"/>
      <c r="I1194" s="12"/>
      <c r="J1194" s="12"/>
      <c r="K1194" s="3"/>
      <c r="L1194" s="3"/>
      <c r="M1194" s="3"/>
      <c r="N1194" s="3"/>
      <c r="O1194" s="3"/>
      <c r="P1194" s="3"/>
      <c r="Q1194" s="3"/>
      <c r="R1194" s="3"/>
      <c r="S1194" s="3"/>
    </row>
    <row r="1195" spans="1:19" ht="16.5" x14ac:dyDescent="0.3">
      <c r="A1195" s="3">
        <v>-8.2294594638552905</v>
      </c>
      <c r="B1195" s="3">
        <v>40.106937279097799</v>
      </c>
      <c r="C1195" s="3"/>
      <c r="D1195" s="12">
        <v>0</v>
      </c>
      <c r="E1195" s="12">
        <v>0</v>
      </c>
      <c r="F1195" s="12">
        <v>0</v>
      </c>
      <c r="G1195" s="12">
        <v>0</v>
      </c>
      <c r="H1195" s="12">
        <v>0</v>
      </c>
      <c r="I1195" s="12">
        <v>0</v>
      </c>
      <c r="J1195" s="12">
        <v>4</v>
      </c>
      <c r="K1195" s="3"/>
      <c r="L1195" s="3"/>
      <c r="M1195" s="3"/>
      <c r="N1195" s="3"/>
      <c r="O1195" s="3"/>
      <c r="P1195" s="3"/>
      <c r="Q1195" s="3"/>
      <c r="R1195" s="3"/>
      <c r="S1195" s="3"/>
    </row>
    <row r="1196" spans="1:19" ht="16.5" x14ac:dyDescent="0.3">
      <c r="A1196" s="3">
        <v>-8.1958075371285801</v>
      </c>
      <c r="B1196" s="3">
        <v>40.0199488248237</v>
      </c>
      <c r="C1196" s="3"/>
      <c r="D1196" s="12">
        <v>0</v>
      </c>
      <c r="E1196" s="12">
        <v>0</v>
      </c>
      <c r="F1196" s="12">
        <v>0</v>
      </c>
      <c r="G1196" s="12">
        <v>0</v>
      </c>
      <c r="H1196" s="12">
        <v>0</v>
      </c>
      <c r="I1196" s="12">
        <v>0</v>
      </c>
      <c r="J1196" s="12">
        <v>0</v>
      </c>
      <c r="K1196" s="3"/>
      <c r="L1196" s="3"/>
      <c r="M1196" s="3"/>
      <c r="N1196" s="3"/>
      <c r="O1196" s="3"/>
      <c r="P1196" s="3"/>
      <c r="Q1196" s="3"/>
      <c r="R1196" s="3"/>
      <c r="S1196" s="3"/>
    </row>
    <row r="1197" spans="1:19" ht="16.5" x14ac:dyDescent="0.3">
      <c r="A1197" s="3">
        <v>-8.3281590831608998</v>
      </c>
      <c r="B1197" s="3">
        <v>40.098029312526499</v>
      </c>
      <c r="C1197" s="3"/>
      <c r="D1197" s="12">
        <v>0</v>
      </c>
      <c r="E1197" s="12">
        <v>0</v>
      </c>
      <c r="F1197" s="12">
        <v>0</v>
      </c>
      <c r="G1197" s="12">
        <v>0</v>
      </c>
      <c r="H1197" s="12">
        <v>0</v>
      </c>
      <c r="I1197" s="12">
        <v>3</v>
      </c>
      <c r="J1197" s="12">
        <v>4</v>
      </c>
      <c r="K1197" s="3"/>
      <c r="L1197" s="3"/>
      <c r="M1197" s="3"/>
      <c r="N1197" s="3"/>
      <c r="O1197" s="3"/>
      <c r="P1197" s="3"/>
      <c r="Q1197" s="3"/>
      <c r="R1197" s="3"/>
      <c r="S1197" s="3"/>
    </row>
    <row r="1198" spans="1:19" ht="16.5" x14ac:dyDescent="0.3">
      <c r="A1198" s="3">
        <v>-8.2294594638552905</v>
      </c>
      <c r="B1198" s="3">
        <v>40.106937279097799</v>
      </c>
      <c r="C1198" s="3"/>
      <c r="D1198" s="12">
        <v>0</v>
      </c>
      <c r="E1198" s="12">
        <v>0</v>
      </c>
      <c r="F1198" s="12">
        <v>0</v>
      </c>
      <c r="G1198" s="12">
        <v>0</v>
      </c>
      <c r="H1198" s="12">
        <v>0</v>
      </c>
      <c r="I1198" s="12">
        <v>0</v>
      </c>
      <c r="J1198" s="12">
        <v>4</v>
      </c>
      <c r="K1198" s="3"/>
      <c r="L1198" s="3"/>
      <c r="M1198" s="3"/>
      <c r="N1198" s="3"/>
      <c r="O1198" s="3"/>
      <c r="P1198" s="3"/>
      <c r="Q1198" s="3"/>
      <c r="R1198" s="3"/>
      <c r="S1198" s="3"/>
    </row>
    <row r="1199" spans="1:19" ht="16.5" x14ac:dyDescent="0.3">
      <c r="A1199" s="3"/>
      <c r="B1199" s="3"/>
      <c r="C1199" s="3"/>
      <c r="D1199" s="12"/>
      <c r="E1199" s="12"/>
      <c r="F1199" s="12"/>
      <c r="G1199" s="12"/>
      <c r="H1199" s="12"/>
      <c r="I1199" s="12"/>
      <c r="J1199" s="12"/>
      <c r="K1199" s="3"/>
      <c r="L1199" s="3"/>
      <c r="M1199" s="3"/>
      <c r="N1199" s="3"/>
      <c r="O1199" s="3"/>
      <c r="P1199" s="3"/>
      <c r="Q1199" s="3"/>
      <c r="R1199" s="3"/>
      <c r="S1199" s="3"/>
    </row>
    <row r="1200" spans="1:19" ht="16.5" x14ac:dyDescent="0.3">
      <c r="A1200" s="3">
        <v>-7.3047863090018099</v>
      </c>
      <c r="B1200" s="3">
        <v>41.600577816625403</v>
      </c>
      <c r="C1200" s="3"/>
      <c r="D1200" s="12">
        <v>0</v>
      </c>
      <c r="E1200" s="12">
        <v>0</v>
      </c>
      <c r="F1200" s="12">
        <v>0</v>
      </c>
      <c r="G1200" s="12">
        <v>0</v>
      </c>
      <c r="H1200" s="12">
        <v>0</v>
      </c>
      <c r="I1200" s="12">
        <v>3</v>
      </c>
      <c r="J1200" s="12">
        <v>3</v>
      </c>
      <c r="K1200" s="3"/>
      <c r="L1200" s="3"/>
      <c r="M1200" s="3"/>
      <c r="N1200" s="3"/>
      <c r="O1200" s="3"/>
      <c r="P1200" s="3"/>
      <c r="Q1200" s="3"/>
      <c r="R1200" s="3"/>
      <c r="S1200" s="3"/>
    </row>
    <row r="1201" spans="1:19" ht="16.5" x14ac:dyDescent="0.3">
      <c r="A1201" s="3">
        <v>-7.47794843952326</v>
      </c>
      <c r="B1201" s="3">
        <v>41.7400783586316</v>
      </c>
      <c r="C1201" s="3"/>
      <c r="D1201" s="12">
        <v>3</v>
      </c>
      <c r="E1201" s="12">
        <v>3</v>
      </c>
      <c r="F1201" s="12">
        <v>3</v>
      </c>
      <c r="G1201" s="12">
        <v>3</v>
      </c>
      <c r="H1201" s="12">
        <v>10</v>
      </c>
      <c r="I1201" s="12">
        <v>11</v>
      </c>
      <c r="J1201" s="12">
        <v>12</v>
      </c>
      <c r="K1201" s="3"/>
      <c r="L1201" s="3"/>
      <c r="M1201" s="3"/>
      <c r="N1201" s="3"/>
      <c r="O1201" s="3"/>
      <c r="P1201" s="3"/>
      <c r="Q1201" s="3"/>
      <c r="R1201" s="3"/>
      <c r="S1201" s="3"/>
    </row>
    <row r="1202" spans="1:19" ht="16.5" x14ac:dyDescent="0.3">
      <c r="A1202" s="3">
        <v>-7.0145129111792004</v>
      </c>
      <c r="B1202" s="3">
        <v>41.82428434781</v>
      </c>
      <c r="C1202" s="3"/>
      <c r="D1202" s="12">
        <v>0</v>
      </c>
      <c r="E1202" s="12">
        <v>0</v>
      </c>
      <c r="F1202" s="12">
        <v>0</v>
      </c>
      <c r="G1202" s="12">
        <v>0</v>
      </c>
      <c r="H1202" s="12">
        <v>0</v>
      </c>
      <c r="I1202" s="12">
        <v>0</v>
      </c>
      <c r="J1202" s="12">
        <v>0</v>
      </c>
      <c r="K1202" s="3"/>
      <c r="L1202" s="3"/>
      <c r="M1202" s="3"/>
      <c r="N1202" s="3"/>
      <c r="O1202" s="3"/>
      <c r="P1202" s="3"/>
      <c r="Q1202" s="3"/>
      <c r="R1202" s="3"/>
      <c r="S1202" s="3"/>
    </row>
    <row r="1203" spans="1:19" ht="16.5" x14ac:dyDescent="0.3">
      <c r="A1203" s="3">
        <v>-7.3047863090018099</v>
      </c>
      <c r="B1203" s="3">
        <v>41.600577816625403</v>
      </c>
      <c r="C1203" s="3"/>
      <c r="D1203" s="12">
        <v>0</v>
      </c>
      <c r="E1203" s="12">
        <v>0</v>
      </c>
      <c r="F1203" s="12">
        <v>0</v>
      </c>
      <c r="G1203" s="12">
        <v>0</v>
      </c>
      <c r="H1203" s="12">
        <v>0</v>
      </c>
      <c r="I1203" s="12">
        <v>3</v>
      </c>
      <c r="J1203" s="12">
        <v>3</v>
      </c>
      <c r="K1203" s="3"/>
      <c r="L1203" s="3"/>
      <c r="M1203" s="3"/>
      <c r="N1203" s="3"/>
      <c r="O1203" s="3"/>
      <c r="P1203" s="3"/>
      <c r="Q1203" s="3"/>
      <c r="R1203" s="3"/>
      <c r="S1203" s="3"/>
    </row>
    <row r="1204" spans="1:19" ht="16.5" x14ac:dyDescent="0.3">
      <c r="A1204" s="3"/>
      <c r="B1204" s="3"/>
      <c r="C1204" s="3"/>
      <c r="D1204" s="12"/>
      <c r="E1204" s="12"/>
      <c r="F1204" s="12"/>
      <c r="G1204" s="12"/>
      <c r="H1204" s="12"/>
      <c r="I1204" s="12"/>
      <c r="J1204" s="12"/>
      <c r="K1204" s="3"/>
      <c r="L1204" s="3"/>
      <c r="M1204" s="3"/>
      <c r="N1204" s="3"/>
      <c r="O1204" s="3"/>
      <c r="P1204" s="3"/>
      <c r="Q1204" s="3"/>
      <c r="R1204" s="3"/>
      <c r="S1204" s="3"/>
    </row>
    <row r="1205" spans="1:19" ht="16.5" x14ac:dyDescent="0.3">
      <c r="A1205" s="3">
        <v>-6.7573226371037203</v>
      </c>
      <c r="B1205" s="3">
        <v>41.822457890710503</v>
      </c>
      <c r="C1205" s="3"/>
      <c r="D1205" s="12">
        <v>4</v>
      </c>
      <c r="E1205" s="12">
        <v>4</v>
      </c>
      <c r="F1205" s="12">
        <v>19</v>
      </c>
      <c r="G1205" s="12">
        <v>20</v>
      </c>
      <c r="H1205" s="12">
        <v>25</v>
      </c>
      <c r="I1205" s="12">
        <v>38</v>
      </c>
      <c r="J1205" s="12">
        <v>44</v>
      </c>
      <c r="K1205" s="3"/>
      <c r="L1205" s="3"/>
      <c r="M1205" s="3"/>
      <c r="N1205" s="3"/>
      <c r="O1205" s="3"/>
      <c r="P1205" s="3"/>
      <c r="Q1205" s="3"/>
      <c r="R1205" s="3"/>
      <c r="S1205" s="3"/>
    </row>
    <row r="1206" spans="1:19" ht="16.5" x14ac:dyDescent="0.3">
      <c r="A1206" s="3">
        <v>-6.96585493377549</v>
      </c>
      <c r="B1206" s="3">
        <v>41.537563048687403</v>
      </c>
      <c r="C1206" s="3"/>
      <c r="D1206" s="12">
        <v>0</v>
      </c>
      <c r="E1206" s="12">
        <v>0</v>
      </c>
      <c r="F1206" s="12">
        <v>3</v>
      </c>
      <c r="G1206" s="12">
        <v>4</v>
      </c>
      <c r="H1206" s="12">
        <v>4</v>
      </c>
      <c r="I1206" s="12">
        <v>0</v>
      </c>
      <c r="J1206" s="12">
        <v>7</v>
      </c>
      <c r="K1206" s="3"/>
      <c r="L1206" s="3"/>
      <c r="M1206" s="3"/>
      <c r="N1206" s="3"/>
      <c r="O1206" s="3"/>
      <c r="P1206" s="3"/>
      <c r="Q1206" s="3"/>
      <c r="R1206" s="3"/>
      <c r="S1206" s="3"/>
    </row>
    <row r="1207" spans="1:19" ht="16.5" x14ac:dyDescent="0.3">
      <c r="A1207" s="3">
        <v>-7.0145129111792004</v>
      </c>
      <c r="B1207" s="3">
        <v>41.82428434781</v>
      </c>
      <c r="C1207" s="3"/>
      <c r="D1207" s="12">
        <v>0</v>
      </c>
      <c r="E1207" s="12">
        <v>0</v>
      </c>
      <c r="F1207" s="12">
        <v>0</v>
      </c>
      <c r="G1207" s="12">
        <v>0</v>
      </c>
      <c r="H1207" s="12">
        <v>0</v>
      </c>
      <c r="I1207" s="12">
        <v>0</v>
      </c>
      <c r="J1207" s="12">
        <v>0</v>
      </c>
      <c r="K1207" s="3"/>
      <c r="L1207" s="3"/>
      <c r="M1207" s="3"/>
      <c r="N1207" s="3"/>
      <c r="O1207" s="3"/>
      <c r="P1207" s="3"/>
      <c r="Q1207" s="3"/>
      <c r="R1207" s="3"/>
      <c r="S1207" s="3"/>
    </row>
    <row r="1208" spans="1:19" ht="16.5" x14ac:dyDescent="0.3">
      <c r="A1208" s="3">
        <v>-6.7573226371037203</v>
      </c>
      <c r="B1208" s="3">
        <v>41.822457890710503</v>
      </c>
      <c r="C1208" s="3"/>
      <c r="D1208" s="12">
        <v>4</v>
      </c>
      <c r="E1208" s="12">
        <v>4</v>
      </c>
      <c r="F1208" s="12">
        <v>19</v>
      </c>
      <c r="G1208" s="12">
        <v>20</v>
      </c>
      <c r="H1208" s="12">
        <v>25</v>
      </c>
      <c r="I1208" s="12">
        <v>38</v>
      </c>
      <c r="J1208" s="12">
        <v>44</v>
      </c>
      <c r="K1208" s="3"/>
      <c r="L1208" s="3"/>
      <c r="M1208" s="3"/>
      <c r="N1208" s="3"/>
      <c r="O1208" s="3"/>
      <c r="P1208" s="3"/>
      <c r="Q1208" s="3"/>
      <c r="R1208" s="3"/>
      <c r="S1208" s="3"/>
    </row>
    <row r="1209" spans="1:19" ht="16.5" x14ac:dyDescent="0.3">
      <c r="A1209" s="3"/>
      <c r="B1209" s="3"/>
      <c r="C1209" s="3"/>
      <c r="D1209" s="12"/>
      <c r="E1209" s="12"/>
      <c r="F1209" s="12"/>
      <c r="G1209" s="12"/>
      <c r="H1209" s="12"/>
      <c r="I1209" s="12"/>
      <c r="J1209" s="12"/>
      <c r="K1209" s="3"/>
      <c r="L1209" s="3"/>
      <c r="M1209" s="3"/>
      <c r="N1209" s="3"/>
      <c r="O1209" s="3"/>
      <c r="P1209" s="3"/>
      <c r="Q1209" s="3"/>
      <c r="R1209" s="3"/>
      <c r="S1209" s="3"/>
    </row>
    <row r="1210" spans="1:19" ht="16.5" x14ac:dyDescent="0.3">
      <c r="A1210" s="3">
        <v>-6.81690706674138</v>
      </c>
      <c r="B1210" s="3">
        <v>41.104404997194699</v>
      </c>
      <c r="C1210" s="3"/>
      <c r="D1210" s="12">
        <v>0</v>
      </c>
      <c r="E1210" s="12">
        <v>0</v>
      </c>
      <c r="F1210" s="12">
        <v>0</v>
      </c>
      <c r="G1210" s="12">
        <v>0</v>
      </c>
      <c r="H1210" s="12">
        <v>0</v>
      </c>
      <c r="I1210" s="12">
        <v>0</v>
      </c>
      <c r="J1210" s="12">
        <v>0</v>
      </c>
      <c r="K1210" s="3"/>
      <c r="L1210" s="3"/>
      <c r="M1210" s="3"/>
      <c r="N1210" s="3"/>
      <c r="O1210" s="3"/>
      <c r="P1210" s="3"/>
      <c r="Q1210" s="3"/>
      <c r="R1210" s="3"/>
      <c r="S1210" s="3"/>
    </row>
    <row r="1211" spans="1:19" ht="16.5" x14ac:dyDescent="0.3">
      <c r="A1211" s="3">
        <v>-6.9484209876751901</v>
      </c>
      <c r="B1211" s="3">
        <v>41.346462778864797</v>
      </c>
      <c r="C1211" s="3"/>
      <c r="D1211" s="12">
        <v>0</v>
      </c>
      <c r="E1211" s="12">
        <v>0</v>
      </c>
      <c r="F1211" s="12">
        <v>0</v>
      </c>
      <c r="G1211" s="12">
        <v>0</v>
      </c>
      <c r="H1211" s="12">
        <v>0</v>
      </c>
      <c r="I1211" s="12">
        <v>0</v>
      </c>
      <c r="J1211" s="12">
        <v>0</v>
      </c>
      <c r="K1211" s="3"/>
      <c r="L1211" s="3"/>
      <c r="M1211" s="3"/>
      <c r="N1211" s="3"/>
      <c r="O1211" s="3"/>
      <c r="P1211" s="3"/>
      <c r="Q1211" s="3"/>
      <c r="R1211" s="3"/>
      <c r="S1211" s="3"/>
    </row>
    <row r="1212" spans="1:19" ht="16.5" x14ac:dyDescent="0.3">
      <c r="A1212" s="3">
        <v>-6.72923364395443</v>
      </c>
      <c r="B1212" s="3">
        <v>41.3108532024007</v>
      </c>
      <c r="C1212" s="3"/>
      <c r="D1212" s="12">
        <v>0</v>
      </c>
      <c r="E1212" s="12">
        <v>0</v>
      </c>
      <c r="F1212" s="12">
        <v>0</v>
      </c>
      <c r="G1212" s="12">
        <v>0</v>
      </c>
      <c r="H1212" s="12">
        <v>0</v>
      </c>
      <c r="I1212" s="12">
        <v>0</v>
      </c>
      <c r="J1212" s="12">
        <v>0</v>
      </c>
      <c r="K1212" s="3"/>
      <c r="L1212" s="3"/>
      <c r="M1212" s="3"/>
      <c r="N1212" s="3"/>
      <c r="O1212" s="3"/>
      <c r="P1212" s="3"/>
      <c r="Q1212" s="3"/>
      <c r="R1212" s="3"/>
      <c r="S1212" s="3"/>
    </row>
    <row r="1213" spans="1:19" ht="16.5" x14ac:dyDescent="0.3">
      <c r="A1213" s="3">
        <v>-6.81690706674138</v>
      </c>
      <c r="B1213" s="3">
        <v>41.104404997194699</v>
      </c>
      <c r="C1213" s="3"/>
      <c r="D1213" s="12">
        <v>0</v>
      </c>
      <c r="E1213" s="12">
        <v>0</v>
      </c>
      <c r="F1213" s="12">
        <v>0</v>
      </c>
      <c r="G1213" s="12">
        <v>0</v>
      </c>
      <c r="H1213" s="12">
        <v>0</v>
      </c>
      <c r="I1213" s="12">
        <v>0</v>
      </c>
      <c r="J1213" s="12">
        <v>0</v>
      </c>
      <c r="K1213" s="3"/>
      <c r="L1213" s="3"/>
      <c r="M1213" s="3"/>
      <c r="N1213" s="3"/>
      <c r="O1213" s="3"/>
      <c r="P1213" s="3"/>
      <c r="Q1213" s="3"/>
      <c r="R1213" s="3"/>
      <c r="S1213" s="3"/>
    </row>
    <row r="1214" spans="1:19" ht="16.5" x14ac:dyDescent="0.3">
      <c r="A1214" s="3"/>
      <c r="B1214" s="3"/>
      <c r="C1214" s="3"/>
      <c r="D1214" s="12"/>
      <c r="E1214" s="12"/>
      <c r="F1214" s="12"/>
      <c r="G1214" s="12"/>
      <c r="H1214" s="12"/>
      <c r="I1214" s="12"/>
      <c r="J1214" s="12"/>
      <c r="K1214" s="3"/>
      <c r="L1214" s="3"/>
      <c r="M1214" s="3"/>
      <c r="N1214" s="3"/>
      <c r="O1214" s="3"/>
      <c r="P1214" s="3"/>
      <c r="Q1214" s="3"/>
      <c r="R1214" s="3"/>
      <c r="S1214" s="3"/>
    </row>
    <row r="1215" spans="1:19" ht="16.5" x14ac:dyDescent="0.3">
      <c r="A1215" s="3">
        <v>-7.5542710599354503</v>
      </c>
      <c r="B1215" s="3">
        <v>40.816618572986499</v>
      </c>
      <c r="C1215" s="3"/>
      <c r="D1215" s="12">
        <v>0</v>
      </c>
      <c r="E1215" s="12">
        <v>0</v>
      </c>
      <c r="F1215" s="12">
        <v>0</v>
      </c>
      <c r="G1215" s="12">
        <v>0</v>
      </c>
      <c r="H1215" s="12">
        <v>0</v>
      </c>
      <c r="I1215" s="12">
        <v>0</v>
      </c>
      <c r="J1215" s="12">
        <v>0</v>
      </c>
      <c r="K1215" s="3"/>
      <c r="L1215" s="3"/>
      <c r="M1215" s="3"/>
      <c r="N1215" s="3"/>
      <c r="O1215" s="3"/>
      <c r="P1215" s="3"/>
      <c r="Q1215" s="3"/>
      <c r="R1215" s="3"/>
      <c r="S1215" s="3"/>
    </row>
    <row r="1216" spans="1:19" ht="16.5" x14ac:dyDescent="0.3">
      <c r="A1216" s="3">
        <v>-7.6014592248523902</v>
      </c>
      <c r="B1216" s="3">
        <v>40.988851238109298</v>
      </c>
      <c r="C1216" s="3"/>
      <c r="D1216" s="12">
        <v>0</v>
      </c>
      <c r="E1216" s="12">
        <v>0</v>
      </c>
      <c r="F1216" s="12">
        <v>0</v>
      </c>
      <c r="G1216" s="12">
        <v>0</v>
      </c>
      <c r="H1216" s="12">
        <v>0</v>
      </c>
      <c r="I1216" s="12">
        <v>0</v>
      </c>
      <c r="J1216" s="12">
        <v>0</v>
      </c>
      <c r="K1216" s="3"/>
      <c r="L1216" s="3"/>
      <c r="M1216" s="3"/>
      <c r="N1216" s="3"/>
      <c r="O1216" s="3"/>
      <c r="P1216" s="3"/>
      <c r="Q1216" s="3"/>
      <c r="R1216" s="3"/>
      <c r="S1216" s="3"/>
    </row>
    <row r="1217" spans="1:19" ht="16.5" x14ac:dyDescent="0.3">
      <c r="A1217" s="3">
        <v>-7.5467182710287597</v>
      </c>
      <c r="B1217" s="3">
        <v>40.948737685630498</v>
      </c>
      <c r="C1217" s="3"/>
      <c r="D1217" s="12">
        <v>0</v>
      </c>
      <c r="E1217" s="12">
        <v>0</v>
      </c>
      <c r="F1217" s="12">
        <v>0</v>
      </c>
      <c r="G1217" s="12">
        <v>0</v>
      </c>
      <c r="H1217" s="12">
        <v>0</v>
      </c>
      <c r="I1217" s="12">
        <v>0</v>
      </c>
      <c r="J1217" s="12">
        <v>0</v>
      </c>
      <c r="K1217" s="3"/>
      <c r="L1217" s="3"/>
      <c r="M1217" s="3"/>
      <c r="N1217" s="3"/>
      <c r="O1217" s="3"/>
      <c r="P1217" s="3"/>
      <c r="Q1217" s="3"/>
      <c r="R1217" s="3"/>
      <c r="S1217" s="3"/>
    </row>
    <row r="1218" spans="1:19" ht="16.5" x14ac:dyDescent="0.3">
      <c r="A1218" s="3">
        <v>-7.5542710599354503</v>
      </c>
      <c r="B1218" s="3">
        <v>40.816618572986499</v>
      </c>
      <c r="C1218" s="3"/>
      <c r="D1218" s="12">
        <v>0</v>
      </c>
      <c r="E1218" s="12">
        <v>0</v>
      </c>
      <c r="F1218" s="12">
        <v>0</v>
      </c>
      <c r="G1218" s="12">
        <v>0</v>
      </c>
      <c r="H1218" s="12">
        <v>0</v>
      </c>
      <c r="I1218" s="12">
        <v>0</v>
      </c>
      <c r="J1218" s="12">
        <v>0</v>
      </c>
      <c r="K1218" s="3"/>
      <c r="L1218" s="3"/>
      <c r="M1218" s="3"/>
      <c r="N1218" s="3"/>
      <c r="O1218" s="3"/>
      <c r="P1218" s="3"/>
      <c r="Q1218" s="3"/>
      <c r="R1218" s="3"/>
      <c r="S1218" s="3"/>
    </row>
    <row r="1219" spans="1:19" ht="16.5" x14ac:dyDescent="0.3">
      <c r="A1219" s="3"/>
      <c r="B1219" s="3"/>
      <c r="C1219" s="3"/>
      <c r="D1219" s="12"/>
      <c r="E1219" s="12"/>
      <c r="F1219" s="12"/>
      <c r="G1219" s="12"/>
      <c r="H1219" s="12"/>
      <c r="I1219" s="12"/>
      <c r="J1219" s="12"/>
      <c r="K1219" s="3"/>
      <c r="L1219" s="3"/>
      <c r="M1219" s="3"/>
      <c r="N1219" s="3"/>
      <c r="O1219" s="3"/>
      <c r="P1219" s="3"/>
      <c r="Q1219" s="3"/>
      <c r="R1219" s="3"/>
      <c r="S1219" s="3"/>
    </row>
    <row r="1220" spans="1:19" ht="16.5" x14ac:dyDescent="0.3">
      <c r="A1220" s="3">
        <v>-7.3940737508224803</v>
      </c>
      <c r="B1220" s="3">
        <v>40.991293392028297</v>
      </c>
      <c r="C1220" s="3"/>
      <c r="D1220" s="12">
        <v>0</v>
      </c>
      <c r="E1220" s="12">
        <v>0</v>
      </c>
      <c r="F1220" s="12">
        <v>0</v>
      </c>
      <c r="G1220" s="12">
        <v>0</v>
      </c>
      <c r="H1220" s="12">
        <v>0</v>
      </c>
      <c r="I1220" s="12">
        <v>0</v>
      </c>
      <c r="J1220" s="12">
        <v>0</v>
      </c>
      <c r="K1220" s="3"/>
      <c r="L1220" s="3"/>
      <c r="M1220" s="3"/>
      <c r="N1220" s="3"/>
      <c r="O1220" s="3"/>
      <c r="P1220" s="3"/>
      <c r="Q1220" s="3"/>
      <c r="R1220" s="3"/>
      <c r="S1220" s="3"/>
    </row>
    <row r="1221" spans="1:19" ht="16.5" x14ac:dyDescent="0.3">
      <c r="A1221" s="3">
        <v>-7.2440755276651503</v>
      </c>
      <c r="B1221" s="3">
        <v>40.8622760975109</v>
      </c>
      <c r="C1221" s="3"/>
      <c r="D1221" s="12">
        <v>0</v>
      </c>
      <c r="E1221" s="12">
        <v>0</v>
      </c>
      <c r="F1221" s="12">
        <v>0</v>
      </c>
      <c r="G1221" s="12">
        <v>0</v>
      </c>
      <c r="H1221" s="12">
        <v>0</v>
      </c>
      <c r="I1221" s="12">
        <v>0</v>
      </c>
      <c r="J1221" s="12">
        <v>0</v>
      </c>
      <c r="K1221" s="3"/>
      <c r="L1221" s="3"/>
      <c r="M1221" s="3"/>
      <c r="N1221" s="3"/>
      <c r="O1221" s="3"/>
      <c r="P1221" s="3"/>
      <c r="Q1221" s="3"/>
      <c r="R1221" s="3"/>
      <c r="S1221" s="3"/>
    </row>
    <row r="1222" spans="1:19" ht="16.5" x14ac:dyDescent="0.3">
      <c r="A1222" s="3">
        <v>-7.4181363742512501</v>
      </c>
      <c r="B1222" s="3">
        <v>40.833104129213403</v>
      </c>
      <c r="C1222" s="3"/>
      <c r="D1222" s="12">
        <v>0</v>
      </c>
      <c r="E1222" s="12">
        <v>0</v>
      </c>
      <c r="F1222" s="12">
        <v>0</v>
      </c>
      <c r="G1222" s="12">
        <v>0</v>
      </c>
      <c r="H1222" s="12">
        <v>0</v>
      </c>
      <c r="I1222" s="12">
        <v>0</v>
      </c>
      <c r="J1222" s="12">
        <v>5</v>
      </c>
      <c r="K1222" s="3"/>
      <c r="L1222" s="3"/>
      <c r="M1222" s="3"/>
      <c r="N1222" s="3"/>
      <c r="O1222" s="3"/>
      <c r="P1222" s="3"/>
      <c r="Q1222" s="3"/>
      <c r="R1222" s="3"/>
      <c r="S1222" s="3"/>
    </row>
    <row r="1223" spans="1:19" ht="16.5" x14ac:dyDescent="0.3">
      <c r="A1223" s="3">
        <v>-7.3940737508224803</v>
      </c>
      <c r="B1223" s="3">
        <v>40.991293392028297</v>
      </c>
      <c r="C1223" s="3"/>
      <c r="D1223" s="12">
        <v>0</v>
      </c>
      <c r="E1223" s="12">
        <v>0</v>
      </c>
      <c r="F1223" s="12">
        <v>0</v>
      </c>
      <c r="G1223" s="12">
        <v>0</v>
      </c>
      <c r="H1223" s="12">
        <v>0</v>
      </c>
      <c r="I1223" s="12">
        <v>0</v>
      </c>
      <c r="J1223" s="12">
        <v>0</v>
      </c>
      <c r="K1223" s="3"/>
      <c r="L1223" s="3"/>
      <c r="M1223" s="3"/>
      <c r="N1223" s="3"/>
      <c r="O1223" s="3"/>
      <c r="P1223" s="3"/>
      <c r="Q1223" s="3"/>
      <c r="R1223" s="3"/>
      <c r="S1223" s="3"/>
    </row>
    <row r="1224" spans="1:19" ht="16.5" x14ac:dyDescent="0.3">
      <c r="A1224" s="3"/>
      <c r="B1224" s="3"/>
      <c r="C1224" s="3"/>
      <c r="D1224" s="12"/>
      <c r="E1224" s="12"/>
      <c r="F1224" s="12"/>
      <c r="G1224" s="12"/>
      <c r="H1224" s="12"/>
      <c r="I1224" s="12"/>
      <c r="J1224" s="12"/>
      <c r="K1224" s="3"/>
      <c r="L1224" s="3"/>
      <c r="M1224" s="3"/>
      <c r="N1224" s="3"/>
      <c r="O1224" s="3"/>
      <c r="P1224" s="3"/>
      <c r="Q1224" s="3"/>
      <c r="R1224" s="3"/>
      <c r="S1224" s="3"/>
    </row>
    <row r="1225" spans="1:19" ht="16.5" x14ac:dyDescent="0.3">
      <c r="A1225" s="3">
        <v>-9.0391156218320408</v>
      </c>
      <c r="B1225" s="3">
        <v>38.657594009605504</v>
      </c>
      <c r="C1225" s="3"/>
      <c r="D1225" s="12">
        <v>4</v>
      </c>
      <c r="E1225" s="12">
        <v>5</v>
      </c>
      <c r="F1225" s="12">
        <v>5</v>
      </c>
      <c r="G1225" s="12">
        <v>5</v>
      </c>
      <c r="H1225" s="12">
        <v>10</v>
      </c>
      <c r="I1225" s="12">
        <v>12</v>
      </c>
      <c r="J1225" s="12">
        <v>12</v>
      </c>
      <c r="K1225" s="3"/>
      <c r="L1225" s="3"/>
      <c r="M1225" s="3"/>
      <c r="N1225" s="3"/>
      <c r="O1225" s="3"/>
      <c r="P1225" s="3"/>
      <c r="Q1225" s="3"/>
      <c r="R1225" s="3"/>
      <c r="S1225" s="3"/>
    </row>
    <row r="1226" spans="1:19" ht="16.5" x14ac:dyDescent="0.3">
      <c r="A1226" s="3">
        <v>-8.9915832587868199</v>
      </c>
      <c r="B1226" s="3">
        <v>38.707395779208198</v>
      </c>
      <c r="C1226" s="3"/>
      <c r="D1226" s="12">
        <v>5</v>
      </c>
      <c r="E1226" s="12">
        <v>4</v>
      </c>
      <c r="F1226" s="12">
        <v>4</v>
      </c>
      <c r="G1226" s="12">
        <v>4</v>
      </c>
      <c r="H1226" s="12">
        <v>9</v>
      </c>
      <c r="I1226" s="12">
        <v>11</v>
      </c>
      <c r="J1226" s="12">
        <v>11</v>
      </c>
      <c r="K1226" s="3"/>
      <c r="L1226" s="3"/>
      <c r="M1226" s="3"/>
      <c r="N1226" s="3"/>
      <c r="O1226" s="3"/>
      <c r="P1226" s="3"/>
      <c r="Q1226" s="3"/>
      <c r="R1226" s="3"/>
      <c r="S1226" s="3"/>
    </row>
    <row r="1227" spans="1:19" ht="16.5" x14ac:dyDescent="0.3">
      <c r="A1227" s="3">
        <v>-8.8983487426744006</v>
      </c>
      <c r="B1227" s="3">
        <v>38.639294519269697</v>
      </c>
      <c r="C1227" s="3"/>
      <c r="D1227" s="12">
        <v>0</v>
      </c>
      <c r="E1227" s="12">
        <v>0</v>
      </c>
      <c r="F1227" s="12">
        <v>0</v>
      </c>
      <c r="G1227" s="12">
        <v>0</v>
      </c>
      <c r="H1227" s="12">
        <v>5</v>
      </c>
      <c r="I1227" s="12">
        <v>7</v>
      </c>
      <c r="J1227" s="12">
        <v>9</v>
      </c>
      <c r="K1227" s="3"/>
      <c r="L1227" s="3"/>
      <c r="M1227" s="3"/>
      <c r="N1227" s="3"/>
      <c r="O1227" s="3"/>
      <c r="P1227" s="3"/>
      <c r="Q1227" s="3"/>
      <c r="R1227" s="3"/>
      <c r="S1227" s="3"/>
    </row>
    <row r="1228" spans="1:19" ht="16.5" x14ac:dyDescent="0.3">
      <c r="A1228" s="3">
        <v>-9.0391156218320408</v>
      </c>
      <c r="B1228" s="3">
        <v>38.657594009605504</v>
      </c>
      <c r="C1228" s="3"/>
      <c r="D1228" s="12">
        <v>4</v>
      </c>
      <c r="E1228" s="12">
        <v>5</v>
      </c>
      <c r="F1228" s="12">
        <v>5</v>
      </c>
      <c r="G1228" s="12">
        <v>5</v>
      </c>
      <c r="H1228" s="12">
        <v>10</v>
      </c>
      <c r="I1228" s="12">
        <v>12</v>
      </c>
      <c r="J1228" s="12">
        <v>12</v>
      </c>
      <c r="K1228" s="3"/>
      <c r="L1228" s="3"/>
      <c r="M1228" s="3"/>
      <c r="N1228" s="3"/>
      <c r="O1228" s="3"/>
      <c r="P1228" s="3"/>
      <c r="Q1228" s="3"/>
      <c r="R1228" s="3"/>
      <c r="S1228" s="3"/>
    </row>
    <row r="1229" spans="1:19" ht="16.5" x14ac:dyDescent="0.3">
      <c r="A1229" s="3"/>
      <c r="B1229" s="3"/>
      <c r="C1229" s="3"/>
      <c r="D1229" s="12"/>
      <c r="E1229" s="12"/>
      <c r="F1229" s="12"/>
      <c r="G1229" s="12"/>
      <c r="H1229" s="12"/>
      <c r="I1229" s="12"/>
      <c r="J1229" s="12"/>
      <c r="K1229" s="3"/>
      <c r="L1229" s="3"/>
      <c r="M1229" s="3"/>
      <c r="N1229" s="3"/>
      <c r="O1229" s="3"/>
      <c r="P1229" s="3"/>
      <c r="Q1229" s="3"/>
      <c r="R1229" s="3"/>
      <c r="S1229" s="3"/>
    </row>
    <row r="1230" spans="1:19" ht="16.5" x14ac:dyDescent="0.3">
      <c r="A1230" s="3">
        <v>-8.5137322028057394</v>
      </c>
      <c r="B1230" s="3">
        <v>38.402515076613497</v>
      </c>
      <c r="C1230" s="3"/>
      <c r="D1230" s="12">
        <v>0</v>
      </c>
      <c r="E1230" s="12">
        <v>0</v>
      </c>
      <c r="F1230" s="12">
        <v>0</v>
      </c>
      <c r="G1230" s="12">
        <v>0</v>
      </c>
      <c r="H1230" s="12">
        <v>0</v>
      </c>
      <c r="I1230" s="12">
        <v>0</v>
      </c>
      <c r="J1230" s="12">
        <v>0</v>
      </c>
      <c r="K1230" s="3"/>
      <c r="L1230" s="3"/>
      <c r="M1230" s="3"/>
      <c r="N1230" s="3"/>
      <c r="O1230" s="3"/>
      <c r="P1230" s="3"/>
      <c r="Q1230" s="3"/>
      <c r="R1230" s="3"/>
      <c r="S1230" s="3"/>
    </row>
    <row r="1231" spans="1:19" ht="16.5" x14ac:dyDescent="0.3">
      <c r="A1231" s="3">
        <v>-8.5607131388645499</v>
      </c>
      <c r="B1231" s="3">
        <v>38.182591564470897</v>
      </c>
      <c r="C1231" s="3"/>
      <c r="D1231" s="12">
        <v>0</v>
      </c>
      <c r="E1231" s="12">
        <v>0</v>
      </c>
      <c r="F1231" s="12">
        <v>6</v>
      </c>
      <c r="G1231" s="12">
        <v>6</v>
      </c>
      <c r="H1231" s="12">
        <v>6</v>
      </c>
      <c r="I1231" s="12">
        <v>0</v>
      </c>
      <c r="J1231" s="12">
        <v>6</v>
      </c>
      <c r="K1231" s="3"/>
      <c r="L1231" s="3"/>
      <c r="M1231" s="3"/>
      <c r="N1231" s="3"/>
      <c r="O1231" s="3"/>
      <c r="P1231" s="3"/>
      <c r="Q1231" s="3"/>
      <c r="R1231" s="3"/>
      <c r="S1231" s="3"/>
    </row>
    <row r="1232" spans="1:19" ht="16.5" x14ac:dyDescent="0.3">
      <c r="A1232" s="3">
        <v>-8.8623813706227104</v>
      </c>
      <c r="B1232" s="3">
        <v>38.527225086723597</v>
      </c>
      <c r="C1232" s="3"/>
      <c r="D1232" s="12">
        <v>7</v>
      </c>
      <c r="E1232" s="12">
        <v>9</v>
      </c>
      <c r="F1232" s="12">
        <v>9</v>
      </c>
      <c r="G1232" s="12">
        <v>9</v>
      </c>
      <c r="H1232" s="12">
        <v>15</v>
      </c>
      <c r="I1232" s="12">
        <v>20</v>
      </c>
      <c r="J1232" s="12">
        <v>24</v>
      </c>
      <c r="K1232" s="3"/>
      <c r="L1232" s="3"/>
      <c r="M1232" s="3"/>
      <c r="N1232" s="3"/>
      <c r="O1232" s="3"/>
      <c r="P1232" s="3"/>
      <c r="Q1232" s="3"/>
      <c r="R1232" s="3"/>
      <c r="S1232" s="3"/>
    </row>
    <row r="1233" spans="1:19" ht="16.5" x14ac:dyDescent="0.3">
      <c r="A1233" s="3">
        <v>-8.5137322028057394</v>
      </c>
      <c r="B1233" s="3">
        <v>38.402515076613497</v>
      </c>
      <c r="C1233" s="3"/>
      <c r="D1233" s="12">
        <v>0</v>
      </c>
      <c r="E1233" s="12">
        <v>0</v>
      </c>
      <c r="F1233" s="12">
        <v>0</v>
      </c>
      <c r="G1233" s="12">
        <v>0</v>
      </c>
      <c r="H1233" s="12">
        <v>0</v>
      </c>
      <c r="I1233" s="12">
        <v>0</v>
      </c>
      <c r="J1233" s="12">
        <v>0</v>
      </c>
      <c r="K1233" s="3"/>
      <c r="L1233" s="3"/>
      <c r="M1233" s="3"/>
      <c r="N1233" s="3"/>
      <c r="O1233" s="3"/>
      <c r="P1233" s="3"/>
      <c r="Q1233" s="3"/>
      <c r="R1233" s="3"/>
      <c r="S1233" s="3"/>
    </row>
    <row r="1234" spans="1:19" ht="16.5" x14ac:dyDescent="0.3">
      <c r="A1234" s="3"/>
      <c r="B1234" s="3"/>
      <c r="C1234" s="3"/>
      <c r="D1234" s="12"/>
      <c r="E1234" s="12"/>
      <c r="F1234" s="12"/>
      <c r="G1234" s="12"/>
      <c r="H1234" s="12"/>
      <c r="I1234" s="12"/>
      <c r="J1234" s="12"/>
      <c r="K1234" s="3"/>
      <c r="L1234" s="3"/>
      <c r="M1234" s="3"/>
      <c r="N1234" s="3"/>
      <c r="O1234" s="3"/>
      <c r="P1234" s="3"/>
      <c r="Q1234" s="3"/>
      <c r="R1234" s="3"/>
      <c r="S1234" s="3"/>
    </row>
    <row r="1235" spans="1:19" ht="16.5" x14ac:dyDescent="0.3">
      <c r="A1235" s="3">
        <v>-8.5772812293910494</v>
      </c>
      <c r="B1235" s="3">
        <v>41.761526014748</v>
      </c>
      <c r="C1235" s="3"/>
      <c r="D1235" s="12">
        <v>0</v>
      </c>
      <c r="E1235" s="12">
        <v>0</v>
      </c>
      <c r="F1235" s="12">
        <v>5</v>
      </c>
      <c r="G1235" s="12">
        <v>5</v>
      </c>
      <c r="H1235" s="12">
        <v>5</v>
      </c>
      <c r="I1235" s="12">
        <v>3</v>
      </c>
      <c r="J1235" s="12">
        <v>5</v>
      </c>
      <c r="K1235" s="3"/>
      <c r="L1235" s="3"/>
      <c r="M1235" s="3"/>
      <c r="N1235" s="3"/>
      <c r="O1235" s="3"/>
      <c r="P1235" s="3"/>
      <c r="Q1235" s="3"/>
      <c r="R1235" s="3"/>
      <c r="S1235" s="3"/>
    </row>
    <row r="1236" spans="1:19" ht="16.5" x14ac:dyDescent="0.3">
      <c r="A1236" s="3">
        <v>-8.8530521716900097</v>
      </c>
      <c r="B1236" s="3">
        <v>41.820794862629199</v>
      </c>
      <c r="C1236" s="3"/>
      <c r="D1236" s="12">
        <v>0</v>
      </c>
      <c r="E1236" s="12">
        <v>0</v>
      </c>
      <c r="F1236" s="12">
        <v>3</v>
      </c>
      <c r="G1236" s="12">
        <v>3</v>
      </c>
      <c r="H1236" s="12">
        <v>3</v>
      </c>
      <c r="I1236" s="12">
        <v>0</v>
      </c>
      <c r="J1236" s="12">
        <v>3</v>
      </c>
      <c r="K1236" s="3"/>
      <c r="L1236" s="3"/>
      <c r="M1236" s="3"/>
      <c r="N1236" s="3"/>
      <c r="O1236" s="3"/>
      <c r="P1236" s="3"/>
      <c r="Q1236" s="3"/>
      <c r="R1236" s="3"/>
      <c r="S1236" s="3"/>
    </row>
    <row r="1237" spans="1:19" ht="16.5" x14ac:dyDescent="0.3">
      <c r="A1237" s="3">
        <v>-8.7346710640078395</v>
      </c>
      <c r="B1237" s="3">
        <v>41.944829812427699</v>
      </c>
      <c r="C1237" s="3"/>
      <c r="D1237" s="12">
        <v>0</v>
      </c>
      <c r="E1237" s="12">
        <v>0</v>
      </c>
      <c r="F1237" s="12">
        <v>0</v>
      </c>
      <c r="G1237" s="12">
        <v>0</v>
      </c>
      <c r="H1237" s="12">
        <v>0</v>
      </c>
      <c r="I1237" s="12">
        <v>0</v>
      </c>
      <c r="J1237" s="12">
        <v>0</v>
      </c>
      <c r="K1237" s="3"/>
      <c r="L1237" s="3"/>
      <c r="M1237" s="3"/>
      <c r="N1237" s="3"/>
      <c r="O1237" s="3"/>
      <c r="P1237" s="3"/>
      <c r="Q1237" s="3"/>
      <c r="R1237" s="3"/>
      <c r="S1237" s="3"/>
    </row>
    <row r="1238" spans="1:19" ht="16.5" x14ac:dyDescent="0.3">
      <c r="A1238" s="3">
        <v>-8.5772812293910494</v>
      </c>
      <c r="B1238" s="3">
        <v>41.761526014748</v>
      </c>
      <c r="C1238" s="3"/>
      <c r="D1238" s="12">
        <v>0</v>
      </c>
      <c r="E1238" s="12">
        <v>0</v>
      </c>
      <c r="F1238" s="12">
        <v>5</v>
      </c>
      <c r="G1238" s="12">
        <v>5</v>
      </c>
      <c r="H1238" s="12">
        <v>5</v>
      </c>
      <c r="I1238" s="12">
        <v>3</v>
      </c>
      <c r="J1238" s="12">
        <v>5</v>
      </c>
      <c r="K1238" s="3"/>
      <c r="L1238" s="3"/>
      <c r="M1238" s="3"/>
      <c r="N1238" s="3"/>
      <c r="O1238" s="3"/>
      <c r="P1238" s="3"/>
      <c r="Q1238" s="3"/>
      <c r="R1238" s="3"/>
      <c r="S1238" s="3"/>
    </row>
    <row r="1239" spans="1:19" ht="16.5" x14ac:dyDescent="0.3">
      <c r="A1239" s="3"/>
      <c r="B1239" s="3"/>
      <c r="C1239" s="3"/>
      <c r="D1239" s="12"/>
      <c r="E1239" s="12"/>
      <c r="F1239" s="12"/>
      <c r="G1239" s="12"/>
      <c r="H1239" s="12"/>
      <c r="I1239" s="12"/>
      <c r="J1239" s="12"/>
      <c r="K1239" s="3"/>
      <c r="L1239" s="3"/>
      <c r="M1239" s="3"/>
      <c r="N1239" s="3"/>
      <c r="O1239" s="3"/>
      <c r="P1239" s="3"/>
      <c r="Q1239" s="3"/>
      <c r="R1239" s="3"/>
      <c r="S1239" s="3"/>
    </row>
    <row r="1240" spans="1:19" ht="16.5" x14ac:dyDescent="0.3">
      <c r="A1240" s="3">
        <v>-8.5414118281771003</v>
      </c>
      <c r="B1240" s="3">
        <v>37.183837172142802</v>
      </c>
      <c r="C1240" s="3"/>
      <c r="D1240" s="12">
        <v>8</v>
      </c>
      <c r="E1240" s="12">
        <v>7</v>
      </c>
      <c r="F1240" s="12">
        <v>16</v>
      </c>
      <c r="G1240" s="12">
        <v>17</v>
      </c>
      <c r="H1240" s="12">
        <v>17</v>
      </c>
      <c r="I1240" s="12">
        <v>18</v>
      </c>
      <c r="J1240" s="12">
        <v>19</v>
      </c>
      <c r="K1240" s="3"/>
      <c r="L1240" s="3"/>
      <c r="M1240" s="3"/>
      <c r="N1240" s="3"/>
      <c r="O1240" s="3"/>
      <c r="P1240" s="3"/>
      <c r="Q1240" s="3"/>
      <c r="R1240" s="3"/>
      <c r="S1240" s="3"/>
    </row>
    <row r="1241" spans="1:19" ht="16.5" x14ac:dyDescent="0.3">
      <c r="A1241" s="3">
        <v>-8.5768242033878792</v>
      </c>
      <c r="B1241" s="3">
        <v>37.328951177249003</v>
      </c>
      <c r="C1241" s="3"/>
      <c r="D1241" s="12">
        <v>0</v>
      </c>
      <c r="E1241" s="12">
        <v>0</v>
      </c>
      <c r="F1241" s="12">
        <v>0</v>
      </c>
      <c r="G1241" s="12">
        <v>0</v>
      </c>
      <c r="H1241" s="12">
        <v>0</v>
      </c>
      <c r="I1241" s="12">
        <v>0</v>
      </c>
      <c r="J1241" s="12">
        <v>0</v>
      </c>
      <c r="K1241" s="3"/>
      <c r="L1241" s="3"/>
      <c r="M1241" s="3"/>
      <c r="N1241" s="3"/>
      <c r="O1241" s="3"/>
      <c r="P1241" s="3"/>
      <c r="Q1241" s="3"/>
      <c r="R1241" s="3"/>
      <c r="S1241" s="3"/>
    </row>
    <row r="1242" spans="1:19" ht="16.5" x14ac:dyDescent="0.3">
      <c r="A1242" s="3">
        <v>-8.3650733429574196</v>
      </c>
      <c r="B1242" s="3">
        <v>37.114612817557102</v>
      </c>
      <c r="C1242" s="3"/>
      <c r="D1242" s="12">
        <v>3</v>
      </c>
      <c r="E1242" s="12">
        <v>3</v>
      </c>
      <c r="F1242" s="12">
        <v>5</v>
      </c>
      <c r="G1242" s="12">
        <v>5</v>
      </c>
      <c r="H1242" s="12">
        <v>5</v>
      </c>
      <c r="I1242" s="12">
        <v>0</v>
      </c>
      <c r="J1242" s="12">
        <v>5</v>
      </c>
      <c r="K1242" s="3"/>
      <c r="L1242" s="3"/>
      <c r="M1242" s="3"/>
      <c r="N1242" s="3"/>
      <c r="O1242" s="3"/>
      <c r="P1242" s="3"/>
      <c r="Q1242" s="3"/>
      <c r="R1242" s="3"/>
      <c r="S1242" s="3"/>
    </row>
    <row r="1243" spans="1:19" ht="16.5" x14ac:dyDescent="0.3">
      <c r="A1243" s="3">
        <v>-8.5414118281771003</v>
      </c>
      <c r="B1243" s="3">
        <v>37.183837172142802</v>
      </c>
      <c r="C1243" s="3"/>
      <c r="D1243" s="12">
        <v>8</v>
      </c>
      <c r="E1243" s="12">
        <v>7</v>
      </c>
      <c r="F1243" s="12">
        <v>16</v>
      </c>
      <c r="G1243" s="12">
        <v>17</v>
      </c>
      <c r="H1243" s="12">
        <v>17</v>
      </c>
      <c r="I1243" s="12">
        <v>18</v>
      </c>
      <c r="J1243" s="12">
        <v>19</v>
      </c>
      <c r="K1243" s="3"/>
      <c r="L1243" s="3"/>
      <c r="M1243" s="3"/>
      <c r="N1243" s="3"/>
      <c r="O1243" s="3"/>
      <c r="P1243" s="3"/>
      <c r="Q1243" s="3"/>
      <c r="R1243" s="3"/>
      <c r="S1243" s="3"/>
    </row>
    <row r="1244" spans="1:19" ht="16.5" x14ac:dyDescent="0.3">
      <c r="A1244" s="3"/>
      <c r="B1244" s="3"/>
      <c r="C1244" s="3"/>
      <c r="D1244" s="12"/>
      <c r="E1244" s="12"/>
      <c r="F1244" s="12"/>
      <c r="G1244" s="12"/>
      <c r="H1244" s="12"/>
      <c r="I1244" s="12"/>
      <c r="J1244" s="12"/>
      <c r="K1244" s="3"/>
      <c r="L1244" s="3"/>
      <c r="M1244" s="3"/>
      <c r="N1244" s="3"/>
      <c r="O1244" s="3"/>
      <c r="P1244" s="3"/>
      <c r="Q1244" s="3"/>
      <c r="R1244" s="3"/>
      <c r="S1244" s="3"/>
    </row>
    <row r="1245" spans="1:19" ht="16.5" x14ac:dyDescent="0.3">
      <c r="A1245" s="3">
        <v>-8.2873855866767805</v>
      </c>
      <c r="B1245" s="3">
        <v>37.071906076313802</v>
      </c>
      <c r="C1245" s="3"/>
      <c r="D1245" s="12">
        <v>5</v>
      </c>
      <c r="E1245" s="12">
        <v>8</v>
      </c>
      <c r="F1245" s="12">
        <v>18</v>
      </c>
      <c r="G1245" s="12">
        <v>22</v>
      </c>
      <c r="H1245" s="12">
        <v>22</v>
      </c>
      <c r="I1245" s="12">
        <v>19</v>
      </c>
      <c r="J1245" s="12">
        <v>21</v>
      </c>
      <c r="K1245" s="3"/>
      <c r="L1245" s="3"/>
      <c r="M1245" s="3"/>
      <c r="N1245" s="3"/>
      <c r="O1245" s="3"/>
      <c r="P1245" s="3"/>
      <c r="Q1245" s="3"/>
      <c r="R1245" s="3"/>
      <c r="S1245" s="3"/>
    </row>
    <row r="1246" spans="1:19" ht="16.5" x14ac:dyDescent="0.3">
      <c r="A1246" s="3">
        <v>-8.5040939499551698</v>
      </c>
      <c r="B1246" s="3">
        <v>37.100416424234602</v>
      </c>
      <c r="C1246" s="3"/>
      <c r="D1246" s="12">
        <v>3</v>
      </c>
      <c r="E1246" s="12">
        <v>3</v>
      </c>
      <c r="F1246" s="12">
        <v>0</v>
      </c>
      <c r="G1246" s="12">
        <v>0</v>
      </c>
      <c r="H1246" s="12">
        <v>3</v>
      </c>
      <c r="I1246" s="12">
        <v>0</v>
      </c>
      <c r="J1246" s="12">
        <v>0</v>
      </c>
      <c r="K1246" s="3"/>
      <c r="L1246" s="3"/>
      <c r="M1246" s="3"/>
      <c r="N1246" s="3"/>
      <c r="O1246" s="3"/>
      <c r="P1246" s="3"/>
      <c r="Q1246" s="3"/>
      <c r="R1246" s="3"/>
      <c r="S1246" s="3"/>
    </row>
    <row r="1247" spans="1:19" ht="16.5" x14ac:dyDescent="0.3">
      <c r="A1247" s="3">
        <v>-8.3650733429574196</v>
      </c>
      <c r="B1247" s="3">
        <v>37.114612817557102</v>
      </c>
      <c r="C1247" s="3"/>
      <c r="D1247" s="12">
        <v>3</v>
      </c>
      <c r="E1247" s="12">
        <v>3</v>
      </c>
      <c r="F1247" s="12">
        <v>5</v>
      </c>
      <c r="G1247" s="12">
        <v>5</v>
      </c>
      <c r="H1247" s="12">
        <v>5</v>
      </c>
      <c r="I1247" s="12">
        <v>0</v>
      </c>
      <c r="J1247" s="12">
        <v>5</v>
      </c>
      <c r="K1247" s="3"/>
      <c r="L1247" s="3"/>
      <c r="M1247" s="3"/>
      <c r="N1247" s="3"/>
      <c r="O1247" s="3"/>
      <c r="P1247" s="3"/>
      <c r="Q1247" s="3"/>
      <c r="R1247" s="3"/>
      <c r="S1247" s="3"/>
    </row>
    <row r="1248" spans="1:19" ht="16.5" x14ac:dyDescent="0.3">
      <c r="A1248" s="3">
        <v>-8.2873855866767805</v>
      </c>
      <c r="B1248" s="3">
        <v>37.071906076313802</v>
      </c>
      <c r="C1248" s="3"/>
      <c r="D1248" s="12">
        <v>5</v>
      </c>
      <c r="E1248" s="12">
        <v>8</v>
      </c>
      <c r="F1248" s="12">
        <v>18</v>
      </c>
      <c r="G1248" s="12">
        <v>22</v>
      </c>
      <c r="H1248" s="12">
        <v>22</v>
      </c>
      <c r="I1248" s="12">
        <v>19</v>
      </c>
      <c r="J1248" s="12">
        <v>21</v>
      </c>
      <c r="K1248" s="3"/>
      <c r="L1248" s="3"/>
      <c r="M1248" s="3"/>
      <c r="N1248" s="3"/>
      <c r="O1248" s="3"/>
      <c r="P1248" s="3"/>
      <c r="Q1248" s="3"/>
      <c r="R1248" s="3"/>
      <c r="S1248" s="3"/>
    </row>
    <row r="1249" spans="1:19" ht="16.5" x14ac:dyDescent="0.3">
      <c r="A1249" s="3"/>
      <c r="B1249" s="3"/>
      <c r="C1249" s="3"/>
      <c r="D1249" s="12"/>
      <c r="E1249" s="12"/>
      <c r="F1249" s="12"/>
      <c r="G1249" s="12"/>
      <c r="H1249" s="12"/>
      <c r="I1249" s="12"/>
      <c r="J1249" s="12"/>
      <c r="K1249" s="3"/>
      <c r="L1249" s="3"/>
      <c r="M1249" s="3"/>
      <c r="N1249" s="3"/>
      <c r="O1249" s="3"/>
      <c r="P1249" s="3"/>
      <c r="Q1249" s="3"/>
      <c r="R1249" s="3"/>
      <c r="S1249" s="3"/>
    </row>
    <row r="1250" spans="1:19" ht="16.5" x14ac:dyDescent="0.3">
      <c r="A1250" s="3">
        <v>-7.9485936494213396</v>
      </c>
      <c r="B1250" s="3">
        <v>41.402395026645799</v>
      </c>
      <c r="C1250" s="3"/>
      <c r="D1250" s="12">
        <v>0</v>
      </c>
      <c r="E1250" s="12">
        <v>0</v>
      </c>
      <c r="F1250" s="12">
        <v>0</v>
      </c>
      <c r="G1250" s="12">
        <v>0</v>
      </c>
      <c r="H1250" s="12">
        <v>0</v>
      </c>
      <c r="I1250" s="12">
        <v>0</v>
      </c>
      <c r="J1250" s="12">
        <v>0</v>
      </c>
      <c r="K1250" s="3"/>
      <c r="L1250" s="3"/>
      <c r="M1250" s="3"/>
      <c r="N1250" s="3"/>
      <c r="O1250" s="3"/>
      <c r="P1250" s="3"/>
      <c r="Q1250" s="3"/>
      <c r="R1250" s="3"/>
      <c r="S1250" s="3"/>
    </row>
    <row r="1251" spans="1:19" ht="16.5" x14ac:dyDescent="0.3">
      <c r="A1251" s="3">
        <v>-8.0104084957339907</v>
      </c>
      <c r="B1251" s="3">
        <v>41.514145694816797</v>
      </c>
      <c r="C1251" s="3"/>
      <c r="D1251" s="12">
        <v>0</v>
      </c>
      <c r="E1251" s="12">
        <v>0</v>
      </c>
      <c r="F1251" s="12">
        <v>0</v>
      </c>
      <c r="G1251" s="12">
        <v>0</v>
      </c>
      <c r="H1251" s="12">
        <v>0</v>
      </c>
      <c r="I1251" s="12">
        <v>0</v>
      </c>
      <c r="J1251" s="12">
        <v>0</v>
      </c>
      <c r="K1251" s="3"/>
      <c r="L1251" s="3"/>
      <c r="M1251" s="3"/>
      <c r="N1251" s="3"/>
      <c r="O1251" s="3"/>
      <c r="P1251" s="3"/>
      <c r="Q1251" s="3"/>
      <c r="R1251" s="3"/>
      <c r="S1251" s="3"/>
    </row>
    <row r="1252" spans="1:19" ht="16.5" x14ac:dyDescent="0.3">
      <c r="A1252" s="3">
        <v>-7.8185508859085804</v>
      </c>
      <c r="B1252" s="3">
        <v>41.516687161077201</v>
      </c>
      <c r="C1252" s="3"/>
      <c r="D1252" s="12">
        <v>0</v>
      </c>
      <c r="E1252" s="12">
        <v>0</v>
      </c>
      <c r="F1252" s="12">
        <v>0</v>
      </c>
      <c r="G1252" s="12">
        <v>0</v>
      </c>
      <c r="H1252" s="12">
        <v>0</v>
      </c>
      <c r="I1252" s="12">
        <v>0</v>
      </c>
      <c r="J1252" s="12">
        <v>0</v>
      </c>
      <c r="K1252" s="3"/>
      <c r="L1252" s="3"/>
      <c r="M1252" s="3"/>
      <c r="N1252" s="3"/>
      <c r="O1252" s="3"/>
      <c r="P1252" s="3"/>
      <c r="Q1252" s="3"/>
      <c r="R1252" s="3"/>
      <c r="S1252" s="3"/>
    </row>
    <row r="1253" spans="1:19" ht="16.5" x14ac:dyDescent="0.3">
      <c r="A1253" s="3">
        <v>-7.9485936494213396</v>
      </c>
      <c r="B1253" s="3">
        <v>41.402395026645799</v>
      </c>
      <c r="C1253" s="3"/>
      <c r="D1253" s="12">
        <v>0</v>
      </c>
      <c r="E1253" s="12">
        <v>0</v>
      </c>
      <c r="F1253" s="12">
        <v>0</v>
      </c>
      <c r="G1253" s="12">
        <v>0</v>
      </c>
      <c r="H1253" s="12">
        <v>0</v>
      </c>
      <c r="I1253" s="12">
        <v>0</v>
      </c>
      <c r="J1253" s="12">
        <v>0</v>
      </c>
      <c r="K1253" s="3"/>
      <c r="L1253" s="3"/>
      <c r="M1253" s="3"/>
      <c r="N1253" s="3"/>
      <c r="O1253" s="3"/>
      <c r="P1253" s="3"/>
      <c r="Q1253" s="3"/>
      <c r="R1253" s="3"/>
      <c r="S1253" s="3"/>
    </row>
    <row r="1254" spans="1:19" ht="16.5" x14ac:dyDescent="0.3">
      <c r="A1254" s="3"/>
      <c r="B1254" s="3"/>
      <c r="C1254" s="3"/>
      <c r="D1254" s="12"/>
      <c r="E1254" s="12"/>
      <c r="F1254" s="12"/>
      <c r="G1254" s="12"/>
      <c r="H1254" s="12"/>
      <c r="I1254" s="12"/>
      <c r="J1254" s="12"/>
      <c r="K1254" s="3"/>
      <c r="L1254" s="3"/>
      <c r="M1254" s="3"/>
      <c r="N1254" s="3"/>
      <c r="O1254" s="3"/>
      <c r="P1254" s="3"/>
      <c r="Q1254" s="3"/>
      <c r="R1254" s="3"/>
      <c r="S1254" s="3"/>
    </row>
    <row r="1255" spans="1:19" ht="16.5" x14ac:dyDescent="0.3">
      <c r="A1255" s="3">
        <v>-8.0052050731222693</v>
      </c>
      <c r="B1255" s="3">
        <v>41.397447613296698</v>
      </c>
      <c r="C1255" s="3"/>
      <c r="D1255" s="12">
        <v>0</v>
      </c>
      <c r="E1255" s="12">
        <v>0</v>
      </c>
      <c r="F1255" s="12">
        <v>0</v>
      </c>
      <c r="G1255" s="12">
        <v>0</v>
      </c>
      <c r="H1255" s="12">
        <v>0</v>
      </c>
      <c r="I1255" s="12">
        <v>0</v>
      </c>
      <c r="J1255" s="12">
        <v>0</v>
      </c>
      <c r="K1255" s="3"/>
      <c r="L1255" s="3"/>
      <c r="M1255" s="3"/>
      <c r="N1255" s="3"/>
      <c r="O1255" s="3"/>
      <c r="P1255" s="3"/>
      <c r="Q1255" s="3"/>
      <c r="R1255" s="3"/>
      <c r="S1255" s="3"/>
    </row>
    <row r="1256" spans="1:19" ht="16.5" x14ac:dyDescent="0.3">
      <c r="A1256" s="3">
        <v>-8.0104084957339907</v>
      </c>
      <c r="B1256" s="3">
        <v>41.514145694816797</v>
      </c>
      <c r="C1256" s="3"/>
      <c r="D1256" s="12">
        <v>0</v>
      </c>
      <c r="E1256" s="12">
        <v>0</v>
      </c>
      <c r="F1256" s="12">
        <v>0</v>
      </c>
      <c r="G1256" s="12">
        <v>0</v>
      </c>
      <c r="H1256" s="12">
        <v>0</v>
      </c>
      <c r="I1256" s="12">
        <v>0</v>
      </c>
      <c r="J1256" s="12">
        <v>0</v>
      </c>
      <c r="K1256" s="3"/>
      <c r="L1256" s="3"/>
      <c r="M1256" s="3"/>
      <c r="N1256" s="3"/>
      <c r="O1256" s="3"/>
      <c r="P1256" s="3"/>
      <c r="Q1256" s="3"/>
      <c r="R1256" s="3"/>
      <c r="S1256" s="3"/>
    </row>
    <row r="1257" spans="1:19" ht="16.5" x14ac:dyDescent="0.3">
      <c r="A1257" s="3">
        <v>-7.9485936494213396</v>
      </c>
      <c r="B1257" s="3">
        <v>41.402395026645799</v>
      </c>
      <c r="C1257" s="3"/>
      <c r="D1257" s="12">
        <v>0</v>
      </c>
      <c r="E1257" s="12">
        <v>0</v>
      </c>
      <c r="F1257" s="12">
        <v>0</v>
      </c>
      <c r="G1257" s="12">
        <v>0</v>
      </c>
      <c r="H1257" s="12">
        <v>0</v>
      </c>
      <c r="I1257" s="12">
        <v>0</v>
      </c>
      <c r="J1257" s="12">
        <v>0</v>
      </c>
      <c r="K1257" s="3"/>
      <c r="L1257" s="3"/>
      <c r="M1257" s="3"/>
      <c r="N1257" s="3"/>
      <c r="O1257" s="3"/>
      <c r="P1257" s="3"/>
      <c r="Q1257" s="3"/>
      <c r="R1257" s="3"/>
      <c r="S1257" s="3"/>
    </row>
    <row r="1258" spans="1:19" ht="16.5" x14ac:dyDescent="0.3">
      <c r="A1258" s="3">
        <v>-8.0052050731222693</v>
      </c>
      <c r="B1258" s="3">
        <v>41.397447613296698</v>
      </c>
      <c r="C1258" s="3"/>
      <c r="D1258" s="12">
        <v>0</v>
      </c>
      <c r="E1258" s="12">
        <v>0</v>
      </c>
      <c r="F1258" s="12">
        <v>0</v>
      </c>
      <c r="G1258" s="12">
        <v>0</v>
      </c>
      <c r="H1258" s="12">
        <v>0</v>
      </c>
      <c r="I1258" s="12">
        <v>0</v>
      </c>
      <c r="J1258" s="12">
        <v>0</v>
      </c>
      <c r="K1258" s="3"/>
      <c r="L1258" s="3"/>
      <c r="M1258" s="3"/>
      <c r="N1258" s="3"/>
      <c r="O1258" s="3"/>
      <c r="P1258" s="3"/>
      <c r="Q1258" s="3"/>
      <c r="R1258" s="3"/>
      <c r="S1258" s="3"/>
    </row>
    <row r="1259" spans="1:19" ht="16.5" x14ac:dyDescent="0.3">
      <c r="A1259" s="3"/>
      <c r="B1259" s="3"/>
      <c r="C1259" s="3"/>
      <c r="D1259" s="12"/>
      <c r="E1259" s="12"/>
      <c r="F1259" s="12"/>
      <c r="G1259" s="12"/>
      <c r="H1259" s="12"/>
      <c r="I1259" s="12"/>
      <c r="J1259" s="12"/>
      <c r="K1259" s="3"/>
      <c r="L1259" s="3"/>
      <c r="M1259" s="3"/>
      <c r="N1259" s="3"/>
      <c r="O1259" s="3"/>
      <c r="P1259" s="3"/>
      <c r="Q1259" s="3"/>
      <c r="R1259" s="3"/>
      <c r="S1259" s="3"/>
    </row>
    <row r="1260" spans="1:19" ht="16.5" x14ac:dyDescent="0.3">
      <c r="A1260" s="3">
        <v>-7.1941510533803097</v>
      </c>
      <c r="B1260" s="3">
        <v>39.1609321366644</v>
      </c>
      <c r="C1260" s="3"/>
      <c r="D1260" s="12">
        <v>0</v>
      </c>
      <c r="E1260" s="12">
        <v>0</v>
      </c>
      <c r="F1260" s="12">
        <v>0</v>
      </c>
      <c r="G1260" s="12">
        <v>0</v>
      </c>
      <c r="H1260" s="12">
        <v>0</v>
      </c>
      <c r="I1260" s="12">
        <v>0</v>
      </c>
      <c r="J1260" s="12">
        <v>0</v>
      </c>
      <c r="K1260" s="3"/>
      <c r="L1260" s="3"/>
      <c r="M1260" s="3"/>
      <c r="N1260" s="3"/>
      <c r="O1260" s="3"/>
      <c r="P1260" s="3"/>
      <c r="Q1260" s="3"/>
      <c r="R1260" s="3"/>
      <c r="S1260" s="3"/>
    </row>
    <row r="1261" spans="1:19" ht="16.5" x14ac:dyDescent="0.3">
      <c r="A1261" s="3">
        <v>-7.1579101641493503</v>
      </c>
      <c r="B1261" s="3">
        <v>38.825753810294003</v>
      </c>
      <c r="C1261" s="3"/>
      <c r="D1261" s="12">
        <v>0</v>
      </c>
      <c r="E1261" s="12">
        <v>0</v>
      </c>
      <c r="F1261" s="12">
        <v>0</v>
      </c>
      <c r="G1261" s="12">
        <v>0</v>
      </c>
      <c r="H1261" s="12">
        <v>0</v>
      </c>
      <c r="I1261" s="12">
        <v>0</v>
      </c>
      <c r="J1261" s="12">
        <v>0</v>
      </c>
      <c r="K1261" s="3"/>
      <c r="L1261" s="3"/>
      <c r="M1261" s="3"/>
      <c r="N1261" s="3"/>
      <c r="O1261" s="3"/>
      <c r="P1261" s="3"/>
      <c r="Q1261" s="3"/>
      <c r="R1261" s="3"/>
      <c r="S1261" s="3"/>
    </row>
    <row r="1262" spans="1:19" ht="16.5" x14ac:dyDescent="0.3">
      <c r="A1262" s="3">
        <v>-7.4101700108494404</v>
      </c>
      <c r="B1262" s="3">
        <v>38.926700686073701</v>
      </c>
      <c r="C1262" s="3"/>
      <c r="D1262" s="12">
        <v>0</v>
      </c>
      <c r="E1262" s="12">
        <v>0</v>
      </c>
      <c r="F1262" s="12">
        <v>0</v>
      </c>
      <c r="G1262" s="12">
        <v>0</v>
      </c>
      <c r="H1262" s="12">
        <v>0</v>
      </c>
      <c r="I1262" s="12">
        <v>0</v>
      </c>
      <c r="J1262" s="12">
        <v>0</v>
      </c>
      <c r="K1262" s="3"/>
      <c r="L1262" s="3"/>
      <c r="M1262" s="3"/>
      <c r="N1262" s="3"/>
      <c r="O1262" s="3"/>
      <c r="P1262" s="3"/>
      <c r="Q1262" s="3"/>
      <c r="R1262" s="3"/>
      <c r="S1262" s="3"/>
    </row>
    <row r="1263" spans="1:19" ht="16.5" x14ac:dyDescent="0.3">
      <c r="A1263" s="3">
        <v>-7.1941510533803097</v>
      </c>
      <c r="B1263" s="3">
        <v>39.1609321366644</v>
      </c>
      <c r="C1263" s="3"/>
      <c r="D1263" s="12">
        <v>0</v>
      </c>
      <c r="E1263" s="12">
        <v>0</v>
      </c>
      <c r="F1263" s="12">
        <v>0</v>
      </c>
      <c r="G1263" s="12">
        <v>0</v>
      </c>
      <c r="H1263" s="12">
        <v>0</v>
      </c>
      <c r="I1263" s="12">
        <v>0</v>
      </c>
      <c r="J1263" s="12">
        <v>0</v>
      </c>
      <c r="K1263" s="3"/>
      <c r="L1263" s="3"/>
      <c r="M1263" s="3"/>
      <c r="N1263" s="3"/>
      <c r="O1263" s="3"/>
      <c r="P1263" s="3"/>
      <c r="Q1263" s="3"/>
      <c r="R1263" s="3"/>
      <c r="S1263" s="3"/>
    </row>
    <row r="1264" spans="1:19" ht="16.5" x14ac:dyDescent="0.3">
      <c r="A1264" s="3"/>
      <c r="B1264" s="3"/>
      <c r="C1264" s="3"/>
      <c r="D1264" s="12"/>
      <c r="E1264" s="12"/>
      <c r="F1264" s="12"/>
      <c r="G1264" s="12"/>
      <c r="H1264" s="12"/>
      <c r="I1264" s="12"/>
      <c r="J1264" s="12"/>
      <c r="K1264" s="3"/>
      <c r="L1264" s="3"/>
      <c r="M1264" s="3"/>
      <c r="N1264" s="3"/>
      <c r="O1264" s="3"/>
      <c r="P1264" s="3"/>
      <c r="Q1264" s="3"/>
      <c r="R1264" s="3"/>
      <c r="S1264" s="3"/>
    </row>
    <row r="1265" spans="1:19" ht="16.5" x14ac:dyDescent="0.3">
      <c r="A1265" s="3">
        <v>-7.4434180666863297</v>
      </c>
      <c r="B1265" s="3">
        <v>38.810693994144202</v>
      </c>
      <c r="C1265" s="3"/>
      <c r="D1265" s="12">
        <v>0</v>
      </c>
      <c r="E1265" s="12">
        <v>0</v>
      </c>
      <c r="F1265" s="12">
        <v>0</v>
      </c>
      <c r="G1265" s="12">
        <v>0</v>
      </c>
      <c r="H1265" s="12">
        <v>0</v>
      </c>
      <c r="I1265" s="12">
        <v>0</v>
      </c>
      <c r="J1265" s="12">
        <v>0</v>
      </c>
      <c r="K1265" s="3"/>
      <c r="L1265" s="3"/>
      <c r="M1265" s="3"/>
      <c r="N1265" s="3"/>
      <c r="O1265" s="3"/>
      <c r="P1265" s="3"/>
      <c r="Q1265" s="3"/>
      <c r="R1265" s="3"/>
      <c r="S1265" s="3"/>
    </row>
    <row r="1266" spans="1:19" ht="16.5" x14ac:dyDescent="0.3">
      <c r="A1266" s="3">
        <v>-7.4101700108494404</v>
      </c>
      <c r="B1266" s="3">
        <v>38.926700686073701</v>
      </c>
      <c r="C1266" s="3"/>
      <c r="D1266" s="12">
        <v>0</v>
      </c>
      <c r="E1266" s="12">
        <v>0</v>
      </c>
      <c r="F1266" s="12">
        <v>0</v>
      </c>
      <c r="G1266" s="12">
        <v>0</v>
      </c>
      <c r="H1266" s="12">
        <v>0</v>
      </c>
      <c r="I1266" s="12">
        <v>0</v>
      </c>
      <c r="J1266" s="12">
        <v>0</v>
      </c>
      <c r="K1266" s="3"/>
      <c r="L1266" s="3"/>
      <c r="M1266" s="3"/>
      <c r="N1266" s="3"/>
      <c r="O1266" s="3"/>
      <c r="P1266" s="3"/>
      <c r="Q1266" s="3"/>
      <c r="R1266" s="3"/>
      <c r="S1266" s="3"/>
    </row>
    <row r="1267" spans="1:19" ht="16.5" x14ac:dyDescent="0.3">
      <c r="A1267" s="3">
        <v>-7.4050519241546899</v>
      </c>
      <c r="B1267" s="3">
        <v>38.772219236307102</v>
      </c>
      <c r="C1267" s="3"/>
      <c r="D1267" s="12">
        <v>0</v>
      </c>
      <c r="E1267" s="12">
        <v>0</v>
      </c>
      <c r="F1267" s="12">
        <v>0</v>
      </c>
      <c r="G1267" s="12">
        <v>0</v>
      </c>
      <c r="H1267" s="12">
        <v>0</v>
      </c>
      <c r="I1267" s="12">
        <v>0</v>
      </c>
      <c r="J1267" s="12">
        <v>0</v>
      </c>
      <c r="K1267" s="3"/>
      <c r="L1267" s="3"/>
      <c r="M1267" s="3"/>
      <c r="N1267" s="3"/>
      <c r="O1267" s="3"/>
      <c r="P1267" s="3"/>
      <c r="Q1267" s="3"/>
      <c r="R1267" s="3"/>
      <c r="S1267" s="3"/>
    </row>
    <row r="1268" spans="1:19" ht="16.5" x14ac:dyDescent="0.3">
      <c r="A1268" s="3">
        <v>-7.4434180666863297</v>
      </c>
      <c r="B1268" s="3">
        <v>38.810693994144202</v>
      </c>
      <c r="C1268" s="3"/>
      <c r="D1268" s="12">
        <v>0</v>
      </c>
      <c r="E1268" s="12">
        <v>0</v>
      </c>
      <c r="F1268" s="12">
        <v>0</v>
      </c>
      <c r="G1268" s="12">
        <v>0</v>
      </c>
      <c r="H1268" s="12">
        <v>0</v>
      </c>
      <c r="I1268" s="12">
        <v>0</v>
      </c>
      <c r="J1268" s="12">
        <v>0</v>
      </c>
      <c r="K1268" s="3"/>
      <c r="L1268" s="3"/>
      <c r="M1268" s="3"/>
      <c r="N1268" s="3"/>
      <c r="O1268" s="3"/>
      <c r="P1268" s="3"/>
      <c r="Q1268" s="3"/>
      <c r="R1268" s="3"/>
      <c r="S1268" s="3"/>
    </row>
    <row r="1269" spans="1:19" ht="16.5" x14ac:dyDescent="0.3">
      <c r="A1269" s="3"/>
      <c r="B1269" s="3"/>
      <c r="C1269" s="3"/>
      <c r="D1269" s="12"/>
      <c r="E1269" s="12"/>
      <c r="F1269" s="12"/>
      <c r="G1269" s="12"/>
      <c r="H1269" s="12"/>
      <c r="I1269" s="12"/>
      <c r="J1269" s="12"/>
      <c r="K1269" s="3"/>
      <c r="L1269" s="3"/>
      <c r="M1269" s="3"/>
      <c r="N1269" s="3"/>
      <c r="O1269" s="3"/>
      <c r="P1269" s="3"/>
      <c r="Q1269" s="3"/>
      <c r="R1269" s="3"/>
      <c r="S1269" s="3"/>
    </row>
    <row r="1270" spans="1:19" ht="16.5" x14ac:dyDescent="0.3">
      <c r="A1270" s="3">
        <v>-8.5062340803309802</v>
      </c>
      <c r="B1270" s="3">
        <v>38.959080131947502</v>
      </c>
      <c r="C1270" s="3"/>
      <c r="D1270" s="12">
        <v>4</v>
      </c>
      <c r="E1270" s="12">
        <v>4</v>
      </c>
      <c r="F1270" s="12">
        <v>4</v>
      </c>
      <c r="G1270" s="12">
        <v>4</v>
      </c>
      <c r="H1270" s="12">
        <v>4</v>
      </c>
      <c r="I1270" s="12">
        <v>0</v>
      </c>
      <c r="J1270" s="12">
        <v>5</v>
      </c>
      <c r="K1270" s="3"/>
      <c r="L1270" s="3"/>
      <c r="M1270" s="3"/>
      <c r="N1270" s="3"/>
      <c r="O1270" s="3"/>
      <c r="P1270" s="3"/>
      <c r="Q1270" s="3"/>
      <c r="R1270" s="3"/>
      <c r="S1270" s="3"/>
    </row>
    <row r="1271" spans="1:19" ht="16.5" x14ac:dyDescent="0.3">
      <c r="A1271" s="3">
        <v>-8.2165198191793891</v>
      </c>
      <c r="B1271" s="3">
        <v>38.662574686408199</v>
      </c>
      <c r="C1271" s="3"/>
      <c r="D1271" s="12">
        <v>0</v>
      </c>
      <c r="E1271" s="12">
        <v>0</v>
      </c>
      <c r="F1271" s="12">
        <v>0</v>
      </c>
      <c r="G1271" s="12">
        <v>0</v>
      </c>
      <c r="H1271" s="12">
        <v>0</v>
      </c>
      <c r="I1271" s="12">
        <v>0</v>
      </c>
      <c r="J1271" s="12">
        <v>0</v>
      </c>
      <c r="K1271" s="3"/>
      <c r="L1271" s="3"/>
      <c r="M1271" s="3"/>
      <c r="N1271" s="3"/>
      <c r="O1271" s="3"/>
      <c r="P1271" s="3"/>
      <c r="Q1271" s="3"/>
      <c r="R1271" s="3"/>
      <c r="S1271" s="3"/>
    </row>
    <row r="1272" spans="1:19" ht="16.5" x14ac:dyDescent="0.3">
      <c r="A1272" s="3">
        <v>-8.4771656456017102</v>
      </c>
      <c r="B1272" s="3">
        <v>38.679306974978701</v>
      </c>
      <c r="C1272" s="3"/>
      <c r="D1272" s="12">
        <v>0</v>
      </c>
      <c r="E1272" s="12">
        <v>0</v>
      </c>
      <c r="F1272" s="12">
        <v>0</v>
      </c>
      <c r="G1272" s="12">
        <v>0</v>
      </c>
      <c r="H1272" s="12">
        <v>0</v>
      </c>
      <c r="I1272" s="12">
        <v>0</v>
      </c>
      <c r="J1272" s="12">
        <v>0</v>
      </c>
      <c r="K1272" s="3"/>
      <c r="L1272" s="3"/>
      <c r="M1272" s="3"/>
      <c r="N1272" s="3"/>
      <c r="O1272" s="3"/>
      <c r="P1272" s="3"/>
      <c r="Q1272" s="3"/>
      <c r="R1272" s="3"/>
      <c r="S1272" s="3"/>
    </row>
    <row r="1273" spans="1:19" ht="16.5" x14ac:dyDescent="0.3">
      <c r="A1273" s="3">
        <v>-8.5062340803309802</v>
      </c>
      <c r="B1273" s="3">
        <v>38.959080131947502</v>
      </c>
      <c r="C1273" s="3"/>
      <c r="D1273" s="12">
        <v>4</v>
      </c>
      <c r="E1273" s="12">
        <v>4</v>
      </c>
      <c r="F1273" s="12">
        <v>4</v>
      </c>
      <c r="G1273" s="12">
        <v>4</v>
      </c>
      <c r="H1273" s="12">
        <v>4</v>
      </c>
      <c r="I1273" s="12">
        <v>0</v>
      </c>
      <c r="J1273" s="12">
        <v>5</v>
      </c>
      <c r="K1273" s="3"/>
      <c r="L1273" s="3"/>
      <c r="M1273" s="3"/>
      <c r="N1273" s="3"/>
      <c r="O1273" s="3"/>
      <c r="P1273" s="3"/>
      <c r="Q1273" s="3"/>
      <c r="R1273" s="3"/>
      <c r="S1273" s="3"/>
    </row>
    <row r="1274" spans="1:19" ht="16.5" x14ac:dyDescent="0.3">
      <c r="A1274" s="3"/>
      <c r="B1274" s="3"/>
      <c r="C1274" s="3"/>
      <c r="D1274" s="12"/>
      <c r="E1274" s="12"/>
      <c r="F1274" s="12"/>
      <c r="G1274" s="12"/>
      <c r="H1274" s="12"/>
      <c r="I1274" s="12"/>
      <c r="J1274" s="12"/>
      <c r="K1274" s="3"/>
      <c r="L1274" s="3"/>
      <c r="M1274" s="3"/>
      <c r="N1274" s="3"/>
      <c r="O1274" s="3"/>
      <c r="P1274" s="3"/>
      <c r="Q1274" s="3"/>
      <c r="R1274" s="3"/>
      <c r="S1274" s="3"/>
    </row>
    <row r="1275" spans="1:19" ht="16.5" x14ac:dyDescent="0.3">
      <c r="A1275" s="3">
        <v>-8.0127930788705104</v>
      </c>
      <c r="B1275" s="3">
        <v>38.765406740447197</v>
      </c>
      <c r="C1275" s="3"/>
      <c r="D1275" s="12">
        <v>0</v>
      </c>
      <c r="E1275" s="12">
        <v>0</v>
      </c>
      <c r="F1275" s="12">
        <v>0</v>
      </c>
      <c r="G1275" s="12">
        <v>0</v>
      </c>
      <c r="H1275" s="12">
        <v>0</v>
      </c>
      <c r="I1275" s="12">
        <v>0</v>
      </c>
      <c r="J1275" s="12">
        <v>0</v>
      </c>
      <c r="K1275" s="3"/>
      <c r="L1275" s="3"/>
      <c r="M1275" s="3"/>
      <c r="N1275" s="3"/>
      <c r="O1275" s="3"/>
      <c r="P1275" s="3"/>
      <c r="Q1275" s="3"/>
      <c r="R1275" s="3"/>
      <c r="S1275" s="3"/>
    </row>
    <row r="1276" spans="1:19" ht="16.5" x14ac:dyDescent="0.3">
      <c r="A1276" s="3">
        <v>-8.2165198191793891</v>
      </c>
      <c r="B1276" s="3">
        <v>38.662574686408199</v>
      </c>
      <c r="C1276" s="3"/>
      <c r="D1276" s="12">
        <v>0</v>
      </c>
      <c r="E1276" s="12">
        <v>0</v>
      </c>
      <c r="F1276" s="12">
        <v>0</v>
      </c>
      <c r="G1276" s="12">
        <v>0</v>
      </c>
      <c r="H1276" s="12">
        <v>0</v>
      </c>
      <c r="I1276" s="12">
        <v>0</v>
      </c>
      <c r="J1276" s="12">
        <v>0</v>
      </c>
      <c r="K1276" s="3"/>
      <c r="L1276" s="3"/>
      <c r="M1276" s="3"/>
      <c r="N1276" s="3"/>
      <c r="O1276" s="3"/>
      <c r="P1276" s="3"/>
      <c r="Q1276" s="3"/>
      <c r="R1276" s="3"/>
      <c r="S1276" s="3"/>
    </row>
    <row r="1277" spans="1:19" ht="16.5" x14ac:dyDescent="0.3">
      <c r="A1277" s="3">
        <v>-8.0613073765404604</v>
      </c>
      <c r="B1277" s="3">
        <v>38.971321956841898</v>
      </c>
      <c r="C1277" s="3"/>
      <c r="D1277" s="12">
        <v>0</v>
      </c>
      <c r="E1277" s="12">
        <v>0</v>
      </c>
      <c r="F1277" s="12">
        <v>0</v>
      </c>
      <c r="G1277" s="12">
        <v>0</v>
      </c>
      <c r="H1277" s="12">
        <v>0</v>
      </c>
      <c r="I1277" s="12">
        <v>0</v>
      </c>
      <c r="J1277" s="12">
        <v>0</v>
      </c>
      <c r="K1277" s="3"/>
      <c r="L1277" s="3"/>
      <c r="M1277" s="3"/>
      <c r="N1277" s="3"/>
      <c r="O1277" s="3"/>
      <c r="P1277" s="3"/>
      <c r="Q1277" s="3"/>
      <c r="R1277" s="3"/>
      <c r="S1277" s="3"/>
    </row>
    <row r="1278" spans="1:19" ht="16.5" x14ac:dyDescent="0.3">
      <c r="A1278" s="3">
        <v>-8.0127930788705104</v>
      </c>
      <c r="B1278" s="3">
        <v>38.765406740447197</v>
      </c>
      <c r="C1278" s="3"/>
      <c r="D1278" s="12">
        <v>0</v>
      </c>
      <c r="E1278" s="12">
        <v>0</v>
      </c>
      <c r="F1278" s="12">
        <v>0</v>
      </c>
      <c r="G1278" s="12">
        <v>0</v>
      </c>
      <c r="H1278" s="12">
        <v>0</v>
      </c>
      <c r="I1278" s="12">
        <v>0</v>
      </c>
      <c r="J1278" s="12">
        <v>0</v>
      </c>
      <c r="K1278" s="3"/>
      <c r="L1278" s="3"/>
      <c r="M1278" s="3"/>
      <c r="N1278" s="3"/>
      <c r="O1278" s="3"/>
      <c r="P1278" s="3"/>
      <c r="Q1278" s="3"/>
      <c r="R1278" s="3"/>
      <c r="S1278" s="3"/>
    </row>
    <row r="1279" spans="1:19" ht="16.5" x14ac:dyDescent="0.3">
      <c r="A1279" s="3"/>
      <c r="B1279" s="3"/>
      <c r="C1279" s="3"/>
      <c r="D1279" s="12"/>
      <c r="E1279" s="12"/>
      <c r="F1279" s="12"/>
      <c r="G1279" s="12"/>
      <c r="H1279" s="12"/>
      <c r="I1279" s="12"/>
      <c r="J1279" s="12"/>
      <c r="K1279" s="3"/>
      <c r="L1279" s="3"/>
      <c r="M1279" s="3"/>
      <c r="N1279" s="3"/>
      <c r="O1279" s="3"/>
      <c r="P1279" s="3"/>
      <c r="Q1279" s="3"/>
      <c r="R1279" s="3"/>
      <c r="S1279" s="3"/>
    </row>
    <row r="1280" spans="1:19" ht="16.5" x14ac:dyDescent="0.3">
      <c r="A1280" s="3">
        <v>-8.6048914707627695</v>
      </c>
      <c r="B1280" s="3">
        <v>40.353888895167401</v>
      </c>
      <c r="C1280" s="3"/>
      <c r="D1280" s="12">
        <v>0</v>
      </c>
      <c r="E1280" s="12">
        <v>0</v>
      </c>
      <c r="F1280" s="12">
        <v>4</v>
      </c>
      <c r="G1280" s="12">
        <v>4</v>
      </c>
      <c r="H1280" s="12">
        <v>7</v>
      </c>
      <c r="I1280" s="12">
        <v>8</v>
      </c>
      <c r="J1280" s="12">
        <v>8</v>
      </c>
      <c r="K1280" s="3"/>
      <c r="L1280" s="3"/>
      <c r="M1280" s="3"/>
      <c r="N1280" s="3"/>
      <c r="O1280" s="3"/>
      <c r="P1280" s="3"/>
      <c r="Q1280" s="3"/>
      <c r="R1280" s="3"/>
      <c r="S1280" s="3"/>
    </row>
    <row r="1281" spans="1:19" ht="16.5" x14ac:dyDescent="0.3">
      <c r="A1281" s="3">
        <v>-8.5699210192970892</v>
      </c>
      <c r="B1281" s="3">
        <v>40.169352044809102</v>
      </c>
      <c r="C1281" s="3"/>
      <c r="D1281" s="12">
        <v>0</v>
      </c>
      <c r="E1281" s="12">
        <v>0</v>
      </c>
      <c r="F1281" s="12">
        <v>0</v>
      </c>
      <c r="G1281" s="12">
        <v>8</v>
      </c>
      <c r="H1281" s="12">
        <v>8</v>
      </c>
      <c r="I1281" s="12">
        <v>10</v>
      </c>
      <c r="J1281" s="12">
        <v>12</v>
      </c>
      <c r="K1281" s="3"/>
      <c r="L1281" s="3"/>
      <c r="M1281" s="3"/>
      <c r="N1281" s="3"/>
      <c r="O1281" s="3"/>
      <c r="P1281" s="3"/>
      <c r="Q1281" s="3"/>
      <c r="R1281" s="3"/>
      <c r="S1281" s="3"/>
    </row>
    <row r="1282" spans="1:19" ht="16.5" x14ac:dyDescent="0.3">
      <c r="A1282" s="3">
        <v>-8.6309356746412895</v>
      </c>
      <c r="B1282" s="3">
        <v>40.159767354206203</v>
      </c>
      <c r="C1282" s="3"/>
      <c r="D1282" s="12">
        <v>3</v>
      </c>
      <c r="E1282" s="12">
        <v>3</v>
      </c>
      <c r="F1282" s="12">
        <v>7</v>
      </c>
      <c r="G1282" s="12">
        <v>7</v>
      </c>
      <c r="H1282" s="12">
        <v>7</v>
      </c>
      <c r="I1282" s="12">
        <v>0</v>
      </c>
      <c r="J1282" s="12">
        <v>8</v>
      </c>
      <c r="K1282" s="3"/>
      <c r="L1282" s="3"/>
      <c r="M1282" s="3"/>
      <c r="N1282" s="3"/>
      <c r="O1282" s="3"/>
      <c r="P1282" s="3"/>
      <c r="Q1282" s="3"/>
      <c r="R1282" s="3"/>
      <c r="S1282" s="3"/>
    </row>
    <row r="1283" spans="1:19" ht="16.5" x14ac:dyDescent="0.3">
      <c r="A1283" s="3">
        <v>-8.6048914707627695</v>
      </c>
      <c r="B1283" s="3">
        <v>40.353888895167401</v>
      </c>
      <c r="C1283" s="3"/>
      <c r="D1283" s="12">
        <v>0</v>
      </c>
      <c r="E1283" s="12">
        <v>0</v>
      </c>
      <c r="F1283" s="12">
        <v>4</v>
      </c>
      <c r="G1283" s="12">
        <v>4</v>
      </c>
      <c r="H1283" s="12">
        <v>7</v>
      </c>
      <c r="I1283" s="12">
        <v>8</v>
      </c>
      <c r="J1283" s="12">
        <v>8</v>
      </c>
      <c r="K1283" s="3"/>
      <c r="L1283" s="3"/>
      <c r="M1283" s="3"/>
      <c r="N1283" s="3"/>
      <c r="O1283" s="3"/>
      <c r="P1283" s="3"/>
      <c r="Q1283" s="3"/>
      <c r="R1283" s="3"/>
      <c r="S1283" s="3"/>
    </row>
    <row r="1284" spans="1:19" ht="16.5" x14ac:dyDescent="0.3">
      <c r="A1284" s="3"/>
      <c r="B1284" s="3"/>
      <c r="C1284" s="3"/>
      <c r="D1284" s="12"/>
      <c r="E1284" s="12"/>
      <c r="F1284" s="12"/>
      <c r="G1284" s="12"/>
      <c r="H1284" s="12"/>
      <c r="I1284" s="12"/>
      <c r="J1284" s="12"/>
      <c r="K1284" s="3"/>
      <c r="L1284" s="3"/>
      <c r="M1284" s="3"/>
      <c r="N1284" s="3"/>
      <c r="O1284" s="3"/>
      <c r="P1284" s="3"/>
      <c r="Q1284" s="3"/>
      <c r="R1284" s="3"/>
      <c r="S1284" s="3"/>
    </row>
    <row r="1285" spans="1:19" ht="16.5" x14ac:dyDescent="0.3">
      <c r="A1285" s="3">
        <v>-8.5793808520378008</v>
      </c>
      <c r="B1285" s="3">
        <v>39.672187082918903</v>
      </c>
      <c r="C1285" s="3"/>
      <c r="D1285" s="12">
        <v>0</v>
      </c>
      <c r="E1285" s="12">
        <v>3</v>
      </c>
      <c r="F1285" s="12">
        <v>3</v>
      </c>
      <c r="G1285" s="12">
        <v>3</v>
      </c>
      <c r="H1285" s="12">
        <v>4</v>
      </c>
      <c r="I1285" s="12">
        <v>0</v>
      </c>
      <c r="J1285" s="12">
        <v>5</v>
      </c>
      <c r="K1285" s="3"/>
      <c r="L1285" s="3"/>
      <c r="M1285" s="3"/>
      <c r="N1285" s="3"/>
      <c r="O1285" s="3"/>
      <c r="P1285" s="3"/>
      <c r="Q1285" s="3"/>
      <c r="R1285" s="3"/>
      <c r="S1285" s="3"/>
    </row>
    <row r="1286" spans="1:19" ht="16.5" x14ac:dyDescent="0.3">
      <c r="A1286" s="3">
        <v>-8.8179025613310493</v>
      </c>
      <c r="B1286" s="3">
        <v>39.682473466753102</v>
      </c>
      <c r="C1286" s="3"/>
      <c r="D1286" s="12">
        <v>0</v>
      </c>
      <c r="E1286" s="12">
        <v>0</v>
      </c>
      <c r="F1286" s="12">
        <v>0</v>
      </c>
      <c r="G1286" s="12">
        <v>0</v>
      </c>
      <c r="H1286" s="12">
        <v>0</v>
      </c>
      <c r="I1286" s="12">
        <v>0</v>
      </c>
      <c r="J1286" s="12">
        <v>0</v>
      </c>
      <c r="K1286" s="3"/>
      <c r="L1286" s="3"/>
      <c r="M1286" s="3"/>
      <c r="N1286" s="3"/>
      <c r="O1286" s="3"/>
      <c r="P1286" s="3"/>
      <c r="Q1286" s="3"/>
      <c r="R1286" s="3"/>
      <c r="S1286" s="3"/>
    </row>
    <row r="1287" spans="1:19" ht="16.5" x14ac:dyDescent="0.3">
      <c r="A1287" s="3">
        <v>-8.7055903408652302</v>
      </c>
      <c r="B1287" s="3">
        <v>39.846439625571101</v>
      </c>
      <c r="C1287" s="3"/>
      <c r="D1287" s="12">
        <v>3</v>
      </c>
      <c r="E1287" s="12">
        <v>3</v>
      </c>
      <c r="F1287" s="12">
        <v>12</v>
      </c>
      <c r="G1287" s="12">
        <v>13</v>
      </c>
      <c r="H1287" s="12">
        <v>13</v>
      </c>
      <c r="I1287" s="12">
        <v>18</v>
      </c>
      <c r="J1287" s="12">
        <v>19</v>
      </c>
      <c r="K1287" s="3"/>
      <c r="L1287" s="3"/>
      <c r="M1287" s="3"/>
      <c r="N1287" s="3"/>
      <c r="O1287" s="3"/>
      <c r="P1287" s="3"/>
      <c r="Q1287" s="3"/>
      <c r="R1287" s="3"/>
      <c r="S1287" s="3"/>
    </row>
    <row r="1288" spans="1:19" ht="16.5" x14ac:dyDescent="0.3">
      <c r="A1288" s="3">
        <v>-8.5793808520378008</v>
      </c>
      <c r="B1288" s="3">
        <v>39.672187082918903</v>
      </c>
      <c r="C1288" s="3"/>
      <c r="D1288" s="12">
        <v>0</v>
      </c>
      <c r="E1288" s="12">
        <v>3</v>
      </c>
      <c r="F1288" s="12">
        <v>3</v>
      </c>
      <c r="G1288" s="12">
        <v>3</v>
      </c>
      <c r="H1288" s="12">
        <v>4</v>
      </c>
      <c r="I1288" s="12">
        <v>0</v>
      </c>
      <c r="J1288" s="12">
        <v>5</v>
      </c>
      <c r="K1288" s="3"/>
      <c r="L1288" s="3"/>
      <c r="M1288" s="3"/>
      <c r="N1288" s="3"/>
      <c r="O1288" s="3"/>
      <c r="P1288" s="3"/>
      <c r="Q1288" s="3"/>
      <c r="R1288" s="3"/>
      <c r="S1288" s="3"/>
    </row>
    <row r="1289" spans="1:19" ht="16.5" x14ac:dyDescent="0.3">
      <c r="A1289" s="3"/>
      <c r="B1289" s="3"/>
      <c r="C1289" s="3"/>
      <c r="D1289" s="12"/>
      <c r="E1289" s="12"/>
      <c r="F1289" s="12"/>
      <c r="G1289" s="12"/>
      <c r="H1289" s="12"/>
      <c r="I1289" s="12"/>
      <c r="J1289" s="12"/>
      <c r="K1289" s="3"/>
      <c r="L1289" s="3"/>
      <c r="M1289" s="3"/>
      <c r="N1289" s="3"/>
      <c r="O1289" s="3"/>
      <c r="P1289" s="3"/>
      <c r="Q1289" s="3"/>
      <c r="R1289" s="3"/>
      <c r="S1289" s="3"/>
    </row>
    <row r="1290" spans="1:19" ht="16.5" x14ac:dyDescent="0.3">
      <c r="A1290" s="3">
        <v>-9.0086088608327604</v>
      </c>
      <c r="B1290" s="3">
        <v>38.7267972967162</v>
      </c>
      <c r="C1290" s="3"/>
      <c r="D1290" s="12">
        <v>3</v>
      </c>
      <c r="E1290" s="12">
        <v>3</v>
      </c>
      <c r="F1290" s="12">
        <v>3</v>
      </c>
      <c r="G1290" s="12">
        <v>3</v>
      </c>
      <c r="H1290" s="12">
        <v>3</v>
      </c>
      <c r="I1290" s="12">
        <v>0</v>
      </c>
      <c r="J1290" s="12">
        <v>3</v>
      </c>
      <c r="K1290" s="3"/>
      <c r="L1290" s="3"/>
      <c r="M1290" s="3"/>
      <c r="N1290" s="3"/>
      <c r="O1290" s="3"/>
      <c r="P1290" s="3"/>
      <c r="Q1290" s="3"/>
      <c r="R1290" s="3"/>
      <c r="S1290" s="3"/>
    </row>
    <row r="1291" spans="1:19" ht="16.5" x14ac:dyDescent="0.3">
      <c r="A1291" s="3">
        <v>-8.7475282402325103</v>
      </c>
      <c r="B1291" s="3">
        <v>38.958848491914999</v>
      </c>
      <c r="C1291" s="3"/>
      <c r="D1291" s="12">
        <v>0</v>
      </c>
      <c r="E1291" s="12">
        <v>0</v>
      </c>
      <c r="F1291" s="12">
        <v>0</v>
      </c>
      <c r="G1291" s="12">
        <v>0</v>
      </c>
      <c r="H1291" s="12">
        <v>6</v>
      </c>
      <c r="I1291" s="12">
        <v>13</v>
      </c>
      <c r="J1291" s="12">
        <v>12</v>
      </c>
      <c r="K1291" s="3"/>
      <c r="L1291" s="3"/>
      <c r="M1291" s="3"/>
      <c r="N1291" s="3"/>
      <c r="O1291" s="3"/>
      <c r="P1291" s="3"/>
      <c r="Q1291" s="3"/>
      <c r="R1291" s="3"/>
      <c r="S1291" s="3"/>
    </row>
    <row r="1292" spans="1:19" ht="16.5" x14ac:dyDescent="0.3">
      <c r="A1292" s="3">
        <v>-8.9915832587868199</v>
      </c>
      <c r="B1292" s="3">
        <v>38.707395779208198</v>
      </c>
      <c r="C1292" s="3"/>
      <c r="D1292" s="12">
        <v>5</v>
      </c>
      <c r="E1292" s="12">
        <v>4</v>
      </c>
      <c r="F1292" s="12">
        <v>4</v>
      </c>
      <c r="G1292" s="12">
        <v>4</v>
      </c>
      <c r="H1292" s="12">
        <v>9</v>
      </c>
      <c r="I1292" s="12">
        <v>11</v>
      </c>
      <c r="J1292" s="12">
        <v>11</v>
      </c>
      <c r="K1292" s="3"/>
      <c r="L1292" s="3"/>
      <c r="M1292" s="3"/>
      <c r="N1292" s="3"/>
      <c r="O1292" s="3"/>
      <c r="P1292" s="3"/>
      <c r="Q1292" s="3"/>
      <c r="R1292" s="3"/>
      <c r="S1292" s="3"/>
    </row>
    <row r="1293" spans="1:19" ht="16.5" x14ac:dyDescent="0.3">
      <c r="A1293" s="3">
        <v>-9.0086088608327604</v>
      </c>
      <c r="B1293" s="3">
        <v>38.7267972967162</v>
      </c>
      <c r="C1293" s="3"/>
      <c r="D1293" s="12">
        <v>3</v>
      </c>
      <c r="E1293" s="12">
        <v>3</v>
      </c>
      <c r="F1293" s="12">
        <v>3</v>
      </c>
      <c r="G1293" s="12">
        <v>3</v>
      </c>
      <c r="H1293" s="12">
        <v>3</v>
      </c>
      <c r="I1293" s="12">
        <v>0</v>
      </c>
      <c r="J1293" s="12">
        <v>3</v>
      </c>
      <c r="K1293" s="3"/>
      <c r="L1293" s="3"/>
      <c r="M1293" s="3"/>
      <c r="N1293" s="3"/>
      <c r="O1293" s="3"/>
      <c r="P1293" s="3"/>
      <c r="Q1293" s="3"/>
      <c r="R1293" s="3"/>
      <c r="S1293" s="3"/>
    </row>
    <row r="1294" spans="1:19" ht="16.5" x14ac:dyDescent="0.3">
      <c r="A1294" s="3"/>
      <c r="B1294" s="3"/>
      <c r="C1294" s="3"/>
      <c r="D1294" s="12"/>
      <c r="E1294" s="12"/>
      <c r="F1294" s="12"/>
      <c r="G1294" s="12"/>
      <c r="H1294" s="12"/>
      <c r="I1294" s="12"/>
      <c r="J1294" s="12"/>
      <c r="K1294" s="3"/>
      <c r="L1294" s="3"/>
      <c r="M1294" s="3"/>
      <c r="N1294" s="3"/>
      <c r="O1294" s="3"/>
      <c r="P1294" s="3"/>
      <c r="Q1294" s="3"/>
      <c r="R1294" s="3"/>
      <c r="S1294" s="3"/>
    </row>
    <row r="1295" spans="1:19" ht="16.5" x14ac:dyDescent="0.3">
      <c r="A1295" s="3">
        <v>-8.9915832587868199</v>
      </c>
      <c r="B1295" s="3">
        <v>38.707395779208198</v>
      </c>
      <c r="C1295" s="3"/>
      <c r="D1295" s="12">
        <v>5</v>
      </c>
      <c r="E1295" s="12">
        <v>4</v>
      </c>
      <c r="F1295" s="12">
        <v>4</v>
      </c>
      <c r="G1295" s="12">
        <v>4</v>
      </c>
      <c r="H1295" s="12">
        <v>9</v>
      </c>
      <c r="I1295" s="12">
        <v>11</v>
      </c>
      <c r="J1295" s="12">
        <v>11</v>
      </c>
      <c r="K1295" s="3"/>
      <c r="L1295" s="3"/>
      <c r="M1295" s="3"/>
      <c r="N1295" s="3"/>
      <c r="O1295" s="3"/>
      <c r="P1295" s="3"/>
      <c r="Q1295" s="3"/>
      <c r="R1295" s="3"/>
      <c r="S1295" s="3"/>
    </row>
    <row r="1296" spans="1:19" ht="16.5" x14ac:dyDescent="0.3">
      <c r="A1296" s="3">
        <v>-8.7475282402325103</v>
      </c>
      <c r="B1296" s="3">
        <v>38.958848491914999</v>
      </c>
      <c r="C1296" s="3"/>
      <c r="D1296" s="12">
        <v>0</v>
      </c>
      <c r="E1296" s="12">
        <v>0</v>
      </c>
      <c r="F1296" s="12">
        <v>0</v>
      </c>
      <c r="G1296" s="12">
        <v>0</v>
      </c>
      <c r="H1296" s="12">
        <v>6</v>
      </c>
      <c r="I1296" s="12">
        <v>13</v>
      </c>
      <c r="J1296" s="12">
        <v>12</v>
      </c>
      <c r="K1296" s="3"/>
      <c r="L1296" s="3"/>
      <c r="M1296" s="3"/>
      <c r="N1296" s="3"/>
      <c r="O1296" s="3"/>
      <c r="P1296" s="3"/>
      <c r="Q1296" s="3"/>
      <c r="R1296" s="3"/>
      <c r="S1296" s="3"/>
    </row>
    <row r="1297" spans="1:19" ht="16.5" x14ac:dyDescent="0.3">
      <c r="A1297" s="3">
        <v>-8.8983487426744006</v>
      </c>
      <c r="B1297" s="3">
        <v>38.639294519269697</v>
      </c>
      <c r="C1297" s="3"/>
      <c r="D1297" s="12">
        <v>0</v>
      </c>
      <c r="E1297" s="12">
        <v>0</v>
      </c>
      <c r="F1297" s="12">
        <v>0</v>
      </c>
      <c r="G1297" s="12">
        <v>0</v>
      </c>
      <c r="H1297" s="12">
        <v>5</v>
      </c>
      <c r="I1297" s="12">
        <v>7</v>
      </c>
      <c r="J1297" s="12">
        <v>9</v>
      </c>
      <c r="K1297" s="3"/>
      <c r="L1297" s="3"/>
      <c r="M1297" s="3"/>
      <c r="N1297" s="3"/>
      <c r="O1297" s="3"/>
      <c r="P1297" s="3"/>
      <c r="Q1297" s="3"/>
      <c r="R1297" s="3"/>
      <c r="S1297" s="3"/>
    </row>
    <row r="1298" spans="1:19" ht="16.5" x14ac:dyDescent="0.3">
      <c r="A1298" s="3">
        <v>-8.9915832587868199</v>
      </c>
      <c r="B1298" s="3">
        <v>38.707395779208198</v>
      </c>
      <c r="C1298" s="3"/>
      <c r="D1298" s="12">
        <v>5</v>
      </c>
      <c r="E1298" s="12">
        <v>4</v>
      </c>
      <c r="F1298" s="12">
        <v>4</v>
      </c>
      <c r="G1298" s="12">
        <v>4</v>
      </c>
      <c r="H1298" s="12">
        <v>9</v>
      </c>
      <c r="I1298" s="12">
        <v>11</v>
      </c>
      <c r="J1298" s="12">
        <v>11</v>
      </c>
      <c r="K1298" s="3"/>
      <c r="L1298" s="3"/>
      <c r="M1298" s="3"/>
      <c r="N1298" s="3"/>
      <c r="O1298" s="3"/>
      <c r="P1298" s="3"/>
      <c r="Q1298" s="3"/>
      <c r="R1298" s="3"/>
      <c r="S1298" s="3"/>
    </row>
    <row r="1299" spans="1:19" ht="16.5" x14ac:dyDescent="0.3">
      <c r="A1299" s="3"/>
      <c r="B1299" s="3"/>
      <c r="C1299" s="3"/>
      <c r="D1299" s="12"/>
      <c r="E1299" s="12"/>
      <c r="F1299" s="12"/>
      <c r="G1299" s="12"/>
      <c r="H1299" s="12"/>
      <c r="I1299" s="12"/>
      <c r="J1299" s="12"/>
      <c r="K1299" s="3"/>
      <c r="L1299" s="3"/>
      <c r="M1299" s="3"/>
      <c r="N1299" s="3"/>
      <c r="O1299" s="3"/>
      <c r="P1299" s="3"/>
      <c r="Q1299" s="3"/>
      <c r="R1299" s="3"/>
      <c r="S1299" s="3"/>
    </row>
    <row r="1300" spans="1:19" ht="16.5" x14ac:dyDescent="0.3">
      <c r="A1300" s="3">
        <v>-8.1951121938921894</v>
      </c>
      <c r="B1300" s="3">
        <v>39.499466461666302</v>
      </c>
      <c r="C1300" s="3"/>
      <c r="D1300" s="12">
        <v>0</v>
      </c>
      <c r="E1300" s="12">
        <v>0</v>
      </c>
      <c r="F1300" s="12">
        <v>0</v>
      </c>
      <c r="G1300" s="12">
        <v>0</v>
      </c>
      <c r="H1300" s="12">
        <v>0</v>
      </c>
      <c r="I1300" s="12">
        <v>0</v>
      </c>
      <c r="J1300" s="12">
        <v>7</v>
      </c>
      <c r="K1300" s="3"/>
      <c r="L1300" s="3"/>
      <c r="M1300" s="3"/>
      <c r="N1300" s="3"/>
      <c r="O1300" s="3"/>
      <c r="P1300" s="3"/>
      <c r="Q1300" s="3"/>
      <c r="R1300" s="3"/>
      <c r="S1300" s="3"/>
    </row>
    <row r="1301" spans="1:19" ht="16.5" x14ac:dyDescent="0.3">
      <c r="A1301" s="3">
        <v>-8.0303961018388907</v>
      </c>
      <c r="B1301" s="3">
        <v>39.487515957044799</v>
      </c>
      <c r="C1301" s="3"/>
      <c r="D1301" s="12">
        <v>0</v>
      </c>
      <c r="E1301" s="12">
        <v>0</v>
      </c>
      <c r="F1301" s="12">
        <v>0</v>
      </c>
      <c r="G1301" s="12">
        <v>0</v>
      </c>
      <c r="H1301" s="12">
        <v>0</v>
      </c>
      <c r="I1301" s="12">
        <v>0</v>
      </c>
      <c r="J1301" s="12">
        <v>0</v>
      </c>
      <c r="K1301" s="3"/>
      <c r="L1301" s="3"/>
      <c r="M1301" s="3"/>
      <c r="N1301" s="3"/>
      <c r="O1301" s="3"/>
      <c r="P1301" s="3"/>
      <c r="Q1301" s="3"/>
      <c r="R1301" s="3"/>
      <c r="S1301" s="3"/>
    </row>
    <row r="1302" spans="1:19" ht="16.5" x14ac:dyDescent="0.3">
      <c r="A1302" s="3">
        <v>-7.9934933959372403</v>
      </c>
      <c r="B1302" s="3">
        <v>39.2592415407034</v>
      </c>
      <c r="C1302" s="3"/>
      <c r="D1302" s="12">
        <v>0</v>
      </c>
      <c r="E1302" s="12">
        <v>0</v>
      </c>
      <c r="F1302" s="12">
        <v>0</v>
      </c>
      <c r="G1302" s="12">
        <v>0</v>
      </c>
      <c r="H1302" s="12">
        <v>0</v>
      </c>
      <c r="I1302" s="12">
        <v>0</v>
      </c>
      <c r="J1302" s="12">
        <v>0</v>
      </c>
      <c r="K1302" s="3"/>
      <c r="L1302" s="3"/>
      <c r="M1302" s="3"/>
      <c r="N1302" s="3"/>
      <c r="O1302" s="3"/>
      <c r="P1302" s="3"/>
      <c r="Q1302" s="3"/>
      <c r="R1302" s="3"/>
      <c r="S1302" s="3"/>
    </row>
    <row r="1303" spans="1:19" ht="16.5" x14ac:dyDescent="0.3">
      <c r="A1303" s="3">
        <v>-8.1951121938921894</v>
      </c>
      <c r="B1303" s="3">
        <v>39.499466461666302</v>
      </c>
      <c r="C1303" s="3"/>
      <c r="D1303" s="12">
        <v>0</v>
      </c>
      <c r="E1303" s="12">
        <v>0</v>
      </c>
      <c r="F1303" s="12">
        <v>0</v>
      </c>
      <c r="G1303" s="12">
        <v>0</v>
      </c>
      <c r="H1303" s="12">
        <v>0</v>
      </c>
      <c r="I1303" s="12">
        <v>0</v>
      </c>
      <c r="J1303" s="12">
        <v>7</v>
      </c>
      <c r="K1303" s="3"/>
      <c r="L1303" s="3"/>
      <c r="M1303" s="3"/>
      <c r="N1303" s="3"/>
      <c r="O1303" s="3"/>
      <c r="P1303" s="3"/>
      <c r="Q1303" s="3"/>
      <c r="R1303" s="3"/>
      <c r="S1303" s="3"/>
    </row>
    <row r="1304" spans="1:19" ht="16.5" x14ac:dyDescent="0.3">
      <c r="A1304" s="3"/>
      <c r="B1304" s="3"/>
      <c r="C1304" s="3"/>
      <c r="D1304" s="12"/>
      <c r="E1304" s="12"/>
      <c r="F1304" s="12"/>
      <c r="G1304" s="12"/>
      <c r="H1304" s="12"/>
      <c r="I1304" s="12"/>
      <c r="J1304" s="12"/>
      <c r="K1304" s="3"/>
      <c r="L1304" s="3"/>
      <c r="M1304" s="3"/>
      <c r="N1304" s="3"/>
      <c r="O1304" s="3"/>
      <c r="P1304" s="3"/>
      <c r="Q1304" s="3"/>
      <c r="R1304" s="3"/>
      <c r="S1304" s="3"/>
    </row>
    <row r="1305" spans="1:19" ht="16.5" x14ac:dyDescent="0.3">
      <c r="A1305" s="3">
        <v>-7.9030241055046702</v>
      </c>
      <c r="B1305" s="3">
        <v>39.071488030543001</v>
      </c>
      <c r="C1305" s="3"/>
      <c r="D1305" s="12">
        <v>0</v>
      </c>
      <c r="E1305" s="12">
        <v>0</v>
      </c>
      <c r="F1305" s="12">
        <v>0</v>
      </c>
      <c r="G1305" s="12">
        <v>0</v>
      </c>
      <c r="H1305" s="12">
        <v>0</v>
      </c>
      <c r="I1305" s="12">
        <v>0</v>
      </c>
      <c r="J1305" s="12">
        <v>0</v>
      </c>
      <c r="K1305" s="3"/>
      <c r="L1305" s="3"/>
      <c r="M1305" s="3"/>
      <c r="N1305" s="3"/>
      <c r="O1305" s="3"/>
      <c r="P1305" s="3"/>
      <c r="Q1305" s="3"/>
      <c r="R1305" s="3"/>
      <c r="S1305" s="3"/>
    </row>
    <row r="1306" spans="1:19" ht="16.5" x14ac:dyDescent="0.3">
      <c r="A1306" s="3">
        <v>-8.0613073765404604</v>
      </c>
      <c r="B1306" s="3">
        <v>38.971321956841898</v>
      </c>
      <c r="C1306" s="3"/>
      <c r="D1306" s="12">
        <v>0</v>
      </c>
      <c r="E1306" s="12">
        <v>0</v>
      </c>
      <c r="F1306" s="12">
        <v>0</v>
      </c>
      <c r="G1306" s="12">
        <v>0</v>
      </c>
      <c r="H1306" s="12">
        <v>0</v>
      </c>
      <c r="I1306" s="12">
        <v>0</v>
      </c>
      <c r="J1306" s="12">
        <v>0</v>
      </c>
      <c r="K1306" s="3"/>
      <c r="L1306" s="3"/>
      <c r="M1306" s="3"/>
      <c r="N1306" s="3"/>
      <c r="O1306" s="3"/>
      <c r="P1306" s="3"/>
      <c r="Q1306" s="3"/>
      <c r="R1306" s="3"/>
      <c r="S1306" s="3"/>
    </row>
    <row r="1307" spans="1:19" ht="16.5" x14ac:dyDescent="0.3">
      <c r="A1307" s="3">
        <v>-7.9934933959372403</v>
      </c>
      <c r="B1307" s="3">
        <v>39.2592415407034</v>
      </c>
      <c r="C1307" s="3"/>
      <c r="D1307" s="12">
        <v>0</v>
      </c>
      <c r="E1307" s="12">
        <v>0</v>
      </c>
      <c r="F1307" s="12">
        <v>0</v>
      </c>
      <c r="G1307" s="12">
        <v>0</v>
      </c>
      <c r="H1307" s="12">
        <v>0</v>
      </c>
      <c r="I1307" s="12">
        <v>0</v>
      </c>
      <c r="J1307" s="12">
        <v>0</v>
      </c>
      <c r="K1307" s="3"/>
      <c r="L1307" s="3"/>
      <c r="M1307" s="3"/>
      <c r="N1307" s="3"/>
      <c r="O1307" s="3"/>
      <c r="P1307" s="3"/>
      <c r="Q1307" s="3"/>
      <c r="R1307" s="3"/>
      <c r="S1307" s="3"/>
    </row>
    <row r="1308" spans="1:19" ht="16.5" x14ac:dyDescent="0.3">
      <c r="A1308" s="3">
        <v>-7.9030241055046702</v>
      </c>
      <c r="B1308" s="3">
        <v>39.071488030543001</v>
      </c>
      <c r="C1308" s="3"/>
      <c r="D1308" s="12">
        <v>0</v>
      </c>
      <c r="E1308" s="12">
        <v>0</v>
      </c>
      <c r="F1308" s="12">
        <v>0</v>
      </c>
      <c r="G1308" s="12">
        <v>0</v>
      </c>
      <c r="H1308" s="12">
        <v>0</v>
      </c>
      <c r="I1308" s="12">
        <v>0</v>
      </c>
      <c r="J1308" s="12">
        <v>0</v>
      </c>
      <c r="K1308" s="3"/>
      <c r="L1308" s="3"/>
      <c r="M1308" s="3"/>
      <c r="N1308" s="3"/>
      <c r="O1308" s="3"/>
      <c r="P1308" s="3"/>
      <c r="Q1308" s="3"/>
      <c r="R1308" s="3"/>
      <c r="S1308" s="3"/>
    </row>
    <row r="1309" spans="1:19" ht="16.5" x14ac:dyDescent="0.3">
      <c r="A1309" s="3"/>
      <c r="B1309" s="3"/>
      <c r="C1309" s="3"/>
      <c r="D1309" s="12"/>
      <c r="E1309" s="12"/>
      <c r="F1309" s="12"/>
      <c r="G1309" s="12"/>
      <c r="H1309" s="12"/>
      <c r="I1309" s="12"/>
      <c r="J1309" s="12"/>
      <c r="K1309" s="3"/>
      <c r="L1309" s="3"/>
      <c r="M1309" s="3"/>
      <c r="N1309" s="3"/>
      <c r="O1309" s="3"/>
      <c r="P1309" s="3"/>
      <c r="Q1309" s="3"/>
      <c r="R1309" s="3"/>
      <c r="S1309" s="3"/>
    </row>
    <row r="1310" spans="1:19" ht="16.5" x14ac:dyDescent="0.3">
      <c r="A1310" s="3">
        <v>-8.3788490421133606</v>
      </c>
      <c r="B1310" s="3">
        <v>40.731116039588798</v>
      </c>
      <c r="C1310" s="3"/>
      <c r="D1310" s="12">
        <v>0</v>
      </c>
      <c r="E1310" s="12">
        <v>0</v>
      </c>
      <c r="F1310" s="12">
        <v>0</v>
      </c>
      <c r="G1310" s="12">
        <v>0</v>
      </c>
      <c r="H1310" s="12">
        <v>0</v>
      </c>
      <c r="I1310" s="12">
        <v>3</v>
      </c>
      <c r="J1310" s="12">
        <v>3</v>
      </c>
      <c r="K1310" s="3"/>
      <c r="L1310" s="3"/>
      <c r="M1310" s="3"/>
      <c r="N1310" s="3"/>
      <c r="O1310" s="3"/>
      <c r="P1310" s="3"/>
      <c r="Q1310" s="3"/>
      <c r="R1310" s="3"/>
      <c r="S1310" s="3"/>
    </row>
    <row r="1311" spans="1:19" ht="16.5" x14ac:dyDescent="0.3">
      <c r="A1311" s="3">
        <v>-8.5070056160619192</v>
      </c>
      <c r="B1311" s="3">
        <v>40.873107603723</v>
      </c>
      <c r="C1311" s="3"/>
      <c r="D1311" s="12">
        <v>11</v>
      </c>
      <c r="E1311" s="12">
        <v>18</v>
      </c>
      <c r="F1311" s="12">
        <v>26</v>
      </c>
      <c r="G1311" s="12">
        <v>30</v>
      </c>
      <c r="H1311" s="12">
        <v>46</v>
      </c>
      <c r="I1311" s="12">
        <v>67</v>
      </c>
      <c r="J1311" s="12">
        <v>71</v>
      </c>
      <c r="K1311" s="3"/>
      <c r="L1311" s="3"/>
      <c r="M1311" s="3"/>
      <c r="N1311" s="3"/>
      <c r="O1311" s="3"/>
      <c r="P1311" s="3"/>
      <c r="Q1311" s="3"/>
      <c r="R1311" s="3"/>
      <c r="S1311" s="3"/>
    </row>
    <row r="1312" spans="1:19" ht="16.5" x14ac:dyDescent="0.3">
      <c r="A1312" s="3">
        <v>-8.3995926171428401</v>
      </c>
      <c r="B1312" s="3">
        <v>40.868575455545802</v>
      </c>
      <c r="C1312" s="3"/>
      <c r="D1312" s="12">
        <v>3</v>
      </c>
      <c r="E1312" s="12">
        <v>4</v>
      </c>
      <c r="F1312" s="12">
        <v>3</v>
      </c>
      <c r="G1312" s="12">
        <v>5</v>
      </c>
      <c r="H1312" s="12">
        <v>15</v>
      </c>
      <c r="I1312" s="12">
        <v>24</v>
      </c>
      <c r="J1312" s="12">
        <v>25</v>
      </c>
      <c r="K1312" s="3"/>
      <c r="L1312" s="3"/>
      <c r="M1312" s="3"/>
      <c r="N1312" s="3"/>
      <c r="O1312" s="3"/>
      <c r="P1312" s="3"/>
      <c r="Q1312" s="3"/>
      <c r="R1312" s="3"/>
      <c r="S1312" s="3"/>
    </row>
    <row r="1313" spans="1:19" ht="16.5" x14ac:dyDescent="0.3">
      <c r="A1313" s="3">
        <v>-8.3788490421133606</v>
      </c>
      <c r="B1313" s="3">
        <v>40.731116039588798</v>
      </c>
      <c r="C1313" s="3"/>
      <c r="D1313" s="12">
        <v>0</v>
      </c>
      <c r="E1313" s="12">
        <v>0</v>
      </c>
      <c r="F1313" s="12">
        <v>0</v>
      </c>
      <c r="G1313" s="12">
        <v>0</v>
      </c>
      <c r="H1313" s="12">
        <v>0</v>
      </c>
      <c r="I1313" s="12">
        <v>3</v>
      </c>
      <c r="J1313" s="12">
        <v>3</v>
      </c>
      <c r="K1313" s="3"/>
      <c r="L1313" s="3"/>
      <c r="M1313" s="3"/>
      <c r="N1313" s="3"/>
      <c r="O1313" s="3"/>
      <c r="P1313" s="3"/>
      <c r="Q1313" s="3"/>
      <c r="R1313" s="3"/>
      <c r="S1313" s="3"/>
    </row>
    <row r="1314" spans="1:19" ht="16.5" x14ac:dyDescent="0.3">
      <c r="A1314" s="3"/>
      <c r="B1314" s="3"/>
      <c r="C1314" s="3"/>
      <c r="D1314" s="12"/>
      <c r="E1314" s="12"/>
      <c r="F1314" s="12"/>
      <c r="G1314" s="12"/>
      <c r="H1314" s="12"/>
      <c r="I1314" s="12"/>
      <c r="J1314" s="12"/>
      <c r="K1314" s="3"/>
      <c r="L1314" s="3"/>
      <c r="M1314" s="3"/>
      <c r="N1314" s="3"/>
      <c r="O1314" s="3"/>
      <c r="P1314" s="3"/>
      <c r="Q1314" s="3"/>
      <c r="R1314" s="3"/>
      <c r="S1314" s="3"/>
    </row>
    <row r="1315" spans="1:19" ht="16.5" x14ac:dyDescent="0.3">
      <c r="A1315" s="3">
        <v>-8.2289236971915596</v>
      </c>
      <c r="B1315" s="3">
        <v>40.379237437568399</v>
      </c>
      <c r="C1315" s="3"/>
      <c r="D1315" s="12">
        <v>0</v>
      </c>
      <c r="E1315" s="12">
        <v>0</v>
      </c>
      <c r="F1315" s="12">
        <v>0</v>
      </c>
      <c r="G1315" s="12">
        <v>0</v>
      </c>
      <c r="H1315" s="12">
        <v>0</v>
      </c>
      <c r="I1315" s="12">
        <v>0</v>
      </c>
      <c r="J1315" s="12">
        <v>0</v>
      </c>
      <c r="K1315" s="3"/>
      <c r="L1315" s="3"/>
      <c r="M1315" s="3"/>
      <c r="N1315" s="3"/>
      <c r="O1315" s="3"/>
      <c r="P1315" s="3"/>
      <c r="Q1315" s="3"/>
      <c r="R1315" s="3"/>
      <c r="S1315" s="3"/>
    </row>
    <row r="1316" spans="1:19" ht="16.5" x14ac:dyDescent="0.3">
      <c r="A1316" s="3">
        <v>-8.1881949704345907</v>
      </c>
      <c r="B1316" s="3">
        <v>40.730778683931</v>
      </c>
      <c r="C1316" s="3"/>
      <c r="D1316" s="12">
        <v>0</v>
      </c>
      <c r="E1316" s="12">
        <v>0</v>
      </c>
      <c r="F1316" s="12">
        <v>0</v>
      </c>
      <c r="G1316" s="12">
        <v>0</v>
      </c>
      <c r="H1316" s="12">
        <v>3</v>
      </c>
      <c r="I1316" s="12">
        <v>7</v>
      </c>
      <c r="J1316" s="12">
        <v>7</v>
      </c>
      <c r="K1316" s="3"/>
      <c r="L1316" s="3"/>
      <c r="M1316" s="3"/>
      <c r="N1316" s="3"/>
      <c r="O1316" s="3"/>
      <c r="P1316" s="3"/>
      <c r="Q1316" s="3"/>
      <c r="R1316" s="3"/>
      <c r="S1316" s="3"/>
    </row>
    <row r="1317" spans="1:19" ht="16.5" x14ac:dyDescent="0.3">
      <c r="A1317" s="3">
        <v>-8.0851992406200104</v>
      </c>
      <c r="B1317" s="3">
        <v>40.519582393695103</v>
      </c>
      <c r="C1317" s="3"/>
      <c r="D1317" s="12">
        <v>0</v>
      </c>
      <c r="E1317" s="12">
        <v>0</v>
      </c>
      <c r="F1317" s="12">
        <v>0</v>
      </c>
      <c r="G1317" s="12">
        <v>0</v>
      </c>
      <c r="H1317" s="12">
        <v>0</v>
      </c>
      <c r="I1317" s="12">
        <v>0</v>
      </c>
      <c r="J1317" s="12">
        <v>0</v>
      </c>
      <c r="K1317" s="3"/>
      <c r="L1317" s="3"/>
      <c r="M1317" s="3"/>
      <c r="N1317" s="3"/>
      <c r="O1317" s="3"/>
      <c r="P1317" s="3"/>
      <c r="Q1317" s="3"/>
      <c r="R1317" s="3"/>
      <c r="S1317" s="3"/>
    </row>
    <row r="1318" spans="1:19" ht="16.5" x14ac:dyDescent="0.3">
      <c r="A1318" s="3">
        <v>-8.2289236971915596</v>
      </c>
      <c r="B1318" s="3">
        <v>40.379237437568399</v>
      </c>
      <c r="C1318" s="3"/>
      <c r="D1318" s="12">
        <v>0</v>
      </c>
      <c r="E1318" s="12">
        <v>0</v>
      </c>
      <c r="F1318" s="12">
        <v>0</v>
      </c>
      <c r="G1318" s="12">
        <v>0</v>
      </c>
      <c r="H1318" s="12">
        <v>0</v>
      </c>
      <c r="I1318" s="12">
        <v>0</v>
      </c>
      <c r="J1318" s="12">
        <v>0</v>
      </c>
      <c r="K1318" s="3"/>
      <c r="L1318" s="3"/>
      <c r="M1318" s="3"/>
      <c r="N1318" s="3"/>
      <c r="O1318" s="3"/>
      <c r="P1318" s="3"/>
      <c r="Q1318" s="3"/>
      <c r="R1318" s="3"/>
      <c r="S1318" s="3"/>
    </row>
    <row r="1319" spans="1:19" ht="16.5" x14ac:dyDescent="0.3">
      <c r="A1319" s="3"/>
      <c r="B1319" s="3"/>
      <c r="C1319" s="3"/>
      <c r="D1319" s="12"/>
      <c r="E1319" s="12"/>
      <c r="F1319" s="12"/>
      <c r="G1319" s="12"/>
      <c r="H1319" s="12"/>
      <c r="I1319" s="12"/>
      <c r="J1319" s="12"/>
      <c r="K1319" s="3"/>
      <c r="L1319" s="3"/>
      <c r="M1319" s="3"/>
      <c r="N1319" s="3"/>
      <c r="O1319" s="3"/>
      <c r="P1319" s="3"/>
      <c r="Q1319" s="3"/>
      <c r="R1319" s="3"/>
      <c r="S1319" s="3"/>
    </row>
    <row r="1320" spans="1:19" ht="16.5" x14ac:dyDescent="0.3">
      <c r="A1320" s="3">
        <v>-7.5839843308955004</v>
      </c>
      <c r="B1320" s="3">
        <v>38.513081746639401</v>
      </c>
      <c r="C1320" s="3"/>
      <c r="D1320" s="12">
        <v>0</v>
      </c>
      <c r="E1320" s="12">
        <v>0</v>
      </c>
      <c r="F1320" s="12">
        <v>0</v>
      </c>
      <c r="G1320" s="12">
        <v>0</v>
      </c>
      <c r="H1320" s="12">
        <v>0</v>
      </c>
      <c r="I1320" s="12">
        <v>0</v>
      </c>
      <c r="J1320" s="12">
        <v>0</v>
      </c>
      <c r="K1320" s="3"/>
      <c r="L1320" s="3"/>
      <c r="M1320" s="3"/>
      <c r="N1320" s="3"/>
      <c r="O1320" s="3"/>
      <c r="P1320" s="3"/>
      <c r="Q1320" s="3"/>
      <c r="R1320" s="3"/>
      <c r="S1320" s="3"/>
    </row>
    <row r="1321" spans="1:19" ht="16.5" x14ac:dyDescent="0.3">
      <c r="A1321" s="3">
        <v>-7.4697324521909696</v>
      </c>
      <c r="B1321" s="3">
        <v>38.5531971810504</v>
      </c>
      <c r="C1321" s="3"/>
      <c r="D1321" s="12">
        <v>0</v>
      </c>
      <c r="E1321" s="12">
        <v>0</v>
      </c>
      <c r="F1321" s="12">
        <v>0</v>
      </c>
      <c r="G1321" s="12">
        <v>0</v>
      </c>
      <c r="H1321" s="12">
        <v>0</v>
      </c>
      <c r="I1321" s="12">
        <v>0</v>
      </c>
      <c r="J1321" s="12">
        <v>0</v>
      </c>
      <c r="K1321" s="3"/>
      <c r="L1321" s="3"/>
      <c r="M1321" s="3"/>
      <c r="N1321" s="3"/>
      <c r="O1321" s="3"/>
      <c r="P1321" s="3"/>
      <c r="Q1321" s="3"/>
      <c r="R1321" s="3"/>
      <c r="S1321" s="3"/>
    </row>
    <row r="1322" spans="1:19" ht="16.5" x14ac:dyDescent="0.3">
      <c r="A1322" s="3">
        <v>-7.5526669602588496</v>
      </c>
      <c r="B1322" s="3">
        <v>38.418701778305902</v>
      </c>
      <c r="C1322" s="3"/>
      <c r="D1322" s="12">
        <v>0</v>
      </c>
      <c r="E1322" s="12">
        <v>0</v>
      </c>
      <c r="F1322" s="12">
        <v>0</v>
      </c>
      <c r="G1322" s="12">
        <v>0</v>
      </c>
      <c r="H1322" s="12">
        <v>3</v>
      </c>
      <c r="I1322" s="12">
        <v>3</v>
      </c>
      <c r="J1322" s="12">
        <v>4</v>
      </c>
      <c r="K1322" s="3"/>
      <c r="L1322" s="3"/>
      <c r="M1322" s="3"/>
      <c r="N1322" s="3"/>
      <c r="O1322" s="3"/>
      <c r="P1322" s="3"/>
      <c r="Q1322" s="3"/>
      <c r="R1322" s="3"/>
      <c r="S1322" s="3"/>
    </row>
    <row r="1323" spans="1:19" ht="16.5" x14ac:dyDescent="0.3">
      <c r="A1323" s="3">
        <v>-7.5839843308955004</v>
      </c>
      <c r="B1323" s="3">
        <v>38.513081746639401</v>
      </c>
      <c r="C1323" s="3"/>
      <c r="D1323" s="12">
        <v>0</v>
      </c>
      <c r="E1323" s="12">
        <v>0</v>
      </c>
      <c r="F1323" s="12">
        <v>0</v>
      </c>
      <c r="G1323" s="12">
        <v>0</v>
      </c>
      <c r="H1323" s="12">
        <v>0</v>
      </c>
      <c r="I1323" s="12">
        <v>0</v>
      </c>
      <c r="J1323" s="12">
        <v>0</v>
      </c>
      <c r="K1323" s="3"/>
      <c r="L1323" s="3"/>
      <c r="M1323" s="3"/>
      <c r="N1323" s="3"/>
      <c r="O1323" s="3"/>
      <c r="P1323" s="3"/>
      <c r="Q1323" s="3"/>
      <c r="R1323" s="3"/>
      <c r="S1323" s="3"/>
    </row>
    <row r="1324" spans="1:19" ht="16.5" x14ac:dyDescent="0.3">
      <c r="A1324" s="3"/>
      <c r="B1324" s="3"/>
      <c r="C1324" s="3"/>
      <c r="D1324" s="12"/>
      <c r="E1324" s="12"/>
      <c r="F1324" s="12"/>
      <c r="G1324" s="12"/>
      <c r="H1324" s="12"/>
      <c r="I1324" s="12"/>
      <c r="J1324" s="12"/>
      <c r="K1324" s="3"/>
      <c r="L1324" s="3"/>
      <c r="M1324" s="3"/>
      <c r="N1324" s="3"/>
      <c r="O1324" s="3"/>
      <c r="P1324" s="3"/>
      <c r="Q1324" s="3"/>
      <c r="R1324" s="3"/>
      <c r="S1324" s="3"/>
    </row>
    <row r="1325" spans="1:19" ht="16.5" x14ac:dyDescent="0.3">
      <c r="A1325" s="3">
        <v>-7.7102674222103698</v>
      </c>
      <c r="B1325" s="3">
        <v>38.303434529284203</v>
      </c>
      <c r="C1325" s="3"/>
      <c r="D1325" s="12">
        <v>0</v>
      </c>
      <c r="E1325" s="12">
        <v>0</v>
      </c>
      <c r="F1325" s="12">
        <v>0</v>
      </c>
      <c r="G1325" s="12">
        <v>0</v>
      </c>
      <c r="H1325" s="12">
        <v>0</v>
      </c>
      <c r="I1325" s="12">
        <v>0</v>
      </c>
      <c r="J1325" s="12">
        <v>0</v>
      </c>
      <c r="K1325" s="3"/>
      <c r="L1325" s="3"/>
      <c r="M1325" s="3"/>
      <c r="N1325" s="3"/>
      <c r="O1325" s="3"/>
      <c r="P1325" s="3"/>
      <c r="Q1325" s="3"/>
      <c r="R1325" s="3"/>
      <c r="S1325" s="3"/>
    </row>
    <row r="1326" spans="1:19" ht="16.5" x14ac:dyDescent="0.3">
      <c r="A1326" s="3">
        <v>-7.5839843308955004</v>
      </c>
      <c r="B1326" s="3">
        <v>38.513081746639401</v>
      </c>
      <c r="C1326" s="3"/>
      <c r="D1326" s="12">
        <v>0</v>
      </c>
      <c r="E1326" s="12">
        <v>0</v>
      </c>
      <c r="F1326" s="12">
        <v>0</v>
      </c>
      <c r="G1326" s="12">
        <v>0</v>
      </c>
      <c r="H1326" s="12">
        <v>0</v>
      </c>
      <c r="I1326" s="12">
        <v>0</v>
      </c>
      <c r="J1326" s="12">
        <v>0</v>
      </c>
      <c r="K1326" s="3"/>
      <c r="L1326" s="3"/>
      <c r="M1326" s="3"/>
      <c r="N1326" s="3"/>
      <c r="O1326" s="3"/>
      <c r="P1326" s="3"/>
      <c r="Q1326" s="3"/>
      <c r="R1326" s="3"/>
      <c r="S1326" s="3"/>
    </row>
    <row r="1327" spans="1:19" ht="16.5" x14ac:dyDescent="0.3">
      <c r="A1327" s="3">
        <v>-7.5526669602588496</v>
      </c>
      <c r="B1327" s="3">
        <v>38.418701778305902</v>
      </c>
      <c r="C1327" s="3"/>
      <c r="D1327" s="12">
        <v>0</v>
      </c>
      <c r="E1327" s="12">
        <v>0</v>
      </c>
      <c r="F1327" s="12">
        <v>0</v>
      </c>
      <c r="G1327" s="12">
        <v>0</v>
      </c>
      <c r="H1327" s="12">
        <v>3</v>
      </c>
      <c r="I1327" s="12">
        <v>3</v>
      </c>
      <c r="J1327" s="12">
        <v>4</v>
      </c>
      <c r="K1327" s="3"/>
      <c r="L1327" s="3"/>
      <c r="M1327" s="3"/>
      <c r="N1327" s="3"/>
      <c r="O1327" s="3"/>
      <c r="P1327" s="3"/>
      <c r="Q1327" s="3"/>
      <c r="R1327" s="3"/>
      <c r="S1327" s="3"/>
    </row>
    <row r="1328" spans="1:19" ht="16.5" x14ac:dyDescent="0.3">
      <c r="A1328" s="3">
        <v>-7.7102674222103698</v>
      </c>
      <c r="B1328" s="3">
        <v>38.303434529284203</v>
      </c>
      <c r="C1328" s="3"/>
      <c r="D1328" s="12">
        <v>0</v>
      </c>
      <c r="E1328" s="12">
        <v>0</v>
      </c>
      <c r="F1328" s="12">
        <v>0</v>
      </c>
      <c r="G1328" s="12">
        <v>0</v>
      </c>
      <c r="H1328" s="12">
        <v>0</v>
      </c>
      <c r="I1328" s="12">
        <v>0</v>
      </c>
      <c r="J1328" s="12">
        <v>0</v>
      </c>
      <c r="K1328" s="3"/>
      <c r="L1328" s="3"/>
      <c r="M1328" s="3"/>
      <c r="N1328" s="3"/>
      <c r="O1328" s="3"/>
      <c r="P1328" s="3"/>
      <c r="Q1328" s="3"/>
      <c r="R1328" s="3"/>
      <c r="S1328" s="3"/>
    </row>
    <row r="1329" spans="1:19" ht="16.5" x14ac:dyDescent="0.3">
      <c r="A1329" s="3"/>
      <c r="B1329" s="3"/>
      <c r="C1329" s="3"/>
      <c r="D1329" s="12"/>
      <c r="E1329" s="12"/>
      <c r="F1329" s="12"/>
      <c r="G1329" s="12"/>
      <c r="H1329" s="12"/>
      <c r="I1329" s="12"/>
      <c r="J1329" s="12"/>
      <c r="K1329" s="3"/>
      <c r="L1329" s="3"/>
      <c r="M1329" s="3"/>
      <c r="N1329" s="3"/>
      <c r="O1329" s="3"/>
      <c r="P1329" s="3"/>
      <c r="Q1329" s="3"/>
      <c r="R1329" s="3"/>
      <c r="S1329" s="3"/>
    </row>
    <row r="1330" spans="1:19" ht="16.5" x14ac:dyDescent="0.3">
      <c r="A1330" s="3">
        <v>-7.0521878844344199</v>
      </c>
      <c r="B1330" s="3">
        <v>38.148188296550202</v>
      </c>
      <c r="C1330" s="3"/>
      <c r="D1330" s="12">
        <v>0</v>
      </c>
      <c r="E1330" s="12">
        <v>0</v>
      </c>
      <c r="F1330" s="12">
        <v>0</v>
      </c>
      <c r="G1330" s="12">
        <v>0</v>
      </c>
      <c r="H1330" s="12">
        <v>0</v>
      </c>
      <c r="I1330" s="12">
        <v>0</v>
      </c>
      <c r="J1330" s="12">
        <v>0</v>
      </c>
      <c r="K1330" s="3"/>
      <c r="L1330" s="3"/>
      <c r="M1330" s="3"/>
      <c r="N1330" s="3"/>
      <c r="O1330" s="3"/>
      <c r="P1330" s="3"/>
      <c r="Q1330" s="3"/>
      <c r="R1330" s="3"/>
      <c r="S1330" s="3"/>
    </row>
    <row r="1331" spans="1:19" ht="16.5" x14ac:dyDescent="0.3">
      <c r="A1331" s="3">
        <v>-7.4007809488824101</v>
      </c>
      <c r="B1331" s="3">
        <v>38.132137154037402</v>
      </c>
      <c r="C1331" s="3"/>
      <c r="D1331" s="12">
        <v>0</v>
      </c>
      <c r="E1331" s="12">
        <v>0</v>
      </c>
      <c r="F1331" s="12">
        <v>0</v>
      </c>
      <c r="G1331" s="12">
        <v>0</v>
      </c>
      <c r="H1331" s="12">
        <v>0</v>
      </c>
      <c r="I1331" s="12">
        <v>0</v>
      </c>
      <c r="J1331" s="12">
        <v>0</v>
      </c>
      <c r="K1331" s="3"/>
      <c r="L1331" s="3"/>
      <c r="M1331" s="3"/>
      <c r="N1331" s="3"/>
      <c r="O1331" s="3"/>
      <c r="P1331" s="3"/>
      <c r="Q1331" s="3"/>
      <c r="R1331" s="3"/>
      <c r="S1331" s="3"/>
    </row>
    <row r="1332" spans="1:19" ht="16.5" x14ac:dyDescent="0.3">
      <c r="A1332" s="3">
        <v>-7.29610658399712</v>
      </c>
      <c r="B1332" s="3">
        <v>38.365971703880902</v>
      </c>
      <c r="C1332" s="3"/>
      <c r="D1332" s="12">
        <v>0</v>
      </c>
      <c r="E1332" s="12">
        <v>0</v>
      </c>
      <c r="F1332" s="12">
        <v>0</v>
      </c>
      <c r="G1332" s="12">
        <v>0</v>
      </c>
      <c r="H1332" s="12">
        <v>0</v>
      </c>
      <c r="I1332" s="12">
        <v>0</v>
      </c>
      <c r="J1332" s="12">
        <v>0</v>
      </c>
      <c r="K1332" s="3"/>
      <c r="L1332" s="3"/>
      <c r="M1332" s="3"/>
      <c r="N1332" s="3"/>
      <c r="O1332" s="3"/>
      <c r="P1332" s="3"/>
      <c r="Q1332" s="3"/>
      <c r="R1332" s="3"/>
      <c r="S1332" s="3"/>
    </row>
    <row r="1333" spans="1:19" ht="16.5" x14ac:dyDescent="0.3">
      <c r="A1333" s="3">
        <v>-7.0521878844344199</v>
      </c>
      <c r="B1333" s="3">
        <v>38.148188296550202</v>
      </c>
      <c r="C1333" s="3"/>
      <c r="D1333" s="12">
        <v>0</v>
      </c>
      <c r="E1333" s="12">
        <v>0</v>
      </c>
      <c r="F1333" s="12">
        <v>0</v>
      </c>
      <c r="G1333" s="12">
        <v>0</v>
      </c>
      <c r="H1333" s="12">
        <v>0</v>
      </c>
      <c r="I1333" s="12">
        <v>0</v>
      </c>
      <c r="J1333" s="12">
        <v>0</v>
      </c>
      <c r="K1333" s="3"/>
      <c r="L1333" s="3"/>
      <c r="M1333" s="3"/>
      <c r="N1333" s="3"/>
      <c r="O1333" s="3"/>
      <c r="P1333" s="3"/>
      <c r="Q1333" s="3"/>
      <c r="R1333" s="3"/>
      <c r="S1333" s="3"/>
    </row>
    <row r="1334" spans="1:19" ht="16.5" x14ac:dyDescent="0.3">
      <c r="A1334" s="3"/>
      <c r="B1334" s="3"/>
      <c r="C1334" s="3"/>
      <c r="D1334" s="12"/>
      <c r="E1334" s="12"/>
      <c r="F1334" s="12"/>
      <c r="G1334" s="12"/>
      <c r="H1334" s="12"/>
      <c r="I1334" s="12"/>
      <c r="J1334" s="12"/>
      <c r="K1334" s="3"/>
      <c r="L1334" s="3"/>
      <c r="M1334" s="3"/>
      <c r="N1334" s="3"/>
      <c r="O1334" s="3"/>
      <c r="P1334" s="3"/>
      <c r="Q1334" s="3"/>
      <c r="R1334" s="3"/>
      <c r="S1334" s="3"/>
    </row>
    <row r="1335" spans="1:19" ht="16.5" x14ac:dyDescent="0.3">
      <c r="A1335" s="3">
        <v>-7.4697324521909696</v>
      </c>
      <c r="B1335" s="3">
        <v>38.5531971810504</v>
      </c>
      <c r="C1335" s="3"/>
      <c r="D1335" s="12">
        <v>0</v>
      </c>
      <c r="E1335" s="12">
        <v>0</v>
      </c>
      <c r="F1335" s="12">
        <v>0</v>
      </c>
      <c r="G1335" s="12">
        <v>0</v>
      </c>
      <c r="H1335" s="12">
        <v>0</v>
      </c>
      <c r="I1335" s="12">
        <v>0</v>
      </c>
      <c r="J1335" s="12">
        <v>0</v>
      </c>
      <c r="K1335" s="3"/>
      <c r="L1335" s="3"/>
      <c r="M1335" s="3"/>
      <c r="N1335" s="3"/>
      <c r="O1335" s="3"/>
      <c r="P1335" s="3"/>
      <c r="Q1335" s="3"/>
      <c r="R1335" s="3"/>
      <c r="S1335" s="3"/>
    </row>
    <row r="1336" spans="1:19" ht="16.5" x14ac:dyDescent="0.3">
      <c r="A1336" s="3">
        <v>-7.29610658399712</v>
      </c>
      <c r="B1336" s="3">
        <v>38.365971703880902</v>
      </c>
      <c r="C1336" s="3"/>
      <c r="D1336" s="12">
        <v>0</v>
      </c>
      <c r="E1336" s="12">
        <v>0</v>
      </c>
      <c r="F1336" s="12">
        <v>0</v>
      </c>
      <c r="G1336" s="12">
        <v>0</v>
      </c>
      <c r="H1336" s="12">
        <v>0</v>
      </c>
      <c r="I1336" s="12">
        <v>0</v>
      </c>
      <c r="J1336" s="12">
        <v>0</v>
      </c>
      <c r="K1336" s="3"/>
      <c r="L1336" s="3"/>
      <c r="M1336" s="3"/>
      <c r="N1336" s="3"/>
      <c r="O1336" s="3"/>
      <c r="P1336" s="3"/>
      <c r="Q1336" s="3"/>
      <c r="R1336" s="3"/>
      <c r="S1336" s="3"/>
    </row>
    <row r="1337" spans="1:19" ht="16.5" x14ac:dyDescent="0.3">
      <c r="A1337" s="3">
        <v>-7.5526669602588496</v>
      </c>
      <c r="B1337" s="3">
        <v>38.418701778305902</v>
      </c>
      <c r="C1337" s="3"/>
      <c r="D1337" s="12">
        <v>0</v>
      </c>
      <c r="E1337" s="12">
        <v>0</v>
      </c>
      <c r="F1337" s="12">
        <v>0</v>
      </c>
      <c r="G1337" s="12">
        <v>0</v>
      </c>
      <c r="H1337" s="12">
        <v>3</v>
      </c>
      <c r="I1337" s="12">
        <v>3</v>
      </c>
      <c r="J1337" s="12">
        <v>4</v>
      </c>
      <c r="K1337" s="3"/>
      <c r="L1337" s="3"/>
      <c r="M1337" s="3"/>
      <c r="N1337" s="3"/>
      <c r="O1337" s="3"/>
      <c r="P1337" s="3"/>
      <c r="Q1337" s="3"/>
      <c r="R1337" s="3"/>
      <c r="S1337" s="3"/>
    </row>
    <row r="1338" spans="1:19" ht="16.5" x14ac:dyDescent="0.3">
      <c r="A1338" s="3">
        <v>-7.4697324521909696</v>
      </c>
      <c r="B1338" s="3">
        <v>38.5531971810504</v>
      </c>
      <c r="C1338" s="3"/>
      <c r="D1338" s="12">
        <v>0</v>
      </c>
      <c r="E1338" s="12">
        <v>0</v>
      </c>
      <c r="F1338" s="12">
        <v>0</v>
      </c>
      <c r="G1338" s="12">
        <v>0</v>
      </c>
      <c r="H1338" s="12">
        <v>0</v>
      </c>
      <c r="I1338" s="12">
        <v>0</v>
      </c>
      <c r="J1338" s="12">
        <v>0</v>
      </c>
      <c r="K1338" s="3"/>
      <c r="L1338" s="3"/>
      <c r="M1338" s="3"/>
      <c r="N1338" s="3"/>
      <c r="O1338" s="3"/>
      <c r="P1338" s="3"/>
      <c r="Q1338" s="3"/>
      <c r="R1338" s="3"/>
      <c r="S1338" s="3"/>
    </row>
    <row r="1339" spans="1:19" ht="16.5" x14ac:dyDescent="0.3">
      <c r="A1339" s="3"/>
      <c r="B1339" s="3"/>
      <c r="C1339" s="3"/>
      <c r="D1339" s="12"/>
      <c r="E1339" s="12"/>
      <c r="F1339" s="12"/>
      <c r="G1339" s="12"/>
      <c r="H1339" s="12"/>
      <c r="I1339" s="12"/>
      <c r="J1339" s="12"/>
      <c r="K1339" s="3"/>
      <c r="L1339" s="3"/>
      <c r="M1339" s="3"/>
      <c r="N1339" s="3"/>
      <c r="O1339" s="3"/>
      <c r="P1339" s="3"/>
      <c r="Q1339" s="3"/>
      <c r="R1339" s="3"/>
      <c r="S1339" s="3"/>
    </row>
    <row r="1340" spans="1:19" ht="16.5" x14ac:dyDescent="0.3">
      <c r="A1340" s="3">
        <v>-7.8185508859085804</v>
      </c>
      <c r="B1340" s="3">
        <v>41.516687161077201</v>
      </c>
      <c r="C1340" s="3"/>
      <c r="D1340" s="12">
        <v>0</v>
      </c>
      <c r="E1340" s="12">
        <v>0</v>
      </c>
      <c r="F1340" s="12">
        <v>0</v>
      </c>
      <c r="G1340" s="12">
        <v>0</v>
      </c>
      <c r="H1340" s="12">
        <v>0</v>
      </c>
      <c r="I1340" s="12">
        <v>0</v>
      </c>
      <c r="J1340" s="12">
        <v>0</v>
      </c>
      <c r="K1340" s="3"/>
      <c r="L1340" s="3"/>
      <c r="M1340" s="3"/>
      <c r="N1340" s="3"/>
      <c r="O1340" s="3"/>
      <c r="P1340" s="3"/>
      <c r="Q1340" s="3"/>
      <c r="R1340" s="3"/>
      <c r="S1340" s="3"/>
    </row>
    <row r="1341" spans="1:19" ht="16.5" x14ac:dyDescent="0.3">
      <c r="A1341" s="3">
        <v>-7.63004585657551</v>
      </c>
      <c r="B1341" s="3">
        <v>41.502313102390403</v>
      </c>
      <c r="C1341" s="3"/>
      <c r="D1341" s="12">
        <v>0</v>
      </c>
      <c r="E1341" s="12">
        <v>0</v>
      </c>
      <c r="F1341" s="12">
        <v>0</v>
      </c>
      <c r="G1341" s="12">
        <v>0</v>
      </c>
      <c r="H1341" s="12">
        <v>3</v>
      </c>
      <c r="I1341" s="12">
        <v>3</v>
      </c>
      <c r="J1341" s="12">
        <v>3</v>
      </c>
      <c r="K1341" s="3"/>
      <c r="L1341" s="3"/>
      <c r="M1341" s="3"/>
      <c r="N1341" s="3"/>
      <c r="O1341" s="3"/>
      <c r="P1341" s="3"/>
      <c r="Q1341" s="3"/>
      <c r="R1341" s="3"/>
      <c r="S1341" s="3"/>
    </row>
    <row r="1342" spans="1:19" ht="16.5" x14ac:dyDescent="0.3">
      <c r="A1342" s="3">
        <v>-7.7400082002027304</v>
      </c>
      <c r="B1342" s="3">
        <v>41.302671871192203</v>
      </c>
      <c r="C1342" s="3"/>
      <c r="D1342" s="12">
        <v>4</v>
      </c>
      <c r="E1342" s="12">
        <v>9</v>
      </c>
      <c r="F1342" s="12">
        <v>8</v>
      </c>
      <c r="G1342" s="12">
        <v>34</v>
      </c>
      <c r="H1342" s="12">
        <v>98</v>
      </c>
      <c r="I1342" s="12">
        <v>103</v>
      </c>
      <c r="J1342" s="12">
        <v>115</v>
      </c>
      <c r="K1342" s="3"/>
      <c r="L1342" s="3"/>
      <c r="M1342" s="3"/>
      <c r="N1342" s="3"/>
      <c r="O1342" s="3"/>
      <c r="P1342" s="3"/>
      <c r="Q1342" s="3"/>
      <c r="R1342" s="3"/>
      <c r="S1342" s="3"/>
    </row>
    <row r="1343" spans="1:19" ht="16.5" x14ac:dyDescent="0.3">
      <c r="A1343" s="3">
        <v>-7.8185508859085804</v>
      </c>
      <c r="B1343" s="3">
        <v>41.516687161077201</v>
      </c>
      <c r="C1343" s="3"/>
      <c r="D1343" s="12">
        <v>0</v>
      </c>
      <c r="E1343" s="12">
        <v>0</v>
      </c>
      <c r="F1343" s="12">
        <v>0</v>
      </c>
      <c r="G1343" s="12">
        <v>0</v>
      </c>
      <c r="H1343" s="12">
        <v>0</v>
      </c>
      <c r="I1343" s="12">
        <v>0</v>
      </c>
      <c r="J1343" s="12">
        <v>0</v>
      </c>
      <c r="K1343" s="3"/>
      <c r="L1343" s="3"/>
      <c r="M1343" s="3"/>
      <c r="N1343" s="3"/>
      <c r="O1343" s="3"/>
      <c r="P1343" s="3"/>
      <c r="Q1343" s="3"/>
      <c r="R1343" s="3"/>
      <c r="S1343" s="3"/>
    </row>
    <row r="1344" spans="1:19" ht="16.5" x14ac:dyDescent="0.3">
      <c r="A1344" s="3"/>
      <c r="B1344" s="3"/>
      <c r="C1344" s="3"/>
      <c r="D1344" s="12"/>
      <c r="E1344" s="12"/>
      <c r="F1344" s="12"/>
      <c r="G1344" s="12"/>
      <c r="H1344" s="12"/>
      <c r="I1344" s="12"/>
      <c r="J1344" s="12"/>
      <c r="K1344" s="3"/>
      <c r="L1344" s="3"/>
      <c r="M1344" s="3"/>
      <c r="N1344" s="3"/>
      <c r="O1344" s="3"/>
      <c r="P1344" s="3"/>
      <c r="Q1344" s="3"/>
      <c r="R1344" s="3"/>
      <c r="S1344" s="3"/>
    </row>
    <row r="1345" spans="1:19" ht="16.5" x14ac:dyDescent="0.3">
      <c r="A1345" s="3">
        <v>-7.8185508859085804</v>
      </c>
      <c r="B1345" s="3">
        <v>41.516687161077201</v>
      </c>
      <c r="C1345" s="3"/>
      <c r="D1345" s="12">
        <v>0</v>
      </c>
      <c r="E1345" s="12">
        <v>0</v>
      </c>
      <c r="F1345" s="12">
        <v>0</v>
      </c>
      <c r="G1345" s="12">
        <v>0</v>
      </c>
      <c r="H1345" s="12">
        <v>0</v>
      </c>
      <c r="I1345" s="12">
        <v>0</v>
      </c>
      <c r="J1345" s="12">
        <v>0</v>
      </c>
      <c r="K1345" s="3"/>
      <c r="L1345" s="3"/>
      <c r="M1345" s="3"/>
      <c r="N1345" s="3"/>
      <c r="O1345" s="3"/>
      <c r="P1345" s="3"/>
      <c r="Q1345" s="3"/>
      <c r="R1345" s="3"/>
      <c r="S1345" s="3"/>
    </row>
    <row r="1346" spans="1:19" ht="16.5" x14ac:dyDescent="0.3">
      <c r="A1346" s="3">
        <v>-7.6616932740550601</v>
      </c>
      <c r="B1346" s="3">
        <v>41.694126044527401</v>
      </c>
      <c r="C1346" s="3"/>
      <c r="D1346" s="12">
        <v>0</v>
      </c>
      <c r="E1346" s="12">
        <v>0</v>
      </c>
      <c r="F1346" s="12">
        <v>0</v>
      </c>
      <c r="G1346" s="12">
        <v>0</v>
      </c>
      <c r="H1346" s="12">
        <v>0</v>
      </c>
      <c r="I1346" s="12">
        <v>0</v>
      </c>
      <c r="J1346" s="12">
        <v>0</v>
      </c>
      <c r="K1346" s="3"/>
      <c r="L1346" s="3"/>
      <c r="M1346" s="3"/>
      <c r="N1346" s="3"/>
      <c r="O1346" s="3"/>
      <c r="P1346" s="3"/>
      <c r="Q1346" s="3"/>
      <c r="R1346" s="3"/>
      <c r="S1346" s="3"/>
    </row>
    <row r="1347" spans="1:19" ht="16.5" x14ac:dyDescent="0.3">
      <c r="A1347" s="3">
        <v>-7.63004585657551</v>
      </c>
      <c r="B1347" s="3">
        <v>41.502313102390403</v>
      </c>
      <c r="C1347" s="3"/>
      <c r="D1347" s="12">
        <v>0</v>
      </c>
      <c r="E1347" s="12">
        <v>0</v>
      </c>
      <c r="F1347" s="12">
        <v>0</v>
      </c>
      <c r="G1347" s="12">
        <v>0</v>
      </c>
      <c r="H1347" s="12">
        <v>3</v>
      </c>
      <c r="I1347" s="12">
        <v>3</v>
      </c>
      <c r="J1347" s="12">
        <v>3</v>
      </c>
      <c r="K1347" s="3"/>
      <c r="L1347" s="3"/>
      <c r="M1347" s="3"/>
      <c r="N1347" s="3"/>
      <c r="O1347" s="3"/>
      <c r="P1347" s="3"/>
      <c r="Q1347" s="3"/>
      <c r="R1347" s="3"/>
      <c r="S1347" s="3"/>
    </row>
    <row r="1348" spans="1:19" ht="16.5" x14ac:dyDescent="0.3">
      <c r="A1348" s="3">
        <v>-7.8185508859085804</v>
      </c>
      <c r="B1348" s="3">
        <v>41.516687161077201</v>
      </c>
      <c r="C1348" s="3"/>
      <c r="D1348" s="12">
        <v>0</v>
      </c>
      <c r="E1348" s="12">
        <v>0</v>
      </c>
      <c r="F1348" s="12">
        <v>0</v>
      </c>
      <c r="G1348" s="12">
        <v>0</v>
      </c>
      <c r="H1348" s="12">
        <v>0</v>
      </c>
      <c r="I1348" s="12">
        <v>0</v>
      </c>
      <c r="J1348" s="12">
        <v>0</v>
      </c>
      <c r="K1348" s="3"/>
      <c r="L1348" s="3"/>
      <c r="M1348" s="3"/>
      <c r="N1348" s="3"/>
      <c r="O1348" s="3"/>
      <c r="P1348" s="3"/>
      <c r="Q1348" s="3"/>
      <c r="R1348" s="3"/>
      <c r="S1348" s="3"/>
    </row>
    <row r="1349" spans="1:19" ht="16.5" x14ac:dyDescent="0.3">
      <c r="A1349" s="3"/>
      <c r="B1349" s="3"/>
      <c r="C1349" s="3"/>
      <c r="D1349" s="12"/>
      <c r="E1349" s="12"/>
      <c r="F1349" s="12"/>
      <c r="G1349" s="12"/>
      <c r="H1349" s="12"/>
      <c r="I1349" s="12"/>
      <c r="J1349" s="12"/>
      <c r="K1349" s="3"/>
      <c r="L1349" s="3"/>
      <c r="M1349" s="3"/>
      <c r="N1349" s="3"/>
      <c r="O1349" s="3"/>
      <c r="P1349" s="3"/>
      <c r="Q1349" s="3"/>
      <c r="R1349" s="3"/>
      <c r="S1349" s="3"/>
    </row>
    <row r="1350" spans="1:19" ht="16.5" x14ac:dyDescent="0.3">
      <c r="A1350" s="3">
        <v>-8.5438402266987605</v>
      </c>
      <c r="B1350" s="3">
        <v>40.982010284300401</v>
      </c>
      <c r="C1350" s="3"/>
      <c r="D1350" s="12">
        <v>33</v>
      </c>
      <c r="E1350" s="12">
        <v>39</v>
      </c>
      <c r="F1350" s="12">
        <v>45</v>
      </c>
      <c r="G1350" s="12">
        <v>54</v>
      </c>
      <c r="H1350" s="12">
        <v>103</v>
      </c>
      <c r="I1350" s="12">
        <v>136</v>
      </c>
      <c r="J1350" s="12">
        <v>154</v>
      </c>
      <c r="K1350" s="3"/>
      <c r="L1350" s="3"/>
      <c r="M1350" s="3"/>
      <c r="N1350" s="3"/>
      <c r="O1350" s="3"/>
      <c r="P1350" s="3"/>
      <c r="Q1350" s="3"/>
      <c r="R1350" s="3"/>
      <c r="S1350" s="3"/>
    </row>
    <row r="1351" spans="1:19" ht="16.5" x14ac:dyDescent="0.3">
      <c r="A1351" s="3">
        <v>-8.6407796318228396</v>
      </c>
      <c r="B1351" s="3">
        <v>41.007664842155002</v>
      </c>
      <c r="C1351" s="3"/>
      <c r="D1351" s="12">
        <v>8</v>
      </c>
      <c r="E1351" s="12">
        <v>9</v>
      </c>
      <c r="F1351" s="12">
        <v>13</v>
      </c>
      <c r="G1351" s="12">
        <v>17</v>
      </c>
      <c r="H1351" s="12">
        <v>18</v>
      </c>
      <c r="I1351" s="12">
        <v>27</v>
      </c>
      <c r="J1351" s="12">
        <v>29</v>
      </c>
      <c r="K1351" s="3"/>
      <c r="L1351" s="3"/>
      <c r="M1351" s="3"/>
      <c r="N1351" s="3"/>
      <c r="O1351" s="3"/>
      <c r="P1351" s="3"/>
      <c r="Q1351" s="3"/>
      <c r="R1351" s="3"/>
      <c r="S1351" s="3"/>
    </row>
    <row r="1352" spans="1:19" ht="16.5" x14ac:dyDescent="0.3">
      <c r="A1352" s="3">
        <v>-8.6111049129904007</v>
      </c>
      <c r="B1352" s="3">
        <v>41.107184289019202</v>
      </c>
      <c r="C1352" s="3"/>
      <c r="D1352" s="12">
        <v>68</v>
      </c>
      <c r="E1352" s="12">
        <v>83</v>
      </c>
      <c r="F1352" s="12">
        <v>163</v>
      </c>
      <c r="G1352" s="12">
        <v>262</v>
      </c>
      <c r="H1352" s="12">
        <v>262</v>
      </c>
      <c r="I1352" s="12">
        <v>351</v>
      </c>
      <c r="J1352" s="12">
        <v>344</v>
      </c>
      <c r="K1352" s="3"/>
      <c r="L1352" s="3"/>
      <c r="M1352" s="3"/>
      <c r="N1352" s="3"/>
      <c r="O1352" s="3"/>
      <c r="P1352" s="3"/>
      <c r="Q1352" s="3"/>
      <c r="R1352" s="3"/>
      <c r="S1352" s="3"/>
    </row>
    <row r="1353" spans="1:19" ht="16.5" x14ac:dyDescent="0.3">
      <c r="A1353" s="3">
        <v>-8.5438402266987605</v>
      </c>
      <c r="B1353" s="3">
        <v>40.982010284300401</v>
      </c>
      <c r="C1353" s="3"/>
      <c r="D1353" s="12">
        <v>33</v>
      </c>
      <c r="E1353" s="12">
        <v>39</v>
      </c>
      <c r="F1353" s="12">
        <v>45</v>
      </c>
      <c r="G1353" s="12">
        <v>54</v>
      </c>
      <c r="H1353" s="12">
        <v>103</v>
      </c>
      <c r="I1353" s="12">
        <v>136</v>
      </c>
      <c r="J1353" s="12">
        <v>154</v>
      </c>
      <c r="K1353" s="3"/>
      <c r="L1353" s="3"/>
      <c r="M1353" s="3"/>
      <c r="N1353" s="3"/>
      <c r="O1353" s="3"/>
      <c r="P1353" s="3"/>
      <c r="Q1353" s="3"/>
      <c r="R1353" s="3"/>
      <c r="S1353" s="3"/>
    </row>
    <row r="1354" spans="1:19" ht="16.5" x14ac:dyDescent="0.3">
      <c r="A1354" s="3"/>
      <c r="B1354" s="3"/>
      <c r="C1354" s="3"/>
      <c r="D1354" s="12"/>
      <c r="E1354" s="12"/>
      <c r="F1354" s="12"/>
      <c r="G1354" s="12"/>
      <c r="H1354" s="12"/>
      <c r="I1354" s="12"/>
      <c r="J1354" s="12"/>
      <c r="K1354" s="3"/>
      <c r="L1354" s="3"/>
      <c r="M1354" s="3"/>
      <c r="N1354" s="3"/>
      <c r="O1354" s="3"/>
      <c r="P1354" s="3"/>
      <c r="Q1354" s="3"/>
      <c r="R1354" s="3"/>
      <c r="S1354" s="3"/>
    </row>
    <row r="1355" spans="1:19" ht="16.5" x14ac:dyDescent="0.3">
      <c r="A1355" s="3">
        <v>-8.7160508771076604</v>
      </c>
      <c r="B1355" s="3">
        <v>40.638599408084602</v>
      </c>
      <c r="C1355" s="3"/>
      <c r="D1355" s="12">
        <v>0</v>
      </c>
      <c r="E1355" s="12">
        <v>0</v>
      </c>
      <c r="F1355" s="12">
        <v>10</v>
      </c>
      <c r="G1355" s="12">
        <v>12</v>
      </c>
      <c r="H1355" s="12">
        <v>12</v>
      </c>
      <c r="I1355" s="12">
        <v>12</v>
      </c>
      <c r="J1355" s="12">
        <v>0</v>
      </c>
      <c r="K1355" s="3"/>
      <c r="L1355" s="3"/>
      <c r="M1355" s="3"/>
      <c r="N1355" s="3"/>
      <c r="O1355" s="3"/>
      <c r="P1355" s="3"/>
      <c r="Q1355" s="3"/>
      <c r="R1355" s="3"/>
      <c r="S1355" s="3"/>
    </row>
    <row r="1356" spans="1:19" ht="16.5" x14ac:dyDescent="0.3">
      <c r="A1356" s="3">
        <v>-8.6407796318228396</v>
      </c>
      <c r="B1356" s="3">
        <v>41.007664842155002</v>
      </c>
      <c r="C1356" s="3"/>
      <c r="D1356" s="12">
        <v>8</v>
      </c>
      <c r="E1356" s="12">
        <v>9</v>
      </c>
      <c r="F1356" s="12">
        <v>13</v>
      </c>
      <c r="G1356" s="12">
        <v>17</v>
      </c>
      <c r="H1356" s="12">
        <v>18</v>
      </c>
      <c r="I1356" s="12">
        <v>27</v>
      </c>
      <c r="J1356" s="12">
        <v>29</v>
      </c>
      <c r="K1356" s="3"/>
      <c r="L1356" s="3"/>
      <c r="M1356" s="3"/>
      <c r="N1356" s="3"/>
      <c r="O1356" s="3"/>
      <c r="P1356" s="3"/>
      <c r="Q1356" s="3"/>
      <c r="R1356" s="3"/>
      <c r="S1356" s="3"/>
    </row>
    <row r="1357" spans="1:19" ht="16.5" x14ac:dyDescent="0.3">
      <c r="A1357" s="3">
        <v>-8.6265953078094402</v>
      </c>
      <c r="B1357" s="3">
        <v>40.959676145096999</v>
      </c>
      <c r="C1357" s="3"/>
      <c r="D1357" s="12">
        <v>55</v>
      </c>
      <c r="E1357" s="12">
        <v>58</v>
      </c>
      <c r="F1357" s="12">
        <v>119</v>
      </c>
      <c r="G1357" s="12">
        <v>145</v>
      </c>
      <c r="H1357" s="12">
        <v>145</v>
      </c>
      <c r="I1357" s="12">
        <v>159</v>
      </c>
      <c r="J1357" s="12">
        <v>241</v>
      </c>
      <c r="K1357" s="3"/>
      <c r="L1357" s="3"/>
      <c r="M1357" s="3"/>
      <c r="N1357" s="3"/>
      <c r="O1357" s="3"/>
      <c r="P1357" s="3"/>
      <c r="Q1357" s="3"/>
      <c r="R1357" s="3"/>
      <c r="S1357" s="3"/>
    </row>
    <row r="1358" spans="1:19" ht="16.5" x14ac:dyDescent="0.3">
      <c r="A1358" s="3">
        <v>-8.7160508771076604</v>
      </c>
      <c r="B1358" s="3">
        <v>40.638599408084602</v>
      </c>
      <c r="C1358" s="3"/>
      <c r="D1358" s="12">
        <v>0</v>
      </c>
      <c r="E1358" s="12">
        <v>0</v>
      </c>
      <c r="F1358" s="12">
        <v>10</v>
      </c>
      <c r="G1358" s="12">
        <v>12</v>
      </c>
      <c r="H1358" s="12">
        <v>12</v>
      </c>
      <c r="I1358" s="12">
        <v>12</v>
      </c>
      <c r="J1358" s="12">
        <v>0</v>
      </c>
      <c r="K1358" s="3"/>
      <c r="L1358" s="3"/>
      <c r="M1358" s="3"/>
      <c r="N1358" s="3"/>
      <c r="O1358" s="3"/>
      <c r="P1358" s="3"/>
      <c r="Q1358" s="3"/>
      <c r="R1358" s="3"/>
      <c r="S1358" s="3"/>
    </row>
    <row r="1359" spans="1:19" ht="16.5" x14ac:dyDescent="0.3">
      <c r="A1359" s="3"/>
      <c r="B1359" s="3"/>
      <c r="C1359" s="3"/>
      <c r="D1359" s="12"/>
      <c r="E1359" s="12"/>
      <c r="F1359" s="12"/>
      <c r="G1359" s="12"/>
      <c r="H1359" s="12"/>
      <c r="I1359" s="12"/>
      <c r="J1359" s="12"/>
      <c r="K1359" s="3"/>
      <c r="L1359" s="3"/>
      <c r="M1359" s="3"/>
      <c r="N1359" s="3"/>
      <c r="O1359" s="3"/>
      <c r="P1359" s="3"/>
      <c r="Q1359" s="3"/>
      <c r="R1359" s="3"/>
      <c r="S1359" s="3"/>
    </row>
    <row r="1360" spans="1:19" ht="16.5" x14ac:dyDescent="0.3">
      <c r="A1360" s="3">
        <v>-8.8179025613310493</v>
      </c>
      <c r="B1360" s="3">
        <v>39.682473466753102</v>
      </c>
      <c r="C1360" s="3"/>
      <c r="D1360" s="12">
        <v>0</v>
      </c>
      <c r="E1360" s="12">
        <v>0</v>
      </c>
      <c r="F1360" s="12">
        <v>0</v>
      </c>
      <c r="G1360" s="12">
        <v>0</v>
      </c>
      <c r="H1360" s="12">
        <v>0</v>
      </c>
      <c r="I1360" s="12">
        <v>0</v>
      </c>
      <c r="J1360" s="12">
        <v>0</v>
      </c>
      <c r="K1360" s="3"/>
      <c r="L1360" s="3"/>
      <c r="M1360" s="3"/>
      <c r="N1360" s="3"/>
      <c r="O1360" s="3"/>
      <c r="P1360" s="3"/>
      <c r="Q1360" s="3"/>
      <c r="R1360" s="3"/>
      <c r="S1360" s="3"/>
    </row>
    <row r="1361" spans="1:19" ht="16.5" x14ac:dyDescent="0.3">
      <c r="A1361" s="3">
        <v>-8.9930858563442904</v>
      </c>
      <c r="B1361" s="3">
        <v>39.555431625736702</v>
      </c>
      <c r="C1361" s="3"/>
      <c r="D1361" s="12">
        <v>0</v>
      </c>
      <c r="E1361" s="12">
        <v>0</v>
      </c>
      <c r="F1361" s="12">
        <v>0</v>
      </c>
      <c r="G1361" s="12">
        <v>0</v>
      </c>
      <c r="H1361" s="12">
        <v>0</v>
      </c>
      <c r="I1361" s="12">
        <v>0</v>
      </c>
      <c r="J1361" s="12">
        <v>0</v>
      </c>
      <c r="K1361" s="3"/>
      <c r="L1361" s="3"/>
      <c r="M1361" s="3"/>
      <c r="N1361" s="3"/>
      <c r="O1361" s="3"/>
      <c r="P1361" s="3"/>
      <c r="Q1361" s="3"/>
      <c r="R1361" s="3"/>
      <c r="S1361" s="3"/>
    </row>
    <row r="1362" spans="1:19" ht="16.5" x14ac:dyDescent="0.3">
      <c r="A1362" s="3">
        <v>-9.0381952778185308</v>
      </c>
      <c r="B1362" s="3">
        <v>39.619499435976103</v>
      </c>
      <c r="C1362" s="3"/>
      <c r="D1362" s="12">
        <v>0</v>
      </c>
      <c r="E1362" s="12">
        <v>0</v>
      </c>
      <c r="F1362" s="12">
        <v>0</v>
      </c>
      <c r="G1362" s="12">
        <v>0</v>
      </c>
      <c r="H1362" s="12">
        <v>0</v>
      </c>
      <c r="I1362" s="12">
        <v>0</v>
      </c>
      <c r="J1362" s="12">
        <v>0</v>
      </c>
      <c r="K1362" s="3"/>
      <c r="L1362" s="3"/>
      <c r="M1362" s="3"/>
      <c r="N1362" s="3"/>
      <c r="O1362" s="3"/>
      <c r="P1362" s="3"/>
      <c r="Q1362" s="3"/>
      <c r="R1362" s="3"/>
      <c r="S1362" s="3"/>
    </row>
    <row r="1363" spans="1:19" ht="16.5" x14ac:dyDescent="0.3">
      <c r="A1363" s="3">
        <v>-8.8179025613310493</v>
      </c>
      <c r="B1363" s="3">
        <v>39.682473466753102</v>
      </c>
      <c r="C1363" s="3"/>
      <c r="D1363" s="12">
        <v>0</v>
      </c>
      <c r="E1363" s="12">
        <v>0</v>
      </c>
      <c r="F1363" s="12">
        <v>0</v>
      </c>
      <c r="G1363" s="12">
        <v>0</v>
      </c>
      <c r="H1363" s="12">
        <v>0</v>
      </c>
      <c r="I1363" s="12">
        <v>0</v>
      </c>
      <c r="J1363" s="12">
        <v>0</v>
      </c>
      <c r="K1363" s="3"/>
      <c r="L1363" s="3"/>
      <c r="M1363" s="3"/>
      <c r="N1363" s="3"/>
      <c r="O1363" s="3"/>
      <c r="P1363" s="3"/>
      <c r="Q1363" s="3"/>
      <c r="R1363" s="3"/>
      <c r="S1363" s="3"/>
    </row>
    <row r="1364" spans="1:19" ht="16.5" x14ac:dyDescent="0.3">
      <c r="A1364" s="3"/>
      <c r="B1364" s="3"/>
      <c r="C1364" s="3"/>
      <c r="D1364" s="12"/>
      <c r="E1364" s="12"/>
      <c r="F1364" s="12"/>
      <c r="G1364" s="12"/>
      <c r="H1364" s="12"/>
      <c r="I1364" s="12"/>
      <c r="J1364" s="12"/>
      <c r="K1364" s="3"/>
      <c r="L1364" s="3"/>
      <c r="M1364" s="3"/>
      <c r="N1364" s="3"/>
      <c r="O1364" s="3"/>
      <c r="P1364" s="3"/>
      <c r="Q1364" s="3"/>
      <c r="R1364" s="3"/>
      <c r="S1364" s="3"/>
    </row>
    <row r="1365" spans="1:19" ht="16.5" x14ac:dyDescent="0.3">
      <c r="A1365" s="3">
        <v>-8.9551604502261295</v>
      </c>
      <c r="B1365" s="3">
        <v>39.768005701804299</v>
      </c>
      <c r="C1365" s="3"/>
      <c r="D1365" s="12">
        <v>0</v>
      </c>
      <c r="E1365" s="12">
        <v>0</v>
      </c>
      <c r="F1365" s="12">
        <v>6</v>
      </c>
      <c r="G1365" s="12">
        <v>6</v>
      </c>
      <c r="H1365" s="12">
        <v>7</v>
      </c>
      <c r="I1365" s="12">
        <v>7</v>
      </c>
      <c r="J1365" s="12">
        <v>7</v>
      </c>
      <c r="K1365" s="3"/>
      <c r="L1365" s="3"/>
      <c r="M1365" s="3"/>
      <c r="N1365" s="3"/>
      <c r="O1365" s="3"/>
      <c r="P1365" s="3"/>
      <c r="Q1365" s="3"/>
      <c r="R1365" s="3"/>
      <c r="S1365" s="3"/>
    </row>
    <row r="1366" spans="1:19" ht="16.5" x14ac:dyDescent="0.3">
      <c r="A1366" s="3">
        <v>-8.8179025613310493</v>
      </c>
      <c r="B1366" s="3">
        <v>39.682473466753102</v>
      </c>
      <c r="C1366" s="3"/>
      <c r="D1366" s="12">
        <v>0</v>
      </c>
      <c r="E1366" s="12">
        <v>0</v>
      </c>
      <c r="F1366" s="12">
        <v>0</v>
      </c>
      <c r="G1366" s="12">
        <v>0</v>
      </c>
      <c r="H1366" s="12">
        <v>0</v>
      </c>
      <c r="I1366" s="12">
        <v>0</v>
      </c>
      <c r="J1366" s="12">
        <v>0</v>
      </c>
      <c r="K1366" s="3"/>
      <c r="L1366" s="3"/>
      <c r="M1366" s="3"/>
      <c r="N1366" s="3"/>
      <c r="O1366" s="3"/>
      <c r="P1366" s="3"/>
      <c r="Q1366" s="3"/>
      <c r="R1366" s="3"/>
      <c r="S1366" s="3"/>
    </row>
    <row r="1367" spans="1:19" ht="16.5" x14ac:dyDescent="0.3">
      <c r="A1367" s="3">
        <v>-9.0381952778185308</v>
      </c>
      <c r="B1367" s="3">
        <v>39.619499435976103</v>
      </c>
      <c r="C1367" s="3"/>
      <c r="D1367" s="12">
        <v>0</v>
      </c>
      <c r="E1367" s="12">
        <v>0</v>
      </c>
      <c r="F1367" s="12">
        <v>0</v>
      </c>
      <c r="G1367" s="12">
        <v>0</v>
      </c>
      <c r="H1367" s="12">
        <v>0</v>
      </c>
      <c r="I1367" s="12">
        <v>0</v>
      </c>
      <c r="J1367" s="12">
        <v>0</v>
      </c>
      <c r="K1367" s="3"/>
      <c r="L1367" s="3"/>
      <c r="M1367" s="3"/>
      <c r="N1367" s="3"/>
      <c r="O1367" s="3"/>
      <c r="P1367" s="3"/>
      <c r="Q1367" s="3"/>
      <c r="R1367" s="3"/>
      <c r="S1367" s="3"/>
    </row>
    <row r="1368" spans="1:19" ht="16.5" x14ac:dyDescent="0.3">
      <c r="A1368" s="3">
        <v>-8.9551604502261295</v>
      </c>
      <c r="B1368" s="3">
        <v>39.768005701804299</v>
      </c>
      <c r="C1368" s="3"/>
      <c r="D1368" s="12">
        <v>0</v>
      </c>
      <c r="E1368" s="12">
        <v>0</v>
      </c>
      <c r="F1368" s="12">
        <v>6</v>
      </c>
      <c r="G1368" s="12">
        <v>6</v>
      </c>
      <c r="H1368" s="12">
        <v>7</v>
      </c>
      <c r="I1368" s="12">
        <v>7</v>
      </c>
      <c r="J1368" s="12">
        <v>7</v>
      </c>
      <c r="K1368" s="3"/>
      <c r="L1368" s="3"/>
      <c r="M1368" s="3"/>
      <c r="N1368" s="3"/>
      <c r="O1368" s="3"/>
      <c r="P1368" s="3"/>
      <c r="Q1368" s="3"/>
      <c r="R1368" s="3"/>
      <c r="S1368" s="3"/>
    </row>
    <row r="1369" spans="1:19" ht="16.5" x14ac:dyDescent="0.3">
      <c r="A1369" s="3"/>
      <c r="B1369" s="3"/>
      <c r="C1369" s="3"/>
      <c r="D1369" s="12"/>
      <c r="E1369" s="12"/>
      <c r="F1369" s="12"/>
      <c r="G1369" s="12"/>
      <c r="H1369" s="12"/>
      <c r="I1369" s="12"/>
      <c r="J1369" s="12"/>
      <c r="K1369" s="3"/>
      <c r="L1369" s="3"/>
      <c r="M1369" s="3"/>
      <c r="N1369" s="3"/>
      <c r="O1369" s="3"/>
      <c r="P1369" s="3"/>
      <c r="Q1369" s="3"/>
      <c r="R1369" s="3"/>
      <c r="S1369" s="3"/>
    </row>
    <row r="1370" spans="1:19" ht="16.5" x14ac:dyDescent="0.3">
      <c r="A1370" s="3">
        <v>-8.0212568441207104</v>
      </c>
      <c r="B1370" s="3">
        <v>40.430674265108401</v>
      </c>
      <c r="C1370" s="3"/>
      <c r="D1370" s="12">
        <v>0</v>
      </c>
      <c r="E1370" s="12">
        <v>0</v>
      </c>
      <c r="F1370" s="12">
        <v>0</v>
      </c>
      <c r="G1370" s="12">
        <v>0</v>
      </c>
      <c r="H1370" s="12">
        <v>0</v>
      </c>
      <c r="I1370" s="12">
        <v>0</v>
      </c>
      <c r="J1370" s="12">
        <v>0</v>
      </c>
      <c r="K1370" s="3"/>
      <c r="L1370" s="3"/>
      <c r="M1370" s="3"/>
      <c r="N1370" s="3"/>
      <c r="O1370" s="3"/>
      <c r="P1370" s="3"/>
      <c r="Q1370" s="3"/>
      <c r="R1370" s="3"/>
      <c r="S1370" s="3"/>
    </row>
    <row r="1371" spans="1:19" ht="16.5" x14ac:dyDescent="0.3">
      <c r="A1371" s="3">
        <v>-7.8490221327340697</v>
      </c>
      <c r="B1371" s="3">
        <v>40.355132586470901</v>
      </c>
      <c r="C1371" s="3"/>
      <c r="D1371" s="12">
        <v>0</v>
      </c>
      <c r="E1371" s="12">
        <v>0</v>
      </c>
      <c r="F1371" s="12">
        <v>0</v>
      </c>
      <c r="G1371" s="12">
        <v>0</v>
      </c>
      <c r="H1371" s="12">
        <v>0</v>
      </c>
      <c r="I1371" s="12">
        <v>0</v>
      </c>
      <c r="J1371" s="12">
        <v>0</v>
      </c>
      <c r="K1371" s="3"/>
      <c r="L1371" s="3"/>
      <c r="M1371" s="3"/>
      <c r="N1371" s="3"/>
      <c r="O1371" s="3"/>
      <c r="P1371" s="3"/>
      <c r="Q1371" s="3"/>
      <c r="R1371" s="3"/>
      <c r="S1371" s="3"/>
    </row>
    <row r="1372" spans="1:19" ht="16.5" x14ac:dyDescent="0.3">
      <c r="A1372" s="3">
        <v>-8.0233007789799196</v>
      </c>
      <c r="B1372" s="3">
        <v>40.363237318563002</v>
      </c>
      <c r="C1372" s="3"/>
      <c r="D1372" s="12">
        <v>0</v>
      </c>
      <c r="E1372" s="12">
        <v>0</v>
      </c>
      <c r="F1372" s="12">
        <v>0</v>
      </c>
      <c r="G1372" s="12">
        <v>0</v>
      </c>
      <c r="H1372" s="12">
        <v>0</v>
      </c>
      <c r="I1372" s="12">
        <v>0</v>
      </c>
      <c r="J1372" s="12">
        <v>0</v>
      </c>
      <c r="K1372" s="3"/>
      <c r="L1372" s="3"/>
      <c r="M1372" s="3"/>
      <c r="N1372" s="3"/>
      <c r="O1372" s="3"/>
      <c r="P1372" s="3"/>
      <c r="Q1372" s="3"/>
      <c r="R1372" s="3"/>
      <c r="S1372" s="3"/>
    </row>
    <row r="1373" spans="1:19" ht="16.5" x14ac:dyDescent="0.3">
      <c r="A1373" s="3">
        <v>-8.0212568441207104</v>
      </c>
      <c r="B1373" s="3">
        <v>40.430674265108401</v>
      </c>
      <c r="C1373" s="3"/>
      <c r="D1373" s="12">
        <v>0</v>
      </c>
      <c r="E1373" s="12">
        <v>0</v>
      </c>
      <c r="F1373" s="12">
        <v>0</v>
      </c>
      <c r="G1373" s="12">
        <v>0</v>
      </c>
      <c r="H1373" s="12">
        <v>0</v>
      </c>
      <c r="I1373" s="12">
        <v>0</v>
      </c>
      <c r="J1373" s="12">
        <v>0</v>
      </c>
      <c r="K1373" s="3"/>
      <c r="L1373" s="3"/>
      <c r="M1373" s="3"/>
      <c r="N1373" s="3"/>
      <c r="O1373" s="3"/>
      <c r="P1373" s="3"/>
      <c r="Q1373" s="3"/>
      <c r="R1373" s="3"/>
      <c r="S1373" s="3"/>
    </row>
    <row r="1374" spans="1:19" ht="16.5" x14ac:dyDescent="0.3">
      <c r="A1374" s="3"/>
      <c r="B1374" s="3"/>
      <c r="C1374" s="3"/>
      <c r="D1374" s="12"/>
      <c r="E1374" s="12"/>
      <c r="F1374" s="12"/>
      <c r="G1374" s="12"/>
      <c r="H1374" s="12"/>
      <c r="I1374" s="12"/>
      <c r="J1374" s="12"/>
      <c r="K1374" s="3"/>
      <c r="L1374" s="3"/>
      <c r="M1374" s="3"/>
      <c r="N1374" s="3"/>
      <c r="O1374" s="3"/>
      <c r="P1374" s="3"/>
      <c r="Q1374" s="3"/>
      <c r="R1374" s="3"/>
      <c r="S1374" s="3"/>
    </row>
    <row r="1375" spans="1:19" ht="16.5" x14ac:dyDescent="0.3">
      <c r="A1375" s="3">
        <v>-7.7630048454825697</v>
      </c>
      <c r="B1375" s="3">
        <v>40.011155846474402</v>
      </c>
      <c r="C1375" s="3"/>
      <c r="D1375" s="12">
        <v>0</v>
      </c>
      <c r="E1375" s="12">
        <v>0</v>
      </c>
      <c r="F1375" s="12">
        <v>0</v>
      </c>
      <c r="G1375" s="12">
        <v>0</v>
      </c>
      <c r="H1375" s="12">
        <v>0</v>
      </c>
      <c r="I1375" s="12">
        <v>0</v>
      </c>
      <c r="J1375" s="12">
        <v>0</v>
      </c>
      <c r="K1375" s="3"/>
      <c r="L1375" s="3"/>
      <c r="M1375" s="3"/>
      <c r="N1375" s="3"/>
      <c r="O1375" s="3"/>
      <c r="P1375" s="3"/>
      <c r="Q1375" s="3"/>
      <c r="R1375" s="3"/>
      <c r="S1375" s="3"/>
    </row>
    <row r="1376" spans="1:19" ht="16.5" x14ac:dyDescent="0.3">
      <c r="A1376" s="3">
        <v>-8.0490435978853796</v>
      </c>
      <c r="B1376" s="3">
        <v>40.211318186960298</v>
      </c>
      <c r="C1376" s="3"/>
      <c r="D1376" s="12">
        <v>0</v>
      </c>
      <c r="E1376" s="12">
        <v>0</v>
      </c>
      <c r="F1376" s="12">
        <v>0</v>
      </c>
      <c r="G1376" s="12">
        <v>0</v>
      </c>
      <c r="H1376" s="12">
        <v>0</v>
      </c>
      <c r="I1376" s="12">
        <v>0</v>
      </c>
      <c r="J1376" s="12">
        <v>0</v>
      </c>
      <c r="K1376" s="3"/>
      <c r="L1376" s="3"/>
      <c r="M1376" s="3"/>
      <c r="N1376" s="3"/>
      <c r="O1376" s="3"/>
      <c r="P1376" s="3"/>
      <c r="Q1376" s="3"/>
      <c r="R1376" s="3"/>
      <c r="S1376" s="3"/>
    </row>
    <row r="1377" spans="1:19" ht="16.5" x14ac:dyDescent="0.3">
      <c r="A1377" s="3">
        <v>-7.7592368333749704</v>
      </c>
      <c r="B1377" s="3">
        <v>40.112986255667799</v>
      </c>
      <c r="C1377" s="3"/>
      <c r="D1377" s="12">
        <v>0</v>
      </c>
      <c r="E1377" s="12">
        <v>0</v>
      </c>
      <c r="F1377" s="12">
        <v>0</v>
      </c>
      <c r="G1377" s="12">
        <v>0</v>
      </c>
      <c r="H1377" s="12">
        <v>0</v>
      </c>
      <c r="I1377" s="12">
        <v>0</v>
      </c>
      <c r="J1377" s="12">
        <v>0</v>
      </c>
      <c r="K1377" s="3"/>
      <c r="L1377" s="3"/>
      <c r="M1377" s="3"/>
      <c r="N1377" s="3"/>
      <c r="O1377" s="3"/>
      <c r="P1377" s="3"/>
      <c r="Q1377" s="3"/>
      <c r="R1377" s="3"/>
      <c r="S1377" s="3"/>
    </row>
    <row r="1378" spans="1:19" ht="16.5" x14ac:dyDescent="0.3">
      <c r="A1378" s="3">
        <v>-7.7630048454825697</v>
      </c>
      <c r="B1378" s="3">
        <v>40.011155846474402</v>
      </c>
      <c r="C1378" s="3"/>
      <c r="D1378" s="12">
        <v>0</v>
      </c>
      <c r="E1378" s="12">
        <v>0</v>
      </c>
      <c r="F1378" s="12">
        <v>0</v>
      </c>
      <c r="G1378" s="12">
        <v>0</v>
      </c>
      <c r="H1378" s="12">
        <v>0</v>
      </c>
      <c r="I1378" s="12">
        <v>0</v>
      </c>
      <c r="J1378" s="12">
        <v>0</v>
      </c>
      <c r="K1378" s="3"/>
      <c r="L1378" s="3"/>
      <c r="M1378" s="3"/>
      <c r="N1378" s="3"/>
      <c r="O1378" s="3"/>
      <c r="P1378" s="3"/>
      <c r="Q1378" s="3"/>
      <c r="R1378" s="3"/>
      <c r="S1378" s="3"/>
    </row>
    <row r="1379" spans="1:19" ht="16.5" x14ac:dyDescent="0.3">
      <c r="A1379" s="3"/>
      <c r="B1379" s="3"/>
      <c r="C1379" s="3"/>
      <c r="D1379" s="12"/>
      <c r="E1379" s="12"/>
      <c r="F1379" s="12"/>
      <c r="G1379" s="12"/>
      <c r="H1379" s="12"/>
      <c r="I1379" s="12"/>
      <c r="J1379" s="12"/>
      <c r="K1379" s="3"/>
      <c r="L1379" s="3"/>
      <c r="M1379" s="3"/>
      <c r="N1379" s="3"/>
      <c r="O1379" s="3"/>
      <c r="P1379" s="3"/>
      <c r="Q1379" s="3"/>
      <c r="R1379" s="3"/>
      <c r="S1379" s="3"/>
    </row>
    <row r="1380" spans="1:19" ht="16.5" x14ac:dyDescent="0.3">
      <c r="A1380" s="3">
        <v>-7.6815507639605203</v>
      </c>
      <c r="B1380" s="3">
        <v>39.393491023536697</v>
      </c>
      <c r="C1380" s="3"/>
      <c r="D1380" s="12">
        <v>0</v>
      </c>
      <c r="E1380" s="12">
        <v>0</v>
      </c>
      <c r="F1380" s="12">
        <v>0</v>
      </c>
      <c r="G1380" s="12">
        <v>0</v>
      </c>
      <c r="H1380" s="12">
        <v>0</v>
      </c>
      <c r="I1380" s="12">
        <v>0</v>
      </c>
      <c r="J1380" s="12">
        <v>0</v>
      </c>
      <c r="K1380" s="3"/>
      <c r="L1380" s="3"/>
      <c r="M1380" s="3"/>
      <c r="N1380" s="3"/>
      <c r="O1380" s="3"/>
      <c r="P1380" s="3"/>
      <c r="Q1380" s="3"/>
      <c r="R1380" s="3"/>
      <c r="S1380" s="3"/>
    </row>
    <row r="1381" spans="1:19" ht="16.5" x14ac:dyDescent="0.3">
      <c r="A1381" s="3">
        <v>-7.7201342041471399</v>
      </c>
      <c r="B1381" s="3">
        <v>39.410445914870401</v>
      </c>
      <c r="C1381" s="3"/>
      <c r="D1381" s="12">
        <v>0</v>
      </c>
      <c r="E1381" s="12">
        <v>0</v>
      </c>
      <c r="F1381" s="12">
        <v>0</v>
      </c>
      <c r="G1381" s="12">
        <v>0</v>
      </c>
      <c r="H1381" s="12">
        <v>0</v>
      </c>
      <c r="I1381" s="12">
        <v>0</v>
      </c>
      <c r="J1381" s="12">
        <v>0</v>
      </c>
      <c r="K1381" s="3"/>
      <c r="L1381" s="3"/>
      <c r="M1381" s="3"/>
      <c r="N1381" s="3"/>
      <c r="O1381" s="3"/>
      <c r="P1381" s="3"/>
      <c r="Q1381" s="3"/>
      <c r="R1381" s="3"/>
      <c r="S1381" s="3"/>
    </row>
    <row r="1382" spans="1:19" ht="16.5" x14ac:dyDescent="0.3">
      <c r="A1382" s="3">
        <v>-7.6787055646413496</v>
      </c>
      <c r="B1382" s="3">
        <v>39.682066225399701</v>
      </c>
      <c r="C1382" s="3"/>
      <c r="D1382" s="12">
        <v>0</v>
      </c>
      <c r="E1382" s="12">
        <v>0</v>
      </c>
      <c r="F1382" s="12">
        <v>0</v>
      </c>
      <c r="G1382" s="12">
        <v>0</v>
      </c>
      <c r="H1382" s="12">
        <v>0</v>
      </c>
      <c r="I1382" s="12">
        <v>0</v>
      </c>
      <c r="J1382" s="12">
        <v>0</v>
      </c>
      <c r="K1382" s="3"/>
      <c r="L1382" s="3"/>
      <c r="M1382" s="3"/>
      <c r="N1382" s="3"/>
      <c r="O1382" s="3"/>
      <c r="P1382" s="3"/>
      <c r="Q1382" s="3"/>
      <c r="R1382" s="3"/>
      <c r="S1382" s="3"/>
    </row>
    <row r="1383" spans="1:19" ht="16.5" x14ac:dyDescent="0.3">
      <c r="A1383" s="3">
        <v>-7.6815507639605203</v>
      </c>
      <c r="B1383" s="3">
        <v>39.393491023536697</v>
      </c>
      <c r="C1383" s="3"/>
      <c r="D1383" s="12">
        <v>0</v>
      </c>
      <c r="E1383" s="12">
        <v>0</v>
      </c>
      <c r="F1383" s="12">
        <v>0</v>
      </c>
      <c r="G1383" s="12">
        <v>0</v>
      </c>
      <c r="H1383" s="12">
        <v>0</v>
      </c>
      <c r="I1383" s="12">
        <v>0</v>
      </c>
      <c r="J1383" s="12">
        <v>0</v>
      </c>
      <c r="K1383" s="3"/>
      <c r="L1383" s="3"/>
      <c r="M1383" s="3"/>
      <c r="N1383" s="3"/>
      <c r="O1383" s="3"/>
      <c r="P1383" s="3"/>
      <c r="Q1383" s="3"/>
      <c r="R1383" s="3"/>
      <c r="S1383" s="3"/>
    </row>
    <row r="1384" spans="1:19" ht="16.5" x14ac:dyDescent="0.3">
      <c r="A1384" s="3"/>
      <c r="B1384" s="3"/>
      <c r="C1384" s="3"/>
      <c r="D1384" s="12"/>
      <c r="E1384" s="12"/>
      <c r="F1384" s="12"/>
      <c r="G1384" s="12"/>
      <c r="H1384" s="12"/>
      <c r="I1384" s="12"/>
      <c r="J1384" s="12"/>
      <c r="K1384" s="3"/>
      <c r="L1384" s="3"/>
      <c r="M1384" s="3"/>
      <c r="N1384" s="3"/>
      <c r="O1384" s="3"/>
      <c r="P1384" s="3"/>
      <c r="Q1384" s="3"/>
      <c r="R1384" s="3"/>
      <c r="S1384" s="3"/>
    </row>
    <row r="1385" spans="1:19" ht="16.5" x14ac:dyDescent="0.3">
      <c r="A1385" s="3">
        <v>-7.7630048454825697</v>
      </c>
      <c r="B1385" s="3">
        <v>40.011155846474402</v>
      </c>
      <c r="C1385" s="3"/>
      <c r="D1385" s="12">
        <v>0</v>
      </c>
      <c r="E1385" s="12">
        <v>0</v>
      </c>
      <c r="F1385" s="12">
        <v>0</v>
      </c>
      <c r="G1385" s="12">
        <v>0</v>
      </c>
      <c r="H1385" s="12">
        <v>0</v>
      </c>
      <c r="I1385" s="12">
        <v>0</v>
      </c>
      <c r="J1385" s="12">
        <v>0</v>
      </c>
      <c r="K1385" s="3"/>
      <c r="L1385" s="3"/>
      <c r="M1385" s="3"/>
      <c r="N1385" s="3"/>
      <c r="O1385" s="3"/>
      <c r="P1385" s="3"/>
      <c r="Q1385" s="3"/>
      <c r="R1385" s="3"/>
      <c r="S1385" s="3"/>
    </row>
    <row r="1386" spans="1:19" ht="16.5" x14ac:dyDescent="0.3">
      <c r="A1386" s="3">
        <v>-7.58038460171207</v>
      </c>
      <c r="B1386" s="3">
        <v>39.835314530536898</v>
      </c>
      <c r="C1386" s="3"/>
      <c r="D1386" s="12">
        <v>0</v>
      </c>
      <c r="E1386" s="12">
        <v>0</v>
      </c>
      <c r="F1386" s="12">
        <v>0</v>
      </c>
      <c r="G1386" s="12">
        <v>0</v>
      </c>
      <c r="H1386" s="12">
        <v>0</v>
      </c>
      <c r="I1386" s="12">
        <v>0</v>
      </c>
      <c r="J1386" s="12">
        <v>0</v>
      </c>
      <c r="K1386" s="3"/>
      <c r="L1386" s="3"/>
      <c r="M1386" s="3"/>
      <c r="N1386" s="3"/>
      <c r="O1386" s="3"/>
      <c r="P1386" s="3"/>
      <c r="Q1386" s="3"/>
      <c r="R1386" s="3"/>
      <c r="S1386" s="3"/>
    </row>
    <row r="1387" spans="1:19" ht="16.5" x14ac:dyDescent="0.3">
      <c r="A1387" s="3">
        <v>-7.6787055646413496</v>
      </c>
      <c r="B1387" s="3">
        <v>39.682066225399701</v>
      </c>
      <c r="C1387" s="3"/>
      <c r="D1387" s="12">
        <v>0</v>
      </c>
      <c r="E1387" s="12">
        <v>0</v>
      </c>
      <c r="F1387" s="12">
        <v>0</v>
      </c>
      <c r="G1387" s="12">
        <v>0</v>
      </c>
      <c r="H1387" s="12">
        <v>0</v>
      </c>
      <c r="I1387" s="12">
        <v>0</v>
      </c>
      <c r="J1387" s="12">
        <v>0</v>
      </c>
      <c r="K1387" s="3"/>
      <c r="L1387" s="3"/>
      <c r="M1387" s="3"/>
      <c r="N1387" s="3"/>
      <c r="O1387" s="3"/>
      <c r="P1387" s="3"/>
      <c r="Q1387" s="3"/>
      <c r="R1387" s="3"/>
      <c r="S1387" s="3"/>
    </row>
    <row r="1388" spans="1:19" ht="16.5" x14ac:dyDescent="0.3">
      <c r="A1388" s="3">
        <v>-7.7630048454825697</v>
      </c>
      <c r="B1388" s="3">
        <v>40.011155846474402</v>
      </c>
      <c r="C1388" s="3"/>
      <c r="D1388" s="12">
        <v>0</v>
      </c>
      <c r="E1388" s="12">
        <v>0</v>
      </c>
      <c r="F1388" s="12">
        <v>0</v>
      </c>
      <c r="G1388" s="12">
        <v>0</v>
      </c>
      <c r="H1388" s="12">
        <v>0</v>
      </c>
      <c r="I1388" s="12">
        <v>0</v>
      </c>
      <c r="J1388" s="12">
        <v>0</v>
      </c>
      <c r="K1388" s="3"/>
      <c r="L1388" s="3"/>
      <c r="M1388" s="3"/>
      <c r="N1388" s="3"/>
      <c r="O1388" s="3"/>
      <c r="P1388" s="3"/>
      <c r="Q1388" s="3"/>
      <c r="R1388" s="3"/>
      <c r="S1388" s="3"/>
    </row>
    <row r="1389" spans="1:19" ht="16.5" x14ac:dyDescent="0.3">
      <c r="A1389" s="3"/>
      <c r="B1389" s="3"/>
      <c r="C1389" s="3"/>
      <c r="D1389" s="12"/>
      <c r="E1389" s="12"/>
      <c r="F1389" s="12"/>
      <c r="G1389" s="12"/>
      <c r="H1389" s="12"/>
      <c r="I1389" s="12"/>
      <c r="J1389" s="12"/>
      <c r="K1389" s="3"/>
      <c r="L1389" s="3"/>
      <c r="M1389" s="3"/>
      <c r="N1389" s="3"/>
      <c r="O1389" s="3"/>
      <c r="P1389" s="3"/>
      <c r="Q1389" s="3"/>
      <c r="R1389" s="3"/>
      <c r="S1389" s="3"/>
    </row>
    <row r="1390" spans="1:19" ht="16.5" x14ac:dyDescent="0.3">
      <c r="A1390" s="3">
        <v>-9.0514919792198594</v>
      </c>
      <c r="B1390" s="3">
        <v>39.292506036355498</v>
      </c>
      <c r="C1390" s="3"/>
      <c r="D1390" s="12">
        <v>0</v>
      </c>
      <c r="E1390" s="12">
        <v>0</v>
      </c>
      <c r="F1390" s="12">
        <v>0</v>
      </c>
      <c r="G1390" s="12">
        <v>0</v>
      </c>
      <c r="H1390" s="12">
        <v>0</v>
      </c>
      <c r="I1390" s="12">
        <v>0</v>
      </c>
      <c r="J1390" s="12">
        <v>0</v>
      </c>
      <c r="K1390" s="3"/>
      <c r="L1390" s="3"/>
      <c r="M1390" s="3"/>
      <c r="N1390" s="3"/>
      <c r="O1390" s="3"/>
      <c r="P1390" s="3"/>
      <c r="Q1390" s="3"/>
      <c r="R1390" s="3"/>
      <c r="S1390" s="3"/>
    </row>
    <row r="1391" spans="1:19" ht="16.5" x14ac:dyDescent="0.3">
      <c r="A1391" s="3">
        <v>-9.1676262636737498</v>
      </c>
      <c r="B1391" s="3">
        <v>39.248962957735898</v>
      </c>
      <c r="C1391" s="3"/>
      <c r="D1391" s="12">
        <v>0</v>
      </c>
      <c r="E1391" s="12">
        <v>0</v>
      </c>
      <c r="F1391" s="12">
        <v>0</v>
      </c>
      <c r="G1391" s="12">
        <v>0</v>
      </c>
      <c r="H1391" s="12">
        <v>0</v>
      </c>
      <c r="I1391" s="12">
        <v>0</v>
      </c>
      <c r="J1391" s="12">
        <v>0</v>
      </c>
      <c r="K1391" s="3"/>
      <c r="L1391" s="3"/>
      <c r="M1391" s="3"/>
      <c r="N1391" s="3"/>
      <c r="O1391" s="3"/>
      <c r="P1391" s="3"/>
      <c r="Q1391" s="3"/>
      <c r="R1391" s="3"/>
      <c r="S1391" s="3"/>
    </row>
    <row r="1392" spans="1:19" ht="16.5" x14ac:dyDescent="0.3">
      <c r="A1392" s="3">
        <v>-9.1214882853328092</v>
      </c>
      <c r="B1392" s="3">
        <v>39.3714295164284</v>
      </c>
      <c r="C1392" s="3"/>
      <c r="D1392" s="12">
        <v>0</v>
      </c>
      <c r="E1392" s="12">
        <v>0</v>
      </c>
      <c r="F1392" s="12">
        <v>0</v>
      </c>
      <c r="G1392" s="12">
        <v>0</v>
      </c>
      <c r="H1392" s="12">
        <v>0</v>
      </c>
      <c r="I1392" s="12">
        <v>0</v>
      </c>
      <c r="J1392" s="12">
        <v>0</v>
      </c>
      <c r="K1392" s="3"/>
      <c r="L1392" s="3"/>
      <c r="M1392" s="3"/>
      <c r="N1392" s="3"/>
      <c r="O1392" s="3"/>
      <c r="P1392" s="3"/>
      <c r="Q1392" s="3"/>
      <c r="R1392" s="3"/>
      <c r="S1392" s="3"/>
    </row>
    <row r="1393" spans="1:19" ht="16.5" x14ac:dyDescent="0.3">
      <c r="A1393" s="3">
        <v>-9.0514919792198594</v>
      </c>
      <c r="B1393" s="3">
        <v>39.292506036355498</v>
      </c>
      <c r="C1393" s="3"/>
      <c r="D1393" s="12">
        <v>0</v>
      </c>
      <c r="E1393" s="12">
        <v>0</v>
      </c>
      <c r="F1393" s="12">
        <v>0</v>
      </c>
      <c r="G1393" s="12">
        <v>0</v>
      </c>
      <c r="H1393" s="12">
        <v>0</v>
      </c>
      <c r="I1393" s="12">
        <v>0</v>
      </c>
      <c r="J1393" s="12">
        <v>0</v>
      </c>
      <c r="K1393" s="3"/>
      <c r="L1393" s="3"/>
      <c r="M1393" s="3"/>
      <c r="N1393" s="3"/>
      <c r="O1393" s="3"/>
      <c r="P1393" s="3"/>
      <c r="Q1393" s="3"/>
      <c r="R1393" s="3"/>
      <c r="S1393" s="3"/>
    </row>
    <row r="1394" spans="1:19" ht="16.5" x14ac:dyDescent="0.3">
      <c r="A1394" s="3"/>
      <c r="B1394" s="3"/>
      <c r="C1394" s="3"/>
      <c r="D1394" s="12"/>
      <c r="E1394" s="12"/>
      <c r="F1394" s="12"/>
      <c r="G1394" s="12"/>
      <c r="H1394" s="12"/>
      <c r="I1394" s="12"/>
      <c r="J1394" s="12"/>
      <c r="K1394" s="3"/>
      <c r="L1394" s="3"/>
      <c r="M1394" s="3"/>
      <c r="N1394" s="3"/>
      <c r="O1394" s="3"/>
      <c r="P1394" s="3"/>
      <c r="Q1394" s="3"/>
      <c r="R1394" s="3"/>
      <c r="S1394" s="3"/>
    </row>
    <row r="1395" spans="1:19" ht="16.5" x14ac:dyDescent="0.3">
      <c r="A1395" s="3">
        <v>-9.0942463203346495</v>
      </c>
      <c r="B1395" s="3">
        <v>39.385603826663903</v>
      </c>
      <c r="C1395" s="3"/>
      <c r="D1395" s="12">
        <v>0</v>
      </c>
      <c r="E1395" s="12">
        <v>0</v>
      </c>
      <c r="F1395" s="12">
        <v>0</v>
      </c>
      <c r="G1395" s="12">
        <v>0</v>
      </c>
      <c r="H1395" s="12">
        <v>8</v>
      </c>
      <c r="I1395" s="12">
        <v>0</v>
      </c>
      <c r="J1395" s="12">
        <v>8</v>
      </c>
      <c r="K1395" s="3"/>
      <c r="L1395" s="3"/>
      <c r="M1395" s="3"/>
      <c r="N1395" s="3"/>
      <c r="O1395" s="3"/>
      <c r="P1395" s="3"/>
      <c r="Q1395" s="3"/>
      <c r="R1395" s="3"/>
      <c r="S1395" s="3"/>
    </row>
    <row r="1396" spans="1:19" ht="16.5" x14ac:dyDescent="0.3">
      <c r="A1396" s="3">
        <v>-9.0514919792198594</v>
      </c>
      <c r="B1396" s="3">
        <v>39.292506036355498</v>
      </c>
      <c r="C1396" s="3"/>
      <c r="D1396" s="12">
        <v>0</v>
      </c>
      <c r="E1396" s="12">
        <v>0</v>
      </c>
      <c r="F1396" s="12">
        <v>0</v>
      </c>
      <c r="G1396" s="12">
        <v>0</v>
      </c>
      <c r="H1396" s="12">
        <v>0</v>
      </c>
      <c r="I1396" s="12">
        <v>0</v>
      </c>
      <c r="J1396" s="12">
        <v>0</v>
      </c>
      <c r="K1396" s="3"/>
      <c r="L1396" s="3"/>
      <c r="M1396" s="3"/>
      <c r="N1396" s="3"/>
      <c r="O1396" s="3"/>
      <c r="P1396" s="3"/>
      <c r="Q1396" s="3"/>
      <c r="R1396" s="3"/>
      <c r="S1396" s="3"/>
    </row>
    <row r="1397" spans="1:19" ht="16.5" x14ac:dyDescent="0.3">
      <c r="A1397" s="3">
        <v>-9.1214882853328092</v>
      </c>
      <c r="B1397" s="3">
        <v>39.3714295164284</v>
      </c>
      <c r="C1397" s="3"/>
      <c r="D1397" s="12">
        <v>0</v>
      </c>
      <c r="E1397" s="12">
        <v>0</v>
      </c>
      <c r="F1397" s="12">
        <v>0</v>
      </c>
      <c r="G1397" s="12">
        <v>0</v>
      </c>
      <c r="H1397" s="12">
        <v>0</v>
      </c>
      <c r="I1397" s="12">
        <v>0</v>
      </c>
      <c r="J1397" s="12">
        <v>0</v>
      </c>
      <c r="K1397" s="3"/>
      <c r="L1397" s="3"/>
      <c r="M1397" s="3"/>
      <c r="N1397" s="3"/>
      <c r="O1397" s="3"/>
      <c r="P1397" s="3"/>
      <c r="Q1397" s="3"/>
      <c r="R1397" s="3"/>
      <c r="S1397" s="3"/>
    </row>
    <row r="1398" spans="1:19" ht="16.5" x14ac:dyDescent="0.3">
      <c r="A1398" s="3">
        <v>-9.0942463203346495</v>
      </c>
      <c r="B1398" s="3">
        <v>39.385603826663903</v>
      </c>
      <c r="C1398" s="3"/>
      <c r="D1398" s="12">
        <v>0</v>
      </c>
      <c r="E1398" s="12">
        <v>0</v>
      </c>
      <c r="F1398" s="12">
        <v>0</v>
      </c>
      <c r="G1398" s="12">
        <v>0</v>
      </c>
      <c r="H1398" s="12">
        <v>8</v>
      </c>
      <c r="I1398" s="12">
        <v>0</v>
      </c>
      <c r="J1398" s="12">
        <v>8</v>
      </c>
      <c r="K1398" s="3"/>
      <c r="L1398" s="3"/>
      <c r="M1398" s="3"/>
      <c r="N1398" s="3"/>
      <c r="O1398" s="3"/>
      <c r="P1398" s="3"/>
      <c r="Q1398" s="3"/>
      <c r="R1398" s="3"/>
      <c r="S1398" s="3"/>
    </row>
    <row r="1399" spans="1:19" ht="16.5" x14ac:dyDescent="0.3">
      <c r="A1399" s="3"/>
      <c r="B1399" s="3"/>
      <c r="C1399" s="3"/>
      <c r="D1399" s="12"/>
      <c r="E1399" s="12"/>
      <c r="F1399" s="12"/>
      <c r="G1399" s="12"/>
      <c r="H1399" s="12"/>
      <c r="I1399" s="12"/>
      <c r="J1399" s="12"/>
      <c r="K1399" s="3"/>
      <c r="L1399" s="3"/>
      <c r="M1399" s="3"/>
      <c r="N1399" s="3"/>
      <c r="O1399" s="3"/>
      <c r="P1399" s="3"/>
      <c r="Q1399" s="3"/>
      <c r="R1399" s="3"/>
      <c r="S1399" s="3"/>
    </row>
    <row r="1400" spans="1:19" ht="16.5" x14ac:dyDescent="0.3">
      <c r="A1400" s="3">
        <v>-9.2422741482626201</v>
      </c>
      <c r="B1400" s="3">
        <v>38.708161052429901</v>
      </c>
      <c r="C1400" s="3"/>
      <c r="D1400" s="12">
        <v>16</v>
      </c>
      <c r="E1400" s="12">
        <v>17</v>
      </c>
      <c r="F1400" s="12">
        <v>17</v>
      </c>
      <c r="G1400" s="12">
        <v>17</v>
      </c>
      <c r="H1400" s="12">
        <v>47</v>
      </c>
      <c r="I1400" s="12">
        <v>74</v>
      </c>
      <c r="J1400" s="12">
        <v>79</v>
      </c>
      <c r="K1400" s="3"/>
      <c r="L1400" s="3"/>
      <c r="M1400" s="3"/>
      <c r="N1400" s="3"/>
      <c r="O1400" s="3"/>
      <c r="P1400" s="3"/>
      <c r="Q1400" s="3"/>
      <c r="R1400" s="3"/>
      <c r="S1400" s="3"/>
    </row>
    <row r="1401" spans="1:19" ht="16.5" x14ac:dyDescent="0.3">
      <c r="A1401" s="3">
        <v>-9.1644981889163493</v>
      </c>
      <c r="B1401" s="3">
        <v>38.675267677362797</v>
      </c>
      <c r="C1401" s="3"/>
      <c r="D1401" s="12">
        <v>31</v>
      </c>
      <c r="E1401" s="12">
        <v>35</v>
      </c>
      <c r="F1401" s="12">
        <v>35</v>
      </c>
      <c r="G1401" s="12">
        <v>35</v>
      </c>
      <c r="H1401" s="12">
        <v>53</v>
      </c>
      <c r="I1401" s="12">
        <v>64</v>
      </c>
      <c r="J1401" s="12">
        <v>68</v>
      </c>
      <c r="K1401" s="3"/>
      <c r="L1401" s="3"/>
      <c r="M1401" s="3"/>
      <c r="N1401" s="3"/>
      <c r="O1401" s="3"/>
      <c r="P1401" s="3"/>
      <c r="Q1401" s="3"/>
      <c r="R1401" s="3"/>
      <c r="S1401" s="3"/>
    </row>
    <row r="1402" spans="1:19" ht="16.5" x14ac:dyDescent="0.3">
      <c r="A1402" s="3">
        <v>-9.1560570253027702</v>
      </c>
      <c r="B1402" s="3">
        <v>38.618558047103001</v>
      </c>
      <c r="C1402" s="3"/>
      <c r="D1402" s="12">
        <v>21</v>
      </c>
      <c r="E1402" s="12">
        <v>29</v>
      </c>
      <c r="F1402" s="12">
        <v>29</v>
      </c>
      <c r="G1402" s="12">
        <v>29</v>
      </c>
      <c r="H1402" s="12">
        <v>59</v>
      </c>
      <c r="I1402" s="12">
        <v>66</v>
      </c>
      <c r="J1402" s="12">
        <v>68</v>
      </c>
      <c r="K1402" s="3"/>
      <c r="L1402" s="3"/>
      <c r="M1402" s="3"/>
      <c r="N1402" s="3"/>
      <c r="O1402" s="3"/>
      <c r="P1402" s="3"/>
      <c r="Q1402" s="3"/>
      <c r="R1402" s="3"/>
      <c r="S1402" s="3"/>
    </row>
    <row r="1403" spans="1:19" ht="16.5" x14ac:dyDescent="0.3">
      <c r="A1403" s="3">
        <v>-9.2422741482626201</v>
      </c>
      <c r="B1403" s="3">
        <v>38.708161052429901</v>
      </c>
      <c r="C1403" s="3"/>
      <c r="D1403" s="12">
        <v>16</v>
      </c>
      <c r="E1403" s="12">
        <v>17</v>
      </c>
      <c r="F1403" s="12">
        <v>17</v>
      </c>
      <c r="G1403" s="12">
        <v>17</v>
      </c>
      <c r="H1403" s="12">
        <v>47</v>
      </c>
      <c r="I1403" s="12">
        <v>74</v>
      </c>
      <c r="J1403" s="12">
        <v>79</v>
      </c>
      <c r="K1403" s="3"/>
      <c r="L1403" s="3"/>
      <c r="M1403" s="3"/>
      <c r="N1403" s="3"/>
      <c r="O1403" s="3"/>
      <c r="P1403" s="3"/>
      <c r="Q1403" s="3"/>
      <c r="R1403" s="3"/>
      <c r="S1403" s="3"/>
    </row>
    <row r="1404" spans="1:19" ht="16.5" x14ac:dyDescent="0.3">
      <c r="A1404" s="3"/>
      <c r="B1404" s="3"/>
      <c r="C1404" s="3"/>
      <c r="D1404" s="12"/>
      <c r="E1404" s="12"/>
      <c r="F1404" s="12"/>
      <c r="G1404" s="12"/>
      <c r="H1404" s="12"/>
      <c r="I1404" s="12"/>
      <c r="J1404" s="12"/>
      <c r="K1404" s="3"/>
      <c r="L1404" s="3"/>
      <c r="M1404" s="3"/>
      <c r="N1404" s="3"/>
      <c r="O1404" s="3"/>
      <c r="P1404" s="3"/>
      <c r="Q1404" s="3"/>
      <c r="R1404" s="3"/>
      <c r="S1404" s="3"/>
    </row>
    <row r="1405" spans="1:19" ht="16.5" x14ac:dyDescent="0.3">
      <c r="A1405" s="3">
        <v>-9.1657547654900604</v>
      </c>
      <c r="B1405" s="3">
        <v>38.718537709741298</v>
      </c>
      <c r="C1405" s="3"/>
      <c r="D1405" s="12">
        <v>175</v>
      </c>
      <c r="E1405" s="12">
        <v>187</v>
      </c>
      <c r="F1405" s="12">
        <v>284</v>
      </c>
      <c r="G1405" s="12">
        <v>284</v>
      </c>
      <c r="H1405" s="12">
        <v>366</v>
      </c>
      <c r="I1405" s="12">
        <v>594</v>
      </c>
      <c r="J1405" s="12">
        <v>633</v>
      </c>
      <c r="K1405" s="3"/>
      <c r="L1405" s="3"/>
      <c r="M1405" s="3"/>
      <c r="N1405" s="3"/>
      <c r="O1405" s="3"/>
      <c r="P1405" s="3"/>
      <c r="Q1405" s="3"/>
      <c r="R1405" s="3"/>
      <c r="S1405" s="3"/>
    </row>
    <row r="1406" spans="1:19" ht="16.5" x14ac:dyDescent="0.3">
      <c r="A1406" s="3">
        <v>-9.21950815288508</v>
      </c>
      <c r="B1406" s="3">
        <v>38.745533549282001</v>
      </c>
      <c r="C1406" s="3"/>
      <c r="D1406" s="12">
        <v>21</v>
      </c>
      <c r="E1406" s="12">
        <v>24</v>
      </c>
      <c r="F1406" s="12">
        <v>31</v>
      </c>
      <c r="G1406" s="12">
        <v>31</v>
      </c>
      <c r="H1406" s="12">
        <v>41</v>
      </c>
      <c r="I1406" s="12">
        <v>53</v>
      </c>
      <c r="J1406" s="12">
        <v>63</v>
      </c>
      <c r="K1406" s="3"/>
      <c r="L1406" s="3"/>
      <c r="M1406" s="3"/>
      <c r="N1406" s="3"/>
      <c r="O1406" s="3"/>
      <c r="P1406" s="3"/>
      <c r="Q1406" s="3"/>
      <c r="R1406" s="3"/>
      <c r="S1406" s="3"/>
    </row>
    <row r="1407" spans="1:19" ht="16.5" x14ac:dyDescent="0.3">
      <c r="A1407" s="3">
        <v>-9.1824230261828497</v>
      </c>
      <c r="B1407" s="3">
        <v>38.791189576149698</v>
      </c>
      <c r="C1407" s="3"/>
      <c r="D1407" s="12">
        <v>14</v>
      </c>
      <c r="E1407" s="12">
        <v>18</v>
      </c>
      <c r="F1407" s="12">
        <v>18</v>
      </c>
      <c r="G1407" s="12">
        <v>18</v>
      </c>
      <c r="H1407" s="12">
        <v>46</v>
      </c>
      <c r="I1407" s="12">
        <v>63</v>
      </c>
      <c r="J1407" s="12">
        <v>64</v>
      </c>
      <c r="K1407" s="3"/>
      <c r="L1407" s="3"/>
      <c r="M1407" s="3"/>
      <c r="N1407" s="3"/>
      <c r="O1407" s="3"/>
      <c r="P1407" s="3"/>
      <c r="Q1407" s="3"/>
      <c r="R1407" s="3"/>
      <c r="S1407" s="3"/>
    </row>
    <row r="1408" spans="1:19" ht="16.5" x14ac:dyDescent="0.3">
      <c r="A1408" s="3">
        <v>-9.1657547654900604</v>
      </c>
      <c r="B1408" s="3">
        <v>38.718537709741298</v>
      </c>
      <c r="C1408" s="3"/>
      <c r="D1408" s="12">
        <v>175</v>
      </c>
      <c r="E1408" s="12">
        <v>187</v>
      </c>
      <c r="F1408" s="12">
        <v>284</v>
      </c>
      <c r="G1408" s="12">
        <v>284</v>
      </c>
      <c r="H1408" s="12">
        <v>366</v>
      </c>
      <c r="I1408" s="12">
        <v>594</v>
      </c>
      <c r="J1408" s="12">
        <v>633</v>
      </c>
      <c r="K1408" s="3"/>
      <c r="L1408" s="3"/>
      <c r="M1408" s="3"/>
      <c r="N1408" s="3"/>
      <c r="O1408" s="3"/>
      <c r="P1408" s="3"/>
      <c r="Q1408" s="3"/>
      <c r="R1408" s="3"/>
      <c r="S1408" s="3"/>
    </row>
    <row r="1409" spans="1:19" ht="16.5" x14ac:dyDescent="0.3">
      <c r="A1409" s="3"/>
      <c r="B1409" s="3"/>
      <c r="C1409" s="3"/>
      <c r="D1409" s="12"/>
      <c r="E1409" s="12"/>
      <c r="F1409" s="12"/>
      <c r="G1409" s="12"/>
      <c r="H1409" s="12"/>
      <c r="I1409" s="12"/>
      <c r="J1409" s="12"/>
      <c r="K1409" s="3"/>
      <c r="L1409" s="3"/>
      <c r="M1409" s="3"/>
      <c r="N1409" s="3"/>
      <c r="O1409" s="3"/>
      <c r="P1409" s="3"/>
      <c r="Q1409" s="3"/>
      <c r="R1409" s="3"/>
      <c r="S1409" s="3"/>
    </row>
    <row r="1410" spans="1:19" ht="16.5" x14ac:dyDescent="0.3">
      <c r="A1410" s="3">
        <v>-9.1095035165145006</v>
      </c>
      <c r="B1410" s="3">
        <v>38.7819236687494</v>
      </c>
      <c r="C1410" s="3"/>
      <c r="D1410" s="12">
        <v>24</v>
      </c>
      <c r="E1410" s="12">
        <v>28</v>
      </c>
      <c r="F1410" s="12">
        <v>28</v>
      </c>
      <c r="G1410" s="12">
        <v>28</v>
      </c>
      <c r="H1410" s="12">
        <v>57</v>
      </c>
      <c r="I1410" s="12">
        <v>64</v>
      </c>
      <c r="J1410" s="12">
        <v>72</v>
      </c>
      <c r="K1410" s="3"/>
      <c r="L1410" s="3"/>
      <c r="M1410" s="3"/>
      <c r="N1410" s="3"/>
      <c r="O1410" s="3"/>
      <c r="P1410" s="3"/>
      <c r="Q1410" s="3"/>
      <c r="R1410" s="3"/>
      <c r="S1410" s="3"/>
    </row>
    <row r="1411" spans="1:19" ht="16.5" x14ac:dyDescent="0.3">
      <c r="A1411" s="3">
        <v>-9.1657547654900604</v>
      </c>
      <c r="B1411" s="3">
        <v>38.718537709741298</v>
      </c>
      <c r="C1411" s="3"/>
      <c r="D1411" s="12">
        <v>175</v>
      </c>
      <c r="E1411" s="12">
        <v>187</v>
      </c>
      <c r="F1411" s="12">
        <v>284</v>
      </c>
      <c r="G1411" s="12">
        <v>284</v>
      </c>
      <c r="H1411" s="12">
        <v>366</v>
      </c>
      <c r="I1411" s="12">
        <v>594</v>
      </c>
      <c r="J1411" s="12">
        <v>633</v>
      </c>
      <c r="K1411" s="3"/>
      <c r="L1411" s="3"/>
      <c r="M1411" s="3"/>
      <c r="N1411" s="3"/>
      <c r="O1411" s="3"/>
      <c r="P1411" s="3"/>
      <c r="Q1411" s="3"/>
      <c r="R1411" s="3"/>
      <c r="S1411" s="3"/>
    </row>
    <row r="1412" spans="1:19" ht="16.5" x14ac:dyDescent="0.3">
      <c r="A1412" s="3">
        <v>-9.1824230261828497</v>
      </c>
      <c r="B1412" s="3">
        <v>38.791189576149698</v>
      </c>
      <c r="C1412" s="3"/>
      <c r="D1412" s="12">
        <v>14</v>
      </c>
      <c r="E1412" s="12">
        <v>18</v>
      </c>
      <c r="F1412" s="12">
        <v>18</v>
      </c>
      <c r="G1412" s="12">
        <v>18</v>
      </c>
      <c r="H1412" s="12">
        <v>46</v>
      </c>
      <c r="I1412" s="12">
        <v>63</v>
      </c>
      <c r="J1412" s="12">
        <v>64</v>
      </c>
      <c r="K1412" s="3"/>
      <c r="L1412" s="3"/>
      <c r="M1412" s="3"/>
      <c r="N1412" s="3"/>
      <c r="O1412" s="3"/>
      <c r="P1412" s="3"/>
      <c r="Q1412" s="3"/>
      <c r="R1412" s="3"/>
      <c r="S1412" s="3"/>
    </row>
    <row r="1413" spans="1:19" ht="16.5" x14ac:dyDescent="0.3">
      <c r="A1413" s="3">
        <v>-9.1095035165145006</v>
      </c>
      <c r="B1413" s="3">
        <v>38.7819236687494</v>
      </c>
      <c r="C1413" s="3"/>
      <c r="D1413" s="12">
        <v>24</v>
      </c>
      <c r="E1413" s="12">
        <v>28</v>
      </c>
      <c r="F1413" s="12">
        <v>28</v>
      </c>
      <c r="G1413" s="12">
        <v>28</v>
      </c>
      <c r="H1413" s="12">
        <v>57</v>
      </c>
      <c r="I1413" s="12">
        <v>64</v>
      </c>
      <c r="J1413" s="12">
        <v>72</v>
      </c>
      <c r="K1413" s="3"/>
      <c r="L1413" s="3"/>
      <c r="M1413" s="3"/>
      <c r="N1413" s="3"/>
      <c r="O1413" s="3"/>
      <c r="P1413" s="3"/>
      <c r="Q1413" s="3"/>
      <c r="R1413" s="3"/>
      <c r="S1413" s="3"/>
    </row>
    <row r="1414" spans="1:19" ht="16.5" x14ac:dyDescent="0.3">
      <c r="A1414" s="3"/>
      <c r="B1414" s="3"/>
      <c r="C1414" s="3"/>
      <c r="D1414" s="12"/>
      <c r="E1414" s="12"/>
      <c r="F1414" s="12"/>
      <c r="G1414" s="12"/>
      <c r="H1414" s="12"/>
      <c r="I1414" s="12"/>
      <c r="J1414" s="12"/>
      <c r="K1414" s="3"/>
      <c r="L1414" s="3"/>
      <c r="M1414" s="3"/>
      <c r="N1414" s="3"/>
      <c r="O1414" s="3"/>
      <c r="P1414" s="3"/>
      <c r="Q1414" s="3"/>
      <c r="R1414" s="3"/>
      <c r="S1414" s="3"/>
    </row>
    <row r="1415" spans="1:19" ht="16.5" x14ac:dyDescent="0.3">
      <c r="A1415" s="3">
        <v>-9.21950815288508</v>
      </c>
      <c r="B1415" s="3">
        <v>38.745533549282001</v>
      </c>
      <c r="C1415" s="3"/>
      <c r="D1415" s="12">
        <v>21</v>
      </c>
      <c r="E1415" s="12">
        <v>24</v>
      </c>
      <c r="F1415" s="12">
        <v>31</v>
      </c>
      <c r="G1415" s="12">
        <v>31</v>
      </c>
      <c r="H1415" s="12">
        <v>41</v>
      </c>
      <c r="I1415" s="12">
        <v>53</v>
      </c>
      <c r="J1415" s="12">
        <v>63</v>
      </c>
      <c r="K1415" s="3"/>
      <c r="L1415" s="3"/>
      <c r="M1415" s="3"/>
      <c r="N1415" s="3"/>
      <c r="O1415" s="3"/>
      <c r="P1415" s="3"/>
      <c r="Q1415" s="3"/>
      <c r="R1415" s="3"/>
      <c r="S1415" s="3"/>
    </row>
    <row r="1416" spans="1:19" ht="16.5" x14ac:dyDescent="0.3">
      <c r="A1416" s="3">
        <v>-9.1657547654900604</v>
      </c>
      <c r="B1416" s="3">
        <v>38.718537709741298</v>
      </c>
      <c r="C1416" s="3"/>
      <c r="D1416" s="12">
        <v>175</v>
      </c>
      <c r="E1416" s="12">
        <v>187</v>
      </c>
      <c r="F1416" s="12">
        <v>284</v>
      </c>
      <c r="G1416" s="12">
        <v>284</v>
      </c>
      <c r="H1416" s="12">
        <v>366</v>
      </c>
      <c r="I1416" s="12">
        <v>594</v>
      </c>
      <c r="J1416" s="12">
        <v>633</v>
      </c>
      <c r="K1416" s="3"/>
      <c r="L1416" s="3"/>
      <c r="M1416" s="3"/>
      <c r="N1416" s="3"/>
      <c r="O1416" s="3"/>
      <c r="P1416" s="3"/>
      <c r="Q1416" s="3"/>
      <c r="R1416" s="3"/>
      <c r="S1416" s="3"/>
    </row>
    <row r="1417" spans="1:19" ht="16.5" x14ac:dyDescent="0.3">
      <c r="A1417" s="3">
        <v>-9.2422741482626201</v>
      </c>
      <c r="B1417" s="3">
        <v>38.708161052429901</v>
      </c>
      <c r="C1417" s="3"/>
      <c r="D1417" s="12">
        <v>16</v>
      </c>
      <c r="E1417" s="12">
        <v>17</v>
      </c>
      <c r="F1417" s="12">
        <v>17</v>
      </c>
      <c r="G1417" s="12">
        <v>17</v>
      </c>
      <c r="H1417" s="12">
        <v>47</v>
      </c>
      <c r="I1417" s="12">
        <v>74</v>
      </c>
      <c r="J1417" s="12">
        <v>79</v>
      </c>
      <c r="K1417" s="3"/>
      <c r="L1417" s="3"/>
      <c r="M1417" s="3"/>
      <c r="N1417" s="3"/>
      <c r="O1417" s="3"/>
      <c r="P1417" s="3"/>
      <c r="Q1417" s="3"/>
      <c r="R1417" s="3"/>
      <c r="S1417" s="3"/>
    </row>
    <row r="1418" spans="1:19" ht="16.5" x14ac:dyDescent="0.3">
      <c r="A1418" s="3">
        <v>-9.21950815288508</v>
      </c>
      <c r="B1418" s="3">
        <v>38.745533549282001</v>
      </c>
      <c r="C1418" s="3"/>
      <c r="D1418" s="12">
        <v>21</v>
      </c>
      <c r="E1418" s="12">
        <v>24</v>
      </c>
      <c r="F1418" s="12">
        <v>31</v>
      </c>
      <c r="G1418" s="12">
        <v>31</v>
      </c>
      <c r="H1418" s="12">
        <v>41</v>
      </c>
      <c r="I1418" s="12">
        <v>53</v>
      </c>
      <c r="J1418" s="12">
        <v>63</v>
      </c>
      <c r="K1418" s="3"/>
      <c r="L1418" s="3"/>
      <c r="M1418" s="3"/>
      <c r="N1418" s="3"/>
      <c r="O1418" s="3"/>
      <c r="P1418" s="3"/>
      <c r="Q1418" s="3"/>
      <c r="R1418" s="3"/>
      <c r="S1418" s="3"/>
    </row>
    <row r="1419" spans="1:19" ht="16.5" x14ac:dyDescent="0.3">
      <c r="A1419" s="3"/>
      <c r="B1419" s="3"/>
      <c r="C1419" s="3"/>
      <c r="D1419" s="12"/>
      <c r="E1419" s="12"/>
      <c r="F1419" s="12"/>
      <c r="G1419" s="12"/>
      <c r="H1419" s="12"/>
      <c r="I1419" s="12"/>
      <c r="J1419" s="12"/>
      <c r="K1419" s="3"/>
      <c r="L1419" s="3"/>
      <c r="M1419" s="3"/>
      <c r="N1419" s="3"/>
      <c r="O1419" s="3"/>
      <c r="P1419" s="3"/>
      <c r="Q1419" s="3"/>
      <c r="R1419" s="3"/>
      <c r="S1419" s="3"/>
    </row>
    <row r="1420" spans="1:19" ht="16.5" x14ac:dyDescent="0.3">
      <c r="A1420" s="3">
        <v>-9.1657547654900604</v>
      </c>
      <c r="B1420" s="3">
        <v>38.718537709741298</v>
      </c>
      <c r="C1420" s="3"/>
      <c r="D1420" s="12">
        <v>175</v>
      </c>
      <c r="E1420" s="12">
        <v>187</v>
      </c>
      <c r="F1420" s="12">
        <v>284</v>
      </c>
      <c r="G1420" s="12">
        <v>284</v>
      </c>
      <c r="H1420" s="12">
        <v>366</v>
      </c>
      <c r="I1420" s="12">
        <v>594</v>
      </c>
      <c r="J1420" s="12">
        <v>633</v>
      </c>
      <c r="K1420" s="3"/>
      <c r="L1420" s="3"/>
      <c r="M1420" s="3"/>
      <c r="N1420" s="3"/>
      <c r="O1420" s="3"/>
      <c r="P1420" s="3"/>
      <c r="Q1420" s="3"/>
      <c r="R1420" s="3"/>
      <c r="S1420" s="3"/>
    </row>
    <row r="1421" spans="1:19" ht="16.5" x14ac:dyDescent="0.3">
      <c r="A1421" s="3">
        <v>-9.1644981889163493</v>
      </c>
      <c r="B1421" s="3">
        <v>38.675267677362797</v>
      </c>
      <c r="C1421" s="3"/>
      <c r="D1421" s="12">
        <v>31</v>
      </c>
      <c r="E1421" s="12">
        <v>35</v>
      </c>
      <c r="F1421" s="12">
        <v>35</v>
      </c>
      <c r="G1421" s="12">
        <v>35</v>
      </c>
      <c r="H1421" s="12">
        <v>53</v>
      </c>
      <c r="I1421" s="12">
        <v>64</v>
      </c>
      <c r="J1421" s="12">
        <v>68</v>
      </c>
      <c r="K1421" s="3"/>
      <c r="L1421" s="3"/>
      <c r="M1421" s="3"/>
      <c r="N1421" s="3"/>
      <c r="O1421" s="3"/>
      <c r="P1421" s="3"/>
      <c r="Q1421" s="3"/>
      <c r="R1421" s="3"/>
      <c r="S1421" s="3"/>
    </row>
    <row r="1422" spans="1:19" ht="16.5" x14ac:dyDescent="0.3">
      <c r="A1422" s="3">
        <v>-9.2422741482626201</v>
      </c>
      <c r="B1422" s="3">
        <v>38.708161052429901</v>
      </c>
      <c r="C1422" s="3"/>
      <c r="D1422" s="12">
        <v>16</v>
      </c>
      <c r="E1422" s="12">
        <v>17</v>
      </c>
      <c r="F1422" s="12">
        <v>17</v>
      </c>
      <c r="G1422" s="12">
        <v>17</v>
      </c>
      <c r="H1422" s="12">
        <v>47</v>
      </c>
      <c r="I1422" s="12">
        <v>74</v>
      </c>
      <c r="J1422" s="12">
        <v>79</v>
      </c>
      <c r="K1422" s="3"/>
      <c r="L1422" s="3"/>
      <c r="M1422" s="3"/>
      <c r="N1422" s="3"/>
      <c r="O1422" s="3"/>
      <c r="P1422" s="3"/>
      <c r="Q1422" s="3"/>
      <c r="R1422" s="3"/>
      <c r="S1422" s="3"/>
    </row>
    <row r="1423" spans="1:19" ht="16.5" x14ac:dyDescent="0.3">
      <c r="A1423" s="3">
        <v>-9.1657547654900604</v>
      </c>
      <c r="B1423" s="3">
        <v>38.718537709741298</v>
      </c>
      <c r="C1423" s="3"/>
      <c r="D1423" s="12">
        <v>175</v>
      </c>
      <c r="E1423" s="12">
        <v>187</v>
      </c>
      <c r="F1423" s="12">
        <v>284</v>
      </c>
      <c r="G1423" s="12">
        <v>284</v>
      </c>
      <c r="H1423" s="12">
        <v>366</v>
      </c>
      <c r="I1423" s="12">
        <v>594</v>
      </c>
      <c r="J1423" s="12">
        <v>633</v>
      </c>
      <c r="K1423" s="3"/>
      <c r="L1423" s="3"/>
      <c r="M1423" s="3"/>
      <c r="N1423" s="3"/>
      <c r="O1423" s="3"/>
      <c r="P1423" s="3"/>
      <c r="Q1423" s="3"/>
      <c r="R1423" s="3"/>
      <c r="S1423" s="3"/>
    </row>
    <row r="1424" spans="1:19" ht="16.5" x14ac:dyDescent="0.3">
      <c r="A1424" s="3"/>
      <c r="B1424" s="3"/>
      <c r="C1424" s="3"/>
      <c r="D1424" s="12"/>
      <c r="E1424" s="12"/>
      <c r="F1424" s="12"/>
      <c r="G1424" s="12"/>
      <c r="H1424" s="12"/>
      <c r="I1424" s="12"/>
      <c r="J1424" s="12"/>
      <c r="K1424" s="3"/>
      <c r="L1424" s="3"/>
      <c r="M1424" s="3"/>
      <c r="N1424" s="3"/>
      <c r="O1424" s="3"/>
      <c r="P1424" s="3"/>
      <c r="Q1424" s="3"/>
      <c r="R1424" s="3"/>
      <c r="S1424" s="3"/>
    </row>
    <row r="1425" spans="1:19" ht="16.5" x14ac:dyDescent="0.3">
      <c r="A1425" s="3">
        <v>-8.0303961018388907</v>
      </c>
      <c r="B1425" s="3">
        <v>39.487515957044799</v>
      </c>
      <c r="C1425" s="3"/>
      <c r="D1425" s="12">
        <v>0</v>
      </c>
      <c r="E1425" s="12">
        <v>0</v>
      </c>
      <c r="F1425" s="12">
        <v>0</v>
      </c>
      <c r="G1425" s="12">
        <v>0</v>
      </c>
      <c r="H1425" s="12">
        <v>0</v>
      </c>
      <c r="I1425" s="12">
        <v>0</v>
      </c>
      <c r="J1425" s="12">
        <v>0</v>
      </c>
      <c r="K1425" s="3"/>
      <c r="L1425" s="3"/>
      <c r="M1425" s="3"/>
      <c r="N1425" s="3"/>
      <c r="O1425" s="3"/>
      <c r="P1425" s="3"/>
      <c r="Q1425" s="3"/>
      <c r="R1425" s="3"/>
      <c r="S1425" s="3"/>
    </row>
    <row r="1426" spans="1:19" ht="16.5" x14ac:dyDescent="0.3">
      <c r="A1426" s="3">
        <v>-8.1555097332573698</v>
      </c>
      <c r="B1426" s="3">
        <v>39.542479499695403</v>
      </c>
      <c r="C1426" s="3"/>
      <c r="D1426" s="12">
        <v>0</v>
      </c>
      <c r="E1426" s="12">
        <v>0</v>
      </c>
      <c r="F1426" s="12">
        <v>0</v>
      </c>
      <c r="G1426" s="12">
        <v>0</v>
      </c>
      <c r="H1426" s="12">
        <v>0</v>
      </c>
      <c r="I1426" s="12">
        <v>0</v>
      </c>
      <c r="J1426" s="12">
        <v>0</v>
      </c>
      <c r="K1426" s="3"/>
      <c r="L1426" s="3"/>
      <c r="M1426" s="3"/>
      <c r="N1426" s="3"/>
      <c r="O1426" s="3"/>
      <c r="P1426" s="3"/>
      <c r="Q1426" s="3"/>
      <c r="R1426" s="3"/>
      <c r="S1426" s="3"/>
    </row>
    <row r="1427" spans="1:19" ht="16.5" x14ac:dyDescent="0.3">
      <c r="A1427" s="3">
        <v>-8.1469385342011407</v>
      </c>
      <c r="B1427" s="3">
        <v>39.6684201016283</v>
      </c>
      <c r="C1427" s="3"/>
      <c r="D1427" s="12">
        <v>0</v>
      </c>
      <c r="E1427" s="12">
        <v>0</v>
      </c>
      <c r="F1427" s="12">
        <v>0</v>
      </c>
      <c r="G1427" s="12">
        <v>0</v>
      </c>
      <c r="H1427" s="12">
        <v>0</v>
      </c>
      <c r="I1427" s="12">
        <v>0</v>
      </c>
      <c r="J1427" s="12">
        <v>0</v>
      </c>
      <c r="K1427" s="3"/>
      <c r="L1427" s="3"/>
      <c r="M1427" s="3"/>
      <c r="N1427" s="3"/>
      <c r="O1427" s="3"/>
      <c r="P1427" s="3"/>
      <c r="Q1427" s="3"/>
      <c r="R1427" s="3"/>
      <c r="S1427" s="3"/>
    </row>
    <row r="1428" spans="1:19" ht="16.5" x14ac:dyDescent="0.3">
      <c r="A1428" s="3">
        <v>-8.0303961018388907</v>
      </c>
      <c r="B1428" s="3">
        <v>39.487515957044799</v>
      </c>
      <c r="C1428" s="3"/>
      <c r="D1428" s="12">
        <v>0</v>
      </c>
      <c r="E1428" s="12">
        <v>0</v>
      </c>
      <c r="F1428" s="12">
        <v>0</v>
      </c>
      <c r="G1428" s="12">
        <v>0</v>
      </c>
      <c r="H1428" s="12">
        <v>0</v>
      </c>
      <c r="I1428" s="12">
        <v>0</v>
      </c>
      <c r="J1428" s="12">
        <v>0</v>
      </c>
      <c r="K1428" s="3"/>
      <c r="L1428" s="3"/>
      <c r="M1428" s="3"/>
      <c r="N1428" s="3"/>
      <c r="O1428" s="3"/>
      <c r="P1428" s="3"/>
      <c r="Q1428" s="3"/>
      <c r="R1428" s="3"/>
      <c r="S1428" s="3"/>
    </row>
    <row r="1429" spans="1:19" ht="16.5" x14ac:dyDescent="0.3">
      <c r="A1429" s="3"/>
      <c r="B1429" s="3"/>
      <c r="C1429" s="3"/>
      <c r="D1429" s="12"/>
      <c r="E1429" s="12"/>
      <c r="F1429" s="12"/>
      <c r="G1429" s="12"/>
      <c r="H1429" s="12"/>
      <c r="I1429" s="12"/>
      <c r="J1429" s="12"/>
      <c r="K1429" s="3"/>
      <c r="L1429" s="3"/>
      <c r="M1429" s="3"/>
      <c r="N1429" s="3"/>
      <c r="O1429" s="3"/>
      <c r="P1429" s="3"/>
      <c r="Q1429" s="3"/>
      <c r="R1429" s="3"/>
      <c r="S1429" s="3"/>
    </row>
    <row r="1430" spans="1:19" ht="16.5" x14ac:dyDescent="0.3">
      <c r="A1430" s="3">
        <v>-8.1410809826561792</v>
      </c>
      <c r="B1430" s="3">
        <v>39.828618059694698</v>
      </c>
      <c r="C1430" s="3"/>
      <c r="D1430" s="12">
        <v>0</v>
      </c>
      <c r="E1430" s="12">
        <v>0</v>
      </c>
      <c r="F1430" s="12">
        <v>0</v>
      </c>
      <c r="G1430" s="12">
        <v>0</v>
      </c>
      <c r="H1430" s="12">
        <v>0</v>
      </c>
      <c r="I1430" s="12">
        <v>0</v>
      </c>
      <c r="J1430" s="12">
        <v>0</v>
      </c>
      <c r="K1430" s="3"/>
      <c r="L1430" s="3"/>
      <c r="M1430" s="3"/>
      <c r="N1430" s="3"/>
      <c r="O1430" s="3"/>
      <c r="P1430" s="3"/>
      <c r="Q1430" s="3"/>
      <c r="R1430" s="3"/>
      <c r="S1430" s="3"/>
    </row>
    <row r="1431" spans="1:19" ht="16.5" x14ac:dyDescent="0.3">
      <c r="A1431" s="3">
        <v>-7.90253936803391</v>
      </c>
      <c r="B1431" s="3">
        <v>39.728832555886797</v>
      </c>
      <c r="C1431" s="3"/>
      <c r="D1431" s="12">
        <v>0</v>
      </c>
      <c r="E1431" s="12">
        <v>0</v>
      </c>
      <c r="F1431" s="12">
        <v>0</v>
      </c>
      <c r="G1431" s="12">
        <v>0</v>
      </c>
      <c r="H1431" s="12">
        <v>0</v>
      </c>
      <c r="I1431" s="12">
        <v>0</v>
      </c>
      <c r="J1431" s="12">
        <v>0</v>
      </c>
      <c r="K1431" s="3"/>
      <c r="L1431" s="3"/>
      <c r="M1431" s="3"/>
      <c r="N1431" s="3"/>
      <c r="O1431" s="3"/>
      <c r="P1431" s="3"/>
      <c r="Q1431" s="3"/>
      <c r="R1431" s="3"/>
      <c r="S1431" s="3"/>
    </row>
    <row r="1432" spans="1:19" ht="16.5" x14ac:dyDescent="0.3">
      <c r="A1432" s="3">
        <v>-8.1469385342011407</v>
      </c>
      <c r="B1432" s="3">
        <v>39.6684201016283</v>
      </c>
      <c r="C1432" s="3"/>
      <c r="D1432" s="12">
        <v>0</v>
      </c>
      <c r="E1432" s="12">
        <v>0</v>
      </c>
      <c r="F1432" s="12">
        <v>0</v>
      </c>
      <c r="G1432" s="12">
        <v>0</v>
      </c>
      <c r="H1432" s="12">
        <v>0</v>
      </c>
      <c r="I1432" s="12">
        <v>0</v>
      </c>
      <c r="J1432" s="12">
        <v>0</v>
      </c>
      <c r="K1432" s="3"/>
      <c r="L1432" s="3"/>
      <c r="M1432" s="3"/>
      <c r="N1432" s="3"/>
      <c r="O1432" s="3"/>
      <c r="P1432" s="3"/>
      <c r="Q1432" s="3"/>
      <c r="R1432" s="3"/>
      <c r="S1432" s="3"/>
    </row>
    <row r="1433" spans="1:19" ht="16.5" x14ac:dyDescent="0.3">
      <c r="A1433" s="3">
        <v>-8.1410809826561792</v>
      </c>
      <c r="B1433" s="3">
        <v>39.828618059694698</v>
      </c>
      <c r="C1433" s="3"/>
      <c r="D1433" s="12">
        <v>0</v>
      </c>
      <c r="E1433" s="12">
        <v>0</v>
      </c>
      <c r="F1433" s="12">
        <v>0</v>
      </c>
      <c r="G1433" s="12">
        <v>0</v>
      </c>
      <c r="H1433" s="12">
        <v>0</v>
      </c>
      <c r="I1433" s="12">
        <v>0</v>
      </c>
      <c r="J1433" s="12">
        <v>0</v>
      </c>
      <c r="K1433" s="3"/>
      <c r="L1433" s="3"/>
      <c r="M1433" s="3"/>
      <c r="N1433" s="3"/>
      <c r="O1433" s="3"/>
      <c r="P1433" s="3"/>
      <c r="Q1433" s="3"/>
      <c r="R1433" s="3"/>
      <c r="S1433" s="3"/>
    </row>
    <row r="1434" spans="1:19" ht="16.5" x14ac:dyDescent="0.3">
      <c r="A1434" s="3"/>
      <c r="B1434" s="3"/>
      <c r="C1434" s="3"/>
      <c r="D1434" s="12"/>
      <c r="E1434" s="12"/>
      <c r="F1434" s="12"/>
      <c r="G1434" s="12"/>
      <c r="H1434" s="12"/>
      <c r="I1434" s="12"/>
      <c r="J1434" s="12"/>
      <c r="K1434" s="3"/>
      <c r="L1434" s="3"/>
      <c r="M1434" s="3"/>
      <c r="N1434" s="3"/>
      <c r="O1434" s="3"/>
      <c r="P1434" s="3"/>
      <c r="Q1434" s="3"/>
      <c r="R1434" s="3"/>
      <c r="S1434" s="3"/>
    </row>
    <row r="1435" spans="1:19" ht="16.5" x14ac:dyDescent="0.3">
      <c r="A1435" s="3">
        <v>-7.8360227077027202</v>
      </c>
      <c r="B1435" s="3">
        <v>37.014671433547001</v>
      </c>
      <c r="C1435" s="3"/>
      <c r="D1435" s="12">
        <v>0</v>
      </c>
      <c r="E1435" s="12">
        <v>0</v>
      </c>
      <c r="F1435" s="12">
        <v>0</v>
      </c>
      <c r="G1435" s="12">
        <v>0</v>
      </c>
      <c r="H1435" s="12">
        <v>0</v>
      </c>
      <c r="I1435" s="12">
        <v>3</v>
      </c>
      <c r="J1435" s="12">
        <v>3</v>
      </c>
      <c r="K1435" s="3"/>
      <c r="L1435" s="3"/>
      <c r="M1435" s="3"/>
      <c r="N1435" s="3"/>
      <c r="O1435" s="3"/>
      <c r="P1435" s="3"/>
      <c r="Q1435" s="3"/>
      <c r="R1435" s="3"/>
      <c r="S1435" s="3"/>
    </row>
    <row r="1436" spans="1:19" ht="16.5" x14ac:dyDescent="0.3">
      <c r="A1436" s="3">
        <v>-7.6632533601922903</v>
      </c>
      <c r="B1436" s="3">
        <v>37.097143724372202</v>
      </c>
      <c r="C1436" s="3"/>
      <c r="D1436" s="12">
        <v>0</v>
      </c>
      <c r="E1436" s="12">
        <v>0</v>
      </c>
      <c r="F1436" s="12">
        <v>0</v>
      </c>
      <c r="G1436" s="12">
        <v>0</v>
      </c>
      <c r="H1436" s="12">
        <v>0</v>
      </c>
      <c r="I1436" s="12">
        <v>0</v>
      </c>
      <c r="J1436" s="12">
        <v>0</v>
      </c>
      <c r="K1436" s="3"/>
      <c r="L1436" s="3"/>
      <c r="M1436" s="3"/>
      <c r="N1436" s="3"/>
      <c r="O1436" s="3"/>
      <c r="P1436" s="3"/>
      <c r="Q1436" s="3"/>
      <c r="R1436" s="3"/>
      <c r="S1436" s="3"/>
    </row>
    <row r="1437" spans="1:19" ht="16.5" x14ac:dyDescent="0.3">
      <c r="A1437" s="3">
        <v>-7.4221035725676803</v>
      </c>
      <c r="B1437" s="3">
        <v>37.188246355255302</v>
      </c>
      <c r="C1437" s="3"/>
      <c r="D1437" s="12">
        <v>0</v>
      </c>
      <c r="E1437" s="12">
        <v>0</v>
      </c>
      <c r="F1437" s="12">
        <v>3</v>
      </c>
      <c r="G1437" s="12">
        <v>0</v>
      </c>
      <c r="H1437" s="12">
        <v>5</v>
      </c>
      <c r="I1437" s="12">
        <v>0</v>
      </c>
      <c r="J1437" s="12">
        <v>5</v>
      </c>
      <c r="K1437" s="3"/>
      <c r="L1437" s="3"/>
      <c r="M1437" s="3"/>
      <c r="N1437" s="3"/>
      <c r="O1437" s="3"/>
      <c r="P1437" s="3"/>
      <c r="Q1437" s="3"/>
      <c r="R1437" s="3"/>
      <c r="S1437" s="3"/>
    </row>
    <row r="1438" spans="1:19" ht="16.5" x14ac:dyDescent="0.3">
      <c r="A1438" s="3">
        <v>-7.8360227077027202</v>
      </c>
      <c r="B1438" s="3">
        <v>37.014671433547001</v>
      </c>
      <c r="C1438" s="3"/>
      <c r="D1438" s="12">
        <v>0</v>
      </c>
      <c r="E1438" s="12">
        <v>0</v>
      </c>
      <c r="F1438" s="12">
        <v>0</v>
      </c>
      <c r="G1438" s="12">
        <v>0</v>
      </c>
      <c r="H1438" s="12">
        <v>0</v>
      </c>
      <c r="I1438" s="12">
        <v>3</v>
      </c>
      <c r="J1438" s="12">
        <v>3</v>
      </c>
      <c r="K1438" s="3"/>
      <c r="L1438" s="3"/>
      <c r="M1438" s="3"/>
      <c r="N1438" s="3"/>
      <c r="O1438" s="3"/>
      <c r="P1438" s="3"/>
      <c r="Q1438" s="3"/>
      <c r="R1438" s="3"/>
      <c r="S1438" s="3"/>
    </row>
    <row r="1439" spans="1:19" ht="16.5" x14ac:dyDescent="0.3">
      <c r="A1439" s="3"/>
      <c r="B1439" s="3"/>
      <c r="C1439" s="3"/>
      <c r="D1439" s="12"/>
      <c r="E1439" s="12"/>
      <c r="F1439" s="12"/>
      <c r="G1439" s="12"/>
      <c r="H1439" s="12"/>
      <c r="I1439" s="12"/>
      <c r="J1439" s="12"/>
      <c r="K1439" s="3"/>
      <c r="L1439" s="3"/>
      <c r="M1439" s="3"/>
      <c r="N1439" s="3"/>
      <c r="O1439" s="3"/>
      <c r="P1439" s="3"/>
      <c r="Q1439" s="3"/>
      <c r="R1439" s="3"/>
      <c r="S1439" s="3"/>
    </row>
    <row r="1440" spans="1:19" ht="16.5" x14ac:dyDescent="0.3">
      <c r="A1440" s="3">
        <v>-8.5070056160619192</v>
      </c>
      <c r="B1440" s="3">
        <v>40.873107603723</v>
      </c>
      <c r="C1440" s="3"/>
      <c r="D1440" s="12">
        <v>11</v>
      </c>
      <c r="E1440" s="12">
        <v>18</v>
      </c>
      <c r="F1440" s="12">
        <v>26</v>
      </c>
      <c r="G1440" s="12">
        <v>30</v>
      </c>
      <c r="H1440" s="12">
        <v>46</v>
      </c>
      <c r="I1440" s="12">
        <v>67</v>
      </c>
      <c r="J1440" s="12">
        <v>71</v>
      </c>
      <c r="K1440" s="3"/>
      <c r="L1440" s="3"/>
      <c r="M1440" s="3"/>
      <c r="N1440" s="3"/>
      <c r="O1440" s="3"/>
      <c r="P1440" s="3"/>
      <c r="Q1440" s="3"/>
      <c r="R1440" s="3"/>
      <c r="S1440" s="3"/>
    </row>
    <row r="1441" spans="1:19" ht="16.5" x14ac:dyDescent="0.3">
      <c r="A1441" s="3">
        <v>-8.5438402266987605</v>
      </c>
      <c r="B1441" s="3">
        <v>40.982010284300401</v>
      </c>
      <c r="C1441" s="3"/>
      <c r="D1441" s="12">
        <v>33</v>
      </c>
      <c r="E1441" s="12">
        <v>39</v>
      </c>
      <c r="F1441" s="12">
        <v>45</v>
      </c>
      <c r="G1441" s="12">
        <v>54</v>
      </c>
      <c r="H1441" s="12">
        <v>103</v>
      </c>
      <c r="I1441" s="12">
        <v>136</v>
      </c>
      <c r="J1441" s="12">
        <v>154</v>
      </c>
      <c r="K1441" s="3"/>
      <c r="L1441" s="3"/>
      <c r="M1441" s="3"/>
      <c r="N1441" s="3"/>
      <c r="O1441" s="3"/>
      <c r="P1441" s="3"/>
      <c r="Q1441" s="3"/>
      <c r="R1441" s="3"/>
      <c r="S1441" s="3"/>
    </row>
    <row r="1442" spans="1:19" ht="16.5" x14ac:dyDescent="0.3">
      <c r="A1442" s="3">
        <v>-8.4903654010529603</v>
      </c>
      <c r="B1442" s="3">
        <v>40.895631508228803</v>
      </c>
      <c r="C1442" s="3"/>
      <c r="D1442" s="12">
        <v>0</v>
      </c>
      <c r="E1442" s="12">
        <v>0</v>
      </c>
      <c r="F1442" s="12">
        <v>3</v>
      </c>
      <c r="G1442" s="12">
        <v>9</v>
      </c>
      <c r="H1442" s="12">
        <v>13</v>
      </c>
      <c r="I1442" s="12">
        <v>28</v>
      </c>
      <c r="J1442" s="12">
        <v>32</v>
      </c>
      <c r="K1442" s="3"/>
      <c r="L1442" s="3"/>
      <c r="M1442" s="3"/>
      <c r="N1442" s="3"/>
      <c r="O1442" s="3"/>
      <c r="P1442" s="3"/>
      <c r="Q1442" s="3"/>
      <c r="R1442" s="3"/>
      <c r="S1442" s="3"/>
    </row>
    <row r="1443" spans="1:19" ht="16.5" x14ac:dyDescent="0.3">
      <c r="A1443" s="3">
        <v>-8.5070056160619192</v>
      </c>
      <c r="B1443" s="3">
        <v>40.873107603723</v>
      </c>
      <c r="C1443" s="3"/>
      <c r="D1443" s="12">
        <v>11</v>
      </c>
      <c r="E1443" s="12">
        <v>18</v>
      </c>
      <c r="F1443" s="12">
        <v>26</v>
      </c>
      <c r="G1443" s="12">
        <v>30</v>
      </c>
      <c r="H1443" s="12">
        <v>46</v>
      </c>
      <c r="I1443" s="12">
        <v>67</v>
      </c>
      <c r="J1443" s="12">
        <v>71</v>
      </c>
      <c r="K1443" s="3"/>
      <c r="L1443" s="3"/>
      <c r="M1443" s="3"/>
      <c r="N1443" s="3"/>
      <c r="O1443" s="3"/>
      <c r="P1443" s="3"/>
      <c r="Q1443" s="3"/>
      <c r="R1443" s="3"/>
      <c r="S1443" s="3"/>
    </row>
    <row r="1444" spans="1:19" ht="16.5" x14ac:dyDescent="0.3">
      <c r="A1444" s="3"/>
      <c r="B1444" s="3"/>
      <c r="C1444" s="3"/>
      <c r="D1444" s="12"/>
      <c r="E1444" s="12"/>
      <c r="F1444" s="12"/>
      <c r="G1444" s="12"/>
      <c r="H1444" s="12"/>
      <c r="I1444" s="12"/>
      <c r="J1444" s="12"/>
      <c r="K1444" s="3"/>
      <c r="L1444" s="3"/>
      <c r="M1444" s="3"/>
      <c r="N1444" s="3"/>
      <c r="O1444" s="3"/>
      <c r="P1444" s="3"/>
      <c r="Q1444" s="3"/>
      <c r="R1444" s="3"/>
      <c r="S1444" s="3"/>
    </row>
    <row r="1445" spans="1:19" ht="16.5" x14ac:dyDescent="0.3">
      <c r="A1445" s="3">
        <v>-8.5601019353607306</v>
      </c>
      <c r="B1445" s="3">
        <v>41.179302410772998</v>
      </c>
      <c r="C1445" s="3"/>
      <c r="D1445" s="12">
        <v>56</v>
      </c>
      <c r="E1445" s="12">
        <v>62</v>
      </c>
      <c r="F1445" s="12">
        <v>114</v>
      </c>
      <c r="G1445" s="12">
        <v>149</v>
      </c>
      <c r="H1445" s="12">
        <v>153</v>
      </c>
      <c r="I1445" s="12">
        <v>242</v>
      </c>
      <c r="J1445" s="12">
        <v>276</v>
      </c>
      <c r="K1445" s="3"/>
      <c r="L1445" s="3"/>
      <c r="M1445" s="3"/>
      <c r="N1445" s="3"/>
      <c r="O1445" s="3"/>
      <c r="P1445" s="3"/>
      <c r="Q1445" s="3"/>
      <c r="R1445" s="3"/>
      <c r="S1445" s="3"/>
    </row>
    <row r="1446" spans="1:19" ht="16.5" x14ac:dyDescent="0.3">
      <c r="A1446" s="3">
        <v>-8.2846221201638794</v>
      </c>
      <c r="B1446" s="3">
        <v>41.054036614287902</v>
      </c>
      <c r="C1446" s="3"/>
      <c r="D1446" s="12">
        <v>0</v>
      </c>
      <c r="E1446" s="12">
        <v>0</v>
      </c>
      <c r="F1446" s="12">
        <v>0</v>
      </c>
      <c r="G1446" s="12">
        <v>0</v>
      </c>
      <c r="H1446" s="12">
        <v>0</v>
      </c>
      <c r="I1446" s="12">
        <v>0</v>
      </c>
      <c r="J1446" s="12">
        <v>0</v>
      </c>
      <c r="K1446" s="3"/>
      <c r="L1446" s="3"/>
      <c r="M1446" s="3"/>
      <c r="N1446" s="3"/>
      <c r="O1446" s="3"/>
      <c r="P1446" s="3"/>
      <c r="Q1446" s="3"/>
      <c r="R1446" s="3"/>
      <c r="S1446" s="3"/>
    </row>
    <row r="1447" spans="1:19" ht="16.5" x14ac:dyDescent="0.3">
      <c r="A1447" s="3">
        <v>-8.5438402266987605</v>
      </c>
      <c r="B1447" s="3">
        <v>40.982010284300401</v>
      </c>
      <c r="C1447" s="3"/>
      <c r="D1447" s="12">
        <v>33</v>
      </c>
      <c r="E1447" s="12">
        <v>39</v>
      </c>
      <c r="F1447" s="12">
        <v>45</v>
      </c>
      <c r="G1447" s="12">
        <v>54</v>
      </c>
      <c r="H1447" s="12">
        <v>103</v>
      </c>
      <c r="I1447" s="12">
        <v>136</v>
      </c>
      <c r="J1447" s="12">
        <v>154</v>
      </c>
      <c r="K1447" s="3"/>
      <c r="L1447" s="3"/>
      <c r="M1447" s="3"/>
      <c r="N1447" s="3"/>
      <c r="O1447" s="3"/>
      <c r="P1447" s="3"/>
      <c r="Q1447" s="3"/>
      <c r="R1447" s="3"/>
      <c r="S1447" s="3"/>
    </row>
    <row r="1448" spans="1:19" ht="16.5" x14ac:dyDescent="0.3">
      <c r="A1448" s="3">
        <v>-8.5601019353607306</v>
      </c>
      <c r="B1448" s="3">
        <v>41.179302410772998</v>
      </c>
      <c r="C1448" s="3"/>
      <c r="D1448" s="12">
        <v>56</v>
      </c>
      <c r="E1448" s="12">
        <v>62</v>
      </c>
      <c r="F1448" s="12">
        <v>114</v>
      </c>
      <c r="G1448" s="12">
        <v>149</v>
      </c>
      <c r="H1448" s="12">
        <v>153</v>
      </c>
      <c r="I1448" s="12">
        <v>242</v>
      </c>
      <c r="J1448" s="12">
        <v>276</v>
      </c>
      <c r="K1448" s="3"/>
      <c r="L1448" s="3"/>
      <c r="M1448" s="3"/>
      <c r="N1448" s="3"/>
      <c r="O1448" s="3"/>
      <c r="P1448" s="3"/>
      <c r="Q1448" s="3"/>
      <c r="R1448" s="3"/>
      <c r="S1448" s="3"/>
    </row>
    <row r="1449" spans="1:19" ht="16.5" x14ac:dyDescent="0.3">
      <c r="A1449" s="3"/>
      <c r="B1449" s="3"/>
      <c r="C1449" s="3"/>
      <c r="D1449" s="12"/>
      <c r="E1449" s="12"/>
      <c r="F1449" s="12"/>
      <c r="G1449" s="12"/>
      <c r="H1449" s="12"/>
      <c r="I1449" s="12"/>
      <c r="J1449" s="12"/>
      <c r="K1449" s="3"/>
      <c r="L1449" s="3"/>
      <c r="M1449" s="3"/>
      <c r="N1449" s="3"/>
      <c r="O1449" s="3"/>
      <c r="P1449" s="3"/>
      <c r="Q1449" s="3"/>
      <c r="R1449" s="3"/>
      <c r="S1449" s="3"/>
    </row>
    <row r="1450" spans="1:19" ht="16.5" x14ac:dyDescent="0.3">
      <c r="A1450" s="3">
        <v>-8.2489775179854092</v>
      </c>
      <c r="B1450" s="3">
        <v>40.925751330903203</v>
      </c>
      <c r="C1450" s="3"/>
      <c r="D1450" s="12">
        <v>0</v>
      </c>
      <c r="E1450" s="12">
        <v>0</v>
      </c>
      <c r="F1450" s="12">
        <v>0</v>
      </c>
      <c r="G1450" s="12">
        <v>0</v>
      </c>
      <c r="H1450" s="12">
        <v>8</v>
      </c>
      <c r="I1450" s="12">
        <v>10</v>
      </c>
      <c r="J1450" s="12">
        <v>12</v>
      </c>
      <c r="K1450" s="3"/>
      <c r="L1450" s="3"/>
      <c r="M1450" s="3"/>
      <c r="N1450" s="3"/>
      <c r="O1450" s="3"/>
      <c r="P1450" s="3"/>
      <c r="Q1450" s="3"/>
      <c r="R1450" s="3"/>
      <c r="S1450" s="3"/>
    </row>
    <row r="1451" spans="1:19" ht="16.5" x14ac:dyDescent="0.3">
      <c r="A1451" s="3">
        <v>-8.1881949704345907</v>
      </c>
      <c r="B1451" s="3">
        <v>40.730778683931</v>
      </c>
      <c r="C1451" s="3"/>
      <c r="D1451" s="12">
        <v>0</v>
      </c>
      <c r="E1451" s="12">
        <v>0</v>
      </c>
      <c r="F1451" s="12">
        <v>0</v>
      </c>
      <c r="G1451" s="12">
        <v>0</v>
      </c>
      <c r="H1451" s="12">
        <v>3</v>
      </c>
      <c r="I1451" s="12">
        <v>7</v>
      </c>
      <c r="J1451" s="12">
        <v>7</v>
      </c>
      <c r="K1451" s="3"/>
      <c r="L1451" s="3"/>
      <c r="M1451" s="3"/>
      <c r="N1451" s="3"/>
      <c r="O1451" s="3"/>
      <c r="P1451" s="3"/>
      <c r="Q1451" s="3"/>
      <c r="R1451" s="3"/>
      <c r="S1451" s="3"/>
    </row>
    <row r="1452" spans="1:19" ht="16.5" x14ac:dyDescent="0.3">
      <c r="A1452" s="3">
        <v>-8.3788490421133606</v>
      </c>
      <c r="B1452" s="3">
        <v>40.731116039588798</v>
      </c>
      <c r="C1452" s="3"/>
      <c r="D1452" s="12">
        <v>0</v>
      </c>
      <c r="E1452" s="12">
        <v>0</v>
      </c>
      <c r="F1452" s="12">
        <v>0</v>
      </c>
      <c r="G1452" s="12">
        <v>0</v>
      </c>
      <c r="H1452" s="12">
        <v>0</v>
      </c>
      <c r="I1452" s="12">
        <v>3</v>
      </c>
      <c r="J1452" s="12">
        <v>3</v>
      </c>
      <c r="K1452" s="3"/>
      <c r="L1452" s="3"/>
      <c r="M1452" s="3"/>
      <c r="N1452" s="3"/>
      <c r="O1452" s="3"/>
      <c r="P1452" s="3"/>
      <c r="Q1452" s="3"/>
      <c r="R1452" s="3"/>
      <c r="S1452" s="3"/>
    </row>
    <row r="1453" spans="1:19" ht="16.5" x14ac:dyDescent="0.3">
      <c r="A1453" s="3">
        <v>-8.2489775179854092</v>
      </c>
      <c r="B1453" s="3">
        <v>40.925751330903203</v>
      </c>
      <c r="C1453" s="3"/>
      <c r="D1453" s="12">
        <v>0</v>
      </c>
      <c r="E1453" s="12">
        <v>0</v>
      </c>
      <c r="F1453" s="12">
        <v>0</v>
      </c>
      <c r="G1453" s="12">
        <v>0</v>
      </c>
      <c r="H1453" s="12">
        <v>8</v>
      </c>
      <c r="I1453" s="12">
        <v>10</v>
      </c>
      <c r="J1453" s="12">
        <v>12</v>
      </c>
      <c r="K1453" s="3"/>
      <c r="L1453" s="3"/>
      <c r="M1453" s="3"/>
      <c r="N1453" s="3"/>
      <c r="O1453" s="3"/>
      <c r="P1453" s="3"/>
      <c r="Q1453" s="3"/>
      <c r="R1453" s="3"/>
      <c r="S1453" s="3"/>
    </row>
    <row r="1454" spans="1:19" ht="16.5" x14ac:dyDescent="0.3">
      <c r="A1454" s="3"/>
      <c r="B1454" s="3"/>
      <c r="C1454" s="3"/>
      <c r="D1454" s="12"/>
      <c r="E1454" s="12"/>
      <c r="F1454" s="12"/>
      <c r="G1454" s="12"/>
      <c r="H1454" s="12"/>
      <c r="I1454" s="12"/>
      <c r="J1454" s="12"/>
      <c r="K1454" s="3"/>
      <c r="L1454" s="3"/>
      <c r="M1454" s="3"/>
      <c r="N1454" s="3"/>
      <c r="O1454" s="3"/>
      <c r="P1454" s="3"/>
      <c r="Q1454" s="3"/>
      <c r="R1454" s="3"/>
      <c r="S1454" s="3"/>
    </row>
    <row r="1455" spans="1:19" ht="16.5" x14ac:dyDescent="0.3">
      <c r="A1455" s="3">
        <v>-8.4428621249167097</v>
      </c>
      <c r="B1455" s="3">
        <v>40.451204562791403</v>
      </c>
      <c r="C1455" s="3"/>
      <c r="D1455" s="12">
        <v>0</v>
      </c>
      <c r="E1455" s="12">
        <v>0</v>
      </c>
      <c r="F1455" s="12">
        <v>0</v>
      </c>
      <c r="G1455" s="12">
        <v>4</v>
      </c>
      <c r="H1455" s="12">
        <v>4</v>
      </c>
      <c r="I1455" s="12">
        <v>0</v>
      </c>
      <c r="J1455" s="12">
        <v>5</v>
      </c>
      <c r="K1455" s="3"/>
      <c r="L1455" s="3"/>
      <c r="M1455" s="3"/>
      <c r="N1455" s="3"/>
      <c r="O1455" s="3"/>
      <c r="P1455" s="3"/>
      <c r="Q1455" s="3"/>
      <c r="R1455" s="3"/>
      <c r="S1455" s="3"/>
    </row>
    <row r="1456" spans="1:19" ht="16.5" x14ac:dyDescent="0.3">
      <c r="A1456" s="3">
        <v>-8.47968673574454</v>
      </c>
      <c r="B1456" s="3">
        <v>40.692785495632897</v>
      </c>
      <c r="C1456" s="3"/>
      <c r="D1456" s="12">
        <v>5</v>
      </c>
      <c r="E1456" s="12">
        <v>5</v>
      </c>
      <c r="F1456" s="12">
        <v>21</v>
      </c>
      <c r="G1456" s="12">
        <v>28</v>
      </c>
      <c r="H1456" s="12">
        <v>28</v>
      </c>
      <c r="I1456" s="12">
        <v>32</v>
      </c>
      <c r="J1456" s="12">
        <v>50</v>
      </c>
      <c r="K1456" s="3"/>
      <c r="L1456" s="3"/>
      <c r="M1456" s="3"/>
      <c r="N1456" s="3"/>
      <c r="O1456" s="3"/>
      <c r="P1456" s="3"/>
      <c r="Q1456" s="3"/>
      <c r="R1456" s="3"/>
      <c r="S1456" s="3"/>
    </row>
    <row r="1457" spans="1:19" ht="16.5" x14ac:dyDescent="0.3">
      <c r="A1457" s="3">
        <v>-8.3788490421133606</v>
      </c>
      <c r="B1457" s="3">
        <v>40.731116039588798</v>
      </c>
      <c r="C1457" s="3"/>
      <c r="D1457" s="12">
        <v>0</v>
      </c>
      <c r="E1457" s="12">
        <v>0</v>
      </c>
      <c r="F1457" s="12">
        <v>0</v>
      </c>
      <c r="G1457" s="12">
        <v>0</v>
      </c>
      <c r="H1457" s="12">
        <v>0</v>
      </c>
      <c r="I1457" s="12">
        <v>3</v>
      </c>
      <c r="J1457" s="12">
        <v>3</v>
      </c>
      <c r="K1457" s="3"/>
      <c r="L1457" s="3"/>
      <c r="M1457" s="3"/>
      <c r="N1457" s="3"/>
      <c r="O1457" s="3"/>
      <c r="P1457" s="3"/>
      <c r="Q1457" s="3"/>
      <c r="R1457" s="3"/>
      <c r="S1457" s="3"/>
    </row>
    <row r="1458" spans="1:19" ht="16.5" x14ac:dyDescent="0.3">
      <c r="A1458" s="3">
        <v>-8.4428621249167097</v>
      </c>
      <c r="B1458" s="3">
        <v>40.451204562791403</v>
      </c>
      <c r="C1458" s="3"/>
      <c r="D1458" s="12">
        <v>0</v>
      </c>
      <c r="E1458" s="12">
        <v>0</v>
      </c>
      <c r="F1458" s="12">
        <v>0</v>
      </c>
      <c r="G1458" s="12">
        <v>4</v>
      </c>
      <c r="H1458" s="12">
        <v>4</v>
      </c>
      <c r="I1458" s="12">
        <v>0</v>
      </c>
      <c r="J1458" s="12">
        <v>5</v>
      </c>
      <c r="K1458" s="3"/>
      <c r="L1458" s="3"/>
      <c r="M1458" s="3"/>
      <c r="N1458" s="3"/>
      <c r="O1458" s="3"/>
      <c r="P1458" s="3"/>
      <c r="Q1458" s="3"/>
      <c r="R1458" s="3"/>
      <c r="S1458" s="3"/>
    </row>
    <row r="1459" spans="1:19" ht="16.5" x14ac:dyDescent="0.3">
      <c r="A1459" s="3"/>
      <c r="B1459" s="3"/>
      <c r="C1459" s="3"/>
      <c r="D1459" s="12"/>
      <c r="E1459" s="12"/>
      <c r="F1459" s="12"/>
      <c r="G1459" s="12"/>
      <c r="H1459" s="12"/>
      <c r="I1459" s="12"/>
      <c r="J1459" s="12"/>
      <c r="K1459" s="3"/>
      <c r="L1459" s="3"/>
      <c r="M1459" s="3"/>
      <c r="N1459" s="3"/>
      <c r="O1459" s="3"/>
      <c r="P1459" s="3"/>
      <c r="Q1459" s="3"/>
      <c r="R1459" s="3"/>
      <c r="S1459" s="3"/>
    </row>
    <row r="1460" spans="1:19" ht="16.5" x14ac:dyDescent="0.3">
      <c r="A1460" s="3">
        <v>-8.4428621249167097</v>
      </c>
      <c r="B1460" s="3">
        <v>40.451204562791403</v>
      </c>
      <c r="C1460" s="3"/>
      <c r="D1460" s="12">
        <v>0</v>
      </c>
      <c r="E1460" s="12">
        <v>0</v>
      </c>
      <c r="F1460" s="12">
        <v>0</v>
      </c>
      <c r="G1460" s="12">
        <v>4</v>
      </c>
      <c r="H1460" s="12">
        <v>4</v>
      </c>
      <c r="I1460" s="12">
        <v>0</v>
      </c>
      <c r="J1460" s="12">
        <v>5</v>
      </c>
      <c r="K1460" s="3"/>
      <c r="L1460" s="3"/>
      <c r="M1460" s="3"/>
      <c r="N1460" s="3"/>
      <c r="O1460" s="3"/>
      <c r="P1460" s="3"/>
      <c r="Q1460" s="3"/>
      <c r="R1460" s="3"/>
      <c r="S1460" s="3"/>
    </row>
    <row r="1461" spans="1:19" ht="16.5" x14ac:dyDescent="0.3">
      <c r="A1461" s="3">
        <v>-8.4621362667668105</v>
      </c>
      <c r="B1461" s="3">
        <v>40.389867333143897</v>
      </c>
      <c r="C1461" s="3"/>
      <c r="D1461" s="12">
        <v>0</v>
      </c>
      <c r="E1461" s="12">
        <v>0</v>
      </c>
      <c r="F1461" s="12">
        <v>0</v>
      </c>
      <c r="G1461" s="12">
        <v>0</v>
      </c>
      <c r="H1461" s="12">
        <v>0</v>
      </c>
      <c r="I1461" s="12">
        <v>0</v>
      </c>
      <c r="J1461" s="12">
        <v>5</v>
      </c>
      <c r="K1461" s="3"/>
      <c r="L1461" s="3"/>
      <c r="M1461" s="3"/>
      <c r="N1461" s="3"/>
      <c r="O1461" s="3"/>
      <c r="P1461" s="3"/>
      <c r="Q1461" s="3"/>
      <c r="R1461" s="3"/>
      <c r="S1461" s="3"/>
    </row>
    <row r="1462" spans="1:19" ht="16.5" x14ac:dyDescent="0.3">
      <c r="A1462" s="3">
        <v>-8.5431860979451208</v>
      </c>
      <c r="B1462" s="3">
        <v>40.537437703669802</v>
      </c>
      <c r="C1462" s="3"/>
      <c r="D1462" s="12">
        <v>0</v>
      </c>
      <c r="E1462" s="12">
        <v>0</v>
      </c>
      <c r="F1462" s="12">
        <v>6</v>
      </c>
      <c r="G1462" s="12">
        <v>7</v>
      </c>
      <c r="H1462" s="12">
        <v>7</v>
      </c>
      <c r="I1462" s="12">
        <v>9</v>
      </c>
      <c r="J1462" s="12">
        <v>10</v>
      </c>
      <c r="K1462" s="3"/>
      <c r="L1462" s="3"/>
      <c r="M1462" s="3"/>
      <c r="N1462" s="3"/>
      <c r="O1462" s="3"/>
      <c r="P1462" s="3"/>
      <c r="Q1462" s="3"/>
      <c r="R1462" s="3"/>
      <c r="S1462" s="3"/>
    </row>
    <row r="1463" spans="1:19" ht="16.5" x14ac:dyDescent="0.3">
      <c r="A1463" s="3">
        <v>-8.4428621249167097</v>
      </c>
      <c r="B1463" s="3">
        <v>40.451204562791403</v>
      </c>
      <c r="C1463" s="3"/>
      <c r="D1463" s="12">
        <v>0</v>
      </c>
      <c r="E1463" s="12">
        <v>0</v>
      </c>
      <c r="F1463" s="12">
        <v>0</v>
      </c>
      <c r="G1463" s="12">
        <v>4</v>
      </c>
      <c r="H1463" s="12">
        <v>4</v>
      </c>
      <c r="I1463" s="12">
        <v>0</v>
      </c>
      <c r="J1463" s="12">
        <v>5</v>
      </c>
      <c r="K1463" s="3"/>
      <c r="L1463" s="3"/>
      <c r="M1463" s="3"/>
      <c r="N1463" s="3"/>
      <c r="O1463" s="3"/>
      <c r="P1463" s="3"/>
      <c r="Q1463" s="3"/>
      <c r="R1463" s="3"/>
      <c r="S1463" s="3"/>
    </row>
    <row r="1464" spans="1:19" ht="16.5" x14ac:dyDescent="0.3">
      <c r="A1464" s="3"/>
      <c r="B1464" s="3"/>
      <c r="C1464" s="3"/>
      <c r="D1464" s="12"/>
      <c r="E1464" s="12"/>
      <c r="F1464" s="12"/>
      <c r="G1464" s="12"/>
      <c r="H1464" s="12"/>
      <c r="I1464" s="12"/>
      <c r="J1464" s="12"/>
      <c r="K1464" s="3"/>
      <c r="L1464" s="3"/>
      <c r="M1464" s="3"/>
      <c r="N1464" s="3"/>
      <c r="O1464" s="3"/>
      <c r="P1464" s="3"/>
      <c r="Q1464" s="3"/>
      <c r="R1464" s="3"/>
      <c r="S1464" s="3"/>
    </row>
    <row r="1465" spans="1:19" ht="16.5" x14ac:dyDescent="0.3">
      <c r="A1465" s="3">
        <v>-8.4621362667668105</v>
      </c>
      <c r="B1465" s="3">
        <v>40.389867333143897</v>
      </c>
      <c r="C1465" s="3"/>
      <c r="D1465" s="12">
        <v>0</v>
      </c>
      <c r="E1465" s="12">
        <v>0</v>
      </c>
      <c r="F1465" s="12">
        <v>0</v>
      </c>
      <c r="G1465" s="12">
        <v>0</v>
      </c>
      <c r="H1465" s="12">
        <v>0</v>
      </c>
      <c r="I1465" s="12">
        <v>0</v>
      </c>
      <c r="J1465" s="12">
        <v>5</v>
      </c>
      <c r="K1465" s="3"/>
      <c r="L1465" s="3"/>
      <c r="M1465" s="3"/>
      <c r="N1465" s="3"/>
      <c r="O1465" s="3"/>
      <c r="P1465" s="3"/>
      <c r="Q1465" s="3"/>
      <c r="R1465" s="3"/>
      <c r="S1465" s="3"/>
    </row>
    <row r="1466" spans="1:19" ht="16.5" x14ac:dyDescent="0.3">
      <c r="A1466" s="3">
        <v>-8.6048914707627695</v>
      </c>
      <c r="B1466" s="3">
        <v>40.353888895167401</v>
      </c>
      <c r="C1466" s="3"/>
      <c r="D1466" s="12">
        <v>0</v>
      </c>
      <c r="E1466" s="12">
        <v>0</v>
      </c>
      <c r="F1466" s="12">
        <v>4</v>
      </c>
      <c r="G1466" s="12">
        <v>4</v>
      </c>
      <c r="H1466" s="12">
        <v>7</v>
      </c>
      <c r="I1466" s="12">
        <v>8</v>
      </c>
      <c r="J1466" s="12">
        <v>8</v>
      </c>
      <c r="K1466" s="3"/>
      <c r="L1466" s="3"/>
      <c r="M1466" s="3"/>
      <c r="N1466" s="3"/>
      <c r="O1466" s="3"/>
      <c r="P1466" s="3"/>
      <c r="Q1466" s="3"/>
      <c r="R1466" s="3"/>
      <c r="S1466" s="3"/>
    </row>
    <row r="1467" spans="1:19" ht="16.5" x14ac:dyDescent="0.3">
      <c r="A1467" s="3">
        <v>-8.5431860979451208</v>
      </c>
      <c r="B1467" s="3">
        <v>40.537437703669802</v>
      </c>
      <c r="C1467" s="3"/>
      <c r="D1467" s="12">
        <v>0</v>
      </c>
      <c r="E1467" s="12">
        <v>0</v>
      </c>
      <c r="F1467" s="12">
        <v>6</v>
      </c>
      <c r="G1467" s="12">
        <v>7</v>
      </c>
      <c r="H1467" s="12">
        <v>7</v>
      </c>
      <c r="I1467" s="12">
        <v>9</v>
      </c>
      <c r="J1467" s="12">
        <v>10</v>
      </c>
      <c r="K1467" s="3"/>
      <c r="L1467" s="3"/>
      <c r="M1467" s="3"/>
      <c r="N1467" s="3"/>
      <c r="O1467" s="3"/>
      <c r="P1467" s="3"/>
      <c r="Q1467" s="3"/>
      <c r="R1467" s="3"/>
      <c r="S1467" s="3"/>
    </row>
    <row r="1468" spans="1:19" ht="16.5" x14ac:dyDescent="0.3">
      <c r="A1468" s="3">
        <v>-8.4621362667668105</v>
      </c>
      <c r="B1468" s="3">
        <v>40.389867333143897</v>
      </c>
      <c r="C1468" s="3"/>
      <c r="D1468" s="12">
        <v>0</v>
      </c>
      <c r="E1468" s="12">
        <v>0</v>
      </c>
      <c r="F1468" s="12">
        <v>0</v>
      </c>
      <c r="G1468" s="12">
        <v>0</v>
      </c>
      <c r="H1468" s="12">
        <v>0</v>
      </c>
      <c r="I1468" s="12">
        <v>0</v>
      </c>
      <c r="J1468" s="12">
        <v>5</v>
      </c>
      <c r="K1468" s="3"/>
      <c r="L1468" s="3"/>
      <c r="M1468" s="3"/>
      <c r="N1468" s="3"/>
      <c r="O1468" s="3"/>
      <c r="P1468" s="3"/>
      <c r="Q1468" s="3"/>
      <c r="R1468" s="3"/>
      <c r="S1468" s="3"/>
    </row>
    <row r="1469" spans="1:19" ht="16.5" x14ac:dyDescent="0.3">
      <c r="A1469" s="3"/>
      <c r="B1469" s="3"/>
      <c r="C1469" s="3"/>
      <c r="D1469" s="12"/>
      <c r="E1469" s="12"/>
      <c r="F1469" s="12"/>
      <c r="G1469" s="12"/>
      <c r="H1469" s="12"/>
      <c r="I1469" s="12"/>
      <c r="J1469" s="12"/>
      <c r="K1469" s="3"/>
      <c r="L1469" s="3"/>
      <c r="M1469" s="3"/>
      <c r="N1469" s="3"/>
      <c r="O1469" s="3"/>
      <c r="P1469" s="3"/>
      <c r="Q1469" s="3"/>
      <c r="R1469" s="3"/>
      <c r="S1469" s="3"/>
    </row>
    <row r="1470" spans="1:19" ht="16.5" x14ac:dyDescent="0.3">
      <c r="A1470" s="3">
        <v>-7.5267291297032397</v>
      </c>
      <c r="B1470" s="3">
        <v>40.422461984426199</v>
      </c>
      <c r="C1470" s="3"/>
      <c r="D1470" s="12">
        <v>0</v>
      </c>
      <c r="E1470" s="12">
        <v>0</v>
      </c>
      <c r="F1470" s="12">
        <v>0</v>
      </c>
      <c r="G1470" s="12">
        <v>0</v>
      </c>
      <c r="H1470" s="12">
        <v>0</v>
      </c>
      <c r="I1470" s="12">
        <v>0</v>
      </c>
      <c r="J1470" s="12">
        <v>0</v>
      </c>
      <c r="K1470" s="3"/>
      <c r="L1470" s="3"/>
      <c r="M1470" s="3"/>
      <c r="N1470" s="3"/>
      <c r="O1470" s="3"/>
      <c r="P1470" s="3"/>
      <c r="Q1470" s="3"/>
      <c r="R1470" s="3"/>
      <c r="S1470" s="3"/>
    </row>
    <row r="1471" spans="1:19" ht="16.5" x14ac:dyDescent="0.3">
      <c r="A1471" s="3">
        <v>-7.49750007456276</v>
      </c>
      <c r="B1471" s="3">
        <v>40.280046210918201</v>
      </c>
      <c r="C1471" s="3"/>
      <c r="D1471" s="12">
        <v>0</v>
      </c>
      <c r="E1471" s="12">
        <v>0</v>
      </c>
      <c r="F1471" s="12">
        <v>0</v>
      </c>
      <c r="G1471" s="12">
        <v>0</v>
      </c>
      <c r="H1471" s="12">
        <v>0</v>
      </c>
      <c r="I1471" s="12">
        <v>0</v>
      </c>
      <c r="J1471" s="12">
        <v>0</v>
      </c>
      <c r="K1471" s="3"/>
      <c r="L1471" s="3"/>
      <c r="M1471" s="3"/>
      <c r="N1471" s="3"/>
      <c r="O1471" s="3"/>
      <c r="P1471" s="3"/>
      <c r="Q1471" s="3"/>
      <c r="R1471" s="3"/>
      <c r="S1471" s="3"/>
    </row>
    <row r="1472" spans="1:19" ht="16.5" x14ac:dyDescent="0.3">
      <c r="A1472" s="3">
        <v>-7.6862157870688002</v>
      </c>
      <c r="B1472" s="3">
        <v>40.399317421940303</v>
      </c>
      <c r="C1472" s="3"/>
      <c r="D1472" s="12">
        <v>0</v>
      </c>
      <c r="E1472" s="12">
        <v>0</v>
      </c>
      <c r="F1472" s="12">
        <v>0</v>
      </c>
      <c r="G1472" s="12">
        <v>0</v>
      </c>
      <c r="H1472" s="12">
        <v>0</v>
      </c>
      <c r="I1472" s="12">
        <v>0</v>
      </c>
      <c r="J1472" s="12">
        <v>4</v>
      </c>
      <c r="K1472" s="3"/>
      <c r="L1472" s="3"/>
      <c r="M1472" s="3"/>
      <c r="N1472" s="3"/>
      <c r="O1472" s="3"/>
      <c r="P1472" s="3"/>
      <c r="Q1472" s="3"/>
      <c r="R1472" s="3"/>
      <c r="S1472" s="3"/>
    </row>
    <row r="1473" spans="1:19" ht="16.5" x14ac:dyDescent="0.3">
      <c r="A1473" s="3">
        <v>-7.5267291297032397</v>
      </c>
      <c r="B1473" s="3">
        <v>40.422461984426199</v>
      </c>
      <c r="C1473" s="3"/>
      <c r="D1473" s="12">
        <v>0</v>
      </c>
      <c r="E1473" s="12">
        <v>0</v>
      </c>
      <c r="F1473" s="12">
        <v>0</v>
      </c>
      <c r="G1473" s="12">
        <v>0</v>
      </c>
      <c r="H1473" s="12">
        <v>0</v>
      </c>
      <c r="I1473" s="12">
        <v>0</v>
      </c>
      <c r="J1473" s="12">
        <v>0</v>
      </c>
      <c r="K1473" s="3"/>
      <c r="L1473" s="3"/>
      <c r="M1473" s="3"/>
      <c r="N1473" s="3"/>
      <c r="O1473" s="3"/>
      <c r="P1473" s="3"/>
      <c r="Q1473" s="3"/>
      <c r="R1473" s="3"/>
      <c r="S1473" s="3"/>
    </row>
    <row r="1474" spans="1:19" ht="16.5" x14ac:dyDescent="0.3">
      <c r="A1474" s="3"/>
      <c r="B1474" s="3"/>
      <c r="C1474" s="3"/>
      <c r="D1474" s="12"/>
      <c r="E1474" s="12"/>
      <c r="F1474" s="12"/>
      <c r="G1474" s="12"/>
      <c r="H1474" s="12"/>
      <c r="I1474" s="12"/>
      <c r="J1474" s="12"/>
      <c r="K1474" s="3"/>
      <c r="L1474" s="3"/>
      <c r="M1474" s="3"/>
      <c r="N1474" s="3"/>
      <c r="O1474" s="3"/>
      <c r="P1474" s="3"/>
      <c r="Q1474" s="3"/>
      <c r="R1474" s="3"/>
      <c r="S1474" s="3"/>
    </row>
    <row r="1475" spans="1:19" ht="16.5" x14ac:dyDescent="0.3">
      <c r="A1475" s="3">
        <v>-7.5598192047077504</v>
      </c>
      <c r="B1475" s="3">
        <v>40.4744583170338</v>
      </c>
      <c r="C1475" s="3"/>
      <c r="D1475" s="12">
        <v>0</v>
      </c>
      <c r="E1475" s="12">
        <v>0</v>
      </c>
      <c r="F1475" s="12">
        <v>0</v>
      </c>
      <c r="G1475" s="12">
        <v>0</v>
      </c>
      <c r="H1475" s="12">
        <v>0</v>
      </c>
      <c r="I1475" s="12">
        <v>0</v>
      </c>
      <c r="J1475" s="12">
        <v>0</v>
      </c>
      <c r="K1475" s="3"/>
      <c r="L1475" s="3"/>
      <c r="M1475" s="3"/>
      <c r="N1475" s="3"/>
      <c r="O1475" s="3"/>
      <c r="P1475" s="3"/>
      <c r="Q1475" s="3"/>
      <c r="R1475" s="3"/>
      <c r="S1475" s="3"/>
    </row>
    <row r="1476" spans="1:19" ht="16.5" x14ac:dyDescent="0.3">
      <c r="A1476" s="3">
        <v>-7.5267291297032397</v>
      </c>
      <c r="B1476" s="3">
        <v>40.422461984426199</v>
      </c>
      <c r="C1476" s="3"/>
      <c r="D1476" s="12">
        <v>0</v>
      </c>
      <c r="E1476" s="12">
        <v>0</v>
      </c>
      <c r="F1476" s="12">
        <v>0</v>
      </c>
      <c r="G1476" s="12">
        <v>0</v>
      </c>
      <c r="H1476" s="12">
        <v>0</v>
      </c>
      <c r="I1476" s="12">
        <v>0</v>
      </c>
      <c r="J1476" s="12">
        <v>0</v>
      </c>
      <c r="K1476" s="3"/>
      <c r="L1476" s="3"/>
      <c r="M1476" s="3"/>
      <c r="N1476" s="3"/>
      <c r="O1476" s="3"/>
      <c r="P1476" s="3"/>
      <c r="Q1476" s="3"/>
      <c r="R1476" s="3"/>
      <c r="S1476" s="3"/>
    </row>
    <row r="1477" spans="1:19" ht="16.5" x14ac:dyDescent="0.3">
      <c r="A1477" s="3">
        <v>-7.6862157870688002</v>
      </c>
      <c r="B1477" s="3">
        <v>40.399317421940303</v>
      </c>
      <c r="C1477" s="3"/>
      <c r="D1477" s="12">
        <v>0</v>
      </c>
      <c r="E1477" s="12">
        <v>0</v>
      </c>
      <c r="F1477" s="12">
        <v>0</v>
      </c>
      <c r="G1477" s="12">
        <v>0</v>
      </c>
      <c r="H1477" s="12">
        <v>0</v>
      </c>
      <c r="I1477" s="12">
        <v>0</v>
      </c>
      <c r="J1477" s="12">
        <v>4</v>
      </c>
      <c r="K1477" s="3"/>
      <c r="L1477" s="3"/>
      <c r="M1477" s="3"/>
      <c r="N1477" s="3"/>
      <c r="O1477" s="3"/>
      <c r="P1477" s="3"/>
      <c r="Q1477" s="3"/>
      <c r="R1477" s="3"/>
      <c r="S1477" s="3"/>
    </row>
    <row r="1478" spans="1:19" ht="16.5" x14ac:dyDescent="0.3">
      <c r="A1478" s="3">
        <v>-7.5598192047077504</v>
      </c>
      <c r="B1478" s="3">
        <v>40.4744583170338</v>
      </c>
      <c r="C1478" s="3"/>
      <c r="D1478" s="12">
        <v>0</v>
      </c>
      <c r="E1478" s="12">
        <v>0</v>
      </c>
      <c r="F1478" s="12">
        <v>0</v>
      </c>
      <c r="G1478" s="12">
        <v>0</v>
      </c>
      <c r="H1478" s="12">
        <v>0</v>
      </c>
      <c r="I1478" s="12">
        <v>0</v>
      </c>
      <c r="J1478" s="12">
        <v>0</v>
      </c>
      <c r="K1478" s="3"/>
      <c r="L1478" s="3"/>
      <c r="M1478" s="3"/>
      <c r="N1478" s="3"/>
      <c r="O1478" s="3"/>
      <c r="P1478" s="3"/>
      <c r="Q1478" s="3"/>
      <c r="R1478" s="3"/>
      <c r="S1478" s="3"/>
    </row>
    <row r="1479" spans="1:19" ht="16.5" x14ac:dyDescent="0.3">
      <c r="A1479" s="3"/>
      <c r="B1479" s="3"/>
      <c r="C1479" s="3"/>
      <c r="D1479" s="12"/>
      <c r="E1479" s="12"/>
      <c r="F1479" s="12"/>
      <c r="G1479" s="12"/>
      <c r="H1479" s="12"/>
      <c r="I1479" s="12"/>
      <c r="J1479" s="12"/>
      <c r="K1479" s="3"/>
      <c r="L1479" s="3"/>
      <c r="M1479" s="3"/>
      <c r="N1479" s="3"/>
      <c r="O1479" s="3"/>
      <c r="P1479" s="3"/>
      <c r="Q1479" s="3"/>
      <c r="R1479" s="3"/>
      <c r="S1479" s="3"/>
    </row>
    <row r="1480" spans="1:19" ht="16.5" x14ac:dyDescent="0.3">
      <c r="A1480" s="3">
        <v>-8.3981913746960704</v>
      </c>
      <c r="B1480" s="3">
        <v>39.598324048574703</v>
      </c>
      <c r="C1480" s="3"/>
      <c r="D1480" s="12">
        <v>0</v>
      </c>
      <c r="E1480" s="12">
        <v>0</v>
      </c>
      <c r="F1480" s="12">
        <v>0</v>
      </c>
      <c r="G1480" s="12">
        <v>0</v>
      </c>
      <c r="H1480" s="12">
        <v>6</v>
      </c>
      <c r="I1480" s="12">
        <v>3</v>
      </c>
      <c r="J1480" s="12">
        <v>9</v>
      </c>
      <c r="K1480" s="3"/>
      <c r="L1480" s="3"/>
      <c r="M1480" s="3"/>
      <c r="N1480" s="3"/>
      <c r="O1480" s="3"/>
      <c r="P1480" s="3"/>
      <c r="Q1480" s="3"/>
      <c r="R1480" s="3"/>
      <c r="S1480" s="3"/>
    </row>
    <row r="1481" spans="1:19" ht="16.5" x14ac:dyDescent="0.3">
      <c r="A1481" s="3">
        <v>-8.3258520381724406</v>
      </c>
      <c r="B1481" s="3">
        <v>39.483358236891597</v>
      </c>
      <c r="C1481" s="3"/>
      <c r="D1481" s="12">
        <v>0</v>
      </c>
      <c r="E1481" s="12">
        <v>0</v>
      </c>
      <c r="F1481" s="12">
        <v>0</v>
      </c>
      <c r="G1481" s="12">
        <v>0</v>
      </c>
      <c r="H1481" s="12">
        <v>0</v>
      </c>
      <c r="I1481" s="12">
        <v>0</v>
      </c>
      <c r="J1481" s="12">
        <v>0</v>
      </c>
      <c r="K1481" s="3"/>
      <c r="L1481" s="3"/>
      <c r="M1481" s="3"/>
      <c r="N1481" s="3"/>
      <c r="O1481" s="3"/>
      <c r="P1481" s="3"/>
      <c r="Q1481" s="3"/>
      <c r="R1481" s="3"/>
      <c r="S1481" s="3"/>
    </row>
    <row r="1482" spans="1:19" ht="16.5" x14ac:dyDescent="0.3">
      <c r="A1482" s="3">
        <v>-8.4286637992706801</v>
      </c>
      <c r="B1482" s="3">
        <v>39.467655496247502</v>
      </c>
      <c r="C1482" s="3"/>
      <c r="D1482" s="12">
        <v>0</v>
      </c>
      <c r="E1482" s="12">
        <v>0</v>
      </c>
      <c r="F1482" s="12">
        <v>0</v>
      </c>
      <c r="G1482" s="12">
        <v>0</v>
      </c>
      <c r="H1482" s="12">
        <v>0</v>
      </c>
      <c r="I1482" s="12">
        <v>0</v>
      </c>
      <c r="J1482" s="12">
        <v>0</v>
      </c>
      <c r="K1482" s="3"/>
      <c r="L1482" s="3"/>
      <c r="M1482" s="3"/>
      <c r="N1482" s="3"/>
      <c r="O1482" s="3"/>
      <c r="P1482" s="3"/>
      <c r="Q1482" s="3"/>
      <c r="R1482" s="3"/>
      <c r="S1482" s="3"/>
    </row>
    <row r="1483" spans="1:19" ht="16.5" x14ac:dyDescent="0.3">
      <c r="A1483" s="3">
        <v>-8.3981913746960704</v>
      </c>
      <c r="B1483" s="3">
        <v>39.598324048574703</v>
      </c>
      <c r="C1483" s="3"/>
      <c r="D1483" s="12">
        <v>0</v>
      </c>
      <c r="E1483" s="12">
        <v>0</v>
      </c>
      <c r="F1483" s="12">
        <v>0</v>
      </c>
      <c r="G1483" s="12">
        <v>0</v>
      </c>
      <c r="H1483" s="12">
        <v>6</v>
      </c>
      <c r="I1483" s="12">
        <v>3</v>
      </c>
      <c r="J1483" s="12">
        <v>9</v>
      </c>
      <c r="K1483" s="3"/>
      <c r="L1483" s="3"/>
      <c r="M1483" s="3"/>
      <c r="N1483" s="3"/>
      <c r="O1483" s="3"/>
      <c r="P1483" s="3"/>
      <c r="Q1483" s="3"/>
      <c r="R1483" s="3"/>
      <c r="S1483" s="3"/>
    </row>
    <row r="1484" spans="1:19" ht="16.5" x14ac:dyDescent="0.3">
      <c r="A1484" s="3"/>
      <c r="B1484" s="3"/>
      <c r="C1484" s="3"/>
      <c r="D1484" s="12"/>
      <c r="E1484" s="12"/>
      <c r="F1484" s="12"/>
      <c r="G1484" s="12"/>
      <c r="H1484" s="12"/>
      <c r="I1484" s="12"/>
      <c r="J1484" s="12"/>
      <c r="K1484" s="3"/>
      <c r="L1484" s="3"/>
      <c r="M1484" s="3"/>
      <c r="N1484" s="3"/>
      <c r="O1484" s="3"/>
      <c r="P1484" s="3"/>
      <c r="Q1484" s="3"/>
      <c r="R1484" s="3"/>
      <c r="S1484" s="3"/>
    </row>
    <row r="1485" spans="1:19" ht="16.5" x14ac:dyDescent="0.3">
      <c r="A1485" s="3">
        <v>-8.2620565165614206</v>
      </c>
      <c r="B1485" s="3">
        <v>39.682316371952901</v>
      </c>
      <c r="C1485" s="3"/>
      <c r="D1485" s="12">
        <v>0</v>
      </c>
      <c r="E1485" s="12">
        <v>0</v>
      </c>
      <c r="F1485" s="12">
        <v>0</v>
      </c>
      <c r="G1485" s="12">
        <v>0</v>
      </c>
      <c r="H1485" s="12">
        <v>0</v>
      </c>
      <c r="I1485" s="12">
        <v>0</v>
      </c>
      <c r="J1485" s="12">
        <v>0</v>
      </c>
      <c r="K1485" s="3"/>
      <c r="L1485" s="3"/>
      <c r="M1485" s="3"/>
      <c r="N1485" s="3"/>
      <c r="O1485" s="3"/>
      <c r="P1485" s="3"/>
      <c r="Q1485" s="3"/>
      <c r="R1485" s="3"/>
      <c r="S1485" s="3"/>
    </row>
    <row r="1486" spans="1:19" ht="16.5" x14ac:dyDescent="0.3">
      <c r="A1486" s="3">
        <v>-8.3258520381724406</v>
      </c>
      <c r="B1486" s="3">
        <v>39.483358236891597</v>
      </c>
      <c r="C1486" s="3"/>
      <c r="D1486" s="12">
        <v>0</v>
      </c>
      <c r="E1486" s="12">
        <v>0</v>
      </c>
      <c r="F1486" s="12">
        <v>0</v>
      </c>
      <c r="G1486" s="12">
        <v>0</v>
      </c>
      <c r="H1486" s="12">
        <v>0</v>
      </c>
      <c r="I1486" s="12">
        <v>0</v>
      </c>
      <c r="J1486" s="12">
        <v>0</v>
      </c>
      <c r="K1486" s="3"/>
      <c r="L1486" s="3"/>
      <c r="M1486" s="3"/>
      <c r="N1486" s="3"/>
      <c r="O1486" s="3"/>
      <c r="P1486" s="3"/>
      <c r="Q1486" s="3"/>
      <c r="R1486" s="3"/>
      <c r="S1486" s="3"/>
    </row>
    <row r="1487" spans="1:19" ht="16.5" x14ac:dyDescent="0.3">
      <c r="A1487" s="3">
        <v>-8.3981913746960704</v>
      </c>
      <c r="B1487" s="3">
        <v>39.598324048574703</v>
      </c>
      <c r="C1487" s="3"/>
      <c r="D1487" s="12">
        <v>0</v>
      </c>
      <c r="E1487" s="12">
        <v>0</v>
      </c>
      <c r="F1487" s="12">
        <v>0</v>
      </c>
      <c r="G1487" s="12">
        <v>0</v>
      </c>
      <c r="H1487" s="12">
        <v>6</v>
      </c>
      <c r="I1487" s="12">
        <v>3</v>
      </c>
      <c r="J1487" s="12">
        <v>9</v>
      </c>
      <c r="K1487" s="3"/>
      <c r="L1487" s="3"/>
      <c r="M1487" s="3"/>
      <c r="N1487" s="3"/>
      <c r="O1487" s="3"/>
      <c r="P1487" s="3"/>
      <c r="Q1487" s="3"/>
      <c r="R1487" s="3"/>
      <c r="S1487" s="3"/>
    </row>
    <row r="1488" spans="1:19" ht="16.5" x14ac:dyDescent="0.3">
      <c r="A1488" s="3">
        <v>-8.2620565165614206</v>
      </c>
      <c r="B1488" s="3">
        <v>39.682316371952901</v>
      </c>
      <c r="C1488" s="3"/>
      <c r="D1488" s="12">
        <v>0</v>
      </c>
      <c r="E1488" s="12">
        <v>0</v>
      </c>
      <c r="F1488" s="12">
        <v>0</v>
      </c>
      <c r="G1488" s="12">
        <v>0</v>
      </c>
      <c r="H1488" s="12">
        <v>0</v>
      </c>
      <c r="I1488" s="12">
        <v>0</v>
      </c>
      <c r="J1488" s="12">
        <v>0</v>
      </c>
      <c r="K1488" s="3"/>
      <c r="L1488" s="3"/>
      <c r="M1488" s="3"/>
      <c r="N1488" s="3"/>
      <c r="O1488" s="3"/>
      <c r="P1488" s="3"/>
      <c r="Q1488" s="3"/>
      <c r="R1488" s="3"/>
      <c r="S1488" s="3"/>
    </row>
    <row r="1489" spans="1:19" ht="16.5" x14ac:dyDescent="0.3">
      <c r="A1489" s="3"/>
      <c r="B1489" s="3"/>
      <c r="C1489" s="3"/>
      <c r="D1489" s="12"/>
      <c r="E1489" s="12"/>
      <c r="F1489" s="12"/>
      <c r="G1489" s="12"/>
      <c r="H1489" s="12"/>
      <c r="I1489" s="12"/>
      <c r="J1489" s="12"/>
      <c r="K1489" s="3"/>
      <c r="L1489" s="3"/>
      <c r="M1489" s="3"/>
      <c r="N1489" s="3"/>
      <c r="O1489" s="3"/>
      <c r="P1489" s="3"/>
      <c r="Q1489" s="3"/>
      <c r="R1489" s="3"/>
      <c r="S1489" s="3"/>
    </row>
    <row r="1490" spans="1:19" ht="16.5" x14ac:dyDescent="0.3">
      <c r="A1490" s="3">
        <v>-8.0832201571494302</v>
      </c>
      <c r="B1490" s="3">
        <v>37.962063617836499</v>
      </c>
      <c r="C1490" s="3"/>
      <c r="D1490" s="12">
        <v>0</v>
      </c>
      <c r="E1490" s="12">
        <v>0</v>
      </c>
      <c r="F1490" s="12">
        <v>0</v>
      </c>
      <c r="G1490" s="12">
        <v>0</v>
      </c>
      <c r="H1490" s="12">
        <v>0</v>
      </c>
      <c r="I1490" s="12">
        <v>0</v>
      </c>
      <c r="J1490" s="12">
        <v>0</v>
      </c>
      <c r="K1490" s="3"/>
      <c r="L1490" s="3"/>
      <c r="M1490" s="3"/>
      <c r="N1490" s="3"/>
      <c r="O1490" s="3"/>
      <c r="P1490" s="3"/>
      <c r="Q1490" s="3"/>
      <c r="R1490" s="3"/>
      <c r="S1490" s="3"/>
    </row>
    <row r="1491" spans="1:19" ht="16.5" x14ac:dyDescent="0.3">
      <c r="A1491" s="3">
        <v>-8.0911078426638898</v>
      </c>
      <c r="B1491" s="3">
        <v>37.712789767654897</v>
      </c>
      <c r="C1491" s="3"/>
      <c r="D1491" s="12">
        <v>0</v>
      </c>
      <c r="E1491" s="12">
        <v>0</v>
      </c>
      <c r="F1491" s="12">
        <v>0</v>
      </c>
      <c r="G1491" s="12">
        <v>0</v>
      </c>
      <c r="H1491" s="12">
        <v>0</v>
      </c>
      <c r="I1491" s="12">
        <v>0</v>
      </c>
      <c r="J1491" s="12">
        <v>0</v>
      </c>
      <c r="K1491" s="3"/>
      <c r="L1491" s="3"/>
      <c r="M1491" s="3"/>
      <c r="N1491" s="3"/>
      <c r="O1491" s="3"/>
      <c r="P1491" s="3"/>
      <c r="Q1491" s="3"/>
      <c r="R1491" s="3"/>
      <c r="S1491" s="3"/>
    </row>
    <row r="1492" spans="1:19" ht="16.5" x14ac:dyDescent="0.3">
      <c r="A1492" s="3">
        <v>-8.3696578247253992</v>
      </c>
      <c r="B1492" s="3">
        <v>37.717992345118802</v>
      </c>
      <c r="C1492" s="3"/>
      <c r="D1492" s="12">
        <v>0</v>
      </c>
      <c r="E1492" s="12">
        <v>0</v>
      </c>
      <c r="F1492" s="12">
        <v>0</v>
      </c>
      <c r="G1492" s="12">
        <v>0</v>
      </c>
      <c r="H1492" s="12">
        <v>0</v>
      </c>
      <c r="I1492" s="12">
        <v>0</v>
      </c>
      <c r="J1492" s="12">
        <v>0</v>
      </c>
      <c r="K1492" s="3"/>
      <c r="L1492" s="3"/>
      <c r="M1492" s="3"/>
      <c r="N1492" s="3"/>
      <c r="O1492" s="3"/>
      <c r="P1492" s="3"/>
      <c r="Q1492" s="3"/>
      <c r="R1492" s="3"/>
      <c r="S1492" s="3"/>
    </row>
    <row r="1493" spans="1:19" ht="16.5" x14ac:dyDescent="0.3">
      <c r="A1493" s="3">
        <v>-8.0832201571494302</v>
      </c>
      <c r="B1493" s="3">
        <v>37.962063617836499</v>
      </c>
      <c r="C1493" s="3"/>
      <c r="D1493" s="12">
        <v>0</v>
      </c>
      <c r="E1493" s="12">
        <v>0</v>
      </c>
      <c r="F1493" s="12">
        <v>0</v>
      </c>
      <c r="G1493" s="12">
        <v>0</v>
      </c>
      <c r="H1493" s="12">
        <v>0</v>
      </c>
      <c r="I1493" s="12">
        <v>0</v>
      </c>
      <c r="J1493" s="12">
        <v>0</v>
      </c>
      <c r="K1493" s="3"/>
      <c r="L1493" s="3"/>
      <c r="M1493" s="3"/>
      <c r="N1493" s="3"/>
      <c r="O1493" s="3"/>
      <c r="P1493" s="3"/>
      <c r="Q1493" s="3"/>
      <c r="R1493" s="3"/>
      <c r="S1493" s="3"/>
    </row>
    <row r="1494" spans="1:19" ht="16.5" x14ac:dyDescent="0.3">
      <c r="A1494" s="3"/>
      <c r="B1494" s="3"/>
      <c r="C1494" s="3"/>
      <c r="D1494" s="12"/>
      <c r="E1494" s="12"/>
      <c r="F1494" s="12"/>
      <c r="G1494" s="12"/>
      <c r="H1494" s="12"/>
      <c r="I1494" s="12"/>
      <c r="J1494" s="12"/>
      <c r="K1494" s="3"/>
      <c r="L1494" s="3"/>
      <c r="M1494" s="3"/>
      <c r="N1494" s="3"/>
      <c r="O1494" s="3"/>
      <c r="P1494" s="3"/>
      <c r="Q1494" s="3"/>
      <c r="R1494" s="3"/>
      <c r="S1494" s="3"/>
    </row>
    <row r="1495" spans="1:19" ht="16.5" x14ac:dyDescent="0.3">
      <c r="A1495" s="3">
        <v>-8.1891706308716792</v>
      </c>
      <c r="B1495" s="3">
        <v>38.041291881416697</v>
      </c>
      <c r="C1495" s="3"/>
      <c r="D1495" s="12">
        <v>0</v>
      </c>
      <c r="E1495" s="12">
        <v>0</v>
      </c>
      <c r="F1495" s="12">
        <v>0</v>
      </c>
      <c r="G1495" s="12">
        <v>0</v>
      </c>
      <c r="H1495" s="12">
        <v>0</v>
      </c>
      <c r="I1495" s="12">
        <v>0</v>
      </c>
      <c r="J1495" s="12">
        <v>0</v>
      </c>
      <c r="K1495" s="3"/>
      <c r="L1495" s="3"/>
      <c r="M1495" s="3"/>
      <c r="N1495" s="3"/>
      <c r="O1495" s="3"/>
      <c r="P1495" s="3"/>
      <c r="Q1495" s="3"/>
      <c r="R1495" s="3"/>
      <c r="S1495" s="3"/>
    </row>
    <row r="1496" spans="1:19" ht="16.5" x14ac:dyDescent="0.3">
      <c r="A1496" s="3">
        <v>-8.0832201571494302</v>
      </c>
      <c r="B1496" s="3">
        <v>37.962063617836499</v>
      </c>
      <c r="C1496" s="3"/>
      <c r="D1496" s="12">
        <v>0</v>
      </c>
      <c r="E1496" s="12">
        <v>0</v>
      </c>
      <c r="F1496" s="12">
        <v>0</v>
      </c>
      <c r="G1496" s="12">
        <v>0</v>
      </c>
      <c r="H1496" s="12">
        <v>0</v>
      </c>
      <c r="I1496" s="12">
        <v>0</v>
      </c>
      <c r="J1496" s="12">
        <v>0</v>
      </c>
      <c r="K1496" s="3"/>
      <c r="L1496" s="3"/>
      <c r="M1496" s="3"/>
      <c r="N1496" s="3"/>
      <c r="O1496" s="3"/>
      <c r="P1496" s="3"/>
      <c r="Q1496" s="3"/>
      <c r="R1496" s="3"/>
      <c r="S1496" s="3"/>
    </row>
    <row r="1497" spans="1:19" ht="16.5" x14ac:dyDescent="0.3">
      <c r="A1497" s="3">
        <v>-8.3696578247253992</v>
      </c>
      <c r="B1497" s="3">
        <v>37.717992345118802</v>
      </c>
      <c r="C1497" s="3"/>
      <c r="D1497" s="12">
        <v>0</v>
      </c>
      <c r="E1497" s="12">
        <v>0</v>
      </c>
      <c r="F1497" s="12">
        <v>0</v>
      </c>
      <c r="G1497" s="12">
        <v>0</v>
      </c>
      <c r="H1497" s="12">
        <v>0</v>
      </c>
      <c r="I1497" s="12">
        <v>0</v>
      </c>
      <c r="J1497" s="12">
        <v>0</v>
      </c>
      <c r="K1497" s="3"/>
      <c r="L1497" s="3"/>
      <c r="M1497" s="3"/>
      <c r="N1497" s="3"/>
      <c r="O1497" s="3"/>
      <c r="P1497" s="3"/>
      <c r="Q1497" s="3"/>
      <c r="R1497" s="3"/>
      <c r="S1497" s="3"/>
    </row>
    <row r="1498" spans="1:19" ht="16.5" x14ac:dyDescent="0.3">
      <c r="A1498" s="3">
        <v>-8.1891706308716792</v>
      </c>
      <c r="B1498" s="3">
        <v>38.041291881416697</v>
      </c>
      <c r="C1498" s="3"/>
      <c r="D1498" s="12">
        <v>0</v>
      </c>
      <c r="E1498" s="12">
        <v>0</v>
      </c>
      <c r="F1498" s="12">
        <v>0</v>
      </c>
      <c r="G1498" s="12">
        <v>0</v>
      </c>
      <c r="H1498" s="12">
        <v>0</v>
      </c>
      <c r="I1498" s="12">
        <v>0</v>
      </c>
      <c r="J1498" s="12">
        <v>0</v>
      </c>
      <c r="K1498" s="3"/>
      <c r="L1498" s="3"/>
      <c r="M1498" s="3"/>
      <c r="N1498" s="3"/>
      <c r="O1498" s="3"/>
      <c r="P1498" s="3"/>
      <c r="Q1498" s="3"/>
      <c r="R1498" s="3"/>
      <c r="S1498" s="3"/>
    </row>
    <row r="1499" spans="1:19" ht="16.5" x14ac:dyDescent="0.3">
      <c r="A1499" s="3"/>
      <c r="B1499" s="3"/>
      <c r="C1499" s="3"/>
      <c r="D1499" s="12"/>
      <c r="E1499" s="12"/>
      <c r="F1499" s="12"/>
      <c r="G1499" s="12"/>
      <c r="H1499" s="12"/>
      <c r="I1499" s="12"/>
      <c r="J1499" s="12"/>
      <c r="K1499" s="3"/>
      <c r="L1499" s="3"/>
      <c r="M1499" s="3"/>
      <c r="N1499" s="3"/>
      <c r="O1499" s="3"/>
      <c r="P1499" s="3"/>
      <c r="Q1499" s="3"/>
      <c r="R1499" s="3"/>
      <c r="S1499" s="3"/>
    </row>
    <row r="1500" spans="1:19" ht="16.5" x14ac:dyDescent="0.3">
      <c r="A1500" s="3">
        <v>-8.5795426500106799</v>
      </c>
      <c r="B1500" s="3">
        <v>40.761086038042599</v>
      </c>
      <c r="C1500" s="3"/>
      <c r="D1500" s="12">
        <v>0</v>
      </c>
      <c r="E1500" s="12">
        <v>0</v>
      </c>
      <c r="F1500" s="12">
        <v>6</v>
      </c>
      <c r="G1500" s="12">
        <v>9</v>
      </c>
      <c r="H1500" s="12">
        <v>15</v>
      </c>
      <c r="I1500" s="12">
        <v>16</v>
      </c>
      <c r="J1500" s="12">
        <v>23</v>
      </c>
      <c r="K1500" s="3"/>
      <c r="L1500" s="3"/>
      <c r="M1500" s="3"/>
      <c r="N1500" s="3"/>
      <c r="O1500" s="3"/>
      <c r="P1500" s="3"/>
      <c r="Q1500" s="3"/>
      <c r="R1500" s="3"/>
      <c r="S1500" s="3"/>
    </row>
    <row r="1501" spans="1:19" ht="16.5" x14ac:dyDescent="0.3">
      <c r="A1501" s="3">
        <v>-8.6381263268269706</v>
      </c>
      <c r="B1501" s="3">
        <v>40.751916866758599</v>
      </c>
      <c r="C1501" s="3"/>
      <c r="D1501" s="12">
        <v>0</v>
      </c>
      <c r="E1501" s="12">
        <v>0</v>
      </c>
      <c r="F1501" s="12">
        <v>0</v>
      </c>
      <c r="G1501" s="12">
        <v>4</v>
      </c>
      <c r="H1501" s="12">
        <v>5</v>
      </c>
      <c r="I1501" s="12">
        <v>0</v>
      </c>
      <c r="J1501" s="12">
        <v>6</v>
      </c>
      <c r="K1501" s="3"/>
      <c r="L1501" s="3"/>
      <c r="M1501" s="3"/>
      <c r="N1501" s="3"/>
      <c r="O1501" s="3"/>
      <c r="P1501" s="3"/>
      <c r="Q1501" s="3"/>
      <c r="R1501" s="3"/>
      <c r="S1501" s="3"/>
    </row>
    <row r="1502" spans="1:19" ht="16.5" x14ac:dyDescent="0.3">
      <c r="A1502" s="3">
        <v>-8.6265953078094402</v>
      </c>
      <c r="B1502" s="3">
        <v>40.959676145096999</v>
      </c>
      <c r="C1502" s="3"/>
      <c r="D1502" s="12">
        <v>55</v>
      </c>
      <c r="E1502" s="12">
        <v>58</v>
      </c>
      <c r="F1502" s="12">
        <v>119</v>
      </c>
      <c r="G1502" s="12">
        <v>145</v>
      </c>
      <c r="H1502" s="12">
        <v>145</v>
      </c>
      <c r="I1502" s="12">
        <v>159</v>
      </c>
      <c r="J1502" s="12">
        <v>241</v>
      </c>
      <c r="K1502" s="3"/>
      <c r="L1502" s="3"/>
      <c r="M1502" s="3"/>
      <c r="N1502" s="3"/>
      <c r="O1502" s="3"/>
      <c r="P1502" s="3"/>
      <c r="Q1502" s="3"/>
      <c r="R1502" s="3"/>
      <c r="S1502" s="3"/>
    </row>
    <row r="1503" spans="1:19" ht="16.5" x14ac:dyDescent="0.3">
      <c r="A1503" s="3">
        <v>-8.5795426500106799</v>
      </c>
      <c r="B1503" s="3">
        <v>40.761086038042599</v>
      </c>
      <c r="C1503" s="3"/>
      <c r="D1503" s="12">
        <v>0</v>
      </c>
      <c r="E1503" s="12">
        <v>0</v>
      </c>
      <c r="F1503" s="12">
        <v>6</v>
      </c>
      <c r="G1503" s="12">
        <v>9</v>
      </c>
      <c r="H1503" s="12">
        <v>15</v>
      </c>
      <c r="I1503" s="12">
        <v>16</v>
      </c>
      <c r="J1503" s="12">
        <v>23</v>
      </c>
      <c r="K1503" s="3"/>
      <c r="L1503" s="3"/>
      <c r="M1503" s="3"/>
      <c r="N1503" s="3"/>
      <c r="O1503" s="3"/>
      <c r="P1503" s="3"/>
      <c r="Q1503" s="3"/>
      <c r="R1503" s="3"/>
      <c r="S1503" s="3"/>
    </row>
    <row r="1504" spans="1:19" ht="16.5" x14ac:dyDescent="0.3">
      <c r="A1504" s="3"/>
      <c r="B1504" s="3"/>
      <c r="C1504" s="3"/>
      <c r="D1504" s="12"/>
      <c r="E1504" s="12"/>
      <c r="F1504" s="12"/>
      <c r="G1504" s="12"/>
      <c r="H1504" s="12"/>
      <c r="I1504" s="12"/>
      <c r="J1504" s="12"/>
      <c r="K1504" s="3"/>
      <c r="L1504" s="3"/>
      <c r="M1504" s="3"/>
      <c r="N1504" s="3"/>
      <c r="O1504" s="3"/>
      <c r="P1504" s="3"/>
      <c r="Q1504" s="3"/>
      <c r="R1504" s="3"/>
      <c r="S1504" s="3"/>
    </row>
    <row r="1505" spans="1:19" ht="16.5" x14ac:dyDescent="0.3">
      <c r="A1505" s="3">
        <v>-8.5070056160619192</v>
      </c>
      <c r="B1505" s="3">
        <v>40.873107603723</v>
      </c>
      <c r="C1505" s="3"/>
      <c r="D1505" s="12">
        <v>11</v>
      </c>
      <c r="E1505" s="12">
        <v>18</v>
      </c>
      <c r="F1505" s="12">
        <v>26</v>
      </c>
      <c r="G1505" s="12">
        <v>30</v>
      </c>
      <c r="H1505" s="12">
        <v>46</v>
      </c>
      <c r="I1505" s="12">
        <v>67</v>
      </c>
      <c r="J1505" s="12">
        <v>71</v>
      </c>
      <c r="K1505" s="3"/>
      <c r="L1505" s="3"/>
      <c r="M1505" s="3"/>
      <c r="N1505" s="3"/>
      <c r="O1505" s="3"/>
      <c r="P1505" s="3"/>
      <c r="Q1505" s="3"/>
      <c r="R1505" s="3"/>
      <c r="S1505" s="3"/>
    </row>
    <row r="1506" spans="1:19" ht="16.5" x14ac:dyDescent="0.3">
      <c r="A1506" s="3">
        <v>-8.5795426500106799</v>
      </c>
      <c r="B1506" s="3">
        <v>40.761086038042599</v>
      </c>
      <c r="C1506" s="3"/>
      <c r="D1506" s="12">
        <v>0</v>
      </c>
      <c r="E1506" s="12">
        <v>0</v>
      </c>
      <c r="F1506" s="12">
        <v>6</v>
      </c>
      <c r="G1506" s="12">
        <v>9</v>
      </c>
      <c r="H1506" s="12">
        <v>15</v>
      </c>
      <c r="I1506" s="12">
        <v>16</v>
      </c>
      <c r="J1506" s="12">
        <v>23</v>
      </c>
      <c r="K1506" s="3"/>
      <c r="L1506" s="3"/>
      <c r="M1506" s="3"/>
      <c r="N1506" s="3"/>
      <c r="O1506" s="3"/>
      <c r="P1506" s="3"/>
      <c r="Q1506" s="3"/>
      <c r="R1506" s="3"/>
      <c r="S1506" s="3"/>
    </row>
    <row r="1507" spans="1:19" ht="16.5" x14ac:dyDescent="0.3">
      <c r="A1507" s="3">
        <v>-8.6265953078094402</v>
      </c>
      <c r="B1507" s="3">
        <v>40.959676145096999</v>
      </c>
      <c r="C1507" s="3"/>
      <c r="D1507" s="12">
        <v>55</v>
      </c>
      <c r="E1507" s="12">
        <v>58</v>
      </c>
      <c r="F1507" s="12">
        <v>119</v>
      </c>
      <c r="G1507" s="12">
        <v>145</v>
      </c>
      <c r="H1507" s="12">
        <v>145</v>
      </c>
      <c r="I1507" s="12">
        <v>159</v>
      </c>
      <c r="J1507" s="12">
        <v>241</v>
      </c>
      <c r="K1507" s="3"/>
      <c r="L1507" s="3"/>
      <c r="M1507" s="3"/>
      <c r="N1507" s="3"/>
      <c r="O1507" s="3"/>
      <c r="P1507" s="3"/>
      <c r="Q1507" s="3"/>
      <c r="R1507" s="3"/>
      <c r="S1507" s="3"/>
    </row>
    <row r="1508" spans="1:19" ht="16.5" x14ac:dyDescent="0.3">
      <c r="A1508" s="3">
        <v>-8.5070056160619192</v>
      </c>
      <c r="B1508" s="3">
        <v>40.873107603723</v>
      </c>
      <c r="C1508" s="3"/>
      <c r="D1508" s="12">
        <v>11</v>
      </c>
      <c r="E1508" s="12">
        <v>18</v>
      </c>
      <c r="F1508" s="12">
        <v>26</v>
      </c>
      <c r="G1508" s="12">
        <v>30</v>
      </c>
      <c r="H1508" s="12">
        <v>46</v>
      </c>
      <c r="I1508" s="12">
        <v>67</v>
      </c>
      <c r="J1508" s="12">
        <v>71</v>
      </c>
      <c r="K1508" s="3"/>
      <c r="L1508" s="3"/>
      <c r="M1508" s="3"/>
      <c r="N1508" s="3"/>
      <c r="O1508" s="3"/>
      <c r="P1508" s="3"/>
      <c r="Q1508" s="3"/>
      <c r="R1508" s="3"/>
      <c r="S1508" s="3"/>
    </row>
    <row r="1509" spans="1:19" ht="16.5" x14ac:dyDescent="0.3">
      <c r="A1509" s="3"/>
      <c r="B1509" s="3"/>
      <c r="C1509" s="3"/>
      <c r="D1509" s="12"/>
      <c r="E1509" s="12"/>
      <c r="F1509" s="12"/>
      <c r="G1509" s="12"/>
      <c r="H1509" s="12"/>
      <c r="I1509" s="12"/>
      <c r="J1509" s="12"/>
      <c r="K1509" s="3"/>
      <c r="L1509" s="3"/>
      <c r="M1509" s="3"/>
      <c r="N1509" s="3"/>
      <c r="O1509" s="3"/>
      <c r="P1509" s="3"/>
      <c r="Q1509" s="3"/>
      <c r="R1509" s="3"/>
      <c r="S1509" s="3"/>
    </row>
    <row r="1510" spans="1:19" ht="16.5" x14ac:dyDescent="0.3">
      <c r="A1510" s="3">
        <v>-8.3413085010089301</v>
      </c>
      <c r="B1510" s="3">
        <v>41.2887514065673</v>
      </c>
      <c r="C1510" s="3"/>
      <c r="D1510" s="12">
        <v>5</v>
      </c>
      <c r="E1510" s="12">
        <v>10</v>
      </c>
      <c r="F1510" s="12">
        <v>19</v>
      </c>
      <c r="G1510" s="12">
        <v>22</v>
      </c>
      <c r="H1510" s="12">
        <v>22</v>
      </c>
      <c r="I1510" s="12">
        <v>31</v>
      </c>
      <c r="J1510" s="12">
        <v>35</v>
      </c>
      <c r="K1510" s="3"/>
      <c r="L1510" s="3"/>
      <c r="M1510" s="3"/>
      <c r="N1510" s="3"/>
      <c r="O1510" s="3"/>
      <c r="P1510" s="3"/>
      <c r="Q1510" s="3"/>
      <c r="R1510" s="3"/>
      <c r="S1510" s="3"/>
    </row>
    <row r="1511" spans="1:19" ht="16.5" x14ac:dyDescent="0.3">
      <c r="A1511" s="3">
        <v>-8.2434639650731807</v>
      </c>
      <c r="B1511" s="3">
        <v>41.289448709329001</v>
      </c>
      <c r="C1511" s="3"/>
      <c r="D1511" s="12">
        <v>29</v>
      </c>
      <c r="E1511" s="12">
        <v>27</v>
      </c>
      <c r="F1511" s="12">
        <v>33</v>
      </c>
      <c r="G1511" s="12">
        <v>38</v>
      </c>
      <c r="H1511" s="12">
        <v>38</v>
      </c>
      <c r="I1511" s="12">
        <v>42</v>
      </c>
      <c r="J1511" s="12">
        <v>44</v>
      </c>
      <c r="K1511" s="3"/>
      <c r="L1511" s="3"/>
      <c r="M1511" s="3"/>
      <c r="N1511" s="3"/>
      <c r="O1511" s="3"/>
      <c r="P1511" s="3"/>
      <c r="Q1511" s="3"/>
      <c r="R1511" s="3"/>
      <c r="S1511" s="3"/>
    </row>
    <row r="1512" spans="1:19" ht="16.5" x14ac:dyDescent="0.3">
      <c r="A1512" s="3">
        <v>-8.2784491414450994</v>
      </c>
      <c r="B1512" s="3">
        <v>41.2035741487393</v>
      </c>
      <c r="C1512" s="3"/>
      <c r="D1512" s="12">
        <v>6</v>
      </c>
      <c r="E1512" s="12">
        <v>7</v>
      </c>
      <c r="F1512" s="12">
        <v>11</v>
      </c>
      <c r="G1512" s="12">
        <v>11</v>
      </c>
      <c r="H1512" s="12">
        <v>13</v>
      </c>
      <c r="I1512" s="12">
        <v>21</v>
      </c>
      <c r="J1512" s="12">
        <v>22</v>
      </c>
      <c r="K1512" s="3"/>
      <c r="L1512" s="3"/>
      <c r="M1512" s="3"/>
      <c r="N1512" s="3"/>
      <c r="O1512" s="3"/>
      <c r="P1512" s="3"/>
      <c r="Q1512" s="3"/>
      <c r="R1512" s="3"/>
      <c r="S1512" s="3"/>
    </row>
    <row r="1513" spans="1:19" ht="16.5" x14ac:dyDescent="0.3">
      <c r="A1513" s="3">
        <v>-8.3413085010089301</v>
      </c>
      <c r="B1513" s="3">
        <v>41.2887514065673</v>
      </c>
      <c r="C1513" s="3"/>
      <c r="D1513" s="12">
        <v>5</v>
      </c>
      <c r="E1513" s="12">
        <v>10</v>
      </c>
      <c r="F1513" s="12">
        <v>19</v>
      </c>
      <c r="G1513" s="12">
        <v>22</v>
      </c>
      <c r="H1513" s="12">
        <v>22</v>
      </c>
      <c r="I1513" s="12">
        <v>31</v>
      </c>
      <c r="J1513" s="12">
        <v>35</v>
      </c>
      <c r="K1513" s="3"/>
      <c r="L1513" s="3"/>
      <c r="M1513" s="3"/>
      <c r="N1513" s="3"/>
      <c r="O1513" s="3"/>
      <c r="P1513" s="3"/>
      <c r="Q1513" s="3"/>
      <c r="R1513" s="3"/>
      <c r="S1513" s="3"/>
    </row>
    <row r="1514" spans="1:19" ht="16.5" x14ac:dyDescent="0.3">
      <c r="A1514" s="3"/>
      <c r="B1514" s="3"/>
      <c r="C1514" s="3"/>
      <c r="D1514" s="12"/>
      <c r="E1514" s="12"/>
      <c r="F1514" s="12"/>
      <c r="G1514" s="12"/>
      <c r="H1514" s="12"/>
      <c r="I1514" s="12"/>
      <c r="J1514" s="12"/>
      <c r="K1514" s="3"/>
      <c r="L1514" s="3"/>
      <c r="M1514" s="3"/>
      <c r="N1514" s="3"/>
      <c r="O1514" s="3"/>
      <c r="P1514" s="3"/>
      <c r="Q1514" s="3"/>
      <c r="R1514" s="3"/>
      <c r="S1514" s="3"/>
    </row>
    <row r="1515" spans="1:19" ht="16.5" x14ac:dyDescent="0.3">
      <c r="A1515" s="3">
        <v>-8.2846221201638794</v>
      </c>
      <c r="B1515" s="3">
        <v>41.054036614287902</v>
      </c>
      <c r="C1515" s="3"/>
      <c r="D1515" s="12">
        <v>0</v>
      </c>
      <c r="E1515" s="12">
        <v>0</v>
      </c>
      <c r="F1515" s="12">
        <v>0</v>
      </c>
      <c r="G1515" s="12">
        <v>0</v>
      </c>
      <c r="H1515" s="12">
        <v>0</v>
      </c>
      <c r="I1515" s="12">
        <v>0</v>
      </c>
      <c r="J1515" s="12">
        <v>0</v>
      </c>
      <c r="K1515" s="3"/>
      <c r="L1515" s="3"/>
      <c r="M1515" s="3"/>
      <c r="N1515" s="3"/>
      <c r="O1515" s="3"/>
      <c r="P1515" s="3"/>
      <c r="Q1515" s="3"/>
      <c r="R1515" s="3"/>
      <c r="S1515" s="3"/>
    </row>
    <row r="1516" spans="1:19" ht="16.5" x14ac:dyDescent="0.3">
      <c r="A1516" s="3">
        <v>-8.3811056512355293</v>
      </c>
      <c r="B1516" s="3">
        <v>41.242850702218298</v>
      </c>
      <c r="C1516" s="3"/>
      <c r="D1516" s="12">
        <v>7</v>
      </c>
      <c r="E1516" s="12">
        <v>8</v>
      </c>
      <c r="F1516" s="12">
        <v>16</v>
      </c>
      <c r="G1516" s="12">
        <v>18</v>
      </c>
      <c r="H1516" s="12">
        <v>21</v>
      </c>
      <c r="I1516" s="12">
        <v>34</v>
      </c>
      <c r="J1516" s="12">
        <v>35</v>
      </c>
      <c r="K1516" s="3"/>
      <c r="L1516" s="3"/>
      <c r="M1516" s="3"/>
      <c r="N1516" s="3"/>
      <c r="O1516" s="3"/>
      <c r="P1516" s="3"/>
      <c r="Q1516" s="3"/>
      <c r="R1516" s="3"/>
      <c r="S1516" s="3"/>
    </row>
    <row r="1517" spans="1:19" ht="16.5" x14ac:dyDescent="0.3">
      <c r="A1517" s="3">
        <v>-8.2784491414450994</v>
      </c>
      <c r="B1517" s="3">
        <v>41.2035741487393</v>
      </c>
      <c r="C1517" s="3"/>
      <c r="D1517" s="12">
        <v>6</v>
      </c>
      <c r="E1517" s="12">
        <v>7</v>
      </c>
      <c r="F1517" s="12">
        <v>11</v>
      </c>
      <c r="G1517" s="12">
        <v>11</v>
      </c>
      <c r="H1517" s="12">
        <v>13</v>
      </c>
      <c r="I1517" s="12">
        <v>21</v>
      </c>
      <c r="J1517" s="12">
        <v>22</v>
      </c>
      <c r="K1517" s="3"/>
      <c r="L1517" s="3"/>
      <c r="M1517" s="3"/>
      <c r="N1517" s="3"/>
      <c r="O1517" s="3"/>
      <c r="P1517" s="3"/>
      <c r="Q1517" s="3"/>
      <c r="R1517" s="3"/>
      <c r="S1517" s="3"/>
    </row>
    <row r="1518" spans="1:19" ht="16.5" x14ac:dyDescent="0.3">
      <c r="A1518" s="3">
        <v>-8.2846221201638794</v>
      </c>
      <c r="B1518" s="3">
        <v>41.054036614287902</v>
      </c>
      <c r="C1518" s="3"/>
      <c r="D1518" s="12">
        <v>0</v>
      </c>
      <c r="E1518" s="12">
        <v>0</v>
      </c>
      <c r="F1518" s="12">
        <v>0</v>
      </c>
      <c r="G1518" s="12">
        <v>0</v>
      </c>
      <c r="H1518" s="12">
        <v>0</v>
      </c>
      <c r="I1518" s="12">
        <v>0</v>
      </c>
      <c r="J1518" s="12">
        <v>0</v>
      </c>
      <c r="K1518" s="3"/>
      <c r="L1518" s="3"/>
      <c r="M1518" s="3"/>
      <c r="N1518" s="3"/>
      <c r="O1518" s="3"/>
      <c r="P1518" s="3"/>
      <c r="Q1518" s="3"/>
      <c r="R1518" s="3"/>
      <c r="S1518" s="3"/>
    </row>
    <row r="1519" spans="1:19" ht="16.5" x14ac:dyDescent="0.3">
      <c r="A1519" s="3"/>
      <c r="B1519" s="3"/>
      <c r="C1519" s="3"/>
      <c r="D1519" s="12"/>
      <c r="E1519" s="12"/>
      <c r="F1519" s="12"/>
      <c r="G1519" s="12"/>
      <c r="H1519" s="12"/>
      <c r="I1519" s="12"/>
      <c r="J1519" s="12"/>
      <c r="K1519" s="3"/>
      <c r="L1519" s="3"/>
      <c r="M1519" s="3"/>
      <c r="N1519" s="3"/>
      <c r="O1519" s="3"/>
      <c r="P1519" s="3"/>
      <c r="Q1519" s="3"/>
      <c r="R1519" s="3"/>
      <c r="S1519" s="3"/>
    </row>
    <row r="1520" spans="1:19" ht="16.5" x14ac:dyDescent="0.3">
      <c r="A1520" s="3">
        <v>-9.0938244515116509</v>
      </c>
      <c r="B1520" s="3">
        <v>38.4394363670351</v>
      </c>
      <c r="C1520" s="3"/>
      <c r="D1520" s="12">
        <v>4</v>
      </c>
      <c r="E1520" s="12">
        <v>4</v>
      </c>
      <c r="F1520" s="12">
        <v>4</v>
      </c>
      <c r="G1520" s="12">
        <v>4</v>
      </c>
      <c r="H1520" s="12">
        <v>7</v>
      </c>
      <c r="I1520" s="12">
        <v>10</v>
      </c>
      <c r="J1520" s="12">
        <v>11</v>
      </c>
      <c r="K1520" s="3"/>
      <c r="L1520" s="3"/>
      <c r="M1520" s="3"/>
      <c r="N1520" s="3"/>
      <c r="O1520" s="3"/>
      <c r="P1520" s="3"/>
      <c r="Q1520" s="3"/>
      <c r="R1520" s="3"/>
      <c r="S1520" s="3"/>
    </row>
    <row r="1521" spans="1:19" ht="16.5" x14ac:dyDescent="0.3">
      <c r="A1521" s="3">
        <v>-9.0616319853591296</v>
      </c>
      <c r="B1521" s="3">
        <v>38.645339872799902</v>
      </c>
      <c r="C1521" s="3"/>
      <c r="D1521" s="12">
        <v>5</v>
      </c>
      <c r="E1521" s="12">
        <v>6</v>
      </c>
      <c r="F1521" s="12">
        <v>6</v>
      </c>
      <c r="G1521" s="12">
        <v>6</v>
      </c>
      <c r="H1521" s="12">
        <v>18</v>
      </c>
      <c r="I1521" s="12">
        <v>17</v>
      </c>
      <c r="J1521" s="12">
        <v>23</v>
      </c>
      <c r="K1521" s="3"/>
      <c r="L1521" s="3"/>
      <c r="M1521" s="3"/>
      <c r="N1521" s="3"/>
      <c r="O1521" s="3"/>
      <c r="P1521" s="3"/>
      <c r="Q1521" s="3"/>
      <c r="R1521" s="3"/>
      <c r="S1521" s="3"/>
    </row>
    <row r="1522" spans="1:19" ht="16.5" x14ac:dyDescent="0.3">
      <c r="A1522" s="3">
        <v>-8.8623813706227104</v>
      </c>
      <c r="B1522" s="3">
        <v>38.527225086723597</v>
      </c>
      <c r="C1522" s="3"/>
      <c r="D1522" s="12">
        <v>7</v>
      </c>
      <c r="E1522" s="12">
        <v>9</v>
      </c>
      <c r="F1522" s="12">
        <v>9</v>
      </c>
      <c r="G1522" s="12">
        <v>9</v>
      </c>
      <c r="H1522" s="12">
        <v>15</v>
      </c>
      <c r="I1522" s="12">
        <v>20</v>
      </c>
      <c r="J1522" s="12">
        <v>24</v>
      </c>
      <c r="K1522" s="3"/>
      <c r="L1522" s="3"/>
      <c r="M1522" s="3"/>
      <c r="N1522" s="3"/>
      <c r="O1522" s="3"/>
      <c r="P1522" s="3"/>
      <c r="Q1522" s="3"/>
      <c r="R1522" s="3"/>
      <c r="S1522" s="3"/>
    </row>
    <row r="1523" spans="1:19" ht="16.5" x14ac:dyDescent="0.3">
      <c r="A1523" s="3">
        <v>-9.0938244515116509</v>
      </c>
      <c r="B1523" s="3">
        <v>38.4394363670351</v>
      </c>
      <c r="C1523" s="3"/>
      <c r="D1523" s="12">
        <v>4</v>
      </c>
      <c r="E1523" s="12">
        <v>4</v>
      </c>
      <c r="F1523" s="12">
        <v>4</v>
      </c>
      <c r="G1523" s="12">
        <v>4</v>
      </c>
      <c r="H1523" s="12">
        <v>7</v>
      </c>
      <c r="I1523" s="12">
        <v>10</v>
      </c>
      <c r="J1523" s="12">
        <v>11</v>
      </c>
      <c r="K1523" s="3"/>
      <c r="L1523" s="3"/>
      <c r="M1523" s="3"/>
      <c r="N1523" s="3"/>
      <c r="O1523" s="3"/>
      <c r="P1523" s="3"/>
      <c r="Q1523" s="3"/>
      <c r="R1523" s="3"/>
      <c r="S1523" s="3"/>
    </row>
    <row r="1524" spans="1:19" ht="16.5" x14ac:dyDescent="0.3">
      <c r="A1524" s="3"/>
      <c r="B1524" s="3"/>
      <c r="C1524" s="3"/>
      <c r="D1524" s="12"/>
      <c r="E1524" s="12"/>
      <c r="F1524" s="12"/>
      <c r="G1524" s="12"/>
      <c r="H1524" s="12"/>
      <c r="I1524" s="12"/>
      <c r="J1524" s="12"/>
      <c r="K1524" s="3"/>
      <c r="L1524" s="3"/>
      <c r="M1524" s="3"/>
      <c r="N1524" s="3"/>
      <c r="O1524" s="3"/>
      <c r="P1524" s="3"/>
      <c r="Q1524" s="3"/>
      <c r="R1524" s="3"/>
      <c r="S1524" s="3"/>
    </row>
    <row r="1525" spans="1:19" ht="16.5" x14ac:dyDescent="0.3">
      <c r="A1525" s="3">
        <v>-7.49750007456276</v>
      </c>
      <c r="B1525" s="3">
        <v>40.280046210918201</v>
      </c>
      <c r="C1525" s="3"/>
      <c r="D1525" s="12">
        <v>0</v>
      </c>
      <c r="E1525" s="12">
        <v>0</v>
      </c>
      <c r="F1525" s="12">
        <v>0</v>
      </c>
      <c r="G1525" s="12">
        <v>0</v>
      </c>
      <c r="H1525" s="12">
        <v>0</v>
      </c>
      <c r="I1525" s="12">
        <v>0</v>
      </c>
      <c r="J1525" s="12">
        <v>0</v>
      </c>
      <c r="K1525" s="3"/>
      <c r="L1525" s="3"/>
      <c r="M1525" s="3"/>
      <c r="N1525" s="3"/>
      <c r="O1525" s="3"/>
      <c r="P1525" s="3"/>
      <c r="Q1525" s="3"/>
      <c r="R1525" s="3"/>
      <c r="S1525" s="3"/>
    </row>
    <row r="1526" spans="1:19" ht="16.5" x14ac:dyDescent="0.3">
      <c r="A1526" s="3">
        <v>-7.4935378218483901</v>
      </c>
      <c r="B1526" s="3">
        <v>40.154089092462399</v>
      </c>
      <c r="C1526" s="3"/>
      <c r="D1526" s="12">
        <v>0</v>
      </c>
      <c r="E1526" s="12">
        <v>0</v>
      </c>
      <c r="F1526" s="12">
        <v>0</v>
      </c>
      <c r="G1526" s="12">
        <v>0</v>
      </c>
      <c r="H1526" s="12">
        <v>0</v>
      </c>
      <c r="I1526" s="12">
        <v>0</v>
      </c>
      <c r="J1526" s="12">
        <v>0</v>
      </c>
      <c r="K1526" s="3"/>
      <c r="L1526" s="3"/>
      <c r="M1526" s="3"/>
      <c r="N1526" s="3"/>
      <c r="O1526" s="3"/>
      <c r="P1526" s="3"/>
      <c r="Q1526" s="3"/>
      <c r="R1526" s="3"/>
      <c r="S1526" s="3"/>
    </row>
    <row r="1527" spans="1:19" ht="16.5" x14ac:dyDescent="0.3">
      <c r="A1527" s="3">
        <v>-7.7592368333749704</v>
      </c>
      <c r="B1527" s="3">
        <v>40.112986255667799</v>
      </c>
      <c r="C1527" s="3"/>
      <c r="D1527" s="12">
        <v>0</v>
      </c>
      <c r="E1527" s="12">
        <v>0</v>
      </c>
      <c r="F1527" s="12">
        <v>0</v>
      </c>
      <c r="G1527" s="12">
        <v>0</v>
      </c>
      <c r="H1527" s="12">
        <v>0</v>
      </c>
      <c r="I1527" s="12">
        <v>0</v>
      </c>
      <c r="J1527" s="12">
        <v>0</v>
      </c>
      <c r="K1527" s="3"/>
      <c r="L1527" s="3"/>
      <c r="M1527" s="3"/>
      <c r="N1527" s="3"/>
      <c r="O1527" s="3"/>
      <c r="P1527" s="3"/>
      <c r="Q1527" s="3"/>
      <c r="R1527" s="3"/>
      <c r="S1527" s="3"/>
    </row>
    <row r="1528" spans="1:19" ht="16.5" x14ac:dyDescent="0.3">
      <c r="A1528" s="3">
        <v>-7.49750007456276</v>
      </c>
      <c r="B1528" s="3">
        <v>40.280046210918201</v>
      </c>
      <c r="C1528" s="3"/>
      <c r="D1528" s="12">
        <v>0</v>
      </c>
      <c r="E1528" s="12">
        <v>0</v>
      </c>
      <c r="F1528" s="12">
        <v>0</v>
      </c>
      <c r="G1528" s="12">
        <v>0</v>
      </c>
      <c r="H1528" s="12">
        <v>0</v>
      </c>
      <c r="I1528" s="12">
        <v>0</v>
      </c>
      <c r="J1528" s="12">
        <v>0</v>
      </c>
      <c r="K1528" s="3"/>
      <c r="L1528" s="3"/>
      <c r="M1528" s="3"/>
      <c r="N1528" s="3"/>
      <c r="O1528" s="3"/>
      <c r="P1528" s="3"/>
      <c r="Q1528" s="3"/>
      <c r="R1528" s="3"/>
      <c r="S1528" s="3"/>
    </row>
    <row r="1529" spans="1:19" ht="16.5" x14ac:dyDescent="0.3">
      <c r="A1529" s="3"/>
      <c r="B1529" s="3"/>
      <c r="C1529" s="3"/>
      <c r="D1529" s="12"/>
      <c r="E1529" s="12"/>
      <c r="F1529" s="12"/>
      <c r="G1529" s="12"/>
      <c r="H1529" s="12"/>
      <c r="I1529" s="12"/>
      <c r="J1529" s="12"/>
      <c r="K1529" s="3"/>
      <c r="L1529" s="3"/>
      <c r="M1529" s="3"/>
      <c r="N1529" s="3"/>
      <c r="O1529" s="3"/>
      <c r="P1529" s="3"/>
      <c r="Q1529" s="3"/>
      <c r="R1529" s="3"/>
      <c r="S1529" s="3"/>
    </row>
    <row r="1530" spans="1:19" ht="16.5" x14ac:dyDescent="0.3">
      <c r="A1530" s="3">
        <v>-7.49750007456276</v>
      </c>
      <c r="B1530" s="3">
        <v>40.280046210918201</v>
      </c>
      <c r="C1530" s="3"/>
      <c r="D1530" s="12">
        <v>0</v>
      </c>
      <c r="E1530" s="12">
        <v>0</v>
      </c>
      <c r="F1530" s="12">
        <v>0</v>
      </c>
      <c r="G1530" s="12">
        <v>0</v>
      </c>
      <c r="H1530" s="12">
        <v>0</v>
      </c>
      <c r="I1530" s="12">
        <v>0</v>
      </c>
      <c r="J1530" s="12">
        <v>0</v>
      </c>
      <c r="K1530" s="3"/>
      <c r="L1530" s="3"/>
      <c r="M1530" s="3"/>
      <c r="N1530" s="3"/>
      <c r="O1530" s="3"/>
      <c r="P1530" s="3"/>
      <c r="Q1530" s="3"/>
      <c r="R1530" s="3"/>
      <c r="S1530" s="3"/>
    </row>
    <row r="1531" spans="1:19" ht="16.5" x14ac:dyDescent="0.3">
      <c r="A1531" s="3">
        <v>-7.7592368333749704</v>
      </c>
      <c r="B1531" s="3">
        <v>40.112986255667799</v>
      </c>
      <c r="C1531" s="3"/>
      <c r="D1531" s="12">
        <v>0</v>
      </c>
      <c r="E1531" s="12">
        <v>0</v>
      </c>
      <c r="F1531" s="12">
        <v>0</v>
      </c>
      <c r="G1531" s="12">
        <v>0</v>
      </c>
      <c r="H1531" s="12">
        <v>0</v>
      </c>
      <c r="I1531" s="12">
        <v>0</v>
      </c>
      <c r="J1531" s="12">
        <v>0</v>
      </c>
      <c r="K1531" s="3"/>
      <c r="L1531" s="3"/>
      <c r="M1531" s="3"/>
      <c r="N1531" s="3"/>
      <c r="O1531" s="3"/>
      <c r="P1531" s="3"/>
      <c r="Q1531" s="3"/>
      <c r="R1531" s="3"/>
      <c r="S1531" s="3"/>
    </row>
    <row r="1532" spans="1:19" ht="16.5" x14ac:dyDescent="0.3">
      <c r="A1532" s="3">
        <v>-7.6862157870688002</v>
      </c>
      <c r="B1532" s="3">
        <v>40.399317421940303</v>
      </c>
      <c r="C1532" s="3"/>
      <c r="D1532" s="12">
        <v>0</v>
      </c>
      <c r="E1532" s="12">
        <v>0</v>
      </c>
      <c r="F1532" s="12">
        <v>0</v>
      </c>
      <c r="G1532" s="12">
        <v>0</v>
      </c>
      <c r="H1532" s="12">
        <v>0</v>
      </c>
      <c r="I1532" s="12">
        <v>0</v>
      </c>
      <c r="J1532" s="12">
        <v>4</v>
      </c>
      <c r="K1532" s="3"/>
      <c r="L1532" s="3"/>
      <c r="M1532" s="3"/>
      <c r="N1532" s="3"/>
      <c r="O1532" s="3"/>
      <c r="P1532" s="3"/>
      <c r="Q1532" s="3"/>
      <c r="R1532" s="3"/>
      <c r="S1532" s="3"/>
    </row>
    <row r="1533" spans="1:19" ht="16.5" x14ac:dyDescent="0.3">
      <c r="A1533" s="3">
        <v>-7.49750007456276</v>
      </c>
      <c r="B1533" s="3">
        <v>40.280046210918201</v>
      </c>
      <c r="C1533" s="3"/>
      <c r="D1533" s="12">
        <v>0</v>
      </c>
      <c r="E1533" s="12">
        <v>0</v>
      </c>
      <c r="F1533" s="12">
        <v>0</v>
      </c>
      <c r="G1533" s="12">
        <v>0</v>
      </c>
      <c r="H1533" s="12">
        <v>0</v>
      </c>
      <c r="I1533" s="12">
        <v>0</v>
      </c>
      <c r="J1533" s="12">
        <v>0</v>
      </c>
      <c r="K1533" s="3"/>
      <c r="L1533" s="3"/>
      <c r="M1533" s="3"/>
      <c r="N1533" s="3"/>
      <c r="O1533" s="3"/>
      <c r="P1533" s="3"/>
      <c r="Q1533" s="3"/>
      <c r="R1533" s="3"/>
      <c r="S1533" s="3"/>
    </row>
    <row r="1534" spans="1:19" ht="16.5" x14ac:dyDescent="0.3">
      <c r="A1534" s="3"/>
      <c r="B1534" s="3"/>
      <c r="C1534" s="3"/>
      <c r="D1534" s="12"/>
      <c r="E1534" s="12"/>
      <c r="F1534" s="12"/>
      <c r="G1534" s="12"/>
      <c r="H1534" s="12"/>
      <c r="I1534" s="12"/>
      <c r="J1534" s="12"/>
      <c r="K1534" s="3"/>
      <c r="L1534" s="3"/>
      <c r="M1534" s="3"/>
      <c r="N1534" s="3"/>
      <c r="O1534" s="3"/>
      <c r="P1534" s="3"/>
      <c r="Q1534" s="3"/>
      <c r="R1534" s="3"/>
      <c r="S1534" s="3"/>
    </row>
    <row r="1535" spans="1:19" ht="16.5" x14ac:dyDescent="0.3">
      <c r="A1535" s="3">
        <v>-8.40645108102159</v>
      </c>
      <c r="B1535" s="3">
        <v>41.557726269915001</v>
      </c>
      <c r="C1535" s="3"/>
      <c r="D1535" s="12">
        <v>21</v>
      </c>
      <c r="E1535" s="12">
        <v>25</v>
      </c>
      <c r="F1535" s="12">
        <v>98</v>
      </c>
      <c r="G1535" s="12">
        <v>131</v>
      </c>
      <c r="H1535" s="12">
        <v>152</v>
      </c>
      <c r="I1535" s="12">
        <v>208</v>
      </c>
      <c r="J1535" s="12">
        <v>213</v>
      </c>
      <c r="K1535" s="3"/>
      <c r="L1535" s="3"/>
      <c r="M1535" s="3"/>
      <c r="N1535" s="3"/>
      <c r="O1535" s="3"/>
      <c r="P1535" s="3"/>
      <c r="Q1535" s="3"/>
      <c r="R1535" s="3"/>
      <c r="S1535" s="3"/>
    </row>
    <row r="1536" spans="1:19" ht="16.5" x14ac:dyDescent="0.3">
      <c r="A1536" s="3">
        <v>-8.2923895110355197</v>
      </c>
      <c r="B1536" s="3">
        <v>41.444173868783601</v>
      </c>
      <c r="C1536" s="3"/>
      <c r="D1536" s="12">
        <v>15</v>
      </c>
      <c r="E1536" s="12">
        <v>17</v>
      </c>
      <c r="F1536" s="12">
        <v>41</v>
      </c>
      <c r="G1536" s="12">
        <v>51</v>
      </c>
      <c r="H1536" s="12">
        <v>51</v>
      </c>
      <c r="I1536" s="12">
        <v>70</v>
      </c>
      <c r="J1536" s="12">
        <v>75</v>
      </c>
      <c r="K1536" s="3"/>
      <c r="L1536" s="3"/>
      <c r="M1536" s="3"/>
      <c r="N1536" s="3"/>
      <c r="O1536" s="3"/>
      <c r="P1536" s="3"/>
      <c r="Q1536" s="3"/>
      <c r="R1536" s="3"/>
      <c r="S1536" s="3"/>
    </row>
    <row r="1537" spans="1:19" ht="16.5" x14ac:dyDescent="0.3">
      <c r="A1537" s="3">
        <v>-8.4075271723416503</v>
      </c>
      <c r="B1537" s="3">
        <v>41.3684772386056</v>
      </c>
      <c r="C1537" s="3"/>
      <c r="D1537" s="12">
        <v>7</v>
      </c>
      <c r="E1537" s="12">
        <v>8</v>
      </c>
      <c r="F1537" s="12">
        <v>13</v>
      </c>
      <c r="G1537" s="12">
        <v>20</v>
      </c>
      <c r="H1537" s="12">
        <v>24</v>
      </c>
      <c r="I1537" s="12">
        <v>42</v>
      </c>
      <c r="J1537" s="12">
        <v>44</v>
      </c>
      <c r="K1537" s="3"/>
      <c r="L1537" s="3"/>
      <c r="M1537" s="3"/>
      <c r="N1537" s="3"/>
      <c r="O1537" s="3"/>
      <c r="P1537" s="3"/>
      <c r="Q1537" s="3"/>
      <c r="R1537" s="3"/>
      <c r="S1537" s="3"/>
    </row>
    <row r="1538" spans="1:19" ht="16.5" x14ac:dyDescent="0.3">
      <c r="A1538" s="3">
        <v>-8.40645108102159</v>
      </c>
      <c r="B1538" s="3">
        <v>41.557726269915001</v>
      </c>
      <c r="C1538" s="3"/>
      <c r="D1538" s="12">
        <v>21</v>
      </c>
      <c r="E1538" s="12">
        <v>25</v>
      </c>
      <c r="F1538" s="12">
        <v>98</v>
      </c>
      <c r="G1538" s="12">
        <v>131</v>
      </c>
      <c r="H1538" s="12">
        <v>152</v>
      </c>
      <c r="I1538" s="12">
        <v>208</v>
      </c>
      <c r="J1538" s="12">
        <v>213</v>
      </c>
      <c r="K1538" s="3"/>
      <c r="L1538" s="3"/>
      <c r="M1538" s="3"/>
      <c r="N1538" s="3"/>
      <c r="O1538" s="3"/>
      <c r="P1538" s="3"/>
      <c r="Q1538" s="3"/>
      <c r="R1538" s="3"/>
      <c r="S1538" s="3"/>
    </row>
    <row r="1539" spans="1:19" ht="16.5" x14ac:dyDescent="0.3">
      <c r="A1539" s="3"/>
      <c r="B1539" s="3"/>
      <c r="C1539" s="3"/>
      <c r="D1539" s="12"/>
      <c r="E1539" s="12"/>
      <c r="F1539" s="12"/>
      <c r="G1539" s="12"/>
      <c r="H1539" s="12"/>
      <c r="I1539" s="12"/>
      <c r="J1539" s="12"/>
      <c r="K1539" s="3"/>
      <c r="L1539" s="3"/>
      <c r="M1539" s="3"/>
      <c r="N1539" s="3"/>
      <c r="O1539" s="3"/>
      <c r="P1539" s="3"/>
      <c r="Q1539" s="3"/>
      <c r="R1539" s="3"/>
      <c r="S1539" s="3"/>
    </row>
    <row r="1540" spans="1:19" ht="16.5" x14ac:dyDescent="0.3">
      <c r="A1540" s="3">
        <v>-8.3413085010089301</v>
      </c>
      <c r="B1540" s="3">
        <v>41.2887514065673</v>
      </c>
      <c r="C1540" s="3"/>
      <c r="D1540" s="12">
        <v>5</v>
      </c>
      <c r="E1540" s="12">
        <v>10</v>
      </c>
      <c r="F1540" s="12">
        <v>19</v>
      </c>
      <c r="G1540" s="12">
        <v>22</v>
      </c>
      <c r="H1540" s="12">
        <v>22</v>
      </c>
      <c r="I1540" s="12">
        <v>31</v>
      </c>
      <c r="J1540" s="12">
        <v>35</v>
      </c>
      <c r="K1540" s="3"/>
      <c r="L1540" s="3"/>
      <c r="M1540" s="3"/>
      <c r="N1540" s="3"/>
      <c r="O1540" s="3"/>
      <c r="P1540" s="3"/>
      <c r="Q1540" s="3"/>
      <c r="R1540" s="3"/>
      <c r="S1540" s="3"/>
    </row>
    <row r="1541" spans="1:19" ht="16.5" x14ac:dyDescent="0.3">
      <c r="A1541" s="3">
        <v>-8.3811056512355293</v>
      </c>
      <c r="B1541" s="3">
        <v>41.242850702218298</v>
      </c>
      <c r="C1541" s="3"/>
      <c r="D1541" s="12">
        <v>7</v>
      </c>
      <c r="E1541" s="12">
        <v>8</v>
      </c>
      <c r="F1541" s="12">
        <v>16</v>
      </c>
      <c r="G1541" s="12">
        <v>18</v>
      </c>
      <c r="H1541" s="12">
        <v>21</v>
      </c>
      <c r="I1541" s="12">
        <v>34</v>
      </c>
      <c r="J1541" s="12">
        <v>35</v>
      </c>
      <c r="K1541" s="3"/>
      <c r="L1541" s="3"/>
      <c r="M1541" s="3"/>
      <c r="N1541" s="3"/>
      <c r="O1541" s="3"/>
      <c r="P1541" s="3"/>
      <c r="Q1541" s="3"/>
      <c r="R1541" s="3"/>
      <c r="S1541" s="3"/>
    </row>
    <row r="1542" spans="1:19" ht="16.5" x14ac:dyDescent="0.3">
      <c r="A1542" s="3">
        <v>-8.4075271723416503</v>
      </c>
      <c r="B1542" s="3">
        <v>41.3684772386056</v>
      </c>
      <c r="C1542" s="3"/>
      <c r="D1542" s="12">
        <v>7</v>
      </c>
      <c r="E1542" s="12">
        <v>8</v>
      </c>
      <c r="F1542" s="12">
        <v>13</v>
      </c>
      <c r="G1542" s="12">
        <v>20</v>
      </c>
      <c r="H1542" s="12">
        <v>24</v>
      </c>
      <c r="I1542" s="12">
        <v>42</v>
      </c>
      <c r="J1542" s="12">
        <v>44</v>
      </c>
      <c r="K1542" s="3"/>
      <c r="L1542" s="3"/>
      <c r="M1542" s="3"/>
      <c r="N1542" s="3"/>
      <c r="O1542" s="3"/>
      <c r="P1542" s="3"/>
      <c r="Q1542" s="3"/>
      <c r="R1542" s="3"/>
      <c r="S1542" s="3"/>
    </row>
    <row r="1543" spans="1:19" ht="16.5" x14ac:dyDescent="0.3">
      <c r="A1543" s="3">
        <v>-8.3413085010089301</v>
      </c>
      <c r="B1543" s="3">
        <v>41.2887514065673</v>
      </c>
      <c r="C1543" s="3"/>
      <c r="D1543" s="12">
        <v>5</v>
      </c>
      <c r="E1543" s="12">
        <v>10</v>
      </c>
      <c r="F1543" s="12">
        <v>19</v>
      </c>
      <c r="G1543" s="12">
        <v>22</v>
      </c>
      <c r="H1543" s="12">
        <v>22</v>
      </c>
      <c r="I1543" s="12">
        <v>31</v>
      </c>
      <c r="J1543" s="12">
        <v>35</v>
      </c>
      <c r="K1543" s="3"/>
      <c r="L1543" s="3"/>
      <c r="M1543" s="3"/>
      <c r="N1543" s="3"/>
      <c r="O1543" s="3"/>
      <c r="P1543" s="3"/>
      <c r="Q1543" s="3"/>
      <c r="R1543" s="3"/>
      <c r="S1543" s="3"/>
    </row>
    <row r="1544" spans="1:19" ht="16.5" x14ac:dyDescent="0.3">
      <c r="A1544" s="3"/>
      <c r="B1544" s="3"/>
      <c r="C1544" s="3"/>
      <c r="D1544" s="12"/>
      <c r="E1544" s="12"/>
      <c r="F1544" s="12"/>
      <c r="G1544" s="12"/>
      <c r="H1544" s="12"/>
      <c r="I1544" s="12"/>
      <c r="J1544" s="12"/>
      <c r="K1544" s="3"/>
      <c r="L1544" s="3"/>
      <c r="M1544" s="3"/>
      <c r="N1544" s="3"/>
      <c r="O1544" s="3"/>
      <c r="P1544" s="3"/>
      <c r="Q1544" s="3"/>
      <c r="R1544" s="3"/>
      <c r="S1544" s="3"/>
    </row>
    <row r="1545" spans="1:19" ht="16.5" x14ac:dyDescent="0.3">
      <c r="A1545" s="3">
        <v>-8.5615687668860208</v>
      </c>
      <c r="B1545" s="3">
        <v>41.905821580060397</v>
      </c>
      <c r="C1545" s="3"/>
      <c r="D1545" s="12">
        <v>0</v>
      </c>
      <c r="E1545" s="12">
        <v>0</v>
      </c>
      <c r="F1545" s="12">
        <v>0</v>
      </c>
      <c r="G1545" s="12">
        <v>0</v>
      </c>
      <c r="H1545" s="12">
        <v>0</v>
      </c>
      <c r="I1545" s="12">
        <v>0</v>
      </c>
      <c r="J1545" s="12">
        <v>0</v>
      </c>
      <c r="K1545" s="3"/>
      <c r="L1545" s="3"/>
      <c r="M1545" s="3"/>
      <c r="N1545" s="3"/>
      <c r="O1545" s="3"/>
      <c r="P1545" s="3"/>
      <c r="Q1545" s="3"/>
      <c r="R1545" s="3"/>
      <c r="S1545" s="3"/>
    </row>
    <row r="1546" spans="1:19" ht="16.5" x14ac:dyDescent="0.3">
      <c r="A1546" s="3">
        <v>-8.4349141869596806</v>
      </c>
      <c r="B1546" s="3">
        <v>41.849026009883701</v>
      </c>
      <c r="C1546" s="3"/>
      <c r="D1546" s="12">
        <v>3</v>
      </c>
      <c r="E1546" s="12">
        <v>3</v>
      </c>
      <c r="F1546" s="12">
        <v>8</v>
      </c>
      <c r="G1546" s="12">
        <v>8</v>
      </c>
      <c r="H1546" s="12">
        <v>7</v>
      </c>
      <c r="I1546" s="12">
        <v>9</v>
      </c>
      <c r="J1546" s="12">
        <v>9</v>
      </c>
      <c r="K1546" s="3"/>
      <c r="L1546" s="3"/>
      <c r="M1546" s="3"/>
      <c r="N1546" s="3"/>
      <c r="O1546" s="3"/>
      <c r="P1546" s="3"/>
      <c r="Q1546" s="3"/>
      <c r="R1546" s="3"/>
      <c r="S1546" s="3"/>
    </row>
    <row r="1547" spans="1:19" ht="16.5" x14ac:dyDescent="0.3">
      <c r="A1547" s="3">
        <v>-8.5772812293910494</v>
      </c>
      <c r="B1547" s="3">
        <v>41.761526014748</v>
      </c>
      <c r="C1547" s="3"/>
      <c r="D1547" s="12">
        <v>0</v>
      </c>
      <c r="E1547" s="12">
        <v>0</v>
      </c>
      <c r="F1547" s="12">
        <v>5</v>
      </c>
      <c r="G1547" s="12">
        <v>5</v>
      </c>
      <c r="H1547" s="12">
        <v>5</v>
      </c>
      <c r="I1547" s="12">
        <v>3</v>
      </c>
      <c r="J1547" s="12">
        <v>5</v>
      </c>
      <c r="K1547" s="3"/>
      <c r="L1547" s="3"/>
      <c r="M1547" s="3"/>
      <c r="N1547" s="3"/>
      <c r="O1547" s="3"/>
      <c r="P1547" s="3"/>
      <c r="Q1547" s="3"/>
      <c r="R1547" s="3"/>
      <c r="S1547" s="3"/>
    </row>
    <row r="1548" spans="1:19" ht="16.5" x14ac:dyDescent="0.3">
      <c r="A1548" s="3">
        <v>-8.5615687668860208</v>
      </c>
      <c r="B1548" s="3">
        <v>41.905821580060397</v>
      </c>
      <c r="C1548" s="3"/>
      <c r="D1548" s="12">
        <v>0</v>
      </c>
      <c r="E1548" s="12">
        <v>0</v>
      </c>
      <c r="F1548" s="12">
        <v>0</v>
      </c>
      <c r="G1548" s="12">
        <v>0</v>
      </c>
      <c r="H1548" s="12">
        <v>0</v>
      </c>
      <c r="I1548" s="12">
        <v>0</v>
      </c>
      <c r="J1548" s="12">
        <v>0</v>
      </c>
      <c r="K1548" s="3"/>
      <c r="L1548" s="3"/>
      <c r="M1548" s="3"/>
      <c r="N1548" s="3"/>
      <c r="O1548" s="3"/>
      <c r="P1548" s="3"/>
      <c r="Q1548" s="3"/>
      <c r="R1548" s="3"/>
      <c r="S1548" s="3"/>
    </row>
    <row r="1549" spans="1:19" ht="16.5" x14ac:dyDescent="0.3">
      <c r="A1549" s="3"/>
      <c r="B1549" s="3"/>
      <c r="C1549" s="3"/>
      <c r="D1549" s="12"/>
      <c r="E1549" s="12"/>
      <c r="F1549" s="12"/>
      <c r="G1549" s="12"/>
      <c r="H1549" s="12"/>
      <c r="I1549" s="12"/>
      <c r="J1549" s="12"/>
      <c r="K1549" s="3"/>
      <c r="L1549" s="3"/>
      <c r="M1549" s="3"/>
      <c r="N1549" s="3"/>
      <c r="O1549" s="3"/>
      <c r="P1549" s="3"/>
      <c r="Q1549" s="3"/>
      <c r="R1549" s="3"/>
      <c r="S1549" s="3"/>
    </row>
    <row r="1550" spans="1:19" ht="16.5" x14ac:dyDescent="0.3">
      <c r="A1550" s="3">
        <v>-8.5615687668860208</v>
      </c>
      <c r="B1550" s="3">
        <v>41.905821580060397</v>
      </c>
      <c r="C1550" s="3"/>
      <c r="D1550" s="12">
        <v>0</v>
      </c>
      <c r="E1550" s="12">
        <v>0</v>
      </c>
      <c r="F1550" s="12">
        <v>0</v>
      </c>
      <c r="G1550" s="12">
        <v>0</v>
      </c>
      <c r="H1550" s="12">
        <v>0</v>
      </c>
      <c r="I1550" s="12">
        <v>0</v>
      </c>
      <c r="J1550" s="12">
        <v>0</v>
      </c>
      <c r="K1550" s="3"/>
      <c r="L1550" s="3"/>
      <c r="M1550" s="3"/>
      <c r="N1550" s="3"/>
      <c r="O1550" s="3"/>
      <c r="P1550" s="3"/>
      <c r="Q1550" s="3"/>
      <c r="R1550" s="3"/>
      <c r="S1550" s="3"/>
    </row>
    <row r="1551" spans="1:19" ht="16.5" x14ac:dyDescent="0.3">
      <c r="A1551" s="3">
        <v>-8.5772812293910494</v>
      </c>
      <c r="B1551" s="3">
        <v>41.761526014748</v>
      </c>
      <c r="C1551" s="3"/>
      <c r="D1551" s="12">
        <v>0</v>
      </c>
      <c r="E1551" s="12">
        <v>0</v>
      </c>
      <c r="F1551" s="12">
        <v>5</v>
      </c>
      <c r="G1551" s="12">
        <v>5</v>
      </c>
      <c r="H1551" s="12">
        <v>5</v>
      </c>
      <c r="I1551" s="12">
        <v>3</v>
      </c>
      <c r="J1551" s="12">
        <v>5</v>
      </c>
      <c r="K1551" s="3"/>
      <c r="L1551" s="3"/>
      <c r="M1551" s="3"/>
      <c r="N1551" s="3"/>
      <c r="O1551" s="3"/>
      <c r="P1551" s="3"/>
      <c r="Q1551" s="3"/>
      <c r="R1551" s="3"/>
      <c r="S1551" s="3"/>
    </row>
    <row r="1552" spans="1:19" ht="16.5" x14ac:dyDescent="0.3">
      <c r="A1552" s="3">
        <v>-8.7346710640078395</v>
      </c>
      <c r="B1552" s="3">
        <v>41.944829812427699</v>
      </c>
      <c r="C1552" s="3"/>
      <c r="D1552" s="12">
        <v>0</v>
      </c>
      <c r="E1552" s="12">
        <v>0</v>
      </c>
      <c r="F1552" s="12">
        <v>0</v>
      </c>
      <c r="G1552" s="12">
        <v>0</v>
      </c>
      <c r="H1552" s="12">
        <v>0</v>
      </c>
      <c r="I1552" s="12">
        <v>0</v>
      </c>
      <c r="J1552" s="12">
        <v>0</v>
      </c>
      <c r="K1552" s="3"/>
      <c r="L1552" s="3"/>
      <c r="M1552" s="3"/>
      <c r="N1552" s="3"/>
      <c r="O1552" s="3"/>
      <c r="P1552" s="3"/>
      <c r="Q1552" s="3"/>
      <c r="R1552" s="3"/>
      <c r="S1552" s="3"/>
    </row>
    <row r="1553" spans="1:19" ht="16.5" x14ac:dyDescent="0.3">
      <c r="A1553" s="3">
        <v>-8.5615687668860208</v>
      </c>
      <c r="B1553" s="3">
        <v>41.905821580060397</v>
      </c>
      <c r="C1553" s="3"/>
      <c r="D1553" s="12">
        <v>0</v>
      </c>
      <c r="E1553" s="12">
        <v>0</v>
      </c>
      <c r="F1553" s="12">
        <v>0</v>
      </c>
      <c r="G1553" s="12">
        <v>0</v>
      </c>
      <c r="H1553" s="12">
        <v>0</v>
      </c>
      <c r="I1553" s="12">
        <v>0</v>
      </c>
      <c r="J1553" s="12">
        <v>0</v>
      </c>
      <c r="K1553" s="3"/>
      <c r="L1553" s="3"/>
      <c r="M1553" s="3"/>
      <c r="N1553" s="3"/>
      <c r="O1553" s="3"/>
      <c r="P1553" s="3"/>
      <c r="Q1553" s="3"/>
      <c r="R1553" s="3"/>
      <c r="S1553" s="3"/>
    </row>
    <row r="1554" spans="1:19" ht="16.5" x14ac:dyDescent="0.3">
      <c r="A1554" s="3"/>
      <c r="B1554" s="3"/>
      <c r="C1554" s="3"/>
      <c r="D1554" s="12"/>
      <c r="E1554" s="12"/>
      <c r="F1554" s="12"/>
      <c r="G1554" s="12"/>
      <c r="H1554" s="12"/>
      <c r="I1554" s="12"/>
      <c r="J1554" s="12"/>
      <c r="K1554" s="3"/>
      <c r="L1554" s="3"/>
      <c r="M1554" s="3"/>
      <c r="N1554" s="3"/>
      <c r="O1554" s="3"/>
      <c r="P1554" s="3"/>
      <c r="Q1554" s="3"/>
      <c r="R1554" s="3"/>
      <c r="S1554" s="3"/>
    </row>
    <row r="1555" spans="1:19" ht="16.5" x14ac:dyDescent="0.3">
      <c r="A1555" s="3">
        <v>-8.3542715459291905</v>
      </c>
      <c r="B1555" s="3">
        <v>39.926658217254896</v>
      </c>
      <c r="C1555" s="3"/>
      <c r="D1555" s="12">
        <v>0</v>
      </c>
      <c r="E1555" s="12">
        <v>0</v>
      </c>
      <c r="F1555" s="12">
        <v>0</v>
      </c>
      <c r="G1555" s="12">
        <v>0</v>
      </c>
      <c r="H1555" s="12">
        <v>0</v>
      </c>
      <c r="I1555" s="12">
        <v>0</v>
      </c>
      <c r="J1555" s="12">
        <v>0</v>
      </c>
      <c r="K1555" s="3"/>
      <c r="L1555" s="3"/>
      <c r="M1555" s="3"/>
      <c r="N1555" s="3"/>
      <c r="O1555" s="3"/>
      <c r="P1555" s="3"/>
      <c r="Q1555" s="3"/>
      <c r="R1555" s="3"/>
      <c r="S1555" s="3"/>
    </row>
    <row r="1556" spans="1:19" ht="16.5" x14ac:dyDescent="0.3">
      <c r="A1556" s="3">
        <v>-8.1958075371285801</v>
      </c>
      <c r="B1556" s="3">
        <v>40.0199488248237</v>
      </c>
      <c r="C1556" s="3"/>
      <c r="D1556" s="12">
        <v>0</v>
      </c>
      <c r="E1556" s="12">
        <v>0</v>
      </c>
      <c r="F1556" s="12">
        <v>0</v>
      </c>
      <c r="G1556" s="12">
        <v>0</v>
      </c>
      <c r="H1556" s="12">
        <v>0</v>
      </c>
      <c r="I1556" s="12">
        <v>0</v>
      </c>
      <c r="J1556" s="12">
        <v>0</v>
      </c>
      <c r="K1556" s="3"/>
      <c r="L1556" s="3"/>
      <c r="M1556" s="3"/>
      <c r="N1556" s="3"/>
      <c r="O1556" s="3"/>
      <c r="P1556" s="3"/>
      <c r="Q1556" s="3"/>
      <c r="R1556" s="3"/>
      <c r="S1556" s="3"/>
    </row>
    <row r="1557" spans="1:19" ht="16.5" x14ac:dyDescent="0.3">
      <c r="A1557" s="3">
        <v>-8.2169157307193696</v>
      </c>
      <c r="B1557" s="3">
        <v>39.938092025596099</v>
      </c>
      <c r="C1557" s="3"/>
      <c r="D1557" s="12">
        <v>0</v>
      </c>
      <c r="E1557" s="12">
        <v>0</v>
      </c>
      <c r="F1557" s="12">
        <v>0</v>
      </c>
      <c r="G1557" s="12">
        <v>0</v>
      </c>
      <c r="H1557" s="12">
        <v>0</v>
      </c>
      <c r="I1557" s="12">
        <v>0</v>
      </c>
      <c r="J1557" s="12">
        <v>0</v>
      </c>
      <c r="K1557" s="3"/>
      <c r="L1557" s="3"/>
      <c r="M1557" s="3"/>
      <c r="N1557" s="3"/>
      <c r="O1557" s="3"/>
      <c r="P1557" s="3"/>
      <c r="Q1557" s="3"/>
      <c r="R1557" s="3"/>
      <c r="S1557" s="3"/>
    </row>
    <row r="1558" spans="1:19" ht="16.5" x14ac:dyDescent="0.3">
      <c r="A1558" s="3">
        <v>-8.3542715459291905</v>
      </c>
      <c r="B1558" s="3">
        <v>39.926658217254896</v>
      </c>
      <c r="C1558" s="3"/>
      <c r="D1558" s="12">
        <v>0</v>
      </c>
      <c r="E1558" s="12">
        <v>0</v>
      </c>
      <c r="F1558" s="12">
        <v>0</v>
      </c>
      <c r="G1558" s="12">
        <v>0</v>
      </c>
      <c r="H1558" s="12">
        <v>0</v>
      </c>
      <c r="I1558" s="12">
        <v>0</v>
      </c>
      <c r="J1558" s="12">
        <v>0</v>
      </c>
      <c r="K1558" s="3"/>
      <c r="L1558" s="3"/>
      <c r="M1558" s="3"/>
      <c r="N1558" s="3"/>
      <c r="O1558" s="3"/>
      <c r="P1558" s="3"/>
      <c r="Q1558" s="3"/>
      <c r="R1558" s="3"/>
      <c r="S1558" s="3"/>
    </row>
    <row r="1559" spans="1:19" ht="16.5" x14ac:dyDescent="0.3">
      <c r="A1559" s="3"/>
      <c r="B1559" s="3"/>
      <c r="C1559" s="3"/>
      <c r="D1559" s="12"/>
      <c r="E1559" s="12"/>
      <c r="F1559" s="12"/>
      <c r="G1559" s="12"/>
      <c r="H1559" s="12"/>
      <c r="I1559" s="12"/>
      <c r="J1559" s="12"/>
      <c r="K1559" s="3"/>
      <c r="L1559" s="3"/>
      <c r="M1559" s="3"/>
      <c r="N1559" s="3"/>
      <c r="O1559" s="3"/>
      <c r="P1559" s="3"/>
      <c r="Q1559" s="3"/>
      <c r="R1559" s="3"/>
      <c r="S1559" s="3"/>
    </row>
    <row r="1560" spans="1:19" ht="16.5" x14ac:dyDescent="0.3">
      <c r="A1560" s="3">
        <v>-8.2692265812622701</v>
      </c>
      <c r="B1560" s="3">
        <v>39.886269194640597</v>
      </c>
      <c r="C1560" s="3"/>
      <c r="D1560" s="12">
        <v>0</v>
      </c>
      <c r="E1560" s="12">
        <v>0</v>
      </c>
      <c r="F1560" s="12">
        <v>0</v>
      </c>
      <c r="G1560" s="12">
        <v>0</v>
      </c>
      <c r="H1560" s="12">
        <v>0</v>
      </c>
      <c r="I1560" s="12">
        <v>0</v>
      </c>
      <c r="J1560" s="12">
        <v>0</v>
      </c>
      <c r="K1560" s="3"/>
      <c r="L1560" s="3"/>
      <c r="M1560" s="3"/>
      <c r="N1560" s="3"/>
      <c r="O1560" s="3"/>
      <c r="P1560" s="3"/>
      <c r="Q1560" s="3"/>
      <c r="R1560" s="3"/>
      <c r="S1560" s="3"/>
    </row>
    <row r="1561" spans="1:19" ht="16.5" x14ac:dyDescent="0.3">
      <c r="A1561" s="3">
        <v>-8.3542715459291905</v>
      </c>
      <c r="B1561" s="3">
        <v>39.926658217254896</v>
      </c>
      <c r="C1561" s="3"/>
      <c r="D1561" s="12">
        <v>0</v>
      </c>
      <c r="E1561" s="12">
        <v>0</v>
      </c>
      <c r="F1561" s="12">
        <v>0</v>
      </c>
      <c r="G1561" s="12">
        <v>0</v>
      </c>
      <c r="H1561" s="12">
        <v>0</v>
      </c>
      <c r="I1561" s="12">
        <v>0</v>
      </c>
      <c r="J1561" s="12">
        <v>0</v>
      </c>
      <c r="K1561" s="3"/>
      <c r="L1561" s="3"/>
      <c r="M1561" s="3"/>
      <c r="N1561" s="3"/>
      <c r="O1561" s="3"/>
      <c r="P1561" s="3"/>
      <c r="Q1561" s="3"/>
      <c r="R1561" s="3"/>
      <c r="S1561" s="3"/>
    </row>
    <row r="1562" spans="1:19" ht="16.5" x14ac:dyDescent="0.3">
      <c r="A1562" s="3">
        <v>-8.2169157307193696</v>
      </c>
      <c r="B1562" s="3">
        <v>39.938092025596099</v>
      </c>
      <c r="C1562" s="3"/>
      <c r="D1562" s="12">
        <v>0</v>
      </c>
      <c r="E1562" s="12">
        <v>0</v>
      </c>
      <c r="F1562" s="12">
        <v>0</v>
      </c>
      <c r="G1562" s="12">
        <v>0</v>
      </c>
      <c r="H1562" s="12">
        <v>0</v>
      </c>
      <c r="I1562" s="12">
        <v>0</v>
      </c>
      <c r="J1562" s="12">
        <v>0</v>
      </c>
      <c r="K1562" s="3"/>
      <c r="L1562" s="3"/>
      <c r="M1562" s="3"/>
      <c r="N1562" s="3"/>
      <c r="O1562" s="3"/>
      <c r="P1562" s="3"/>
      <c r="Q1562" s="3"/>
      <c r="R1562" s="3"/>
      <c r="S1562" s="3"/>
    </row>
    <row r="1563" spans="1:19" ht="16.5" x14ac:dyDescent="0.3">
      <c r="A1563" s="3">
        <v>-8.2692265812622701</v>
      </c>
      <c r="B1563" s="3">
        <v>39.886269194640597</v>
      </c>
      <c r="C1563" s="3"/>
      <c r="D1563" s="12">
        <v>0</v>
      </c>
      <c r="E1563" s="12">
        <v>0</v>
      </c>
      <c r="F1563" s="12">
        <v>0</v>
      </c>
      <c r="G1563" s="12">
        <v>0</v>
      </c>
      <c r="H1563" s="12">
        <v>0</v>
      </c>
      <c r="I1563" s="12">
        <v>0</v>
      </c>
      <c r="J1563" s="12">
        <v>0</v>
      </c>
      <c r="K1563" s="3"/>
      <c r="L1563" s="3"/>
      <c r="M1563" s="3"/>
      <c r="N1563" s="3"/>
      <c r="O1563" s="3"/>
      <c r="P1563" s="3"/>
      <c r="Q1563" s="3"/>
      <c r="R1563" s="3"/>
      <c r="S1563" s="3"/>
    </row>
    <row r="1564" spans="1:19" ht="16.5" x14ac:dyDescent="0.3">
      <c r="A1564" s="3"/>
      <c r="B1564" s="3"/>
      <c r="C1564" s="3"/>
      <c r="D1564" s="12"/>
      <c r="E1564" s="12"/>
      <c r="F1564" s="12"/>
      <c r="G1564" s="12"/>
      <c r="H1564" s="12"/>
      <c r="I1564" s="12"/>
      <c r="J1564" s="12"/>
      <c r="K1564" s="3"/>
      <c r="L1564" s="3"/>
      <c r="M1564" s="3"/>
      <c r="N1564" s="3"/>
      <c r="O1564" s="3"/>
      <c r="P1564" s="3"/>
      <c r="Q1564" s="3"/>
      <c r="R1564" s="3"/>
      <c r="S1564" s="3"/>
    </row>
    <row r="1565" spans="1:19" ht="16.5" x14ac:dyDescent="0.3">
      <c r="A1565" s="3">
        <v>-8.2294594638552905</v>
      </c>
      <c r="B1565" s="3">
        <v>40.106937279097799</v>
      </c>
      <c r="C1565" s="3"/>
      <c r="D1565" s="12">
        <v>0</v>
      </c>
      <c r="E1565" s="12">
        <v>0</v>
      </c>
      <c r="F1565" s="12">
        <v>0</v>
      </c>
      <c r="G1565" s="12">
        <v>0</v>
      </c>
      <c r="H1565" s="12">
        <v>0</v>
      </c>
      <c r="I1565" s="12">
        <v>0</v>
      </c>
      <c r="J1565" s="12">
        <v>4</v>
      </c>
      <c r="K1565" s="3"/>
      <c r="L1565" s="3"/>
      <c r="M1565" s="3"/>
      <c r="N1565" s="3"/>
      <c r="O1565" s="3"/>
      <c r="P1565" s="3"/>
      <c r="Q1565" s="3"/>
      <c r="R1565" s="3"/>
      <c r="S1565" s="3"/>
    </row>
    <row r="1566" spans="1:19" ht="16.5" x14ac:dyDescent="0.3">
      <c r="A1566" s="3">
        <v>-8.3281590831608998</v>
      </c>
      <c r="B1566" s="3">
        <v>40.098029312526499</v>
      </c>
      <c r="C1566" s="3"/>
      <c r="D1566" s="12">
        <v>0</v>
      </c>
      <c r="E1566" s="12">
        <v>0</v>
      </c>
      <c r="F1566" s="12">
        <v>0</v>
      </c>
      <c r="G1566" s="12">
        <v>0</v>
      </c>
      <c r="H1566" s="12">
        <v>0</v>
      </c>
      <c r="I1566" s="12">
        <v>3</v>
      </c>
      <c r="J1566" s="12">
        <v>4</v>
      </c>
      <c r="K1566" s="3"/>
      <c r="L1566" s="3"/>
      <c r="M1566" s="3"/>
      <c r="N1566" s="3"/>
      <c r="O1566" s="3"/>
      <c r="P1566" s="3"/>
      <c r="Q1566" s="3"/>
      <c r="R1566" s="3"/>
      <c r="S1566" s="3"/>
    </row>
    <row r="1567" spans="1:19" ht="16.5" x14ac:dyDescent="0.3">
      <c r="A1567" s="3">
        <v>-8.2595493940296194</v>
      </c>
      <c r="B1567" s="3">
        <v>40.204872326194298</v>
      </c>
      <c r="C1567" s="3"/>
      <c r="D1567" s="12">
        <v>0</v>
      </c>
      <c r="E1567" s="12">
        <v>0</v>
      </c>
      <c r="F1567" s="12">
        <v>0</v>
      </c>
      <c r="G1567" s="12">
        <v>0</v>
      </c>
      <c r="H1567" s="12">
        <v>0</v>
      </c>
      <c r="I1567" s="12">
        <v>0</v>
      </c>
      <c r="J1567" s="12">
        <v>0</v>
      </c>
      <c r="K1567" s="3"/>
      <c r="L1567" s="3"/>
      <c r="M1567" s="3"/>
      <c r="N1567" s="3"/>
      <c r="O1567" s="3"/>
      <c r="P1567" s="3"/>
      <c r="Q1567" s="3"/>
      <c r="R1567" s="3"/>
      <c r="S1567" s="3"/>
    </row>
    <row r="1568" spans="1:19" ht="16.5" x14ac:dyDescent="0.3">
      <c r="A1568" s="3">
        <v>-8.2294594638552905</v>
      </c>
      <c r="B1568" s="3">
        <v>40.106937279097799</v>
      </c>
      <c r="C1568" s="3"/>
      <c r="D1568" s="12">
        <v>0</v>
      </c>
      <c r="E1568" s="12">
        <v>0</v>
      </c>
      <c r="F1568" s="12">
        <v>0</v>
      </c>
      <c r="G1568" s="12">
        <v>0</v>
      </c>
      <c r="H1568" s="12">
        <v>0</v>
      </c>
      <c r="I1568" s="12">
        <v>0</v>
      </c>
      <c r="J1568" s="12">
        <v>4</v>
      </c>
      <c r="K1568" s="3"/>
      <c r="L1568" s="3"/>
      <c r="M1568" s="3"/>
      <c r="N1568" s="3"/>
      <c r="O1568" s="3"/>
      <c r="P1568" s="3"/>
      <c r="Q1568" s="3"/>
      <c r="R1568" s="3"/>
      <c r="S1568" s="3"/>
    </row>
    <row r="1569" spans="1:19" ht="16.5" x14ac:dyDescent="0.3">
      <c r="A1569" s="3"/>
      <c r="B1569" s="3"/>
      <c r="C1569" s="3"/>
      <c r="D1569" s="12"/>
      <c r="E1569" s="12"/>
      <c r="F1569" s="12"/>
      <c r="G1569" s="12"/>
      <c r="H1569" s="12"/>
      <c r="I1569" s="12"/>
      <c r="J1569" s="12"/>
      <c r="K1569" s="3"/>
      <c r="L1569" s="3"/>
      <c r="M1569" s="3"/>
      <c r="N1569" s="3"/>
      <c r="O1569" s="3"/>
      <c r="P1569" s="3"/>
      <c r="Q1569" s="3"/>
      <c r="R1569" s="3"/>
      <c r="S1569" s="3"/>
    </row>
    <row r="1570" spans="1:19" ht="16.5" x14ac:dyDescent="0.3">
      <c r="A1570" s="3">
        <v>-8.3281590831608998</v>
      </c>
      <c r="B1570" s="3">
        <v>40.098029312526499</v>
      </c>
      <c r="C1570" s="3"/>
      <c r="D1570" s="12">
        <v>0</v>
      </c>
      <c r="E1570" s="12">
        <v>0</v>
      </c>
      <c r="F1570" s="12">
        <v>0</v>
      </c>
      <c r="G1570" s="12">
        <v>0</v>
      </c>
      <c r="H1570" s="12">
        <v>0</v>
      </c>
      <c r="I1570" s="12">
        <v>3</v>
      </c>
      <c r="J1570" s="12">
        <v>4</v>
      </c>
      <c r="K1570" s="3"/>
      <c r="L1570" s="3"/>
      <c r="M1570" s="3"/>
      <c r="N1570" s="3"/>
      <c r="O1570" s="3"/>
      <c r="P1570" s="3"/>
      <c r="Q1570" s="3"/>
      <c r="R1570" s="3"/>
      <c r="S1570" s="3"/>
    </row>
    <row r="1571" spans="1:19" ht="16.5" x14ac:dyDescent="0.3">
      <c r="A1571" s="3">
        <v>-8.4002742668774193</v>
      </c>
      <c r="B1571" s="3">
        <v>40.210753988671101</v>
      </c>
      <c r="C1571" s="3"/>
      <c r="D1571" s="12">
        <v>34</v>
      </c>
      <c r="E1571" s="12">
        <v>41</v>
      </c>
      <c r="F1571" s="12">
        <v>87</v>
      </c>
      <c r="G1571" s="12">
        <v>109</v>
      </c>
      <c r="H1571" s="12">
        <v>110</v>
      </c>
      <c r="I1571" s="12">
        <v>199</v>
      </c>
      <c r="J1571" s="12">
        <v>229</v>
      </c>
      <c r="K1571" s="3"/>
      <c r="L1571" s="3"/>
      <c r="M1571" s="3"/>
      <c r="N1571" s="3"/>
      <c r="O1571" s="3"/>
      <c r="P1571" s="3"/>
      <c r="Q1571" s="3"/>
      <c r="R1571" s="3"/>
      <c r="S1571" s="3"/>
    </row>
    <row r="1572" spans="1:19" ht="16.5" x14ac:dyDescent="0.3">
      <c r="A1572" s="3">
        <v>-8.3276232636292598</v>
      </c>
      <c r="B1572" s="3">
        <v>40.250669246954899</v>
      </c>
      <c r="C1572" s="3"/>
      <c r="D1572" s="12">
        <v>0</v>
      </c>
      <c r="E1572" s="12">
        <v>0</v>
      </c>
      <c r="F1572" s="12">
        <v>0</v>
      </c>
      <c r="G1572" s="12">
        <v>4</v>
      </c>
      <c r="H1572" s="12">
        <v>3</v>
      </c>
      <c r="I1572" s="12">
        <v>3</v>
      </c>
      <c r="J1572" s="12">
        <v>5</v>
      </c>
      <c r="K1572" s="3"/>
      <c r="L1572" s="3"/>
      <c r="M1572" s="3"/>
      <c r="N1572" s="3"/>
      <c r="O1572" s="3"/>
      <c r="P1572" s="3"/>
      <c r="Q1572" s="3"/>
      <c r="R1572" s="3"/>
      <c r="S1572" s="3"/>
    </row>
    <row r="1573" spans="1:19" ht="16.5" x14ac:dyDescent="0.3">
      <c r="A1573" s="3">
        <v>-8.3281590831608998</v>
      </c>
      <c r="B1573" s="3">
        <v>40.098029312526499</v>
      </c>
      <c r="C1573" s="3"/>
      <c r="D1573" s="12">
        <v>0</v>
      </c>
      <c r="E1573" s="12">
        <v>0</v>
      </c>
      <c r="F1573" s="12">
        <v>0</v>
      </c>
      <c r="G1573" s="12">
        <v>0</v>
      </c>
      <c r="H1573" s="12">
        <v>0</v>
      </c>
      <c r="I1573" s="12">
        <v>3</v>
      </c>
      <c r="J1573" s="12">
        <v>4</v>
      </c>
      <c r="K1573" s="3"/>
      <c r="L1573" s="3"/>
      <c r="M1573" s="3"/>
      <c r="N1573" s="3"/>
      <c r="O1573" s="3"/>
      <c r="P1573" s="3"/>
      <c r="Q1573" s="3"/>
      <c r="R1573" s="3"/>
      <c r="S1573" s="3"/>
    </row>
    <row r="1574" spans="1:19" ht="16.5" x14ac:dyDescent="0.3">
      <c r="A1574" s="3"/>
      <c r="B1574" s="3"/>
      <c r="C1574" s="3"/>
      <c r="D1574" s="12"/>
      <c r="E1574" s="12"/>
      <c r="F1574" s="12"/>
      <c r="G1574" s="12"/>
      <c r="H1574" s="12"/>
      <c r="I1574" s="12"/>
      <c r="J1574" s="12"/>
      <c r="K1574" s="3"/>
      <c r="L1574" s="3"/>
      <c r="M1574" s="3"/>
      <c r="N1574" s="3"/>
      <c r="O1574" s="3"/>
      <c r="P1574" s="3"/>
      <c r="Q1574" s="3"/>
      <c r="R1574" s="3"/>
      <c r="S1574" s="3"/>
    </row>
    <row r="1575" spans="1:19" ht="16.5" x14ac:dyDescent="0.3">
      <c r="A1575" s="3">
        <v>-8.2434639650731807</v>
      </c>
      <c r="B1575" s="3">
        <v>41.289448709329001</v>
      </c>
      <c r="C1575" s="3"/>
      <c r="D1575" s="12">
        <v>29</v>
      </c>
      <c r="E1575" s="12">
        <v>27</v>
      </c>
      <c r="F1575" s="12">
        <v>33</v>
      </c>
      <c r="G1575" s="12">
        <v>38</v>
      </c>
      <c r="H1575" s="12">
        <v>38</v>
      </c>
      <c r="I1575" s="12">
        <v>42</v>
      </c>
      <c r="J1575" s="12">
        <v>44</v>
      </c>
      <c r="K1575" s="3"/>
      <c r="L1575" s="3"/>
      <c r="M1575" s="3"/>
      <c r="N1575" s="3"/>
      <c r="O1575" s="3"/>
      <c r="P1575" s="3"/>
      <c r="Q1575" s="3"/>
      <c r="R1575" s="3"/>
      <c r="S1575" s="3"/>
    </row>
    <row r="1576" spans="1:19" ht="16.5" x14ac:dyDescent="0.3">
      <c r="A1576" s="3">
        <v>-8.1521446964542399</v>
      </c>
      <c r="B1576" s="3">
        <v>41.175742009538801</v>
      </c>
      <c r="C1576" s="3"/>
      <c r="D1576" s="12">
        <v>3</v>
      </c>
      <c r="E1576" s="12">
        <v>4</v>
      </c>
      <c r="F1576" s="12">
        <v>0</v>
      </c>
      <c r="G1576" s="12">
        <v>0</v>
      </c>
      <c r="H1576" s="12">
        <v>9</v>
      </c>
      <c r="I1576" s="12">
        <v>15</v>
      </c>
      <c r="J1576" s="12">
        <v>18</v>
      </c>
      <c r="K1576" s="3"/>
      <c r="L1576" s="3"/>
      <c r="M1576" s="3"/>
      <c r="N1576" s="3"/>
      <c r="O1576" s="3"/>
      <c r="P1576" s="3"/>
      <c r="Q1576" s="3"/>
      <c r="R1576" s="3"/>
      <c r="S1576" s="3"/>
    </row>
    <row r="1577" spans="1:19" ht="16.5" x14ac:dyDescent="0.3">
      <c r="A1577" s="3">
        <v>-8.2784491414450994</v>
      </c>
      <c r="B1577" s="3">
        <v>41.2035741487393</v>
      </c>
      <c r="C1577" s="3"/>
      <c r="D1577" s="12">
        <v>6</v>
      </c>
      <c r="E1577" s="12">
        <v>7</v>
      </c>
      <c r="F1577" s="12">
        <v>11</v>
      </c>
      <c r="G1577" s="12">
        <v>11</v>
      </c>
      <c r="H1577" s="12">
        <v>13</v>
      </c>
      <c r="I1577" s="12">
        <v>21</v>
      </c>
      <c r="J1577" s="12">
        <v>22</v>
      </c>
      <c r="K1577" s="3"/>
      <c r="L1577" s="3"/>
      <c r="M1577" s="3"/>
      <c r="N1577" s="3"/>
      <c r="O1577" s="3"/>
      <c r="P1577" s="3"/>
      <c r="Q1577" s="3"/>
      <c r="R1577" s="3"/>
      <c r="S1577" s="3"/>
    </row>
    <row r="1578" spans="1:19" ht="16.5" x14ac:dyDescent="0.3">
      <c r="A1578" s="3">
        <v>-8.2434639650731807</v>
      </c>
      <c r="B1578" s="3">
        <v>41.289448709329001</v>
      </c>
      <c r="C1578" s="3"/>
      <c r="D1578" s="12">
        <v>29</v>
      </c>
      <c r="E1578" s="12">
        <v>27</v>
      </c>
      <c r="F1578" s="12">
        <v>33</v>
      </c>
      <c r="G1578" s="12">
        <v>38</v>
      </c>
      <c r="H1578" s="12">
        <v>38</v>
      </c>
      <c r="I1578" s="12">
        <v>42</v>
      </c>
      <c r="J1578" s="12">
        <v>44</v>
      </c>
      <c r="K1578" s="3"/>
      <c r="L1578" s="3"/>
      <c r="M1578" s="3"/>
      <c r="N1578" s="3"/>
      <c r="O1578" s="3"/>
      <c r="P1578" s="3"/>
      <c r="Q1578" s="3"/>
      <c r="R1578" s="3"/>
      <c r="S1578" s="3"/>
    </row>
    <row r="1579" spans="1:19" ht="16.5" x14ac:dyDescent="0.3">
      <c r="A1579" s="3"/>
      <c r="B1579" s="3"/>
      <c r="C1579" s="3"/>
      <c r="D1579" s="12"/>
      <c r="E1579" s="12"/>
      <c r="F1579" s="12"/>
      <c r="G1579" s="12"/>
      <c r="H1579" s="12"/>
      <c r="I1579" s="12"/>
      <c r="J1579" s="12"/>
      <c r="K1579" s="3"/>
      <c r="L1579" s="3"/>
      <c r="M1579" s="3"/>
      <c r="N1579" s="3"/>
      <c r="O1579" s="3"/>
      <c r="P1579" s="3"/>
      <c r="Q1579" s="3"/>
      <c r="R1579" s="3"/>
      <c r="S1579" s="3"/>
    </row>
    <row r="1580" spans="1:19" ht="16.5" x14ac:dyDescent="0.3">
      <c r="A1580" s="3">
        <v>-8.1521446964542399</v>
      </c>
      <c r="B1580" s="3">
        <v>41.175742009538801</v>
      </c>
      <c r="C1580" s="3"/>
      <c r="D1580" s="12">
        <v>3</v>
      </c>
      <c r="E1580" s="12">
        <v>4</v>
      </c>
      <c r="F1580" s="12">
        <v>0</v>
      </c>
      <c r="G1580" s="12">
        <v>0</v>
      </c>
      <c r="H1580" s="12">
        <v>9</v>
      </c>
      <c r="I1580" s="12">
        <v>15</v>
      </c>
      <c r="J1580" s="12">
        <v>18</v>
      </c>
      <c r="K1580" s="3"/>
      <c r="L1580" s="3"/>
      <c r="M1580" s="3"/>
      <c r="N1580" s="3"/>
      <c r="O1580" s="3"/>
      <c r="P1580" s="3"/>
      <c r="Q1580" s="3"/>
      <c r="R1580" s="3"/>
      <c r="S1580" s="3"/>
    </row>
    <row r="1581" spans="1:19" ht="16.5" x14ac:dyDescent="0.3">
      <c r="A1581" s="3">
        <v>-8.2297632415745507</v>
      </c>
      <c r="B1581" s="3">
        <v>41.064372539773302</v>
      </c>
      <c r="C1581" s="3"/>
      <c r="D1581" s="12">
        <v>0</v>
      </c>
      <c r="E1581" s="12">
        <v>0</v>
      </c>
      <c r="F1581" s="12">
        <v>0</v>
      </c>
      <c r="G1581" s="12">
        <v>0</v>
      </c>
      <c r="H1581" s="12">
        <v>0</v>
      </c>
      <c r="I1581" s="12">
        <v>0</v>
      </c>
      <c r="J1581" s="12">
        <v>5</v>
      </c>
      <c r="K1581" s="3"/>
      <c r="L1581" s="3"/>
      <c r="M1581" s="3"/>
      <c r="N1581" s="3"/>
      <c r="O1581" s="3"/>
      <c r="P1581" s="3"/>
      <c r="Q1581" s="3"/>
      <c r="R1581" s="3"/>
      <c r="S1581" s="3"/>
    </row>
    <row r="1582" spans="1:19" ht="16.5" x14ac:dyDescent="0.3">
      <c r="A1582" s="3">
        <v>-8.2784491414450994</v>
      </c>
      <c r="B1582" s="3">
        <v>41.2035741487393</v>
      </c>
      <c r="C1582" s="3"/>
      <c r="D1582" s="12">
        <v>6</v>
      </c>
      <c r="E1582" s="12">
        <v>7</v>
      </c>
      <c r="F1582" s="12">
        <v>11</v>
      </c>
      <c r="G1582" s="12">
        <v>11</v>
      </c>
      <c r="H1582" s="12">
        <v>13</v>
      </c>
      <c r="I1582" s="12">
        <v>21</v>
      </c>
      <c r="J1582" s="12">
        <v>22</v>
      </c>
      <c r="K1582" s="3"/>
      <c r="L1582" s="3"/>
      <c r="M1582" s="3"/>
      <c r="N1582" s="3"/>
      <c r="O1582" s="3"/>
      <c r="P1582" s="3"/>
      <c r="Q1582" s="3"/>
      <c r="R1582" s="3"/>
      <c r="S1582" s="3"/>
    </row>
    <row r="1583" spans="1:19" ht="16.5" x14ac:dyDescent="0.3">
      <c r="A1583" s="3">
        <v>-8.1521446964542399</v>
      </c>
      <c r="B1583" s="3">
        <v>41.175742009538801</v>
      </c>
      <c r="C1583" s="3"/>
      <c r="D1583" s="12">
        <v>3</v>
      </c>
      <c r="E1583" s="12">
        <v>4</v>
      </c>
      <c r="F1583" s="12">
        <v>0</v>
      </c>
      <c r="G1583" s="12">
        <v>0</v>
      </c>
      <c r="H1583" s="12">
        <v>9</v>
      </c>
      <c r="I1583" s="12">
        <v>15</v>
      </c>
      <c r="J1583" s="12">
        <v>18</v>
      </c>
      <c r="K1583" s="3"/>
      <c r="L1583" s="3"/>
      <c r="M1583" s="3"/>
      <c r="N1583" s="3"/>
      <c r="O1583" s="3"/>
      <c r="P1583" s="3"/>
      <c r="Q1583" s="3"/>
      <c r="R1583" s="3"/>
      <c r="S1583" s="3"/>
    </row>
    <row r="1584" spans="1:19" ht="16.5" x14ac:dyDescent="0.3">
      <c r="A1584" s="3"/>
      <c r="B1584" s="3"/>
      <c r="C1584" s="3"/>
      <c r="D1584" s="12"/>
      <c r="E1584" s="12"/>
      <c r="F1584" s="12"/>
      <c r="G1584" s="12"/>
      <c r="H1584" s="12"/>
      <c r="I1584" s="12"/>
      <c r="J1584" s="12"/>
      <c r="K1584" s="3"/>
      <c r="L1584" s="3"/>
      <c r="M1584" s="3"/>
      <c r="N1584" s="3"/>
      <c r="O1584" s="3"/>
      <c r="P1584" s="3"/>
      <c r="Q1584" s="3"/>
      <c r="R1584" s="3"/>
      <c r="S1584" s="3"/>
    </row>
    <row r="1585" spans="1:19" ht="16.5" x14ac:dyDescent="0.3">
      <c r="A1585" s="3">
        <v>-7.5542710599354503</v>
      </c>
      <c r="B1585" s="3">
        <v>40.816618572986499</v>
      </c>
      <c r="C1585" s="3"/>
      <c r="D1585" s="12">
        <v>0</v>
      </c>
      <c r="E1585" s="12">
        <v>0</v>
      </c>
      <c r="F1585" s="12">
        <v>0</v>
      </c>
      <c r="G1585" s="12">
        <v>0</v>
      </c>
      <c r="H1585" s="12">
        <v>0</v>
      </c>
      <c r="I1585" s="12">
        <v>0</v>
      </c>
      <c r="J1585" s="12">
        <v>0</v>
      </c>
      <c r="K1585" s="3"/>
      <c r="L1585" s="3"/>
      <c r="M1585" s="3"/>
      <c r="N1585" s="3"/>
      <c r="O1585" s="3"/>
      <c r="P1585" s="3"/>
      <c r="Q1585" s="3"/>
      <c r="R1585" s="3"/>
      <c r="S1585" s="3"/>
    </row>
    <row r="1586" spans="1:19" ht="16.5" x14ac:dyDescent="0.3">
      <c r="A1586" s="3">
        <v>-7.7072282238736998</v>
      </c>
      <c r="B1586" s="3">
        <v>40.675092122079398</v>
      </c>
      <c r="C1586" s="3"/>
      <c r="D1586" s="12">
        <v>0</v>
      </c>
      <c r="E1586" s="12">
        <v>0</v>
      </c>
      <c r="F1586" s="12">
        <v>0</v>
      </c>
      <c r="G1586" s="12">
        <v>0</v>
      </c>
      <c r="H1586" s="12">
        <v>0</v>
      </c>
      <c r="I1586" s="12">
        <v>0</v>
      </c>
      <c r="J1586" s="12">
        <v>0</v>
      </c>
      <c r="K1586" s="3"/>
      <c r="L1586" s="3"/>
      <c r="M1586" s="3"/>
      <c r="N1586" s="3"/>
      <c r="O1586" s="3"/>
      <c r="P1586" s="3"/>
      <c r="Q1586" s="3"/>
      <c r="R1586" s="3"/>
      <c r="S1586" s="3"/>
    </row>
    <row r="1587" spans="1:19" ht="16.5" x14ac:dyDescent="0.3">
      <c r="A1587" s="3">
        <v>-7.7502974550178996</v>
      </c>
      <c r="B1587" s="3">
        <v>40.748882275913999</v>
      </c>
      <c r="C1587" s="3"/>
      <c r="D1587" s="12">
        <v>0</v>
      </c>
      <c r="E1587" s="12">
        <v>0</v>
      </c>
      <c r="F1587" s="12">
        <v>0</v>
      </c>
      <c r="G1587" s="12">
        <v>0</v>
      </c>
      <c r="H1587" s="12">
        <v>0</v>
      </c>
      <c r="I1587" s="12">
        <v>0</v>
      </c>
      <c r="J1587" s="12">
        <v>0</v>
      </c>
      <c r="K1587" s="3"/>
      <c r="L1587" s="3"/>
      <c r="M1587" s="3"/>
      <c r="N1587" s="3"/>
      <c r="O1587" s="3"/>
      <c r="P1587" s="3"/>
      <c r="Q1587" s="3"/>
      <c r="R1587" s="3"/>
      <c r="S1587" s="3"/>
    </row>
    <row r="1588" spans="1:19" ht="16.5" x14ac:dyDescent="0.3">
      <c r="A1588" s="3">
        <v>-7.5542710599354503</v>
      </c>
      <c r="B1588" s="3">
        <v>40.816618572986499</v>
      </c>
      <c r="C1588" s="3"/>
      <c r="D1588" s="12">
        <v>0</v>
      </c>
      <c r="E1588" s="12">
        <v>0</v>
      </c>
      <c r="F1588" s="12">
        <v>0</v>
      </c>
      <c r="G1588" s="12">
        <v>0</v>
      </c>
      <c r="H1588" s="12">
        <v>0</v>
      </c>
      <c r="I1588" s="12">
        <v>0</v>
      </c>
      <c r="J1588" s="12">
        <v>0</v>
      </c>
      <c r="K1588" s="3"/>
      <c r="L1588" s="3"/>
      <c r="M1588" s="3"/>
      <c r="N1588" s="3"/>
      <c r="O1588" s="3"/>
      <c r="P1588" s="3"/>
      <c r="Q1588" s="3"/>
      <c r="R1588" s="3"/>
      <c r="S1588" s="3"/>
    </row>
    <row r="1589" spans="1:19" ht="16.5" x14ac:dyDescent="0.3">
      <c r="A1589" s="3"/>
      <c r="B1589" s="3"/>
      <c r="C1589" s="3"/>
      <c r="D1589" s="12"/>
      <c r="E1589" s="12"/>
      <c r="F1589" s="12"/>
      <c r="G1589" s="12"/>
      <c r="H1589" s="12"/>
      <c r="I1589" s="12"/>
      <c r="J1589" s="12"/>
      <c r="K1589" s="3"/>
      <c r="L1589" s="3"/>
      <c r="M1589" s="3"/>
      <c r="N1589" s="3"/>
      <c r="O1589" s="3"/>
      <c r="P1589" s="3"/>
      <c r="Q1589" s="3"/>
      <c r="R1589" s="3"/>
      <c r="S1589" s="3"/>
    </row>
    <row r="1590" spans="1:19" ht="16.5" x14ac:dyDescent="0.3">
      <c r="A1590" s="3">
        <v>-7.7072282238736998</v>
      </c>
      <c r="B1590" s="3">
        <v>40.675092122079398</v>
      </c>
      <c r="C1590" s="3"/>
      <c r="D1590" s="12">
        <v>0</v>
      </c>
      <c r="E1590" s="12">
        <v>0</v>
      </c>
      <c r="F1590" s="12">
        <v>0</v>
      </c>
      <c r="G1590" s="12">
        <v>0</v>
      </c>
      <c r="H1590" s="12">
        <v>0</v>
      </c>
      <c r="I1590" s="12">
        <v>0</v>
      </c>
      <c r="J1590" s="12">
        <v>0</v>
      </c>
      <c r="K1590" s="3"/>
      <c r="L1590" s="3"/>
      <c r="M1590" s="3"/>
      <c r="N1590" s="3"/>
      <c r="O1590" s="3"/>
      <c r="P1590" s="3"/>
      <c r="Q1590" s="3"/>
      <c r="R1590" s="3"/>
      <c r="S1590" s="3"/>
    </row>
    <row r="1591" spans="1:19" ht="16.5" x14ac:dyDescent="0.3">
      <c r="A1591" s="3">
        <v>-7.7554065205642297</v>
      </c>
      <c r="B1591" s="3">
        <v>40.606816903602898</v>
      </c>
      <c r="C1591" s="3"/>
      <c r="D1591" s="12">
        <v>0</v>
      </c>
      <c r="E1591" s="12">
        <v>0</v>
      </c>
      <c r="F1591" s="12">
        <v>0</v>
      </c>
      <c r="G1591" s="12">
        <v>0</v>
      </c>
      <c r="H1591" s="12">
        <v>0</v>
      </c>
      <c r="I1591" s="12">
        <v>0</v>
      </c>
      <c r="J1591" s="12">
        <v>0</v>
      </c>
      <c r="K1591" s="3"/>
      <c r="L1591" s="3"/>
      <c r="M1591" s="3"/>
      <c r="N1591" s="3"/>
      <c r="O1591" s="3"/>
      <c r="P1591" s="3"/>
      <c r="Q1591" s="3"/>
      <c r="R1591" s="3"/>
      <c r="S1591" s="3"/>
    </row>
    <row r="1592" spans="1:19" ht="16.5" x14ac:dyDescent="0.3">
      <c r="A1592" s="3">
        <v>-7.7502974550178996</v>
      </c>
      <c r="B1592" s="3">
        <v>40.748882275913999</v>
      </c>
      <c r="C1592" s="3"/>
      <c r="D1592" s="12">
        <v>0</v>
      </c>
      <c r="E1592" s="12">
        <v>0</v>
      </c>
      <c r="F1592" s="12">
        <v>0</v>
      </c>
      <c r="G1592" s="12">
        <v>0</v>
      </c>
      <c r="H1592" s="12">
        <v>0</v>
      </c>
      <c r="I1592" s="12">
        <v>0</v>
      </c>
      <c r="J1592" s="12">
        <v>0</v>
      </c>
      <c r="K1592" s="3"/>
      <c r="L1592" s="3"/>
      <c r="M1592" s="3"/>
      <c r="N1592" s="3"/>
      <c r="O1592" s="3"/>
      <c r="P1592" s="3"/>
      <c r="Q1592" s="3"/>
      <c r="R1592" s="3"/>
      <c r="S1592" s="3"/>
    </row>
    <row r="1593" spans="1:19" ht="16.5" x14ac:dyDescent="0.3">
      <c r="A1593" s="3">
        <v>-7.7072282238736998</v>
      </c>
      <c r="B1593" s="3">
        <v>40.675092122079398</v>
      </c>
      <c r="C1593" s="3"/>
      <c r="D1593" s="12">
        <v>0</v>
      </c>
      <c r="E1593" s="12">
        <v>0</v>
      </c>
      <c r="F1593" s="12">
        <v>0</v>
      </c>
      <c r="G1593" s="12">
        <v>0</v>
      </c>
      <c r="H1593" s="12">
        <v>0</v>
      </c>
      <c r="I1593" s="12">
        <v>0</v>
      </c>
      <c r="J1593" s="12">
        <v>0</v>
      </c>
      <c r="K1593" s="3"/>
      <c r="L1593" s="3"/>
      <c r="M1593" s="3"/>
      <c r="N1593" s="3"/>
      <c r="O1593" s="3"/>
      <c r="P1593" s="3"/>
      <c r="Q1593" s="3"/>
      <c r="R1593" s="3"/>
      <c r="S1593" s="3"/>
    </row>
    <row r="1594" spans="1:19" ht="16.5" x14ac:dyDescent="0.3">
      <c r="A1594" s="3"/>
      <c r="B1594" s="3"/>
      <c r="C1594" s="3"/>
      <c r="D1594" s="12"/>
      <c r="E1594" s="12"/>
      <c r="F1594" s="12"/>
      <c r="G1594" s="12"/>
      <c r="H1594" s="12"/>
      <c r="I1594" s="12"/>
      <c r="J1594" s="12"/>
      <c r="K1594" s="3"/>
      <c r="L1594" s="3"/>
      <c r="M1594" s="3"/>
      <c r="N1594" s="3"/>
      <c r="O1594" s="3"/>
      <c r="P1594" s="3"/>
      <c r="Q1594" s="3"/>
      <c r="R1594" s="3"/>
      <c r="S1594" s="3"/>
    </row>
    <row r="1595" spans="1:19" ht="16.5" x14ac:dyDescent="0.3">
      <c r="A1595" s="3">
        <v>-6.8369692869379799</v>
      </c>
      <c r="B1595" s="3">
        <v>40.616246588265902</v>
      </c>
      <c r="C1595" s="3"/>
      <c r="D1595" s="12">
        <v>0</v>
      </c>
      <c r="E1595" s="12">
        <v>0</v>
      </c>
      <c r="F1595" s="12">
        <v>0</v>
      </c>
      <c r="G1595" s="12">
        <v>3</v>
      </c>
      <c r="H1595" s="12">
        <v>3</v>
      </c>
      <c r="I1595" s="12">
        <v>0</v>
      </c>
      <c r="J1595" s="12">
        <v>6</v>
      </c>
      <c r="K1595" s="3"/>
      <c r="L1595" s="3"/>
      <c r="M1595" s="3"/>
      <c r="N1595" s="3"/>
      <c r="O1595" s="3"/>
      <c r="P1595" s="3"/>
      <c r="Q1595" s="3"/>
      <c r="R1595" s="3"/>
      <c r="S1595" s="3"/>
    </row>
    <row r="1596" spans="1:19" ht="16.5" x14ac:dyDescent="0.3">
      <c r="A1596" s="3">
        <v>-7.1246158217877102</v>
      </c>
      <c r="B1596" s="3">
        <v>40.113210210287299</v>
      </c>
      <c r="C1596" s="3"/>
      <c r="D1596" s="12">
        <v>0</v>
      </c>
      <c r="E1596" s="12">
        <v>0</v>
      </c>
      <c r="F1596" s="12">
        <v>0</v>
      </c>
      <c r="G1596" s="12">
        <v>0</v>
      </c>
      <c r="H1596" s="12">
        <v>0</v>
      </c>
      <c r="I1596" s="12">
        <v>0</v>
      </c>
      <c r="J1596" s="12">
        <v>0</v>
      </c>
      <c r="K1596" s="3"/>
      <c r="L1596" s="3"/>
      <c r="M1596" s="3"/>
      <c r="N1596" s="3"/>
      <c r="O1596" s="3"/>
      <c r="P1596" s="3"/>
      <c r="Q1596" s="3"/>
      <c r="R1596" s="3"/>
      <c r="S1596" s="3"/>
    </row>
    <row r="1597" spans="1:19" ht="16.5" x14ac:dyDescent="0.3">
      <c r="A1597" s="3">
        <v>-7.0895139817545303</v>
      </c>
      <c r="B1597" s="3">
        <v>40.3393434365681</v>
      </c>
      <c r="C1597" s="3"/>
      <c r="D1597" s="12">
        <v>0</v>
      </c>
      <c r="E1597" s="12">
        <v>0</v>
      </c>
      <c r="F1597" s="12">
        <v>0</v>
      </c>
      <c r="G1597" s="12">
        <v>0</v>
      </c>
      <c r="H1597" s="12">
        <v>0</v>
      </c>
      <c r="I1597" s="12">
        <v>0</v>
      </c>
      <c r="J1597" s="12">
        <v>0</v>
      </c>
      <c r="K1597" s="3"/>
      <c r="L1597" s="3"/>
      <c r="M1597" s="3"/>
      <c r="N1597" s="3"/>
      <c r="O1597" s="3"/>
      <c r="P1597" s="3"/>
      <c r="Q1597" s="3"/>
      <c r="R1597" s="3"/>
      <c r="S1597" s="3"/>
    </row>
    <row r="1598" spans="1:19" ht="16.5" x14ac:dyDescent="0.3">
      <c r="A1598" s="3">
        <v>-6.8369692869379799</v>
      </c>
      <c r="B1598" s="3">
        <v>40.616246588265902</v>
      </c>
      <c r="C1598" s="3"/>
      <c r="D1598" s="12">
        <v>0</v>
      </c>
      <c r="E1598" s="12">
        <v>0</v>
      </c>
      <c r="F1598" s="12">
        <v>0</v>
      </c>
      <c r="G1598" s="12">
        <v>3</v>
      </c>
      <c r="H1598" s="12">
        <v>3</v>
      </c>
      <c r="I1598" s="12">
        <v>0</v>
      </c>
      <c r="J1598" s="12">
        <v>6</v>
      </c>
      <c r="K1598" s="3"/>
      <c r="L1598" s="3"/>
      <c r="M1598" s="3"/>
      <c r="N1598" s="3"/>
      <c r="O1598" s="3"/>
      <c r="P1598" s="3"/>
      <c r="Q1598" s="3"/>
      <c r="R1598" s="3"/>
      <c r="S1598" s="3"/>
    </row>
    <row r="1599" spans="1:19" ht="16.5" x14ac:dyDescent="0.3">
      <c r="A1599" s="3"/>
      <c r="B1599" s="3"/>
      <c r="C1599" s="3"/>
      <c r="D1599" s="12"/>
      <c r="E1599" s="12"/>
      <c r="F1599" s="12"/>
      <c r="G1599" s="12"/>
      <c r="H1599" s="12"/>
      <c r="I1599" s="12"/>
      <c r="J1599" s="12"/>
      <c r="K1599" s="3"/>
      <c r="L1599" s="3"/>
      <c r="M1599" s="3"/>
      <c r="N1599" s="3"/>
      <c r="O1599" s="3"/>
      <c r="P1599" s="3"/>
      <c r="Q1599" s="3"/>
      <c r="R1599" s="3"/>
      <c r="S1599" s="3"/>
    </row>
    <row r="1600" spans="1:19" ht="16.5" x14ac:dyDescent="0.3">
      <c r="A1600" s="3">
        <v>-7.2501922841039503</v>
      </c>
      <c r="B1600" s="3">
        <v>40.537417589893799</v>
      </c>
      <c r="C1600" s="3"/>
      <c r="D1600" s="12">
        <v>3</v>
      </c>
      <c r="E1600" s="12">
        <v>3</v>
      </c>
      <c r="F1600" s="12">
        <v>0</v>
      </c>
      <c r="G1600" s="12">
        <v>0</v>
      </c>
      <c r="H1600" s="12">
        <v>0</v>
      </c>
      <c r="I1600" s="12">
        <v>0</v>
      </c>
      <c r="J1600" s="12">
        <v>4</v>
      </c>
      <c r="K1600" s="3"/>
      <c r="L1600" s="3"/>
      <c r="M1600" s="3"/>
      <c r="N1600" s="3"/>
      <c r="O1600" s="3"/>
      <c r="P1600" s="3"/>
      <c r="Q1600" s="3"/>
      <c r="R1600" s="3"/>
      <c r="S1600" s="3"/>
    </row>
    <row r="1601" spans="1:19" ht="16.5" x14ac:dyDescent="0.3">
      <c r="A1601" s="3">
        <v>-6.8369692869379799</v>
      </c>
      <c r="B1601" s="3">
        <v>40.616246588265902</v>
      </c>
      <c r="C1601" s="3"/>
      <c r="D1601" s="12">
        <v>0</v>
      </c>
      <c r="E1601" s="12">
        <v>0</v>
      </c>
      <c r="F1601" s="12">
        <v>0</v>
      </c>
      <c r="G1601" s="12">
        <v>3</v>
      </c>
      <c r="H1601" s="12">
        <v>3</v>
      </c>
      <c r="I1601" s="12">
        <v>0</v>
      </c>
      <c r="J1601" s="12">
        <v>6</v>
      </c>
      <c r="K1601" s="3"/>
      <c r="L1601" s="3"/>
      <c r="M1601" s="3"/>
      <c r="N1601" s="3"/>
      <c r="O1601" s="3"/>
      <c r="P1601" s="3"/>
      <c r="Q1601" s="3"/>
      <c r="R1601" s="3"/>
      <c r="S1601" s="3"/>
    </row>
    <row r="1602" spans="1:19" ht="16.5" x14ac:dyDescent="0.3">
      <c r="A1602" s="3">
        <v>-7.0895139817545303</v>
      </c>
      <c r="B1602" s="3">
        <v>40.3393434365681</v>
      </c>
      <c r="C1602" s="3"/>
      <c r="D1602" s="12">
        <v>0</v>
      </c>
      <c r="E1602" s="12">
        <v>0</v>
      </c>
      <c r="F1602" s="12">
        <v>0</v>
      </c>
      <c r="G1602" s="12">
        <v>0</v>
      </c>
      <c r="H1602" s="12">
        <v>0</v>
      </c>
      <c r="I1602" s="12">
        <v>0</v>
      </c>
      <c r="J1602" s="12">
        <v>0</v>
      </c>
      <c r="K1602" s="3"/>
      <c r="L1602" s="3"/>
      <c r="M1602" s="3"/>
      <c r="N1602" s="3"/>
      <c r="O1602" s="3"/>
      <c r="P1602" s="3"/>
      <c r="Q1602" s="3"/>
      <c r="R1602" s="3"/>
      <c r="S1602" s="3"/>
    </row>
    <row r="1603" spans="1:19" ht="16.5" x14ac:dyDescent="0.3">
      <c r="A1603" s="3">
        <v>-7.2501922841039503</v>
      </c>
      <c r="B1603" s="3">
        <v>40.537417589893799</v>
      </c>
      <c r="C1603" s="3"/>
      <c r="D1603" s="12">
        <v>3</v>
      </c>
      <c r="E1603" s="12">
        <v>3</v>
      </c>
      <c r="F1603" s="12">
        <v>0</v>
      </c>
      <c r="G1603" s="12">
        <v>0</v>
      </c>
      <c r="H1603" s="12">
        <v>0</v>
      </c>
      <c r="I1603" s="12">
        <v>0</v>
      </c>
      <c r="J1603" s="12">
        <v>4</v>
      </c>
      <c r="K1603" s="3"/>
      <c r="L1603" s="3"/>
      <c r="M1603" s="3"/>
      <c r="N1603" s="3"/>
      <c r="O1603" s="3"/>
      <c r="P1603" s="3"/>
      <c r="Q1603" s="3"/>
      <c r="R1603" s="3"/>
      <c r="S1603" s="3"/>
    </row>
    <row r="1604" spans="1:19" ht="16.5" x14ac:dyDescent="0.3">
      <c r="A1604" s="3"/>
      <c r="B1604" s="3"/>
      <c r="C1604" s="3"/>
      <c r="D1604" s="12"/>
      <c r="E1604" s="12"/>
      <c r="F1604" s="12"/>
      <c r="G1604" s="12"/>
      <c r="H1604" s="12"/>
      <c r="I1604" s="12"/>
      <c r="J1604" s="12"/>
      <c r="K1604" s="3"/>
      <c r="L1604" s="3"/>
      <c r="M1604" s="3"/>
      <c r="N1604" s="3"/>
      <c r="O1604" s="3"/>
      <c r="P1604" s="3"/>
      <c r="Q1604" s="3"/>
      <c r="R1604" s="3"/>
      <c r="S1604" s="3"/>
    </row>
    <row r="1605" spans="1:19" ht="16.5" x14ac:dyDescent="0.3">
      <c r="A1605" s="3">
        <v>-7.45290057462707</v>
      </c>
      <c r="B1605" s="3">
        <v>41.412408744631598</v>
      </c>
      <c r="C1605" s="3"/>
      <c r="D1605" s="12">
        <v>0</v>
      </c>
      <c r="E1605" s="12">
        <v>0</v>
      </c>
      <c r="F1605" s="12">
        <v>0</v>
      </c>
      <c r="G1605" s="12">
        <v>0</v>
      </c>
      <c r="H1605" s="12">
        <v>0</v>
      </c>
      <c r="I1605" s="12">
        <v>0</v>
      </c>
      <c r="J1605" s="12">
        <v>0</v>
      </c>
      <c r="K1605" s="3"/>
      <c r="L1605" s="3"/>
      <c r="M1605" s="3"/>
      <c r="N1605" s="3"/>
      <c r="O1605" s="3"/>
      <c r="P1605" s="3"/>
      <c r="Q1605" s="3"/>
      <c r="R1605" s="3"/>
      <c r="S1605" s="3"/>
    </row>
    <row r="1606" spans="1:19" ht="16.5" x14ac:dyDescent="0.3">
      <c r="A1606" s="3">
        <v>-7.2999542574434599</v>
      </c>
      <c r="B1606" s="3">
        <v>41.245513668732897</v>
      </c>
      <c r="C1606" s="3"/>
      <c r="D1606" s="12">
        <v>0</v>
      </c>
      <c r="E1606" s="12">
        <v>0</v>
      </c>
      <c r="F1606" s="12">
        <v>0</v>
      </c>
      <c r="G1606" s="12">
        <v>0</v>
      </c>
      <c r="H1606" s="12">
        <v>3</v>
      </c>
      <c r="I1606" s="12">
        <v>0</v>
      </c>
      <c r="J1606" s="12">
        <v>3</v>
      </c>
      <c r="K1606" s="3"/>
      <c r="L1606" s="3"/>
      <c r="M1606" s="3"/>
      <c r="N1606" s="3"/>
      <c r="O1606" s="3"/>
      <c r="P1606" s="3"/>
      <c r="Q1606" s="3"/>
      <c r="R1606" s="3"/>
      <c r="S1606" s="3"/>
    </row>
    <row r="1607" spans="1:19" ht="16.5" x14ac:dyDescent="0.3">
      <c r="A1607" s="3">
        <v>-7.4052121095634904</v>
      </c>
      <c r="B1607" s="3">
        <v>41.184974865086602</v>
      </c>
      <c r="C1607" s="3"/>
      <c r="D1607" s="12">
        <v>0</v>
      </c>
      <c r="E1607" s="12">
        <v>0</v>
      </c>
      <c r="F1607" s="12">
        <v>0</v>
      </c>
      <c r="G1607" s="12">
        <v>0</v>
      </c>
      <c r="H1607" s="12">
        <v>0</v>
      </c>
      <c r="I1607" s="12">
        <v>0</v>
      </c>
      <c r="J1607" s="12">
        <v>0</v>
      </c>
      <c r="K1607" s="3"/>
      <c r="L1607" s="3"/>
      <c r="M1607" s="3"/>
      <c r="N1607" s="3"/>
      <c r="O1607" s="3"/>
      <c r="P1607" s="3"/>
      <c r="Q1607" s="3"/>
      <c r="R1607" s="3"/>
      <c r="S1607" s="3"/>
    </row>
    <row r="1608" spans="1:19" ht="16.5" x14ac:dyDescent="0.3">
      <c r="A1608" s="3">
        <v>-7.45290057462707</v>
      </c>
      <c r="B1608" s="3">
        <v>41.412408744631598</v>
      </c>
      <c r="C1608" s="3"/>
      <c r="D1608" s="12">
        <v>0</v>
      </c>
      <c r="E1608" s="12">
        <v>0</v>
      </c>
      <c r="F1608" s="12">
        <v>0</v>
      </c>
      <c r="G1608" s="12">
        <v>0</v>
      </c>
      <c r="H1608" s="12">
        <v>0</v>
      </c>
      <c r="I1608" s="12">
        <v>0</v>
      </c>
      <c r="J1608" s="12">
        <v>0</v>
      </c>
      <c r="K1608" s="3"/>
      <c r="L1608" s="3"/>
      <c r="M1608" s="3"/>
      <c r="N1608" s="3"/>
      <c r="O1608" s="3"/>
      <c r="P1608" s="3"/>
      <c r="Q1608" s="3"/>
      <c r="R1608" s="3"/>
      <c r="S1608" s="3"/>
    </row>
    <row r="1609" spans="1:19" ht="16.5" x14ac:dyDescent="0.3">
      <c r="A1609" s="3"/>
      <c r="B1609" s="3"/>
      <c r="C1609" s="3"/>
      <c r="D1609" s="12"/>
      <c r="E1609" s="12"/>
      <c r="F1609" s="12"/>
      <c r="G1609" s="12"/>
      <c r="H1609" s="12"/>
      <c r="I1609" s="12"/>
      <c r="J1609" s="12"/>
      <c r="K1609" s="3"/>
      <c r="L1609" s="3"/>
      <c r="M1609" s="3"/>
      <c r="N1609" s="3"/>
      <c r="O1609" s="3"/>
      <c r="P1609" s="3"/>
      <c r="Q1609" s="3"/>
      <c r="R1609" s="3"/>
      <c r="S1609" s="3"/>
    </row>
    <row r="1610" spans="1:19" ht="16.5" x14ac:dyDescent="0.3">
      <c r="A1610" s="3">
        <v>-7.1335904274604296</v>
      </c>
      <c r="B1610" s="3">
        <v>41.280008586463197</v>
      </c>
      <c r="C1610" s="3"/>
      <c r="D1610" s="12">
        <v>0</v>
      </c>
      <c r="E1610" s="12">
        <v>0</v>
      </c>
      <c r="F1610" s="12">
        <v>0</v>
      </c>
      <c r="G1610" s="12">
        <v>0</v>
      </c>
      <c r="H1610" s="12">
        <v>0</v>
      </c>
      <c r="I1610" s="12">
        <v>0</v>
      </c>
      <c r="J1610" s="12">
        <v>0</v>
      </c>
      <c r="K1610" s="3"/>
      <c r="L1610" s="3"/>
      <c r="M1610" s="3"/>
      <c r="N1610" s="3"/>
      <c r="O1610" s="3"/>
      <c r="P1610" s="3"/>
      <c r="Q1610" s="3"/>
      <c r="R1610" s="3"/>
      <c r="S1610" s="3"/>
    </row>
    <row r="1611" spans="1:19" ht="16.5" x14ac:dyDescent="0.3">
      <c r="A1611" s="3">
        <v>-7.0689238421017002</v>
      </c>
      <c r="B1611" s="3">
        <v>41.179185975559598</v>
      </c>
      <c r="C1611" s="3"/>
      <c r="D1611" s="12">
        <v>0</v>
      </c>
      <c r="E1611" s="12">
        <v>0</v>
      </c>
      <c r="F1611" s="12">
        <v>0</v>
      </c>
      <c r="G1611" s="12">
        <v>3</v>
      </c>
      <c r="H1611" s="12">
        <v>3</v>
      </c>
      <c r="I1611" s="12">
        <v>0</v>
      </c>
      <c r="J1611" s="12">
        <v>3</v>
      </c>
      <c r="K1611" s="3"/>
      <c r="L1611" s="3"/>
      <c r="M1611" s="3"/>
      <c r="N1611" s="3"/>
      <c r="O1611" s="3"/>
      <c r="P1611" s="3"/>
      <c r="Q1611" s="3"/>
      <c r="R1611" s="3"/>
      <c r="S1611" s="3"/>
    </row>
    <row r="1612" spans="1:19" ht="16.5" x14ac:dyDescent="0.3">
      <c r="A1612" s="3">
        <v>-7.1488611084069902</v>
      </c>
      <c r="B1612" s="3">
        <v>41.102233885436398</v>
      </c>
      <c r="C1612" s="3"/>
      <c r="D1612" s="12">
        <v>0</v>
      </c>
      <c r="E1612" s="12">
        <v>0</v>
      </c>
      <c r="F1612" s="12">
        <v>0</v>
      </c>
      <c r="G1612" s="12">
        <v>0</v>
      </c>
      <c r="H1612" s="12">
        <v>0</v>
      </c>
      <c r="I1612" s="12">
        <v>0</v>
      </c>
      <c r="J1612" s="12">
        <v>19</v>
      </c>
      <c r="K1612" s="3"/>
      <c r="L1612" s="3"/>
      <c r="M1612" s="3"/>
      <c r="N1612" s="3"/>
      <c r="O1612" s="3"/>
      <c r="P1612" s="3"/>
      <c r="Q1612" s="3"/>
      <c r="R1612" s="3"/>
      <c r="S1612" s="3"/>
    </row>
    <row r="1613" spans="1:19" ht="16.5" x14ac:dyDescent="0.3">
      <c r="A1613" s="3">
        <v>-7.1335904274604296</v>
      </c>
      <c r="B1613" s="3">
        <v>41.280008586463197</v>
      </c>
      <c r="C1613" s="3"/>
      <c r="D1613" s="12">
        <v>0</v>
      </c>
      <c r="E1613" s="12">
        <v>0</v>
      </c>
      <c r="F1613" s="12">
        <v>0</v>
      </c>
      <c r="G1613" s="12">
        <v>0</v>
      </c>
      <c r="H1613" s="12">
        <v>0</v>
      </c>
      <c r="I1613" s="12">
        <v>0</v>
      </c>
      <c r="J1613" s="12">
        <v>0</v>
      </c>
      <c r="K1613" s="3"/>
      <c r="L1613" s="3"/>
      <c r="M1613" s="3"/>
      <c r="N1613" s="3"/>
      <c r="O1613" s="3"/>
      <c r="P1613" s="3"/>
      <c r="Q1613" s="3"/>
      <c r="R1613" s="3"/>
      <c r="S1613" s="3"/>
    </row>
    <row r="1614" spans="1:19" ht="16.5" x14ac:dyDescent="0.3">
      <c r="A1614" s="3"/>
      <c r="B1614" s="3"/>
      <c r="C1614" s="3"/>
      <c r="D1614" s="12"/>
      <c r="E1614" s="12"/>
      <c r="F1614" s="12"/>
      <c r="G1614" s="12"/>
      <c r="H1614" s="12"/>
      <c r="I1614" s="12"/>
      <c r="J1614" s="12"/>
      <c r="K1614" s="3"/>
      <c r="L1614" s="3"/>
      <c r="M1614" s="3"/>
      <c r="N1614" s="3"/>
      <c r="O1614" s="3"/>
      <c r="P1614" s="3"/>
      <c r="Q1614" s="3"/>
      <c r="R1614" s="3"/>
      <c r="S1614" s="3"/>
    </row>
    <row r="1615" spans="1:19" ht="16.5" x14ac:dyDescent="0.3">
      <c r="A1615" s="3">
        <v>-8.3876441873391396</v>
      </c>
      <c r="B1615" s="3">
        <v>40.016599428956802</v>
      </c>
      <c r="C1615" s="3"/>
      <c r="D1615" s="12">
        <v>0</v>
      </c>
      <c r="E1615" s="12">
        <v>0</v>
      </c>
      <c r="F1615" s="12">
        <v>0</v>
      </c>
      <c r="G1615" s="12">
        <v>0</v>
      </c>
      <c r="H1615" s="12">
        <v>0</v>
      </c>
      <c r="I1615" s="12">
        <v>0</v>
      </c>
      <c r="J1615" s="12">
        <v>0</v>
      </c>
      <c r="K1615" s="3"/>
      <c r="L1615" s="3"/>
      <c r="M1615" s="3"/>
      <c r="N1615" s="3"/>
      <c r="O1615" s="3"/>
      <c r="P1615" s="3"/>
      <c r="Q1615" s="3"/>
      <c r="R1615" s="3"/>
      <c r="S1615" s="3"/>
    </row>
    <row r="1616" spans="1:19" ht="16.5" x14ac:dyDescent="0.3">
      <c r="A1616" s="3">
        <v>-8.3542715459291905</v>
      </c>
      <c r="B1616" s="3">
        <v>39.926658217254896</v>
      </c>
      <c r="C1616" s="3"/>
      <c r="D1616" s="12">
        <v>0</v>
      </c>
      <c r="E1616" s="12">
        <v>0</v>
      </c>
      <c r="F1616" s="12">
        <v>0</v>
      </c>
      <c r="G1616" s="12">
        <v>0</v>
      </c>
      <c r="H1616" s="12">
        <v>0</v>
      </c>
      <c r="I1616" s="12">
        <v>0</v>
      </c>
      <c r="J1616" s="12">
        <v>0</v>
      </c>
      <c r="K1616" s="3"/>
      <c r="L1616" s="3"/>
      <c r="M1616" s="3"/>
      <c r="N1616" s="3"/>
      <c r="O1616" s="3"/>
      <c r="P1616" s="3"/>
      <c r="Q1616" s="3"/>
      <c r="R1616" s="3"/>
      <c r="S1616" s="3"/>
    </row>
    <row r="1617" spans="1:19" ht="16.5" x14ac:dyDescent="0.3">
      <c r="A1617" s="3">
        <v>-8.7055903408652302</v>
      </c>
      <c r="B1617" s="3">
        <v>39.846439625571101</v>
      </c>
      <c r="C1617" s="3"/>
      <c r="D1617" s="12">
        <v>3</v>
      </c>
      <c r="E1617" s="12">
        <v>3</v>
      </c>
      <c r="F1617" s="12">
        <v>12</v>
      </c>
      <c r="G1617" s="12">
        <v>13</v>
      </c>
      <c r="H1617" s="12">
        <v>13</v>
      </c>
      <c r="I1617" s="12">
        <v>18</v>
      </c>
      <c r="J1617" s="12">
        <v>19</v>
      </c>
      <c r="K1617" s="3"/>
      <c r="L1617" s="3"/>
      <c r="M1617" s="3"/>
      <c r="N1617" s="3"/>
      <c r="O1617" s="3"/>
      <c r="P1617" s="3"/>
      <c r="Q1617" s="3"/>
      <c r="R1617" s="3"/>
      <c r="S1617" s="3"/>
    </row>
    <row r="1618" spans="1:19" ht="16.5" x14ac:dyDescent="0.3">
      <c r="A1618" s="3">
        <v>-8.3876441873391396</v>
      </c>
      <c r="B1618" s="3">
        <v>40.016599428956802</v>
      </c>
      <c r="C1618" s="3"/>
      <c r="D1618" s="12">
        <v>0</v>
      </c>
      <c r="E1618" s="12">
        <v>0</v>
      </c>
      <c r="F1618" s="12">
        <v>0</v>
      </c>
      <c r="G1618" s="12">
        <v>0</v>
      </c>
      <c r="H1618" s="12">
        <v>0</v>
      </c>
      <c r="I1618" s="12">
        <v>0</v>
      </c>
      <c r="J1618" s="12">
        <v>0</v>
      </c>
      <c r="K1618" s="3"/>
      <c r="L1618" s="3"/>
      <c r="M1618" s="3"/>
      <c r="N1618" s="3"/>
      <c r="O1618" s="3"/>
      <c r="P1618" s="3"/>
      <c r="Q1618" s="3"/>
      <c r="R1618" s="3"/>
      <c r="S1618" s="3"/>
    </row>
    <row r="1619" spans="1:19" ht="16.5" x14ac:dyDescent="0.3">
      <c r="A1619" s="3"/>
      <c r="B1619" s="3"/>
      <c r="C1619" s="3"/>
      <c r="D1619" s="12"/>
      <c r="E1619" s="12"/>
      <c r="F1619" s="12"/>
      <c r="G1619" s="12"/>
      <c r="H1619" s="12"/>
      <c r="I1619" s="12"/>
      <c r="J1619" s="12"/>
      <c r="K1619" s="3"/>
      <c r="L1619" s="3"/>
      <c r="M1619" s="3"/>
      <c r="N1619" s="3"/>
      <c r="O1619" s="3"/>
      <c r="P1619" s="3"/>
      <c r="Q1619" s="3"/>
      <c r="R1619" s="3"/>
      <c r="S1619" s="3"/>
    </row>
    <row r="1620" spans="1:19" ht="16.5" x14ac:dyDescent="0.3">
      <c r="A1620" s="3">
        <v>-8.4785244243049007</v>
      </c>
      <c r="B1620" s="3">
        <v>40.100536084158698</v>
      </c>
      <c r="C1620" s="3"/>
      <c r="D1620" s="12">
        <v>3</v>
      </c>
      <c r="E1620" s="12">
        <v>3</v>
      </c>
      <c r="F1620" s="12">
        <v>4</v>
      </c>
      <c r="G1620" s="12">
        <v>5</v>
      </c>
      <c r="H1620" s="12">
        <v>6</v>
      </c>
      <c r="I1620" s="12">
        <v>13</v>
      </c>
      <c r="J1620" s="12">
        <v>15</v>
      </c>
      <c r="K1620" s="3"/>
      <c r="L1620" s="3"/>
      <c r="M1620" s="3"/>
      <c r="N1620" s="3"/>
      <c r="O1620" s="3"/>
      <c r="P1620" s="3"/>
      <c r="Q1620" s="3"/>
      <c r="R1620" s="3"/>
      <c r="S1620" s="3"/>
    </row>
    <row r="1621" spans="1:19" ht="16.5" x14ac:dyDescent="0.3">
      <c r="A1621" s="3">
        <v>-8.3876441873391396</v>
      </c>
      <c r="B1621" s="3">
        <v>40.016599428956802</v>
      </c>
      <c r="C1621" s="3"/>
      <c r="D1621" s="12">
        <v>0</v>
      </c>
      <c r="E1621" s="12">
        <v>0</v>
      </c>
      <c r="F1621" s="12">
        <v>0</v>
      </c>
      <c r="G1621" s="12">
        <v>0</v>
      </c>
      <c r="H1621" s="12">
        <v>0</v>
      </c>
      <c r="I1621" s="12">
        <v>0</v>
      </c>
      <c r="J1621" s="12">
        <v>0</v>
      </c>
      <c r="K1621" s="3"/>
      <c r="L1621" s="3"/>
      <c r="M1621" s="3"/>
      <c r="N1621" s="3"/>
      <c r="O1621" s="3"/>
      <c r="P1621" s="3"/>
      <c r="Q1621" s="3"/>
      <c r="R1621" s="3"/>
      <c r="S1621" s="3"/>
    </row>
    <row r="1622" spans="1:19" ht="16.5" x14ac:dyDescent="0.3">
      <c r="A1622" s="3">
        <v>-8.7055903408652302</v>
      </c>
      <c r="B1622" s="3">
        <v>39.846439625571101</v>
      </c>
      <c r="C1622" s="3"/>
      <c r="D1622" s="12">
        <v>3</v>
      </c>
      <c r="E1622" s="12">
        <v>3</v>
      </c>
      <c r="F1622" s="12">
        <v>12</v>
      </c>
      <c r="G1622" s="12">
        <v>13</v>
      </c>
      <c r="H1622" s="12">
        <v>13</v>
      </c>
      <c r="I1622" s="12">
        <v>18</v>
      </c>
      <c r="J1622" s="12">
        <v>19</v>
      </c>
      <c r="K1622" s="3"/>
      <c r="L1622" s="3"/>
      <c r="M1622" s="3"/>
      <c r="N1622" s="3"/>
      <c r="O1622" s="3"/>
      <c r="P1622" s="3"/>
      <c r="Q1622" s="3"/>
      <c r="R1622" s="3"/>
      <c r="S1622" s="3"/>
    </row>
    <row r="1623" spans="1:19" ht="16.5" x14ac:dyDescent="0.3">
      <c r="A1623" s="3">
        <v>-8.4785244243049007</v>
      </c>
      <c r="B1623" s="3">
        <v>40.100536084158698</v>
      </c>
      <c r="C1623" s="3"/>
      <c r="D1623" s="12">
        <v>3</v>
      </c>
      <c r="E1623" s="12">
        <v>3</v>
      </c>
      <c r="F1623" s="12">
        <v>4</v>
      </c>
      <c r="G1623" s="12">
        <v>5</v>
      </c>
      <c r="H1623" s="12">
        <v>6</v>
      </c>
      <c r="I1623" s="12">
        <v>13</v>
      </c>
      <c r="J1623" s="12">
        <v>15</v>
      </c>
      <c r="K1623" s="3"/>
      <c r="L1623" s="3"/>
      <c r="M1623" s="3"/>
      <c r="N1623" s="3"/>
      <c r="O1623" s="3"/>
      <c r="P1623" s="3"/>
      <c r="Q1623" s="3"/>
      <c r="R1623" s="3"/>
      <c r="S1623" s="3"/>
    </row>
    <row r="1624" spans="1:19" ht="16.5" x14ac:dyDescent="0.3">
      <c r="A1624" s="3"/>
      <c r="B1624" s="3"/>
      <c r="C1624" s="3"/>
      <c r="D1624" s="12"/>
      <c r="E1624" s="12"/>
      <c r="F1624" s="12"/>
      <c r="G1624" s="12"/>
      <c r="H1624" s="12"/>
      <c r="I1624" s="12"/>
      <c r="J1624" s="12"/>
      <c r="K1624" s="3"/>
      <c r="L1624" s="3"/>
      <c r="M1624" s="3"/>
      <c r="N1624" s="3"/>
      <c r="O1624" s="3"/>
      <c r="P1624" s="3"/>
      <c r="Q1624" s="3"/>
      <c r="R1624" s="3"/>
      <c r="S1624" s="3"/>
    </row>
    <row r="1625" spans="1:19" ht="16.5" x14ac:dyDescent="0.3">
      <c r="A1625" s="3">
        <v>-7.74661567767465</v>
      </c>
      <c r="B1625" s="3">
        <v>41.086962268752501</v>
      </c>
      <c r="C1625" s="3"/>
      <c r="D1625" s="12">
        <v>0</v>
      </c>
      <c r="E1625" s="12">
        <v>0</v>
      </c>
      <c r="F1625" s="12">
        <v>0</v>
      </c>
      <c r="G1625" s="12">
        <v>0</v>
      </c>
      <c r="H1625" s="12">
        <v>0</v>
      </c>
      <c r="I1625" s="12">
        <v>0</v>
      </c>
      <c r="J1625" s="12">
        <v>0</v>
      </c>
      <c r="K1625" s="3"/>
      <c r="L1625" s="3"/>
      <c r="M1625" s="3"/>
      <c r="N1625" s="3"/>
      <c r="O1625" s="3"/>
      <c r="P1625" s="3"/>
      <c r="Q1625" s="3"/>
      <c r="R1625" s="3"/>
      <c r="S1625" s="3"/>
    </row>
    <row r="1626" spans="1:19" ht="16.5" x14ac:dyDescent="0.3">
      <c r="A1626" s="3">
        <v>-7.8037501056158698</v>
      </c>
      <c r="B1626" s="3">
        <v>41.097892645246802</v>
      </c>
      <c r="C1626" s="3"/>
      <c r="D1626" s="12">
        <v>0</v>
      </c>
      <c r="E1626" s="12">
        <v>0</v>
      </c>
      <c r="F1626" s="12">
        <v>0</v>
      </c>
      <c r="G1626" s="12">
        <v>0</v>
      </c>
      <c r="H1626" s="12">
        <v>0</v>
      </c>
      <c r="I1626" s="12">
        <v>0</v>
      </c>
      <c r="J1626" s="12">
        <v>4</v>
      </c>
      <c r="K1626" s="3"/>
      <c r="L1626" s="3"/>
      <c r="M1626" s="3"/>
      <c r="N1626" s="3"/>
      <c r="O1626" s="3"/>
      <c r="P1626" s="3"/>
      <c r="Q1626" s="3"/>
      <c r="R1626" s="3"/>
      <c r="S1626" s="3"/>
    </row>
    <row r="1627" spans="1:19" ht="16.5" x14ac:dyDescent="0.3">
      <c r="A1627" s="3">
        <v>-7.7919018780693898</v>
      </c>
      <c r="B1627" s="3">
        <v>41.1670941882386</v>
      </c>
      <c r="C1627" s="3"/>
      <c r="D1627" s="12">
        <v>0</v>
      </c>
      <c r="E1627" s="12">
        <v>0</v>
      </c>
      <c r="F1627" s="12">
        <v>0</v>
      </c>
      <c r="G1627" s="12">
        <v>0</v>
      </c>
      <c r="H1627" s="12">
        <v>0</v>
      </c>
      <c r="I1627" s="12">
        <v>0</v>
      </c>
      <c r="J1627" s="12">
        <v>6</v>
      </c>
      <c r="K1627" s="3"/>
      <c r="L1627" s="3"/>
      <c r="M1627" s="3"/>
      <c r="N1627" s="3"/>
      <c r="O1627" s="3"/>
      <c r="P1627" s="3"/>
      <c r="Q1627" s="3"/>
      <c r="R1627" s="3"/>
      <c r="S1627" s="3"/>
    </row>
    <row r="1628" spans="1:19" ht="16.5" x14ac:dyDescent="0.3">
      <c r="A1628" s="3">
        <v>-7.74661567767465</v>
      </c>
      <c r="B1628" s="3">
        <v>41.086962268752501</v>
      </c>
      <c r="C1628" s="3"/>
      <c r="D1628" s="12">
        <v>0</v>
      </c>
      <c r="E1628" s="12">
        <v>0</v>
      </c>
      <c r="F1628" s="12">
        <v>0</v>
      </c>
      <c r="G1628" s="12">
        <v>0</v>
      </c>
      <c r="H1628" s="12">
        <v>0</v>
      </c>
      <c r="I1628" s="12">
        <v>0</v>
      </c>
      <c r="J1628" s="12">
        <v>0</v>
      </c>
      <c r="K1628" s="3"/>
      <c r="L1628" s="3"/>
      <c r="M1628" s="3"/>
      <c r="N1628" s="3"/>
      <c r="O1628" s="3"/>
      <c r="P1628" s="3"/>
      <c r="Q1628" s="3"/>
      <c r="R1628" s="3"/>
      <c r="S1628" s="3"/>
    </row>
    <row r="1629" spans="1:19" ht="16.5" x14ac:dyDescent="0.3">
      <c r="A1629" s="3"/>
      <c r="B1629" s="3"/>
      <c r="C1629" s="3"/>
      <c r="D1629" s="12"/>
      <c r="E1629" s="12"/>
      <c r="F1629" s="12"/>
      <c r="G1629" s="12"/>
      <c r="H1629" s="12"/>
      <c r="I1629" s="12"/>
      <c r="J1629" s="12"/>
      <c r="K1629" s="3"/>
      <c r="L1629" s="3"/>
      <c r="M1629" s="3"/>
      <c r="N1629" s="3"/>
      <c r="O1629" s="3"/>
      <c r="P1629" s="3"/>
      <c r="Q1629" s="3"/>
      <c r="R1629" s="3"/>
      <c r="S1629" s="3"/>
    </row>
    <row r="1630" spans="1:19" ht="16.5" x14ac:dyDescent="0.3">
      <c r="A1630" s="3">
        <v>-7.8037501056158698</v>
      </c>
      <c r="B1630" s="3">
        <v>41.097892645246802</v>
      </c>
      <c r="C1630" s="3"/>
      <c r="D1630" s="12">
        <v>0</v>
      </c>
      <c r="E1630" s="12">
        <v>0</v>
      </c>
      <c r="F1630" s="12">
        <v>0</v>
      </c>
      <c r="G1630" s="12">
        <v>0</v>
      </c>
      <c r="H1630" s="12">
        <v>0</v>
      </c>
      <c r="I1630" s="12">
        <v>0</v>
      </c>
      <c r="J1630" s="12">
        <v>4</v>
      </c>
      <c r="K1630" s="3"/>
      <c r="L1630" s="3"/>
      <c r="M1630" s="3"/>
      <c r="N1630" s="3"/>
      <c r="O1630" s="3"/>
      <c r="P1630" s="3"/>
      <c r="Q1630" s="3"/>
      <c r="R1630" s="3"/>
      <c r="S1630" s="3"/>
    </row>
    <row r="1631" spans="1:19" ht="16.5" x14ac:dyDescent="0.3">
      <c r="A1631" s="3">
        <v>-7.8863248237712797</v>
      </c>
      <c r="B1631" s="3">
        <v>41.163031763827597</v>
      </c>
      <c r="C1631" s="3"/>
      <c r="D1631" s="12">
        <v>0</v>
      </c>
      <c r="E1631" s="12">
        <v>0</v>
      </c>
      <c r="F1631" s="12">
        <v>0</v>
      </c>
      <c r="G1631" s="12">
        <v>0</v>
      </c>
      <c r="H1631" s="12">
        <v>0</v>
      </c>
      <c r="I1631" s="12">
        <v>0</v>
      </c>
      <c r="J1631" s="12">
        <v>0</v>
      </c>
      <c r="K1631" s="3"/>
      <c r="L1631" s="3"/>
      <c r="M1631" s="3"/>
      <c r="N1631" s="3"/>
      <c r="O1631" s="3"/>
      <c r="P1631" s="3"/>
      <c r="Q1631" s="3"/>
      <c r="R1631" s="3"/>
      <c r="S1631" s="3"/>
    </row>
    <row r="1632" spans="1:19" ht="16.5" x14ac:dyDescent="0.3">
      <c r="A1632" s="3">
        <v>-7.7919018780693898</v>
      </c>
      <c r="B1632" s="3">
        <v>41.1670941882386</v>
      </c>
      <c r="C1632" s="3"/>
      <c r="D1632" s="12">
        <v>0</v>
      </c>
      <c r="E1632" s="12">
        <v>0</v>
      </c>
      <c r="F1632" s="12">
        <v>0</v>
      </c>
      <c r="G1632" s="12">
        <v>0</v>
      </c>
      <c r="H1632" s="12">
        <v>0</v>
      </c>
      <c r="I1632" s="12">
        <v>0</v>
      </c>
      <c r="J1632" s="12">
        <v>6</v>
      </c>
      <c r="K1632" s="3"/>
      <c r="L1632" s="3"/>
      <c r="M1632" s="3"/>
      <c r="N1632" s="3"/>
      <c r="O1632" s="3"/>
      <c r="P1632" s="3"/>
      <c r="Q1632" s="3"/>
      <c r="R1632" s="3"/>
      <c r="S1632" s="3"/>
    </row>
    <row r="1633" spans="1:19" ht="16.5" x14ac:dyDescent="0.3">
      <c r="A1633" s="3">
        <v>-7.8037501056158698</v>
      </c>
      <c r="B1633" s="3">
        <v>41.097892645246802</v>
      </c>
      <c r="C1633" s="3"/>
      <c r="D1633" s="12">
        <v>0</v>
      </c>
      <c r="E1633" s="12">
        <v>0</v>
      </c>
      <c r="F1633" s="12">
        <v>0</v>
      </c>
      <c r="G1633" s="12">
        <v>0</v>
      </c>
      <c r="H1633" s="12">
        <v>0</v>
      </c>
      <c r="I1633" s="12">
        <v>0</v>
      </c>
      <c r="J1633" s="12">
        <v>4</v>
      </c>
      <c r="K1633" s="3"/>
      <c r="L1633" s="3"/>
      <c r="M1633" s="3"/>
      <c r="N1633" s="3"/>
      <c r="O1633" s="3"/>
      <c r="P1633" s="3"/>
      <c r="Q1633" s="3"/>
      <c r="R1633" s="3"/>
      <c r="S1633" s="3"/>
    </row>
    <row r="1634" spans="1:19" ht="16.5" x14ac:dyDescent="0.3">
      <c r="A1634" s="3"/>
      <c r="B1634" s="3"/>
      <c r="C1634" s="3"/>
      <c r="D1634" s="12"/>
      <c r="E1634" s="12"/>
      <c r="F1634" s="12"/>
      <c r="G1634" s="12"/>
      <c r="H1634" s="12"/>
      <c r="I1634" s="12"/>
      <c r="J1634" s="12"/>
      <c r="K1634" s="3"/>
      <c r="L1634" s="3"/>
      <c r="M1634" s="3"/>
      <c r="N1634" s="3"/>
      <c r="O1634" s="3"/>
      <c r="P1634" s="3"/>
      <c r="Q1634" s="3"/>
      <c r="R1634" s="3"/>
      <c r="S1634" s="3"/>
    </row>
    <row r="1635" spans="1:19" ht="16.5" x14ac:dyDescent="0.3">
      <c r="A1635" s="3">
        <v>-6.9632400283587801</v>
      </c>
      <c r="B1635" s="3">
        <v>40.911085098511798</v>
      </c>
      <c r="C1635" s="3"/>
      <c r="D1635" s="12">
        <v>0</v>
      </c>
      <c r="E1635" s="12">
        <v>0</v>
      </c>
      <c r="F1635" s="12">
        <v>0</v>
      </c>
      <c r="G1635" s="12">
        <v>0</v>
      </c>
      <c r="H1635" s="12">
        <v>0</v>
      </c>
      <c r="I1635" s="12">
        <v>0</v>
      </c>
      <c r="J1635" s="12">
        <v>0</v>
      </c>
      <c r="K1635" s="3"/>
      <c r="L1635" s="3"/>
      <c r="M1635" s="3"/>
      <c r="N1635" s="3"/>
      <c r="O1635" s="3"/>
      <c r="P1635" s="3"/>
      <c r="Q1635" s="3"/>
      <c r="R1635" s="3"/>
      <c r="S1635" s="3"/>
    </row>
    <row r="1636" spans="1:19" ht="16.5" x14ac:dyDescent="0.3">
      <c r="A1636" s="3">
        <v>-6.8369692869379799</v>
      </c>
      <c r="B1636" s="3">
        <v>40.616246588265902</v>
      </c>
      <c r="C1636" s="3"/>
      <c r="D1636" s="12">
        <v>0</v>
      </c>
      <c r="E1636" s="12">
        <v>0</v>
      </c>
      <c r="F1636" s="12">
        <v>0</v>
      </c>
      <c r="G1636" s="12">
        <v>3</v>
      </c>
      <c r="H1636" s="12">
        <v>3</v>
      </c>
      <c r="I1636" s="12">
        <v>0</v>
      </c>
      <c r="J1636" s="12">
        <v>6</v>
      </c>
      <c r="K1636" s="3"/>
      <c r="L1636" s="3"/>
      <c r="M1636" s="3"/>
      <c r="N1636" s="3"/>
      <c r="O1636" s="3"/>
      <c r="P1636" s="3"/>
      <c r="Q1636" s="3"/>
      <c r="R1636" s="3"/>
      <c r="S1636" s="3"/>
    </row>
    <row r="1637" spans="1:19" ht="16.5" x14ac:dyDescent="0.3">
      <c r="A1637" s="3">
        <v>-7.0744749981138302</v>
      </c>
      <c r="B1637" s="3">
        <v>40.779496515985898</v>
      </c>
      <c r="C1637" s="3"/>
      <c r="D1637" s="12">
        <v>0</v>
      </c>
      <c r="E1637" s="12">
        <v>0</v>
      </c>
      <c r="F1637" s="12">
        <v>0</v>
      </c>
      <c r="G1637" s="12">
        <v>0</v>
      </c>
      <c r="H1637" s="12">
        <v>0</v>
      </c>
      <c r="I1637" s="12">
        <v>0</v>
      </c>
      <c r="J1637" s="12">
        <v>0</v>
      </c>
      <c r="K1637" s="3"/>
      <c r="L1637" s="3"/>
      <c r="M1637" s="3"/>
      <c r="N1637" s="3"/>
      <c r="O1637" s="3"/>
      <c r="P1637" s="3"/>
      <c r="Q1637" s="3"/>
      <c r="R1637" s="3"/>
      <c r="S1637" s="3"/>
    </row>
    <row r="1638" spans="1:19" ht="16.5" x14ac:dyDescent="0.3">
      <c r="A1638" s="3">
        <v>-6.9632400283587801</v>
      </c>
      <c r="B1638" s="3">
        <v>40.911085098511798</v>
      </c>
      <c r="C1638" s="3"/>
      <c r="D1638" s="12">
        <v>0</v>
      </c>
      <c r="E1638" s="12">
        <v>0</v>
      </c>
      <c r="F1638" s="12">
        <v>0</v>
      </c>
      <c r="G1638" s="12">
        <v>0</v>
      </c>
      <c r="H1638" s="12">
        <v>0</v>
      </c>
      <c r="I1638" s="12">
        <v>0</v>
      </c>
      <c r="J1638" s="12">
        <v>0</v>
      </c>
      <c r="K1638" s="3"/>
      <c r="L1638" s="3"/>
      <c r="M1638" s="3"/>
      <c r="N1638" s="3"/>
      <c r="O1638" s="3"/>
      <c r="P1638" s="3"/>
      <c r="Q1638" s="3"/>
      <c r="R1638" s="3"/>
      <c r="S1638" s="3"/>
    </row>
    <row r="1639" spans="1:19" ht="16.5" x14ac:dyDescent="0.3">
      <c r="A1639" s="3"/>
      <c r="B1639" s="3"/>
      <c r="C1639" s="3"/>
      <c r="D1639" s="12"/>
      <c r="E1639" s="12"/>
      <c r="F1639" s="12"/>
      <c r="G1639" s="12"/>
      <c r="H1639" s="12"/>
      <c r="I1639" s="12"/>
      <c r="J1639" s="12"/>
      <c r="K1639" s="3"/>
      <c r="L1639" s="3"/>
      <c r="M1639" s="3"/>
      <c r="N1639" s="3"/>
      <c r="O1639" s="3"/>
      <c r="P1639" s="3"/>
      <c r="Q1639" s="3"/>
      <c r="R1639" s="3"/>
      <c r="S1639" s="3"/>
    </row>
    <row r="1640" spans="1:19" ht="16.5" x14ac:dyDescent="0.3">
      <c r="A1640" s="3">
        <v>-6.8369692869379799</v>
      </c>
      <c r="B1640" s="3">
        <v>40.616246588265902</v>
      </c>
      <c r="C1640" s="3"/>
      <c r="D1640" s="12">
        <v>0</v>
      </c>
      <c r="E1640" s="12">
        <v>0</v>
      </c>
      <c r="F1640" s="12">
        <v>0</v>
      </c>
      <c r="G1640" s="12">
        <v>3</v>
      </c>
      <c r="H1640" s="12">
        <v>3</v>
      </c>
      <c r="I1640" s="12">
        <v>0</v>
      </c>
      <c r="J1640" s="12">
        <v>6</v>
      </c>
      <c r="K1640" s="3"/>
      <c r="L1640" s="3"/>
      <c r="M1640" s="3"/>
      <c r="N1640" s="3"/>
      <c r="O1640" s="3"/>
      <c r="P1640" s="3"/>
      <c r="Q1640" s="3"/>
      <c r="R1640" s="3"/>
      <c r="S1640" s="3"/>
    </row>
    <row r="1641" spans="1:19" ht="16.5" x14ac:dyDescent="0.3">
      <c r="A1641" s="3">
        <v>-7.2501922841039503</v>
      </c>
      <c r="B1641" s="3">
        <v>40.537417589893799</v>
      </c>
      <c r="C1641" s="3"/>
      <c r="D1641" s="12">
        <v>3</v>
      </c>
      <c r="E1641" s="12">
        <v>3</v>
      </c>
      <c r="F1641" s="12">
        <v>0</v>
      </c>
      <c r="G1641" s="12">
        <v>0</v>
      </c>
      <c r="H1641" s="12">
        <v>0</v>
      </c>
      <c r="I1641" s="12">
        <v>0</v>
      </c>
      <c r="J1641" s="12">
        <v>4</v>
      </c>
      <c r="K1641" s="3"/>
      <c r="L1641" s="3"/>
      <c r="M1641" s="3"/>
      <c r="N1641" s="3"/>
      <c r="O1641" s="3"/>
      <c r="P1641" s="3"/>
      <c r="Q1641" s="3"/>
      <c r="R1641" s="3"/>
      <c r="S1641" s="3"/>
    </row>
    <row r="1642" spans="1:19" ht="16.5" x14ac:dyDescent="0.3">
      <c r="A1642" s="3">
        <v>-7.0744749981138302</v>
      </c>
      <c r="B1642" s="3">
        <v>40.779496515985898</v>
      </c>
      <c r="C1642" s="3"/>
      <c r="D1642" s="12">
        <v>0</v>
      </c>
      <c r="E1642" s="12">
        <v>0</v>
      </c>
      <c r="F1642" s="12">
        <v>0</v>
      </c>
      <c r="G1642" s="12">
        <v>0</v>
      </c>
      <c r="H1642" s="12">
        <v>0</v>
      </c>
      <c r="I1642" s="12">
        <v>0</v>
      </c>
      <c r="J1642" s="12">
        <v>0</v>
      </c>
      <c r="K1642" s="3"/>
      <c r="L1642" s="3"/>
      <c r="M1642" s="3"/>
      <c r="N1642" s="3"/>
      <c r="O1642" s="3"/>
      <c r="P1642" s="3"/>
      <c r="Q1642" s="3"/>
      <c r="R1642" s="3"/>
      <c r="S1642" s="3"/>
    </row>
    <row r="1643" spans="1:19" ht="16.5" x14ac:dyDescent="0.3">
      <c r="A1643" s="3">
        <v>-6.8369692869379799</v>
      </c>
      <c r="B1643" s="3">
        <v>40.616246588265902</v>
      </c>
      <c r="C1643" s="3"/>
      <c r="D1643" s="12">
        <v>0</v>
      </c>
      <c r="E1643" s="12">
        <v>0</v>
      </c>
      <c r="F1643" s="12">
        <v>0</v>
      </c>
      <c r="G1643" s="12">
        <v>3</v>
      </c>
      <c r="H1643" s="12">
        <v>3</v>
      </c>
      <c r="I1643" s="12">
        <v>0</v>
      </c>
      <c r="J1643" s="12">
        <v>6</v>
      </c>
      <c r="K1643" s="3"/>
      <c r="L1643" s="3"/>
      <c r="M1643" s="3"/>
      <c r="N1643" s="3"/>
      <c r="O1643" s="3"/>
      <c r="P1643" s="3"/>
      <c r="Q1643" s="3"/>
      <c r="R1643" s="3"/>
      <c r="S1643" s="3"/>
    </row>
    <row r="1644" spans="1:19" ht="16.5" x14ac:dyDescent="0.3">
      <c r="A1644" s="3"/>
      <c r="B1644" s="3"/>
      <c r="C1644" s="3"/>
      <c r="D1644" s="12"/>
      <c r="E1644" s="12"/>
      <c r="F1644" s="12"/>
      <c r="G1644" s="12"/>
      <c r="H1644" s="12"/>
      <c r="I1644" s="12"/>
      <c r="J1644" s="12"/>
      <c r="K1644" s="3"/>
      <c r="L1644" s="3"/>
      <c r="M1644" s="3"/>
      <c r="N1644" s="3"/>
      <c r="O1644" s="3"/>
      <c r="P1644" s="3"/>
      <c r="Q1644" s="3"/>
      <c r="R1644" s="3"/>
      <c r="S1644" s="3"/>
    </row>
    <row r="1645" spans="1:19" ht="16.5" x14ac:dyDescent="0.3">
      <c r="A1645" s="3">
        <v>-8.8236952428467799</v>
      </c>
      <c r="B1645" s="3">
        <v>39.764442450146397</v>
      </c>
      <c r="C1645" s="3"/>
      <c r="D1645" s="12">
        <v>0</v>
      </c>
      <c r="E1645" s="12">
        <v>0</v>
      </c>
      <c r="F1645" s="12">
        <v>7</v>
      </c>
      <c r="G1645" s="12">
        <v>7</v>
      </c>
      <c r="H1645" s="12">
        <v>7</v>
      </c>
      <c r="I1645" s="12">
        <v>10</v>
      </c>
      <c r="J1645" s="12">
        <v>10</v>
      </c>
      <c r="K1645" s="3"/>
      <c r="L1645" s="3"/>
      <c r="M1645" s="3"/>
      <c r="N1645" s="3"/>
      <c r="O1645" s="3"/>
      <c r="P1645" s="3"/>
      <c r="Q1645" s="3"/>
      <c r="R1645" s="3"/>
      <c r="S1645" s="3"/>
    </row>
    <row r="1646" spans="1:19" ht="16.5" x14ac:dyDescent="0.3">
      <c r="A1646" s="3">
        <v>-8.8709768522908803</v>
      </c>
      <c r="B1646" s="3">
        <v>40.171767891582299</v>
      </c>
      <c r="C1646" s="3"/>
      <c r="D1646" s="12">
        <v>0</v>
      </c>
      <c r="E1646" s="12">
        <v>0</v>
      </c>
      <c r="F1646" s="12">
        <v>0</v>
      </c>
      <c r="G1646" s="12">
        <v>3</v>
      </c>
      <c r="H1646" s="12">
        <v>3</v>
      </c>
      <c r="I1646" s="12">
        <v>0</v>
      </c>
      <c r="J1646" s="12">
        <v>7</v>
      </c>
      <c r="K1646" s="3"/>
      <c r="L1646" s="3"/>
      <c r="M1646" s="3"/>
      <c r="N1646" s="3"/>
      <c r="O1646" s="3"/>
      <c r="P1646" s="3"/>
      <c r="Q1646" s="3"/>
      <c r="R1646" s="3"/>
      <c r="S1646" s="3"/>
    </row>
    <row r="1647" spans="1:19" ht="16.5" x14ac:dyDescent="0.3">
      <c r="A1647" s="3">
        <v>-8.7055903408652302</v>
      </c>
      <c r="B1647" s="3">
        <v>39.846439625571101</v>
      </c>
      <c r="C1647" s="3"/>
      <c r="D1647" s="12">
        <v>3</v>
      </c>
      <c r="E1647" s="12">
        <v>3</v>
      </c>
      <c r="F1647" s="12">
        <v>12</v>
      </c>
      <c r="G1647" s="12">
        <v>13</v>
      </c>
      <c r="H1647" s="12">
        <v>13</v>
      </c>
      <c r="I1647" s="12">
        <v>18</v>
      </c>
      <c r="J1647" s="12">
        <v>19</v>
      </c>
      <c r="K1647" s="3"/>
      <c r="L1647" s="3"/>
      <c r="M1647" s="3"/>
      <c r="N1647" s="3"/>
      <c r="O1647" s="3"/>
      <c r="P1647" s="3"/>
      <c r="Q1647" s="3"/>
      <c r="R1647" s="3"/>
      <c r="S1647" s="3"/>
    </row>
    <row r="1648" spans="1:19" ht="16.5" x14ac:dyDescent="0.3">
      <c r="A1648" s="3">
        <v>-8.8236952428467799</v>
      </c>
      <c r="B1648" s="3">
        <v>39.764442450146397</v>
      </c>
      <c r="C1648" s="3"/>
      <c r="D1648" s="12">
        <v>0</v>
      </c>
      <c r="E1648" s="12">
        <v>0</v>
      </c>
      <c r="F1648" s="12">
        <v>7</v>
      </c>
      <c r="G1648" s="12">
        <v>7</v>
      </c>
      <c r="H1648" s="12">
        <v>7</v>
      </c>
      <c r="I1648" s="12">
        <v>10</v>
      </c>
      <c r="J1648" s="12">
        <v>10</v>
      </c>
      <c r="K1648" s="3"/>
      <c r="L1648" s="3"/>
      <c r="M1648" s="3"/>
      <c r="N1648" s="3"/>
      <c r="O1648" s="3"/>
      <c r="P1648" s="3"/>
      <c r="Q1648" s="3"/>
      <c r="R1648" s="3"/>
      <c r="S1648" s="3"/>
    </row>
    <row r="1649" spans="1:19" ht="16.5" x14ac:dyDescent="0.3">
      <c r="A1649" s="3"/>
      <c r="B1649" s="3"/>
      <c r="C1649" s="3"/>
      <c r="D1649" s="12"/>
      <c r="E1649" s="12"/>
      <c r="F1649" s="12"/>
      <c r="G1649" s="12"/>
      <c r="H1649" s="12"/>
      <c r="I1649" s="12"/>
      <c r="J1649" s="12"/>
      <c r="K1649" s="3"/>
      <c r="L1649" s="3"/>
      <c r="M1649" s="3"/>
      <c r="N1649" s="3"/>
      <c r="O1649" s="3"/>
      <c r="P1649" s="3"/>
      <c r="Q1649" s="3"/>
      <c r="R1649" s="3"/>
      <c r="S1649" s="3"/>
    </row>
    <row r="1650" spans="1:19" ht="16.5" x14ac:dyDescent="0.3">
      <c r="A1650" s="3">
        <v>-8.7055903408652302</v>
      </c>
      <c r="B1650" s="3">
        <v>39.846439625571101</v>
      </c>
      <c r="C1650" s="3"/>
      <c r="D1650" s="12">
        <v>3</v>
      </c>
      <c r="E1650" s="12">
        <v>3</v>
      </c>
      <c r="F1650" s="12">
        <v>12</v>
      </c>
      <c r="G1650" s="12">
        <v>13</v>
      </c>
      <c r="H1650" s="12">
        <v>13</v>
      </c>
      <c r="I1650" s="12">
        <v>18</v>
      </c>
      <c r="J1650" s="12">
        <v>19</v>
      </c>
      <c r="K1650" s="3"/>
      <c r="L1650" s="3"/>
      <c r="M1650" s="3"/>
      <c r="N1650" s="3"/>
      <c r="O1650" s="3"/>
      <c r="P1650" s="3"/>
      <c r="Q1650" s="3"/>
      <c r="R1650" s="3"/>
      <c r="S1650" s="3"/>
    </row>
    <row r="1651" spans="1:19" ht="16.5" x14ac:dyDescent="0.3">
      <c r="A1651" s="3">
        <v>-8.8709768522908803</v>
      </c>
      <c r="B1651" s="3">
        <v>40.171767891582299</v>
      </c>
      <c r="C1651" s="3"/>
      <c r="D1651" s="12">
        <v>0</v>
      </c>
      <c r="E1651" s="12">
        <v>0</v>
      </c>
      <c r="F1651" s="12">
        <v>0</v>
      </c>
      <c r="G1651" s="12">
        <v>3</v>
      </c>
      <c r="H1651" s="12">
        <v>3</v>
      </c>
      <c r="I1651" s="12">
        <v>0</v>
      </c>
      <c r="J1651" s="12">
        <v>7</v>
      </c>
      <c r="K1651" s="3"/>
      <c r="L1651" s="3"/>
      <c r="M1651" s="3"/>
      <c r="N1651" s="3"/>
      <c r="O1651" s="3"/>
      <c r="P1651" s="3"/>
      <c r="Q1651" s="3"/>
      <c r="R1651" s="3"/>
      <c r="S1651" s="3"/>
    </row>
    <row r="1652" spans="1:19" ht="16.5" x14ac:dyDescent="0.3">
      <c r="A1652" s="3">
        <v>-8.6309356746412895</v>
      </c>
      <c r="B1652" s="3">
        <v>40.159767354206203</v>
      </c>
      <c r="C1652" s="3"/>
      <c r="D1652" s="12">
        <v>3</v>
      </c>
      <c r="E1652" s="12">
        <v>3</v>
      </c>
      <c r="F1652" s="12">
        <v>7</v>
      </c>
      <c r="G1652" s="12">
        <v>7</v>
      </c>
      <c r="H1652" s="12">
        <v>7</v>
      </c>
      <c r="I1652" s="12">
        <v>0</v>
      </c>
      <c r="J1652" s="12">
        <v>8</v>
      </c>
      <c r="K1652" s="3"/>
      <c r="L1652" s="3"/>
      <c r="M1652" s="3"/>
      <c r="N1652" s="3"/>
      <c r="O1652" s="3"/>
      <c r="P1652" s="3"/>
      <c r="Q1652" s="3"/>
      <c r="R1652" s="3"/>
      <c r="S1652" s="3"/>
    </row>
    <row r="1653" spans="1:19" ht="16.5" x14ac:dyDescent="0.3">
      <c r="A1653" s="3">
        <v>-8.7055903408652302</v>
      </c>
      <c r="B1653" s="3">
        <v>39.846439625571101</v>
      </c>
      <c r="C1653" s="3"/>
      <c r="D1653" s="12">
        <v>3</v>
      </c>
      <c r="E1653" s="12">
        <v>3</v>
      </c>
      <c r="F1653" s="12">
        <v>12</v>
      </c>
      <c r="G1653" s="12">
        <v>13</v>
      </c>
      <c r="H1653" s="12">
        <v>13</v>
      </c>
      <c r="I1653" s="12">
        <v>18</v>
      </c>
      <c r="J1653" s="12">
        <v>19</v>
      </c>
      <c r="K1653" s="3"/>
      <c r="L1653" s="3"/>
      <c r="M1653" s="3"/>
      <c r="N1653" s="3"/>
      <c r="O1653" s="3"/>
      <c r="P1653" s="3"/>
      <c r="Q1653" s="3"/>
      <c r="R1653" s="3"/>
      <c r="S1653" s="3"/>
    </row>
    <row r="1654" spans="1:19" ht="16.5" x14ac:dyDescent="0.3">
      <c r="A1654" s="3"/>
      <c r="B1654" s="3"/>
      <c r="C1654" s="3"/>
      <c r="D1654" s="12"/>
      <c r="E1654" s="12"/>
      <c r="F1654" s="12"/>
      <c r="G1654" s="12"/>
      <c r="H1654" s="12"/>
      <c r="I1654" s="12"/>
      <c r="J1654" s="12"/>
      <c r="K1654" s="3"/>
      <c r="L1654" s="3"/>
      <c r="M1654" s="3"/>
      <c r="N1654" s="3"/>
      <c r="O1654" s="3"/>
      <c r="P1654" s="3"/>
      <c r="Q1654" s="3"/>
      <c r="R1654" s="3"/>
      <c r="S1654" s="3"/>
    </row>
    <row r="1655" spans="1:19" ht="16.5" x14ac:dyDescent="0.3">
      <c r="A1655" s="3">
        <v>-8.5772812293910494</v>
      </c>
      <c r="B1655" s="3">
        <v>41.761526014748</v>
      </c>
      <c r="C1655" s="3"/>
      <c r="D1655" s="12">
        <v>0</v>
      </c>
      <c r="E1655" s="12">
        <v>0</v>
      </c>
      <c r="F1655" s="12">
        <v>5</v>
      </c>
      <c r="G1655" s="12">
        <v>5</v>
      </c>
      <c r="H1655" s="12">
        <v>5</v>
      </c>
      <c r="I1655" s="12">
        <v>3</v>
      </c>
      <c r="J1655" s="12">
        <v>5</v>
      </c>
      <c r="K1655" s="3"/>
      <c r="L1655" s="3"/>
      <c r="M1655" s="3"/>
      <c r="N1655" s="3"/>
      <c r="O1655" s="3"/>
      <c r="P1655" s="3"/>
      <c r="Q1655" s="3"/>
      <c r="R1655" s="3"/>
      <c r="S1655" s="3"/>
    </row>
    <row r="1656" spans="1:19" ht="16.5" x14ac:dyDescent="0.3">
      <c r="A1656" s="3">
        <v>-8.3958621802016093</v>
      </c>
      <c r="B1656" s="3">
        <v>41.801513305785697</v>
      </c>
      <c r="C1656" s="3"/>
      <c r="D1656" s="12">
        <v>0</v>
      </c>
      <c r="E1656" s="12">
        <v>0</v>
      </c>
      <c r="F1656" s="12">
        <v>0</v>
      </c>
      <c r="G1656" s="12">
        <v>0</v>
      </c>
      <c r="H1656" s="12">
        <v>0</v>
      </c>
      <c r="I1656" s="12">
        <v>0</v>
      </c>
      <c r="J1656" s="12">
        <v>0</v>
      </c>
      <c r="K1656" s="3"/>
      <c r="L1656" s="3"/>
      <c r="M1656" s="3"/>
      <c r="N1656" s="3"/>
      <c r="O1656" s="3"/>
      <c r="P1656" s="3"/>
      <c r="Q1656" s="3"/>
      <c r="R1656" s="3"/>
      <c r="S1656" s="3"/>
    </row>
    <row r="1657" spans="1:19" ht="16.5" x14ac:dyDescent="0.3">
      <c r="A1657" s="3">
        <v>-8.4406025207528792</v>
      </c>
      <c r="B1657" s="3">
        <v>41.647592452474001</v>
      </c>
      <c r="C1657" s="3"/>
      <c r="D1657" s="12">
        <v>0</v>
      </c>
      <c r="E1657" s="12">
        <v>0</v>
      </c>
      <c r="F1657" s="12">
        <v>0</v>
      </c>
      <c r="G1657" s="12">
        <v>5</v>
      </c>
      <c r="H1657" s="12">
        <v>10</v>
      </c>
      <c r="I1657" s="12">
        <v>14</v>
      </c>
      <c r="J1657" s="12">
        <v>15</v>
      </c>
      <c r="K1657" s="3"/>
      <c r="L1657" s="3"/>
      <c r="M1657" s="3"/>
      <c r="N1657" s="3"/>
      <c r="O1657" s="3"/>
      <c r="P1657" s="3"/>
      <c r="Q1657" s="3"/>
      <c r="R1657" s="3"/>
      <c r="S1657" s="3"/>
    </row>
    <row r="1658" spans="1:19" ht="16.5" x14ac:dyDescent="0.3">
      <c r="A1658" s="3">
        <v>-8.5772812293910494</v>
      </c>
      <c r="B1658" s="3">
        <v>41.761526014748</v>
      </c>
      <c r="C1658" s="3"/>
      <c r="D1658" s="12">
        <v>0</v>
      </c>
      <c r="E1658" s="12">
        <v>0</v>
      </c>
      <c r="F1658" s="12">
        <v>5</v>
      </c>
      <c r="G1658" s="12">
        <v>5</v>
      </c>
      <c r="H1658" s="12">
        <v>5</v>
      </c>
      <c r="I1658" s="12">
        <v>3</v>
      </c>
      <c r="J1658" s="12">
        <v>5</v>
      </c>
      <c r="K1658" s="3"/>
      <c r="L1658" s="3"/>
      <c r="M1658" s="3"/>
      <c r="N1658" s="3"/>
      <c r="O1658" s="3"/>
      <c r="P1658" s="3"/>
      <c r="Q1658" s="3"/>
      <c r="R1658" s="3"/>
      <c r="S1658" s="3"/>
    </row>
    <row r="1659" spans="1:19" ht="16.5" x14ac:dyDescent="0.3">
      <c r="A1659" s="3"/>
      <c r="B1659" s="3"/>
      <c r="C1659" s="3"/>
      <c r="D1659" s="12"/>
      <c r="E1659" s="12"/>
      <c r="F1659" s="12"/>
      <c r="G1659" s="12"/>
      <c r="H1659" s="12"/>
      <c r="I1659" s="12"/>
      <c r="J1659" s="12"/>
      <c r="K1659" s="3"/>
      <c r="L1659" s="3"/>
      <c r="M1659" s="3"/>
      <c r="N1659" s="3"/>
      <c r="O1659" s="3"/>
      <c r="P1659" s="3"/>
      <c r="Q1659" s="3"/>
      <c r="R1659" s="3"/>
      <c r="S1659" s="3"/>
    </row>
    <row r="1660" spans="1:19" ht="16.5" x14ac:dyDescent="0.3">
      <c r="A1660" s="3">
        <v>-8.4349141869596806</v>
      </c>
      <c r="B1660" s="3">
        <v>41.849026009883701</v>
      </c>
      <c r="C1660" s="3"/>
      <c r="D1660" s="12">
        <v>3</v>
      </c>
      <c r="E1660" s="12">
        <v>3</v>
      </c>
      <c r="F1660" s="12">
        <v>8</v>
      </c>
      <c r="G1660" s="12">
        <v>8</v>
      </c>
      <c r="H1660" s="12">
        <v>7</v>
      </c>
      <c r="I1660" s="12">
        <v>9</v>
      </c>
      <c r="J1660" s="12">
        <v>9</v>
      </c>
      <c r="K1660" s="3"/>
      <c r="L1660" s="3"/>
      <c r="M1660" s="3"/>
      <c r="N1660" s="3"/>
      <c r="O1660" s="3"/>
      <c r="P1660" s="3"/>
      <c r="Q1660" s="3"/>
      <c r="R1660" s="3"/>
      <c r="S1660" s="3"/>
    </row>
    <row r="1661" spans="1:19" ht="16.5" x14ac:dyDescent="0.3">
      <c r="A1661" s="3">
        <v>-8.3958621802016093</v>
      </c>
      <c r="B1661" s="3">
        <v>41.801513305785697</v>
      </c>
      <c r="C1661" s="3"/>
      <c r="D1661" s="12">
        <v>0</v>
      </c>
      <c r="E1661" s="12">
        <v>0</v>
      </c>
      <c r="F1661" s="12">
        <v>0</v>
      </c>
      <c r="G1661" s="12">
        <v>0</v>
      </c>
      <c r="H1661" s="12">
        <v>0</v>
      </c>
      <c r="I1661" s="12">
        <v>0</v>
      </c>
      <c r="J1661" s="12">
        <v>0</v>
      </c>
      <c r="K1661" s="3"/>
      <c r="L1661" s="3"/>
      <c r="M1661" s="3"/>
      <c r="N1661" s="3"/>
      <c r="O1661" s="3"/>
      <c r="P1661" s="3"/>
      <c r="Q1661" s="3"/>
      <c r="R1661" s="3"/>
      <c r="S1661" s="3"/>
    </row>
    <row r="1662" spans="1:19" ht="16.5" x14ac:dyDescent="0.3">
      <c r="A1662" s="3">
        <v>-8.5772812293910494</v>
      </c>
      <c r="B1662" s="3">
        <v>41.761526014748</v>
      </c>
      <c r="C1662" s="3"/>
      <c r="D1662" s="12">
        <v>0</v>
      </c>
      <c r="E1662" s="12">
        <v>0</v>
      </c>
      <c r="F1662" s="12">
        <v>5</v>
      </c>
      <c r="G1662" s="12">
        <v>5</v>
      </c>
      <c r="H1662" s="12">
        <v>5</v>
      </c>
      <c r="I1662" s="12">
        <v>3</v>
      </c>
      <c r="J1662" s="12">
        <v>5</v>
      </c>
      <c r="K1662" s="3"/>
      <c r="L1662" s="3"/>
      <c r="M1662" s="3"/>
      <c r="N1662" s="3"/>
      <c r="O1662" s="3"/>
      <c r="P1662" s="3"/>
      <c r="Q1662" s="3"/>
      <c r="R1662" s="3"/>
      <c r="S1662" s="3"/>
    </row>
    <row r="1663" spans="1:19" ht="16.5" x14ac:dyDescent="0.3">
      <c r="A1663" s="3">
        <v>-8.4349141869596806</v>
      </c>
      <c r="B1663" s="3">
        <v>41.849026009883701</v>
      </c>
      <c r="C1663" s="3"/>
      <c r="D1663" s="12">
        <v>3</v>
      </c>
      <c r="E1663" s="12">
        <v>3</v>
      </c>
      <c r="F1663" s="12">
        <v>8</v>
      </c>
      <c r="G1663" s="12">
        <v>8</v>
      </c>
      <c r="H1663" s="12">
        <v>7</v>
      </c>
      <c r="I1663" s="12">
        <v>9</v>
      </c>
      <c r="J1663" s="12">
        <v>9</v>
      </c>
      <c r="K1663" s="3"/>
      <c r="L1663" s="3"/>
      <c r="M1663" s="3"/>
      <c r="N1663" s="3"/>
      <c r="O1663" s="3"/>
      <c r="P1663" s="3"/>
      <c r="Q1663" s="3"/>
      <c r="R1663" s="3"/>
      <c r="S1663" s="3"/>
    </row>
    <row r="1664" spans="1:19" ht="16.5" x14ac:dyDescent="0.3">
      <c r="A1664" s="3"/>
      <c r="B1664" s="3"/>
      <c r="C1664" s="3"/>
      <c r="D1664" s="12"/>
      <c r="E1664" s="12"/>
      <c r="F1664" s="12"/>
      <c r="G1664" s="12"/>
      <c r="H1664" s="12"/>
      <c r="I1664" s="12"/>
      <c r="J1664" s="12"/>
      <c r="K1664" s="3"/>
      <c r="L1664" s="3"/>
      <c r="M1664" s="3"/>
      <c r="N1664" s="3"/>
      <c r="O1664" s="3"/>
      <c r="P1664" s="3"/>
      <c r="Q1664" s="3"/>
      <c r="R1664" s="3"/>
      <c r="S1664" s="3"/>
    </row>
    <row r="1665" spans="1:19" ht="16.5" x14ac:dyDescent="0.3">
      <c r="A1665" s="3">
        <v>-8.6087354819872193</v>
      </c>
      <c r="B1665" s="3">
        <v>41.544417668453796</v>
      </c>
      <c r="C1665" s="3"/>
      <c r="D1665" s="12">
        <v>3</v>
      </c>
      <c r="E1665" s="12">
        <v>3</v>
      </c>
      <c r="F1665" s="12">
        <v>15</v>
      </c>
      <c r="G1665" s="12">
        <v>20</v>
      </c>
      <c r="H1665" s="12">
        <v>20</v>
      </c>
      <c r="I1665" s="12">
        <v>29</v>
      </c>
      <c r="J1665" s="12">
        <v>35</v>
      </c>
      <c r="K1665" s="3"/>
      <c r="L1665" s="3"/>
      <c r="M1665" s="3"/>
      <c r="N1665" s="3"/>
      <c r="O1665" s="3"/>
      <c r="P1665" s="3"/>
      <c r="Q1665" s="3"/>
      <c r="R1665" s="3"/>
      <c r="S1665" s="3"/>
    </row>
    <row r="1666" spans="1:19" ht="16.5" x14ac:dyDescent="0.3">
      <c r="A1666" s="3">
        <v>-8.7732295612827293</v>
      </c>
      <c r="B1666" s="3">
        <v>41.541807896693598</v>
      </c>
      <c r="C1666" s="3"/>
      <c r="D1666" s="12">
        <v>0</v>
      </c>
      <c r="E1666" s="12">
        <v>0</v>
      </c>
      <c r="F1666" s="12">
        <v>5</v>
      </c>
      <c r="G1666" s="12">
        <v>5</v>
      </c>
      <c r="H1666" s="12">
        <v>7</v>
      </c>
      <c r="I1666" s="12">
        <v>8</v>
      </c>
      <c r="J1666" s="12">
        <v>8</v>
      </c>
      <c r="K1666" s="3"/>
      <c r="L1666" s="3"/>
      <c r="M1666" s="3"/>
      <c r="N1666" s="3"/>
      <c r="O1666" s="3"/>
      <c r="P1666" s="3"/>
      <c r="Q1666" s="3"/>
      <c r="R1666" s="3"/>
      <c r="S1666" s="3"/>
    </row>
    <row r="1667" spans="1:19" ht="16.5" x14ac:dyDescent="0.3">
      <c r="A1667" s="3">
        <v>-8.8165199239871193</v>
      </c>
      <c r="B1667" s="3">
        <v>41.703881812905301</v>
      </c>
      <c r="C1667" s="3"/>
      <c r="D1667" s="12">
        <v>7</v>
      </c>
      <c r="E1667" s="12">
        <v>7</v>
      </c>
      <c r="F1667" s="12">
        <v>19</v>
      </c>
      <c r="G1667" s="12">
        <v>19</v>
      </c>
      <c r="H1667" s="12">
        <v>24</v>
      </c>
      <c r="I1667" s="12">
        <v>33</v>
      </c>
      <c r="J1667" s="12">
        <v>36</v>
      </c>
      <c r="K1667" s="3"/>
      <c r="L1667" s="3"/>
      <c r="M1667" s="3"/>
      <c r="N1667" s="3"/>
      <c r="O1667" s="3"/>
      <c r="P1667" s="3"/>
      <c r="Q1667" s="3"/>
      <c r="R1667" s="3"/>
      <c r="S1667" s="3"/>
    </row>
    <row r="1668" spans="1:19" ht="16.5" x14ac:dyDescent="0.3">
      <c r="A1668" s="3">
        <v>-8.6087354819872193</v>
      </c>
      <c r="B1668" s="3">
        <v>41.544417668453796</v>
      </c>
      <c r="C1668" s="3"/>
      <c r="D1668" s="12">
        <v>3</v>
      </c>
      <c r="E1668" s="12">
        <v>3</v>
      </c>
      <c r="F1668" s="12">
        <v>15</v>
      </c>
      <c r="G1668" s="12">
        <v>20</v>
      </c>
      <c r="H1668" s="12">
        <v>20</v>
      </c>
      <c r="I1668" s="12">
        <v>29</v>
      </c>
      <c r="J1668" s="12">
        <v>35</v>
      </c>
      <c r="K1668" s="3"/>
      <c r="L1668" s="3"/>
      <c r="M1668" s="3"/>
      <c r="N1668" s="3"/>
      <c r="O1668" s="3"/>
      <c r="P1668" s="3"/>
      <c r="Q1668" s="3"/>
      <c r="R1668" s="3"/>
      <c r="S1668" s="3"/>
    </row>
    <row r="1669" spans="1:19" ht="16.5" x14ac:dyDescent="0.3">
      <c r="A1669" s="3"/>
      <c r="B1669" s="3"/>
      <c r="C1669" s="3"/>
      <c r="D1669" s="12"/>
      <c r="E1669" s="12"/>
      <c r="F1669" s="12"/>
      <c r="G1669" s="12"/>
      <c r="H1669" s="12"/>
      <c r="I1669" s="12"/>
      <c r="J1669" s="12"/>
      <c r="K1669" s="3"/>
      <c r="L1669" s="3"/>
      <c r="M1669" s="3"/>
      <c r="N1669" s="3"/>
      <c r="O1669" s="3"/>
      <c r="P1669" s="3"/>
      <c r="Q1669" s="3"/>
      <c r="R1669" s="3"/>
      <c r="S1669" s="3"/>
    </row>
    <row r="1670" spans="1:19" ht="16.5" x14ac:dyDescent="0.3">
      <c r="A1670" s="3">
        <v>-8.8530521716900097</v>
      </c>
      <c r="B1670" s="3">
        <v>41.820794862629199</v>
      </c>
      <c r="C1670" s="3"/>
      <c r="D1670" s="12">
        <v>0</v>
      </c>
      <c r="E1670" s="12">
        <v>0</v>
      </c>
      <c r="F1670" s="12">
        <v>3</v>
      </c>
      <c r="G1670" s="12">
        <v>3</v>
      </c>
      <c r="H1670" s="12">
        <v>3</v>
      </c>
      <c r="I1670" s="12">
        <v>0</v>
      </c>
      <c r="J1670" s="12">
        <v>3</v>
      </c>
      <c r="K1670" s="3"/>
      <c r="L1670" s="3"/>
      <c r="M1670" s="3"/>
      <c r="N1670" s="3"/>
      <c r="O1670" s="3"/>
      <c r="P1670" s="3"/>
      <c r="Q1670" s="3"/>
      <c r="R1670" s="3"/>
      <c r="S1670" s="3"/>
    </row>
    <row r="1671" spans="1:19" ht="16.5" x14ac:dyDescent="0.3">
      <c r="A1671" s="3">
        <v>-8.5772812293910494</v>
      </c>
      <c r="B1671" s="3">
        <v>41.761526014748</v>
      </c>
      <c r="C1671" s="3"/>
      <c r="D1671" s="12">
        <v>0</v>
      </c>
      <c r="E1671" s="12">
        <v>0</v>
      </c>
      <c r="F1671" s="12">
        <v>5</v>
      </c>
      <c r="G1671" s="12">
        <v>5</v>
      </c>
      <c r="H1671" s="12">
        <v>5</v>
      </c>
      <c r="I1671" s="12">
        <v>3</v>
      </c>
      <c r="J1671" s="12">
        <v>5</v>
      </c>
      <c r="K1671" s="3"/>
      <c r="L1671" s="3"/>
      <c r="M1671" s="3"/>
      <c r="N1671" s="3"/>
      <c r="O1671" s="3"/>
      <c r="P1671" s="3"/>
      <c r="Q1671" s="3"/>
      <c r="R1671" s="3"/>
      <c r="S1671" s="3"/>
    </row>
    <row r="1672" spans="1:19" ht="16.5" x14ac:dyDescent="0.3">
      <c r="A1672" s="3">
        <v>-8.8165199239871193</v>
      </c>
      <c r="B1672" s="3">
        <v>41.703881812905301</v>
      </c>
      <c r="C1672" s="3"/>
      <c r="D1672" s="12">
        <v>7</v>
      </c>
      <c r="E1672" s="12">
        <v>7</v>
      </c>
      <c r="F1672" s="12">
        <v>19</v>
      </c>
      <c r="G1672" s="12">
        <v>19</v>
      </c>
      <c r="H1672" s="12">
        <v>24</v>
      </c>
      <c r="I1672" s="12">
        <v>33</v>
      </c>
      <c r="J1672" s="12">
        <v>36</v>
      </c>
      <c r="K1672" s="3"/>
      <c r="L1672" s="3"/>
      <c r="M1672" s="3"/>
      <c r="N1672" s="3"/>
      <c r="O1672" s="3"/>
      <c r="P1672" s="3"/>
      <c r="Q1672" s="3"/>
      <c r="R1672" s="3"/>
      <c r="S1672" s="3"/>
    </row>
    <row r="1673" spans="1:19" ht="16.5" x14ac:dyDescent="0.3">
      <c r="A1673" s="3">
        <v>-8.8530521716900097</v>
      </c>
      <c r="B1673" s="3">
        <v>41.820794862629199</v>
      </c>
      <c r="C1673" s="3"/>
      <c r="D1673" s="12">
        <v>0</v>
      </c>
      <c r="E1673" s="12">
        <v>0</v>
      </c>
      <c r="F1673" s="12">
        <v>3</v>
      </c>
      <c r="G1673" s="12">
        <v>3</v>
      </c>
      <c r="H1673" s="12">
        <v>3</v>
      </c>
      <c r="I1673" s="12">
        <v>0</v>
      </c>
      <c r="J1673" s="12">
        <v>3</v>
      </c>
      <c r="K1673" s="3"/>
      <c r="L1673" s="3"/>
      <c r="M1673" s="3"/>
      <c r="N1673" s="3"/>
      <c r="O1673" s="3"/>
      <c r="P1673" s="3"/>
      <c r="Q1673" s="3"/>
      <c r="R1673" s="3"/>
      <c r="S1673" s="3"/>
    </row>
    <row r="1674" spans="1:19" ht="16.5" x14ac:dyDescent="0.3">
      <c r="A1674" s="3"/>
      <c r="B1674" s="3"/>
      <c r="C1674" s="3"/>
      <c r="D1674" s="12"/>
      <c r="E1674" s="12"/>
      <c r="F1674" s="12"/>
      <c r="G1674" s="12"/>
      <c r="H1674" s="12"/>
      <c r="I1674" s="12"/>
      <c r="J1674" s="12"/>
      <c r="K1674" s="3"/>
      <c r="L1674" s="3"/>
      <c r="M1674" s="3"/>
      <c r="N1674" s="3"/>
      <c r="O1674" s="3"/>
      <c r="P1674" s="3"/>
      <c r="Q1674" s="3"/>
      <c r="R1674" s="3"/>
      <c r="S1674" s="3"/>
    </row>
    <row r="1675" spans="1:19" ht="16.5" x14ac:dyDescent="0.3">
      <c r="A1675" s="3">
        <v>-8.4511730813077701</v>
      </c>
      <c r="B1675" s="3">
        <v>39.3600683701967</v>
      </c>
      <c r="C1675" s="3"/>
      <c r="D1675" s="12">
        <v>0</v>
      </c>
      <c r="E1675" s="12">
        <v>0</v>
      </c>
      <c r="F1675" s="12">
        <v>0</v>
      </c>
      <c r="G1675" s="12">
        <v>0</v>
      </c>
      <c r="H1675" s="12">
        <v>0</v>
      </c>
      <c r="I1675" s="12">
        <v>0</v>
      </c>
      <c r="J1675" s="12">
        <v>0</v>
      </c>
      <c r="K1675" s="3"/>
      <c r="L1675" s="3"/>
      <c r="M1675" s="3"/>
      <c r="N1675" s="3"/>
      <c r="O1675" s="3"/>
      <c r="P1675" s="3"/>
      <c r="Q1675" s="3"/>
      <c r="R1675" s="3"/>
      <c r="S1675" s="3"/>
    </row>
    <row r="1676" spans="1:19" ht="16.5" x14ac:dyDescent="0.3">
      <c r="A1676" s="3">
        <v>-8.3258520381724406</v>
      </c>
      <c r="B1676" s="3">
        <v>39.483358236891597</v>
      </c>
      <c r="C1676" s="3"/>
      <c r="D1676" s="12">
        <v>0</v>
      </c>
      <c r="E1676" s="12">
        <v>0</v>
      </c>
      <c r="F1676" s="12">
        <v>0</v>
      </c>
      <c r="G1676" s="12">
        <v>0</v>
      </c>
      <c r="H1676" s="12">
        <v>0</v>
      </c>
      <c r="I1676" s="12">
        <v>0</v>
      </c>
      <c r="J1676" s="12">
        <v>0</v>
      </c>
      <c r="K1676" s="3"/>
      <c r="L1676" s="3"/>
      <c r="M1676" s="3"/>
      <c r="N1676" s="3"/>
      <c r="O1676" s="3"/>
      <c r="P1676" s="3"/>
      <c r="Q1676" s="3"/>
      <c r="R1676" s="3"/>
      <c r="S1676" s="3"/>
    </row>
    <row r="1677" spans="1:19" ht="16.5" x14ac:dyDescent="0.3">
      <c r="A1677" s="3">
        <v>-7.9934933959372403</v>
      </c>
      <c r="B1677" s="3">
        <v>39.2592415407034</v>
      </c>
      <c r="C1677" s="3"/>
      <c r="D1677" s="12">
        <v>0</v>
      </c>
      <c r="E1677" s="12">
        <v>0</v>
      </c>
      <c r="F1677" s="12">
        <v>0</v>
      </c>
      <c r="G1677" s="12">
        <v>0</v>
      </c>
      <c r="H1677" s="12">
        <v>0</v>
      </c>
      <c r="I1677" s="12">
        <v>0</v>
      </c>
      <c r="J1677" s="12">
        <v>0</v>
      </c>
      <c r="K1677" s="3"/>
      <c r="L1677" s="3"/>
      <c r="M1677" s="3"/>
      <c r="N1677" s="3"/>
      <c r="O1677" s="3"/>
      <c r="P1677" s="3"/>
      <c r="Q1677" s="3"/>
      <c r="R1677" s="3"/>
      <c r="S1677" s="3"/>
    </row>
    <row r="1678" spans="1:19" ht="16.5" x14ac:dyDescent="0.3">
      <c r="A1678" s="3">
        <v>-8.4511730813077701</v>
      </c>
      <c r="B1678" s="3">
        <v>39.3600683701967</v>
      </c>
      <c r="C1678" s="3"/>
      <c r="D1678" s="12">
        <v>0</v>
      </c>
      <c r="E1678" s="12">
        <v>0</v>
      </c>
      <c r="F1678" s="12">
        <v>0</v>
      </c>
      <c r="G1678" s="12">
        <v>0</v>
      </c>
      <c r="H1678" s="12">
        <v>0</v>
      </c>
      <c r="I1678" s="12">
        <v>0</v>
      </c>
      <c r="J1678" s="12">
        <v>0</v>
      </c>
      <c r="K1678" s="3"/>
      <c r="L1678" s="3"/>
      <c r="M1678" s="3"/>
      <c r="N1678" s="3"/>
      <c r="O1678" s="3"/>
      <c r="P1678" s="3"/>
      <c r="Q1678" s="3"/>
      <c r="R1678" s="3"/>
      <c r="S1678" s="3"/>
    </row>
    <row r="1679" spans="1:19" ht="16.5" x14ac:dyDescent="0.3">
      <c r="A1679" s="3"/>
      <c r="B1679" s="3"/>
      <c r="C1679" s="3"/>
      <c r="D1679" s="12"/>
      <c r="E1679" s="12"/>
      <c r="F1679" s="12"/>
      <c r="G1679" s="12"/>
      <c r="H1679" s="12"/>
      <c r="I1679" s="12"/>
      <c r="J1679" s="12"/>
      <c r="K1679" s="3"/>
      <c r="L1679" s="3"/>
      <c r="M1679" s="3"/>
      <c r="N1679" s="3"/>
      <c r="O1679" s="3"/>
      <c r="P1679" s="3"/>
      <c r="Q1679" s="3"/>
      <c r="R1679" s="3"/>
      <c r="S1679" s="3"/>
    </row>
    <row r="1680" spans="1:19" ht="16.5" x14ac:dyDescent="0.3">
      <c r="A1680" s="3">
        <v>-8.3258520381724406</v>
      </c>
      <c r="B1680" s="3">
        <v>39.483358236891597</v>
      </c>
      <c r="C1680" s="3"/>
      <c r="D1680" s="12">
        <v>0</v>
      </c>
      <c r="E1680" s="12">
        <v>0</v>
      </c>
      <c r="F1680" s="12">
        <v>0</v>
      </c>
      <c r="G1680" s="12">
        <v>0</v>
      </c>
      <c r="H1680" s="12">
        <v>0</v>
      </c>
      <c r="I1680" s="12">
        <v>0</v>
      </c>
      <c r="J1680" s="12">
        <v>0</v>
      </c>
      <c r="K1680" s="3"/>
      <c r="L1680" s="3"/>
      <c r="M1680" s="3"/>
      <c r="N1680" s="3"/>
      <c r="O1680" s="3"/>
      <c r="P1680" s="3"/>
      <c r="Q1680" s="3"/>
      <c r="R1680" s="3"/>
      <c r="S1680" s="3"/>
    </row>
    <row r="1681" spans="1:19" ht="16.5" x14ac:dyDescent="0.3">
      <c r="A1681" s="3">
        <v>-8.1951121938921894</v>
      </c>
      <c r="B1681" s="3">
        <v>39.499466461666302</v>
      </c>
      <c r="C1681" s="3"/>
      <c r="D1681" s="12">
        <v>0</v>
      </c>
      <c r="E1681" s="12">
        <v>0</v>
      </c>
      <c r="F1681" s="12">
        <v>0</v>
      </c>
      <c r="G1681" s="12">
        <v>0</v>
      </c>
      <c r="H1681" s="12">
        <v>0</v>
      </c>
      <c r="I1681" s="12">
        <v>0</v>
      </c>
      <c r="J1681" s="12">
        <v>7</v>
      </c>
      <c r="K1681" s="3"/>
      <c r="L1681" s="3"/>
      <c r="M1681" s="3"/>
      <c r="N1681" s="3"/>
      <c r="O1681" s="3"/>
      <c r="P1681" s="3"/>
      <c r="Q1681" s="3"/>
      <c r="R1681" s="3"/>
      <c r="S1681" s="3"/>
    </row>
    <row r="1682" spans="1:19" ht="16.5" x14ac:dyDescent="0.3">
      <c r="A1682" s="3">
        <v>-7.9934933959372403</v>
      </c>
      <c r="B1682" s="3">
        <v>39.2592415407034</v>
      </c>
      <c r="C1682" s="3"/>
      <c r="D1682" s="12">
        <v>0</v>
      </c>
      <c r="E1682" s="12">
        <v>0</v>
      </c>
      <c r="F1682" s="12">
        <v>0</v>
      </c>
      <c r="G1682" s="12">
        <v>0</v>
      </c>
      <c r="H1682" s="12">
        <v>0</v>
      </c>
      <c r="I1682" s="12">
        <v>0</v>
      </c>
      <c r="J1682" s="12">
        <v>0</v>
      </c>
      <c r="K1682" s="3"/>
      <c r="L1682" s="3"/>
      <c r="M1682" s="3"/>
      <c r="N1682" s="3"/>
      <c r="O1682" s="3"/>
      <c r="P1682" s="3"/>
      <c r="Q1682" s="3"/>
      <c r="R1682" s="3"/>
      <c r="S1682" s="3"/>
    </row>
    <row r="1683" spans="1:19" ht="16.5" x14ac:dyDescent="0.3">
      <c r="A1683" s="3">
        <v>-8.3258520381724406</v>
      </c>
      <c r="B1683" s="3">
        <v>39.483358236891597</v>
      </c>
      <c r="C1683" s="3"/>
      <c r="D1683" s="12">
        <v>0</v>
      </c>
      <c r="E1683" s="12">
        <v>0</v>
      </c>
      <c r="F1683" s="12">
        <v>0</v>
      </c>
      <c r="G1683" s="12">
        <v>0</v>
      </c>
      <c r="H1683" s="12">
        <v>0</v>
      </c>
      <c r="I1683" s="12">
        <v>0</v>
      </c>
      <c r="J1683" s="12">
        <v>0</v>
      </c>
      <c r="K1683" s="3"/>
      <c r="L1683" s="3"/>
      <c r="M1683" s="3"/>
      <c r="N1683" s="3"/>
      <c r="O1683" s="3"/>
      <c r="P1683" s="3"/>
      <c r="Q1683" s="3"/>
      <c r="R1683" s="3"/>
      <c r="S1683" s="3"/>
    </row>
    <row r="1684" spans="1:19" ht="16.5" x14ac:dyDescent="0.3">
      <c r="A1684" s="3"/>
      <c r="B1684" s="3"/>
      <c r="C1684" s="3"/>
      <c r="D1684" s="12"/>
      <c r="E1684" s="12"/>
      <c r="F1684" s="12"/>
      <c r="G1684" s="12"/>
      <c r="H1684" s="12"/>
      <c r="I1684" s="12"/>
      <c r="J1684" s="12"/>
      <c r="K1684" s="3"/>
      <c r="L1684" s="3"/>
      <c r="M1684" s="3"/>
      <c r="N1684" s="3"/>
      <c r="O1684" s="3"/>
      <c r="P1684" s="3"/>
      <c r="Q1684" s="3"/>
      <c r="R1684" s="3"/>
      <c r="S1684" s="3"/>
    </row>
    <row r="1685" spans="1:19" ht="16.5" x14ac:dyDescent="0.3">
      <c r="A1685" s="3">
        <v>-7.1941510533803097</v>
      </c>
      <c r="B1685" s="3">
        <v>39.1609321366644</v>
      </c>
      <c r="C1685" s="3"/>
      <c r="D1685" s="12">
        <v>0</v>
      </c>
      <c r="E1685" s="12">
        <v>0</v>
      </c>
      <c r="F1685" s="12">
        <v>0</v>
      </c>
      <c r="G1685" s="12">
        <v>0</v>
      </c>
      <c r="H1685" s="12">
        <v>0</v>
      </c>
      <c r="I1685" s="12">
        <v>0</v>
      </c>
      <c r="J1685" s="12">
        <v>0</v>
      </c>
      <c r="K1685" s="3"/>
      <c r="L1685" s="3"/>
      <c r="M1685" s="3"/>
      <c r="N1685" s="3"/>
      <c r="O1685" s="3"/>
      <c r="P1685" s="3"/>
      <c r="Q1685" s="3"/>
      <c r="R1685" s="3"/>
      <c r="S1685" s="3"/>
    </row>
    <row r="1686" spans="1:19" ht="16.5" x14ac:dyDescent="0.3">
      <c r="A1686" s="3">
        <v>-7.4101700108494404</v>
      </c>
      <c r="B1686" s="3">
        <v>38.926700686073701</v>
      </c>
      <c r="C1686" s="3"/>
      <c r="D1686" s="12">
        <v>0</v>
      </c>
      <c r="E1686" s="12">
        <v>0</v>
      </c>
      <c r="F1686" s="12">
        <v>0</v>
      </c>
      <c r="G1686" s="12">
        <v>0</v>
      </c>
      <c r="H1686" s="12">
        <v>0</v>
      </c>
      <c r="I1686" s="12">
        <v>0</v>
      </c>
      <c r="J1686" s="12">
        <v>0</v>
      </c>
      <c r="K1686" s="3"/>
      <c r="L1686" s="3"/>
      <c r="M1686" s="3"/>
      <c r="N1686" s="3"/>
      <c r="O1686" s="3"/>
      <c r="P1686" s="3"/>
      <c r="Q1686" s="3"/>
      <c r="R1686" s="3"/>
      <c r="S1686" s="3"/>
    </row>
    <row r="1687" spans="1:19" ht="16.5" x14ac:dyDescent="0.3">
      <c r="A1687" s="3">
        <v>-7.43214586220319</v>
      </c>
      <c r="B1687" s="3">
        <v>39.290952045325</v>
      </c>
      <c r="C1687" s="3"/>
      <c r="D1687" s="12">
        <v>0</v>
      </c>
      <c r="E1687" s="12">
        <v>0</v>
      </c>
      <c r="F1687" s="12">
        <v>0</v>
      </c>
      <c r="G1687" s="12">
        <v>0</v>
      </c>
      <c r="H1687" s="12">
        <v>0</v>
      </c>
      <c r="I1687" s="12">
        <v>0</v>
      </c>
      <c r="J1687" s="12">
        <v>0</v>
      </c>
      <c r="K1687" s="3"/>
      <c r="L1687" s="3"/>
      <c r="M1687" s="3"/>
      <c r="N1687" s="3"/>
      <c r="O1687" s="3"/>
      <c r="P1687" s="3"/>
      <c r="Q1687" s="3"/>
      <c r="R1687" s="3"/>
      <c r="S1687" s="3"/>
    </row>
    <row r="1688" spans="1:19" ht="16.5" x14ac:dyDescent="0.3">
      <c r="A1688" s="3">
        <v>-7.1941510533803097</v>
      </c>
      <c r="B1688" s="3">
        <v>39.1609321366644</v>
      </c>
      <c r="C1688" s="3"/>
      <c r="D1688" s="12">
        <v>0</v>
      </c>
      <c r="E1688" s="12">
        <v>0</v>
      </c>
      <c r="F1688" s="12">
        <v>0</v>
      </c>
      <c r="G1688" s="12">
        <v>0</v>
      </c>
      <c r="H1688" s="12">
        <v>0</v>
      </c>
      <c r="I1688" s="12">
        <v>0</v>
      </c>
      <c r="J1688" s="12">
        <v>0</v>
      </c>
      <c r="K1688" s="3"/>
      <c r="L1688" s="3"/>
      <c r="M1688" s="3"/>
      <c r="N1688" s="3"/>
      <c r="O1688" s="3"/>
      <c r="P1688" s="3"/>
      <c r="Q1688" s="3"/>
      <c r="R1688" s="3"/>
      <c r="S1688" s="3"/>
    </row>
    <row r="1689" spans="1:19" ht="16.5" x14ac:dyDescent="0.3">
      <c r="A1689" s="3"/>
      <c r="B1689" s="3"/>
      <c r="C1689" s="3"/>
      <c r="D1689" s="12"/>
      <c r="E1689" s="12"/>
      <c r="F1689" s="12"/>
      <c r="G1689" s="12"/>
      <c r="H1689" s="12"/>
      <c r="I1689" s="12"/>
      <c r="J1689" s="12"/>
      <c r="K1689" s="3"/>
      <c r="L1689" s="3"/>
      <c r="M1689" s="3"/>
      <c r="N1689" s="3"/>
      <c r="O1689" s="3"/>
      <c r="P1689" s="3"/>
      <c r="Q1689" s="3"/>
      <c r="R1689" s="3"/>
      <c r="S1689" s="3"/>
    </row>
    <row r="1690" spans="1:19" ht="16.5" x14ac:dyDescent="0.3">
      <c r="A1690" s="3">
        <v>-7.4101700108494404</v>
      </c>
      <c r="B1690" s="3">
        <v>38.926700686073701</v>
      </c>
      <c r="C1690" s="3"/>
      <c r="D1690" s="12">
        <v>0</v>
      </c>
      <c r="E1690" s="12">
        <v>0</v>
      </c>
      <c r="F1690" s="12">
        <v>0</v>
      </c>
      <c r="G1690" s="12">
        <v>0</v>
      </c>
      <c r="H1690" s="12">
        <v>0</v>
      </c>
      <c r="I1690" s="12">
        <v>0</v>
      </c>
      <c r="J1690" s="12">
        <v>0</v>
      </c>
      <c r="K1690" s="3"/>
      <c r="L1690" s="3"/>
      <c r="M1690" s="3"/>
      <c r="N1690" s="3"/>
      <c r="O1690" s="3"/>
      <c r="P1690" s="3"/>
      <c r="Q1690" s="3"/>
      <c r="R1690" s="3"/>
      <c r="S1690" s="3"/>
    </row>
    <row r="1691" spans="1:19" ht="16.5" x14ac:dyDescent="0.3">
      <c r="A1691" s="3">
        <v>-7.5805750402105101</v>
      </c>
      <c r="B1691" s="3">
        <v>39.111510552866598</v>
      </c>
      <c r="C1691" s="3"/>
      <c r="D1691" s="12">
        <v>0</v>
      </c>
      <c r="E1691" s="12">
        <v>0</v>
      </c>
      <c r="F1691" s="12">
        <v>0</v>
      </c>
      <c r="G1691" s="12">
        <v>0</v>
      </c>
      <c r="H1691" s="12">
        <v>0</v>
      </c>
      <c r="I1691" s="12">
        <v>0</v>
      </c>
      <c r="J1691" s="12">
        <v>0</v>
      </c>
      <c r="K1691" s="3"/>
      <c r="L1691" s="3"/>
      <c r="M1691" s="3"/>
      <c r="N1691" s="3"/>
      <c r="O1691" s="3"/>
      <c r="P1691" s="3"/>
      <c r="Q1691" s="3"/>
      <c r="R1691" s="3"/>
      <c r="S1691" s="3"/>
    </row>
    <row r="1692" spans="1:19" ht="16.5" x14ac:dyDescent="0.3">
      <c r="A1692" s="3">
        <v>-7.43214586220319</v>
      </c>
      <c r="B1692" s="3">
        <v>39.290952045325</v>
      </c>
      <c r="C1692" s="3"/>
      <c r="D1692" s="12">
        <v>0</v>
      </c>
      <c r="E1692" s="12">
        <v>0</v>
      </c>
      <c r="F1692" s="12">
        <v>0</v>
      </c>
      <c r="G1692" s="12">
        <v>0</v>
      </c>
      <c r="H1692" s="12">
        <v>0</v>
      </c>
      <c r="I1692" s="12">
        <v>0</v>
      </c>
      <c r="J1692" s="12">
        <v>0</v>
      </c>
      <c r="K1692" s="3"/>
      <c r="L1692" s="3"/>
      <c r="M1692" s="3"/>
      <c r="N1692" s="3"/>
      <c r="O1692" s="3"/>
      <c r="P1692" s="3"/>
      <c r="Q1692" s="3"/>
      <c r="R1692" s="3"/>
      <c r="S1692" s="3"/>
    </row>
    <row r="1693" spans="1:19" ht="16.5" x14ac:dyDescent="0.3">
      <c r="A1693" s="3">
        <v>-7.4101700108494404</v>
      </c>
      <c r="B1693" s="3">
        <v>38.926700686073701</v>
      </c>
      <c r="C1693" s="3"/>
      <c r="D1693" s="12">
        <v>0</v>
      </c>
      <c r="E1693" s="12">
        <v>0</v>
      </c>
      <c r="F1693" s="12">
        <v>0</v>
      </c>
      <c r="G1693" s="12">
        <v>0</v>
      </c>
      <c r="H1693" s="12">
        <v>0</v>
      </c>
      <c r="I1693" s="12">
        <v>0</v>
      </c>
      <c r="J1693" s="12">
        <v>0</v>
      </c>
      <c r="K1693" s="3"/>
      <c r="L1693" s="3"/>
      <c r="M1693" s="3"/>
      <c r="N1693" s="3"/>
      <c r="O1693" s="3"/>
      <c r="P1693" s="3"/>
      <c r="Q1693" s="3"/>
      <c r="R1693" s="3"/>
      <c r="S1693" s="3"/>
    </row>
    <row r="1694" spans="1:19" ht="16.5" x14ac:dyDescent="0.3">
      <c r="A1694" s="3"/>
      <c r="B1694" s="3"/>
      <c r="C1694" s="3"/>
      <c r="D1694" s="12"/>
      <c r="E1694" s="12"/>
      <c r="F1694" s="12"/>
      <c r="G1694" s="12"/>
      <c r="H1694" s="12"/>
      <c r="I1694" s="12"/>
      <c r="J1694" s="12"/>
      <c r="K1694" s="3"/>
      <c r="L1694" s="3"/>
      <c r="M1694" s="3"/>
      <c r="N1694" s="3"/>
      <c r="O1694" s="3"/>
      <c r="P1694" s="3"/>
      <c r="Q1694" s="3"/>
      <c r="R1694" s="3"/>
      <c r="S1694" s="3"/>
    </row>
    <row r="1695" spans="1:19" ht="16.5" x14ac:dyDescent="0.3">
      <c r="A1695" s="3">
        <v>-7.9999458449950902</v>
      </c>
      <c r="B1695" s="3">
        <v>38.340209984207</v>
      </c>
      <c r="C1695" s="3"/>
      <c r="D1695" s="12">
        <v>0</v>
      </c>
      <c r="E1695" s="12">
        <v>0</v>
      </c>
      <c r="F1695" s="12">
        <v>0</v>
      </c>
      <c r="G1695" s="12">
        <v>0</v>
      </c>
      <c r="H1695" s="12">
        <v>0</v>
      </c>
      <c r="I1695" s="12">
        <v>0</v>
      </c>
      <c r="J1695" s="12">
        <v>0</v>
      </c>
      <c r="K1695" s="3"/>
      <c r="L1695" s="3"/>
      <c r="M1695" s="3"/>
      <c r="N1695" s="3"/>
      <c r="O1695" s="3"/>
      <c r="P1695" s="3"/>
      <c r="Q1695" s="3"/>
      <c r="R1695" s="3"/>
      <c r="S1695" s="3"/>
    </row>
    <row r="1696" spans="1:19" ht="16.5" x14ac:dyDescent="0.3">
      <c r="A1696" s="3">
        <v>-7.7102674222103698</v>
      </c>
      <c r="B1696" s="3">
        <v>38.303434529284203</v>
      </c>
      <c r="C1696" s="3"/>
      <c r="D1696" s="12">
        <v>0</v>
      </c>
      <c r="E1696" s="12">
        <v>0</v>
      </c>
      <c r="F1696" s="12">
        <v>0</v>
      </c>
      <c r="G1696" s="12">
        <v>0</v>
      </c>
      <c r="H1696" s="12">
        <v>0</v>
      </c>
      <c r="I1696" s="12">
        <v>0</v>
      </c>
      <c r="J1696" s="12">
        <v>0</v>
      </c>
      <c r="K1696" s="3"/>
      <c r="L1696" s="3"/>
      <c r="M1696" s="3"/>
      <c r="N1696" s="3"/>
      <c r="O1696" s="3"/>
      <c r="P1696" s="3"/>
      <c r="Q1696" s="3"/>
      <c r="R1696" s="3"/>
      <c r="S1696" s="3"/>
    </row>
    <row r="1697" spans="1:19" ht="16.5" x14ac:dyDescent="0.3">
      <c r="A1697" s="3">
        <v>-7.7845004117466701</v>
      </c>
      <c r="B1697" s="3">
        <v>38.2181400443475</v>
      </c>
      <c r="C1697" s="3"/>
      <c r="D1697" s="12">
        <v>0</v>
      </c>
      <c r="E1697" s="12">
        <v>0</v>
      </c>
      <c r="F1697" s="12">
        <v>0</v>
      </c>
      <c r="G1697" s="12">
        <v>0</v>
      </c>
      <c r="H1697" s="12">
        <v>0</v>
      </c>
      <c r="I1697" s="12">
        <v>0</v>
      </c>
      <c r="J1697" s="12">
        <v>0</v>
      </c>
      <c r="K1697" s="3"/>
      <c r="L1697" s="3"/>
      <c r="M1697" s="3"/>
      <c r="N1697" s="3"/>
      <c r="O1697" s="3"/>
      <c r="P1697" s="3"/>
      <c r="Q1697" s="3"/>
      <c r="R1697" s="3"/>
      <c r="S1697" s="3"/>
    </row>
    <row r="1698" spans="1:19" ht="16.5" x14ac:dyDescent="0.3">
      <c r="A1698" s="3">
        <v>-7.9999458449950902</v>
      </c>
      <c r="B1698" s="3">
        <v>38.340209984207</v>
      </c>
      <c r="C1698" s="3"/>
      <c r="D1698" s="12">
        <v>0</v>
      </c>
      <c r="E1698" s="12">
        <v>0</v>
      </c>
      <c r="F1698" s="12">
        <v>0</v>
      </c>
      <c r="G1698" s="12">
        <v>0</v>
      </c>
      <c r="H1698" s="12">
        <v>0</v>
      </c>
      <c r="I1698" s="12">
        <v>0</v>
      </c>
      <c r="J1698" s="12">
        <v>0</v>
      </c>
      <c r="K1698" s="3"/>
      <c r="L1698" s="3"/>
      <c r="M1698" s="3"/>
      <c r="N1698" s="3"/>
      <c r="O1698" s="3"/>
      <c r="P1698" s="3"/>
      <c r="Q1698" s="3"/>
      <c r="R1698" s="3"/>
      <c r="S1698" s="3"/>
    </row>
    <row r="1699" spans="1:19" ht="16.5" x14ac:dyDescent="0.3">
      <c r="A1699" s="3"/>
      <c r="B1699" s="3"/>
      <c r="C1699" s="3"/>
      <c r="D1699" s="12"/>
      <c r="E1699" s="12"/>
      <c r="F1699" s="12"/>
      <c r="G1699" s="12"/>
      <c r="H1699" s="12"/>
      <c r="I1699" s="12"/>
      <c r="J1699" s="12"/>
      <c r="K1699" s="3"/>
      <c r="L1699" s="3"/>
      <c r="M1699" s="3"/>
      <c r="N1699" s="3"/>
      <c r="O1699" s="3"/>
      <c r="P1699" s="3"/>
      <c r="Q1699" s="3"/>
      <c r="R1699" s="3"/>
      <c r="S1699" s="3"/>
    </row>
    <row r="1700" spans="1:19" ht="16.5" x14ac:dyDescent="0.3">
      <c r="A1700" s="3">
        <v>-7.5526669602588496</v>
      </c>
      <c r="B1700" s="3">
        <v>38.418701778305902</v>
      </c>
      <c r="C1700" s="3"/>
      <c r="D1700" s="12">
        <v>0</v>
      </c>
      <c r="E1700" s="12">
        <v>0</v>
      </c>
      <c r="F1700" s="12">
        <v>0</v>
      </c>
      <c r="G1700" s="12">
        <v>0</v>
      </c>
      <c r="H1700" s="12">
        <v>3</v>
      </c>
      <c r="I1700" s="12">
        <v>3</v>
      </c>
      <c r="J1700" s="12">
        <v>4</v>
      </c>
      <c r="K1700" s="3"/>
      <c r="L1700" s="3"/>
      <c r="M1700" s="3"/>
      <c r="N1700" s="3"/>
      <c r="O1700" s="3"/>
      <c r="P1700" s="3"/>
      <c r="Q1700" s="3"/>
      <c r="R1700" s="3"/>
      <c r="S1700" s="3"/>
    </row>
    <row r="1701" spans="1:19" ht="16.5" x14ac:dyDescent="0.3">
      <c r="A1701" s="3">
        <v>-7.4007809488824101</v>
      </c>
      <c r="B1701" s="3">
        <v>38.132137154037402</v>
      </c>
      <c r="C1701" s="3"/>
      <c r="D1701" s="12">
        <v>0</v>
      </c>
      <c r="E1701" s="12">
        <v>0</v>
      </c>
      <c r="F1701" s="12">
        <v>0</v>
      </c>
      <c r="G1701" s="12">
        <v>0</v>
      </c>
      <c r="H1701" s="12">
        <v>0</v>
      </c>
      <c r="I1701" s="12">
        <v>0</v>
      </c>
      <c r="J1701" s="12">
        <v>0</v>
      </c>
      <c r="K1701" s="3"/>
      <c r="L1701" s="3"/>
      <c r="M1701" s="3"/>
      <c r="N1701" s="3"/>
      <c r="O1701" s="3"/>
      <c r="P1701" s="3"/>
      <c r="Q1701" s="3"/>
      <c r="R1701" s="3"/>
      <c r="S1701" s="3"/>
    </row>
    <row r="1702" spans="1:19" ht="16.5" x14ac:dyDescent="0.3">
      <c r="A1702" s="3">
        <v>-7.5227335103387301</v>
      </c>
      <c r="B1702" s="3">
        <v>38.082193074240998</v>
      </c>
      <c r="C1702" s="3"/>
      <c r="D1702" s="12">
        <v>0</v>
      </c>
      <c r="E1702" s="12">
        <v>0</v>
      </c>
      <c r="F1702" s="12">
        <v>0</v>
      </c>
      <c r="G1702" s="12">
        <v>0</v>
      </c>
      <c r="H1702" s="12">
        <v>0</v>
      </c>
      <c r="I1702" s="12">
        <v>0</v>
      </c>
      <c r="J1702" s="12">
        <v>0</v>
      </c>
      <c r="K1702" s="3"/>
      <c r="L1702" s="3"/>
      <c r="M1702" s="3"/>
      <c r="N1702" s="3"/>
      <c r="O1702" s="3"/>
      <c r="P1702" s="3"/>
      <c r="Q1702" s="3"/>
      <c r="R1702" s="3"/>
      <c r="S1702" s="3"/>
    </row>
    <row r="1703" spans="1:19" ht="16.5" x14ac:dyDescent="0.3">
      <c r="A1703" s="3">
        <v>-7.5526669602588496</v>
      </c>
      <c r="B1703" s="3">
        <v>38.418701778305902</v>
      </c>
      <c r="C1703" s="3"/>
      <c r="D1703" s="12">
        <v>0</v>
      </c>
      <c r="E1703" s="12">
        <v>0</v>
      </c>
      <c r="F1703" s="12">
        <v>0</v>
      </c>
      <c r="G1703" s="12">
        <v>0</v>
      </c>
      <c r="H1703" s="12">
        <v>3</v>
      </c>
      <c r="I1703" s="12">
        <v>3</v>
      </c>
      <c r="J1703" s="12">
        <v>4</v>
      </c>
      <c r="K1703" s="3"/>
      <c r="L1703" s="3"/>
      <c r="M1703" s="3"/>
      <c r="N1703" s="3"/>
      <c r="O1703" s="3"/>
      <c r="P1703" s="3"/>
      <c r="Q1703" s="3"/>
      <c r="R1703" s="3"/>
      <c r="S1703" s="3"/>
    </row>
    <row r="1704" spans="1:19" ht="16.5" x14ac:dyDescent="0.3">
      <c r="A1704" s="3"/>
      <c r="B1704" s="3"/>
      <c r="C1704" s="3"/>
      <c r="D1704" s="12"/>
      <c r="E1704" s="12"/>
      <c r="F1704" s="12"/>
      <c r="G1704" s="12"/>
      <c r="H1704" s="12"/>
      <c r="I1704" s="12"/>
      <c r="J1704" s="12"/>
      <c r="K1704" s="3"/>
      <c r="L1704" s="3"/>
      <c r="M1704" s="3"/>
      <c r="N1704" s="3"/>
      <c r="O1704" s="3"/>
      <c r="P1704" s="3"/>
      <c r="Q1704" s="3"/>
      <c r="R1704" s="3"/>
      <c r="S1704" s="3"/>
    </row>
    <row r="1705" spans="1:19" ht="16.5" x14ac:dyDescent="0.3">
      <c r="A1705" s="3">
        <v>-8.5040939499551698</v>
      </c>
      <c r="B1705" s="3">
        <v>37.100416424234602</v>
      </c>
      <c r="C1705" s="3"/>
      <c r="D1705" s="12">
        <v>3</v>
      </c>
      <c r="E1705" s="12">
        <v>3</v>
      </c>
      <c r="F1705" s="12">
        <v>0</v>
      </c>
      <c r="G1705" s="12">
        <v>0</v>
      </c>
      <c r="H1705" s="12">
        <v>3</v>
      </c>
      <c r="I1705" s="12">
        <v>0</v>
      </c>
      <c r="J1705" s="12">
        <v>0</v>
      </c>
      <c r="K1705" s="3"/>
      <c r="L1705" s="3"/>
      <c r="M1705" s="3"/>
      <c r="N1705" s="3"/>
      <c r="O1705" s="3"/>
      <c r="P1705" s="3"/>
      <c r="Q1705" s="3"/>
      <c r="R1705" s="3"/>
      <c r="S1705" s="3"/>
    </row>
    <row r="1706" spans="1:19" ht="16.5" x14ac:dyDescent="0.3">
      <c r="A1706" s="3">
        <v>-8.6679089966110894</v>
      </c>
      <c r="B1706" s="3">
        <v>37.079858445268101</v>
      </c>
      <c r="C1706" s="3"/>
      <c r="D1706" s="12">
        <v>0</v>
      </c>
      <c r="E1706" s="12">
        <v>0</v>
      </c>
      <c r="F1706" s="12">
        <v>4</v>
      </c>
      <c r="G1706" s="12">
        <v>0</v>
      </c>
      <c r="H1706" s="12">
        <v>0</v>
      </c>
      <c r="I1706" s="12">
        <v>18</v>
      </c>
      <c r="J1706" s="12">
        <v>18</v>
      </c>
      <c r="K1706" s="3"/>
      <c r="L1706" s="3"/>
      <c r="M1706" s="3"/>
      <c r="N1706" s="3"/>
      <c r="O1706" s="3"/>
      <c r="P1706" s="3"/>
      <c r="Q1706" s="3"/>
      <c r="R1706" s="3"/>
      <c r="S1706" s="3"/>
    </row>
    <row r="1707" spans="1:19" ht="16.5" x14ac:dyDescent="0.3">
      <c r="A1707" s="3">
        <v>-8.5414118281771003</v>
      </c>
      <c r="B1707" s="3">
        <v>37.183837172142802</v>
      </c>
      <c r="C1707" s="3"/>
      <c r="D1707" s="12">
        <v>8</v>
      </c>
      <c r="E1707" s="12">
        <v>7</v>
      </c>
      <c r="F1707" s="12">
        <v>16</v>
      </c>
      <c r="G1707" s="12">
        <v>17</v>
      </c>
      <c r="H1707" s="12">
        <v>17</v>
      </c>
      <c r="I1707" s="12">
        <v>18</v>
      </c>
      <c r="J1707" s="12">
        <v>19</v>
      </c>
      <c r="K1707" s="3"/>
      <c r="L1707" s="3"/>
      <c r="M1707" s="3"/>
      <c r="N1707" s="3"/>
      <c r="O1707" s="3"/>
      <c r="P1707" s="3"/>
      <c r="Q1707" s="3"/>
      <c r="R1707" s="3"/>
      <c r="S1707" s="3"/>
    </row>
    <row r="1708" spans="1:19" ht="16.5" x14ac:dyDescent="0.3">
      <c r="A1708" s="3">
        <v>-8.5040939499551698</v>
      </c>
      <c r="B1708" s="3">
        <v>37.100416424234602</v>
      </c>
      <c r="C1708" s="3"/>
      <c r="D1708" s="12">
        <v>3</v>
      </c>
      <c r="E1708" s="12">
        <v>3</v>
      </c>
      <c r="F1708" s="12">
        <v>0</v>
      </c>
      <c r="G1708" s="12">
        <v>0</v>
      </c>
      <c r="H1708" s="12">
        <v>3</v>
      </c>
      <c r="I1708" s="12">
        <v>0</v>
      </c>
      <c r="J1708" s="12">
        <v>0</v>
      </c>
      <c r="K1708" s="3"/>
      <c r="L1708" s="3"/>
      <c r="M1708" s="3"/>
      <c r="N1708" s="3"/>
      <c r="O1708" s="3"/>
      <c r="P1708" s="3"/>
      <c r="Q1708" s="3"/>
      <c r="R1708" s="3"/>
      <c r="S1708" s="3"/>
    </row>
    <row r="1709" spans="1:19" ht="16.5" x14ac:dyDescent="0.3">
      <c r="A1709" s="3"/>
      <c r="B1709" s="3"/>
      <c r="C1709" s="3"/>
      <c r="D1709" s="12"/>
      <c r="E1709" s="12"/>
      <c r="F1709" s="12"/>
      <c r="G1709" s="12"/>
      <c r="H1709" s="12"/>
      <c r="I1709" s="12"/>
      <c r="J1709" s="12"/>
      <c r="K1709" s="3"/>
      <c r="L1709" s="3"/>
      <c r="M1709" s="3"/>
      <c r="N1709" s="3"/>
      <c r="O1709" s="3"/>
      <c r="P1709" s="3"/>
      <c r="Q1709" s="3"/>
      <c r="R1709" s="3"/>
      <c r="S1709" s="3"/>
    </row>
    <row r="1710" spans="1:19" ht="16.5" x14ac:dyDescent="0.3">
      <c r="A1710" s="3">
        <v>-8.6679089966110894</v>
      </c>
      <c r="B1710" s="3">
        <v>37.079858445268101</v>
      </c>
      <c r="C1710" s="3"/>
      <c r="D1710" s="12">
        <v>0</v>
      </c>
      <c r="E1710" s="12">
        <v>0</v>
      </c>
      <c r="F1710" s="12">
        <v>4</v>
      </c>
      <c r="G1710" s="12">
        <v>0</v>
      </c>
      <c r="H1710" s="12">
        <v>0</v>
      </c>
      <c r="I1710" s="12">
        <v>18</v>
      </c>
      <c r="J1710" s="12">
        <v>18</v>
      </c>
      <c r="K1710" s="3"/>
      <c r="L1710" s="3"/>
      <c r="M1710" s="3"/>
      <c r="N1710" s="3"/>
      <c r="O1710" s="3"/>
      <c r="P1710" s="3"/>
      <c r="Q1710" s="3"/>
      <c r="R1710" s="3"/>
      <c r="S1710" s="3"/>
    </row>
    <row r="1711" spans="1:19" ht="16.5" x14ac:dyDescent="0.3">
      <c r="A1711" s="3">
        <v>-8.5768242033878792</v>
      </c>
      <c r="B1711" s="3">
        <v>37.328951177249003</v>
      </c>
      <c r="C1711" s="3"/>
      <c r="D1711" s="12">
        <v>0</v>
      </c>
      <c r="E1711" s="12">
        <v>0</v>
      </c>
      <c r="F1711" s="12">
        <v>0</v>
      </c>
      <c r="G1711" s="12">
        <v>0</v>
      </c>
      <c r="H1711" s="12">
        <v>0</v>
      </c>
      <c r="I1711" s="12">
        <v>0</v>
      </c>
      <c r="J1711" s="12">
        <v>0</v>
      </c>
      <c r="K1711" s="3"/>
      <c r="L1711" s="3"/>
      <c r="M1711" s="3"/>
      <c r="N1711" s="3"/>
      <c r="O1711" s="3"/>
      <c r="P1711" s="3"/>
      <c r="Q1711" s="3"/>
      <c r="R1711" s="3"/>
      <c r="S1711" s="3"/>
    </row>
    <row r="1712" spans="1:19" ht="16.5" x14ac:dyDescent="0.3">
      <c r="A1712" s="3">
        <v>-8.5414118281771003</v>
      </c>
      <c r="B1712" s="3">
        <v>37.183837172142802</v>
      </c>
      <c r="C1712" s="3"/>
      <c r="D1712" s="12">
        <v>8</v>
      </c>
      <c r="E1712" s="12">
        <v>7</v>
      </c>
      <c r="F1712" s="12">
        <v>16</v>
      </c>
      <c r="G1712" s="12">
        <v>17</v>
      </c>
      <c r="H1712" s="12">
        <v>17</v>
      </c>
      <c r="I1712" s="12">
        <v>18</v>
      </c>
      <c r="J1712" s="12">
        <v>19</v>
      </c>
      <c r="K1712" s="3"/>
      <c r="L1712" s="3"/>
      <c r="M1712" s="3"/>
      <c r="N1712" s="3"/>
      <c r="O1712" s="3"/>
      <c r="P1712" s="3"/>
      <c r="Q1712" s="3"/>
      <c r="R1712" s="3"/>
      <c r="S1712" s="3"/>
    </row>
    <row r="1713" spans="1:19" ht="16.5" x14ac:dyDescent="0.3">
      <c r="A1713" s="3">
        <v>-8.6679089966110894</v>
      </c>
      <c r="B1713" s="3">
        <v>37.079858445268101</v>
      </c>
      <c r="C1713" s="3"/>
      <c r="D1713" s="12">
        <v>0</v>
      </c>
      <c r="E1713" s="12">
        <v>0</v>
      </c>
      <c r="F1713" s="12">
        <v>4</v>
      </c>
      <c r="G1713" s="12">
        <v>0</v>
      </c>
      <c r="H1713" s="12">
        <v>0</v>
      </c>
      <c r="I1713" s="12">
        <v>18</v>
      </c>
      <c r="J1713" s="12">
        <v>18</v>
      </c>
      <c r="K1713" s="3"/>
      <c r="L1713" s="3"/>
      <c r="M1713" s="3"/>
      <c r="N1713" s="3"/>
      <c r="O1713" s="3"/>
      <c r="P1713" s="3"/>
      <c r="Q1713" s="3"/>
      <c r="R1713" s="3"/>
      <c r="S1713" s="3"/>
    </row>
    <row r="1714" spans="1:19" ht="16.5" x14ac:dyDescent="0.3">
      <c r="A1714" s="3"/>
      <c r="B1714" s="3"/>
      <c r="C1714" s="3"/>
      <c r="D1714" s="12"/>
      <c r="E1714" s="12"/>
      <c r="F1714" s="12"/>
      <c r="G1714" s="12"/>
      <c r="H1714" s="12"/>
      <c r="I1714" s="12"/>
      <c r="J1714" s="12"/>
      <c r="K1714" s="3"/>
      <c r="L1714" s="3"/>
      <c r="M1714" s="3"/>
      <c r="N1714" s="3"/>
      <c r="O1714" s="3"/>
      <c r="P1714" s="3"/>
      <c r="Q1714" s="3"/>
      <c r="R1714" s="3"/>
      <c r="S1714" s="3"/>
    </row>
    <row r="1715" spans="1:19" ht="16.5" x14ac:dyDescent="0.3">
      <c r="A1715" s="3">
        <v>-8.6407796318228396</v>
      </c>
      <c r="B1715" s="3">
        <v>41.007664842155002</v>
      </c>
      <c r="C1715" s="3"/>
      <c r="D1715" s="12">
        <v>8</v>
      </c>
      <c r="E1715" s="12">
        <v>9</v>
      </c>
      <c r="F1715" s="12">
        <v>13</v>
      </c>
      <c r="G1715" s="12">
        <v>17</v>
      </c>
      <c r="H1715" s="12">
        <v>18</v>
      </c>
      <c r="I1715" s="12">
        <v>27</v>
      </c>
      <c r="J1715" s="12">
        <v>29</v>
      </c>
      <c r="K1715" s="3"/>
      <c r="L1715" s="3"/>
      <c r="M1715" s="3"/>
      <c r="N1715" s="3"/>
      <c r="O1715" s="3"/>
      <c r="P1715" s="3"/>
      <c r="Q1715" s="3"/>
      <c r="R1715" s="3"/>
      <c r="S1715" s="3"/>
    </row>
    <row r="1716" spans="1:19" ht="16.5" x14ac:dyDescent="0.3">
      <c r="A1716" s="3">
        <v>-8.6303688393640599</v>
      </c>
      <c r="B1716" s="3">
        <v>41.188956619709003</v>
      </c>
      <c r="C1716" s="3"/>
      <c r="D1716" s="12">
        <v>54</v>
      </c>
      <c r="E1716" s="12">
        <v>56</v>
      </c>
      <c r="F1716" s="12">
        <v>81</v>
      </c>
      <c r="G1716" s="12">
        <v>107</v>
      </c>
      <c r="H1716" s="12">
        <v>189</v>
      </c>
      <c r="I1716" s="12">
        <v>254</v>
      </c>
      <c r="J1716" s="12">
        <v>295</v>
      </c>
      <c r="K1716" s="3"/>
      <c r="L1716" s="3"/>
      <c r="M1716" s="3"/>
      <c r="N1716" s="3"/>
      <c r="O1716" s="3"/>
      <c r="P1716" s="3"/>
      <c r="Q1716" s="3"/>
      <c r="R1716" s="3"/>
      <c r="S1716" s="3"/>
    </row>
    <row r="1717" spans="1:19" ht="16.5" x14ac:dyDescent="0.3">
      <c r="A1717" s="3">
        <v>-8.6111049129904007</v>
      </c>
      <c r="B1717" s="3">
        <v>41.107184289019202</v>
      </c>
      <c r="C1717" s="3"/>
      <c r="D1717" s="12">
        <v>68</v>
      </c>
      <c r="E1717" s="12">
        <v>83</v>
      </c>
      <c r="F1717" s="12">
        <v>163</v>
      </c>
      <c r="G1717" s="12">
        <v>262</v>
      </c>
      <c r="H1717" s="12">
        <v>262</v>
      </c>
      <c r="I1717" s="12">
        <v>351</v>
      </c>
      <c r="J1717" s="12">
        <v>344</v>
      </c>
      <c r="K1717" s="3"/>
      <c r="L1717" s="3"/>
      <c r="M1717" s="3"/>
      <c r="N1717" s="3"/>
      <c r="O1717" s="3"/>
      <c r="P1717" s="3"/>
      <c r="Q1717" s="3"/>
      <c r="R1717" s="3"/>
      <c r="S1717" s="3"/>
    </row>
    <row r="1718" spans="1:19" ht="16.5" x14ac:dyDescent="0.3">
      <c r="A1718" s="3">
        <v>-8.6407796318228396</v>
      </c>
      <c r="B1718" s="3">
        <v>41.007664842155002</v>
      </c>
      <c r="C1718" s="3"/>
      <c r="D1718" s="12">
        <v>8</v>
      </c>
      <c r="E1718" s="12">
        <v>9</v>
      </c>
      <c r="F1718" s="12">
        <v>13</v>
      </c>
      <c r="G1718" s="12">
        <v>17</v>
      </c>
      <c r="H1718" s="12">
        <v>18</v>
      </c>
      <c r="I1718" s="12">
        <v>27</v>
      </c>
      <c r="J1718" s="12">
        <v>29</v>
      </c>
      <c r="K1718" s="3"/>
      <c r="L1718" s="3"/>
      <c r="M1718" s="3"/>
      <c r="N1718" s="3"/>
      <c r="O1718" s="3"/>
      <c r="P1718" s="3"/>
      <c r="Q1718" s="3"/>
      <c r="R1718" s="3"/>
      <c r="S1718" s="3"/>
    </row>
    <row r="1719" spans="1:19" ht="16.5" x14ac:dyDescent="0.3">
      <c r="A1719" s="3"/>
      <c r="B1719" s="3"/>
      <c r="C1719" s="3"/>
      <c r="D1719" s="12"/>
      <c r="E1719" s="12"/>
      <c r="F1719" s="12"/>
      <c r="G1719" s="12"/>
      <c r="H1719" s="12"/>
      <c r="I1719" s="12"/>
      <c r="J1719" s="12"/>
      <c r="K1719" s="3"/>
      <c r="L1719" s="3"/>
      <c r="M1719" s="3"/>
      <c r="N1719" s="3"/>
      <c r="O1719" s="3"/>
      <c r="P1719" s="3"/>
      <c r="Q1719" s="3"/>
      <c r="R1719" s="3"/>
      <c r="S1719" s="3"/>
    </row>
    <row r="1720" spans="1:19" ht="16.5" x14ac:dyDescent="0.3">
      <c r="A1720" s="3">
        <v>-8.6303688393640599</v>
      </c>
      <c r="B1720" s="3">
        <v>41.188956619709003</v>
      </c>
      <c r="C1720" s="3"/>
      <c r="D1720" s="12">
        <v>54</v>
      </c>
      <c r="E1720" s="12">
        <v>56</v>
      </c>
      <c r="F1720" s="12">
        <v>81</v>
      </c>
      <c r="G1720" s="12">
        <v>107</v>
      </c>
      <c r="H1720" s="12">
        <v>189</v>
      </c>
      <c r="I1720" s="12">
        <v>254</v>
      </c>
      <c r="J1720" s="12">
        <v>295</v>
      </c>
      <c r="K1720" s="3"/>
      <c r="L1720" s="3"/>
      <c r="M1720" s="3"/>
      <c r="N1720" s="3"/>
      <c r="O1720" s="3"/>
      <c r="P1720" s="3"/>
      <c r="Q1720" s="3"/>
      <c r="R1720" s="3"/>
      <c r="S1720" s="3"/>
    </row>
    <row r="1721" spans="1:19" ht="16.5" x14ac:dyDescent="0.3">
      <c r="A1721" s="3">
        <v>-8.58885098880579</v>
      </c>
      <c r="B1721" s="3">
        <v>41.189900758782002</v>
      </c>
      <c r="C1721" s="3"/>
      <c r="D1721" s="12">
        <v>104</v>
      </c>
      <c r="E1721" s="12">
        <v>119</v>
      </c>
      <c r="F1721" s="12">
        <v>157</v>
      </c>
      <c r="G1721" s="12">
        <v>171</v>
      </c>
      <c r="H1721" s="12">
        <v>219</v>
      </c>
      <c r="I1721" s="12">
        <v>296</v>
      </c>
      <c r="J1721" s="12">
        <v>313</v>
      </c>
      <c r="K1721" s="3"/>
      <c r="L1721" s="3"/>
      <c r="M1721" s="3"/>
      <c r="N1721" s="3"/>
      <c r="O1721" s="3"/>
      <c r="P1721" s="3"/>
      <c r="Q1721" s="3"/>
      <c r="R1721" s="3"/>
      <c r="S1721" s="3"/>
    </row>
    <row r="1722" spans="1:19" ht="16.5" x14ac:dyDescent="0.3">
      <c r="A1722" s="3">
        <v>-8.5961186870296906</v>
      </c>
      <c r="B1722" s="3">
        <v>41.151712666777698</v>
      </c>
      <c r="C1722" s="3"/>
      <c r="D1722" s="12">
        <v>126</v>
      </c>
      <c r="E1722" s="12">
        <v>137</v>
      </c>
      <c r="F1722" s="12">
        <v>259</v>
      </c>
      <c r="G1722" s="12">
        <v>317</v>
      </c>
      <c r="H1722" s="12">
        <v>343</v>
      </c>
      <c r="I1722" s="12">
        <v>417</v>
      </c>
      <c r="J1722" s="12">
        <v>941</v>
      </c>
      <c r="K1722" s="3"/>
      <c r="L1722" s="3"/>
      <c r="M1722" s="3"/>
      <c r="N1722" s="3"/>
      <c r="O1722" s="3"/>
      <c r="P1722" s="3"/>
      <c r="Q1722" s="3"/>
      <c r="R1722" s="3"/>
      <c r="S1722" s="3"/>
    </row>
    <row r="1723" spans="1:19" ht="16.5" x14ac:dyDescent="0.3">
      <c r="A1723" s="3">
        <v>-8.6303688393640599</v>
      </c>
      <c r="B1723" s="3">
        <v>41.188956619709003</v>
      </c>
      <c r="C1723" s="3"/>
      <c r="D1723" s="12">
        <v>54</v>
      </c>
      <c r="E1723" s="12">
        <v>56</v>
      </c>
      <c r="F1723" s="12">
        <v>81</v>
      </c>
      <c r="G1723" s="12">
        <v>107</v>
      </c>
      <c r="H1723" s="12">
        <v>189</v>
      </c>
      <c r="I1723" s="12">
        <v>254</v>
      </c>
      <c r="J1723" s="12">
        <v>295</v>
      </c>
      <c r="K1723" s="3"/>
      <c r="L1723" s="3"/>
      <c r="M1723" s="3"/>
      <c r="N1723" s="3"/>
      <c r="O1723" s="3"/>
      <c r="P1723" s="3"/>
      <c r="Q1723" s="3"/>
      <c r="R1723" s="3"/>
      <c r="S1723" s="3"/>
    </row>
    <row r="1724" spans="1:19" ht="16.5" x14ac:dyDescent="0.3">
      <c r="A1724" s="3"/>
      <c r="B1724" s="3"/>
      <c r="C1724" s="3"/>
      <c r="D1724" s="12"/>
      <c r="E1724" s="12"/>
      <c r="F1724" s="12"/>
      <c r="G1724" s="12"/>
      <c r="H1724" s="12"/>
      <c r="I1724" s="12"/>
      <c r="J1724" s="12"/>
      <c r="K1724" s="3"/>
      <c r="L1724" s="3"/>
      <c r="M1724" s="3"/>
      <c r="N1724" s="3"/>
      <c r="O1724" s="3"/>
      <c r="P1724" s="3"/>
      <c r="Q1724" s="3"/>
      <c r="R1724" s="3"/>
      <c r="S1724" s="3"/>
    </row>
    <row r="1725" spans="1:19" ht="16.5" x14ac:dyDescent="0.3">
      <c r="A1725" s="3">
        <v>-8.9930858563442904</v>
      </c>
      <c r="B1725" s="3">
        <v>39.555431625736702</v>
      </c>
      <c r="C1725" s="3"/>
      <c r="D1725" s="12">
        <v>0</v>
      </c>
      <c r="E1725" s="12">
        <v>0</v>
      </c>
      <c r="F1725" s="12">
        <v>0</v>
      </c>
      <c r="G1725" s="12">
        <v>0</v>
      </c>
      <c r="H1725" s="12">
        <v>0</v>
      </c>
      <c r="I1725" s="12">
        <v>0</v>
      </c>
      <c r="J1725" s="12">
        <v>0</v>
      </c>
      <c r="K1725" s="3"/>
      <c r="L1725" s="3"/>
      <c r="M1725" s="3"/>
      <c r="N1725" s="3"/>
      <c r="O1725" s="3"/>
      <c r="P1725" s="3"/>
      <c r="Q1725" s="3"/>
      <c r="R1725" s="3"/>
      <c r="S1725" s="3"/>
    </row>
    <row r="1726" spans="1:19" ht="16.5" x14ac:dyDescent="0.3">
      <c r="A1726" s="3">
        <v>-8.7175387538179105</v>
      </c>
      <c r="B1726" s="3">
        <v>39.5458789907916</v>
      </c>
      <c r="C1726" s="3"/>
      <c r="D1726" s="12">
        <v>0</v>
      </c>
      <c r="E1726" s="12">
        <v>0</v>
      </c>
      <c r="F1726" s="12">
        <v>0</v>
      </c>
      <c r="G1726" s="12">
        <v>0</v>
      </c>
      <c r="H1726" s="12">
        <v>0</v>
      </c>
      <c r="I1726" s="12">
        <v>0</v>
      </c>
      <c r="J1726" s="12">
        <v>0</v>
      </c>
      <c r="K1726" s="3"/>
      <c r="L1726" s="3"/>
      <c r="M1726" s="3"/>
      <c r="N1726" s="3"/>
      <c r="O1726" s="3"/>
      <c r="P1726" s="3"/>
      <c r="Q1726" s="3"/>
      <c r="R1726" s="3"/>
      <c r="S1726" s="3"/>
    </row>
    <row r="1727" spans="1:19" ht="16.5" x14ac:dyDescent="0.3">
      <c r="A1727" s="3">
        <v>-8.9410738451978702</v>
      </c>
      <c r="B1727" s="3">
        <v>39.338143681549603</v>
      </c>
      <c r="C1727" s="3"/>
      <c r="D1727" s="12">
        <v>0</v>
      </c>
      <c r="E1727" s="12">
        <v>0</v>
      </c>
      <c r="F1727" s="12">
        <v>0</v>
      </c>
      <c r="G1727" s="12">
        <v>0</v>
      </c>
      <c r="H1727" s="12">
        <v>0</v>
      </c>
      <c r="I1727" s="12">
        <v>0</v>
      </c>
      <c r="J1727" s="12">
        <v>4</v>
      </c>
      <c r="K1727" s="3"/>
      <c r="L1727" s="3"/>
      <c r="M1727" s="3"/>
      <c r="N1727" s="3"/>
      <c r="O1727" s="3"/>
      <c r="P1727" s="3"/>
      <c r="Q1727" s="3"/>
      <c r="R1727" s="3"/>
      <c r="S1727" s="3"/>
    </row>
    <row r="1728" spans="1:19" ht="16.5" x14ac:dyDescent="0.3">
      <c r="A1728" s="3">
        <v>-8.9930858563442904</v>
      </c>
      <c r="B1728" s="3">
        <v>39.555431625736702</v>
      </c>
      <c r="C1728" s="3"/>
      <c r="D1728" s="12">
        <v>0</v>
      </c>
      <c r="E1728" s="12">
        <v>0</v>
      </c>
      <c r="F1728" s="12">
        <v>0</v>
      </c>
      <c r="G1728" s="12">
        <v>0</v>
      </c>
      <c r="H1728" s="12">
        <v>0</v>
      </c>
      <c r="I1728" s="12">
        <v>0</v>
      </c>
      <c r="J1728" s="12">
        <v>0</v>
      </c>
      <c r="K1728" s="3"/>
      <c r="L1728" s="3"/>
      <c r="M1728" s="3"/>
      <c r="N1728" s="3"/>
      <c r="O1728" s="3"/>
      <c r="P1728" s="3"/>
      <c r="Q1728" s="3"/>
      <c r="R1728" s="3"/>
      <c r="S1728" s="3"/>
    </row>
    <row r="1729" spans="1:19" ht="16.5" x14ac:dyDescent="0.3">
      <c r="A1729" s="3"/>
      <c r="B1729" s="3"/>
      <c r="C1729" s="3"/>
      <c r="D1729" s="12"/>
      <c r="E1729" s="12"/>
      <c r="F1729" s="12"/>
      <c r="G1729" s="12"/>
      <c r="H1729" s="12"/>
      <c r="I1729" s="12"/>
      <c r="J1729" s="12"/>
      <c r="K1729" s="3"/>
      <c r="L1729" s="3"/>
      <c r="M1729" s="3"/>
      <c r="N1729" s="3"/>
      <c r="O1729" s="3"/>
      <c r="P1729" s="3"/>
      <c r="Q1729" s="3"/>
      <c r="R1729" s="3"/>
      <c r="S1729" s="3"/>
    </row>
    <row r="1730" spans="1:19" ht="16.5" x14ac:dyDescent="0.3">
      <c r="A1730" s="3">
        <v>-8.9930858563442904</v>
      </c>
      <c r="B1730" s="3">
        <v>39.555431625736702</v>
      </c>
      <c r="C1730" s="3"/>
      <c r="D1730" s="12">
        <v>0</v>
      </c>
      <c r="E1730" s="12">
        <v>0</v>
      </c>
      <c r="F1730" s="12">
        <v>0</v>
      </c>
      <c r="G1730" s="12">
        <v>0</v>
      </c>
      <c r="H1730" s="12">
        <v>0</v>
      </c>
      <c r="I1730" s="12">
        <v>0</v>
      </c>
      <c r="J1730" s="12">
        <v>0</v>
      </c>
      <c r="K1730" s="3"/>
      <c r="L1730" s="3"/>
      <c r="M1730" s="3"/>
      <c r="N1730" s="3"/>
      <c r="O1730" s="3"/>
      <c r="P1730" s="3"/>
      <c r="Q1730" s="3"/>
      <c r="R1730" s="3"/>
      <c r="S1730" s="3"/>
    </row>
    <row r="1731" spans="1:19" ht="16.5" x14ac:dyDescent="0.3">
      <c r="A1731" s="3">
        <v>-8.8179025613310493</v>
      </c>
      <c r="B1731" s="3">
        <v>39.682473466753102</v>
      </c>
      <c r="C1731" s="3"/>
      <c r="D1731" s="12">
        <v>0</v>
      </c>
      <c r="E1731" s="12">
        <v>0</v>
      </c>
      <c r="F1731" s="12">
        <v>0</v>
      </c>
      <c r="G1731" s="12">
        <v>0</v>
      </c>
      <c r="H1731" s="12">
        <v>0</v>
      </c>
      <c r="I1731" s="12">
        <v>0</v>
      </c>
      <c r="J1731" s="12">
        <v>0</v>
      </c>
      <c r="K1731" s="3"/>
      <c r="L1731" s="3"/>
      <c r="M1731" s="3"/>
      <c r="N1731" s="3"/>
      <c r="O1731" s="3"/>
      <c r="P1731" s="3"/>
      <c r="Q1731" s="3"/>
      <c r="R1731" s="3"/>
      <c r="S1731" s="3"/>
    </row>
    <row r="1732" spans="1:19" ht="16.5" x14ac:dyDescent="0.3">
      <c r="A1732" s="3">
        <v>-8.7175387538179105</v>
      </c>
      <c r="B1732" s="3">
        <v>39.5458789907916</v>
      </c>
      <c r="C1732" s="3"/>
      <c r="D1732" s="12">
        <v>0</v>
      </c>
      <c r="E1732" s="12">
        <v>0</v>
      </c>
      <c r="F1732" s="12">
        <v>0</v>
      </c>
      <c r="G1732" s="12">
        <v>0</v>
      </c>
      <c r="H1732" s="12">
        <v>0</v>
      </c>
      <c r="I1732" s="12">
        <v>0</v>
      </c>
      <c r="J1732" s="12">
        <v>0</v>
      </c>
      <c r="K1732" s="3"/>
      <c r="L1732" s="3"/>
      <c r="M1732" s="3"/>
      <c r="N1732" s="3"/>
      <c r="O1732" s="3"/>
      <c r="P1732" s="3"/>
      <c r="Q1732" s="3"/>
      <c r="R1732" s="3"/>
      <c r="S1732" s="3"/>
    </row>
    <row r="1733" spans="1:19" ht="16.5" x14ac:dyDescent="0.3">
      <c r="A1733" s="3">
        <v>-8.9930858563442904</v>
      </c>
      <c r="B1733" s="3">
        <v>39.555431625736702</v>
      </c>
      <c r="C1733" s="3"/>
      <c r="D1733" s="12">
        <v>0</v>
      </c>
      <c r="E1733" s="12">
        <v>0</v>
      </c>
      <c r="F1733" s="12">
        <v>0</v>
      </c>
      <c r="G1733" s="12">
        <v>0</v>
      </c>
      <c r="H1733" s="12">
        <v>0</v>
      </c>
      <c r="I1733" s="12">
        <v>0</v>
      </c>
      <c r="J1733" s="12">
        <v>0</v>
      </c>
      <c r="K1733" s="3"/>
      <c r="L1733" s="3"/>
      <c r="M1733" s="3"/>
      <c r="N1733" s="3"/>
      <c r="O1733" s="3"/>
      <c r="P1733" s="3"/>
      <c r="Q1733" s="3"/>
      <c r="R1733" s="3"/>
      <c r="S1733" s="3"/>
    </row>
    <row r="1734" spans="1:19" ht="16.5" x14ac:dyDescent="0.3">
      <c r="A1734" s="3"/>
      <c r="B1734" s="3"/>
      <c r="C1734" s="3"/>
      <c r="D1734" s="12"/>
      <c r="E1734" s="12"/>
      <c r="F1734" s="12"/>
      <c r="G1734" s="12"/>
      <c r="H1734" s="12"/>
      <c r="I1734" s="12"/>
      <c r="J1734" s="12"/>
      <c r="K1734" s="3"/>
      <c r="L1734" s="3"/>
      <c r="M1734" s="3"/>
      <c r="N1734" s="3"/>
      <c r="O1734" s="3"/>
      <c r="P1734" s="3"/>
      <c r="Q1734" s="3"/>
      <c r="R1734" s="3"/>
      <c r="S1734" s="3"/>
    </row>
    <row r="1735" spans="1:19" ht="16.5" x14ac:dyDescent="0.3">
      <c r="A1735" s="3">
        <v>-8.40645108102159</v>
      </c>
      <c r="B1735" s="3">
        <v>41.557726269915001</v>
      </c>
      <c r="C1735" s="3"/>
      <c r="D1735" s="12">
        <v>21</v>
      </c>
      <c r="E1735" s="12">
        <v>25</v>
      </c>
      <c r="F1735" s="12">
        <v>98</v>
      </c>
      <c r="G1735" s="12">
        <v>131</v>
      </c>
      <c r="H1735" s="12">
        <v>152</v>
      </c>
      <c r="I1735" s="12">
        <v>208</v>
      </c>
      <c r="J1735" s="12">
        <v>213</v>
      </c>
      <c r="K1735" s="3"/>
      <c r="L1735" s="3"/>
      <c r="M1735" s="3"/>
      <c r="N1735" s="3"/>
      <c r="O1735" s="3"/>
      <c r="P1735" s="3"/>
      <c r="Q1735" s="3"/>
      <c r="R1735" s="3"/>
      <c r="S1735" s="3"/>
    </row>
    <row r="1736" spans="1:19" ht="16.5" x14ac:dyDescent="0.3">
      <c r="A1736" s="3">
        <v>-8.36545937410507</v>
      </c>
      <c r="B1736" s="3">
        <v>41.626656495414998</v>
      </c>
      <c r="C1736" s="3"/>
      <c r="D1736" s="12">
        <v>0</v>
      </c>
      <c r="E1736" s="12">
        <v>0</v>
      </c>
      <c r="F1736" s="12">
        <v>6</v>
      </c>
      <c r="G1736" s="12">
        <v>7</v>
      </c>
      <c r="H1736" s="12">
        <v>8</v>
      </c>
      <c r="I1736" s="12">
        <v>9</v>
      </c>
      <c r="J1736" s="12">
        <v>9</v>
      </c>
      <c r="K1736" s="3"/>
      <c r="L1736" s="3"/>
      <c r="M1736" s="3"/>
      <c r="N1736" s="3"/>
      <c r="O1736" s="3"/>
      <c r="P1736" s="3"/>
      <c r="Q1736" s="3"/>
      <c r="R1736" s="3"/>
      <c r="S1736" s="3"/>
    </row>
    <row r="1737" spans="1:19" ht="16.5" x14ac:dyDescent="0.3">
      <c r="A1737" s="3">
        <v>-8.2678399041246706</v>
      </c>
      <c r="B1737" s="3">
        <v>41.577970851150504</v>
      </c>
      <c r="C1737" s="3"/>
      <c r="D1737" s="12">
        <v>0</v>
      </c>
      <c r="E1737" s="12">
        <v>0</v>
      </c>
      <c r="F1737" s="12">
        <v>4</v>
      </c>
      <c r="G1737" s="12">
        <v>7</v>
      </c>
      <c r="H1737" s="12">
        <v>7</v>
      </c>
      <c r="I1737" s="12">
        <v>12</v>
      </c>
      <c r="J1737" s="12">
        <v>12</v>
      </c>
      <c r="K1737" s="3"/>
      <c r="L1737" s="3"/>
      <c r="M1737" s="3"/>
      <c r="N1737" s="3"/>
      <c r="O1737" s="3"/>
      <c r="P1737" s="3"/>
      <c r="Q1737" s="3"/>
      <c r="R1737" s="3"/>
      <c r="S1737" s="3"/>
    </row>
    <row r="1738" spans="1:19" ht="16.5" x14ac:dyDescent="0.3">
      <c r="A1738" s="3">
        <v>-8.40645108102159</v>
      </c>
      <c r="B1738" s="3">
        <v>41.557726269915001</v>
      </c>
      <c r="C1738" s="3"/>
      <c r="D1738" s="12">
        <v>21</v>
      </c>
      <c r="E1738" s="12">
        <v>25</v>
      </c>
      <c r="F1738" s="12">
        <v>98</v>
      </c>
      <c r="G1738" s="12">
        <v>131</v>
      </c>
      <c r="H1738" s="12">
        <v>152</v>
      </c>
      <c r="I1738" s="12">
        <v>208</v>
      </c>
      <c r="J1738" s="12">
        <v>213</v>
      </c>
      <c r="K1738" s="3"/>
      <c r="L1738" s="3"/>
      <c r="M1738" s="3"/>
      <c r="N1738" s="3"/>
      <c r="O1738" s="3"/>
      <c r="P1738" s="3"/>
      <c r="Q1738" s="3"/>
      <c r="R1738" s="3"/>
      <c r="S1738" s="3"/>
    </row>
    <row r="1739" spans="1:19" ht="16.5" x14ac:dyDescent="0.3">
      <c r="A1739" s="3"/>
      <c r="B1739" s="3"/>
      <c r="C1739" s="3"/>
      <c r="D1739" s="12"/>
      <c r="E1739" s="12"/>
      <c r="F1739" s="12"/>
      <c r="G1739" s="12"/>
      <c r="H1739" s="12"/>
      <c r="I1739" s="12"/>
      <c r="J1739" s="12"/>
      <c r="K1739" s="3"/>
      <c r="L1739" s="3"/>
      <c r="M1739" s="3"/>
      <c r="N1739" s="3"/>
      <c r="O1739" s="3"/>
      <c r="P1739" s="3"/>
      <c r="Q1739" s="3"/>
      <c r="R1739" s="3"/>
      <c r="S1739" s="3"/>
    </row>
    <row r="1740" spans="1:19" ht="16.5" x14ac:dyDescent="0.3">
      <c r="A1740" s="3">
        <v>-8.2923895110355197</v>
      </c>
      <c r="B1740" s="3">
        <v>41.444173868783601</v>
      </c>
      <c r="C1740" s="3"/>
      <c r="D1740" s="12">
        <v>15</v>
      </c>
      <c r="E1740" s="12">
        <v>17</v>
      </c>
      <c r="F1740" s="12">
        <v>41</v>
      </c>
      <c r="G1740" s="12">
        <v>51</v>
      </c>
      <c r="H1740" s="12">
        <v>51</v>
      </c>
      <c r="I1740" s="12">
        <v>70</v>
      </c>
      <c r="J1740" s="12">
        <v>75</v>
      </c>
      <c r="K1740" s="3"/>
      <c r="L1740" s="3"/>
      <c r="M1740" s="3"/>
      <c r="N1740" s="3"/>
      <c r="O1740" s="3"/>
      <c r="P1740" s="3"/>
      <c r="Q1740" s="3"/>
      <c r="R1740" s="3"/>
      <c r="S1740" s="3"/>
    </row>
    <row r="1741" spans="1:19" ht="16.5" x14ac:dyDescent="0.3">
      <c r="A1741" s="3">
        <v>-8.40645108102159</v>
      </c>
      <c r="B1741" s="3">
        <v>41.557726269915001</v>
      </c>
      <c r="C1741" s="3"/>
      <c r="D1741" s="12">
        <v>21</v>
      </c>
      <c r="E1741" s="12">
        <v>25</v>
      </c>
      <c r="F1741" s="12">
        <v>98</v>
      </c>
      <c r="G1741" s="12">
        <v>131</v>
      </c>
      <c r="H1741" s="12">
        <v>152</v>
      </c>
      <c r="I1741" s="12">
        <v>208</v>
      </c>
      <c r="J1741" s="12">
        <v>213</v>
      </c>
      <c r="K1741" s="3"/>
      <c r="L1741" s="3"/>
      <c r="M1741" s="3"/>
      <c r="N1741" s="3"/>
      <c r="O1741" s="3"/>
      <c r="P1741" s="3"/>
      <c r="Q1741" s="3"/>
      <c r="R1741" s="3"/>
      <c r="S1741" s="3"/>
    </row>
    <row r="1742" spans="1:19" ht="16.5" x14ac:dyDescent="0.3">
      <c r="A1742" s="3">
        <v>-8.2678399041246706</v>
      </c>
      <c r="B1742" s="3">
        <v>41.577970851150504</v>
      </c>
      <c r="C1742" s="3"/>
      <c r="D1742" s="12">
        <v>0</v>
      </c>
      <c r="E1742" s="12">
        <v>0</v>
      </c>
      <c r="F1742" s="12">
        <v>4</v>
      </c>
      <c r="G1742" s="12">
        <v>7</v>
      </c>
      <c r="H1742" s="12">
        <v>7</v>
      </c>
      <c r="I1742" s="12">
        <v>12</v>
      </c>
      <c r="J1742" s="12">
        <v>12</v>
      </c>
      <c r="K1742" s="3"/>
      <c r="L1742" s="3"/>
      <c r="M1742" s="3"/>
      <c r="N1742" s="3"/>
      <c r="O1742" s="3"/>
      <c r="P1742" s="3"/>
      <c r="Q1742" s="3"/>
      <c r="R1742" s="3"/>
      <c r="S1742" s="3"/>
    </row>
    <row r="1743" spans="1:19" ht="16.5" x14ac:dyDescent="0.3">
      <c r="A1743" s="3">
        <v>-8.2923895110355197</v>
      </c>
      <c r="B1743" s="3">
        <v>41.444173868783601</v>
      </c>
      <c r="C1743" s="3"/>
      <c r="D1743" s="12">
        <v>15</v>
      </c>
      <c r="E1743" s="12">
        <v>17</v>
      </c>
      <c r="F1743" s="12">
        <v>41</v>
      </c>
      <c r="G1743" s="12">
        <v>51</v>
      </c>
      <c r="H1743" s="12">
        <v>51</v>
      </c>
      <c r="I1743" s="12">
        <v>70</v>
      </c>
      <c r="J1743" s="12">
        <v>75</v>
      </c>
      <c r="K1743" s="3"/>
      <c r="L1743" s="3"/>
      <c r="M1743" s="3"/>
      <c r="N1743" s="3"/>
      <c r="O1743" s="3"/>
      <c r="P1743" s="3"/>
      <c r="Q1743" s="3"/>
      <c r="R1743" s="3"/>
      <c r="S1743" s="3"/>
    </row>
    <row r="1744" spans="1:19" ht="16.5" x14ac:dyDescent="0.3">
      <c r="A1744" s="3"/>
      <c r="B1744" s="3"/>
      <c r="C1744" s="3"/>
      <c r="D1744" s="12"/>
      <c r="E1744" s="12"/>
      <c r="F1744" s="12"/>
      <c r="G1744" s="12"/>
      <c r="H1744" s="12"/>
      <c r="I1744" s="12"/>
      <c r="J1744" s="12"/>
      <c r="K1744" s="3"/>
      <c r="L1744" s="3"/>
      <c r="M1744" s="3"/>
      <c r="N1744" s="3"/>
      <c r="O1744" s="3"/>
      <c r="P1744" s="3"/>
      <c r="Q1744" s="3"/>
      <c r="R1744" s="3"/>
      <c r="S1744" s="3"/>
    </row>
    <row r="1745" spans="1:19" ht="16.5" x14ac:dyDescent="0.3">
      <c r="A1745" s="3">
        <v>-8.8165199239871193</v>
      </c>
      <c r="B1745" s="3">
        <v>41.703881812905301</v>
      </c>
      <c r="C1745" s="3"/>
      <c r="D1745" s="12">
        <v>7</v>
      </c>
      <c r="E1745" s="12">
        <v>7</v>
      </c>
      <c r="F1745" s="12">
        <v>19</v>
      </c>
      <c r="G1745" s="12">
        <v>19</v>
      </c>
      <c r="H1745" s="12">
        <v>24</v>
      </c>
      <c r="I1745" s="12">
        <v>33</v>
      </c>
      <c r="J1745" s="12">
        <v>36</v>
      </c>
      <c r="K1745" s="3"/>
      <c r="L1745" s="3"/>
      <c r="M1745" s="3"/>
      <c r="N1745" s="3"/>
      <c r="O1745" s="3"/>
      <c r="P1745" s="3"/>
      <c r="Q1745" s="3"/>
      <c r="R1745" s="3"/>
      <c r="S1745" s="3"/>
    </row>
    <row r="1746" spans="1:19" ht="16.5" x14ac:dyDescent="0.3">
      <c r="A1746" s="3">
        <v>-8.7732295612827293</v>
      </c>
      <c r="B1746" s="3">
        <v>41.541807896693598</v>
      </c>
      <c r="C1746" s="3"/>
      <c r="D1746" s="12">
        <v>0</v>
      </c>
      <c r="E1746" s="12">
        <v>0</v>
      </c>
      <c r="F1746" s="12">
        <v>5</v>
      </c>
      <c r="G1746" s="12">
        <v>5</v>
      </c>
      <c r="H1746" s="12">
        <v>7</v>
      </c>
      <c r="I1746" s="12">
        <v>8</v>
      </c>
      <c r="J1746" s="12">
        <v>8</v>
      </c>
      <c r="K1746" s="3"/>
      <c r="L1746" s="3"/>
      <c r="M1746" s="3"/>
      <c r="N1746" s="3"/>
      <c r="O1746" s="3"/>
      <c r="P1746" s="3"/>
      <c r="Q1746" s="3"/>
      <c r="R1746" s="3"/>
      <c r="S1746" s="3"/>
    </row>
    <row r="1747" spans="1:19" ht="16.5" x14ac:dyDescent="0.3">
      <c r="A1747" s="3">
        <v>-8.7457142997280304</v>
      </c>
      <c r="B1747" s="3">
        <v>41.359468449624799</v>
      </c>
      <c r="C1747" s="3"/>
      <c r="D1747" s="12">
        <v>8</v>
      </c>
      <c r="E1747" s="12">
        <v>8</v>
      </c>
      <c r="F1747" s="12">
        <v>12</v>
      </c>
      <c r="G1747" s="12">
        <v>15</v>
      </c>
      <c r="H1747" s="12">
        <v>22</v>
      </c>
      <c r="I1747" s="12">
        <v>32</v>
      </c>
      <c r="J1747" s="12">
        <v>39</v>
      </c>
      <c r="K1747" s="3"/>
      <c r="L1747" s="3"/>
      <c r="M1747" s="3"/>
      <c r="N1747" s="3"/>
      <c r="O1747" s="3"/>
      <c r="P1747" s="3"/>
      <c r="Q1747" s="3"/>
      <c r="R1747" s="3"/>
      <c r="S1747" s="3"/>
    </row>
    <row r="1748" spans="1:19" ht="16.5" x14ac:dyDescent="0.3">
      <c r="A1748" s="3">
        <v>-8.8165199239871193</v>
      </c>
      <c r="B1748" s="3">
        <v>41.703881812905301</v>
      </c>
      <c r="C1748" s="3"/>
      <c r="D1748" s="12">
        <v>7</v>
      </c>
      <c r="E1748" s="12">
        <v>7</v>
      </c>
      <c r="F1748" s="12">
        <v>19</v>
      </c>
      <c r="G1748" s="12">
        <v>19</v>
      </c>
      <c r="H1748" s="12">
        <v>24</v>
      </c>
      <c r="I1748" s="12">
        <v>33</v>
      </c>
      <c r="J1748" s="12">
        <v>36</v>
      </c>
      <c r="K1748" s="3"/>
      <c r="L1748" s="3"/>
      <c r="M1748" s="3"/>
      <c r="N1748" s="3"/>
      <c r="O1748" s="3"/>
      <c r="P1748" s="3"/>
      <c r="Q1748" s="3"/>
      <c r="R1748" s="3"/>
      <c r="S1748" s="3"/>
    </row>
    <row r="1749" spans="1:19" ht="16.5" x14ac:dyDescent="0.3">
      <c r="A1749" s="3"/>
      <c r="B1749" s="3"/>
      <c r="C1749" s="3"/>
      <c r="D1749" s="12"/>
      <c r="E1749" s="12"/>
      <c r="F1749" s="12"/>
      <c r="G1749" s="12"/>
      <c r="H1749" s="12"/>
      <c r="I1749" s="12"/>
      <c r="J1749" s="12"/>
      <c r="K1749" s="3"/>
      <c r="L1749" s="3"/>
      <c r="M1749" s="3"/>
      <c r="N1749" s="3"/>
      <c r="O1749" s="3"/>
      <c r="P1749" s="3"/>
      <c r="Q1749" s="3"/>
      <c r="R1749" s="3"/>
      <c r="S1749" s="3"/>
    </row>
    <row r="1750" spans="1:19" ht="16.5" x14ac:dyDescent="0.3">
      <c r="A1750" s="3">
        <v>-8.7732295612827293</v>
      </c>
      <c r="B1750" s="3">
        <v>41.541807896693598</v>
      </c>
      <c r="C1750" s="3"/>
      <c r="D1750" s="12">
        <v>0</v>
      </c>
      <c r="E1750" s="12">
        <v>0</v>
      </c>
      <c r="F1750" s="12">
        <v>5</v>
      </c>
      <c r="G1750" s="12">
        <v>5</v>
      </c>
      <c r="H1750" s="12">
        <v>7</v>
      </c>
      <c r="I1750" s="12">
        <v>8</v>
      </c>
      <c r="J1750" s="12">
        <v>8</v>
      </c>
      <c r="K1750" s="3"/>
      <c r="L1750" s="3"/>
      <c r="M1750" s="3"/>
      <c r="N1750" s="3"/>
      <c r="O1750" s="3"/>
      <c r="P1750" s="3"/>
      <c r="Q1750" s="3"/>
      <c r="R1750" s="3"/>
      <c r="S1750" s="3"/>
    </row>
    <row r="1751" spans="1:19" ht="16.5" x14ac:dyDescent="0.3">
      <c r="A1751" s="3">
        <v>-8.7417108663827499</v>
      </c>
      <c r="B1751" s="3">
        <v>41.385552798280102</v>
      </c>
      <c r="C1751" s="3"/>
      <c r="D1751" s="12">
        <v>0</v>
      </c>
      <c r="E1751" s="12">
        <v>0</v>
      </c>
      <c r="F1751" s="12">
        <v>13</v>
      </c>
      <c r="G1751" s="12">
        <v>15</v>
      </c>
      <c r="H1751" s="12">
        <v>15</v>
      </c>
      <c r="I1751" s="12">
        <v>16</v>
      </c>
      <c r="J1751" s="12">
        <v>24</v>
      </c>
      <c r="K1751" s="3"/>
      <c r="L1751" s="3"/>
      <c r="M1751" s="3"/>
      <c r="N1751" s="3"/>
      <c r="O1751" s="3"/>
      <c r="P1751" s="3"/>
      <c r="Q1751" s="3"/>
      <c r="R1751" s="3"/>
      <c r="S1751" s="3"/>
    </row>
    <row r="1752" spans="1:19" ht="16.5" x14ac:dyDescent="0.3">
      <c r="A1752" s="3">
        <v>-8.7457142997280304</v>
      </c>
      <c r="B1752" s="3">
        <v>41.359468449624799</v>
      </c>
      <c r="C1752" s="3"/>
      <c r="D1752" s="12">
        <v>8</v>
      </c>
      <c r="E1752" s="12">
        <v>8</v>
      </c>
      <c r="F1752" s="12">
        <v>12</v>
      </c>
      <c r="G1752" s="12">
        <v>15</v>
      </c>
      <c r="H1752" s="12">
        <v>22</v>
      </c>
      <c r="I1752" s="12">
        <v>32</v>
      </c>
      <c r="J1752" s="12">
        <v>39</v>
      </c>
      <c r="K1752" s="3"/>
      <c r="L1752" s="3"/>
      <c r="M1752" s="3"/>
      <c r="N1752" s="3"/>
      <c r="O1752" s="3"/>
      <c r="P1752" s="3"/>
      <c r="Q1752" s="3"/>
      <c r="R1752" s="3"/>
      <c r="S1752" s="3"/>
    </row>
    <row r="1753" spans="1:19" ht="16.5" x14ac:dyDescent="0.3">
      <c r="A1753" s="3">
        <v>-8.7732295612827293</v>
      </c>
      <c r="B1753" s="3">
        <v>41.541807896693598</v>
      </c>
      <c r="C1753" s="3"/>
      <c r="D1753" s="12">
        <v>0</v>
      </c>
      <c r="E1753" s="12">
        <v>0</v>
      </c>
      <c r="F1753" s="12">
        <v>5</v>
      </c>
      <c r="G1753" s="12">
        <v>5</v>
      </c>
      <c r="H1753" s="12">
        <v>7</v>
      </c>
      <c r="I1753" s="12">
        <v>8</v>
      </c>
      <c r="J1753" s="12">
        <v>8</v>
      </c>
      <c r="K1753" s="3"/>
      <c r="L1753" s="3"/>
      <c r="M1753" s="3"/>
      <c r="N1753" s="3"/>
      <c r="O1753" s="3"/>
      <c r="P1753" s="3"/>
      <c r="Q1753" s="3"/>
      <c r="R1753" s="3"/>
      <c r="S1753" s="3"/>
    </row>
    <row r="1754" spans="1:19" ht="16.5" x14ac:dyDescent="0.3">
      <c r="A1754" s="3"/>
      <c r="B1754" s="3"/>
      <c r="C1754" s="3"/>
      <c r="D1754" s="12"/>
      <c r="E1754" s="12"/>
      <c r="F1754" s="12"/>
      <c r="G1754" s="12"/>
      <c r="H1754" s="12"/>
      <c r="I1754" s="12"/>
      <c r="J1754" s="12"/>
      <c r="K1754" s="3"/>
      <c r="L1754" s="3"/>
      <c r="M1754" s="3"/>
      <c r="N1754" s="3"/>
      <c r="O1754" s="3"/>
      <c r="P1754" s="3"/>
      <c r="Q1754" s="3"/>
      <c r="R1754" s="3"/>
      <c r="S1754" s="3"/>
    </row>
    <row r="1755" spans="1:19" ht="16.5" x14ac:dyDescent="0.3">
      <c r="A1755" s="3">
        <v>-7.92440967710123</v>
      </c>
      <c r="B1755" s="3">
        <v>39.457293737617697</v>
      </c>
      <c r="C1755" s="3"/>
      <c r="D1755" s="12">
        <v>0</v>
      </c>
      <c r="E1755" s="12">
        <v>0</v>
      </c>
      <c r="F1755" s="12">
        <v>0</v>
      </c>
      <c r="G1755" s="12">
        <v>0</v>
      </c>
      <c r="H1755" s="12">
        <v>0</v>
      </c>
      <c r="I1755" s="12">
        <v>0</v>
      </c>
      <c r="J1755" s="12">
        <v>0</v>
      </c>
      <c r="K1755" s="3"/>
      <c r="L1755" s="3"/>
      <c r="M1755" s="3"/>
      <c r="N1755" s="3"/>
      <c r="O1755" s="3"/>
      <c r="P1755" s="3"/>
      <c r="Q1755" s="3"/>
      <c r="R1755" s="3"/>
      <c r="S1755" s="3"/>
    </row>
    <row r="1756" spans="1:19" ht="16.5" x14ac:dyDescent="0.3">
      <c r="A1756" s="3">
        <v>-7.90253936803391</v>
      </c>
      <c r="B1756" s="3">
        <v>39.728832555886797</v>
      </c>
      <c r="C1756" s="3"/>
      <c r="D1756" s="12">
        <v>0</v>
      </c>
      <c r="E1756" s="12">
        <v>0</v>
      </c>
      <c r="F1756" s="12">
        <v>0</v>
      </c>
      <c r="G1756" s="12">
        <v>0</v>
      </c>
      <c r="H1756" s="12">
        <v>0</v>
      </c>
      <c r="I1756" s="12">
        <v>0</v>
      </c>
      <c r="J1756" s="12">
        <v>0</v>
      </c>
      <c r="K1756" s="3"/>
      <c r="L1756" s="3"/>
      <c r="M1756" s="3"/>
      <c r="N1756" s="3"/>
      <c r="O1756" s="3"/>
      <c r="P1756" s="3"/>
      <c r="Q1756" s="3"/>
      <c r="R1756" s="3"/>
      <c r="S1756" s="3"/>
    </row>
    <row r="1757" spans="1:19" ht="16.5" x14ac:dyDescent="0.3">
      <c r="A1757" s="3">
        <v>-7.6787055646413496</v>
      </c>
      <c r="B1757" s="3">
        <v>39.682066225399701</v>
      </c>
      <c r="C1757" s="3"/>
      <c r="D1757" s="12">
        <v>0</v>
      </c>
      <c r="E1757" s="12">
        <v>0</v>
      </c>
      <c r="F1757" s="12">
        <v>0</v>
      </c>
      <c r="G1757" s="12">
        <v>0</v>
      </c>
      <c r="H1757" s="12">
        <v>0</v>
      </c>
      <c r="I1757" s="12">
        <v>0</v>
      </c>
      <c r="J1757" s="12">
        <v>0</v>
      </c>
      <c r="K1757" s="3"/>
      <c r="L1757" s="3"/>
      <c r="M1757" s="3"/>
      <c r="N1757" s="3"/>
      <c r="O1757" s="3"/>
      <c r="P1757" s="3"/>
      <c r="Q1757" s="3"/>
      <c r="R1757" s="3"/>
      <c r="S1757" s="3"/>
    </row>
    <row r="1758" spans="1:19" ht="16.5" x14ac:dyDescent="0.3">
      <c r="A1758" s="3">
        <v>-7.92440967710123</v>
      </c>
      <c r="B1758" s="3">
        <v>39.457293737617697</v>
      </c>
      <c r="C1758" s="3"/>
      <c r="D1758" s="12">
        <v>0</v>
      </c>
      <c r="E1758" s="12">
        <v>0</v>
      </c>
      <c r="F1758" s="12">
        <v>0</v>
      </c>
      <c r="G1758" s="12">
        <v>0</v>
      </c>
      <c r="H1758" s="12">
        <v>0</v>
      </c>
      <c r="I1758" s="12">
        <v>0</v>
      </c>
      <c r="J1758" s="12">
        <v>0</v>
      </c>
      <c r="K1758" s="3"/>
      <c r="L1758" s="3"/>
      <c r="M1758" s="3"/>
      <c r="N1758" s="3"/>
      <c r="O1758" s="3"/>
      <c r="P1758" s="3"/>
      <c r="Q1758" s="3"/>
      <c r="R1758" s="3"/>
      <c r="S1758" s="3"/>
    </row>
    <row r="1759" spans="1:19" ht="16.5" x14ac:dyDescent="0.3">
      <c r="A1759" s="3"/>
      <c r="B1759" s="3"/>
      <c r="C1759" s="3"/>
      <c r="D1759" s="12"/>
      <c r="E1759" s="12"/>
      <c r="F1759" s="12"/>
      <c r="G1759" s="12"/>
      <c r="H1759" s="12"/>
      <c r="I1759" s="12"/>
      <c r="J1759" s="12"/>
      <c r="K1759" s="3"/>
      <c r="L1759" s="3"/>
      <c r="M1759" s="3"/>
      <c r="N1759" s="3"/>
      <c r="O1759" s="3"/>
      <c r="P1759" s="3"/>
      <c r="Q1759" s="3"/>
      <c r="R1759" s="3"/>
      <c r="S1759" s="3"/>
    </row>
    <row r="1760" spans="1:19" ht="16.5" x14ac:dyDescent="0.3">
      <c r="A1760" s="3">
        <v>-7.7201342041471399</v>
      </c>
      <c r="B1760" s="3">
        <v>39.410445914870401</v>
      </c>
      <c r="C1760" s="3"/>
      <c r="D1760" s="12">
        <v>0</v>
      </c>
      <c r="E1760" s="12">
        <v>0</v>
      </c>
      <c r="F1760" s="12">
        <v>0</v>
      </c>
      <c r="G1760" s="12">
        <v>0</v>
      </c>
      <c r="H1760" s="12">
        <v>0</v>
      </c>
      <c r="I1760" s="12">
        <v>0</v>
      </c>
      <c r="J1760" s="12">
        <v>0</v>
      </c>
      <c r="K1760" s="3"/>
      <c r="L1760" s="3"/>
      <c r="M1760" s="3"/>
      <c r="N1760" s="3"/>
      <c r="O1760" s="3"/>
      <c r="P1760" s="3"/>
      <c r="Q1760" s="3"/>
      <c r="R1760" s="3"/>
      <c r="S1760" s="3"/>
    </row>
    <row r="1761" spans="1:19" ht="16.5" x14ac:dyDescent="0.3">
      <c r="A1761" s="3">
        <v>-7.92440967710123</v>
      </c>
      <c r="B1761" s="3">
        <v>39.457293737617697</v>
      </c>
      <c r="C1761" s="3"/>
      <c r="D1761" s="12">
        <v>0</v>
      </c>
      <c r="E1761" s="12">
        <v>0</v>
      </c>
      <c r="F1761" s="12">
        <v>0</v>
      </c>
      <c r="G1761" s="12">
        <v>0</v>
      </c>
      <c r="H1761" s="12">
        <v>0</v>
      </c>
      <c r="I1761" s="12">
        <v>0</v>
      </c>
      <c r="J1761" s="12">
        <v>0</v>
      </c>
      <c r="K1761" s="3"/>
      <c r="L1761" s="3"/>
      <c r="M1761" s="3"/>
      <c r="N1761" s="3"/>
      <c r="O1761" s="3"/>
      <c r="P1761" s="3"/>
      <c r="Q1761" s="3"/>
      <c r="R1761" s="3"/>
      <c r="S1761" s="3"/>
    </row>
    <row r="1762" spans="1:19" ht="16.5" x14ac:dyDescent="0.3">
      <c r="A1762" s="3">
        <v>-7.6787055646413496</v>
      </c>
      <c r="B1762" s="3">
        <v>39.682066225399701</v>
      </c>
      <c r="C1762" s="3"/>
      <c r="D1762" s="12">
        <v>0</v>
      </c>
      <c r="E1762" s="12">
        <v>0</v>
      </c>
      <c r="F1762" s="12">
        <v>0</v>
      </c>
      <c r="G1762" s="12">
        <v>0</v>
      </c>
      <c r="H1762" s="12">
        <v>0</v>
      </c>
      <c r="I1762" s="12">
        <v>0</v>
      </c>
      <c r="J1762" s="12">
        <v>0</v>
      </c>
      <c r="K1762" s="3"/>
      <c r="L1762" s="3"/>
      <c r="M1762" s="3"/>
      <c r="N1762" s="3"/>
      <c r="O1762" s="3"/>
      <c r="P1762" s="3"/>
      <c r="Q1762" s="3"/>
      <c r="R1762" s="3"/>
      <c r="S1762" s="3"/>
    </row>
    <row r="1763" spans="1:19" ht="16.5" x14ac:dyDescent="0.3">
      <c r="A1763" s="3">
        <v>-7.7201342041471399</v>
      </c>
      <c r="B1763" s="3">
        <v>39.410445914870401</v>
      </c>
      <c r="C1763" s="3"/>
      <c r="D1763" s="12">
        <v>0</v>
      </c>
      <c r="E1763" s="12">
        <v>0</v>
      </c>
      <c r="F1763" s="12">
        <v>0</v>
      </c>
      <c r="G1763" s="12">
        <v>0</v>
      </c>
      <c r="H1763" s="12">
        <v>0</v>
      </c>
      <c r="I1763" s="12">
        <v>0</v>
      </c>
      <c r="J1763" s="12">
        <v>0</v>
      </c>
      <c r="K1763" s="3"/>
      <c r="L1763" s="3"/>
      <c r="M1763" s="3"/>
      <c r="N1763" s="3"/>
      <c r="O1763" s="3"/>
      <c r="P1763" s="3"/>
      <c r="Q1763" s="3"/>
      <c r="R1763" s="3"/>
      <c r="S1763" s="3"/>
    </row>
    <row r="1764" spans="1:19" ht="16.5" x14ac:dyDescent="0.3">
      <c r="A1764" s="3"/>
      <c r="B1764" s="3"/>
      <c r="C1764" s="3"/>
      <c r="D1764" s="12"/>
      <c r="E1764" s="12"/>
      <c r="F1764" s="12"/>
      <c r="G1764" s="12"/>
      <c r="H1764" s="12"/>
      <c r="I1764" s="12"/>
      <c r="J1764" s="12"/>
      <c r="K1764" s="3"/>
      <c r="L1764" s="3"/>
      <c r="M1764" s="3"/>
      <c r="N1764" s="3"/>
      <c r="O1764" s="3"/>
      <c r="P1764" s="3"/>
      <c r="Q1764" s="3"/>
      <c r="R1764" s="3"/>
      <c r="S1764" s="3"/>
    </row>
    <row r="1765" spans="1:19" ht="16.5" x14ac:dyDescent="0.3">
      <c r="A1765" s="3">
        <v>-7.5911514410202399</v>
      </c>
      <c r="B1765" s="3">
        <v>38.841452272741101</v>
      </c>
      <c r="C1765" s="3"/>
      <c r="D1765" s="12">
        <v>0</v>
      </c>
      <c r="E1765" s="12">
        <v>0</v>
      </c>
      <c r="F1765" s="12">
        <v>0</v>
      </c>
      <c r="G1765" s="12">
        <v>0</v>
      </c>
      <c r="H1765" s="12">
        <v>0</v>
      </c>
      <c r="I1765" s="12">
        <v>0</v>
      </c>
      <c r="J1765" s="12">
        <v>0</v>
      </c>
      <c r="K1765" s="3"/>
      <c r="L1765" s="3"/>
      <c r="M1765" s="3"/>
      <c r="N1765" s="3"/>
      <c r="O1765" s="3"/>
      <c r="P1765" s="3"/>
      <c r="Q1765" s="3"/>
      <c r="R1765" s="3"/>
      <c r="S1765" s="3"/>
    </row>
    <row r="1766" spans="1:19" ht="16.5" x14ac:dyDescent="0.3">
      <c r="A1766" s="3">
        <v>-7.4697324521909696</v>
      </c>
      <c r="B1766" s="3">
        <v>38.5531971810504</v>
      </c>
      <c r="C1766" s="3"/>
      <c r="D1766" s="12">
        <v>0</v>
      </c>
      <c r="E1766" s="12">
        <v>0</v>
      </c>
      <c r="F1766" s="12">
        <v>0</v>
      </c>
      <c r="G1766" s="12">
        <v>0</v>
      </c>
      <c r="H1766" s="12">
        <v>0</v>
      </c>
      <c r="I1766" s="12">
        <v>0</v>
      </c>
      <c r="J1766" s="12">
        <v>0</v>
      </c>
      <c r="K1766" s="3"/>
      <c r="L1766" s="3"/>
      <c r="M1766" s="3"/>
      <c r="N1766" s="3"/>
      <c r="O1766" s="3"/>
      <c r="P1766" s="3"/>
      <c r="Q1766" s="3"/>
      <c r="R1766" s="3"/>
      <c r="S1766" s="3"/>
    </row>
    <row r="1767" spans="1:19" ht="16.5" x14ac:dyDescent="0.3">
      <c r="A1767" s="3">
        <v>-7.5839843308955004</v>
      </c>
      <c r="B1767" s="3">
        <v>38.513081746639401</v>
      </c>
      <c r="C1767" s="3"/>
      <c r="D1767" s="12">
        <v>0</v>
      </c>
      <c r="E1767" s="12">
        <v>0</v>
      </c>
      <c r="F1767" s="12">
        <v>0</v>
      </c>
      <c r="G1767" s="12">
        <v>0</v>
      </c>
      <c r="H1767" s="12">
        <v>0</v>
      </c>
      <c r="I1767" s="12">
        <v>0</v>
      </c>
      <c r="J1767" s="12">
        <v>0</v>
      </c>
      <c r="K1767" s="3"/>
      <c r="L1767" s="3"/>
      <c r="M1767" s="3"/>
      <c r="N1767" s="3"/>
      <c r="O1767" s="3"/>
      <c r="P1767" s="3"/>
      <c r="Q1767" s="3"/>
      <c r="R1767" s="3"/>
      <c r="S1767" s="3"/>
    </row>
    <row r="1768" spans="1:19" ht="16.5" x14ac:dyDescent="0.3">
      <c r="A1768" s="3">
        <v>-7.5911514410202399</v>
      </c>
      <c r="B1768" s="3">
        <v>38.841452272741101</v>
      </c>
      <c r="C1768" s="3"/>
      <c r="D1768" s="12">
        <v>0</v>
      </c>
      <c r="E1768" s="12">
        <v>0</v>
      </c>
      <c r="F1768" s="12">
        <v>0</v>
      </c>
      <c r="G1768" s="12">
        <v>0</v>
      </c>
      <c r="H1768" s="12">
        <v>0</v>
      </c>
      <c r="I1768" s="12">
        <v>0</v>
      </c>
      <c r="J1768" s="12">
        <v>0</v>
      </c>
      <c r="K1768" s="3"/>
      <c r="L1768" s="3"/>
      <c r="M1768" s="3"/>
      <c r="N1768" s="3"/>
      <c r="O1768" s="3"/>
      <c r="P1768" s="3"/>
      <c r="Q1768" s="3"/>
      <c r="R1768" s="3"/>
      <c r="S1768" s="3"/>
    </row>
    <row r="1769" spans="1:19" ht="16.5" x14ac:dyDescent="0.3">
      <c r="A1769" s="3"/>
      <c r="B1769" s="3"/>
      <c r="C1769" s="3"/>
      <c r="D1769" s="12"/>
      <c r="E1769" s="12"/>
      <c r="F1769" s="12"/>
      <c r="G1769" s="12"/>
      <c r="H1769" s="12"/>
      <c r="I1769" s="12"/>
      <c r="J1769" s="12"/>
      <c r="K1769" s="3"/>
      <c r="L1769" s="3"/>
      <c r="M1769" s="3"/>
      <c r="N1769" s="3"/>
      <c r="O1769" s="3"/>
      <c r="P1769" s="3"/>
      <c r="Q1769" s="3"/>
      <c r="R1769" s="3"/>
      <c r="S1769" s="3"/>
    </row>
    <row r="1770" spans="1:19" ht="16.5" x14ac:dyDescent="0.3">
      <c r="A1770" s="3">
        <v>-7.9086306985445001</v>
      </c>
      <c r="B1770" s="3">
        <v>38.571556916533197</v>
      </c>
      <c r="C1770" s="3"/>
      <c r="D1770" s="12">
        <v>4</v>
      </c>
      <c r="E1770" s="12">
        <v>5</v>
      </c>
      <c r="F1770" s="12">
        <v>8</v>
      </c>
      <c r="G1770" s="12">
        <v>8</v>
      </c>
      <c r="H1770" s="12">
        <v>12</v>
      </c>
      <c r="I1770" s="12">
        <v>20</v>
      </c>
      <c r="J1770" s="12">
        <v>21</v>
      </c>
      <c r="K1770" s="3"/>
      <c r="L1770" s="3"/>
      <c r="M1770" s="3"/>
      <c r="N1770" s="3"/>
      <c r="O1770" s="3"/>
      <c r="P1770" s="3"/>
      <c r="Q1770" s="3"/>
      <c r="R1770" s="3"/>
      <c r="S1770" s="3"/>
    </row>
    <row r="1771" spans="1:19" ht="16.5" x14ac:dyDescent="0.3">
      <c r="A1771" s="3">
        <v>-7.5911514410202399</v>
      </c>
      <c r="B1771" s="3">
        <v>38.841452272741101</v>
      </c>
      <c r="C1771" s="3"/>
      <c r="D1771" s="12">
        <v>0</v>
      </c>
      <c r="E1771" s="12">
        <v>0</v>
      </c>
      <c r="F1771" s="12">
        <v>0</v>
      </c>
      <c r="G1771" s="12">
        <v>0</v>
      </c>
      <c r="H1771" s="12">
        <v>0</v>
      </c>
      <c r="I1771" s="12">
        <v>0</v>
      </c>
      <c r="J1771" s="12">
        <v>0</v>
      </c>
      <c r="K1771" s="3"/>
      <c r="L1771" s="3"/>
      <c r="M1771" s="3"/>
      <c r="N1771" s="3"/>
      <c r="O1771" s="3"/>
      <c r="P1771" s="3"/>
      <c r="Q1771" s="3"/>
      <c r="R1771" s="3"/>
      <c r="S1771" s="3"/>
    </row>
    <row r="1772" spans="1:19" ht="16.5" x14ac:dyDescent="0.3">
      <c r="A1772" s="3">
        <v>-7.5839843308955004</v>
      </c>
      <c r="B1772" s="3">
        <v>38.513081746639401</v>
      </c>
      <c r="C1772" s="3"/>
      <c r="D1772" s="12">
        <v>0</v>
      </c>
      <c r="E1772" s="12">
        <v>0</v>
      </c>
      <c r="F1772" s="12">
        <v>0</v>
      </c>
      <c r="G1772" s="12">
        <v>0</v>
      </c>
      <c r="H1772" s="12">
        <v>0</v>
      </c>
      <c r="I1772" s="12">
        <v>0</v>
      </c>
      <c r="J1772" s="12">
        <v>0</v>
      </c>
      <c r="K1772" s="3"/>
      <c r="L1772" s="3"/>
      <c r="M1772" s="3"/>
      <c r="N1772" s="3"/>
      <c r="O1772" s="3"/>
      <c r="P1772" s="3"/>
      <c r="Q1772" s="3"/>
      <c r="R1772" s="3"/>
      <c r="S1772" s="3"/>
    </row>
    <row r="1773" spans="1:19" ht="16.5" x14ac:dyDescent="0.3">
      <c r="A1773" s="3">
        <v>-7.9086306985445001</v>
      </c>
      <c r="B1773" s="3">
        <v>38.571556916533197</v>
      </c>
      <c r="C1773" s="3"/>
      <c r="D1773" s="12">
        <v>4</v>
      </c>
      <c r="E1773" s="12">
        <v>5</v>
      </c>
      <c r="F1773" s="12">
        <v>8</v>
      </c>
      <c r="G1773" s="12">
        <v>8</v>
      </c>
      <c r="H1773" s="12">
        <v>12</v>
      </c>
      <c r="I1773" s="12">
        <v>20</v>
      </c>
      <c r="J1773" s="12">
        <v>21</v>
      </c>
      <c r="K1773" s="3"/>
      <c r="L1773" s="3"/>
      <c r="M1773" s="3"/>
      <c r="N1773" s="3"/>
      <c r="O1773" s="3"/>
      <c r="P1773" s="3"/>
      <c r="Q1773" s="3"/>
      <c r="R1773" s="3"/>
      <c r="S1773" s="3"/>
    </row>
    <row r="1774" spans="1:19" ht="16.5" x14ac:dyDescent="0.3">
      <c r="A1774" s="3"/>
      <c r="B1774" s="3"/>
      <c r="C1774" s="3"/>
      <c r="D1774" s="12"/>
      <c r="E1774" s="12"/>
      <c r="F1774" s="12"/>
      <c r="G1774" s="12"/>
      <c r="H1774" s="12"/>
      <c r="I1774" s="12"/>
      <c r="J1774" s="12"/>
      <c r="K1774" s="3"/>
      <c r="L1774" s="3"/>
      <c r="M1774" s="3"/>
      <c r="N1774" s="3"/>
      <c r="O1774" s="3"/>
      <c r="P1774" s="3"/>
      <c r="Q1774" s="3"/>
      <c r="R1774" s="3"/>
      <c r="S1774" s="3"/>
    </row>
    <row r="1775" spans="1:19" ht="16.5" x14ac:dyDescent="0.3">
      <c r="A1775" s="3">
        <v>-7.29610658399712</v>
      </c>
      <c r="B1775" s="3">
        <v>38.365971703880902</v>
      </c>
      <c r="C1775" s="3"/>
      <c r="D1775" s="12">
        <v>0</v>
      </c>
      <c r="E1775" s="12">
        <v>0</v>
      </c>
      <c r="F1775" s="12">
        <v>0</v>
      </c>
      <c r="G1775" s="12">
        <v>0</v>
      </c>
      <c r="H1775" s="12">
        <v>0</v>
      </c>
      <c r="I1775" s="12">
        <v>0</v>
      </c>
      <c r="J1775" s="12">
        <v>0</v>
      </c>
      <c r="K1775" s="3"/>
      <c r="L1775" s="3"/>
      <c r="M1775" s="3"/>
      <c r="N1775" s="3"/>
      <c r="O1775" s="3"/>
      <c r="P1775" s="3"/>
      <c r="Q1775" s="3"/>
      <c r="R1775" s="3"/>
      <c r="S1775" s="3"/>
    </row>
    <row r="1776" spans="1:19" ht="16.5" x14ac:dyDescent="0.3">
      <c r="A1776" s="3">
        <v>-7.4007809488824101</v>
      </c>
      <c r="B1776" s="3">
        <v>38.132137154037402</v>
      </c>
      <c r="C1776" s="3"/>
      <c r="D1776" s="12">
        <v>0</v>
      </c>
      <c r="E1776" s="12">
        <v>0</v>
      </c>
      <c r="F1776" s="12">
        <v>0</v>
      </c>
      <c r="G1776" s="12">
        <v>0</v>
      </c>
      <c r="H1776" s="12">
        <v>0</v>
      </c>
      <c r="I1776" s="12">
        <v>0</v>
      </c>
      <c r="J1776" s="12">
        <v>0</v>
      </c>
      <c r="K1776" s="3"/>
      <c r="L1776" s="3"/>
      <c r="M1776" s="3"/>
      <c r="N1776" s="3"/>
      <c r="O1776" s="3"/>
      <c r="P1776" s="3"/>
      <c r="Q1776" s="3"/>
      <c r="R1776" s="3"/>
      <c r="S1776" s="3"/>
    </row>
    <row r="1777" spans="1:19" ht="16.5" x14ac:dyDescent="0.3">
      <c r="A1777" s="3">
        <v>-7.5526669602588496</v>
      </c>
      <c r="B1777" s="3">
        <v>38.418701778305902</v>
      </c>
      <c r="C1777" s="3"/>
      <c r="D1777" s="12">
        <v>0</v>
      </c>
      <c r="E1777" s="12">
        <v>0</v>
      </c>
      <c r="F1777" s="12">
        <v>0</v>
      </c>
      <c r="G1777" s="12">
        <v>0</v>
      </c>
      <c r="H1777" s="12">
        <v>3</v>
      </c>
      <c r="I1777" s="12">
        <v>3</v>
      </c>
      <c r="J1777" s="12">
        <v>4</v>
      </c>
      <c r="K1777" s="3"/>
      <c r="L1777" s="3"/>
      <c r="M1777" s="3"/>
      <c r="N1777" s="3"/>
      <c r="O1777" s="3"/>
      <c r="P1777" s="3"/>
      <c r="Q1777" s="3"/>
      <c r="R1777" s="3"/>
      <c r="S1777" s="3"/>
    </row>
    <row r="1778" spans="1:19" ht="16.5" x14ac:dyDescent="0.3">
      <c r="A1778" s="3">
        <v>-7.29610658399712</v>
      </c>
      <c r="B1778" s="3">
        <v>38.365971703880902</v>
      </c>
      <c r="C1778" s="3"/>
      <c r="D1778" s="12">
        <v>0</v>
      </c>
      <c r="E1778" s="12">
        <v>0</v>
      </c>
      <c r="F1778" s="12">
        <v>0</v>
      </c>
      <c r="G1778" s="12">
        <v>0</v>
      </c>
      <c r="H1778" s="12">
        <v>0</v>
      </c>
      <c r="I1778" s="12">
        <v>0</v>
      </c>
      <c r="J1778" s="12">
        <v>0</v>
      </c>
      <c r="K1778" s="3"/>
      <c r="L1778" s="3"/>
      <c r="M1778" s="3"/>
      <c r="N1778" s="3"/>
      <c r="O1778" s="3"/>
      <c r="P1778" s="3"/>
      <c r="Q1778" s="3"/>
      <c r="R1778" s="3"/>
      <c r="S1778" s="3"/>
    </row>
    <row r="1779" spans="1:19" ht="16.5" x14ac:dyDescent="0.3">
      <c r="A1779" s="3"/>
      <c r="B1779" s="3"/>
      <c r="C1779" s="3"/>
      <c r="D1779" s="12"/>
      <c r="E1779" s="12"/>
      <c r="F1779" s="12"/>
      <c r="G1779" s="12"/>
      <c r="H1779" s="12"/>
      <c r="I1779" s="12"/>
      <c r="J1779" s="12"/>
      <c r="K1779" s="3"/>
      <c r="L1779" s="3"/>
      <c r="M1779" s="3"/>
      <c r="N1779" s="3"/>
      <c r="O1779" s="3"/>
      <c r="P1779" s="3"/>
      <c r="Q1779" s="3"/>
      <c r="R1779" s="3"/>
      <c r="S1779" s="3"/>
    </row>
    <row r="1780" spans="1:19" ht="16.5" x14ac:dyDescent="0.3">
      <c r="A1780" s="3">
        <v>-7.7102674222103698</v>
      </c>
      <c r="B1780" s="3">
        <v>38.303434529284203</v>
      </c>
      <c r="C1780" s="3"/>
      <c r="D1780" s="12">
        <v>0</v>
      </c>
      <c r="E1780" s="12">
        <v>0</v>
      </c>
      <c r="F1780" s="12">
        <v>0</v>
      </c>
      <c r="G1780" s="12">
        <v>0</v>
      </c>
      <c r="H1780" s="12">
        <v>0</v>
      </c>
      <c r="I1780" s="12">
        <v>0</v>
      </c>
      <c r="J1780" s="12">
        <v>0</v>
      </c>
      <c r="K1780" s="3"/>
      <c r="L1780" s="3"/>
      <c r="M1780" s="3"/>
      <c r="N1780" s="3"/>
      <c r="O1780" s="3"/>
      <c r="P1780" s="3"/>
      <c r="Q1780" s="3"/>
      <c r="R1780" s="3"/>
      <c r="S1780" s="3"/>
    </row>
    <row r="1781" spans="1:19" ht="16.5" x14ac:dyDescent="0.3">
      <c r="A1781" s="3">
        <v>-7.5526669602588496</v>
      </c>
      <c r="B1781" s="3">
        <v>38.418701778305902</v>
      </c>
      <c r="C1781" s="3"/>
      <c r="D1781" s="12">
        <v>0</v>
      </c>
      <c r="E1781" s="12">
        <v>0</v>
      </c>
      <c r="F1781" s="12">
        <v>0</v>
      </c>
      <c r="G1781" s="12">
        <v>0</v>
      </c>
      <c r="H1781" s="12">
        <v>3</v>
      </c>
      <c r="I1781" s="12">
        <v>3</v>
      </c>
      <c r="J1781" s="12">
        <v>4</v>
      </c>
      <c r="K1781" s="3"/>
      <c r="L1781" s="3"/>
      <c r="M1781" s="3"/>
      <c r="N1781" s="3"/>
      <c r="O1781" s="3"/>
      <c r="P1781" s="3"/>
      <c r="Q1781" s="3"/>
      <c r="R1781" s="3"/>
      <c r="S1781" s="3"/>
    </row>
    <row r="1782" spans="1:19" ht="16.5" x14ac:dyDescent="0.3">
      <c r="A1782" s="3">
        <v>-7.5227335103387301</v>
      </c>
      <c r="B1782" s="3">
        <v>38.082193074240998</v>
      </c>
      <c r="C1782" s="3"/>
      <c r="D1782" s="12">
        <v>0</v>
      </c>
      <c r="E1782" s="12">
        <v>0</v>
      </c>
      <c r="F1782" s="12">
        <v>0</v>
      </c>
      <c r="G1782" s="12">
        <v>0</v>
      </c>
      <c r="H1782" s="12">
        <v>0</v>
      </c>
      <c r="I1782" s="12">
        <v>0</v>
      </c>
      <c r="J1782" s="12">
        <v>0</v>
      </c>
      <c r="K1782" s="3"/>
      <c r="L1782" s="3"/>
      <c r="M1782" s="3"/>
      <c r="N1782" s="3"/>
      <c r="O1782" s="3"/>
      <c r="P1782" s="3"/>
      <c r="Q1782" s="3"/>
      <c r="R1782" s="3"/>
      <c r="S1782" s="3"/>
    </row>
    <row r="1783" spans="1:19" ht="16.5" x14ac:dyDescent="0.3">
      <c r="A1783" s="3">
        <v>-7.7102674222103698</v>
      </c>
      <c r="B1783" s="3">
        <v>38.303434529284203</v>
      </c>
      <c r="C1783" s="3"/>
      <c r="D1783" s="12">
        <v>0</v>
      </c>
      <c r="E1783" s="12">
        <v>0</v>
      </c>
      <c r="F1783" s="12">
        <v>0</v>
      </c>
      <c r="G1783" s="12">
        <v>0</v>
      </c>
      <c r="H1783" s="12">
        <v>0</v>
      </c>
      <c r="I1783" s="12">
        <v>0</v>
      </c>
      <c r="J1783" s="12">
        <v>0</v>
      </c>
      <c r="K1783" s="3"/>
      <c r="L1783" s="3"/>
      <c r="M1783" s="3"/>
      <c r="N1783" s="3"/>
      <c r="O1783" s="3"/>
      <c r="P1783" s="3"/>
      <c r="Q1783" s="3"/>
      <c r="R1783" s="3"/>
      <c r="S1783" s="3"/>
    </row>
    <row r="1784" spans="1:19" ht="16.5" x14ac:dyDescent="0.3">
      <c r="A1784" s="3"/>
      <c r="B1784" s="3"/>
      <c r="C1784" s="3"/>
      <c r="D1784" s="12"/>
      <c r="E1784" s="12"/>
      <c r="F1784" s="12"/>
      <c r="G1784" s="12"/>
      <c r="H1784" s="12"/>
      <c r="I1784" s="12"/>
      <c r="J1784" s="12"/>
      <c r="K1784" s="3"/>
      <c r="L1784" s="3"/>
      <c r="M1784" s="3"/>
      <c r="N1784" s="3"/>
      <c r="O1784" s="3"/>
      <c r="P1784" s="3"/>
      <c r="Q1784" s="3"/>
      <c r="R1784" s="3"/>
      <c r="S1784" s="3"/>
    </row>
    <row r="1785" spans="1:19" ht="16.5" x14ac:dyDescent="0.3">
      <c r="A1785" s="3">
        <v>-7.9504779448810297</v>
      </c>
      <c r="B1785" s="3">
        <v>41.138624216369401</v>
      </c>
      <c r="C1785" s="3"/>
      <c r="D1785" s="12">
        <v>0</v>
      </c>
      <c r="E1785" s="12">
        <v>0</v>
      </c>
      <c r="F1785" s="12">
        <v>0</v>
      </c>
      <c r="G1785" s="12">
        <v>0</v>
      </c>
      <c r="H1785" s="12">
        <v>0</v>
      </c>
      <c r="I1785" s="12">
        <v>0</v>
      </c>
      <c r="J1785" s="12">
        <v>4</v>
      </c>
      <c r="K1785" s="3"/>
      <c r="L1785" s="3"/>
      <c r="M1785" s="3"/>
      <c r="N1785" s="3"/>
      <c r="O1785" s="3"/>
      <c r="P1785" s="3"/>
      <c r="Q1785" s="3"/>
      <c r="R1785" s="3"/>
      <c r="S1785" s="3"/>
    </row>
    <row r="1786" spans="1:19" ht="16.5" x14ac:dyDescent="0.3">
      <c r="A1786" s="3">
        <v>-7.8863248237712797</v>
      </c>
      <c r="B1786" s="3">
        <v>41.163031763827597</v>
      </c>
      <c r="C1786" s="3"/>
      <c r="D1786" s="12">
        <v>0</v>
      </c>
      <c r="E1786" s="12">
        <v>0</v>
      </c>
      <c r="F1786" s="12">
        <v>0</v>
      </c>
      <c r="G1786" s="12">
        <v>0</v>
      </c>
      <c r="H1786" s="12">
        <v>0</v>
      </c>
      <c r="I1786" s="12">
        <v>0</v>
      </c>
      <c r="J1786" s="12">
        <v>0</v>
      </c>
      <c r="K1786" s="3"/>
      <c r="L1786" s="3"/>
      <c r="M1786" s="3"/>
      <c r="N1786" s="3"/>
      <c r="O1786" s="3"/>
      <c r="P1786" s="3"/>
      <c r="Q1786" s="3"/>
      <c r="R1786" s="3"/>
      <c r="S1786" s="3"/>
    </row>
    <row r="1787" spans="1:19" ht="16.5" x14ac:dyDescent="0.3">
      <c r="A1787" s="3">
        <v>-7.9443397449026696</v>
      </c>
      <c r="B1787" s="3">
        <v>41.102422138664501</v>
      </c>
      <c r="C1787" s="3"/>
      <c r="D1787" s="12">
        <v>0</v>
      </c>
      <c r="E1787" s="12">
        <v>0</v>
      </c>
      <c r="F1787" s="12">
        <v>3</v>
      </c>
      <c r="G1787" s="12">
        <v>9</v>
      </c>
      <c r="H1787" s="12">
        <v>32</v>
      </c>
      <c r="I1787" s="12">
        <v>26</v>
      </c>
      <c r="J1787" s="12">
        <v>27</v>
      </c>
      <c r="K1787" s="3"/>
      <c r="L1787" s="3"/>
      <c r="M1787" s="3"/>
      <c r="N1787" s="3"/>
      <c r="O1787" s="3"/>
      <c r="P1787" s="3"/>
      <c r="Q1787" s="3"/>
      <c r="R1787" s="3"/>
      <c r="S1787" s="3"/>
    </row>
    <row r="1788" spans="1:19" ht="16.5" x14ac:dyDescent="0.3">
      <c r="A1788" s="3">
        <v>-7.9504779448810297</v>
      </c>
      <c r="B1788" s="3">
        <v>41.138624216369401</v>
      </c>
      <c r="C1788" s="3"/>
      <c r="D1788" s="12">
        <v>0</v>
      </c>
      <c r="E1788" s="12">
        <v>0</v>
      </c>
      <c r="F1788" s="12">
        <v>0</v>
      </c>
      <c r="G1788" s="12">
        <v>0</v>
      </c>
      <c r="H1788" s="12">
        <v>0</v>
      </c>
      <c r="I1788" s="12">
        <v>0</v>
      </c>
      <c r="J1788" s="12">
        <v>4</v>
      </c>
      <c r="K1788" s="3"/>
      <c r="L1788" s="3"/>
      <c r="M1788" s="3"/>
      <c r="N1788" s="3"/>
      <c r="O1788" s="3"/>
      <c r="P1788" s="3"/>
      <c r="Q1788" s="3"/>
      <c r="R1788" s="3"/>
      <c r="S1788" s="3"/>
    </row>
    <row r="1789" spans="1:19" ht="16.5" x14ac:dyDescent="0.3">
      <c r="A1789" s="3"/>
      <c r="B1789" s="3"/>
      <c r="C1789" s="3"/>
      <c r="D1789" s="12"/>
      <c r="E1789" s="12"/>
      <c r="F1789" s="12"/>
      <c r="G1789" s="12"/>
      <c r="H1789" s="12"/>
      <c r="I1789" s="12"/>
      <c r="J1789" s="12"/>
      <c r="K1789" s="3"/>
      <c r="L1789" s="3"/>
      <c r="M1789" s="3"/>
      <c r="N1789" s="3"/>
      <c r="O1789" s="3"/>
      <c r="P1789" s="3"/>
      <c r="Q1789" s="3"/>
      <c r="R1789" s="3"/>
      <c r="S1789" s="3"/>
    </row>
    <row r="1790" spans="1:19" ht="16.5" x14ac:dyDescent="0.3">
      <c r="A1790" s="3">
        <v>-7.8863248237712797</v>
      </c>
      <c r="B1790" s="3">
        <v>41.163031763827597</v>
      </c>
      <c r="C1790" s="3"/>
      <c r="D1790" s="12">
        <v>0</v>
      </c>
      <c r="E1790" s="12">
        <v>0</v>
      </c>
      <c r="F1790" s="12">
        <v>0</v>
      </c>
      <c r="G1790" s="12">
        <v>0</v>
      </c>
      <c r="H1790" s="12">
        <v>0</v>
      </c>
      <c r="I1790" s="12">
        <v>0</v>
      </c>
      <c r="J1790" s="12">
        <v>0</v>
      </c>
      <c r="K1790" s="3"/>
      <c r="L1790" s="3"/>
      <c r="M1790" s="3"/>
      <c r="N1790" s="3"/>
      <c r="O1790" s="3"/>
      <c r="P1790" s="3"/>
      <c r="Q1790" s="3"/>
      <c r="R1790" s="3"/>
      <c r="S1790" s="3"/>
    </row>
    <row r="1791" spans="1:19" ht="16.5" x14ac:dyDescent="0.3">
      <c r="A1791" s="3">
        <v>-7.8037501056158698</v>
      </c>
      <c r="B1791" s="3">
        <v>41.097892645246802</v>
      </c>
      <c r="C1791" s="3"/>
      <c r="D1791" s="12">
        <v>0</v>
      </c>
      <c r="E1791" s="12">
        <v>0</v>
      </c>
      <c r="F1791" s="12">
        <v>0</v>
      </c>
      <c r="G1791" s="12">
        <v>0</v>
      </c>
      <c r="H1791" s="12">
        <v>0</v>
      </c>
      <c r="I1791" s="12">
        <v>0</v>
      </c>
      <c r="J1791" s="12">
        <v>4</v>
      </c>
      <c r="K1791" s="3"/>
      <c r="L1791" s="3"/>
      <c r="M1791" s="3"/>
      <c r="N1791" s="3"/>
      <c r="O1791" s="3"/>
      <c r="P1791" s="3"/>
      <c r="Q1791" s="3"/>
      <c r="R1791" s="3"/>
      <c r="S1791" s="3"/>
    </row>
    <row r="1792" spans="1:19" ht="16.5" x14ac:dyDescent="0.3">
      <c r="A1792" s="3">
        <v>-7.9443397449026696</v>
      </c>
      <c r="B1792" s="3">
        <v>41.102422138664501</v>
      </c>
      <c r="C1792" s="3"/>
      <c r="D1792" s="12">
        <v>0</v>
      </c>
      <c r="E1792" s="12">
        <v>0</v>
      </c>
      <c r="F1792" s="12">
        <v>3</v>
      </c>
      <c r="G1792" s="12">
        <v>9</v>
      </c>
      <c r="H1792" s="12">
        <v>32</v>
      </c>
      <c r="I1792" s="12">
        <v>26</v>
      </c>
      <c r="J1792" s="12">
        <v>27</v>
      </c>
      <c r="K1792" s="3"/>
      <c r="L1792" s="3"/>
      <c r="M1792" s="3"/>
      <c r="N1792" s="3"/>
      <c r="O1792" s="3"/>
      <c r="P1792" s="3"/>
      <c r="Q1792" s="3"/>
      <c r="R1792" s="3"/>
      <c r="S1792" s="3"/>
    </row>
    <row r="1793" spans="1:19" ht="16.5" x14ac:dyDescent="0.3">
      <c r="A1793" s="3">
        <v>-7.8863248237712797</v>
      </c>
      <c r="B1793" s="3">
        <v>41.163031763827597</v>
      </c>
      <c r="C1793" s="3"/>
      <c r="D1793" s="12">
        <v>0</v>
      </c>
      <c r="E1793" s="12">
        <v>0</v>
      </c>
      <c r="F1793" s="12">
        <v>0</v>
      </c>
      <c r="G1793" s="12">
        <v>0</v>
      </c>
      <c r="H1793" s="12">
        <v>0</v>
      </c>
      <c r="I1793" s="12">
        <v>0</v>
      </c>
      <c r="J1793" s="12">
        <v>0</v>
      </c>
      <c r="K1793" s="3"/>
      <c r="L1793" s="3"/>
      <c r="M1793" s="3"/>
      <c r="N1793" s="3"/>
      <c r="O1793" s="3"/>
      <c r="P1793" s="3"/>
      <c r="Q1793" s="3"/>
      <c r="R1793" s="3"/>
      <c r="S1793" s="3"/>
    </row>
    <row r="1794" spans="1:19" ht="16.5" x14ac:dyDescent="0.3">
      <c r="A1794" s="3"/>
      <c r="B1794" s="3"/>
      <c r="C1794" s="3"/>
      <c r="D1794" s="12"/>
      <c r="E1794" s="12"/>
      <c r="F1794" s="12"/>
      <c r="G1794" s="12"/>
      <c r="H1794" s="12"/>
      <c r="I1794" s="12"/>
      <c r="J1794" s="12"/>
      <c r="K1794" s="3"/>
      <c r="L1794" s="3"/>
      <c r="M1794" s="3"/>
      <c r="N1794" s="3"/>
      <c r="O1794" s="3"/>
      <c r="P1794" s="3"/>
      <c r="Q1794" s="3"/>
      <c r="R1794" s="3"/>
      <c r="S1794" s="3"/>
    </row>
    <row r="1795" spans="1:19" ht="16.5" x14ac:dyDescent="0.3">
      <c r="A1795" s="3">
        <v>-7.74661567767465</v>
      </c>
      <c r="B1795" s="3">
        <v>41.086962268752501</v>
      </c>
      <c r="C1795" s="3"/>
      <c r="D1795" s="12">
        <v>0</v>
      </c>
      <c r="E1795" s="12">
        <v>0</v>
      </c>
      <c r="F1795" s="12">
        <v>0</v>
      </c>
      <c r="G1795" s="12">
        <v>0</v>
      </c>
      <c r="H1795" s="12">
        <v>0</v>
      </c>
      <c r="I1795" s="12">
        <v>0</v>
      </c>
      <c r="J1795" s="12">
        <v>0</v>
      </c>
      <c r="K1795" s="3"/>
      <c r="L1795" s="3"/>
      <c r="M1795" s="3"/>
      <c r="N1795" s="3"/>
      <c r="O1795" s="3"/>
      <c r="P1795" s="3"/>
      <c r="Q1795" s="3"/>
      <c r="R1795" s="3"/>
      <c r="S1795" s="3"/>
    </row>
    <row r="1796" spans="1:19" ht="16.5" x14ac:dyDescent="0.3">
      <c r="A1796" s="3">
        <v>-7.7919018780693898</v>
      </c>
      <c r="B1796" s="3">
        <v>41.1670941882386</v>
      </c>
      <c r="C1796" s="3"/>
      <c r="D1796" s="12">
        <v>0</v>
      </c>
      <c r="E1796" s="12">
        <v>0</v>
      </c>
      <c r="F1796" s="12">
        <v>0</v>
      </c>
      <c r="G1796" s="12">
        <v>0</v>
      </c>
      <c r="H1796" s="12">
        <v>0</v>
      </c>
      <c r="I1796" s="12">
        <v>0</v>
      </c>
      <c r="J1796" s="12">
        <v>6</v>
      </c>
      <c r="K1796" s="3"/>
      <c r="L1796" s="3"/>
      <c r="M1796" s="3"/>
      <c r="N1796" s="3"/>
      <c r="O1796" s="3"/>
      <c r="P1796" s="3"/>
      <c r="Q1796" s="3"/>
      <c r="R1796" s="3"/>
      <c r="S1796" s="3"/>
    </row>
    <row r="1797" spans="1:19" ht="16.5" x14ac:dyDescent="0.3">
      <c r="A1797" s="3">
        <v>-7.7824390005546604</v>
      </c>
      <c r="B1797" s="3">
        <v>41.198531053878298</v>
      </c>
      <c r="C1797" s="3"/>
      <c r="D1797" s="12">
        <v>0</v>
      </c>
      <c r="E1797" s="12">
        <v>0</v>
      </c>
      <c r="F1797" s="12">
        <v>0</v>
      </c>
      <c r="G1797" s="12">
        <v>0</v>
      </c>
      <c r="H1797" s="12">
        <v>0</v>
      </c>
      <c r="I1797" s="12">
        <v>0</v>
      </c>
      <c r="J1797" s="12">
        <v>0</v>
      </c>
      <c r="K1797" s="3"/>
      <c r="L1797" s="3"/>
      <c r="M1797" s="3"/>
      <c r="N1797" s="3"/>
      <c r="O1797" s="3"/>
      <c r="P1797" s="3"/>
      <c r="Q1797" s="3"/>
      <c r="R1797" s="3"/>
      <c r="S1797" s="3"/>
    </row>
    <row r="1798" spans="1:19" ht="16.5" x14ac:dyDescent="0.3">
      <c r="A1798" s="3">
        <v>-7.74661567767465</v>
      </c>
      <c r="B1798" s="3">
        <v>41.086962268752501</v>
      </c>
      <c r="C1798" s="3"/>
      <c r="D1798" s="12">
        <v>0</v>
      </c>
      <c r="E1798" s="12">
        <v>0</v>
      </c>
      <c r="F1798" s="12">
        <v>0</v>
      </c>
      <c r="G1798" s="12">
        <v>0</v>
      </c>
      <c r="H1798" s="12">
        <v>0</v>
      </c>
      <c r="I1798" s="12">
        <v>0</v>
      </c>
      <c r="J1798" s="12">
        <v>0</v>
      </c>
      <c r="K1798" s="3"/>
      <c r="L1798" s="3"/>
      <c r="M1798" s="3"/>
      <c r="N1798" s="3"/>
      <c r="O1798" s="3"/>
      <c r="P1798" s="3"/>
      <c r="Q1798" s="3"/>
      <c r="R1798" s="3"/>
      <c r="S1798" s="3"/>
    </row>
    <row r="1799" spans="1:19" ht="16.5" x14ac:dyDescent="0.3">
      <c r="A1799" s="3"/>
      <c r="B1799" s="3"/>
      <c r="C1799" s="3"/>
      <c r="D1799" s="12"/>
      <c r="E1799" s="12"/>
      <c r="F1799" s="12"/>
      <c r="G1799" s="12"/>
      <c r="H1799" s="12"/>
      <c r="I1799" s="12"/>
      <c r="J1799" s="12"/>
      <c r="K1799" s="3"/>
      <c r="L1799" s="3"/>
      <c r="M1799" s="3"/>
      <c r="N1799" s="3"/>
      <c r="O1799" s="3"/>
      <c r="P1799" s="3"/>
      <c r="Q1799" s="3"/>
      <c r="R1799" s="3"/>
      <c r="S1799" s="3"/>
    </row>
    <row r="1800" spans="1:19" ht="16.5" x14ac:dyDescent="0.3">
      <c r="A1800" s="3">
        <v>-7.5671170990655696</v>
      </c>
      <c r="B1800" s="3">
        <v>41.268681564346103</v>
      </c>
      <c r="C1800" s="3"/>
      <c r="D1800" s="12">
        <v>0</v>
      </c>
      <c r="E1800" s="12">
        <v>0</v>
      </c>
      <c r="F1800" s="12">
        <v>0</v>
      </c>
      <c r="G1800" s="12">
        <v>0</v>
      </c>
      <c r="H1800" s="12">
        <v>0</v>
      </c>
      <c r="I1800" s="12">
        <v>0</v>
      </c>
      <c r="J1800" s="12">
        <v>0</v>
      </c>
      <c r="K1800" s="3"/>
      <c r="L1800" s="3"/>
      <c r="M1800" s="3"/>
      <c r="N1800" s="3"/>
      <c r="O1800" s="3"/>
      <c r="P1800" s="3"/>
      <c r="Q1800" s="3"/>
      <c r="R1800" s="3"/>
      <c r="S1800" s="3"/>
    </row>
    <row r="1801" spans="1:19" ht="16.5" x14ac:dyDescent="0.3">
      <c r="A1801" s="3">
        <v>-7.7824390005546604</v>
      </c>
      <c r="B1801" s="3">
        <v>41.198531053878298</v>
      </c>
      <c r="C1801" s="3"/>
      <c r="D1801" s="12">
        <v>0</v>
      </c>
      <c r="E1801" s="12">
        <v>0</v>
      </c>
      <c r="F1801" s="12">
        <v>0</v>
      </c>
      <c r="G1801" s="12">
        <v>0</v>
      </c>
      <c r="H1801" s="12">
        <v>0</v>
      </c>
      <c r="I1801" s="12">
        <v>0</v>
      </c>
      <c r="J1801" s="12">
        <v>0</v>
      </c>
      <c r="K1801" s="3"/>
      <c r="L1801" s="3"/>
      <c r="M1801" s="3"/>
      <c r="N1801" s="3"/>
      <c r="O1801" s="3"/>
      <c r="P1801" s="3"/>
      <c r="Q1801" s="3"/>
      <c r="R1801" s="3"/>
      <c r="S1801" s="3"/>
    </row>
    <row r="1802" spans="1:19" ht="16.5" x14ac:dyDescent="0.3">
      <c r="A1802" s="3">
        <v>-7.7400082002027304</v>
      </c>
      <c r="B1802" s="3">
        <v>41.302671871192203</v>
      </c>
      <c r="C1802" s="3"/>
      <c r="D1802" s="12">
        <v>4</v>
      </c>
      <c r="E1802" s="12">
        <v>9</v>
      </c>
      <c r="F1802" s="12">
        <v>8</v>
      </c>
      <c r="G1802" s="12">
        <v>34</v>
      </c>
      <c r="H1802" s="12">
        <v>98</v>
      </c>
      <c r="I1802" s="12">
        <v>103</v>
      </c>
      <c r="J1802" s="12">
        <v>115</v>
      </c>
      <c r="K1802" s="3"/>
      <c r="L1802" s="3"/>
      <c r="M1802" s="3"/>
      <c r="N1802" s="3"/>
      <c r="O1802" s="3"/>
      <c r="P1802" s="3"/>
      <c r="Q1802" s="3"/>
      <c r="R1802" s="3"/>
      <c r="S1802" s="3"/>
    </row>
    <row r="1803" spans="1:19" ht="16.5" x14ac:dyDescent="0.3">
      <c r="A1803" s="3">
        <v>-7.5671170990655696</v>
      </c>
      <c r="B1803" s="3">
        <v>41.268681564346103</v>
      </c>
      <c r="C1803" s="3"/>
      <c r="D1803" s="12">
        <v>0</v>
      </c>
      <c r="E1803" s="12">
        <v>0</v>
      </c>
      <c r="F1803" s="12">
        <v>0</v>
      </c>
      <c r="G1803" s="12">
        <v>0</v>
      </c>
      <c r="H1803" s="12">
        <v>0</v>
      </c>
      <c r="I1803" s="12">
        <v>0</v>
      </c>
      <c r="J1803" s="12">
        <v>0</v>
      </c>
      <c r="K1803" s="3"/>
      <c r="L1803" s="3"/>
      <c r="M1803" s="3"/>
      <c r="N1803" s="3"/>
      <c r="O1803" s="3"/>
      <c r="P1803" s="3"/>
      <c r="Q1803" s="3"/>
      <c r="R1803" s="3"/>
      <c r="S1803" s="3"/>
    </row>
    <row r="1804" spans="1:19" ht="16.5" x14ac:dyDescent="0.3">
      <c r="A1804" s="3"/>
      <c r="B1804" s="3"/>
      <c r="C1804" s="3"/>
      <c r="D1804" s="12"/>
      <c r="E1804" s="12"/>
      <c r="F1804" s="12"/>
      <c r="G1804" s="12"/>
      <c r="H1804" s="12"/>
      <c r="I1804" s="12"/>
      <c r="J1804" s="12"/>
      <c r="K1804" s="3"/>
      <c r="L1804" s="3"/>
      <c r="M1804" s="3"/>
      <c r="N1804" s="3"/>
      <c r="O1804" s="3"/>
      <c r="P1804" s="3"/>
      <c r="Q1804" s="3"/>
      <c r="R1804" s="3"/>
      <c r="S1804" s="3"/>
    </row>
    <row r="1805" spans="1:19" ht="16.5" x14ac:dyDescent="0.3">
      <c r="A1805" s="3">
        <v>-8.9157222620077103</v>
      </c>
      <c r="B1805" s="3">
        <v>39.146810437411098</v>
      </c>
      <c r="C1805" s="3"/>
      <c r="D1805" s="12">
        <v>0</v>
      </c>
      <c r="E1805" s="12">
        <v>0</v>
      </c>
      <c r="F1805" s="12">
        <v>0</v>
      </c>
      <c r="G1805" s="12">
        <v>0</v>
      </c>
      <c r="H1805" s="12">
        <v>0</v>
      </c>
      <c r="I1805" s="12">
        <v>0</v>
      </c>
      <c r="J1805" s="12">
        <v>3</v>
      </c>
      <c r="K1805" s="3"/>
      <c r="L1805" s="3"/>
      <c r="M1805" s="3"/>
      <c r="N1805" s="3"/>
      <c r="O1805" s="3"/>
      <c r="P1805" s="3"/>
      <c r="Q1805" s="3"/>
      <c r="R1805" s="3"/>
      <c r="S1805" s="3"/>
    </row>
    <row r="1806" spans="1:19" ht="16.5" x14ac:dyDescent="0.3">
      <c r="A1806" s="3">
        <v>-9.0514919792198594</v>
      </c>
      <c r="B1806" s="3">
        <v>39.292506036355498</v>
      </c>
      <c r="C1806" s="3"/>
      <c r="D1806" s="12">
        <v>0</v>
      </c>
      <c r="E1806" s="12">
        <v>0</v>
      </c>
      <c r="F1806" s="12">
        <v>0</v>
      </c>
      <c r="G1806" s="12">
        <v>0</v>
      </c>
      <c r="H1806" s="12">
        <v>0</v>
      </c>
      <c r="I1806" s="12">
        <v>0</v>
      </c>
      <c r="J1806" s="12">
        <v>0</v>
      </c>
      <c r="K1806" s="3"/>
      <c r="L1806" s="3"/>
      <c r="M1806" s="3"/>
      <c r="N1806" s="3"/>
      <c r="O1806" s="3"/>
      <c r="P1806" s="3"/>
      <c r="Q1806" s="3"/>
      <c r="R1806" s="3"/>
      <c r="S1806" s="3"/>
    </row>
    <row r="1807" spans="1:19" ht="16.5" x14ac:dyDescent="0.3">
      <c r="A1807" s="3">
        <v>-8.9410738451978702</v>
      </c>
      <c r="B1807" s="3">
        <v>39.338143681549603</v>
      </c>
      <c r="C1807" s="3"/>
      <c r="D1807" s="12">
        <v>0</v>
      </c>
      <c r="E1807" s="12">
        <v>0</v>
      </c>
      <c r="F1807" s="12">
        <v>0</v>
      </c>
      <c r="G1807" s="12">
        <v>0</v>
      </c>
      <c r="H1807" s="12">
        <v>0</v>
      </c>
      <c r="I1807" s="12">
        <v>0</v>
      </c>
      <c r="J1807" s="12">
        <v>4</v>
      </c>
      <c r="K1807" s="3"/>
      <c r="L1807" s="3"/>
      <c r="M1807" s="3"/>
      <c r="N1807" s="3"/>
      <c r="O1807" s="3"/>
      <c r="P1807" s="3"/>
      <c r="Q1807" s="3"/>
      <c r="R1807" s="3"/>
      <c r="S1807" s="3"/>
    </row>
    <row r="1808" spans="1:19" ht="16.5" x14ac:dyDescent="0.3">
      <c r="A1808" s="3">
        <v>-8.9157222620077103</v>
      </c>
      <c r="B1808" s="3">
        <v>39.146810437411098</v>
      </c>
      <c r="C1808" s="3"/>
      <c r="D1808" s="12">
        <v>0</v>
      </c>
      <c r="E1808" s="12">
        <v>0</v>
      </c>
      <c r="F1808" s="12">
        <v>0</v>
      </c>
      <c r="G1808" s="12">
        <v>0</v>
      </c>
      <c r="H1808" s="12">
        <v>0</v>
      </c>
      <c r="I1808" s="12">
        <v>0</v>
      </c>
      <c r="J1808" s="12">
        <v>3</v>
      </c>
      <c r="K1808" s="3"/>
      <c r="L1808" s="3"/>
      <c r="M1808" s="3"/>
      <c r="N1808" s="3"/>
      <c r="O1808" s="3"/>
      <c r="P1808" s="3"/>
      <c r="Q1808" s="3"/>
      <c r="R1808" s="3"/>
      <c r="S1808" s="3"/>
    </row>
    <row r="1809" spans="1:19" ht="16.5" x14ac:dyDescent="0.3">
      <c r="A1809" s="3"/>
      <c r="B1809" s="3"/>
      <c r="C1809" s="3"/>
      <c r="D1809" s="12"/>
      <c r="E1809" s="12"/>
      <c r="F1809" s="12"/>
      <c r="G1809" s="12"/>
      <c r="H1809" s="12"/>
      <c r="I1809" s="12"/>
      <c r="J1809" s="12"/>
      <c r="K1809" s="3"/>
      <c r="L1809" s="3"/>
      <c r="M1809" s="3"/>
      <c r="N1809" s="3"/>
      <c r="O1809" s="3"/>
      <c r="P1809" s="3"/>
      <c r="Q1809" s="3"/>
      <c r="R1809" s="3"/>
      <c r="S1809" s="3"/>
    </row>
    <row r="1810" spans="1:19" ht="16.5" x14ac:dyDescent="0.3">
      <c r="A1810" s="3">
        <v>-8.7995285270060499</v>
      </c>
      <c r="B1810" s="3">
        <v>39.165456803416397</v>
      </c>
      <c r="C1810" s="3"/>
      <c r="D1810" s="12">
        <v>4</v>
      </c>
      <c r="E1810" s="12">
        <v>4</v>
      </c>
      <c r="F1810" s="12">
        <v>4</v>
      </c>
      <c r="G1810" s="12">
        <v>4</v>
      </c>
      <c r="H1810" s="12">
        <v>13</v>
      </c>
      <c r="I1810" s="12">
        <v>11</v>
      </c>
      <c r="J1810" s="12">
        <v>13</v>
      </c>
      <c r="K1810" s="3"/>
      <c r="L1810" s="3"/>
      <c r="M1810" s="3"/>
      <c r="N1810" s="3"/>
      <c r="O1810" s="3"/>
      <c r="P1810" s="3"/>
      <c r="Q1810" s="3"/>
      <c r="R1810" s="3"/>
      <c r="S1810" s="3"/>
    </row>
    <row r="1811" spans="1:19" ht="16.5" x14ac:dyDescent="0.3">
      <c r="A1811" s="3">
        <v>-8.9157222620077103</v>
      </c>
      <c r="B1811" s="3">
        <v>39.146810437411098</v>
      </c>
      <c r="C1811" s="3"/>
      <c r="D1811" s="12">
        <v>0</v>
      </c>
      <c r="E1811" s="12">
        <v>0</v>
      </c>
      <c r="F1811" s="12">
        <v>0</v>
      </c>
      <c r="G1811" s="12">
        <v>0</v>
      </c>
      <c r="H1811" s="12">
        <v>0</v>
      </c>
      <c r="I1811" s="12">
        <v>0</v>
      </c>
      <c r="J1811" s="12">
        <v>3</v>
      </c>
      <c r="K1811" s="3"/>
      <c r="L1811" s="3"/>
      <c r="M1811" s="3"/>
      <c r="N1811" s="3"/>
      <c r="O1811" s="3"/>
      <c r="P1811" s="3"/>
      <c r="Q1811" s="3"/>
      <c r="R1811" s="3"/>
      <c r="S1811" s="3"/>
    </row>
    <row r="1812" spans="1:19" ht="16.5" x14ac:dyDescent="0.3">
      <c r="A1812" s="3">
        <v>-8.9410738451978702</v>
      </c>
      <c r="B1812" s="3">
        <v>39.338143681549603</v>
      </c>
      <c r="C1812" s="3"/>
      <c r="D1812" s="12">
        <v>0</v>
      </c>
      <c r="E1812" s="12">
        <v>0</v>
      </c>
      <c r="F1812" s="12">
        <v>0</v>
      </c>
      <c r="G1812" s="12">
        <v>0</v>
      </c>
      <c r="H1812" s="12">
        <v>0</v>
      </c>
      <c r="I1812" s="12">
        <v>0</v>
      </c>
      <c r="J1812" s="12">
        <v>4</v>
      </c>
      <c r="K1812" s="3"/>
      <c r="L1812" s="3"/>
      <c r="M1812" s="3"/>
      <c r="N1812" s="3"/>
      <c r="O1812" s="3"/>
      <c r="P1812" s="3"/>
      <c r="Q1812" s="3"/>
      <c r="R1812" s="3"/>
      <c r="S1812" s="3"/>
    </row>
    <row r="1813" spans="1:19" ht="16.5" x14ac:dyDescent="0.3">
      <c r="A1813" s="3">
        <v>-8.7995285270060499</v>
      </c>
      <c r="B1813" s="3">
        <v>39.165456803416397</v>
      </c>
      <c r="C1813" s="3"/>
      <c r="D1813" s="12">
        <v>4</v>
      </c>
      <c r="E1813" s="12">
        <v>4</v>
      </c>
      <c r="F1813" s="12">
        <v>4</v>
      </c>
      <c r="G1813" s="12">
        <v>4</v>
      </c>
      <c r="H1813" s="12">
        <v>13</v>
      </c>
      <c r="I1813" s="12">
        <v>11</v>
      </c>
      <c r="J1813" s="12">
        <v>13</v>
      </c>
      <c r="K1813" s="3"/>
      <c r="L1813" s="3"/>
      <c r="M1813" s="3"/>
      <c r="N1813" s="3"/>
      <c r="O1813" s="3"/>
      <c r="P1813" s="3"/>
      <c r="Q1813" s="3"/>
      <c r="R1813" s="3"/>
      <c r="S1813" s="3"/>
    </row>
    <row r="1814" spans="1:19" ht="16.5" x14ac:dyDescent="0.3">
      <c r="A1814" s="3"/>
      <c r="B1814" s="3"/>
      <c r="C1814" s="3"/>
      <c r="D1814" s="12"/>
      <c r="E1814" s="12"/>
      <c r="F1814" s="12"/>
      <c r="G1814" s="12"/>
      <c r="H1814" s="12"/>
      <c r="I1814" s="12"/>
      <c r="J1814" s="12"/>
      <c r="K1814" s="3"/>
      <c r="L1814" s="3"/>
      <c r="M1814" s="3"/>
      <c r="N1814" s="3"/>
      <c r="O1814" s="3"/>
      <c r="P1814" s="3"/>
      <c r="Q1814" s="3"/>
      <c r="R1814" s="3"/>
      <c r="S1814" s="3"/>
    </row>
    <row r="1815" spans="1:19" ht="16.5" x14ac:dyDescent="0.3">
      <c r="A1815" s="3">
        <v>-7.5331988732830304</v>
      </c>
      <c r="B1815" s="3">
        <v>41.189216353912997</v>
      </c>
      <c r="C1815" s="3"/>
      <c r="D1815" s="12">
        <v>0</v>
      </c>
      <c r="E1815" s="12">
        <v>0</v>
      </c>
      <c r="F1815" s="12">
        <v>0</v>
      </c>
      <c r="G1815" s="12">
        <v>0</v>
      </c>
      <c r="H1815" s="12">
        <v>0</v>
      </c>
      <c r="I1815" s="12">
        <v>0</v>
      </c>
      <c r="J1815" s="12">
        <v>0</v>
      </c>
      <c r="K1815" s="3"/>
      <c r="L1815" s="3"/>
      <c r="M1815" s="3"/>
      <c r="N1815" s="3"/>
      <c r="O1815" s="3"/>
      <c r="P1815" s="3"/>
      <c r="Q1815" s="3"/>
      <c r="R1815" s="3"/>
      <c r="S1815" s="3"/>
    </row>
    <row r="1816" spans="1:19" ht="16.5" x14ac:dyDescent="0.3">
      <c r="A1816" s="3">
        <v>-7.5671170990655696</v>
      </c>
      <c r="B1816" s="3">
        <v>41.268681564346103</v>
      </c>
      <c r="C1816" s="3"/>
      <c r="D1816" s="12">
        <v>0</v>
      </c>
      <c r="E1816" s="12">
        <v>0</v>
      </c>
      <c r="F1816" s="12">
        <v>0</v>
      </c>
      <c r="G1816" s="12">
        <v>0</v>
      </c>
      <c r="H1816" s="12">
        <v>0</v>
      </c>
      <c r="I1816" s="12">
        <v>0</v>
      </c>
      <c r="J1816" s="12">
        <v>0</v>
      </c>
      <c r="K1816" s="3"/>
      <c r="L1816" s="3"/>
      <c r="M1816" s="3"/>
      <c r="N1816" s="3"/>
      <c r="O1816" s="3"/>
      <c r="P1816" s="3"/>
      <c r="Q1816" s="3"/>
      <c r="R1816" s="3"/>
      <c r="S1816" s="3"/>
    </row>
    <row r="1817" spans="1:19" ht="16.5" x14ac:dyDescent="0.3">
      <c r="A1817" s="3">
        <v>-7.4052121095634904</v>
      </c>
      <c r="B1817" s="3">
        <v>41.184974865086602</v>
      </c>
      <c r="C1817" s="3"/>
      <c r="D1817" s="12">
        <v>0</v>
      </c>
      <c r="E1817" s="12">
        <v>0</v>
      </c>
      <c r="F1817" s="12">
        <v>0</v>
      </c>
      <c r="G1817" s="12">
        <v>0</v>
      </c>
      <c r="H1817" s="12">
        <v>0</v>
      </c>
      <c r="I1817" s="12">
        <v>0</v>
      </c>
      <c r="J1817" s="12">
        <v>0</v>
      </c>
      <c r="K1817" s="3"/>
      <c r="L1817" s="3"/>
      <c r="M1817" s="3"/>
      <c r="N1817" s="3"/>
      <c r="O1817" s="3"/>
      <c r="P1817" s="3"/>
      <c r="Q1817" s="3"/>
      <c r="R1817" s="3"/>
      <c r="S1817" s="3"/>
    </row>
    <row r="1818" spans="1:19" ht="16.5" x14ac:dyDescent="0.3">
      <c r="A1818" s="3">
        <v>-7.5331988732830304</v>
      </c>
      <c r="B1818" s="3">
        <v>41.189216353912997</v>
      </c>
      <c r="C1818" s="3"/>
      <c r="D1818" s="12">
        <v>0</v>
      </c>
      <c r="E1818" s="12">
        <v>0</v>
      </c>
      <c r="F1818" s="12">
        <v>0</v>
      </c>
      <c r="G1818" s="12">
        <v>0</v>
      </c>
      <c r="H1818" s="12">
        <v>0</v>
      </c>
      <c r="I1818" s="12">
        <v>0</v>
      </c>
      <c r="J1818" s="12">
        <v>0</v>
      </c>
      <c r="K1818" s="3"/>
      <c r="L1818" s="3"/>
      <c r="M1818" s="3"/>
      <c r="N1818" s="3"/>
      <c r="O1818" s="3"/>
      <c r="P1818" s="3"/>
      <c r="Q1818" s="3"/>
      <c r="R1818" s="3"/>
      <c r="S1818" s="3"/>
    </row>
    <row r="1819" spans="1:19" ht="16.5" x14ac:dyDescent="0.3">
      <c r="A1819" s="3"/>
      <c r="B1819" s="3"/>
      <c r="C1819" s="3"/>
      <c r="D1819" s="12"/>
      <c r="E1819" s="12"/>
      <c r="F1819" s="12"/>
      <c r="G1819" s="12"/>
      <c r="H1819" s="12"/>
      <c r="I1819" s="12"/>
      <c r="J1819" s="12"/>
      <c r="K1819" s="3"/>
      <c r="L1819" s="3"/>
      <c r="M1819" s="3"/>
      <c r="N1819" s="3"/>
      <c r="O1819" s="3"/>
      <c r="P1819" s="3"/>
      <c r="Q1819" s="3"/>
      <c r="R1819" s="3"/>
      <c r="S1819" s="3"/>
    </row>
    <row r="1820" spans="1:19" ht="16.5" x14ac:dyDescent="0.3">
      <c r="A1820" s="3">
        <v>-7.45290057462707</v>
      </c>
      <c r="B1820" s="3">
        <v>41.412408744631598</v>
      </c>
      <c r="C1820" s="3"/>
      <c r="D1820" s="12">
        <v>0</v>
      </c>
      <c r="E1820" s="12">
        <v>0</v>
      </c>
      <c r="F1820" s="12">
        <v>0</v>
      </c>
      <c r="G1820" s="12">
        <v>0</v>
      </c>
      <c r="H1820" s="12">
        <v>0</v>
      </c>
      <c r="I1820" s="12">
        <v>0</v>
      </c>
      <c r="J1820" s="12">
        <v>0</v>
      </c>
      <c r="K1820" s="3"/>
      <c r="L1820" s="3"/>
      <c r="M1820" s="3"/>
      <c r="N1820" s="3"/>
      <c r="O1820" s="3"/>
      <c r="P1820" s="3"/>
      <c r="Q1820" s="3"/>
      <c r="R1820" s="3"/>
      <c r="S1820" s="3"/>
    </row>
    <row r="1821" spans="1:19" ht="16.5" x14ac:dyDescent="0.3">
      <c r="A1821" s="3">
        <v>-7.5671170990655696</v>
      </c>
      <c r="B1821" s="3">
        <v>41.268681564346103</v>
      </c>
      <c r="C1821" s="3"/>
      <c r="D1821" s="12">
        <v>0</v>
      </c>
      <c r="E1821" s="12">
        <v>0</v>
      </c>
      <c r="F1821" s="12">
        <v>0</v>
      </c>
      <c r="G1821" s="12">
        <v>0</v>
      </c>
      <c r="H1821" s="12">
        <v>0</v>
      </c>
      <c r="I1821" s="12">
        <v>0</v>
      </c>
      <c r="J1821" s="12">
        <v>0</v>
      </c>
      <c r="K1821" s="3"/>
      <c r="L1821" s="3"/>
      <c r="M1821" s="3"/>
      <c r="N1821" s="3"/>
      <c r="O1821" s="3"/>
      <c r="P1821" s="3"/>
      <c r="Q1821" s="3"/>
      <c r="R1821" s="3"/>
      <c r="S1821" s="3"/>
    </row>
    <row r="1822" spans="1:19" ht="16.5" x14ac:dyDescent="0.3">
      <c r="A1822" s="3">
        <v>-7.63004585657551</v>
      </c>
      <c r="B1822" s="3">
        <v>41.502313102390403</v>
      </c>
      <c r="C1822" s="3"/>
      <c r="D1822" s="12">
        <v>0</v>
      </c>
      <c r="E1822" s="12">
        <v>0</v>
      </c>
      <c r="F1822" s="12">
        <v>0</v>
      </c>
      <c r="G1822" s="12">
        <v>0</v>
      </c>
      <c r="H1822" s="12">
        <v>3</v>
      </c>
      <c r="I1822" s="12">
        <v>3</v>
      </c>
      <c r="J1822" s="12">
        <v>3</v>
      </c>
      <c r="K1822" s="3"/>
      <c r="L1822" s="3"/>
      <c r="M1822" s="3"/>
      <c r="N1822" s="3"/>
      <c r="O1822" s="3"/>
      <c r="P1822" s="3"/>
      <c r="Q1822" s="3"/>
      <c r="R1822" s="3"/>
      <c r="S1822" s="3"/>
    </row>
    <row r="1823" spans="1:19" ht="16.5" x14ac:dyDescent="0.3">
      <c r="A1823" s="3">
        <v>-7.45290057462707</v>
      </c>
      <c r="B1823" s="3">
        <v>41.412408744631598</v>
      </c>
      <c r="C1823" s="3"/>
      <c r="D1823" s="12">
        <v>0</v>
      </c>
      <c r="E1823" s="12">
        <v>0</v>
      </c>
      <c r="F1823" s="12">
        <v>0</v>
      </c>
      <c r="G1823" s="12">
        <v>0</v>
      </c>
      <c r="H1823" s="12">
        <v>0</v>
      </c>
      <c r="I1823" s="12">
        <v>0</v>
      </c>
      <c r="J1823" s="12">
        <v>0</v>
      </c>
      <c r="K1823" s="3"/>
      <c r="L1823" s="3"/>
      <c r="M1823" s="3"/>
      <c r="N1823" s="3"/>
      <c r="O1823" s="3"/>
      <c r="P1823" s="3"/>
      <c r="Q1823" s="3"/>
      <c r="R1823" s="3"/>
      <c r="S1823" s="3"/>
    </row>
    <row r="1824" spans="1:19" ht="16.5" x14ac:dyDescent="0.3">
      <c r="A1824" s="3"/>
      <c r="B1824" s="3"/>
      <c r="C1824" s="3"/>
      <c r="D1824" s="12"/>
      <c r="E1824" s="12"/>
      <c r="F1824" s="12"/>
      <c r="G1824" s="12"/>
      <c r="H1824" s="12"/>
      <c r="I1824" s="12"/>
      <c r="J1824" s="12"/>
      <c r="K1824" s="3"/>
      <c r="L1824" s="3"/>
      <c r="M1824" s="3"/>
      <c r="N1824" s="3"/>
      <c r="O1824" s="3"/>
      <c r="P1824" s="3"/>
      <c r="Q1824" s="3"/>
      <c r="R1824" s="3"/>
      <c r="S1824" s="3"/>
    </row>
    <row r="1825" spans="1:19" ht="16.5" x14ac:dyDescent="0.3">
      <c r="A1825" s="3">
        <v>-7.3388695042831298</v>
      </c>
      <c r="B1825" s="3">
        <v>40.356839435975097</v>
      </c>
      <c r="C1825" s="3"/>
      <c r="D1825" s="12">
        <v>0</v>
      </c>
      <c r="E1825" s="12">
        <v>0</v>
      </c>
      <c r="F1825" s="12">
        <v>0</v>
      </c>
      <c r="G1825" s="12">
        <v>0</v>
      </c>
      <c r="H1825" s="12">
        <v>0</v>
      </c>
      <c r="I1825" s="12">
        <v>0</v>
      </c>
      <c r="J1825" s="12">
        <v>0</v>
      </c>
      <c r="K1825" s="3"/>
      <c r="L1825" s="3"/>
      <c r="M1825" s="3"/>
      <c r="N1825" s="3"/>
      <c r="O1825" s="3"/>
      <c r="P1825" s="3"/>
      <c r="Q1825" s="3"/>
      <c r="R1825" s="3"/>
      <c r="S1825" s="3"/>
    </row>
    <row r="1826" spans="1:19" ht="16.5" x14ac:dyDescent="0.3">
      <c r="A1826" s="3">
        <v>-7.2501922841039503</v>
      </c>
      <c r="B1826" s="3">
        <v>40.537417589893799</v>
      </c>
      <c r="C1826" s="3"/>
      <c r="D1826" s="12">
        <v>3</v>
      </c>
      <c r="E1826" s="12">
        <v>3</v>
      </c>
      <c r="F1826" s="12">
        <v>0</v>
      </c>
      <c r="G1826" s="12">
        <v>0</v>
      </c>
      <c r="H1826" s="12">
        <v>0</v>
      </c>
      <c r="I1826" s="12">
        <v>0</v>
      </c>
      <c r="J1826" s="12">
        <v>4</v>
      </c>
      <c r="K1826" s="3"/>
      <c r="L1826" s="3"/>
      <c r="M1826" s="3"/>
      <c r="N1826" s="3"/>
      <c r="O1826" s="3"/>
      <c r="P1826" s="3"/>
      <c r="Q1826" s="3"/>
      <c r="R1826" s="3"/>
      <c r="S1826" s="3"/>
    </row>
    <row r="1827" spans="1:19" ht="16.5" x14ac:dyDescent="0.3">
      <c r="A1827" s="3">
        <v>-7.0895139817545303</v>
      </c>
      <c r="B1827" s="3">
        <v>40.3393434365681</v>
      </c>
      <c r="C1827" s="3"/>
      <c r="D1827" s="12">
        <v>0</v>
      </c>
      <c r="E1827" s="12">
        <v>0</v>
      </c>
      <c r="F1827" s="12">
        <v>0</v>
      </c>
      <c r="G1827" s="12">
        <v>0</v>
      </c>
      <c r="H1827" s="12">
        <v>0</v>
      </c>
      <c r="I1827" s="12">
        <v>0</v>
      </c>
      <c r="J1827" s="12">
        <v>0</v>
      </c>
      <c r="K1827" s="3"/>
      <c r="L1827" s="3"/>
      <c r="M1827" s="3"/>
      <c r="N1827" s="3"/>
      <c r="O1827" s="3"/>
      <c r="P1827" s="3"/>
      <c r="Q1827" s="3"/>
      <c r="R1827" s="3"/>
      <c r="S1827" s="3"/>
    </row>
    <row r="1828" spans="1:19" ht="16.5" x14ac:dyDescent="0.3">
      <c r="A1828" s="3">
        <v>-7.3388695042831298</v>
      </c>
      <c r="B1828" s="3">
        <v>40.356839435975097</v>
      </c>
      <c r="C1828" s="3"/>
      <c r="D1828" s="12">
        <v>0</v>
      </c>
      <c r="E1828" s="12">
        <v>0</v>
      </c>
      <c r="F1828" s="12">
        <v>0</v>
      </c>
      <c r="G1828" s="12">
        <v>0</v>
      </c>
      <c r="H1828" s="12">
        <v>0</v>
      </c>
      <c r="I1828" s="12">
        <v>0</v>
      </c>
      <c r="J1828" s="12">
        <v>0</v>
      </c>
      <c r="K1828" s="3"/>
      <c r="L1828" s="3"/>
      <c r="M1828" s="3"/>
      <c r="N1828" s="3"/>
      <c r="O1828" s="3"/>
      <c r="P1828" s="3"/>
      <c r="Q1828" s="3"/>
      <c r="R1828" s="3"/>
      <c r="S1828" s="3"/>
    </row>
    <row r="1829" spans="1:19" ht="16.5" x14ac:dyDescent="0.3">
      <c r="A1829" s="3"/>
      <c r="B1829" s="3"/>
      <c r="C1829" s="3"/>
      <c r="D1829" s="12"/>
      <c r="E1829" s="12"/>
      <c r="F1829" s="12"/>
      <c r="G1829" s="12"/>
      <c r="H1829" s="12"/>
      <c r="I1829" s="12"/>
      <c r="J1829" s="12"/>
      <c r="K1829" s="3"/>
      <c r="L1829" s="3"/>
      <c r="M1829" s="3"/>
      <c r="N1829" s="3"/>
      <c r="O1829" s="3"/>
      <c r="P1829" s="3"/>
      <c r="Q1829" s="3"/>
      <c r="R1829" s="3"/>
      <c r="S1829" s="3"/>
    </row>
    <row r="1830" spans="1:19" ht="16.5" x14ac:dyDescent="0.3">
      <c r="A1830" s="3">
        <v>-7.1246158217877102</v>
      </c>
      <c r="B1830" s="3">
        <v>40.113210210287299</v>
      </c>
      <c r="C1830" s="3"/>
      <c r="D1830" s="12">
        <v>0</v>
      </c>
      <c r="E1830" s="12">
        <v>0</v>
      </c>
      <c r="F1830" s="12">
        <v>0</v>
      </c>
      <c r="G1830" s="12">
        <v>0</v>
      </c>
      <c r="H1830" s="12">
        <v>0</v>
      </c>
      <c r="I1830" s="12">
        <v>0</v>
      </c>
      <c r="J1830" s="12">
        <v>0</v>
      </c>
      <c r="K1830" s="3"/>
      <c r="L1830" s="3"/>
      <c r="M1830" s="3"/>
      <c r="N1830" s="3"/>
      <c r="O1830" s="3"/>
      <c r="P1830" s="3"/>
      <c r="Q1830" s="3"/>
      <c r="R1830" s="3"/>
      <c r="S1830" s="3"/>
    </row>
    <row r="1831" spans="1:19" ht="16.5" x14ac:dyDescent="0.3">
      <c r="A1831" s="3">
        <v>-7.3388695042831298</v>
      </c>
      <c r="B1831" s="3">
        <v>40.356839435975097</v>
      </c>
      <c r="C1831" s="3"/>
      <c r="D1831" s="12">
        <v>0</v>
      </c>
      <c r="E1831" s="12">
        <v>0</v>
      </c>
      <c r="F1831" s="12">
        <v>0</v>
      </c>
      <c r="G1831" s="12">
        <v>0</v>
      </c>
      <c r="H1831" s="12">
        <v>0</v>
      </c>
      <c r="I1831" s="12">
        <v>0</v>
      </c>
      <c r="J1831" s="12">
        <v>0</v>
      </c>
      <c r="K1831" s="3"/>
      <c r="L1831" s="3"/>
      <c r="M1831" s="3"/>
      <c r="N1831" s="3"/>
      <c r="O1831" s="3"/>
      <c r="P1831" s="3"/>
      <c r="Q1831" s="3"/>
      <c r="R1831" s="3"/>
      <c r="S1831" s="3"/>
    </row>
    <row r="1832" spans="1:19" ht="16.5" x14ac:dyDescent="0.3">
      <c r="A1832" s="3">
        <v>-7.0895139817545303</v>
      </c>
      <c r="B1832" s="3">
        <v>40.3393434365681</v>
      </c>
      <c r="C1832" s="3"/>
      <c r="D1832" s="12">
        <v>0</v>
      </c>
      <c r="E1832" s="12">
        <v>0</v>
      </c>
      <c r="F1832" s="12">
        <v>0</v>
      </c>
      <c r="G1832" s="12">
        <v>0</v>
      </c>
      <c r="H1832" s="12">
        <v>0</v>
      </c>
      <c r="I1832" s="12">
        <v>0</v>
      </c>
      <c r="J1832" s="12">
        <v>0</v>
      </c>
      <c r="K1832" s="3"/>
      <c r="L1832" s="3"/>
      <c r="M1832" s="3"/>
      <c r="N1832" s="3"/>
      <c r="O1832" s="3"/>
      <c r="P1832" s="3"/>
      <c r="Q1832" s="3"/>
      <c r="R1832" s="3"/>
      <c r="S1832" s="3"/>
    </row>
    <row r="1833" spans="1:19" ht="16.5" x14ac:dyDescent="0.3">
      <c r="A1833" s="3">
        <v>-7.1246158217877102</v>
      </c>
      <c r="B1833" s="3">
        <v>40.113210210287299</v>
      </c>
      <c r="C1833" s="3"/>
      <c r="D1833" s="12">
        <v>0</v>
      </c>
      <c r="E1833" s="12">
        <v>0</v>
      </c>
      <c r="F1833" s="12">
        <v>0</v>
      </c>
      <c r="G1833" s="12">
        <v>0</v>
      </c>
      <c r="H1833" s="12">
        <v>0</v>
      </c>
      <c r="I1833" s="12">
        <v>0</v>
      </c>
      <c r="J1833" s="12">
        <v>0</v>
      </c>
      <c r="K1833" s="3"/>
      <c r="L1833" s="3"/>
      <c r="M1833" s="3"/>
      <c r="N1833" s="3"/>
      <c r="O1833" s="3"/>
      <c r="P1833" s="3"/>
      <c r="Q1833" s="3"/>
      <c r="R1833" s="3"/>
      <c r="S1833" s="3"/>
    </row>
    <row r="1834" spans="1:19" ht="16.5" x14ac:dyDescent="0.3">
      <c r="A1834" s="3"/>
      <c r="B1834" s="3"/>
      <c r="C1834" s="3"/>
      <c r="D1834" s="12"/>
      <c r="E1834" s="12"/>
      <c r="F1834" s="12"/>
      <c r="G1834" s="12"/>
      <c r="H1834" s="12"/>
      <c r="I1834" s="12"/>
      <c r="J1834" s="12"/>
      <c r="K1834" s="3"/>
      <c r="L1834" s="3"/>
      <c r="M1834" s="3"/>
      <c r="N1834" s="3"/>
      <c r="O1834" s="3"/>
      <c r="P1834" s="3"/>
      <c r="Q1834" s="3"/>
      <c r="R1834" s="3"/>
      <c r="S1834" s="3"/>
    </row>
    <row r="1835" spans="1:19" ht="16.5" x14ac:dyDescent="0.3">
      <c r="A1835" s="3">
        <v>-8.6350023856097895</v>
      </c>
      <c r="B1835" s="3">
        <v>39.187435633665302</v>
      </c>
      <c r="C1835" s="3"/>
      <c r="D1835" s="12">
        <v>0</v>
      </c>
      <c r="E1835" s="12">
        <v>3</v>
      </c>
      <c r="F1835" s="12">
        <v>3</v>
      </c>
      <c r="G1835" s="12">
        <v>3</v>
      </c>
      <c r="H1835" s="12">
        <v>7</v>
      </c>
      <c r="I1835" s="12">
        <v>7</v>
      </c>
      <c r="J1835" s="12">
        <v>9</v>
      </c>
      <c r="K1835" s="3"/>
      <c r="L1835" s="3"/>
      <c r="M1835" s="3"/>
      <c r="N1835" s="3"/>
      <c r="O1835" s="3"/>
      <c r="P1835" s="3"/>
      <c r="Q1835" s="3"/>
      <c r="R1835" s="3"/>
      <c r="S1835" s="3"/>
    </row>
    <row r="1836" spans="1:19" ht="16.5" x14ac:dyDescent="0.3">
      <c r="A1836" s="3">
        <v>-8.5062340803309802</v>
      </c>
      <c r="B1836" s="3">
        <v>38.959080131947502</v>
      </c>
      <c r="C1836" s="3"/>
      <c r="D1836" s="12">
        <v>4</v>
      </c>
      <c r="E1836" s="12">
        <v>4</v>
      </c>
      <c r="F1836" s="12">
        <v>4</v>
      </c>
      <c r="G1836" s="12">
        <v>4</v>
      </c>
      <c r="H1836" s="12">
        <v>4</v>
      </c>
      <c r="I1836" s="12">
        <v>0</v>
      </c>
      <c r="J1836" s="12">
        <v>5</v>
      </c>
      <c r="K1836" s="3"/>
      <c r="L1836" s="3"/>
      <c r="M1836" s="3"/>
      <c r="N1836" s="3"/>
      <c r="O1836" s="3"/>
      <c r="P1836" s="3"/>
      <c r="Q1836" s="3"/>
      <c r="R1836" s="3"/>
      <c r="S1836" s="3"/>
    </row>
    <row r="1837" spans="1:19" ht="16.5" x14ac:dyDescent="0.3">
      <c r="A1837" s="3">
        <v>-8.6972184467524905</v>
      </c>
      <c r="B1837" s="3">
        <v>39.037103209547602</v>
      </c>
      <c r="C1837" s="3"/>
      <c r="D1837" s="12">
        <v>0</v>
      </c>
      <c r="E1837" s="12">
        <v>0</v>
      </c>
      <c r="F1837" s="12">
        <v>0</v>
      </c>
      <c r="G1837" s="12">
        <v>0</v>
      </c>
      <c r="H1837" s="12">
        <v>0</v>
      </c>
      <c r="I1837" s="12">
        <v>0</v>
      </c>
      <c r="J1837" s="12">
        <v>0</v>
      </c>
      <c r="K1837" s="3"/>
      <c r="L1837" s="3"/>
      <c r="M1837" s="3"/>
      <c r="N1837" s="3"/>
      <c r="O1837" s="3"/>
      <c r="P1837" s="3"/>
      <c r="Q1837" s="3"/>
      <c r="R1837" s="3"/>
      <c r="S1837" s="3"/>
    </row>
    <row r="1838" spans="1:19" ht="16.5" x14ac:dyDescent="0.3">
      <c r="A1838" s="3">
        <v>-8.6350023856097895</v>
      </c>
      <c r="B1838" s="3">
        <v>39.187435633665302</v>
      </c>
      <c r="C1838" s="3"/>
      <c r="D1838" s="12">
        <v>0</v>
      </c>
      <c r="E1838" s="12">
        <v>3</v>
      </c>
      <c r="F1838" s="12">
        <v>3</v>
      </c>
      <c r="G1838" s="12">
        <v>3</v>
      </c>
      <c r="H1838" s="12">
        <v>7</v>
      </c>
      <c r="I1838" s="12">
        <v>7</v>
      </c>
      <c r="J1838" s="12">
        <v>9</v>
      </c>
      <c r="K1838" s="3"/>
      <c r="L1838" s="3"/>
      <c r="M1838" s="3"/>
      <c r="N1838" s="3"/>
      <c r="O1838" s="3"/>
      <c r="P1838" s="3"/>
      <c r="Q1838" s="3"/>
      <c r="R1838" s="3"/>
      <c r="S1838" s="3"/>
    </row>
    <row r="1839" spans="1:19" ht="16.5" x14ac:dyDescent="0.3">
      <c r="A1839" s="3"/>
      <c r="B1839" s="3"/>
      <c r="C1839" s="3"/>
      <c r="D1839" s="12"/>
      <c r="E1839" s="12"/>
      <c r="F1839" s="12"/>
      <c r="G1839" s="12"/>
      <c r="H1839" s="12"/>
      <c r="I1839" s="12"/>
      <c r="J1839" s="12"/>
      <c r="K1839" s="3"/>
      <c r="L1839" s="3"/>
      <c r="M1839" s="3"/>
      <c r="N1839" s="3"/>
      <c r="O1839" s="3"/>
      <c r="P1839" s="3"/>
      <c r="Q1839" s="3"/>
      <c r="R1839" s="3"/>
      <c r="S1839" s="3"/>
    </row>
    <row r="1840" spans="1:19" ht="16.5" x14ac:dyDescent="0.3">
      <c r="A1840" s="3">
        <v>-8.5062340803309802</v>
      </c>
      <c r="B1840" s="3">
        <v>38.959080131947502</v>
      </c>
      <c r="C1840" s="3"/>
      <c r="D1840" s="12">
        <v>4</v>
      </c>
      <c r="E1840" s="12">
        <v>4</v>
      </c>
      <c r="F1840" s="12">
        <v>4</v>
      </c>
      <c r="G1840" s="12">
        <v>4</v>
      </c>
      <c r="H1840" s="12">
        <v>4</v>
      </c>
      <c r="I1840" s="12">
        <v>0</v>
      </c>
      <c r="J1840" s="12">
        <v>5</v>
      </c>
      <c r="K1840" s="3"/>
      <c r="L1840" s="3"/>
      <c r="M1840" s="3"/>
      <c r="N1840" s="3"/>
      <c r="O1840" s="3"/>
      <c r="P1840" s="3"/>
      <c r="Q1840" s="3"/>
      <c r="R1840" s="3"/>
      <c r="S1840" s="3"/>
    </row>
    <row r="1841" spans="1:19" ht="16.5" x14ac:dyDescent="0.3">
      <c r="A1841" s="3">
        <v>-8.7475282402325103</v>
      </c>
      <c r="B1841" s="3">
        <v>38.958848491914999</v>
      </c>
      <c r="C1841" s="3"/>
      <c r="D1841" s="12">
        <v>0</v>
      </c>
      <c r="E1841" s="12">
        <v>0</v>
      </c>
      <c r="F1841" s="12">
        <v>0</v>
      </c>
      <c r="G1841" s="12">
        <v>0</v>
      </c>
      <c r="H1841" s="12">
        <v>6</v>
      </c>
      <c r="I1841" s="12">
        <v>13</v>
      </c>
      <c r="J1841" s="12">
        <v>12</v>
      </c>
      <c r="K1841" s="3"/>
      <c r="L1841" s="3"/>
      <c r="M1841" s="3"/>
      <c r="N1841" s="3"/>
      <c r="O1841" s="3"/>
      <c r="P1841" s="3"/>
      <c r="Q1841" s="3"/>
      <c r="R1841" s="3"/>
      <c r="S1841" s="3"/>
    </row>
    <row r="1842" spans="1:19" ht="16.5" x14ac:dyDescent="0.3">
      <c r="A1842" s="3">
        <v>-8.6972184467524905</v>
      </c>
      <c r="B1842" s="3">
        <v>39.037103209547602</v>
      </c>
      <c r="C1842" s="3"/>
      <c r="D1842" s="12">
        <v>0</v>
      </c>
      <c r="E1842" s="12">
        <v>0</v>
      </c>
      <c r="F1842" s="12">
        <v>0</v>
      </c>
      <c r="G1842" s="12">
        <v>0</v>
      </c>
      <c r="H1842" s="12">
        <v>0</v>
      </c>
      <c r="I1842" s="12">
        <v>0</v>
      </c>
      <c r="J1842" s="12">
        <v>0</v>
      </c>
      <c r="K1842" s="3"/>
      <c r="L1842" s="3"/>
      <c r="M1842" s="3"/>
      <c r="N1842" s="3"/>
      <c r="O1842" s="3"/>
      <c r="P1842" s="3"/>
      <c r="Q1842" s="3"/>
      <c r="R1842" s="3"/>
      <c r="S1842" s="3"/>
    </row>
    <row r="1843" spans="1:19" ht="16.5" x14ac:dyDescent="0.3">
      <c r="A1843" s="3">
        <v>-8.5062340803309802</v>
      </c>
      <c r="B1843" s="3">
        <v>38.959080131947502</v>
      </c>
      <c r="C1843" s="3"/>
      <c r="D1843" s="12">
        <v>4</v>
      </c>
      <c r="E1843" s="12">
        <v>4</v>
      </c>
      <c r="F1843" s="12">
        <v>4</v>
      </c>
      <c r="G1843" s="12">
        <v>4</v>
      </c>
      <c r="H1843" s="12">
        <v>4</v>
      </c>
      <c r="I1843" s="12">
        <v>0</v>
      </c>
      <c r="J1843" s="12">
        <v>5</v>
      </c>
      <c r="K1843" s="3"/>
      <c r="L1843" s="3"/>
      <c r="M1843" s="3"/>
      <c r="N1843" s="3"/>
      <c r="O1843" s="3"/>
      <c r="P1843" s="3"/>
      <c r="Q1843" s="3"/>
      <c r="R1843" s="3"/>
      <c r="S1843" s="3"/>
    </row>
    <row r="1844" spans="1:19" ht="16.5" x14ac:dyDescent="0.3">
      <c r="A1844" s="3"/>
      <c r="B1844" s="3"/>
      <c r="C1844" s="3"/>
      <c r="D1844" s="12"/>
      <c r="E1844" s="12"/>
      <c r="F1844" s="12"/>
      <c r="G1844" s="12"/>
      <c r="H1844" s="12"/>
      <c r="I1844" s="12"/>
      <c r="J1844" s="12"/>
      <c r="K1844" s="3"/>
      <c r="L1844" s="3"/>
      <c r="M1844" s="3"/>
      <c r="N1844" s="3"/>
      <c r="O1844" s="3"/>
      <c r="P1844" s="3"/>
      <c r="Q1844" s="3"/>
      <c r="R1844" s="3"/>
      <c r="S1844" s="3"/>
    </row>
    <row r="1845" spans="1:19" ht="16.5" x14ac:dyDescent="0.3">
      <c r="A1845" s="3">
        <v>-8.0490435978853796</v>
      </c>
      <c r="B1845" s="3">
        <v>40.211318186960298</v>
      </c>
      <c r="C1845" s="3"/>
      <c r="D1845" s="12">
        <v>0</v>
      </c>
      <c r="E1845" s="12">
        <v>0</v>
      </c>
      <c r="F1845" s="12">
        <v>0</v>
      </c>
      <c r="G1845" s="12">
        <v>0</v>
      </c>
      <c r="H1845" s="12">
        <v>0</v>
      </c>
      <c r="I1845" s="12">
        <v>0</v>
      </c>
      <c r="J1845" s="12">
        <v>0</v>
      </c>
      <c r="K1845" s="3"/>
      <c r="L1845" s="3"/>
      <c r="M1845" s="3"/>
      <c r="N1845" s="3"/>
      <c r="O1845" s="3"/>
      <c r="P1845" s="3"/>
      <c r="Q1845" s="3"/>
      <c r="R1845" s="3"/>
      <c r="S1845" s="3"/>
    </row>
    <row r="1846" spans="1:19" ht="16.5" x14ac:dyDescent="0.3">
      <c r="A1846" s="3">
        <v>-8.1487357558327602</v>
      </c>
      <c r="B1846" s="3">
        <v>40.186389127035902</v>
      </c>
      <c r="C1846" s="3"/>
      <c r="D1846" s="12">
        <v>0</v>
      </c>
      <c r="E1846" s="12">
        <v>0</v>
      </c>
      <c r="F1846" s="12">
        <v>0</v>
      </c>
      <c r="G1846" s="12">
        <v>0</v>
      </c>
      <c r="H1846" s="12">
        <v>0</v>
      </c>
      <c r="I1846" s="12">
        <v>0</v>
      </c>
      <c r="J1846" s="12">
        <v>3</v>
      </c>
      <c r="K1846" s="3"/>
      <c r="L1846" s="3"/>
      <c r="M1846" s="3"/>
      <c r="N1846" s="3"/>
      <c r="O1846" s="3"/>
      <c r="P1846" s="3"/>
      <c r="Q1846" s="3"/>
      <c r="R1846" s="3"/>
      <c r="S1846" s="3"/>
    </row>
    <row r="1847" spans="1:19" ht="16.5" x14ac:dyDescent="0.3">
      <c r="A1847" s="3">
        <v>-8.1436929905811706</v>
      </c>
      <c r="B1847" s="3">
        <v>40.408219732805698</v>
      </c>
      <c r="C1847" s="3"/>
      <c r="D1847" s="12">
        <v>0</v>
      </c>
      <c r="E1847" s="12">
        <v>0</v>
      </c>
      <c r="F1847" s="12">
        <v>0</v>
      </c>
      <c r="G1847" s="12">
        <v>0</v>
      </c>
      <c r="H1847" s="12">
        <v>0</v>
      </c>
      <c r="I1847" s="12">
        <v>0</v>
      </c>
      <c r="J1847" s="12">
        <v>0</v>
      </c>
      <c r="K1847" s="3"/>
      <c r="L1847" s="3"/>
      <c r="M1847" s="3"/>
      <c r="N1847" s="3"/>
      <c r="O1847" s="3"/>
      <c r="P1847" s="3"/>
      <c r="Q1847" s="3"/>
      <c r="R1847" s="3"/>
      <c r="S1847" s="3"/>
    </row>
    <row r="1848" spans="1:19" ht="16.5" x14ac:dyDescent="0.3">
      <c r="A1848" s="3">
        <v>-8.0490435978853796</v>
      </c>
      <c r="B1848" s="3">
        <v>40.211318186960298</v>
      </c>
      <c r="C1848" s="3"/>
      <c r="D1848" s="12">
        <v>0</v>
      </c>
      <c r="E1848" s="12">
        <v>0</v>
      </c>
      <c r="F1848" s="12">
        <v>0</v>
      </c>
      <c r="G1848" s="12">
        <v>0</v>
      </c>
      <c r="H1848" s="12">
        <v>0</v>
      </c>
      <c r="I1848" s="12">
        <v>0</v>
      </c>
      <c r="J1848" s="12">
        <v>0</v>
      </c>
      <c r="K1848" s="3"/>
      <c r="L1848" s="3"/>
      <c r="M1848" s="3"/>
      <c r="N1848" s="3"/>
      <c r="O1848" s="3"/>
      <c r="P1848" s="3"/>
      <c r="Q1848" s="3"/>
      <c r="R1848" s="3"/>
      <c r="S1848" s="3"/>
    </row>
    <row r="1849" spans="1:19" ht="16.5" x14ac:dyDescent="0.3">
      <c r="A1849" s="3"/>
      <c r="B1849" s="3"/>
      <c r="C1849" s="3"/>
      <c r="D1849" s="12"/>
      <c r="E1849" s="12"/>
      <c r="F1849" s="12"/>
      <c r="G1849" s="12"/>
      <c r="H1849" s="12"/>
      <c r="I1849" s="12"/>
      <c r="J1849" s="12"/>
      <c r="K1849" s="3"/>
      <c r="L1849" s="3"/>
      <c r="M1849" s="3"/>
      <c r="N1849" s="3"/>
      <c r="O1849" s="3"/>
      <c r="P1849" s="3"/>
      <c r="Q1849" s="3"/>
      <c r="R1849" s="3"/>
      <c r="S1849" s="3"/>
    </row>
    <row r="1850" spans="1:19" ht="16.5" x14ac:dyDescent="0.3">
      <c r="A1850" s="3">
        <v>-8.1487357558327602</v>
      </c>
      <c r="B1850" s="3">
        <v>40.186389127035902</v>
      </c>
      <c r="C1850" s="3"/>
      <c r="D1850" s="12">
        <v>0</v>
      </c>
      <c r="E1850" s="12">
        <v>0</v>
      </c>
      <c r="F1850" s="12">
        <v>0</v>
      </c>
      <c r="G1850" s="12">
        <v>0</v>
      </c>
      <c r="H1850" s="12">
        <v>0</v>
      </c>
      <c r="I1850" s="12">
        <v>0</v>
      </c>
      <c r="J1850" s="12">
        <v>3</v>
      </c>
      <c r="K1850" s="3"/>
      <c r="L1850" s="3"/>
      <c r="M1850" s="3"/>
      <c r="N1850" s="3"/>
      <c r="O1850" s="3"/>
      <c r="P1850" s="3"/>
      <c r="Q1850" s="3"/>
      <c r="R1850" s="3"/>
      <c r="S1850" s="3"/>
    </row>
    <row r="1851" spans="1:19" ht="16.5" x14ac:dyDescent="0.3">
      <c r="A1851" s="3">
        <v>-8.2289236971915596</v>
      </c>
      <c r="B1851" s="3">
        <v>40.379237437568399</v>
      </c>
      <c r="C1851" s="3"/>
      <c r="D1851" s="12">
        <v>0</v>
      </c>
      <c r="E1851" s="12">
        <v>0</v>
      </c>
      <c r="F1851" s="12">
        <v>0</v>
      </c>
      <c r="G1851" s="12">
        <v>0</v>
      </c>
      <c r="H1851" s="12">
        <v>0</v>
      </c>
      <c r="I1851" s="12">
        <v>0</v>
      </c>
      <c r="J1851" s="12">
        <v>0</v>
      </c>
      <c r="K1851" s="3"/>
      <c r="L1851" s="3"/>
      <c r="M1851" s="3"/>
      <c r="N1851" s="3"/>
      <c r="O1851" s="3"/>
      <c r="P1851" s="3"/>
      <c r="Q1851" s="3"/>
      <c r="R1851" s="3"/>
      <c r="S1851" s="3"/>
    </row>
    <row r="1852" spans="1:19" ht="16.5" x14ac:dyDescent="0.3">
      <c r="A1852" s="3">
        <v>-8.1436929905811706</v>
      </c>
      <c r="B1852" s="3">
        <v>40.408219732805698</v>
      </c>
      <c r="C1852" s="3"/>
      <c r="D1852" s="12">
        <v>0</v>
      </c>
      <c r="E1852" s="12">
        <v>0</v>
      </c>
      <c r="F1852" s="12">
        <v>0</v>
      </c>
      <c r="G1852" s="12">
        <v>0</v>
      </c>
      <c r="H1852" s="12">
        <v>0</v>
      </c>
      <c r="I1852" s="12">
        <v>0</v>
      </c>
      <c r="J1852" s="12">
        <v>0</v>
      </c>
      <c r="K1852" s="3"/>
      <c r="L1852" s="3"/>
      <c r="M1852" s="3"/>
      <c r="N1852" s="3"/>
      <c r="O1852" s="3"/>
      <c r="P1852" s="3"/>
      <c r="Q1852" s="3"/>
      <c r="R1852" s="3"/>
      <c r="S1852" s="3"/>
    </row>
    <row r="1853" spans="1:19" ht="16.5" x14ac:dyDescent="0.3">
      <c r="A1853" s="3">
        <v>-8.1487357558327602</v>
      </c>
      <c r="B1853" s="3">
        <v>40.186389127035902</v>
      </c>
      <c r="C1853" s="3"/>
      <c r="D1853" s="12">
        <v>0</v>
      </c>
      <c r="E1853" s="12">
        <v>0</v>
      </c>
      <c r="F1853" s="12">
        <v>0</v>
      </c>
      <c r="G1853" s="12">
        <v>0</v>
      </c>
      <c r="H1853" s="12">
        <v>0</v>
      </c>
      <c r="I1853" s="12">
        <v>0</v>
      </c>
      <c r="J1853" s="12">
        <v>3</v>
      </c>
      <c r="K1853" s="3"/>
      <c r="L1853" s="3"/>
      <c r="M1853" s="3"/>
      <c r="N1853" s="3"/>
      <c r="O1853" s="3"/>
      <c r="P1853" s="3"/>
      <c r="Q1853" s="3"/>
      <c r="R1853" s="3"/>
      <c r="S1853" s="3"/>
    </row>
    <row r="1854" spans="1:19" ht="16.5" x14ac:dyDescent="0.3">
      <c r="A1854" s="3"/>
      <c r="B1854" s="3"/>
      <c r="C1854" s="3"/>
      <c r="D1854" s="12"/>
      <c r="E1854" s="12"/>
      <c r="F1854" s="12"/>
      <c r="G1854" s="12"/>
      <c r="H1854" s="12"/>
      <c r="I1854" s="12"/>
      <c r="J1854" s="12"/>
      <c r="K1854" s="3"/>
      <c r="L1854" s="3"/>
      <c r="M1854" s="3"/>
      <c r="N1854" s="3"/>
      <c r="O1854" s="3"/>
      <c r="P1854" s="3"/>
      <c r="Q1854" s="3"/>
      <c r="R1854" s="3"/>
      <c r="S1854" s="3"/>
    </row>
    <row r="1855" spans="1:19" ht="16.5" x14ac:dyDescent="0.3">
      <c r="A1855" s="3">
        <v>-8.5070056160619192</v>
      </c>
      <c r="B1855" s="3">
        <v>40.873107603723</v>
      </c>
      <c r="C1855" s="3"/>
      <c r="D1855" s="12">
        <v>11</v>
      </c>
      <c r="E1855" s="12">
        <v>18</v>
      </c>
      <c r="F1855" s="12">
        <v>26</v>
      </c>
      <c r="G1855" s="12">
        <v>30</v>
      </c>
      <c r="H1855" s="12">
        <v>46</v>
      </c>
      <c r="I1855" s="12">
        <v>67</v>
      </c>
      <c r="J1855" s="12">
        <v>71</v>
      </c>
      <c r="K1855" s="3"/>
      <c r="L1855" s="3"/>
      <c r="M1855" s="3"/>
      <c r="N1855" s="3"/>
      <c r="O1855" s="3"/>
      <c r="P1855" s="3"/>
      <c r="Q1855" s="3"/>
      <c r="R1855" s="3"/>
      <c r="S1855" s="3"/>
    </row>
    <row r="1856" spans="1:19" ht="16.5" x14ac:dyDescent="0.3">
      <c r="A1856" s="3">
        <v>-8.6265953078094402</v>
      </c>
      <c r="B1856" s="3">
        <v>40.959676145096999</v>
      </c>
      <c r="C1856" s="3"/>
      <c r="D1856" s="12">
        <v>55</v>
      </c>
      <c r="E1856" s="12">
        <v>58</v>
      </c>
      <c r="F1856" s="12">
        <v>119</v>
      </c>
      <c r="G1856" s="12">
        <v>145</v>
      </c>
      <c r="H1856" s="12">
        <v>145</v>
      </c>
      <c r="I1856" s="12">
        <v>159</v>
      </c>
      <c r="J1856" s="12">
        <v>241</v>
      </c>
      <c r="K1856" s="3"/>
      <c r="L1856" s="3"/>
      <c r="M1856" s="3"/>
      <c r="N1856" s="3"/>
      <c r="O1856" s="3"/>
      <c r="P1856" s="3"/>
      <c r="Q1856" s="3"/>
      <c r="R1856" s="3"/>
      <c r="S1856" s="3"/>
    </row>
    <row r="1857" spans="1:19" ht="16.5" x14ac:dyDescent="0.3">
      <c r="A1857" s="3">
        <v>-8.5438402266987605</v>
      </c>
      <c r="B1857" s="3">
        <v>40.982010284300401</v>
      </c>
      <c r="C1857" s="3"/>
      <c r="D1857" s="12">
        <v>33</v>
      </c>
      <c r="E1857" s="12">
        <v>39</v>
      </c>
      <c r="F1857" s="12">
        <v>45</v>
      </c>
      <c r="G1857" s="12">
        <v>54</v>
      </c>
      <c r="H1857" s="12">
        <v>103</v>
      </c>
      <c r="I1857" s="12">
        <v>136</v>
      </c>
      <c r="J1857" s="12">
        <v>154</v>
      </c>
      <c r="K1857" s="3"/>
      <c r="L1857" s="3"/>
      <c r="M1857" s="3"/>
      <c r="N1857" s="3"/>
      <c r="O1857" s="3"/>
      <c r="P1857" s="3"/>
      <c r="Q1857" s="3"/>
      <c r="R1857" s="3"/>
      <c r="S1857" s="3"/>
    </row>
    <row r="1858" spans="1:19" ht="16.5" x14ac:dyDescent="0.3">
      <c r="A1858" s="3">
        <v>-8.5070056160619192</v>
      </c>
      <c r="B1858" s="3">
        <v>40.873107603723</v>
      </c>
      <c r="C1858" s="3"/>
      <c r="D1858" s="12">
        <v>11</v>
      </c>
      <c r="E1858" s="12">
        <v>18</v>
      </c>
      <c r="F1858" s="12">
        <v>26</v>
      </c>
      <c r="G1858" s="12">
        <v>30</v>
      </c>
      <c r="H1858" s="12">
        <v>46</v>
      </c>
      <c r="I1858" s="12">
        <v>67</v>
      </c>
      <c r="J1858" s="12">
        <v>71</v>
      </c>
      <c r="K1858" s="3"/>
      <c r="L1858" s="3"/>
      <c r="M1858" s="3"/>
      <c r="N1858" s="3"/>
      <c r="O1858" s="3"/>
      <c r="P1858" s="3"/>
      <c r="Q1858" s="3"/>
      <c r="R1858" s="3"/>
      <c r="S1858" s="3"/>
    </row>
    <row r="1859" spans="1:19" ht="16.5" x14ac:dyDescent="0.3">
      <c r="A1859" s="3"/>
      <c r="B1859" s="3"/>
      <c r="C1859" s="3"/>
      <c r="D1859" s="12"/>
      <c r="E1859" s="12"/>
      <c r="F1859" s="12"/>
      <c r="G1859" s="12"/>
      <c r="H1859" s="12"/>
      <c r="I1859" s="12"/>
      <c r="J1859" s="12"/>
      <c r="K1859" s="3"/>
      <c r="L1859" s="3"/>
      <c r="M1859" s="3"/>
      <c r="N1859" s="3"/>
      <c r="O1859" s="3"/>
      <c r="P1859" s="3"/>
      <c r="Q1859" s="3"/>
      <c r="R1859" s="3"/>
      <c r="S1859" s="3"/>
    </row>
    <row r="1860" spans="1:19" ht="16.5" x14ac:dyDescent="0.3">
      <c r="A1860" s="3">
        <v>-8.6265953078094402</v>
      </c>
      <c r="B1860" s="3">
        <v>40.959676145096999</v>
      </c>
      <c r="C1860" s="3"/>
      <c r="D1860" s="12">
        <v>55</v>
      </c>
      <c r="E1860" s="12">
        <v>58</v>
      </c>
      <c r="F1860" s="12">
        <v>119</v>
      </c>
      <c r="G1860" s="12">
        <v>145</v>
      </c>
      <c r="H1860" s="12">
        <v>145</v>
      </c>
      <c r="I1860" s="12">
        <v>159</v>
      </c>
      <c r="J1860" s="12">
        <v>241</v>
      </c>
      <c r="K1860" s="3"/>
      <c r="L1860" s="3"/>
      <c r="M1860" s="3"/>
      <c r="N1860" s="3"/>
      <c r="O1860" s="3"/>
      <c r="P1860" s="3"/>
      <c r="Q1860" s="3"/>
      <c r="R1860" s="3"/>
      <c r="S1860" s="3"/>
    </row>
    <row r="1861" spans="1:19" ht="16.5" x14ac:dyDescent="0.3">
      <c r="A1861" s="3">
        <v>-8.6407796318228396</v>
      </c>
      <c r="B1861" s="3">
        <v>41.007664842155002</v>
      </c>
      <c r="C1861" s="3"/>
      <c r="D1861" s="12">
        <v>8</v>
      </c>
      <c r="E1861" s="12">
        <v>9</v>
      </c>
      <c r="F1861" s="12">
        <v>13</v>
      </c>
      <c r="G1861" s="12">
        <v>17</v>
      </c>
      <c r="H1861" s="12">
        <v>18</v>
      </c>
      <c r="I1861" s="12">
        <v>27</v>
      </c>
      <c r="J1861" s="12">
        <v>29</v>
      </c>
      <c r="K1861" s="3"/>
      <c r="L1861" s="3"/>
      <c r="M1861" s="3"/>
      <c r="N1861" s="3"/>
      <c r="O1861" s="3"/>
      <c r="P1861" s="3"/>
      <c r="Q1861" s="3"/>
      <c r="R1861" s="3"/>
      <c r="S1861" s="3"/>
    </row>
    <row r="1862" spans="1:19" ht="16.5" x14ac:dyDescent="0.3">
      <c r="A1862" s="3">
        <v>-8.5438402266987605</v>
      </c>
      <c r="B1862" s="3">
        <v>40.982010284300401</v>
      </c>
      <c r="C1862" s="3"/>
      <c r="D1862" s="12">
        <v>33</v>
      </c>
      <c r="E1862" s="12">
        <v>39</v>
      </c>
      <c r="F1862" s="12">
        <v>45</v>
      </c>
      <c r="G1862" s="12">
        <v>54</v>
      </c>
      <c r="H1862" s="12">
        <v>103</v>
      </c>
      <c r="I1862" s="12">
        <v>136</v>
      </c>
      <c r="J1862" s="12">
        <v>154</v>
      </c>
      <c r="K1862" s="3"/>
      <c r="L1862" s="3"/>
      <c r="M1862" s="3"/>
      <c r="N1862" s="3"/>
      <c r="O1862" s="3"/>
      <c r="P1862" s="3"/>
      <c r="Q1862" s="3"/>
      <c r="R1862" s="3"/>
      <c r="S1862" s="3"/>
    </row>
    <row r="1863" spans="1:19" ht="16.5" x14ac:dyDescent="0.3">
      <c r="A1863" s="3">
        <v>-8.6265953078094402</v>
      </c>
      <c r="B1863" s="3">
        <v>40.959676145096999</v>
      </c>
      <c r="C1863" s="3"/>
      <c r="D1863" s="12">
        <v>55</v>
      </c>
      <c r="E1863" s="12">
        <v>58</v>
      </c>
      <c r="F1863" s="12">
        <v>119</v>
      </c>
      <c r="G1863" s="12">
        <v>145</v>
      </c>
      <c r="H1863" s="12">
        <v>145</v>
      </c>
      <c r="I1863" s="12">
        <v>159</v>
      </c>
      <c r="J1863" s="12">
        <v>241</v>
      </c>
      <c r="K1863" s="3"/>
      <c r="L1863" s="3"/>
      <c r="M1863" s="3"/>
      <c r="N1863" s="3"/>
      <c r="O1863" s="3"/>
      <c r="P1863" s="3"/>
      <c r="Q1863" s="3"/>
      <c r="R1863" s="3"/>
      <c r="S1863" s="3"/>
    </row>
    <row r="1864" spans="1:19" ht="16.5" x14ac:dyDescent="0.3">
      <c r="A1864" s="3"/>
      <c r="B1864" s="3"/>
      <c r="C1864" s="3"/>
      <c r="D1864" s="12"/>
      <c r="E1864" s="12"/>
      <c r="F1864" s="12"/>
      <c r="G1864" s="12"/>
      <c r="H1864" s="12"/>
      <c r="I1864" s="12"/>
      <c r="J1864" s="12"/>
      <c r="K1864" s="3"/>
      <c r="L1864" s="3"/>
      <c r="M1864" s="3"/>
      <c r="N1864" s="3"/>
      <c r="O1864" s="3"/>
      <c r="P1864" s="3"/>
      <c r="Q1864" s="3"/>
      <c r="R1864" s="3"/>
      <c r="S1864" s="3"/>
    </row>
    <row r="1865" spans="1:19" ht="16.5" x14ac:dyDescent="0.3">
      <c r="A1865" s="3">
        <v>-7.6014592248523902</v>
      </c>
      <c r="B1865" s="3">
        <v>40.988851238109298</v>
      </c>
      <c r="C1865" s="3"/>
      <c r="D1865" s="12">
        <v>0</v>
      </c>
      <c r="E1865" s="12">
        <v>0</v>
      </c>
      <c r="F1865" s="12">
        <v>0</v>
      </c>
      <c r="G1865" s="12">
        <v>0</v>
      </c>
      <c r="H1865" s="12">
        <v>0</v>
      </c>
      <c r="I1865" s="12">
        <v>0</v>
      </c>
      <c r="J1865" s="12">
        <v>0</v>
      </c>
      <c r="K1865" s="3"/>
      <c r="L1865" s="3"/>
      <c r="M1865" s="3"/>
      <c r="N1865" s="3"/>
      <c r="O1865" s="3"/>
      <c r="P1865" s="3"/>
      <c r="Q1865" s="3"/>
      <c r="R1865" s="3"/>
      <c r="S1865" s="3"/>
    </row>
    <row r="1866" spans="1:19" ht="16.5" x14ac:dyDescent="0.3">
      <c r="A1866" s="3">
        <v>-7.74661567767465</v>
      </c>
      <c r="B1866" s="3">
        <v>41.086962268752501</v>
      </c>
      <c r="C1866" s="3"/>
      <c r="D1866" s="12">
        <v>0</v>
      </c>
      <c r="E1866" s="12">
        <v>0</v>
      </c>
      <c r="F1866" s="12">
        <v>0</v>
      </c>
      <c r="G1866" s="12">
        <v>0</v>
      </c>
      <c r="H1866" s="12">
        <v>0</v>
      </c>
      <c r="I1866" s="12">
        <v>0</v>
      </c>
      <c r="J1866" s="12">
        <v>0</v>
      </c>
      <c r="K1866" s="3"/>
      <c r="L1866" s="3"/>
      <c r="M1866" s="3"/>
      <c r="N1866" s="3"/>
      <c r="O1866" s="3"/>
      <c r="P1866" s="3"/>
      <c r="Q1866" s="3"/>
      <c r="R1866" s="3"/>
      <c r="S1866" s="3"/>
    </row>
    <row r="1867" spans="1:19" ht="16.5" x14ac:dyDescent="0.3">
      <c r="A1867" s="3">
        <v>-7.5686406581707004</v>
      </c>
      <c r="B1867" s="3">
        <v>41.113836559379699</v>
      </c>
      <c r="C1867" s="3"/>
      <c r="D1867" s="12">
        <v>0</v>
      </c>
      <c r="E1867" s="12">
        <v>0</v>
      </c>
      <c r="F1867" s="12">
        <v>0</v>
      </c>
      <c r="G1867" s="12">
        <v>0</v>
      </c>
      <c r="H1867" s="12">
        <v>0</v>
      </c>
      <c r="I1867" s="12">
        <v>0</v>
      </c>
      <c r="J1867" s="12">
        <v>0</v>
      </c>
      <c r="K1867" s="3"/>
      <c r="L1867" s="3"/>
      <c r="M1867" s="3"/>
      <c r="N1867" s="3"/>
      <c r="O1867" s="3"/>
      <c r="P1867" s="3"/>
      <c r="Q1867" s="3"/>
      <c r="R1867" s="3"/>
      <c r="S1867" s="3"/>
    </row>
    <row r="1868" spans="1:19" ht="16.5" x14ac:dyDescent="0.3">
      <c r="A1868" s="3">
        <v>-7.6014592248523902</v>
      </c>
      <c r="B1868" s="3">
        <v>40.988851238109298</v>
      </c>
      <c r="C1868" s="3"/>
      <c r="D1868" s="12">
        <v>0</v>
      </c>
      <c r="E1868" s="12">
        <v>0</v>
      </c>
      <c r="F1868" s="12">
        <v>0</v>
      </c>
      <c r="G1868" s="12">
        <v>0</v>
      </c>
      <c r="H1868" s="12">
        <v>0</v>
      </c>
      <c r="I1868" s="12">
        <v>0</v>
      </c>
      <c r="J1868" s="12">
        <v>0</v>
      </c>
      <c r="K1868" s="3"/>
      <c r="L1868" s="3"/>
      <c r="M1868" s="3"/>
      <c r="N1868" s="3"/>
      <c r="O1868" s="3"/>
      <c r="P1868" s="3"/>
      <c r="Q1868" s="3"/>
      <c r="R1868" s="3"/>
      <c r="S1868" s="3"/>
    </row>
    <row r="1869" spans="1:19" ht="16.5" x14ac:dyDescent="0.3">
      <c r="A1869" s="3"/>
      <c r="B1869" s="3"/>
      <c r="C1869" s="3"/>
      <c r="D1869" s="12"/>
      <c r="E1869" s="12"/>
      <c r="F1869" s="12"/>
      <c r="G1869" s="12"/>
      <c r="H1869" s="12"/>
      <c r="I1869" s="12"/>
      <c r="J1869" s="12"/>
      <c r="K1869" s="3"/>
      <c r="L1869" s="3"/>
      <c r="M1869" s="3"/>
      <c r="N1869" s="3"/>
      <c r="O1869" s="3"/>
      <c r="P1869" s="3"/>
      <c r="Q1869" s="3"/>
      <c r="R1869" s="3"/>
      <c r="S1869" s="3"/>
    </row>
    <row r="1870" spans="1:19" ht="16.5" x14ac:dyDescent="0.3">
      <c r="A1870" s="3">
        <v>-7.74661567767465</v>
      </c>
      <c r="B1870" s="3">
        <v>41.086962268752501</v>
      </c>
      <c r="C1870" s="3"/>
      <c r="D1870" s="12">
        <v>0</v>
      </c>
      <c r="E1870" s="12">
        <v>0</v>
      </c>
      <c r="F1870" s="12">
        <v>0</v>
      </c>
      <c r="G1870" s="12">
        <v>0</v>
      </c>
      <c r="H1870" s="12">
        <v>0</v>
      </c>
      <c r="I1870" s="12">
        <v>0</v>
      </c>
      <c r="J1870" s="12">
        <v>0</v>
      </c>
      <c r="K1870" s="3"/>
      <c r="L1870" s="3"/>
      <c r="M1870" s="3"/>
      <c r="N1870" s="3"/>
      <c r="O1870" s="3"/>
      <c r="P1870" s="3"/>
      <c r="Q1870" s="3"/>
      <c r="R1870" s="3"/>
      <c r="S1870" s="3"/>
    </row>
    <row r="1871" spans="1:19" ht="16.5" x14ac:dyDescent="0.3">
      <c r="A1871" s="3">
        <v>-7.7824390005546604</v>
      </c>
      <c r="B1871" s="3">
        <v>41.198531053878298</v>
      </c>
      <c r="C1871" s="3"/>
      <c r="D1871" s="12">
        <v>0</v>
      </c>
      <c r="E1871" s="12">
        <v>0</v>
      </c>
      <c r="F1871" s="12">
        <v>0</v>
      </c>
      <c r="G1871" s="12">
        <v>0</v>
      </c>
      <c r="H1871" s="12">
        <v>0</v>
      </c>
      <c r="I1871" s="12">
        <v>0</v>
      </c>
      <c r="J1871" s="12">
        <v>0</v>
      </c>
      <c r="K1871" s="3"/>
      <c r="L1871" s="3"/>
      <c r="M1871" s="3"/>
      <c r="N1871" s="3"/>
      <c r="O1871" s="3"/>
      <c r="P1871" s="3"/>
      <c r="Q1871" s="3"/>
      <c r="R1871" s="3"/>
      <c r="S1871" s="3"/>
    </row>
    <row r="1872" spans="1:19" ht="16.5" x14ac:dyDescent="0.3">
      <c r="A1872" s="3">
        <v>-7.5686406581707004</v>
      </c>
      <c r="B1872" s="3">
        <v>41.113836559379699</v>
      </c>
      <c r="C1872" s="3"/>
      <c r="D1872" s="12">
        <v>0</v>
      </c>
      <c r="E1872" s="12">
        <v>0</v>
      </c>
      <c r="F1872" s="12">
        <v>0</v>
      </c>
      <c r="G1872" s="12">
        <v>0</v>
      </c>
      <c r="H1872" s="12">
        <v>0</v>
      </c>
      <c r="I1872" s="12">
        <v>0</v>
      </c>
      <c r="J1872" s="12">
        <v>0</v>
      </c>
      <c r="K1872" s="3"/>
      <c r="L1872" s="3"/>
      <c r="M1872" s="3"/>
      <c r="N1872" s="3"/>
      <c r="O1872" s="3"/>
      <c r="P1872" s="3"/>
      <c r="Q1872" s="3"/>
      <c r="R1872" s="3"/>
      <c r="S1872" s="3"/>
    </row>
    <row r="1873" spans="1:19" ht="16.5" x14ac:dyDescent="0.3">
      <c r="A1873" s="3">
        <v>-7.74661567767465</v>
      </c>
      <c r="B1873" s="3">
        <v>41.086962268752501</v>
      </c>
      <c r="C1873" s="3"/>
      <c r="D1873" s="12">
        <v>0</v>
      </c>
      <c r="E1873" s="12">
        <v>0</v>
      </c>
      <c r="F1873" s="12">
        <v>0</v>
      </c>
      <c r="G1873" s="12">
        <v>0</v>
      </c>
      <c r="H1873" s="12">
        <v>0</v>
      </c>
      <c r="I1873" s="12">
        <v>0</v>
      </c>
      <c r="J1873" s="12">
        <v>0</v>
      </c>
      <c r="K1873" s="3"/>
      <c r="L1873" s="3"/>
      <c r="M1873" s="3"/>
      <c r="N1873" s="3"/>
      <c r="O1873" s="3"/>
      <c r="P1873" s="3"/>
      <c r="Q1873" s="3"/>
      <c r="R1873" s="3"/>
      <c r="S1873" s="3"/>
    </row>
    <row r="1874" spans="1:19" ht="16.5" x14ac:dyDescent="0.3">
      <c r="A1874" s="3"/>
      <c r="B1874" s="3"/>
      <c r="C1874" s="3"/>
      <c r="D1874" s="12"/>
      <c r="E1874" s="12"/>
      <c r="F1874" s="12"/>
      <c r="G1874" s="12"/>
      <c r="H1874" s="12"/>
      <c r="I1874" s="12"/>
      <c r="J1874" s="12"/>
      <c r="K1874" s="3"/>
      <c r="L1874" s="3"/>
      <c r="M1874" s="3"/>
      <c r="N1874" s="3"/>
      <c r="O1874" s="3"/>
      <c r="P1874" s="3"/>
      <c r="Q1874" s="3"/>
      <c r="R1874" s="3"/>
      <c r="S1874" s="3"/>
    </row>
    <row r="1875" spans="1:19" ht="16.5" x14ac:dyDescent="0.3">
      <c r="A1875" s="3">
        <v>-8.6692205135658291</v>
      </c>
      <c r="B1875" s="3">
        <v>39.464868928433397</v>
      </c>
      <c r="C1875" s="3"/>
      <c r="D1875" s="12">
        <v>0</v>
      </c>
      <c r="E1875" s="12">
        <v>0</v>
      </c>
      <c r="F1875" s="12">
        <v>0</v>
      </c>
      <c r="G1875" s="12">
        <v>0</v>
      </c>
      <c r="H1875" s="12">
        <v>0</v>
      </c>
      <c r="I1875" s="12">
        <v>0</v>
      </c>
      <c r="J1875" s="12">
        <v>3</v>
      </c>
      <c r="K1875" s="3"/>
      <c r="L1875" s="3"/>
      <c r="M1875" s="3"/>
      <c r="N1875" s="3"/>
      <c r="O1875" s="3"/>
      <c r="P1875" s="3"/>
      <c r="Q1875" s="3"/>
      <c r="R1875" s="3"/>
      <c r="S1875" s="3"/>
    </row>
    <row r="1876" spans="1:19" ht="16.5" x14ac:dyDescent="0.3">
      <c r="A1876" s="3">
        <v>-8.5705605965963301</v>
      </c>
      <c r="B1876" s="3">
        <v>39.241130706562501</v>
      </c>
      <c r="C1876" s="3"/>
      <c r="D1876" s="12">
        <v>0</v>
      </c>
      <c r="E1876" s="12">
        <v>0</v>
      </c>
      <c r="F1876" s="12">
        <v>0</v>
      </c>
      <c r="G1876" s="12">
        <v>0</v>
      </c>
      <c r="H1876" s="12">
        <v>3</v>
      </c>
      <c r="I1876" s="12">
        <v>0</v>
      </c>
      <c r="J1876" s="12">
        <v>3</v>
      </c>
      <c r="K1876" s="3"/>
      <c r="L1876" s="3"/>
      <c r="M1876" s="3"/>
      <c r="N1876" s="3"/>
      <c r="O1876" s="3"/>
      <c r="P1876" s="3"/>
      <c r="Q1876" s="3"/>
      <c r="R1876" s="3"/>
      <c r="S1876" s="3"/>
    </row>
    <row r="1877" spans="1:19" ht="16.5" x14ac:dyDescent="0.3">
      <c r="A1877" s="3">
        <v>-8.6884458646244802</v>
      </c>
      <c r="B1877" s="3">
        <v>39.238096028394303</v>
      </c>
      <c r="C1877" s="3"/>
      <c r="D1877" s="12">
        <v>9</v>
      </c>
      <c r="E1877" s="12">
        <v>9</v>
      </c>
      <c r="F1877" s="12">
        <v>9</v>
      </c>
      <c r="G1877" s="12">
        <v>9</v>
      </c>
      <c r="H1877" s="12">
        <v>20</v>
      </c>
      <c r="I1877" s="12">
        <v>22</v>
      </c>
      <c r="J1877" s="12">
        <v>26</v>
      </c>
      <c r="K1877" s="3"/>
      <c r="L1877" s="3"/>
      <c r="M1877" s="3"/>
      <c r="N1877" s="3"/>
      <c r="O1877" s="3"/>
      <c r="P1877" s="3"/>
      <c r="Q1877" s="3"/>
      <c r="R1877" s="3"/>
      <c r="S1877" s="3"/>
    </row>
    <row r="1878" spans="1:19" ht="16.5" x14ac:dyDescent="0.3">
      <c r="A1878" s="3">
        <v>-8.6692205135658291</v>
      </c>
      <c r="B1878" s="3">
        <v>39.464868928433397</v>
      </c>
      <c r="C1878" s="3"/>
      <c r="D1878" s="12">
        <v>0</v>
      </c>
      <c r="E1878" s="12">
        <v>0</v>
      </c>
      <c r="F1878" s="12">
        <v>0</v>
      </c>
      <c r="G1878" s="12">
        <v>0</v>
      </c>
      <c r="H1878" s="12">
        <v>0</v>
      </c>
      <c r="I1878" s="12">
        <v>0</v>
      </c>
      <c r="J1878" s="12">
        <v>3</v>
      </c>
      <c r="K1878" s="3"/>
      <c r="L1878" s="3"/>
      <c r="M1878" s="3"/>
      <c r="N1878" s="3"/>
      <c r="O1878" s="3"/>
      <c r="P1878" s="3"/>
      <c r="Q1878" s="3"/>
      <c r="R1878" s="3"/>
      <c r="S1878" s="3"/>
    </row>
    <row r="1879" spans="1:19" ht="16.5" x14ac:dyDescent="0.3">
      <c r="A1879" s="3"/>
      <c r="B1879" s="3"/>
      <c r="C1879" s="3"/>
      <c r="D1879" s="12"/>
      <c r="E1879" s="12"/>
      <c r="F1879" s="12"/>
      <c r="G1879" s="12"/>
      <c r="H1879" s="12"/>
      <c r="I1879" s="12"/>
      <c r="J1879" s="12"/>
      <c r="K1879" s="3"/>
      <c r="L1879" s="3"/>
      <c r="M1879" s="3"/>
      <c r="N1879" s="3"/>
      <c r="O1879" s="3"/>
      <c r="P1879" s="3"/>
      <c r="Q1879" s="3"/>
      <c r="R1879" s="3"/>
      <c r="S1879" s="3"/>
    </row>
    <row r="1880" spans="1:19" ht="16.5" x14ac:dyDescent="0.3">
      <c r="A1880" s="3">
        <v>-8.5705605965963301</v>
      </c>
      <c r="B1880" s="3">
        <v>39.241130706562501</v>
      </c>
      <c r="C1880" s="3"/>
      <c r="D1880" s="12">
        <v>0</v>
      </c>
      <c r="E1880" s="12">
        <v>0</v>
      </c>
      <c r="F1880" s="12">
        <v>0</v>
      </c>
      <c r="G1880" s="12">
        <v>0</v>
      </c>
      <c r="H1880" s="12">
        <v>3</v>
      </c>
      <c r="I1880" s="12">
        <v>0</v>
      </c>
      <c r="J1880" s="12">
        <v>3</v>
      </c>
      <c r="K1880" s="3"/>
      <c r="L1880" s="3"/>
      <c r="M1880" s="3"/>
      <c r="N1880" s="3"/>
      <c r="O1880" s="3"/>
      <c r="P1880" s="3"/>
      <c r="Q1880" s="3"/>
      <c r="R1880" s="3"/>
      <c r="S1880" s="3"/>
    </row>
    <row r="1881" spans="1:19" ht="16.5" x14ac:dyDescent="0.3">
      <c r="A1881" s="3">
        <v>-8.6350023856097895</v>
      </c>
      <c r="B1881" s="3">
        <v>39.187435633665302</v>
      </c>
      <c r="C1881" s="3"/>
      <c r="D1881" s="12">
        <v>0</v>
      </c>
      <c r="E1881" s="12">
        <v>3</v>
      </c>
      <c r="F1881" s="12">
        <v>3</v>
      </c>
      <c r="G1881" s="12">
        <v>3</v>
      </c>
      <c r="H1881" s="12">
        <v>7</v>
      </c>
      <c r="I1881" s="12">
        <v>7</v>
      </c>
      <c r="J1881" s="12">
        <v>9</v>
      </c>
      <c r="K1881" s="3"/>
      <c r="L1881" s="3"/>
      <c r="M1881" s="3"/>
      <c r="N1881" s="3"/>
      <c r="O1881" s="3"/>
      <c r="P1881" s="3"/>
      <c r="Q1881" s="3"/>
      <c r="R1881" s="3"/>
      <c r="S1881" s="3"/>
    </row>
    <row r="1882" spans="1:19" ht="16.5" x14ac:dyDescent="0.3">
      <c r="A1882" s="3">
        <v>-8.6884458646244802</v>
      </c>
      <c r="B1882" s="3">
        <v>39.238096028394303</v>
      </c>
      <c r="C1882" s="3"/>
      <c r="D1882" s="12">
        <v>9</v>
      </c>
      <c r="E1882" s="12">
        <v>9</v>
      </c>
      <c r="F1882" s="12">
        <v>9</v>
      </c>
      <c r="G1882" s="12">
        <v>9</v>
      </c>
      <c r="H1882" s="12">
        <v>20</v>
      </c>
      <c r="I1882" s="12">
        <v>22</v>
      </c>
      <c r="J1882" s="12">
        <v>26</v>
      </c>
      <c r="K1882" s="3"/>
      <c r="L1882" s="3"/>
      <c r="M1882" s="3"/>
      <c r="N1882" s="3"/>
      <c r="O1882" s="3"/>
      <c r="P1882" s="3"/>
      <c r="Q1882" s="3"/>
      <c r="R1882" s="3"/>
      <c r="S1882" s="3"/>
    </row>
    <row r="1883" spans="1:19" ht="16.5" x14ac:dyDescent="0.3">
      <c r="A1883" s="3">
        <v>-8.5705605965963301</v>
      </c>
      <c r="B1883" s="3">
        <v>39.241130706562501</v>
      </c>
      <c r="C1883" s="3"/>
      <c r="D1883" s="12">
        <v>0</v>
      </c>
      <c r="E1883" s="12">
        <v>0</v>
      </c>
      <c r="F1883" s="12">
        <v>0</v>
      </c>
      <c r="G1883" s="12">
        <v>0</v>
      </c>
      <c r="H1883" s="12">
        <v>3</v>
      </c>
      <c r="I1883" s="12">
        <v>0</v>
      </c>
      <c r="J1883" s="12">
        <v>3</v>
      </c>
      <c r="K1883" s="3"/>
      <c r="L1883" s="3"/>
      <c r="M1883" s="3"/>
      <c r="N1883" s="3"/>
      <c r="O1883" s="3"/>
      <c r="P1883" s="3"/>
      <c r="Q1883" s="3"/>
      <c r="R1883" s="3"/>
      <c r="S1883" s="3"/>
    </row>
    <row r="1884" spans="1:19" ht="16.5" x14ac:dyDescent="0.3">
      <c r="A1884" s="3"/>
      <c r="B1884" s="3"/>
      <c r="C1884" s="3"/>
      <c r="D1884" s="12"/>
      <c r="E1884" s="12"/>
      <c r="F1884" s="12"/>
      <c r="G1884" s="12"/>
      <c r="H1884" s="12"/>
      <c r="I1884" s="12"/>
      <c r="J1884" s="12"/>
      <c r="K1884" s="3"/>
      <c r="L1884" s="3"/>
      <c r="M1884" s="3"/>
      <c r="N1884" s="3"/>
      <c r="O1884" s="3"/>
      <c r="P1884" s="3"/>
      <c r="Q1884" s="3"/>
      <c r="R1884" s="3"/>
      <c r="S1884" s="3"/>
    </row>
    <row r="1885" spans="1:19" ht="16.5" x14ac:dyDescent="0.3">
      <c r="A1885" s="3">
        <v>-8.4075271723416503</v>
      </c>
      <c r="B1885" s="3">
        <v>41.3684772386056</v>
      </c>
      <c r="C1885" s="3"/>
      <c r="D1885" s="12">
        <v>7</v>
      </c>
      <c r="E1885" s="12">
        <v>8</v>
      </c>
      <c r="F1885" s="12">
        <v>13</v>
      </c>
      <c r="G1885" s="12">
        <v>20</v>
      </c>
      <c r="H1885" s="12">
        <v>24</v>
      </c>
      <c r="I1885" s="12">
        <v>42</v>
      </c>
      <c r="J1885" s="12">
        <v>44</v>
      </c>
      <c r="K1885" s="3"/>
      <c r="L1885" s="3"/>
      <c r="M1885" s="3"/>
      <c r="N1885" s="3"/>
      <c r="O1885" s="3"/>
      <c r="P1885" s="3"/>
      <c r="Q1885" s="3"/>
      <c r="R1885" s="3"/>
      <c r="S1885" s="3"/>
    </row>
    <row r="1886" spans="1:19" ht="16.5" x14ac:dyDescent="0.3">
      <c r="A1886" s="3">
        <v>-8.3811056512355293</v>
      </c>
      <c r="B1886" s="3">
        <v>41.242850702218298</v>
      </c>
      <c r="C1886" s="3"/>
      <c r="D1886" s="12">
        <v>7</v>
      </c>
      <c r="E1886" s="12">
        <v>8</v>
      </c>
      <c r="F1886" s="12">
        <v>16</v>
      </c>
      <c r="G1886" s="12">
        <v>18</v>
      </c>
      <c r="H1886" s="12">
        <v>21</v>
      </c>
      <c r="I1886" s="12">
        <v>34</v>
      </c>
      <c r="J1886" s="12">
        <v>35</v>
      </c>
      <c r="K1886" s="3"/>
      <c r="L1886" s="3"/>
      <c r="M1886" s="3"/>
      <c r="N1886" s="3"/>
      <c r="O1886" s="3"/>
      <c r="P1886" s="3"/>
      <c r="Q1886" s="3"/>
      <c r="R1886" s="3"/>
      <c r="S1886" s="3"/>
    </row>
    <row r="1887" spans="1:19" ht="16.5" x14ac:dyDescent="0.3">
      <c r="A1887" s="3">
        <v>-8.5692393320094205</v>
      </c>
      <c r="B1887" s="3">
        <v>41.280596787304297</v>
      </c>
      <c r="C1887" s="3"/>
      <c r="D1887" s="12">
        <v>0</v>
      </c>
      <c r="E1887" s="12">
        <v>0</v>
      </c>
      <c r="F1887" s="12">
        <v>8</v>
      </c>
      <c r="G1887" s="12">
        <v>8</v>
      </c>
      <c r="H1887" s="12">
        <v>14</v>
      </c>
      <c r="I1887" s="12">
        <v>29</v>
      </c>
      <c r="J1887" s="12">
        <v>30</v>
      </c>
      <c r="K1887" s="3"/>
      <c r="L1887" s="3"/>
      <c r="M1887" s="3"/>
      <c r="N1887" s="3"/>
      <c r="O1887" s="3"/>
      <c r="P1887" s="3"/>
      <c r="Q1887" s="3"/>
      <c r="R1887" s="3"/>
      <c r="S1887" s="3"/>
    </row>
    <row r="1888" spans="1:19" ht="16.5" x14ac:dyDescent="0.3">
      <c r="A1888" s="3">
        <v>-8.4075271723416503</v>
      </c>
      <c r="B1888" s="3">
        <v>41.3684772386056</v>
      </c>
      <c r="C1888" s="3"/>
      <c r="D1888" s="12">
        <v>7</v>
      </c>
      <c r="E1888" s="12">
        <v>8</v>
      </c>
      <c r="F1888" s="12">
        <v>13</v>
      </c>
      <c r="G1888" s="12">
        <v>20</v>
      </c>
      <c r="H1888" s="12">
        <v>24</v>
      </c>
      <c r="I1888" s="12">
        <v>42</v>
      </c>
      <c r="J1888" s="12">
        <v>44</v>
      </c>
      <c r="K1888" s="3"/>
      <c r="L1888" s="3"/>
      <c r="M1888" s="3"/>
      <c r="N1888" s="3"/>
      <c r="O1888" s="3"/>
      <c r="P1888" s="3"/>
      <c r="Q1888" s="3"/>
      <c r="R1888" s="3"/>
      <c r="S1888" s="3"/>
    </row>
    <row r="1889" spans="1:19" ht="16.5" x14ac:dyDescent="0.3">
      <c r="A1889" s="3"/>
      <c r="B1889" s="3"/>
      <c r="C1889" s="3"/>
      <c r="D1889" s="12"/>
      <c r="E1889" s="12"/>
      <c r="F1889" s="12"/>
      <c r="G1889" s="12"/>
      <c r="H1889" s="12"/>
      <c r="I1889" s="12"/>
      <c r="J1889" s="12"/>
      <c r="K1889" s="3"/>
      <c r="L1889" s="3"/>
      <c r="M1889" s="3"/>
      <c r="N1889" s="3"/>
      <c r="O1889" s="3"/>
      <c r="P1889" s="3"/>
      <c r="Q1889" s="3"/>
      <c r="R1889" s="3"/>
      <c r="S1889" s="3"/>
    </row>
    <row r="1890" spans="1:19" ht="16.5" x14ac:dyDescent="0.3">
      <c r="A1890" s="3">
        <v>-8.3811056512355293</v>
      </c>
      <c r="B1890" s="3">
        <v>41.242850702218298</v>
      </c>
      <c r="C1890" s="3"/>
      <c r="D1890" s="12">
        <v>7</v>
      </c>
      <c r="E1890" s="12">
        <v>8</v>
      </c>
      <c r="F1890" s="12">
        <v>16</v>
      </c>
      <c r="G1890" s="12">
        <v>18</v>
      </c>
      <c r="H1890" s="12">
        <v>21</v>
      </c>
      <c r="I1890" s="12">
        <v>34</v>
      </c>
      <c r="J1890" s="12">
        <v>35</v>
      </c>
      <c r="K1890" s="3"/>
      <c r="L1890" s="3"/>
      <c r="M1890" s="3"/>
      <c r="N1890" s="3"/>
      <c r="O1890" s="3"/>
      <c r="P1890" s="3"/>
      <c r="Q1890" s="3"/>
      <c r="R1890" s="3"/>
      <c r="S1890" s="3"/>
    </row>
    <row r="1891" spans="1:19" ht="16.5" x14ac:dyDescent="0.3">
      <c r="A1891" s="3">
        <v>-8.5601019353607306</v>
      </c>
      <c r="B1891" s="3">
        <v>41.179302410772998</v>
      </c>
      <c r="C1891" s="3"/>
      <c r="D1891" s="12">
        <v>56</v>
      </c>
      <c r="E1891" s="12">
        <v>62</v>
      </c>
      <c r="F1891" s="12">
        <v>114</v>
      </c>
      <c r="G1891" s="12">
        <v>149</v>
      </c>
      <c r="H1891" s="12">
        <v>153</v>
      </c>
      <c r="I1891" s="12">
        <v>242</v>
      </c>
      <c r="J1891" s="12">
        <v>276</v>
      </c>
      <c r="K1891" s="3"/>
      <c r="L1891" s="3"/>
      <c r="M1891" s="3"/>
      <c r="N1891" s="3"/>
      <c r="O1891" s="3"/>
      <c r="P1891" s="3"/>
      <c r="Q1891" s="3"/>
      <c r="R1891" s="3"/>
      <c r="S1891" s="3"/>
    </row>
    <row r="1892" spans="1:19" ht="16.5" x14ac:dyDescent="0.3">
      <c r="A1892" s="3">
        <v>-8.5493185067715505</v>
      </c>
      <c r="B1892" s="3">
        <v>41.216019867702698</v>
      </c>
      <c r="C1892" s="3"/>
      <c r="D1892" s="12">
        <v>65</v>
      </c>
      <c r="E1892" s="12">
        <v>71</v>
      </c>
      <c r="F1892" s="12">
        <v>100</v>
      </c>
      <c r="G1892" s="12">
        <v>108</v>
      </c>
      <c r="H1892" s="12">
        <v>139</v>
      </c>
      <c r="I1892" s="12">
        <v>184</v>
      </c>
      <c r="J1892" s="12">
        <v>202</v>
      </c>
      <c r="K1892" s="3"/>
      <c r="L1892" s="3"/>
      <c r="M1892" s="3"/>
      <c r="N1892" s="3"/>
      <c r="O1892" s="3"/>
      <c r="P1892" s="3"/>
      <c r="Q1892" s="3"/>
      <c r="R1892" s="3"/>
      <c r="S1892" s="3"/>
    </row>
    <row r="1893" spans="1:19" ht="16.5" x14ac:dyDescent="0.3">
      <c r="A1893" s="3">
        <v>-8.3811056512355293</v>
      </c>
      <c r="B1893" s="3">
        <v>41.242850702218298</v>
      </c>
      <c r="C1893" s="3"/>
      <c r="D1893" s="12">
        <v>7</v>
      </c>
      <c r="E1893" s="12">
        <v>8</v>
      </c>
      <c r="F1893" s="12">
        <v>16</v>
      </c>
      <c r="G1893" s="12">
        <v>18</v>
      </c>
      <c r="H1893" s="12">
        <v>21</v>
      </c>
      <c r="I1893" s="12">
        <v>34</v>
      </c>
      <c r="J1893" s="12">
        <v>35</v>
      </c>
      <c r="K1893" s="3"/>
      <c r="L1893" s="3"/>
      <c r="M1893" s="3"/>
      <c r="N1893" s="3"/>
      <c r="O1893" s="3"/>
      <c r="P1893" s="3"/>
      <c r="Q1893" s="3"/>
      <c r="R1893" s="3"/>
      <c r="S1893" s="3"/>
    </row>
    <row r="1894" spans="1:19" ht="16.5" x14ac:dyDescent="0.3">
      <c r="A1894" s="3"/>
      <c r="B1894" s="3"/>
      <c r="C1894" s="3"/>
      <c r="D1894" s="12"/>
      <c r="E1894" s="12"/>
      <c r="F1894" s="12"/>
      <c r="G1894" s="12"/>
      <c r="H1894" s="12"/>
      <c r="I1894" s="12"/>
      <c r="J1894" s="12"/>
      <c r="K1894" s="3"/>
      <c r="L1894" s="3"/>
      <c r="M1894" s="3"/>
      <c r="N1894" s="3"/>
      <c r="O1894" s="3"/>
      <c r="P1894" s="3"/>
      <c r="Q1894" s="3"/>
      <c r="R1894" s="3"/>
      <c r="S1894" s="3"/>
    </row>
    <row r="1895" spans="1:19" ht="16.5" x14ac:dyDescent="0.3">
      <c r="A1895" s="3">
        <v>-7.8360227077027202</v>
      </c>
      <c r="B1895" s="3">
        <v>37.014671433547001</v>
      </c>
      <c r="C1895" s="3"/>
      <c r="D1895" s="12">
        <v>0</v>
      </c>
      <c r="E1895" s="12">
        <v>0</v>
      </c>
      <c r="F1895" s="12">
        <v>0</v>
      </c>
      <c r="G1895" s="12">
        <v>0</v>
      </c>
      <c r="H1895" s="12">
        <v>0</v>
      </c>
      <c r="I1895" s="12">
        <v>3</v>
      </c>
      <c r="J1895" s="12">
        <v>3</v>
      </c>
      <c r="K1895" s="3"/>
      <c r="L1895" s="3"/>
      <c r="M1895" s="3"/>
      <c r="N1895" s="3"/>
      <c r="O1895" s="3"/>
      <c r="P1895" s="3"/>
      <c r="Q1895" s="3"/>
      <c r="R1895" s="3"/>
      <c r="S1895" s="3"/>
    </row>
    <row r="1896" spans="1:19" ht="16.5" x14ac:dyDescent="0.3">
      <c r="A1896" s="3">
        <v>-7.8786422069007802</v>
      </c>
      <c r="B1896" s="3">
        <v>37.195683792874298</v>
      </c>
      <c r="C1896" s="3"/>
      <c r="D1896" s="12">
        <v>0</v>
      </c>
      <c r="E1896" s="12">
        <v>0</v>
      </c>
      <c r="F1896" s="12">
        <v>0</v>
      </c>
      <c r="G1896" s="12">
        <v>0</v>
      </c>
      <c r="H1896" s="12">
        <v>0</v>
      </c>
      <c r="I1896" s="12">
        <v>0</v>
      </c>
      <c r="J1896" s="12">
        <v>0</v>
      </c>
      <c r="K1896" s="3"/>
      <c r="L1896" s="3"/>
      <c r="M1896" s="3"/>
      <c r="N1896" s="3"/>
      <c r="O1896" s="3"/>
      <c r="P1896" s="3"/>
      <c r="Q1896" s="3"/>
      <c r="R1896" s="3"/>
      <c r="S1896" s="3"/>
    </row>
    <row r="1897" spans="1:19" ht="16.5" x14ac:dyDescent="0.3">
      <c r="A1897" s="3">
        <v>-7.6632533601922903</v>
      </c>
      <c r="B1897" s="3">
        <v>37.097143724372202</v>
      </c>
      <c r="C1897" s="3"/>
      <c r="D1897" s="12">
        <v>0</v>
      </c>
      <c r="E1897" s="12">
        <v>0</v>
      </c>
      <c r="F1897" s="12">
        <v>0</v>
      </c>
      <c r="G1897" s="12">
        <v>0</v>
      </c>
      <c r="H1897" s="12">
        <v>0</v>
      </c>
      <c r="I1897" s="12">
        <v>0</v>
      </c>
      <c r="J1897" s="12">
        <v>0</v>
      </c>
      <c r="K1897" s="3"/>
      <c r="L1897" s="3"/>
      <c r="M1897" s="3"/>
      <c r="N1897" s="3"/>
      <c r="O1897" s="3"/>
      <c r="P1897" s="3"/>
      <c r="Q1897" s="3"/>
      <c r="R1897" s="3"/>
      <c r="S1897" s="3"/>
    </row>
    <row r="1898" spans="1:19" ht="16.5" x14ac:dyDescent="0.3">
      <c r="A1898" s="3">
        <v>-7.8360227077027202</v>
      </c>
      <c r="B1898" s="3">
        <v>37.014671433547001</v>
      </c>
      <c r="C1898" s="3"/>
      <c r="D1898" s="12">
        <v>0</v>
      </c>
      <c r="E1898" s="12">
        <v>0</v>
      </c>
      <c r="F1898" s="12">
        <v>0</v>
      </c>
      <c r="G1898" s="12">
        <v>0</v>
      </c>
      <c r="H1898" s="12">
        <v>0</v>
      </c>
      <c r="I1898" s="12">
        <v>3</v>
      </c>
      <c r="J1898" s="12">
        <v>3</v>
      </c>
      <c r="K1898" s="3"/>
      <c r="L1898" s="3"/>
      <c r="M1898" s="3"/>
      <c r="N1898" s="3"/>
      <c r="O1898" s="3"/>
      <c r="P1898" s="3"/>
      <c r="Q1898" s="3"/>
      <c r="R1898" s="3"/>
      <c r="S1898" s="3"/>
    </row>
    <row r="1899" spans="1:19" ht="16.5" x14ac:dyDescent="0.3">
      <c r="A1899" s="3"/>
      <c r="B1899" s="3"/>
      <c r="C1899" s="3"/>
      <c r="D1899" s="12"/>
      <c r="E1899" s="12"/>
      <c r="F1899" s="12"/>
      <c r="G1899" s="12"/>
      <c r="H1899" s="12"/>
      <c r="I1899" s="12"/>
      <c r="J1899" s="12"/>
      <c r="K1899" s="3"/>
      <c r="L1899" s="3"/>
      <c r="M1899" s="3"/>
      <c r="N1899" s="3"/>
      <c r="O1899" s="3"/>
      <c r="P1899" s="3"/>
      <c r="Q1899" s="3"/>
      <c r="R1899" s="3"/>
      <c r="S1899" s="3"/>
    </row>
    <row r="1900" spans="1:19" ht="16.5" x14ac:dyDescent="0.3">
      <c r="A1900" s="3">
        <v>-8.5070056160619192</v>
      </c>
      <c r="B1900" s="3">
        <v>40.873107603723</v>
      </c>
      <c r="C1900" s="3"/>
      <c r="D1900" s="12">
        <v>11</v>
      </c>
      <c r="E1900" s="12">
        <v>18</v>
      </c>
      <c r="F1900" s="12">
        <v>26</v>
      </c>
      <c r="G1900" s="12">
        <v>30</v>
      </c>
      <c r="H1900" s="12">
        <v>46</v>
      </c>
      <c r="I1900" s="12">
        <v>67</v>
      </c>
      <c r="J1900" s="12">
        <v>71</v>
      </c>
      <c r="K1900" s="3"/>
      <c r="L1900" s="3"/>
      <c r="M1900" s="3"/>
      <c r="N1900" s="3"/>
      <c r="O1900" s="3"/>
      <c r="P1900" s="3"/>
      <c r="Q1900" s="3"/>
      <c r="R1900" s="3"/>
      <c r="S1900" s="3"/>
    </row>
    <row r="1901" spans="1:19" ht="16.5" x14ac:dyDescent="0.3">
      <c r="A1901" s="3">
        <v>-8.4903654010529603</v>
      </c>
      <c r="B1901" s="3">
        <v>40.895631508228803</v>
      </c>
      <c r="C1901" s="3"/>
      <c r="D1901" s="12">
        <v>0</v>
      </c>
      <c r="E1901" s="12">
        <v>0</v>
      </c>
      <c r="F1901" s="12">
        <v>3</v>
      </c>
      <c r="G1901" s="12">
        <v>9</v>
      </c>
      <c r="H1901" s="12">
        <v>13</v>
      </c>
      <c r="I1901" s="12">
        <v>28</v>
      </c>
      <c r="J1901" s="12">
        <v>32</v>
      </c>
      <c r="K1901" s="3"/>
      <c r="L1901" s="3"/>
      <c r="M1901" s="3"/>
      <c r="N1901" s="3"/>
      <c r="O1901" s="3"/>
      <c r="P1901" s="3"/>
      <c r="Q1901" s="3"/>
      <c r="R1901" s="3"/>
      <c r="S1901" s="3"/>
    </row>
    <row r="1902" spans="1:19" ht="16.5" x14ac:dyDescent="0.3">
      <c r="A1902" s="3">
        <v>-8.3995926171428401</v>
      </c>
      <c r="B1902" s="3">
        <v>40.868575455545802</v>
      </c>
      <c r="C1902" s="3"/>
      <c r="D1902" s="12">
        <v>3</v>
      </c>
      <c r="E1902" s="12">
        <v>4</v>
      </c>
      <c r="F1902" s="12">
        <v>3</v>
      </c>
      <c r="G1902" s="12">
        <v>5</v>
      </c>
      <c r="H1902" s="12">
        <v>15</v>
      </c>
      <c r="I1902" s="12">
        <v>24</v>
      </c>
      <c r="J1902" s="12">
        <v>25</v>
      </c>
      <c r="K1902" s="3"/>
      <c r="L1902" s="3"/>
      <c r="M1902" s="3"/>
      <c r="N1902" s="3"/>
      <c r="O1902" s="3"/>
      <c r="P1902" s="3"/>
      <c r="Q1902" s="3"/>
      <c r="R1902" s="3"/>
      <c r="S1902" s="3"/>
    </row>
    <row r="1903" spans="1:19" ht="16.5" x14ac:dyDescent="0.3">
      <c r="A1903" s="3">
        <v>-8.5070056160619192</v>
      </c>
      <c r="B1903" s="3">
        <v>40.873107603723</v>
      </c>
      <c r="C1903" s="3"/>
      <c r="D1903" s="12">
        <v>11</v>
      </c>
      <c r="E1903" s="12">
        <v>18</v>
      </c>
      <c r="F1903" s="12">
        <v>26</v>
      </c>
      <c r="G1903" s="12">
        <v>30</v>
      </c>
      <c r="H1903" s="12">
        <v>46</v>
      </c>
      <c r="I1903" s="12">
        <v>67</v>
      </c>
      <c r="J1903" s="12">
        <v>71</v>
      </c>
      <c r="K1903" s="3"/>
      <c r="L1903" s="3"/>
      <c r="M1903" s="3"/>
      <c r="N1903" s="3"/>
      <c r="O1903" s="3"/>
      <c r="P1903" s="3"/>
      <c r="Q1903" s="3"/>
      <c r="R1903" s="3"/>
      <c r="S1903" s="3"/>
    </row>
    <row r="1904" spans="1:19" ht="16.5" x14ac:dyDescent="0.3">
      <c r="A1904" s="3"/>
      <c r="B1904" s="3"/>
      <c r="C1904" s="3"/>
      <c r="D1904" s="12"/>
      <c r="E1904" s="12"/>
      <c r="F1904" s="12"/>
      <c r="G1904" s="12"/>
      <c r="H1904" s="12"/>
      <c r="I1904" s="12"/>
      <c r="J1904" s="12"/>
      <c r="K1904" s="3"/>
      <c r="L1904" s="3"/>
      <c r="M1904" s="3"/>
      <c r="N1904" s="3"/>
      <c r="O1904" s="3"/>
      <c r="P1904" s="3"/>
      <c r="Q1904" s="3"/>
      <c r="R1904" s="3"/>
      <c r="S1904" s="3"/>
    </row>
    <row r="1905" spans="1:19" ht="16.5" x14ac:dyDescent="0.3">
      <c r="A1905" s="3">
        <v>-8.47968673574454</v>
      </c>
      <c r="B1905" s="3">
        <v>40.692785495632897</v>
      </c>
      <c r="C1905" s="3"/>
      <c r="D1905" s="12">
        <v>5</v>
      </c>
      <c r="E1905" s="12">
        <v>5</v>
      </c>
      <c r="F1905" s="12">
        <v>21</v>
      </c>
      <c r="G1905" s="12">
        <v>28</v>
      </c>
      <c r="H1905" s="12">
        <v>28</v>
      </c>
      <c r="I1905" s="12">
        <v>32</v>
      </c>
      <c r="J1905" s="12">
        <v>50</v>
      </c>
      <c r="K1905" s="3"/>
      <c r="L1905" s="3"/>
      <c r="M1905" s="3"/>
      <c r="N1905" s="3"/>
      <c r="O1905" s="3"/>
      <c r="P1905" s="3"/>
      <c r="Q1905" s="3"/>
      <c r="R1905" s="3"/>
      <c r="S1905" s="3"/>
    </row>
    <row r="1906" spans="1:19" ht="16.5" x14ac:dyDescent="0.3">
      <c r="A1906" s="3">
        <v>-8.5070056160619192</v>
      </c>
      <c r="B1906" s="3">
        <v>40.873107603723</v>
      </c>
      <c r="C1906" s="3"/>
      <c r="D1906" s="12">
        <v>11</v>
      </c>
      <c r="E1906" s="12">
        <v>18</v>
      </c>
      <c r="F1906" s="12">
        <v>26</v>
      </c>
      <c r="G1906" s="12">
        <v>30</v>
      </c>
      <c r="H1906" s="12">
        <v>46</v>
      </c>
      <c r="I1906" s="12">
        <v>67</v>
      </c>
      <c r="J1906" s="12">
        <v>71</v>
      </c>
      <c r="K1906" s="3"/>
      <c r="L1906" s="3"/>
      <c r="M1906" s="3"/>
      <c r="N1906" s="3"/>
      <c r="O1906" s="3"/>
      <c r="P1906" s="3"/>
      <c r="Q1906" s="3"/>
      <c r="R1906" s="3"/>
      <c r="S1906" s="3"/>
    </row>
    <row r="1907" spans="1:19" ht="16.5" x14ac:dyDescent="0.3">
      <c r="A1907" s="3">
        <v>-8.3788490421133606</v>
      </c>
      <c r="B1907" s="3">
        <v>40.731116039588798</v>
      </c>
      <c r="C1907" s="3"/>
      <c r="D1907" s="12">
        <v>0</v>
      </c>
      <c r="E1907" s="12">
        <v>0</v>
      </c>
      <c r="F1907" s="12">
        <v>0</v>
      </c>
      <c r="G1907" s="12">
        <v>0</v>
      </c>
      <c r="H1907" s="12">
        <v>0</v>
      </c>
      <c r="I1907" s="12">
        <v>3</v>
      </c>
      <c r="J1907" s="12">
        <v>3</v>
      </c>
      <c r="K1907" s="3"/>
      <c r="L1907" s="3"/>
      <c r="M1907" s="3"/>
      <c r="N1907" s="3"/>
      <c r="O1907" s="3"/>
      <c r="P1907" s="3"/>
      <c r="Q1907" s="3"/>
      <c r="R1907" s="3"/>
      <c r="S1907" s="3"/>
    </row>
    <row r="1908" spans="1:19" ht="16.5" x14ac:dyDescent="0.3">
      <c r="A1908" s="3">
        <v>-8.47968673574454</v>
      </c>
      <c r="B1908" s="3">
        <v>40.692785495632897</v>
      </c>
      <c r="C1908" s="3"/>
      <c r="D1908" s="12">
        <v>5</v>
      </c>
      <c r="E1908" s="12">
        <v>5</v>
      </c>
      <c r="F1908" s="12">
        <v>21</v>
      </c>
      <c r="G1908" s="12">
        <v>28</v>
      </c>
      <c r="H1908" s="12">
        <v>28</v>
      </c>
      <c r="I1908" s="12">
        <v>32</v>
      </c>
      <c r="J1908" s="12">
        <v>50</v>
      </c>
      <c r="K1908" s="3"/>
      <c r="L1908" s="3"/>
      <c r="M1908" s="3"/>
      <c r="N1908" s="3"/>
      <c r="O1908" s="3"/>
      <c r="P1908" s="3"/>
      <c r="Q1908" s="3"/>
      <c r="R1908" s="3"/>
      <c r="S1908" s="3"/>
    </row>
    <row r="1909" spans="1:19" ht="16.5" x14ac:dyDescent="0.3">
      <c r="A1909" s="3"/>
      <c r="B1909" s="3"/>
      <c r="C1909" s="3"/>
      <c r="D1909" s="12"/>
      <c r="E1909" s="12"/>
      <c r="F1909" s="12"/>
      <c r="G1909" s="12"/>
      <c r="H1909" s="12"/>
      <c r="I1909" s="12"/>
      <c r="J1909" s="12"/>
      <c r="K1909" s="3"/>
      <c r="L1909" s="3"/>
      <c r="M1909" s="3"/>
      <c r="N1909" s="3"/>
      <c r="O1909" s="3"/>
      <c r="P1909" s="3"/>
      <c r="Q1909" s="3"/>
      <c r="R1909" s="3"/>
      <c r="S1909" s="3"/>
    </row>
    <row r="1910" spans="1:19" ht="16.5" x14ac:dyDescent="0.3">
      <c r="A1910" s="3">
        <v>-7.3940737508224803</v>
      </c>
      <c r="B1910" s="3">
        <v>40.991293392028297</v>
      </c>
      <c r="C1910" s="3"/>
      <c r="D1910" s="12">
        <v>0</v>
      </c>
      <c r="E1910" s="12">
        <v>0</v>
      </c>
      <c r="F1910" s="12">
        <v>0</v>
      </c>
      <c r="G1910" s="12">
        <v>0</v>
      </c>
      <c r="H1910" s="12">
        <v>0</v>
      </c>
      <c r="I1910" s="12">
        <v>0</v>
      </c>
      <c r="J1910" s="12">
        <v>0</v>
      </c>
      <c r="K1910" s="3"/>
      <c r="L1910" s="3"/>
      <c r="M1910" s="3"/>
      <c r="N1910" s="3"/>
      <c r="O1910" s="3"/>
      <c r="P1910" s="3"/>
      <c r="Q1910" s="3"/>
      <c r="R1910" s="3"/>
      <c r="S1910" s="3"/>
    </row>
    <row r="1911" spans="1:19" ht="16.5" x14ac:dyDescent="0.3">
      <c r="A1911" s="3">
        <v>-7.4052121095634904</v>
      </c>
      <c r="B1911" s="3">
        <v>41.184974865086602</v>
      </c>
      <c r="C1911" s="3"/>
      <c r="D1911" s="12">
        <v>0</v>
      </c>
      <c r="E1911" s="12">
        <v>0</v>
      </c>
      <c r="F1911" s="12">
        <v>0</v>
      </c>
      <c r="G1911" s="12">
        <v>0</v>
      </c>
      <c r="H1911" s="12">
        <v>0</v>
      </c>
      <c r="I1911" s="12">
        <v>0</v>
      </c>
      <c r="J1911" s="12">
        <v>0</v>
      </c>
      <c r="K1911" s="3"/>
      <c r="L1911" s="3"/>
      <c r="M1911" s="3"/>
      <c r="N1911" s="3"/>
      <c r="O1911" s="3"/>
      <c r="P1911" s="3"/>
      <c r="Q1911" s="3"/>
      <c r="R1911" s="3"/>
      <c r="S1911" s="3"/>
    </row>
    <row r="1912" spans="1:19" ht="16.5" x14ac:dyDescent="0.3">
      <c r="A1912" s="3">
        <v>-7.1488611084069902</v>
      </c>
      <c r="B1912" s="3">
        <v>41.102233885436398</v>
      </c>
      <c r="C1912" s="3"/>
      <c r="D1912" s="12">
        <v>0</v>
      </c>
      <c r="E1912" s="12">
        <v>0</v>
      </c>
      <c r="F1912" s="12">
        <v>0</v>
      </c>
      <c r="G1912" s="12">
        <v>0</v>
      </c>
      <c r="H1912" s="12">
        <v>0</v>
      </c>
      <c r="I1912" s="12">
        <v>0</v>
      </c>
      <c r="J1912" s="12">
        <v>19</v>
      </c>
      <c r="K1912" s="3"/>
      <c r="L1912" s="3"/>
      <c r="M1912" s="3"/>
      <c r="N1912" s="3"/>
      <c r="O1912" s="3"/>
      <c r="P1912" s="3"/>
      <c r="Q1912" s="3"/>
      <c r="R1912" s="3"/>
      <c r="S1912" s="3"/>
    </row>
    <row r="1913" spans="1:19" ht="16.5" x14ac:dyDescent="0.3">
      <c r="A1913" s="3">
        <v>-7.3940737508224803</v>
      </c>
      <c r="B1913" s="3">
        <v>40.991293392028297</v>
      </c>
      <c r="C1913" s="3"/>
      <c r="D1913" s="12">
        <v>0</v>
      </c>
      <c r="E1913" s="12">
        <v>0</v>
      </c>
      <c r="F1913" s="12">
        <v>0</v>
      </c>
      <c r="G1913" s="12">
        <v>0</v>
      </c>
      <c r="H1913" s="12">
        <v>0</v>
      </c>
      <c r="I1913" s="12">
        <v>0</v>
      </c>
      <c r="J1913" s="12">
        <v>0</v>
      </c>
      <c r="K1913" s="3"/>
      <c r="L1913" s="3"/>
      <c r="M1913" s="3"/>
      <c r="N1913" s="3"/>
      <c r="O1913" s="3"/>
      <c r="P1913" s="3"/>
      <c r="Q1913" s="3"/>
      <c r="R1913" s="3"/>
      <c r="S1913" s="3"/>
    </row>
    <row r="1914" spans="1:19" ht="16.5" x14ac:dyDescent="0.3">
      <c r="A1914" s="3"/>
      <c r="B1914" s="3"/>
      <c r="C1914" s="3"/>
      <c r="D1914" s="12"/>
      <c r="E1914" s="12"/>
      <c r="F1914" s="12"/>
      <c r="G1914" s="12"/>
      <c r="H1914" s="12"/>
      <c r="I1914" s="12"/>
      <c r="J1914" s="12"/>
      <c r="K1914" s="3"/>
      <c r="L1914" s="3"/>
      <c r="M1914" s="3"/>
      <c r="N1914" s="3"/>
      <c r="O1914" s="3"/>
      <c r="P1914" s="3"/>
      <c r="Q1914" s="3"/>
      <c r="R1914" s="3"/>
      <c r="S1914" s="3"/>
    </row>
    <row r="1915" spans="1:19" ht="16.5" x14ac:dyDescent="0.3">
      <c r="A1915" s="3">
        <v>-7.5331988732830304</v>
      </c>
      <c r="B1915" s="3">
        <v>41.189216353912997</v>
      </c>
      <c r="C1915" s="3"/>
      <c r="D1915" s="12">
        <v>0</v>
      </c>
      <c r="E1915" s="12">
        <v>0</v>
      </c>
      <c r="F1915" s="12">
        <v>0</v>
      </c>
      <c r="G1915" s="12">
        <v>0</v>
      </c>
      <c r="H1915" s="12">
        <v>0</v>
      </c>
      <c r="I1915" s="12">
        <v>0</v>
      </c>
      <c r="J1915" s="12">
        <v>0</v>
      </c>
      <c r="K1915" s="3"/>
      <c r="L1915" s="3"/>
      <c r="M1915" s="3"/>
      <c r="N1915" s="3"/>
      <c r="O1915" s="3"/>
      <c r="P1915" s="3"/>
      <c r="Q1915" s="3"/>
      <c r="R1915" s="3"/>
      <c r="S1915" s="3"/>
    </row>
    <row r="1916" spans="1:19" ht="16.5" x14ac:dyDescent="0.3">
      <c r="A1916" s="3">
        <v>-7.4052121095634904</v>
      </c>
      <c r="B1916" s="3">
        <v>41.184974865086602</v>
      </c>
      <c r="C1916" s="3"/>
      <c r="D1916" s="12">
        <v>0</v>
      </c>
      <c r="E1916" s="12">
        <v>0</v>
      </c>
      <c r="F1916" s="12">
        <v>0</v>
      </c>
      <c r="G1916" s="12">
        <v>0</v>
      </c>
      <c r="H1916" s="12">
        <v>0</v>
      </c>
      <c r="I1916" s="12">
        <v>0</v>
      </c>
      <c r="J1916" s="12">
        <v>0</v>
      </c>
      <c r="K1916" s="3"/>
      <c r="L1916" s="3"/>
      <c r="M1916" s="3"/>
      <c r="N1916" s="3"/>
      <c r="O1916" s="3"/>
      <c r="P1916" s="3"/>
      <c r="Q1916" s="3"/>
      <c r="R1916" s="3"/>
      <c r="S1916" s="3"/>
    </row>
    <row r="1917" spans="1:19" ht="16.5" x14ac:dyDescent="0.3">
      <c r="A1917" s="3">
        <v>-7.5686406581707004</v>
      </c>
      <c r="B1917" s="3">
        <v>41.113836559379699</v>
      </c>
      <c r="C1917" s="3"/>
      <c r="D1917" s="12">
        <v>0</v>
      </c>
      <c r="E1917" s="12">
        <v>0</v>
      </c>
      <c r="F1917" s="12">
        <v>0</v>
      </c>
      <c r="G1917" s="12">
        <v>0</v>
      </c>
      <c r="H1917" s="12">
        <v>0</v>
      </c>
      <c r="I1917" s="12">
        <v>0</v>
      </c>
      <c r="J1917" s="12">
        <v>0</v>
      </c>
      <c r="K1917" s="3"/>
      <c r="L1917" s="3"/>
      <c r="M1917" s="3"/>
      <c r="N1917" s="3"/>
      <c r="O1917" s="3"/>
      <c r="P1917" s="3"/>
      <c r="Q1917" s="3"/>
      <c r="R1917" s="3"/>
      <c r="S1917" s="3"/>
    </row>
    <row r="1918" spans="1:19" ht="16.5" x14ac:dyDescent="0.3">
      <c r="A1918" s="3">
        <v>-7.5331988732830304</v>
      </c>
      <c r="B1918" s="3">
        <v>41.189216353912997</v>
      </c>
      <c r="C1918" s="3"/>
      <c r="D1918" s="12">
        <v>0</v>
      </c>
      <c r="E1918" s="12">
        <v>0</v>
      </c>
      <c r="F1918" s="12">
        <v>0</v>
      </c>
      <c r="G1918" s="12">
        <v>0</v>
      </c>
      <c r="H1918" s="12">
        <v>0</v>
      </c>
      <c r="I1918" s="12">
        <v>0</v>
      </c>
      <c r="J1918" s="12">
        <v>0</v>
      </c>
      <c r="K1918" s="3"/>
      <c r="L1918" s="3"/>
      <c r="M1918" s="3"/>
      <c r="N1918" s="3"/>
      <c r="O1918" s="3"/>
      <c r="P1918" s="3"/>
      <c r="Q1918" s="3"/>
      <c r="R1918" s="3"/>
      <c r="S1918" s="3"/>
    </row>
    <row r="1919" spans="1:19" ht="16.5" x14ac:dyDescent="0.3">
      <c r="A1919" s="3"/>
      <c r="B1919" s="3"/>
      <c r="C1919" s="3"/>
      <c r="D1919" s="12"/>
      <c r="E1919" s="12"/>
      <c r="F1919" s="12"/>
      <c r="G1919" s="12"/>
      <c r="H1919" s="12"/>
      <c r="I1919" s="12"/>
      <c r="J1919" s="12"/>
      <c r="K1919" s="3"/>
      <c r="L1919" s="3"/>
      <c r="M1919" s="3"/>
      <c r="N1919" s="3"/>
      <c r="O1919" s="3"/>
      <c r="P1919" s="3"/>
      <c r="Q1919" s="3"/>
      <c r="R1919" s="3"/>
      <c r="S1919" s="3"/>
    </row>
    <row r="1920" spans="1:19" ht="16.5" x14ac:dyDescent="0.3">
      <c r="A1920" s="3">
        <v>-8.2489775179854092</v>
      </c>
      <c r="B1920" s="3">
        <v>40.925751330903203</v>
      </c>
      <c r="C1920" s="3"/>
      <c r="D1920" s="12">
        <v>0</v>
      </c>
      <c r="E1920" s="12">
        <v>0</v>
      </c>
      <c r="F1920" s="12">
        <v>0</v>
      </c>
      <c r="G1920" s="12">
        <v>0</v>
      </c>
      <c r="H1920" s="12">
        <v>8</v>
      </c>
      <c r="I1920" s="12">
        <v>10</v>
      </c>
      <c r="J1920" s="12">
        <v>12</v>
      </c>
      <c r="K1920" s="3"/>
      <c r="L1920" s="3"/>
      <c r="M1920" s="3"/>
      <c r="N1920" s="3"/>
      <c r="O1920" s="3"/>
      <c r="P1920" s="3"/>
      <c r="Q1920" s="3"/>
      <c r="R1920" s="3"/>
      <c r="S1920" s="3"/>
    </row>
    <row r="1921" spans="1:19" ht="16.5" x14ac:dyDescent="0.3">
      <c r="A1921" s="3">
        <v>-7.9122567588580202</v>
      </c>
      <c r="B1921" s="3">
        <v>40.9144473283583</v>
      </c>
      <c r="C1921" s="3"/>
      <c r="D1921" s="12">
        <v>0</v>
      </c>
      <c r="E1921" s="12">
        <v>0</v>
      </c>
      <c r="F1921" s="12">
        <v>0</v>
      </c>
      <c r="G1921" s="12">
        <v>0</v>
      </c>
      <c r="H1921" s="12">
        <v>0</v>
      </c>
      <c r="I1921" s="12">
        <v>0</v>
      </c>
      <c r="J1921" s="12">
        <v>22</v>
      </c>
      <c r="K1921" s="3"/>
      <c r="L1921" s="3"/>
      <c r="M1921" s="3"/>
      <c r="N1921" s="3"/>
      <c r="O1921" s="3"/>
      <c r="P1921" s="3"/>
      <c r="Q1921" s="3"/>
      <c r="R1921" s="3"/>
      <c r="S1921" s="3"/>
    </row>
    <row r="1922" spans="1:19" ht="16.5" x14ac:dyDescent="0.3">
      <c r="A1922" s="3">
        <v>-8.0678557452168906</v>
      </c>
      <c r="B1922" s="3">
        <v>40.756654451289499</v>
      </c>
      <c r="C1922" s="3"/>
      <c r="D1922" s="12">
        <v>0</v>
      </c>
      <c r="E1922" s="12">
        <v>0</v>
      </c>
      <c r="F1922" s="12">
        <v>0</v>
      </c>
      <c r="G1922" s="12">
        <v>0</v>
      </c>
      <c r="H1922" s="12">
        <v>0</v>
      </c>
      <c r="I1922" s="12">
        <v>3</v>
      </c>
      <c r="J1922" s="12">
        <v>3</v>
      </c>
      <c r="K1922" s="3"/>
      <c r="L1922" s="3"/>
      <c r="M1922" s="3"/>
      <c r="N1922" s="3"/>
      <c r="O1922" s="3"/>
      <c r="P1922" s="3"/>
      <c r="Q1922" s="3"/>
      <c r="R1922" s="3"/>
      <c r="S1922" s="3"/>
    </row>
    <row r="1923" spans="1:19" ht="16.5" x14ac:dyDescent="0.3">
      <c r="A1923" s="3">
        <v>-8.2489775179854092</v>
      </c>
      <c r="B1923" s="3">
        <v>40.925751330903203</v>
      </c>
      <c r="C1923" s="3"/>
      <c r="D1923" s="12">
        <v>0</v>
      </c>
      <c r="E1923" s="12">
        <v>0</v>
      </c>
      <c r="F1923" s="12">
        <v>0</v>
      </c>
      <c r="G1923" s="12">
        <v>0</v>
      </c>
      <c r="H1923" s="12">
        <v>8</v>
      </c>
      <c r="I1923" s="12">
        <v>10</v>
      </c>
      <c r="J1923" s="12">
        <v>12</v>
      </c>
      <c r="K1923" s="3"/>
      <c r="L1923" s="3"/>
      <c r="M1923" s="3"/>
      <c r="N1923" s="3"/>
      <c r="O1923" s="3"/>
      <c r="P1923" s="3"/>
      <c r="Q1923" s="3"/>
      <c r="R1923" s="3"/>
      <c r="S1923" s="3"/>
    </row>
    <row r="1924" spans="1:19" ht="16.5" x14ac:dyDescent="0.3">
      <c r="A1924" s="3"/>
      <c r="B1924" s="3"/>
      <c r="C1924" s="3"/>
      <c r="D1924" s="12"/>
      <c r="E1924" s="12"/>
      <c r="F1924" s="12"/>
      <c r="G1924" s="12"/>
      <c r="H1924" s="12"/>
      <c r="I1924" s="12"/>
      <c r="J1924" s="12"/>
      <c r="K1924" s="3"/>
      <c r="L1924" s="3"/>
      <c r="M1924" s="3"/>
      <c r="N1924" s="3"/>
      <c r="O1924" s="3"/>
      <c r="P1924" s="3"/>
      <c r="Q1924" s="3"/>
      <c r="R1924" s="3"/>
      <c r="S1924" s="3"/>
    </row>
    <row r="1925" spans="1:19" ht="16.5" x14ac:dyDescent="0.3">
      <c r="A1925" s="3">
        <v>-8.1881949704345907</v>
      </c>
      <c r="B1925" s="3">
        <v>40.730778683931</v>
      </c>
      <c r="C1925" s="3"/>
      <c r="D1925" s="12">
        <v>0</v>
      </c>
      <c r="E1925" s="12">
        <v>0</v>
      </c>
      <c r="F1925" s="12">
        <v>0</v>
      </c>
      <c r="G1925" s="12">
        <v>0</v>
      </c>
      <c r="H1925" s="12">
        <v>3</v>
      </c>
      <c r="I1925" s="12">
        <v>7</v>
      </c>
      <c r="J1925" s="12">
        <v>7</v>
      </c>
      <c r="K1925" s="3"/>
      <c r="L1925" s="3"/>
      <c r="M1925" s="3"/>
      <c r="N1925" s="3"/>
      <c r="O1925" s="3"/>
      <c r="P1925" s="3"/>
      <c r="Q1925" s="3"/>
      <c r="R1925" s="3"/>
      <c r="S1925" s="3"/>
    </row>
    <row r="1926" spans="1:19" ht="16.5" x14ac:dyDescent="0.3">
      <c r="A1926" s="3">
        <v>-8.2489775179854092</v>
      </c>
      <c r="B1926" s="3">
        <v>40.925751330903203</v>
      </c>
      <c r="C1926" s="3"/>
      <c r="D1926" s="12">
        <v>0</v>
      </c>
      <c r="E1926" s="12">
        <v>0</v>
      </c>
      <c r="F1926" s="12">
        <v>0</v>
      </c>
      <c r="G1926" s="12">
        <v>0</v>
      </c>
      <c r="H1926" s="12">
        <v>8</v>
      </c>
      <c r="I1926" s="12">
        <v>10</v>
      </c>
      <c r="J1926" s="12">
        <v>12</v>
      </c>
      <c r="K1926" s="3"/>
      <c r="L1926" s="3"/>
      <c r="M1926" s="3"/>
      <c r="N1926" s="3"/>
      <c r="O1926" s="3"/>
      <c r="P1926" s="3"/>
      <c r="Q1926" s="3"/>
      <c r="R1926" s="3"/>
      <c r="S1926" s="3"/>
    </row>
    <row r="1927" spans="1:19" ht="16.5" x14ac:dyDescent="0.3">
      <c r="A1927" s="3">
        <v>-8.0678557452168906</v>
      </c>
      <c r="B1927" s="3">
        <v>40.756654451289499</v>
      </c>
      <c r="C1927" s="3"/>
      <c r="D1927" s="12">
        <v>0</v>
      </c>
      <c r="E1927" s="12">
        <v>0</v>
      </c>
      <c r="F1927" s="12">
        <v>0</v>
      </c>
      <c r="G1927" s="12">
        <v>0</v>
      </c>
      <c r="H1927" s="12">
        <v>0</v>
      </c>
      <c r="I1927" s="12">
        <v>3</v>
      </c>
      <c r="J1927" s="12">
        <v>3</v>
      </c>
      <c r="K1927" s="3"/>
      <c r="L1927" s="3"/>
      <c r="M1927" s="3"/>
      <c r="N1927" s="3"/>
      <c r="O1927" s="3"/>
      <c r="P1927" s="3"/>
      <c r="Q1927" s="3"/>
      <c r="R1927" s="3"/>
      <c r="S1927" s="3"/>
    </row>
    <row r="1928" spans="1:19" ht="16.5" x14ac:dyDescent="0.3">
      <c r="A1928" s="3">
        <v>-8.1881949704345907</v>
      </c>
      <c r="B1928" s="3">
        <v>40.730778683931</v>
      </c>
      <c r="C1928" s="3"/>
      <c r="D1928" s="12">
        <v>0</v>
      </c>
      <c r="E1928" s="12">
        <v>0</v>
      </c>
      <c r="F1928" s="12">
        <v>0</v>
      </c>
      <c r="G1928" s="12">
        <v>0</v>
      </c>
      <c r="H1928" s="12">
        <v>3</v>
      </c>
      <c r="I1928" s="12">
        <v>7</v>
      </c>
      <c r="J1928" s="12">
        <v>7</v>
      </c>
      <c r="K1928" s="3"/>
      <c r="L1928" s="3"/>
      <c r="M1928" s="3"/>
      <c r="N1928" s="3"/>
      <c r="O1928" s="3"/>
      <c r="P1928" s="3"/>
      <c r="Q1928" s="3"/>
      <c r="R1928" s="3"/>
      <c r="S1928" s="3"/>
    </row>
    <row r="1929" spans="1:19" ht="16.5" x14ac:dyDescent="0.3">
      <c r="A1929" s="3"/>
      <c r="B1929" s="3"/>
      <c r="C1929" s="3"/>
      <c r="D1929" s="12"/>
      <c r="E1929" s="12"/>
      <c r="F1929" s="12"/>
      <c r="G1929" s="12"/>
      <c r="H1929" s="12"/>
      <c r="I1929" s="12"/>
      <c r="J1929" s="12"/>
      <c r="K1929" s="3"/>
      <c r="L1929" s="3"/>
      <c r="M1929" s="3"/>
      <c r="N1929" s="3"/>
      <c r="O1929" s="3"/>
      <c r="P1929" s="3"/>
      <c r="Q1929" s="3"/>
      <c r="R1929" s="3"/>
      <c r="S1929" s="3"/>
    </row>
    <row r="1930" spans="1:19" ht="16.5" x14ac:dyDescent="0.3">
      <c r="A1930" s="3">
        <v>-8.1951121938921894</v>
      </c>
      <c r="B1930" s="3">
        <v>39.499466461666302</v>
      </c>
      <c r="C1930" s="3"/>
      <c r="D1930" s="12">
        <v>0</v>
      </c>
      <c r="E1930" s="12">
        <v>0</v>
      </c>
      <c r="F1930" s="12">
        <v>0</v>
      </c>
      <c r="G1930" s="12">
        <v>0</v>
      </c>
      <c r="H1930" s="12">
        <v>0</v>
      </c>
      <c r="I1930" s="12">
        <v>0</v>
      </c>
      <c r="J1930" s="12">
        <v>7</v>
      </c>
      <c r="K1930" s="3"/>
      <c r="L1930" s="3"/>
      <c r="M1930" s="3"/>
      <c r="N1930" s="3"/>
      <c r="O1930" s="3"/>
      <c r="P1930" s="3"/>
      <c r="Q1930" s="3"/>
      <c r="R1930" s="3"/>
      <c r="S1930" s="3"/>
    </row>
    <row r="1931" spans="1:19" ht="16.5" x14ac:dyDescent="0.3">
      <c r="A1931" s="3">
        <v>-8.2620565165614206</v>
      </c>
      <c r="B1931" s="3">
        <v>39.682316371952901</v>
      </c>
      <c r="C1931" s="3"/>
      <c r="D1931" s="12">
        <v>0</v>
      </c>
      <c r="E1931" s="12">
        <v>0</v>
      </c>
      <c r="F1931" s="12">
        <v>0</v>
      </c>
      <c r="G1931" s="12">
        <v>0</v>
      </c>
      <c r="H1931" s="12">
        <v>0</v>
      </c>
      <c r="I1931" s="12">
        <v>0</v>
      </c>
      <c r="J1931" s="12">
        <v>0</v>
      </c>
      <c r="K1931" s="3"/>
      <c r="L1931" s="3"/>
      <c r="M1931" s="3"/>
      <c r="N1931" s="3"/>
      <c r="O1931" s="3"/>
      <c r="P1931" s="3"/>
      <c r="Q1931" s="3"/>
      <c r="R1931" s="3"/>
      <c r="S1931" s="3"/>
    </row>
    <row r="1932" spans="1:19" ht="16.5" x14ac:dyDescent="0.3">
      <c r="A1932" s="3">
        <v>-8.1555097332573698</v>
      </c>
      <c r="B1932" s="3">
        <v>39.542479499695403</v>
      </c>
      <c r="C1932" s="3"/>
      <c r="D1932" s="12">
        <v>0</v>
      </c>
      <c r="E1932" s="12">
        <v>0</v>
      </c>
      <c r="F1932" s="12">
        <v>0</v>
      </c>
      <c r="G1932" s="12">
        <v>0</v>
      </c>
      <c r="H1932" s="12">
        <v>0</v>
      </c>
      <c r="I1932" s="12">
        <v>0</v>
      </c>
      <c r="J1932" s="12">
        <v>0</v>
      </c>
      <c r="K1932" s="3"/>
      <c r="L1932" s="3"/>
      <c r="M1932" s="3"/>
      <c r="N1932" s="3"/>
      <c r="O1932" s="3"/>
      <c r="P1932" s="3"/>
      <c r="Q1932" s="3"/>
      <c r="R1932" s="3"/>
      <c r="S1932" s="3"/>
    </row>
    <row r="1933" spans="1:19" ht="16.5" x14ac:dyDescent="0.3">
      <c r="A1933" s="3">
        <v>-8.1951121938921894</v>
      </c>
      <c r="B1933" s="3">
        <v>39.499466461666302</v>
      </c>
      <c r="C1933" s="3"/>
      <c r="D1933" s="12">
        <v>0</v>
      </c>
      <c r="E1933" s="12">
        <v>0</v>
      </c>
      <c r="F1933" s="12">
        <v>0</v>
      </c>
      <c r="G1933" s="12">
        <v>0</v>
      </c>
      <c r="H1933" s="12">
        <v>0</v>
      </c>
      <c r="I1933" s="12">
        <v>0</v>
      </c>
      <c r="J1933" s="12">
        <v>7</v>
      </c>
      <c r="K1933" s="3"/>
      <c r="L1933" s="3"/>
      <c r="M1933" s="3"/>
      <c r="N1933" s="3"/>
      <c r="O1933" s="3"/>
      <c r="P1933" s="3"/>
      <c r="Q1933" s="3"/>
      <c r="R1933" s="3"/>
      <c r="S1933" s="3"/>
    </row>
    <row r="1934" spans="1:19" ht="16.5" x14ac:dyDescent="0.3">
      <c r="A1934" s="3"/>
      <c r="B1934" s="3"/>
      <c r="C1934" s="3"/>
      <c r="D1934" s="12"/>
      <c r="E1934" s="12"/>
      <c r="F1934" s="12"/>
      <c r="G1934" s="12"/>
      <c r="H1934" s="12"/>
      <c r="I1934" s="12"/>
      <c r="J1934" s="12"/>
      <c r="K1934" s="3"/>
      <c r="L1934" s="3"/>
      <c r="M1934" s="3"/>
      <c r="N1934" s="3"/>
      <c r="O1934" s="3"/>
      <c r="P1934" s="3"/>
      <c r="Q1934" s="3"/>
      <c r="R1934" s="3"/>
      <c r="S1934" s="3"/>
    </row>
    <row r="1935" spans="1:19" ht="16.5" x14ac:dyDescent="0.3">
      <c r="A1935" s="3">
        <v>-8.0303961018388907</v>
      </c>
      <c r="B1935" s="3">
        <v>39.487515957044799</v>
      </c>
      <c r="C1935" s="3"/>
      <c r="D1935" s="12">
        <v>0</v>
      </c>
      <c r="E1935" s="12">
        <v>0</v>
      </c>
      <c r="F1935" s="12">
        <v>0</v>
      </c>
      <c r="G1935" s="12">
        <v>0</v>
      </c>
      <c r="H1935" s="12">
        <v>0</v>
      </c>
      <c r="I1935" s="12">
        <v>0</v>
      </c>
      <c r="J1935" s="12">
        <v>0</v>
      </c>
      <c r="K1935" s="3"/>
      <c r="L1935" s="3"/>
      <c r="M1935" s="3"/>
      <c r="N1935" s="3"/>
      <c r="O1935" s="3"/>
      <c r="P1935" s="3"/>
      <c r="Q1935" s="3"/>
      <c r="R1935" s="3"/>
      <c r="S1935" s="3"/>
    </row>
    <row r="1936" spans="1:19" ht="16.5" x14ac:dyDescent="0.3">
      <c r="A1936" s="3">
        <v>-8.1951121938921894</v>
      </c>
      <c r="B1936" s="3">
        <v>39.499466461666302</v>
      </c>
      <c r="C1936" s="3"/>
      <c r="D1936" s="12">
        <v>0</v>
      </c>
      <c r="E1936" s="12">
        <v>0</v>
      </c>
      <c r="F1936" s="12">
        <v>0</v>
      </c>
      <c r="G1936" s="12">
        <v>0</v>
      </c>
      <c r="H1936" s="12">
        <v>0</v>
      </c>
      <c r="I1936" s="12">
        <v>0</v>
      </c>
      <c r="J1936" s="12">
        <v>7</v>
      </c>
      <c r="K1936" s="3"/>
      <c r="L1936" s="3"/>
      <c r="M1936" s="3"/>
      <c r="N1936" s="3"/>
      <c r="O1936" s="3"/>
      <c r="P1936" s="3"/>
      <c r="Q1936" s="3"/>
      <c r="R1936" s="3"/>
      <c r="S1936" s="3"/>
    </row>
    <row r="1937" spans="1:19" ht="16.5" x14ac:dyDescent="0.3">
      <c r="A1937" s="3">
        <v>-8.1555097332573698</v>
      </c>
      <c r="B1937" s="3">
        <v>39.542479499695403</v>
      </c>
      <c r="C1937" s="3"/>
      <c r="D1937" s="12">
        <v>0</v>
      </c>
      <c r="E1937" s="12">
        <v>0</v>
      </c>
      <c r="F1937" s="12">
        <v>0</v>
      </c>
      <c r="G1937" s="12">
        <v>0</v>
      </c>
      <c r="H1937" s="12">
        <v>0</v>
      </c>
      <c r="I1937" s="12">
        <v>0</v>
      </c>
      <c r="J1937" s="12">
        <v>0</v>
      </c>
      <c r="K1937" s="3"/>
      <c r="L1937" s="3"/>
      <c r="M1937" s="3"/>
      <c r="N1937" s="3"/>
      <c r="O1937" s="3"/>
      <c r="P1937" s="3"/>
      <c r="Q1937" s="3"/>
      <c r="R1937" s="3"/>
      <c r="S1937" s="3"/>
    </row>
    <row r="1938" spans="1:19" ht="16.5" x14ac:dyDescent="0.3">
      <c r="A1938" s="3">
        <v>-8.0303961018388907</v>
      </c>
      <c r="B1938" s="3">
        <v>39.487515957044799</v>
      </c>
      <c r="C1938" s="3"/>
      <c r="D1938" s="12">
        <v>0</v>
      </c>
      <c r="E1938" s="12">
        <v>0</v>
      </c>
      <c r="F1938" s="12">
        <v>0</v>
      </c>
      <c r="G1938" s="12">
        <v>0</v>
      </c>
      <c r="H1938" s="12">
        <v>0</v>
      </c>
      <c r="I1938" s="12">
        <v>0</v>
      </c>
      <c r="J1938" s="12">
        <v>0</v>
      </c>
      <c r="K1938" s="3"/>
      <c r="L1938" s="3"/>
      <c r="M1938" s="3"/>
      <c r="N1938" s="3"/>
      <c r="O1938" s="3"/>
      <c r="P1938" s="3"/>
      <c r="Q1938" s="3"/>
      <c r="R1938" s="3"/>
      <c r="S1938" s="3"/>
    </row>
    <row r="1939" spans="1:19" ht="16.5" x14ac:dyDescent="0.3">
      <c r="A1939" s="3"/>
      <c r="B1939" s="3"/>
      <c r="C1939" s="3"/>
      <c r="D1939" s="12"/>
      <c r="E1939" s="12"/>
      <c r="F1939" s="12"/>
      <c r="G1939" s="12"/>
      <c r="H1939" s="12"/>
      <c r="I1939" s="12"/>
      <c r="J1939" s="12"/>
      <c r="K1939" s="3"/>
      <c r="L1939" s="3"/>
      <c r="M1939" s="3"/>
      <c r="N1939" s="3"/>
      <c r="O1939" s="3"/>
      <c r="P1939" s="3"/>
      <c r="Q1939" s="3"/>
      <c r="R1939" s="3"/>
      <c r="S1939" s="3"/>
    </row>
    <row r="1940" spans="1:19" ht="16.5" x14ac:dyDescent="0.3">
      <c r="A1940" s="3">
        <v>-7.5542710599354503</v>
      </c>
      <c r="B1940" s="3">
        <v>40.816618572986499</v>
      </c>
      <c r="C1940" s="3"/>
      <c r="D1940" s="12">
        <v>0</v>
      </c>
      <c r="E1940" s="12">
        <v>0</v>
      </c>
      <c r="F1940" s="12">
        <v>0</v>
      </c>
      <c r="G1940" s="12">
        <v>0</v>
      </c>
      <c r="H1940" s="12">
        <v>0</v>
      </c>
      <c r="I1940" s="12">
        <v>0</v>
      </c>
      <c r="J1940" s="12">
        <v>0</v>
      </c>
      <c r="K1940" s="3"/>
      <c r="L1940" s="3"/>
      <c r="M1940" s="3"/>
      <c r="N1940" s="3"/>
      <c r="O1940" s="3"/>
      <c r="P1940" s="3"/>
      <c r="Q1940" s="3"/>
      <c r="R1940" s="3"/>
      <c r="S1940" s="3"/>
    </row>
    <row r="1941" spans="1:19" ht="16.5" x14ac:dyDescent="0.3">
      <c r="A1941" s="3">
        <v>-7.7502974550178996</v>
      </c>
      <c r="B1941" s="3">
        <v>40.748882275913999</v>
      </c>
      <c r="C1941" s="3"/>
      <c r="D1941" s="12">
        <v>0</v>
      </c>
      <c r="E1941" s="12">
        <v>0</v>
      </c>
      <c r="F1941" s="12">
        <v>0</v>
      </c>
      <c r="G1941" s="12">
        <v>0</v>
      </c>
      <c r="H1941" s="12">
        <v>0</v>
      </c>
      <c r="I1941" s="12">
        <v>0</v>
      </c>
      <c r="J1941" s="12">
        <v>0</v>
      </c>
      <c r="K1941" s="3"/>
      <c r="L1941" s="3"/>
      <c r="M1941" s="3"/>
      <c r="N1941" s="3"/>
      <c r="O1941" s="3"/>
      <c r="P1941" s="3"/>
      <c r="Q1941" s="3"/>
      <c r="R1941" s="3"/>
      <c r="S1941" s="3"/>
    </row>
    <row r="1942" spans="1:19" ht="16.5" x14ac:dyDescent="0.3">
      <c r="A1942" s="3">
        <v>-7.7454525875984199</v>
      </c>
      <c r="B1942" s="3">
        <v>40.848820734037801</v>
      </c>
      <c r="C1942" s="3"/>
      <c r="D1942" s="12">
        <v>0</v>
      </c>
      <c r="E1942" s="12">
        <v>0</v>
      </c>
      <c r="F1942" s="12">
        <v>0</v>
      </c>
      <c r="G1942" s="12">
        <v>0</v>
      </c>
      <c r="H1942" s="12">
        <v>0</v>
      </c>
      <c r="I1942" s="12">
        <v>0</v>
      </c>
      <c r="J1942" s="12">
        <v>0</v>
      </c>
      <c r="K1942" s="3"/>
      <c r="L1942" s="3"/>
      <c r="M1942" s="3"/>
      <c r="N1942" s="3"/>
      <c r="O1942" s="3"/>
      <c r="P1942" s="3"/>
      <c r="Q1942" s="3"/>
      <c r="R1942" s="3"/>
      <c r="S1942" s="3"/>
    </row>
    <row r="1943" spans="1:19" ht="16.5" x14ac:dyDescent="0.3">
      <c r="A1943" s="3">
        <v>-7.5542710599354503</v>
      </c>
      <c r="B1943" s="3">
        <v>40.816618572986499</v>
      </c>
      <c r="C1943" s="3"/>
      <c r="D1943" s="12">
        <v>0</v>
      </c>
      <c r="E1943" s="12">
        <v>0</v>
      </c>
      <c r="F1943" s="12">
        <v>0</v>
      </c>
      <c r="G1943" s="12">
        <v>0</v>
      </c>
      <c r="H1943" s="12">
        <v>0</v>
      </c>
      <c r="I1943" s="12">
        <v>0</v>
      </c>
      <c r="J1943" s="12">
        <v>0</v>
      </c>
      <c r="K1943" s="3"/>
      <c r="L1943" s="3"/>
      <c r="M1943" s="3"/>
      <c r="N1943" s="3"/>
      <c r="O1943" s="3"/>
      <c r="P1943" s="3"/>
      <c r="Q1943" s="3"/>
      <c r="R1943" s="3"/>
      <c r="S1943" s="3"/>
    </row>
    <row r="1944" spans="1:19" ht="16.5" x14ac:dyDescent="0.3">
      <c r="A1944" s="3"/>
      <c r="B1944" s="3"/>
      <c r="C1944" s="3"/>
      <c r="D1944" s="12"/>
      <c r="E1944" s="12"/>
      <c r="F1944" s="12"/>
      <c r="G1944" s="12"/>
      <c r="H1944" s="12"/>
      <c r="I1944" s="12"/>
      <c r="J1944" s="12"/>
      <c r="K1944" s="3"/>
      <c r="L1944" s="3"/>
      <c r="M1944" s="3"/>
      <c r="N1944" s="3"/>
      <c r="O1944" s="3"/>
      <c r="P1944" s="3"/>
      <c r="Q1944" s="3"/>
      <c r="R1944" s="3"/>
      <c r="S1944" s="3"/>
    </row>
    <row r="1945" spans="1:19" ht="16.5" x14ac:dyDescent="0.3">
      <c r="A1945" s="3">
        <v>-7.6014592248523902</v>
      </c>
      <c r="B1945" s="3">
        <v>40.988851238109298</v>
      </c>
      <c r="C1945" s="3"/>
      <c r="D1945" s="12">
        <v>0</v>
      </c>
      <c r="E1945" s="12">
        <v>0</v>
      </c>
      <c r="F1945" s="12">
        <v>0</v>
      </c>
      <c r="G1945" s="12">
        <v>0</v>
      </c>
      <c r="H1945" s="12">
        <v>0</v>
      </c>
      <c r="I1945" s="12">
        <v>0</v>
      </c>
      <c r="J1945" s="12">
        <v>0</v>
      </c>
      <c r="K1945" s="3"/>
      <c r="L1945" s="3"/>
      <c r="M1945" s="3"/>
      <c r="N1945" s="3"/>
      <c r="O1945" s="3"/>
      <c r="P1945" s="3"/>
      <c r="Q1945" s="3"/>
      <c r="R1945" s="3"/>
      <c r="S1945" s="3"/>
    </row>
    <row r="1946" spans="1:19" ht="16.5" x14ac:dyDescent="0.3">
      <c r="A1946" s="3">
        <v>-7.5542710599354503</v>
      </c>
      <c r="B1946" s="3">
        <v>40.816618572986499</v>
      </c>
      <c r="C1946" s="3"/>
      <c r="D1946" s="12">
        <v>0</v>
      </c>
      <c r="E1946" s="12">
        <v>0</v>
      </c>
      <c r="F1946" s="12">
        <v>0</v>
      </c>
      <c r="G1946" s="12">
        <v>0</v>
      </c>
      <c r="H1946" s="12">
        <v>0</v>
      </c>
      <c r="I1946" s="12">
        <v>0</v>
      </c>
      <c r="J1946" s="12">
        <v>0</v>
      </c>
      <c r="K1946" s="3"/>
      <c r="L1946" s="3"/>
      <c r="M1946" s="3"/>
      <c r="N1946" s="3"/>
      <c r="O1946" s="3"/>
      <c r="P1946" s="3"/>
      <c r="Q1946" s="3"/>
      <c r="R1946" s="3"/>
      <c r="S1946" s="3"/>
    </row>
    <row r="1947" spans="1:19" ht="16.5" x14ac:dyDescent="0.3">
      <c r="A1947" s="3">
        <v>-7.7454525875984199</v>
      </c>
      <c r="B1947" s="3">
        <v>40.848820734037801</v>
      </c>
      <c r="C1947" s="3"/>
      <c r="D1947" s="12">
        <v>0</v>
      </c>
      <c r="E1947" s="12">
        <v>0</v>
      </c>
      <c r="F1947" s="12">
        <v>0</v>
      </c>
      <c r="G1947" s="12">
        <v>0</v>
      </c>
      <c r="H1947" s="12">
        <v>0</v>
      </c>
      <c r="I1947" s="12">
        <v>0</v>
      </c>
      <c r="J1947" s="12">
        <v>0</v>
      </c>
      <c r="K1947" s="3"/>
      <c r="L1947" s="3"/>
      <c r="M1947" s="3"/>
      <c r="N1947" s="3"/>
      <c r="O1947" s="3"/>
      <c r="P1947" s="3"/>
      <c r="Q1947" s="3"/>
      <c r="R1947" s="3"/>
      <c r="S1947" s="3"/>
    </row>
    <row r="1948" spans="1:19" ht="16.5" x14ac:dyDescent="0.3">
      <c r="A1948" s="3">
        <v>-7.6014592248523902</v>
      </c>
      <c r="B1948" s="3">
        <v>40.988851238109298</v>
      </c>
      <c r="C1948" s="3"/>
      <c r="D1948" s="12">
        <v>0</v>
      </c>
      <c r="E1948" s="12">
        <v>0</v>
      </c>
      <c r="F1948" s="12">
        <v>0</v>
      </c>
      <c r="G1948" s="12">
        <v>0</v>
      </c>
      <c r="H1948" s="12">
        <v>0</v>
      </c>
      <c r="I1948" s="12">
        <v>0</v>
      </c>
      <c r="J1948" s="12">
        <v>0</v>
      </c>
      <c r="K1948" s="3"/>
      <c r="L1948" s="3"/>
      <c r="M1948" s="3"/>
      <c r="N1948" s="3"/>
      <c r="O1948" s="3"/>
      <c r="P1948" s="3"/>
      <c r="Q1948" s="3"/>
      <c r="R1948" s="3"/>
      <c r="S1948" s="3"/>
    </row>
    <row r="1949" spans="1:19" ht="16.5" x14ac:dyDescent="0.3">
      <c r="A1949" s="3"/>
      <c r="B1949" s="3"/>
      <c r="C1949" s="3"/>
      <c r="D1949" s="12"/>
      <c r="E1949" s="12"/>
      <c r="F1949" s="12"/>
      <c r="G1949" s="12"/>
      <c r="H1949" s="12"/>
      <c r="I1949" s="12"/>
      <c r="J1949" s="12"/>
      <c r="K1949" s="3"/>
      <c r="L1949" s="3"/>
      <c r="M1949" s="3"/>
      <c r="N1949" s="3"/>
      <c r="O1949" s="3"/>
      <c r="P1949" s="3"/>
      <c r="Q1949" s="3"/>
      <c r="R1949" s="3"/>
      <c r="S1949" s="3"/>
    </row>
    <row r="1950" spans="1:19" ht="16.5" x14ac:dyDescent="0.3">
      <c r="A1950" s="3">
        <v>-7.7554065205642297</v>
      </c>
      <c r="B1950" s="3">
        <v>40.606816903602898</v>
      </c>
      <c r="C1950" s="3"/>
      <c r="D1950" s="12">
        <v>0</v>
      </c>
      <c r="E1950" s="12">
        <v>0</v>
      </c>
      <c r="F1950" s="12">
        <v>0</v>
      </c>
      <c r="G1950" s="12">
        <v>0</v>
      </c>
      <c r="H1950" s="12">
        <v>0</v>
      </c>
      <c r="I1950" s="12">
        <v>0</v>
      </c>
      <c r="J1950" s="12">
        <v>0</v>
      </c>
      <c r="K1950" s="3"/>
      <c r="L1950" s="3"/>
      <c r="M1950" s="3"/>
      <c r="N1950" s="3"/>
      <c r="O1950" s="3"/>
      <c r="P1950" s="3"/>
      <c r="Q1950" s="3"/>
      <c r="R1950" s="3"/>
      <c r="S1950" s="3"/>
    </row>
    <row r="1951" spans="1:19" ht="16.5" x14ac:dyDescent="0.3">
      <c r="A1951" s="3">
        <v>-7.5598192047077504</v>
      </c>
      <c r="B1951" s="3">
        <v>40.4744583170338</v>
      </c>
      <c r="C1951" s="3"/>
      <c r="D1951" s="12">
        <v>0</v>
      </c>
      <c r="E1951" s="12">
        <v>0</v>
      </c>
      <c r="F1951" s="12">
        <v>0</v>
      </c>
      <c r="G1951" s="12">
        <v>0</v>
      </c>
      <c r="H1951" s="12">
        <v>0</v>
      </c>
      <c r="I1951" s="12">
        <v>0</v>
      </c>
      <c r="J1951" s="12">
        <v>0</v>
      </c>
      <c r="K1951" s="3"/>
      <c r="L1951" s="3"/>
      <c r="M1951" s="3"/>
      <c r="N1951" s="3"/>
      <c r="O1951" s="3"/>
      <c r="P1951" s="3"/>
      <c r="Q1951" s="3"/>
      <c r="R1951" s="3"/>
      <c r="S1951" s="3"/>
    </row>
    <row r="1952" spans="1:19" ht="16.5" x14ac:dyDescent="0.3">
      <c r="A1952" s="3">
        <v>-7.6862157870688002</v>
      </c>
      <c r="B1952" s="3">
        <v>40.399317421940303</v>
      </c>
      <c r="C1952" s="3"/>
      <c r="D1952" s="12">
        <v>0</v>
      </c>
      <c r="E1952" s="12">
        <v>0</v>
      </c>
      <c r="F1952" s="12">
        <v>0</v>
      </c>
      <c r="G1952" s="12">
        <v>0</v>
      </c>
      <c r="H1952" s="12">
        <v>0</v>
      </c>
      <c r="I1952" s="12">
        <v>0</v>
      </c>
      <c r="J1952" s="12">
        <v>4</v>
      </c>
      <c r="K1952" s="3"/>
      <c r="L1952" s="3"/>
      <c r="M1952" s="3"/>
      <c r="N1952" s="3"/>
      <c r="O1952" s="3"/>
      <c r="P1952" s="3"/>
      <c r="Q1952" s="3"/>
      <c r="R1952" s="3"/>
      <c r="S1952" s="3"/>
    </row>
    <row r="1953" spans="1:19" ht="16.5" x14ac:dyDescent="0.3">
      <c r="A1953" s="3">
        <v>-7.7554065205642297</v>
      </c>
      <c r="B1953" s="3">
        <v>40.606816903602898</v>
      </c>
      <c r="C1953" s="3"/>
      <c r="D1953" s="12">
        <v>0</v>
      </c>
      <c r="E1953" s="12">
        <v>0</v>
      </c>
      <c r="F1953" s="12">
        <v>0</v>
      </c>
      <c r="G1953" s="12">
        <v>0</v>
      </c>
      <c r="H1953" s="12">
        <v>0</v>
      </c>
      <c r="I1953" s="12">
        <v>0</v>
      </c>
      <c r="J1953" s="12">
        <v>0</v>
      </c>
      <c r="K1953" s="3"/>
      <c r="L1953" s="3"/>
      <c r="M1953" s="3"/>
      <c r="N1953" s="3"/>
      <c r="O1953" s="3"/>
      <c r="P1953" s="3"/>
      <c r="Q1953" s="3"/>
      <c r="R1953" s="3"/>
      <c r="S1953" s="3"/>
    </row>
    <row r="1954" spans="1:19" ht="16.5" x14ac:dyDescent="0.3">
      <c r="A1954" s="3"/>
      <c r="B1954" s="3"/>
      <c r="C1954" s="3"/>
      <c r="D1954" s="12"/>
      <c r="E1954" s="12"/>
      <c r="F1954" s="12"/>
      <c r="G1954" s="12"/>
      <c r="H1954" s="12"/>
      <c r="I1954" s="12"/>
      <c r="J1954" s="12"/>
      <c r="K1954" s="3"/>
      <c r="L1954" s="3"/>
      <c r="M1954" s="3"/>
      <c r="N1954" s="3"/>
      <c r="O1954" s="3"/>
      <c r="P1954" s="3"/>
      <c r="Q1954" s="3"/>
      <c r="R1954" s="3"/>
      <c r="S1954" s="3"/>
    </row>
    <row r="1955" spans="1:19" ht="16.5" x14ac:dyDescent="0.3">
      <c r="A1955" s="3">
        <v>-7.8557375205911502</v>
      </c>
      <c r="B1955" s="3">
        <v>40.520916299954898</v>
      </c>
      <c r="C1955" s="3"/>
      <c r="D1955" s="12">
        <v>0</v>
      </c>
      <c r="E1955" s="12">
        <v>0</v>
      </c>
      <c r="F1955" s="12">
        <v>3</v>
      </c>
      <c r="G1955" s="12">
        <v>3</v>
      </c>
      <c r="H1955" s="12">
        <v>4</v>
      </c>
      <c r="I1955" s="12">
        <v>0</v>
      </c>
      <c r="J1955" s="12">
        <v>5</v>
      </c>
      <c r="K1955" s="3"/>
      <c r="L1955" s="3"/>
      <c r="M1955" s="3"/>
      <c r="N1955" s="3"/>
      <c r="O1955" s="3"/>
      <c r="P1955" s="3"/>
      <c r="Q1955" s="3"/>
      <c r="R1955" s="3"/>
      <c r="S1955" s="3"/>
    </row>
    <row r="1956" spans="1:19" ht="16.5" x14ac:dyDescent="0.3">
      <c r="A1956" s="3">
        <v>-7.7554065205642297</v>
      </c>
      <c r="B1956" s="3">
        <v>40.606816903602898</v>
      </c>
      <c r="C1956" s="3"/>
      <c r="D1956" s="12">
        <v>0</v>
      </c>
      <c r="E1956" s="12">
        <v>0</v>
      </c>
      <c r="F1956" s="12">
        <v>0</v>
      </c>
      <c r="G1956" s="12">
        <v>0</v>
      </c>
      <c r="H1956" s="12">
        <v>0</v>
      </c>
      <c r="I1956" s="12">
        <v>0</v>
      </c>
      <c r="J1956" s="12">
        <v>0</v>
      </c>
      <c r="K1956" s="3"/>
      <c r="L1956" s="3"/>
      <c r="M1956" s="3"/>
      <c r="N1956" s="3"/>
      <c r="O1956" s="3"/>
      <c r="P1956" s="3"/>
      <c r="Q1956" s="3"/>
      <c r="R1956" s="3"/>
      <c r="S1956" s="3"/>
    </row>
    <row r="1957" spans="1:19" ht="16.5" x14ac:dyDescent="0.3">
      <c r="A1957" s="3">
        <v>-7.6862157870688002</v>
      </c>
      <c r="B1957" s="3">
        <v>40.399317421940303</v>
      </c>
      <c r="C1957" s="3"/>
      <c r="D1957" s="12">
        <v>0</v>
      </c>
      <c r="E1957" s="12">
        <v>0</v>
      </c>
      <c r="F1957" s="12">
        <v>0</v>
      </c>
      <c r="G1957" s="12">
        <v>0</v>
      </c>
      <c r="H1957" s="12">
        <v>0</v>
      </c>
      <c r="I1957" s="12">
        <v>0</v>
      </c>
      <c r="J1957" s="12">
        <v>4</v>
      </c>
      <c r="K1957" s="3"/>
      <c r="L1957" s="3"/>
      <c r="M1957" s="3"/>
      <c r="N1957" s="3"/>
      <c r="O1957" s="3"/>
      <c r="P1957" s="3"/>
      <c r="Q1957" s="3"/>
      <c r="R1957" s="3"/>
      <c r="S1957" s="3"/>
    </row>
    <row r="1958" spans="1:19" ht="16.5" x14ac:dyDescent="0.3">
      <c r="A1958" s="3">
        <v>-7.8557375205911502</v>
      </c>
      <c r="B1958" s="3">
        <v>40.520916299954898</v>
      </c>
      <c r="C1958" s="3"/>
      <c r="D1958" s="12">
        <v>0</v>
      </c>
      <c r="E1958" s="12">
        <v>0</v>
      </c>
      <c r="F1958" s="12">
        <v>3</v>
      </c>
      <c r="G1958" s="12">
        <v>3</v>
      </c>
      <c r="H1958" s="12">
        <v>4</v>
      </c>
      <c r="I1958" s="12">
        <v>0</v>
      </c>
      <c r="J1958" s="12">
        <v>5</v>
      </c>
      <c r="K1958" s="3"/>
      <c r="L1958" s="3"/>
      <c r="M1958" s="3"/>
      <c r="N1958" s="3"/>
      <c r="O1958" s="3"/>
      <c r="P1958" s="3"/>
      <c r="Q1958" s="3"/>
      <c r="R1958" s="3"/>
      <c r="S1958" s="3"/>
    </row>
    <row r="1959" spans="1:19" ht="16.5" x14ac:dyDescent="0.3">
      <c r="A1959" s="3"/>
      <c r="B1959" s="3"/>
      <c r="C1959" s="3"/>
      <c r="D1959" s="12"/>
      <c r="E1959" s="12"/>
      <c r="F1959" s="12"/>
      <c r="G1959" s="12"/>
      <c r="H1959" s="12"/>
      <c r="I1959" s="12"/>
      <c r="J1959" s="12"/>
      <c r="K1959" s="3"/>
      <c r="L1959" s="3"/>
      <c r="M1959" s="3"/>
      <c r="N1959" s="3"/>
      <c r="O1959" s="3"/>
      <c r="P1959" s="3"/>
      <c r="Q1959" s="3"/>
      <c r="R1959" s="3"/>
      <c r="S1959" s="3"/>
    </row>
    <row r="1960" spans="1:19" ht="16.5" x14ac:dyDescent="0.3">
      <c r="A1960" s="3">
        <v>-9.1644981889163493</v>
      </c>
      <c r="B1960" s="3">
        <v>38.675267677362797</v>
      </c>
      <c r="C1960" s="3"/>
      <c r="D1960" s="12">
        <v>31</v>
      </c>
      <c r="E1960" s="12">
        <v>35</v>
      </c>
      <c r="F1960" s="12">
        <v>35</v>
      </c>
      <c r="G1960" s="12">
        <v>35</v>
      </c>
      <c r="H1960" s="12">
        <v>53</v>
      </c>
      <c r="I1960" s="12">
        <v>64</v>
      </c>
      <c r="J1960" s="12">
        <v>68</v>
      </c>
      <c r="K1960" s="3"/>
      <c r="L1960" s="3"/>
      <c r="M1960" s="3"/>
      <c r="N1960" s="3"/>
      <c r="O1960" s="3"/>
      <c r="P1960" s="3"/>
      <c r="Q1960" s="3"/>
      <c r="R1960" s="3"/>
      <c r="S1960" s="3"/>
    </row>
    <row r="1961" spans="1:19" ht="16.5" x14ac:dyDescent="0.3">
      <c r="A1961" s="3">
        <v>-9.0616319853591296</v>
      </c>
      <c r="B1961" s="3">
        <v>38.645339872799902</v>
      </c>
      <c r="C1961" s="3"/>
      <c r="D1961" s="12">
        <v>5</v>
      </c>
      <c r="E1961" s="12">
        <v>6</v>
      </c>
      <c r="F1961" s="12">
        <v>6</v>
      </c>
      <c r="G1961" s="12">
        <v>6</v>
      </c>
      <c r="H1961" s="12">
        <v>18</v>
      </c>
      <c r="I1961" s="12">
        <v>17</v>
      </c>
      <c r="J1961" s="12">
        <v>23</v>
      </c>
      <c r="K1961" s="3"/>
      <c r="L1961" s="3"/>
      <c r="M1961" s="3"/>
      <c r="N1961" s="3"/>
      <c r="O1961" s="3"/>
      <c r="P1961" s="3"/>
      <c r="Q1961" s="3"/>
      <c r="R1961" s="3"/>
      <c r="S1961" s="3"/>
    </row>
    <row r="1962" spans="1:19" ht="16.5" x14ac:dyDescent="0.3">
      <c r="A1962" s="3">
        <v>-9.1560570253027702</v>
      </c>
      <c r="B1962" s="3">
        <v>38.618558047103001</v>
      </c>
      <c r="C1962" s="3"/>
      <c r="D1962" s="12">
        <v>21</v>
      </c>
      <c r="E1962" s="12">
        <v>29</v>
      </c>
      <c r="F1962" s="12">
        <v>29</v>
      </c>
      <c r="G1962" s="12">
        <v>29</v>
      </c>
      <c r="H1962" s="12">
        <v>59</v>
      </c>
      <c r="I1962" s="12">
        <v>66</v>
      </c>
      <c r="J1962" s="12">
        <v>68</v>
      </c>
      <c r="K1962" s="3"/>
      <c r="L1962" s="3"/>
      <c r="M1962" s="3"/>
      <c r="N1962" s="3"/>
      <c r="O1962" s="3"/>
      <c r="P1962" s="3"/>
      <c r="Q1962" s="3"/>
      <c r="R1962" s="3"/>
      <c r="S1962" s="3"/>
    </row>
    <row r="1963" spans="1:19" ht="16.5" x14ac:dyDescent="0.3">
      <c r="A1963" s="3">
        <v>-9.1644981889163493</v>
      </c>
      <c r="B1963" s="3">
        <v>38.675267677362797</v>
      </c>
      <c r="C1963" s="3"/>
      <c r="D1963" s="12">
        <v>31</v>
      </c>
      <c r="E1963" s="12">
        <v>35</v>
      </c>
      <c r="F1963" s="12">
        <v>35</v>
      </c>
      <c r="G1963" s="12">
        <v>35</v>
      </c>
      <c r="H1963" s="12">
        <v>53</v>
      </c>
      <c r="I1963" s="12">
        <v>64</v>
      </c>
      <c r="J1963" s="12">
        <v>68</v>
      </c>
      <c r="K1963" s="3"/>
      <c r="L1963" s="3"/>
      <c r="M1963" s="3"/>
      <c r="N1963" s="3"/>
      <c r="O1963" s="3"/>
      <c r="P1963" s="3"/>
      <c r="Q1963" s="3"/>
      <c r="R1963" s="3"/>
      <c r="S1963" s="3"/>
    </row>
    <row r="1964" spans="1:19" ht="16.5" x14ac:dyDescent="0.3">
      <c r="A1964" s="3"/>
      <c r="B1964" s="3"/>
      <c r="C1964" s="3"/>
      <c r="D1964" s="12"/>
      <c r="E1964" s="12"/>
      <c r="F1964" s="12"/>
      <c r="G1964" s="12"/>
      <c r="H1964" s="12"/>
      <c r="I1964" s="12"/>
      <c r="J1964" s="12"/>
      <c r="K1964" s="3"/>
      <c r="L1964" s="3"/>
      <c r="M1964" s="3"/>
      <c r="N1964" s="3"/>
      <c r="O1964" s="3"/>
      <c r="P1964" s="3"/>
      <c r="Q1964" s="3"/>
      <c r="R1964" s="3"/>
      <c r="S1964" s="3"/>
    </row>
    <row r="1965" spans="1:19" ht="16.5" x14ac:dyDescent="0.3">
      <c r="A1965" s="3">
        <v>-9.1560570253027702</v>
      </c>
      <c r="B1965" s="3">
        <v>38.618558047103001</v>
      </c>
      <c r="C1965" s="3"/>
      <c r="D1965" s="12">
        <v>21</v>
      </c>
      <c r="E1965" s="12">
        <v>29</v>
      </c>
      <c r="F1965" s="12">
        <v>29</v>
      </c>
      <c r="G1965" s="12">
        <v>29</v>
      </c>
      <c r="H1965" s="12">
        <v>59</v>
      </c>
      <c r="I1965" s="12">
        <v>66</v>
      </c>
      <c r="J1965" s="12">
        <v>68</v>
      </c>
      <c r="K1965" s="3"/>
      <c r="L1965" s="3"/>
      <c r="M1965" s="3"/>
      <c r="N1965" s="3"/>
      <c r="O1965" s="3"/>
      <c r="P1965" s="3"/>
      <c r="Q1965" s="3"/>
      <c r="R1965" s="3"/>
      <c r="S1965" s="3"/>
    </row>
    <row r="1966" spans="1:19" ht="16.5" x14ac:dyDescent="0.3">
      <c r="A1966" s="3">
        <v>-9.0616319853591296</v>
      </c>
      <c r="B1966" s="3">
        <v>38.645339872799902</v>
      </c>
      <c r="C1966" s="3"/>
      <c r="D1966" s="12">
        <v>5</v>
      </c>
      <c r="E1966" s="12">
        <v>6</v>
      </c>
      <c r="F1966" s="12">
        <v>6</v>
      </c>
      <c r="G1966" s="12">
        <v>6</v>
      </c>
      <c r="H1966" s="12">
        <v>18</v>
      </c>
      <c r="I1966" s="12">
        <v>17</v>
      </c>
      <c r="J1966" s="12">
        <v>23</v>
      </c>
      <c r="K1966" s="3"/>
      <c r="L1966" s="3"/>
      <c r="M1966" s="3"/>
      <c r="N1966" s="3"/>
      <c r="O1966" s="3"/>
      <c r="P1966" s="3"/>
      <c r="Q1966" s="3"/>
      <c r="R1966" s="3"/>
      <c r="S1966" s="3"/>
    </row>
    <row r="1967" spans="1:19" ht="16.5" x14ac:dyDescent="0.3">
      <c r="A1967" s="3">
        <v>-9.0938244515116509</v>
      </c>
      <c r="B1967" s="3">
        <v>38.4394363670351</v>
      </c>
      <c r="C1967" s="3"/>
      <c r="D1967" s="12">
        <v>4</v>
      </c>
      <c r="E1967" s="12">
        <v>4</v>
      </c>
      <c r="F1967" s="12">
        <v>4</v>
      </c>
      <c r="G1967" s="12">
        <v>4</v>
      </c>
      <c r="H1967" s="12">
        <v>7</v>
      </c>
      <c r="I1967" s="12">
        <v>10</v>
      </c>
      <c r="J1967" s="12">
        <v>11</v>
      </c>
      <c r="K1967" s="3"/>
      <c r="L1967" s="3"/>
      <c r="M1967" s="3"/>
      <c r="N1967" s="3"/>
      <c r="O1967" s="3"/>
      <c r="P1967" s="3"/>
      <c r="Q1967" s="3"/>
      <c r="R1967" s="3"/>
      <c r="S1967" s="3"/>
    </row>
    <row r="1968" spans="1:19" ht="16.5" x14ac:dyDescent="0.3">
      <c r="A1968" s="3">
        <v>-9.1560570253027702</v>
      </c>
      <c r="B1968" s="3">
        <v>38.618558047103001</v>
      </c>
      <c r="C1968" s="3"/>
      <c r="D1968" s="12">
        <v>21</v>
      </c>
      <c r="E1968" s="12">
        <v>29</v>
      </c>
      <c r="F1968" s="12">
        <v>29</v>
      </c>
      <c r="G1968" s="12">
        <v>29</v>
      </c>
      <c r="H1968" s="12">
        <v>59</v>
      </c>
      <c r="I1968" s="12">
        <v>66</v>
      </c>
      <c r="J1968" s="12">
        <v>68</v>
      </c>
      <c r="K1968" s="3"/>
      <c r="L1968" s="3"/>
      <c r="M1968" s="3"/>
      <c r="N1968" s="3"/>
      <c r="O1968" s="3"/>
      <c r="P1968" s="3"/>
      <c r="Q1968" s="3"/>
      <c r="R1968" s="3"/>
      <c r="S1968" s="3"/>
    </row>
    <row r="1969" spans="1:19" ht="16.5" x14ac:dyDescent="0.3">
      <c r="A1969" s="3"/>
      <c r="B1969" s="3"/>
      <c r="C1969" s="3"/>
      <c r="D1969" s="12"/>
      <c r="E1969" s="12"/>
      <c r="F1969" s="12"/>
      <c r="G1969" s="12"/>
      <c r="H1969" s="12"/>
      <c r="I1969" s="12"/>
      <c r="J1969" s="12"/>
      <c r="K1969" s="3"/>
      <c r="L1969" s="3"/>
      <c r="M1969" s="3"/>
      <c r="N1969" s="3"/>
      <c r="O1969" s="3"/>
      <c r="P1969" s="3"/>
      <c r="Q1969" s="3"/>
      <c r="R1969" s="3"/>
      <c r="S1969" s="3"/>
    </row>
    <row r="1970" spans="1:19" ht="16.5" x14ac:dyDescent="0.3">
      <c r="A1970" s="3">
        <v>-7.4052121095634904</v>
      </c>
      <c r="B1970" s="3">
        <v>41.184974865086602</v>
      </c>
      <c r="C1970" s="3"/>
      <c r="D1970" s="12">
        <v>0</v>
      </c>
      <c r="E1970" s="12">
        <v>0</v>
      </c>
      <c r="F1970" s="12">
        <v>0</v>
      </c>
      <c r="G1970" s="12">
        <v>0</v>
      </c>
      <c r="H1970" s="12">
        <v>0</v>
      </c>
      <c r="I1970" s="12">
        <v>0</v>
      </c>
      <c r="J1970" s="12">
        <v>0</v>
      </c>
      <c r="K1970" s="3"/>
      <c r="L1970" s="3"/>
      <c r="M1970" s="3"/>
      <c r="N1970" s="3"/>
      <c r="O1970" s="3"/>
      <c r="P1970" s="3"/>
      <c r="Q1970" s="3"/>
      <c r="R1970" s="3"/>
      <c r="S1970" s="3"/>
    </row>
    <row r="1971" spans="1:19" ht="16.5" x14ac:dyDescent="0.3">
      <c r="A1971" s="3">
        <v>-7.3940737508224803</v>
      </c>
      <c r="B1971" s="3">
        <v>40.991293392028297</v>
      </c>
      <c r="C1971" s="3"/>
      <c r="D1971" s="12">
        <v>0</v>
      </c>
      <c r="E1971" s="12">
        <v>0</v>
      </c>
      <c r="F1971" s="12">
        <v>0</v>
      </c>
      <c r="G1971" s="12">
        <v>0</v>
      </c>
      <c r="H1971" s="12">
        <v>0</v>
      </c>
      <c r="I1971" s="12">
        <v>0</v>
      </c>
      <c r="J1971" s="12">
        <v>0</v>
      </c>
      <c r="K1971" s="3"/>
      <c r="L1971" s="3"/>
      <c r="M1971" s="3"/>
      <c r="N1971" s="3"/>
      <c r="O1971" s="3"/>
      <c r="P1971" s="3"/>
      <c r="Q1971" s="3"/>
      <c r="R1971" s="3"/>
      <c r="S1971" s="3"/>
    </row>
    <row r="1972" spans="1:19" ht="16.5" x14ac:dyDescent="0.3">
      <c r="A1972" s="3">
        <v>-7.5686406581707004</v>
      </c>
      <c r="B1972" s="3">
        <v>41.113836559379699</v>
      </c>
      <c r="C1972" s="3"/>
      <c r="D1972" s="12">
        <v>0</v>
      </c>
      <c r="E1972" s="12">
        <v>0</v>
      </c>
      <c r="F1972" s="12">
        <v>0</v>
      </c>
      <c r="G1972" s="12">
        <v>0</v>
      </c>
      <c r="H1972" s="12">
        <v>0</v>
      </c>
      <c r="I1972" s="12">
        <v>0</v>
      </c>
      <c r="J1972" s="12">
        <v>0</v>
      </c>
      <c r="K1972" s="3"/>
      <c r="L1972" s="3"/>
      <c r="M1972" s="3"/>
      <c r="N1972" s="3"/>
      <c r="O1972" s="3"/>
      <c r="P1972" s="3"/>
      <c r="Q1972" s="3"/>
      <c r="R1972" s="3"/>
      <c r="S1972" s="3"/>
    </row>
    <row r="1973" spans="1:19" ht="16.5" x14ac:dyDescent="0.3">
      <c r="A1973" s="3">
        <v>-7.4052121095634904</v>
      </c>
      <c r="B1973" s="3">
        <v>41.184974865086602</v>
      </c>
      <c r="C1973" s="3"/>
      <c r="D1973" s="12">
        <v>0</v>
      </c>
      <c r="E1973" s="12">
        <v>0</v>
      </c>
      <c r="F1973" s="12">
        <v>0</v>
      </c>
      <c r="G1973" s="12">
        <v>0</v>
      </c>
      <c r="H1973" s="12">
        <v>0</v>
      </c>
      <c r="I1973" s="12">
        <v>0</v>
      </c>
      <c r="J1973" s="12">
        <v>0</v>
      </c>
      <c r="K1973" s="3"/>
      <c r="L1973" s="3"/>
      <c r="M1973" s="3"/>
      <c r="N1973" s="3"/>
      <c r="O1973" s="3"/>
      <c r="P1973" s="3"/>
      <c r="Q1973" s="3"/>
      <c r="R1973" s="3"/>
      <c r="S1973" s="3"/>
    </row>
    <row r="1974" spans="1:19" ht="16.5" x14ac:dyDescent="0.3">
      <c r="A1974" s="3"/>
      <c r="B1974" s="3"/>
      <c r="C1974" s="3"/>
      <c r="D1974" s="12"/>
      <c r="E1974" s="12"/>
      <c r="F1974" s="12"/>
      <c r="G1974" s="12"/>
      <c r="H1974" s="12"/>
      <c r="I1974" s="12"/>
      <c r="J1974" s="12"/>
      <c r="K1974" s="3"/>
      <c r="L1974" s="3"/>
      <c r="M1974" s="3"/>
      <c r="N1974" s="3"/>
      <c r="O1974" s="3"/>
      <c r="P1974" s="3"/>
      <c r="Q1974" s="3"/>
      <c r="R1974" s="3"/>
      <c r="S1974" s="3"/>
    </row>
    <row r="1975" spans="1:19" ht="16.5" x14ac:dyDescent="0.3">
      <c r="A1975" s="3">
        <v>-7.3940737508224803</v>
      </c>
      <c r="B1975" s="3">
        <v>40.991293392028297</v>
      </c>
      <c r="C1975" s="3"/>
      <c r="D1975" s="12">
        <v>0</v>
      </c>
      <c r="E1975" s="12">
        <v>0</v>
      </c>
      <c r="F1975" s="12">
        <v>0</v>
      </c>
      <c r="G1975" s="12">
        <v>0</v>
      </c>
      <c r="H1975" s="12">
        <v>0</v>
      </c>
      <c r="I1975" s="12">
        <v>0</v>
      </c>
      <c r="J1975" s="12">
        <v>0</v>
      </c>
      <c r="K1975" s="3"/>
      <c r="L1975" s="3"/>
      <c r="M1975" s="3"/>
      <c r="N1975" s="3"/>
      <c r="O1975" s="3"/>
      <c r="P1975" s="3"/>
      <c r="Q1975" s="3"/>
      <c r="R1975" s="3"/>
      <c r="S1975" s="3"/>
    </row>
    <row r="1976" spans="1:19" ht="16.5" x14ac:dyDescent="0.3">
      <c r="A1976" s="3">
        <v>-7.5467182710287597</v>
      </c>
      <c r="B1976" s="3">
        <v>40.948737685630498</v>
      </c>
      <c r="C1976" s="3"/>
      <c r="D1976" s="12">
        <v>0</v>
      </c>
      <c r="E1976" s="12">
        <v>0</v>
      </c>
      <c r="F1976" s="12">
        <v>0</v>
      </c>
      <c r="G1976" s="12">
        <v>0</v>
      </c>
      <c r="H1976" s="12">
        <v>0</v>
      </c>
      <c r="I1976" s="12">
        <v>0</v>
      </c>
      <c r="J1976" s="12">
        <v>0</v>
      </c>
      <c r="K1976" s="3"/>
      <c r="L1976" s="3"/>
      <c r="M1976" s="3"/>
      <c r="N1976" s="3"/>
      <c r="O1976" s="3"/>
      <c r="P1976" s="3"/>
      <c r="Q1976" s="3"/>
      <c r="R1976" s="3"/>
      <c r="S1976" s="3"/>
    </row>
    <row r="1977" spans="1:19" ht="16.5" x14ac:dyDescent="0.3">
      <c r="A1977" s="3">
        <v>-7.5686406581707004</v>
      </c>
      <c r="B1977" s="3">
        <v>41.113836559379699</v>
      </c>
      <c r="C1977" s="3"/>
      <c r="D1977" s="12">
        <v>0</v>
      </c>
      <c r="E1977" s="12">
        <v>0</v>
      </c>
      <c r="F1977" s="12">
        <v>0</v>
      </c>
      <c r="G1977" s="12">
        <v>0</v>
      </c>
      <c r="H1977" s="12">
        <v>0</v>
      </c>
      <c r="I1977" s="12">
        <v>0</v>
      </c>
      <c r="J1977" s="12">
        <v>0</v>
      </c>
      <c r="K1977" s="3"/>
      <c r="L1977" s="3"/>
      <c r="M1977" s="3"/>
      <c r="N1977" s="3"/>
      <c r="O1977" s="3"/>
      <c r="P1977" s="3"/>
      <c r="Q1977" s="3"/>
      <c r="R1977" s="3"/>
      <c r="S1977" s="3"/>
    </row>
    <row r="1978" spans="1:19" ht="16.5" x14ac:dyDescent="0.3">
      <c r="A1978" s="3">
        <v>-7.3940737508224803</v>
      </c>
      <c r="B1978" s="3">
        <v>40.991293392028297</v>
      </c>
      <c r="C1978" s="3"/>
      <c r="D1978" s="12">
        <v>0</v>
      </c>
      <c r="E1978" s="12">
        <v>0</v>
      </c>
      <c r="F1978" s="12">
        <v>0</v>
      </c>
      <c r="G1978" s="12">
        <v>0</v>
      </c>
      <c r="H1978" s="12">
        <v>0</v>
      </c>
      <c r="I1978" s="12">
        <v>0</v>
      </c>
      <c r="J1978" s="12">
        <v>0</v>
      </c>
      <c r="K1978" s="3"/>
      <c r="L1978" s="3"/>
      <c r="M1978" s="3"/>
      <c r="N1978" s="3"/>
      <c r="O1978" s="3"/>
      <c r="P1978" s="3"/>
      <c r="Q1978" s="3"/>
      <c r="R1978" s="3"/>
      <c r="S1978" s="3"/>
    </row>
    <row r="1979" spans="1:19" ht="16.5" x14ac:dyDescent="0.3">
      <c r="A1979" s="3"/>
      <c r="B1979" s="3"/>
      <c r="C1979" s="3"/>
      <c r="D1979" s="12"/>
      <c r="E1979" s="12"/>
      <c r="F1979" s="12"/>
      <c r="G1979" s="12"/>
      <c r="H1979" s="12"/>
      <c r="I1979" s="12"/>
      <c r="J1979" s="12"/>
      <c r="K1979" s="3"/>
      <c r="L1979" s="3"/>
      <c r="M1979" s="3"/>
      <c r="N1979" s="3"/>
      <c r="O1979" s="3"/>
      <c r="P1979" s="3"/>
      <c r="Q1979" s="3"/>
      <c r="R1979" s="3"/>
      <c r="S1979" s="3"/>
    </row>
    <row r="1980" spans="1:19" ht="16.5" x14ac:dyDescent="0.3">
      <c r="A1980" s="3">
        <v>-7.48070304400271</v>
      </c>
      <c r="B1980" s="3">
        <v>37.713365366746302</v>
      </c>
      <c r="C1980" s="3"/>
      <c r="D1980" s="12">
        <v>0</v>
      </c>
      <c r="E1980" s="12">
        <v>0</v>
      </c>
      <c r="F1980" s="12">
        <v>0</v>
      </c>
      <c r="G1980" s="12">
        <v>0</v>
      </c>
      <c r="H1980" s="12">
        <v>0</v>
      </c>
      <c r="I1980" s="12">
        <v>0</v>
      </c>
      <c r="J1980" s="12">
        <v>0</v>
      </c>
      <c r="K1980" s="3"/>
      <c r="L1980" s="3"/>
      <c r="M1980" s="3"/>
      <c r="N1980" s="3"/>
      <c r="O1980" s="3"/>
      <c r="P1980" s="3"/>
      <c r="Q1980" s="3"/>
      <c r="R1980" s="3"/>
      <c r="S1980" s="3"/>
    </row>
    <row r="1981" spans="1:19" ht="16.5" x14ac:dyDescent="0.3">
      <c r="A1981" s="3">
        <v>-7.8494401466568302</v>
      </c>
      <c r="B1981" s="3">
        <v>38.032327744138897</v>
      </c>
      <c r="C1981" s="3"/>
      <c r="D1981" s="12">
        <v>0</v>
      </c>
      <c r="E1981" s="12">
        <v>0</v>
      </c>
      <c r="F1981" s="12">
        <v>0</v>
      </c>
      <c r="G1981" s="12">
        <v>0</v>
      </c>
      <c r="H1981" s="12">
        <v>0</v>
      </c>
      <c r="I1981" s="12">
        <v>0</v>
      </c>
      <c r="J1981" s="12">
        <v>0</v>
      </c>
      <c r="K1981" s="3"/>
      <c r="L1981" s="3"/>
      <c r="M1981" s="3"/>
      <c r="N1981" s="3"/>
      <c r="O1981" s="3"/>
      <c r="P1981" s="3"/>
      <c r="Q1981" s="3"/>
      <c r="R1981" s="3"/>
      <c r="S1981" s="3"/>
    </row>
    <row r="1982" spans="1:19" ht="16.5" x14ac:dyDescent="0.3">
      <c r="A1982" s="3">
        <v>-7.5227335103387301</v>
      </c>
      <c r="B1982" s="3">
        <v>38.082193074240998</v>
      </c>
      <c r="C1982" s="3"/>
      <c r="D1982" s="12">
        <v>0</v>
      </c>
      <c r="E1982" s="12">
        <v>0</v>
      </c>
      <c r="F1982" s="12">
        <v>0</v>
      </c>
      <c r="G1982" s="12">
        <v>0</v>
      </c>
      <c r="H1982" s="12">
        <v>0</v>
      </c>
      <c r="I1982" s="12">
        <v>0</v>
      </c>
      <c r="J1982" s="12">
        <v>0</v>
      </c>
      <c r="K1982" s="3"/>
      <c r="L1982" s="3"/>
      <c r="M1982" s="3"/>
      <c r="N1982" s="3"/>
      <c r="O1982" s="3"/>
      <c r="P1982" s="3"/>
      <c r="Q1982" s="3"/>
      <c r="R1982" s="3"/>
      <c r="S1982" s="3"/>
    </row>
    <row r="1983" spans="1:19" ht="16.5" x14ac:dyDescent="0.3">
      <c r="A1983" s="3">
        <v>-7.48070304400271</v>
      </c>
      <c r="B1983" s="3">
        <v>37.713365366746302</v>
      </c>
      <c r="C1983" s="3"/>
      <c r="D1983" s="12">
        <v>0</v>
      </c>
      <c r="E1983" s="12">
        <v>0</v>
      </c>
      <c r="F1983" s="12">
        <v>0</v>
      </c>
      <c r="G1983" s="12">
        <v>0</v>
      </c>
      <c r="H1983" s="12">
        <v>0</v>
      </c>
      <c r="I1983" s="12">
        <v>0</v>
      </c>
      <c r="J1983" s="12">
        <v>0</v>
      </c>
      <c r="K1983" s="3"/>
      <c r="L1983" s="3"/>
      <c r="M1983" s="3"/>
      <c r="N1983" s="3"/>
      <c r="O1983" s="3"/>
      <c r="P1983" s="3"/>
      <c r="Q1983" s="3"/>
      <c r="R1983" s="3"/>
      <c r="S1983" s="3"/>
    </row>
    <row r="1984" spans="1:19" ht="16.5" x14ac:dyDescent="0.3">
      <c r="A1984" s="3"/>
      <c r="B1984" s="3"/>
      <c r="C1984" s="3"/>
      <c r="D1984" s="12"/>
      <c r="E1984" s="12"/>
      <c r="F1984" s="12"/>
      <c r="G1984" s="12"/>
      <c r="H1984" s="12"/>
      <c r="I1984" s="12"/>
      <c r="J1984" s="12"/>
      <c r="K1984" s="3"/>
      <c r="L1984" s="3"/>
      <c r="M1984" s="3"/>
      <c r="N1984" s="3"/>
      <c r="O1984" s="3"/>
      <c r="P1984" s="3"/>
      <c r="Q1984" s="3"/>
      <c r="R1984" s="3"/>
      <c r="S1984" s="3"/>
    </row>
    <row r="1985" spans="1:19" ht="16.5" x14ac:dyDescent="0.3">
      <c r="A1985" s="3">
        <v>-7.4007809488824101</v>
      </c>
      <c r="B1985" s="3">
        <v>38.132137154037402</v>
      </c>
      <c r="C1985" s="3"/>
      <c r="D1985" s="12">
        <v>0</v>
      </c>
      <c r="E1985" s="12">
        <v>0</v>
      </c>
      <c r="F1985" s="12">
        <v>0</v>
      </c>
      <c r="G1985" s="12">
        <v>0</v>
      </c>
      <c r="H1985" s="12">
        <v>0</v>
      </c>
      <c r="I1985" s="12">
        <v>0</v>
      </c>
      <c r="J1985" s="12">
        <v>0</v>
      </c>
      <c r="K1985" s="3"/>
      <c r="L1985" s="3"/>
      <c r="M1985" s="3"/>
      <c r="N1985" s="3"/>
      <c r="O1985" s="3"/>
      <c r="P1985" s="3"/>
      <c r="Q1985" s="3"/>
      <c r="R1985" s="3"/>
      <c r="S1985" s="3"/>
    </row>
    <row r="1986" spans="1:19" ht="16.5" x14ac:dyDescent="0.3">
      <c r="A1986" s="3">
        <v>-7.48070304400271</v>
      </c>
      <c r="B1986" s="3">
        <v>37.713365366746302</v>
      </c>
      <c r="C1986" s="3"/>
      <c r="D1986" s="12">
        <v>0</v>
      </c>
      <c r="E1986" s="12">
        <v>0</v>
      </c>
      <c r="F1986" s="12">
        <v>0</v>
      </c>
      <c r="G1986" s="12">
        <v>0</v>
      </c>
      <c r="H1986" s="12">
        <v>0</v>
      </c>
      <c r="I1986" s="12">
        <v>0</v>
      </c>
      <c r="J1986" s="12">
        <v>0</v>
      </c>
      <c r="K1986" s="3"/>
      <c r="L1986" s="3"/>
      <c r="M1986" s="3"/>
      <c r="N1986" s="3"/>
      <c r="O1986" s="3"/>
      <c r="P1986" s="3"/>
      <c r="Q1986" s="3"/>
      <c r="R1986" s="3"/>
      <c r="S1986" s="3"/>
    </row>
    <row r="1987" spans="1:19" ht="16.5" x14ac:dyDescent="0.3">
      <c r="A1987" s="3">
        <v>-7.5227335103387301</v>
      </c>
      <c r="B1987" s="3">
        <v>38.082193074240998</v>
      </c>
      <c r="C1987" s="3"/>
      <c r="D1987" s="12">
        <v>0</v>
      </c>
      <c r="E1987" s="12">
        <v>0</v>
      </c>
      <c r="F1987" s="12">
        <v>0</v>
      </c>
      <c r="G1987" s="12">
        <v>0</v>
      </c>
      <c r="H1987" s="12">
        <v>0</v>
      </c>
      <c r="I1987" s="12">
        <v>0</v>
      </c>
      <c r="J1987" s="12">
        <v>0</v>
      </c>
      <c r="K1987" s="3"/>
      <c r="L1987" s="3"/>
      <c r="M1987" s="3"/>
      <c r="N1987" s="3"/>
      <c r="O1987" s="3"/>
      <c r="P1987" s="3"/>
      <c r="Q1987" s="3"/>
      <c r="R1987" s="3"/>
      <c r="S1987" s="3"/>
    </row>
    <row r="1988" spans="1:19" ht="16.5" x14ac:dyDescent="0.3">
      <c r="A1988" s="3">
        <v>-7.4007809488824101</v>
      </c>
      <c r="B1988" s="3">
        <v>38.132137154037402</v>
      </c>
      <c r="C1988" s="3"/>
      <c r="D1988" s="12">
        <v>0</v>
      </c>
      <c r="E1988" s="12">
        <v>0</v>
      </c>
      <c r="F1988" s="12">
        <v>0</v>
      </c>
      <c r="G1988" s="12">
        <v>0</v>
      </c>
      <c r="H1988" s="12">
        <v>0</v>
      </c>
      <c r="I1988" s="12">
        <v>0</v>
      </c>
      <c r="J1988" s="12">
        <v>0</v>
      </c>
      <c r="K1988" s="3"/>
      <c r="L1988" s="3"/>
      <c r="M1988" s="3"/>
      <c r="N1988" s="3"/>
      <c r="O1988" s="3"/>
      <c r="P1988" s="3"/>
      <c r="Q1988" s="3"/>
      <c r="R1988" s="3"/>
      <c r="S1988" s="3"/>
    </row>
    <row r="1989" spans="1:19" ht="16.5" x14ac:dyDescent="0.3">
      <c r="A1989" s="3"/>
      <c r="B1989" s="3"/>
      <c r="C1989" s="3"/>
      <c r="D1989" s="12"/>
      <c r="E1989" s="12"/>
      <c r="F1989" s="12"/>
      <c r="G1989" s="12"/>
      <c r="H1989" s="12"/>
      <c r="I1989" s="12"/>
      <c r="J1989" s="12"/>
      <c r="K1989" s="3"/>
      <c r="L1989" s="3"/>
      <c r="M1989" s="3"/>
      <c r="N1989" s="3"/>
      <c r="O1989" s="3"/>
      <c r="P1989" s="3"/>
      <c r="Q1989" s="3"/>
      <c r="R1989" s="3"/>
      <c r="S1989" s="3"/>
    </row>
    <row r="1990" spans="1:19" ht="16.5" x14ac:dyDescent="0.3">
      <c r="A1990" s="3">
        <v>-8.1958075371285801</v>
      </c>
      <c r="B1990" s="3">
        <v>40.0199488248237</v>
      </c>
      <c r="C1990" s="3"/>
      <c r="D1990" s="12">
        <v>0</v>
      </c>
      <c r="E1990" s="12">
        <v>0</v>
      </c>
      <c r="F1990" s="12">
        <v>0</v>
      </c>
      <c r="G1990" s="12">
        <v>0</v>
      </c>
      <c r="H1990" s="12">
        <v>0</v>
      </c>
      <c r="I1990" s="12">
        <v>0</v>
      </c>
      <c r="J1990" s="12">
        <v>0</v>
      </c>
      <c r="K1990" s="3"/>
      <c r="L1990" s="3"/>
      <c r="M1990" s="3"/>
      <c r="N1990" s="3"/>
      <c r="O1990" s="3"/>
      <c r="P1990" s="3"/>
      <c r="Q1990" s="3"/>
      <c r="R1990" s="3"/>
      <c r="S1990" s="3"/>
    </row>
    <row r="1991" spans="1:19" ht="16.5" x14ac:dyDescent="0.3">
      <c r="A1991" s="3">
        <v>-7.7630048454825697</v>
      </c>
      <c r="B1991" s="3">
        <v>40.011155846474402</v>
      </c>
      <c r="C1991" s="3"/>
      <c r="D1991" s="12">
        <v>0</v>
      </c>
      <c r="E1991" s="12">
        <v>0</v>
      </c>
      <c r="F1991" s="12">
        <v>0</v>
      </c>
      <c r="G1991" s="12">
        <v>0</v>
      </c>
      <c r="H1991" s="12">
        <v>0</v>
      </c>
      <c r="I1991" s="12">
        <v>0</v>
      </c>
      <c r="J1991" s="12">
        <v>0</v>
      </c>
      <c r="K1991" s="3"/>
      <c r="L1991" s="3"/>
      <c r="M1991" s="3"/>
      <c r="N1991" s="3"/>
      <c r="O1991" s="3"/>
      <c r="P1991" s="3"/>
      <c r="Q1991" s="3"/>
      <c r="R1991" s="3"/>
      <c r="S1991" s="3"/>
    </row>
    <row r="1992" spans="1:19" ht="16.5" x14ac:dyDescent="0.3">
      <c r="A1992" s="3">
        <v>-8.1410809826561792</v>
      </c>
      <c r="B1992" s="3">
        <v>39.828618059694698</v>
      </c>
      <c r="C1992" s="3"/>
      <c r="D1992" s="12">
        <v>0</v>
      </c>
      <c r="E1992" s="12">
        <v>0</v>
      </c>
      <c r="F1992" s="12">
        <v>0</v>
      </c>
      <c r="G1992" s="12">
        <v>0</v>
      </c>
      <c r="H1992" s="12">
        <v>0</v>
      </c>
      <c r="I1992" s="12">
        <v>0</v>
      </c>
      <c r="J1992" s="12">
        <v>0</v>
      </c>
      <c r="K1992" s="3"/>
      <c r="L1992" s="3"/>
      <c r="M1992" s="3"/>
      <c r="N1992" s="3"/>
      <c r="O1992" s="3"/>
      <c r="P1992" s="3"/>
      <c r="Q1992" s="3"/>
      <c r="R1992" s="3"/>
      <c r="S1992" s="3"/>
    </row>
    <row r="1993" spans="1:19" ht="16.5" x14ac:dyDescent="0.3">
      <c r="A1993" s="3">
        <v>-8.1958075371285801</v>
      </c>
      <c r="B1993" s="3">
        <v>40.0199488248237</v>
      </c>
      <c r="C1993" s="3"/>
      <c r="D1993" s="12">
        <v>0</v>
      </c>
      <c r="E1993" s="12">
        <v>0</v>
      </c>
      <c r="F1993" s="12">
        <v>0</v>
      </c>
      <c r="G1993" s="12">
        <v>0</v>
      </c>
      <c r="H1993" s="12">
        <v>0</v>
      </c>
      <c r="I1993" s="12">
        <v>0</v>
      </c>
      <c r="J1993" s="12">
        <v>0</v>
      </c>
      <c r="K1993" s="3"/>
      <c r="L1993" s="3"/>
      <c r="M1993" s="3"/>
      <c r="N1993" s="3"/>
      <c r="O1993" s="3"/>
      <c r="P1993" s="3"/>
      <c r="Q1993" s="3"/>
      <c r="R1993" s="3"/>
      <c r="S1993" s="3"/>
    </row>
    <row r="1994" spans="1:19" ht="16.5" x14ac:dyDescent="0.3">
      <c r="A1994" s="3"/>
      <c r="B1994" s="3"/>
      <c r="C1994" s="3"/>
      <c r="D1994" s="12"/>
      <c r="E1994" s="12"/>
      <c r="F1994" s="12"/>
      <c r="G1994" s="12"/>
      <c r="H1994" s="12"/>
      <c r="I1994" s="12"/>
      <c r="J1994" s="12"/>
      <c r="K1994" s="3"/>
      <c r="L1994" s="3"/>
      <c r="M1994" s="3"/>
      <c r="N1994" s="3"/>
      <c r="O1994" s="3"/>
      <c r="P1994" s="3"/>
      <c r="Q1994" s="3"/>
      <c r="R1994" s="3"/>
      <c r="S1994" s="3"/>
    </row>
    <row r="1995" spans="1:19" ht="16.5" x14ac:dyDescent="0.3">
      <c r="A1995" s="3">
        <v>-7.7630048454825697</v>
      </c>
      <c r="B1995" s="3">
        <v>40.011155846474402</v>
      </c>
      <c r="C1995" s="3"/>
      <c r="D1995" s="12">
        <v>0</v>
      </c>
      <c r="E1995" s="12">
        <v>0</v>
      </c>
      <c r="F1995" s="12">
        <v>0</v>
      </c>
      <c r="G1995" s="12">
        <v>0</v>
      </c>
      <c r="H1995" s="12">
        <v>0</v>
      </c>
      <c r="I1995" s="12">
        <v>0</v>
      </c>
      <c r="J1995" s="12">
        <v>0</v>
      </c>
      <c r="K1995" s="3"/>
      <c r="L1995" s="3"/>
      <c r="M1995" s="3"/>
      <c r="N1995" s="3"/>
      <c r="O1995" s="3"/>
      <c r="P1995" s="3"/>
      <c r="Q1995" s="3"/>
      <c r="R1995" s="3"/>
      <c r="S1995" s="3"/>
    </row>
    <row r="1996" spans="1:19" ht="16.5" x14ac:dyDescent="0.3">
      <c r="A1996" s="3">
        <v>-7.90253936803391</v>
      </c>
      <c r="B1996" s="3">
        <v>39.728832555886797</v>
      </c>
      <c r="C1996" s="3"/>
      <c r="D1996" s="12">
        <v>0</v>
      </c>
      <c r="E1996" s="12">
        <v>0</v>
      </c>
      <c r="F1996" s="12">
        <v>0</v>
      </c>
      <c r="G1996" s="12">
        <v>0</v>
      </c>
      <c r="H1996" s="12">
        <v>0</v>
      </c>
      <c r="I1996" s="12">
        <v>0</v>
      </c>
      <c r="J1996" s="12">
        <v>0</v>
      </c>
      <c r="K1996" s="3"/>
      <c r="L1996" s="3"/>
      <c r="M1996" s="3"/>
      <c r="N1996" s="3"/>
      <c r="O1996" s="3"/>
      <c r="P1996" s="3"/>
      <c r="Q1996" s="3"/>
      <c r="R1996" s="3"/>
      <c r="S1996" s="3"/>
    </row>
    <row r="1997" spans="1:19" ht="16.5" x14ac:dyDescent="0.3">
      <c r="A1997" s="3">
        <v>-8.1410809826561792</v>
      </c>
      <c r="B1997" s="3">
        <v>39.828618059694698</v>
      </c>
      <c r="C1997" s="3"/>
      <c r="D1997" s="12">
        <v>0</v>
      </c>
      <c r="E1997" s="12">
        <v>0</v>
      </c>
      <c r="F1997" s="12">
        <v>0</v>
      </c>
      <c r="G1997" s="12">
        <v>0</v>
      </c>
      <c r="H1997" s="12">
        <v>0</v>
      </c>
      <c r="I1997" s="12">
        <v>0</v>
      </c>
      <c r="J1997" s="12">
        <v>0</v>
      </c>
      <c r="K1997" s="3"/>
      <c r="L1997" s="3"/>
      <c r="M1997" s="3"/>
      <c r="N1997" s="3"/>
      <c r="O1997" s="3"/>
      <c r="P1997" s="3"/>
      <c r="Q1997" s="3"/>
      <c r="R1997" s="3"/>
      <c r="S1997" s="3"/>
    </row>
    <row r="1998" spans="1:19" ht="16.5" x14ac:dyDescent="0.3">
      <c r="A1998" s="3">
        <v>-7.7630048454825697</v>
      </c>
      <c r="B1998" s="3">
        <v>40.011155846474402</v>
      </c>
      <c r="C1998" s="3"/>
      <c r="D1998" s="12">
        <v>0</v>
      </c>
      <c r="E1998" s="12">
        <v>0</v>
      </c>
      <c r="F1998" s="12">
        <v>0</v>
      </c>
      <c r="G1998" s="12">
        <v>0</v>
      </c>
      <c r="H1998" s="12">
        <v>0</v>
      </c>
      <c r="I1998" s="12">
        <v>0</v>
      </c>
      <c r="J1998" s="12">
        <v>0</v>
      </c>
      <c r="K1998" s="3"/>
      <c r="L1998" s="3"/>
      <c r="M1998" s="3"/>
      <c r="N1998" s="3"/>
      <c r="O1998" s="3"/>
      <c r="P1998" s="3"/>
      <c r="Q1998" s="3"/>
      <c r="R1998" s="3"/>
      <c r="S1998" s="3"/>
    </row>
    <row r="1999" spans="1:19" ht="16.5" x14ac:dyDescent="0.3">
      <c r="A1999" s="3"/>
      <c r="B1999" s="3"/>
      <c r="C1999" s="3"/>
      <c r="D1999" s="12"/>
      <c r="E1999" s="12"/>
      <c r="F1999" s="12"/>
      <c r="G1999" s="12"/>
      <c r="H1999" s="12"/>
      <c r="I1999" s="12"/>
      <c r="J1999" s="12"/>
      <c r="K1999" s="3"/>
      <c r="L1999" s="3"/>
      <c r="M1999" s="3"/>
      <c r="N1999" s="3"/>
      <c r="O1999" s="3"/>
      <c r="P1999" s="3"/>
      <c r="Q1999" s="3"/>
      <c r="R1999" s="3"/>
      <c r="S1999" s="3"/>
    </row>
    <row r="2000" spans="1:19" ht="16.5" x14ac:dyDescent="0.3">
      <c r="A2000" s="3">
        <v>-9.0616319853591296</v>
      </c>
      <c r="B2000" s="3">
        <v>38.645339872799902</v>
      </c>
      <c r="C2000" s="3"/>
      <c r="D2000" s="12">
        <v>5</v>
      </c>
      <c r="E2000" s="12">
        <v>6</v>
      </c>
      <c r="F2000" s="12">
        <v>6</v>
      </c>
      <c r="G2000" s="12">
        <v>6</v>
      </c>
      <c r="H2000" s="12">
        <v>18</v>
      </c>
      <c r="I2000" s="12">
        <v>17</v>
      </c>
      <c r="J2000" s="12">
        <v>23</v>
      </c>
      <c r="K2000" s="3"/>
      <c r="L2000" s="3"/>
      <c r="M2000" s="3"/>
      <c r="N2000" s="3"/>
      <c r="O2000" s="3"/>
      <c r="P2000" s="3"/>
      <c r="Q2000" s="3"/>
      <c r="R2000" s="3"/>
      <c r="S2000" s="3"/>
    </row>
    <row r="2001" spans="1:19" ht="16.5" x14ac:dyDescent="0.3">
      <c r="A2001" s="3">
        <v>-9.0391156218320408</v>
      </c>
      <c r="B2001" s="3">
        <v>38.657594009605504</v>
      </c>
      <c r="C2001" s="3"/>
      <c r="D2001" s="12">
        <v>4</v>
      </c>
      <c r="E2001" s="12">
        <v>5</v>
      </c>
      <c r="F2001" s="12">
        <v>5</v>
      </c>
      <c r="G2001" s="12">
        <v>5</v>
      </c>
      <c r="H2001" s="12">
        <v>10</v>
      </c>
      <c r="I2001" s="12">
        <v>12</v>
      </c>
      <c r="J2001" s="12">
        <v>12</v>
      </c>
      <c r="K2001" s="3"/>
      <c r="L2001" s="3"/>
      <c r="M2001" s="3"/>
      <c r="N2001" s="3"/>
      <c r="O2001" s="3"/>
      <c r="P2001" s="3"/>
      <c r="Q2001" s="3"/>
      <c r="R2001" s="3"/>
      <c r="S2001" s="3"/>
    </row>
    <row r="2002" spans="1:19" ht="16.5" x14ac:dyDescent="0.3">
      <c r="A2002" s="3">
        <v>-8.8623813706227104</v>
      </c>
      <c r="B2002" s="3">
        <v>38.527225086723597</v>
      </c>
      <c r="C2002" s="3"/>
      <c r="D2002" s="12">
        <v>7</v>
      </c>
      <c r="E2002" s="12">
        <v>9</v>
      </c>
      <c r="F2002" s="12">
        <v>9</v>
      </c>
      <c r="G2002" s="12">
        <v>9</v>
      </c>
      <c r="H2002" s="12">
        <v>15</v>
      </c>
      <c r="I2002" s="12">
        <v>20</v>
      </c>
      <c r="J2002" s="12">
        <v>24</v>
      </c>
      <c r="K2002" s="3"/>
      <c r="L2002" s="3"/>
      <c r="M2002" s="3"/>
      <c r="N2002" s="3"/>
      <c r="O2002" s="3"/>
      <c r="P2002" s="3"/>
      <c r="Q2002" s="3"/>
      <c r="R2002" s="3"/>
      <c r="S2002" s="3"/>
    </row>
    <row r="2003" spans="1:19" ht="16.5" x14ac:dyDescent="0.3">
      <c r="A2003" s="3">
        <v>-9.0616319853591296</v>
      </c>
      <c r="B2003" s="3">
        <v>38.645339872799902</v>
      </c>
      <c r="C2003" s="3"/>
      <c r="D2003" s="12">
        <v>5</v>
      </c>
      <c r="E2003" s="12">
        <v>6</v>
      </c>
      <c r="F2003" s="12">
        <v>6</v>
      </c>
      <c r="G2003" s="12">
        <v>6</v>
      </c>
      <c r="H2003" s="12">
        <v>18</v>
      </c>
      <c r="I2003" s="12">
        <v>17</v>
      </c>
      <c r="J2003" s="12">
        <v>23</v>
      </c>
      <c r="K2003" s="3"/>
      <c r="L2003" s="3"/>
      <c r="M2003" s="3"/>
      <c r="N2003" s="3"/>
      <c r="O2003" s="3"/>
      <c r="P2003" s="3"/>
      <c r="Q2003" s="3"/>
      <c r="R2003" s="3"/>
      <c r="S2003" s="3"/>
    </row>
    <row r="2004" spans="1:19" ht="16.5" x14ac:dyDescent="0.3">
      <c r="A2004" s="3"/>
      <c r="B2004" s="3"/>
      <c r="C2004" s="3"/>
      <c r="D2004" s="12"/>
      <c r="E2004" s="12"/>
      <c r="F2004" s="12"/>
      <c r="G2004" s="12"/>
      <c r="H2004" s="12"/>
      <c r="I2004" s="12"/>
      <c r="J2004" s="12"/>
      <c r="K2004" s="3"/>
      <c r="L2004" s="3"/>
      <c r="M2004" s="3"/>
      <c r="N2004" s="3"/>
      <c r="O2004" s="3"/>
      <c r="P2004" s="3"/>
      <c r="Q2004" s="3"/>
      <c r="R2004" s="3"/>
      <c r="S2004" s="3"/>
    </row>
    <row r="2005" spans="1:19" ht="16.5" x14ac:dyDescent="0.3">
      <c r="A2005" s="3">
        <v>-9.0391156218320408</v>
      </c>
      <c r="B2005" s="3">
        <v>38.657594009605504</v>
      </c>
      <c r="C2005" s="3"/>
      <c r="D2005" s="12">
        <v>4</v>
      </c>
      <c r="E2005" s="12">
        <v>5</v>
      </c>
      <c r="F2005" s="12">
        <v>5</v>
      </c>
      <c r="G2005" s="12">
        <v>5</v>
      </c>
      <c r="H2005" s="12">
        <v>10</v>
      </c>
      <c r="I2005" s="12">
        <v>12</v>
      </c>
      <c r="J2005" s="12">
        <v>12</v>
      </c>
      <c r="K2005" s="3"/>
      <c r="L2005" s="3"/>
      <c r="M2005" s="3"/>
      <c r="N2005" s="3"/>
      <c r="O2005" s="3"/>
      <c r="P2005" s="3"/>
      <c r="Q2005" s="3"/>
      <c r="R2005" s="3"/>
      <c r="S2005" s="3"/>
    </row>
    <row r="2006" spans="1:19" ht="16.5" x14ac:dyDescent="0.3">
      <c r="A2006" s="3">
        <v>-8.8983487426744006</v>
      </c>
      <c r="B2006" s="3">
        <v>38.639294519269697</v>
      </c>
      <c r="C2006" s="3"/>
      <c r="D2006" s="12">
        <v>0</v>
      </c>
      <c r="E2006" s="12">
        <v>0</v>
      </c>
      <c r="F2006" s="12">
        <v>0</v>
      </c>
      <c r="G2006" s="12">
        <v>0</v>
      </c>
      <c r="H2006" s="12">
        <v>5</v>
      </c>
      <c r="I2006" s="12">
        <v>7</v>
      </c>
      <c r="J2006" s="12">
        <v>9</v>
      </c>
      <c r="K2006" s="3"/>
      <c r="L2006" s="3"/>
      <c r="M2006" s="3"/>
      <c r="N2006" s="3"/>
      <c r="O2006" s="3"/>
      <c r="P2006" s="3"/>
      <c r="Q2006" s="3"/>
      <c r="R2006" s="3"/>
      <c r="S2006" s="3"/>
    </row>
    <row r="2007" spans="1:19" ht="16.5" x14ac:dyDescent="0.3">
      <c r="A2007" s="3">
        <v>-8.8623813706227104</v>
      </c>
      <c r="B2007" s="3">
        <v>38.527225086723597</v>
      </c>
      <c r="C2007" s="3"/>
      <c r="D2007" s="12">
        <v>7</v>
      </c>
      <c r="E2007" s="12">
        <v>9</v>
      </c>
      <c r="F2007" s="12">
        <v>9</v>
      </c>
      <c r="G2007" s="12">
        <v>9</v>
      </c>
      <c r="H2007" s="12">
        <v>15</v>
      </c>
      <c r="I2007" s="12">
        <v>20</v>
      </c>
      <c r="J2007" s="12">
        <v>24</v>
      </c>
      <c r="K2007" s="3"/>
      <c r="L2007" s="3"/>
      <c r="M2007" s="3"/>
      <c r="N2007" s="3"/>
      <c r="O2007" s="3"/>
      <c r="P2007" s="3"/>
      <c r="Q2007" s="3"/>
      <c r="R2007" s="3"/>
      <c r="S2007" s="3"/>
    </row>
    <row r="2008" spans="1:19" ht="16.5" x14ac:dyDescent="0.3">
      <c r="A2008" s="3">
        <v>-9.0391156218320408</v>
      </c>
      <c r="B2008" s="3">
        <v>38.657594009605504</v>
      </c>
      <c r="C2008" s="3"/>
      <c r="D2008" s="12">
        <v>4</v>
      </c>
      <c r="E2008" s="12">
        <v>5</v>
      </c>
      <c r="F2008" s="12">
        <v>5</v>
      </c>
      <c r="G2008" s="12">
        <v>5</v>
      </c>
      <c r="H2008" s="12">
        <v>10</v>
      </c>
      <c r="I2008" s="12">
        <v>12</v>
      </c>
      <c r="J2008" s="12">
        <v>12</v>
      </c>
      <c r="K2008" s="3"/>
      <c r="L2008" s="3"/>
      <c r="M2008" s="3"/>
      <c r="N2008" s="3"/>
      <c r="O2008" s="3"/>
      <c r="P2008" s="3"/>
      <c r="Q2008" s="3"/>
      <c r="R2008" s="3"/>
      <c r="S2008" s="3"/>
    </row>
    <row r="2009" spans="1:19" ht="16.5" x14ac:dyDescent="0.3">
      <c r="A2009" s="3"/>
      <c r="B2009" s="3"/>
      <c r="C2009" s="3"/>
      <c r="D2009" s="12"/>
      <c r="E2009" s="12"/>
      <c r="F2009" s="12"/>
      <c r="G2009" s="12"/>
      <c r="H2009" s="12"/>
      <c r="I2009" s="12"/>
      <c r="J2009" s="12"/>
      <c r="K2009" s="3"/>
      <c r="L2009" s="3"/>
      <c r="M2009" s="3"/>
      <c r="N2009" s="3"/>
      <c r="O2009" s="3"/>
      <c r="P2009" s="3"/>
      <c r="Q2009" s="3"/>
      <c r="R2009" s="3"/>
      <c r="S2009" s="3"/>
    </row>
    <row r="2010" spans="1:19" ht="16.5" x14ac:dyDescent="0.3">
      <c r="A2010" s="3">
        <v>-8.2289236971915596</v>
      </c>
      <c r="B2010" s="3">
        <v>40.379237437568399</v>
      </c>
      <c r="C2010" s="3"/>
      <c r="D2010" s="12">
        <v>0</v>
      </c>
      <c r="E2010" s="12">
        <v>0</v>
      </c>
      <c r="F2010" s="12">
        <v>0</v>
      </c>
      <c r="G2010" s="12">
        <v>0</v>
      </c>
      <c r="H2010" s="12">
        <v>0</v>
      </c>
      <c r="I2010" s="12">
        <v>0</v>
      </c>
      <c r="J2010" s="12">
        <v>0</v>
      </c>
      <c r="K2010" s="3"/>
      <c r="L2010" s="3"/>
      <c r="M2010" s="3"/>
      <c r="N2010" s="3"/>
      <c r="O2010" s="3"/>
      <c r="P2010" s="3"/>
      <c r="Q2010" s="3"/>
      <c r="R2010" s="3"/>
      <c r="S2010" s="3"/>
    </row>
    <row r="2011" spans="1:19" ht="16.5" x14ac:dyDescent="0.3">
      <c r="A2011" s="3">
        <v>-8.4428621249167097</v>
      </c>
      <c r="B2011" s="3">
        <v>40.451204562791403</v>
      </c>
      <c r="C2011" s="3"/>
      <c r="D2011" s="12">
        <v>0</v>
      </c>
      <c r="E2011" s="12">
        <v>0</v>
      </c>
      <c r="F2011" s="12">
        <v>0</v>
      </c>
      <c r="G2011" s="12">
        <v>4</v>
      </c>
      <c r="H2011" s="12">
        <v>4</v>
      </c>
      <c r="I2011" s="12">
        <v>0</v>
      </c>
      <c r="J2011" s="12">
        <v>5</v>
      </c>
      <c r="K2011" s="3"/>
      <c r="L2011" s="3"/>
      <c r="M2011" s="3"/>
      <c r="N2011" s="3"/>
      <c r="O2011" s="3"/>
      <c r="P2011" s="3"/>
      <c r="Q2011" s="3"/>
      <c r="R2011" s="3"/>
      <c r="S2011" s="3"/>
    </row>
    <row r="2012" spans="1:19" ht="16.5" x14ac:dyDescent="0.3">
      <c r="A2012" s="3">
        <v>-8.3788490421133606</v>
      </c>
      <c r="B2012" s="3">
        <v>40.731116039588798</v>
      </c>
      <c r="C2012" s="3"/>
      <c r="D2012" s="12">
        <v>0</v>
      </c>
      <c r="E2012" s="12">
        <v>0</v>
      </c>
      <c r="F2012" s="12">
        <v>0</v>
      </c>
      <c r="G2012" s="12">
        <v>0</v>
      </c>
      <c r="H2012" s="12">
        <v>0</v>
      </c>
      <c r="I2012" s="12">
        <v>3</v>
      </c>
      <c r="J2012" s="12">
        <v>3</v>
      </c>
      <c r="K2012" s="3"/>
      <c r="L2012" s="3"/>
      <c r="M2012" s="3"/>
      <c r="N2012" s="3"/>
      <c r="O2012" s="3"/>
      <c r="P2012" s="3"/>
      <c r="Q2012" s="3"/>
      <c r="R2012" s="3"/>
      <c r="S2012" s="3"/>
    </row>
    <row r="2013" spans="1:19" ht="16.5" x14ac:dyDescent="0.3">
      <c r="A2013" s="3">
        <v>-8.2289236971915596</v>
      </c>
      <c r="B2013" s="3">
        <v>40.379237437568399</v>
      </c>
      <c r="C2013" s="3"/>
      <c r="D2013" s="12">
        <v>0</v>
      </c>
      <c r="E2013" s="12">
        <v>0</v>
      </c>
      <c r="F2013" s="12">
        <v>0</v>
      </c>
      <c r="G2013" s="12">
        <v>0</v>
      </c>
      <c r="H2013" s="12">
        <v>0</v>
      </c>
      <c r="I2013" s="12">
        <v>0</v>
      </c>
      <c r="J2013" s="12">
        <v>0</v>
      </c>
      <c r="K2013" s="3"/>
      <c r="L2013" s="3"/>
      <c r="M2013" s="3"/>
      <c r="N2013" s="3"/>
      <c r="O2013" s="3"/>
      <c r="P2013" s="3"/>
      <c r="Q2013" s="3"/>
      <c r="R2013" s="3"/>
      <c r="S2013" s="3"/>
    </row>
    <row r="2014" spans="1:19" ht="16.5" x14ac:dyDescent="0.3">
      <c r="A2014" s="3"/>
      <c r="B2014" s="3"/>
      <c r="C2014" s="3"/>
      <c r="D2014" s="12"/>
      <c r="E2014" s="12"/>
      <c r="F2014" s="12"/>
      <c r="G2014" s="12"/>
      <c r="H2014" s="12"/>
      <c r="I2014" s="12"/>
      <c r="J2014" s="12"/>
      <c r="K2014" s="3"/>
      <c r="L2014" s="3"/>
      <c r="M2014" s="3"/>
      <c r="N2014" s="3"/>
      <c r="O2014" s="3"/>
      <c r="P2014" s="3"/>
      <c r="Q2014" s="3"/>
      <c r="R2014" s="3"/>
      <c r="S2014" s="3"/>
    </row>
    <row r="2015" spans="1:19" ht="16.5" x14ac:dyDescent="0.3">
      <c r="A2015" s="3">
        <v>-8.1881949704345907</v>
      </c>
      <c r="B2015" s="3">
        <v>40.730778683931</v>
      </c>
      <c r="C2015" s="3"/>
      <c r="D2015" s="12">
        <v>0</v>
      </c>
      <c r="E2015" s="12">
        <v>0</v>
      </c>
      <c r="F2015" s="12">
        <v>0</v>
      </c>
      <c r="G2015" s="12">
        <v>0</v>
      </c>
      <c r="H2015" s="12">
        <v>3</v>
      </c>
      <c r="I2015" s="12">
        <v>7</v>
      </c>
      <c r="J2015" s="12">
        <v>7</v>
      </c>
      <c r="K2015" s="3"/>
      <c r="L2015" s="3"/>
      <c r="M2015" s="3"/>
      <c r="N2015" s="3"/>
      <c r="O2015" s="3"/>
      <c r="P2015" s="3"/>
      <c r="Q2015" s="3"/>
      <c r="R2015" s="3"/>
      <c r="S2015" s="3"/>
    </row>
    <row r="2016" spans="1:19" ht="16.5" x14ac:dyDescent="0.3">
      <c r="A2016" s="3">
        <v>-8.2289236971915596</v>
      </c>
      <c r="B2016" s="3">
        <v>40.379237437568399</v>
      </c>
      <c r="C2016" s="3"/>
      <c r="D2016" s="12">
        <v>0</v>
      </c>
      <c r="E2016" s="12">
        <v>0</v>
      </c>
      <c r="F2016" s="12">
        <v>0</v>
      </c>
      <c r="G2016" s="12">
        <v>0</v>
      </c>
      <c r="H2016" s="12">
        <v>0</v>
      </c>
      <c r="I2016" s="12">
        <v>0</v>
      </c>
      <c r="J2016" s="12">
        <v>0</v>
      </c>
      <c r="K2016" s="3"/>
      <c r="L2016" s="3"/>
      <c r="M2016" s="3"/>
      <c r="N2016" s="3"/>
      <c r="O2016" s="3"/>
      <c r="P2016" s="3"/>
      <c r="Q2016" s="3"/>
      <c r="R2016" s="3"/>
      <c r="S2016" s="3"/>
    </row>
    <row r="2017" spans="1:19" ht="16.5" x14ac:dyDescent="0.3">
      <c r="A2017" s="3">
        <v>-8.3788490421133606</v>
      </c>
      <c r="B2017" s="3">
        <v>40.731116039588798</v>
      </c>
      <c r="C2017" s="3"/>
      <c r="D2017" s="12">
        <v>0</v>
      </c>
      <c r="E2017" s="12">
        <v>0</v>
      </c>
      <c r="F2017" s="12">
        <v>0</v>
      </c>
      <c r="G2017" s="12">
        <v>0</v>
      </c>
      <c r="H2017" s="12">
        <v>0</v>
      </c>
      <c r="I2017" s="12">
        <v>3</v>
      </c>
      <c r="J2017" s="12">
        <v>3</v>
      </c>
      <c r="K2017" s="3"/>
      <c r="L2017" s="3"/>
      <c r="M2017" s="3"/>
      <c r="N2017" s="3"/>
      <c r="O2017" s="3"/>
      <c r="P2017" s="3"/>
      <c r="Q2017" s="3"/>
      <c r="R2017" s="3"/>
      <c r="S2017" s="3"/>
    </row>
    <row r="2018" spans="1:19" ht="16.5" x14ac:dyDescent="0.3">
      <c r="A2018" s="3">
        <v>-8.1881949704345907</v>
      </c>
      <c r="B2018" s="3">
        <v>40.730778683931</v>
      </c>
      <c r="C2018" s="3"/>
      <c r="D2018" s="12">
        <v>0</v>
      </c>
      <c r="E2018" s="12">
        <v>0</v>
      </c>
      <c r="F2018" s="12">
        <v>0</v>
      </c>
      <c r="G2018" s="12">
        <v>0</v>
      </c>
      <c r="H2018" s="12">
        <v>3</v>
      </c>
      <c r="I2018" s="12">
        <v>7</v>
      </c>
      <c r="J2018" s="12">
        <v>7</v>
      </c>
      <c r="K2018" s="3"/>
      <c r="L2018" s="3"/>
      <c r="M2018" s="3"/>
      <c r="N2018" s="3"/>
      <c r="O2018" s="3"/>
      <c r="P2018" s="3"/>
      <c r="Q2018" s="3"/>
      <c r="R2018" s="3"/>
      <c r="S2018" s="3"/>
    </row>
    <row r="2019" spans="1:19" ht="16.5" x14ac:dyDescent="0.3">
      <c r="A2019" s="3"/>
      <c r="B2019" s="3"/>
      <c r="C2019" s="3"/>
      <c r="D2019" s="12"/>
      <c r="E2019" s="12"/>
      <c r="F2019" s="12"/>
      <c r="G2019" s="12"/>
      <c r="H2019" s="12"/>
      <c r="I2019" s="12"/>
      <c r="J2019" s="12"/>
      <c r="K2019" s="3"/>
      <c r="L2019" s="3"/>
      <c r="M2019" s="3"/>
      <c r="N2019" s="3"/>
      <c r="O2019" s="3"/>
      <c r="P2019" s="3"/>
      <c r="Q2019" s="3"/>
      <c r="R2019" s="3"/>
      <c r="S2019" s="3"/>
    </row>
    <row r="2020" spans="1:19" ht="16.5" x14ac:dyDescent="0.3">
      <c r="A2020" s="3">
        <v>-8.1890592050789603</v>
      </c>
      <c r="B2020" s="3">
        <v>37.5696276333897</v>
      </c>
      <c r="C2020" s="3"/>
      <c r="D2020" s="12">
        <v>0</v>
      </c>
      <c r="E2020" s="12">
        <v>0</v>
      </c>
      <c r="F2020" s="12">
        <v>0</v>
      </c>
      <c r="G2020" s="12">
        <v>0</v>
      </c>
      <c r="H2020" s="12">
        <v>0</v>
      </c>
      <c r="I2020" s="12">
        <v>0</v>
      </c>
      <c r="J2020" s="12">
        <v>0</v>
      </c>
      <c r="K2020" s="3"/>
      <c r="L2020" s="3"/>
      <c r="M2020" s="3"/>
      <c r="N2020" s="3"/>
      <c r="O2020" s="3"/>
      <c r="P2020" s="3"/>
      <c r="Q2020" s="3"/>
      <c r="R2020" s="3"/>
      <c r="S2020" s="3"/>
    </row>
    <row r="2021" spans="1:19" ht="16.5" x14ac:dyDescent="0.3">
      <c r="A2021" s="3">
        <v>-8.1051426843928809</v>
      </c>
      <c r="B2021" s="3">
        <v>37.090785317535698</v>
      </c>
      <c r="C2021" s="3"/>
      <c r="D2021" s="12">
        <v>0</v>
      </c>
      <c r="E2021" s="12">
        <v>0</v>
      </c>
      <c r="F2021" s="12">
        <v>8</v>
      </c>
      <c r="G2021" s="12">
        <v>14</v>
      </c>
      <c r="H2021" s="12">
        <v>13</v>
      </c>
      <c r="I2021" s="12">
        <v>15</v>
      </c>
      <c r="J2021" s="12">
        <v>17</v>
      </c>
      <c r="K2021" s="3"/>
      <c r="L2021" s="3"/>
      <c r="M2021" s="3"/>
      <c r="N2021" s="3"/>
      <c r="O2021" s="3"/>
      <c r="P2021" s="3"/>
      <c r="Q2021" s="3"/>
      <c r="R2021" s="3"/>
      <c r="S2021" s="3"/>
    </row>
    <row r="2022" spans="1:19" ht="16.5" x14ac:dyDescent="0.3">
      <c r="A2022" s="3">
        <v>-8.3650733429574196</v>
      </c>
      <c r="B2022" s="3">
        <v>37.114612817557102</v>
      </c>
      <c r="C2022" s="3"/>
      <c r="D2022" s="12">
        <v>3</v>
      </c>
      <c r="E2022" s="12">
        <v>3</v>
      </c>
      <c r="F2022" s="12">
        <v>5</v>
      </c>
      <c r="G2022" s="12">
        <v>5</v>
      </c>
      <c r="H2022" s="12">
        <v>5</v>
      </c>
      <c r="I2022" s="12">
        <v>0</v>
      </c>
      <c r="J2022" s="12">
        <v>5</v>
      </c>
      <c r="K2022" s="3"/>
      <c r="L2022" s="3"/>
      <c r="M2022" s="3"/>
      <c r="N2022" s="3"/>
      <c r="O2022" s="3"/>
      <c r="P2022" s="3"/>
      <c r="Q2022" s="3"/>
      <c r="R2022" s="3"/>
      <c r="S2022" s="3"/>
    </row>
    <row r="2023" spans="1:19" ht="16.5" x14ac:dyDescent="0.3">
      <c r="A2023" s="3">
        <v>-8.1890592050789603</v>
      </c>
      <c r="B2023" s="3">
        <v>37.5696276333897</v>
      </c>
      <c r="C2023" s="3"/>
      <c r="D2023" s="12">
        <v>0</v>
      </c>
      <c r="E2023" s="12">
        <v>0</v>
      </c>
      <c r="F2023" s="12">
        <v>0</v>
      </c>
      <c r="G2023" s="12">
        <v>0</v>
      </c>
      <c r="H2023" s="12">
        <v>0</v>
      </c>
      <c r="I2023" s="12">
        <v>0</v>
      </c>
      <c r="J2023" s="12">
        <v>0</v>
      </c>
      <c r="K2023" s="3"/>
      <c r="L2023" s="3"/>
      <c r="M2023" s="3"/>
      <c r="N2023" s="3"/>
      <c r="O2023" s="3"/>
      <c r="P2023" s="3"/>
      <c r="Q2023" s="3"/>
      <c r="R2023" s="3"/>
      <c r="S2023" s="3"/>
    </row>
    <row r="2024" spans="1:19" ht="16.5" x14ac:dyDescent="0.3">
      <c r="A2024" s="3"/>
      <c r="B2024" s="3"/>
      <c r="C2024" s="3"/>
      <c r="D2024" s="12"/>
      <c r="E2024" s="12"/>
      <c r="F2024" s="12"/>
      <c r="G2024" s="12"/>
      <c r="H2024" s="12"/>
      <c r="I2024" s="12"/>
      <c r="J2024" s="12"/>
      <c r="K2024" s="3"/>
      <c r="L2024" s="3"/>
      <c r="M2024" s="3"/>
      <c r="N2024" s="3"/>
      <c r="O2024" s="3"/>
      <c r="P2024" s="3"/>
      <c r="Q2024" s="3"/>
      <c r="R2024" s="3"/>
      <c r="S2024" s="3"/>
    </row>
    <row r="2025" spans="1:19" ht="16.5" x14ac:dyDescent="0.3">
      <c r="A2025" s="3">
        <v>-8.1051426843928809</v>
      </c>
      <c r="B2025" s="3">
        <v>37.090785317535698</v>
      </c>
      <c r="C2025" s="3"/>
      <c r="D2025" s="12">
        <v>0</v>
      </c>
      <c r="E2025" s="12">
        <v>0</v>
      </c>
      <c r="F2025" s="12">
        <v>8</v>
      </c>
      <c r="G2025" s="12">
        <v>14</v>
      </c>
      <c r="H2025" s="12">
        <v>13</v>
      </c>
      <c r="I2025" s="12">
        <v>15</v>
      </c>
      <c r="J2025" s="12">
        <v>17</v>
      </c>
      <c r="K2025" s="3"/>
      <c r="L2025" s="3"/>
      <c r="M2025" s="3"/>
      <c r="N2025" s="3"/>
      <c r="O2025" s="3"/>
      <c r="P2025" s="3"/>
      <c r="Q2025" s="3"/>
      <c r="R2025" s="3"/>
      <c r="S2025" s="3"/>
    </row>
    <row r="2026" spans="1:19" ht="16.5" x14ac:dyDescent="0.3">
      <c r="A2026" s="3">
        <v>-8.2873855866767805</v>
      </c>
      <c r="B2026" s="3">
        <v>37.071906076313802</v>
      </c>
      <c r="C2026" s="3"/>
      <c r="D2026" s="12">
        <v>5</v>
      </c>
      <c r="E2026" s="12">
        <v>8</v>
      </c>
      <c r="F2026" s="12">
        <v>18</v>
      </c>
      <c r="G2026" s="12">
        <v>22</v>
      </c>
      <c r="H2026" s="12">
        <v>22</v>
      </c>
      <c r="I2026" s="12">
        <v>19</v>
      </c>
      <c r="J2026" s="12">
        <v>21</v>
      </c>
      <c r="K2026" s="3"/>
      <c r="L2026" s="3"/>
      <c r="M2026" s="3"/>
      <c r="N2026" s="3"/>
      <c r="O2026" s="3"/>
      <c r="P2026" s="3"/>
      <c r="Q2026" s="3"/>
      <c r="R2026" s="3"/>
      <c r="S2026" s="3"/>
    </row>
    <row r="2027" spans="1:19" ht="16.5" x14ac:dyDescent="0.3">
      <c r="A2027" s="3">
        <v>-8.3650733429574196</v>
      </c>
      <c r="B2027" s="3">
        <v>37.114612817557102</v>
      </c>
      <c r="C2027" s="3"/>
      <c r="D2027" s="12">
        <v>3</v>
      </c>
      <c r="E2027" s="12">
        <v>3</v>
      </c>
      <c r="F2027" s="12">
        <v>5</v>
      </c>
      <c r="G2027" s="12">
        <v>5</v>
      </c>
      <c r="H2027" s="12">
        <v>5</v>
      </c>
      <c r="I2027" s="12">
        <v>0</v>
      </c>
      <c r="J2027" s="12">
        <v>5</v>
      </c>
      <c r="K2027" s="3"/>
      <c r="L2027" s="3"/>
      <c r="M2027" s="3"/>
      <c r="N2027" s="3"/>
      <c r="O2027" s="3"/>
      <c r="P2027" s="3"/>
      <c r="Q2027" s="3"/>
      <c r="R2027" s="3"/>
      <c r="S2027" s="3"/>
    </row>
    <row r="2028" spans="1:19" ht="16.5" x14ac:dyDescent="0.3">
      <c r="A2028" s="3">
        <v>-8.1051426843928809</v>
      </c>
      <c r="B2028" s="3">
        <v>37.090785317535698</v>
      </c>
      <c r="C2028" s="3"/>
      <c r="D2028" s="12">
        <v>0</v>
      </c>
      <c r="E2028" s="12">
        <v>0</v>
      </c>
      <c r="F2028" s="12">
        <v>8</v>
      </c>
      <c r="G2028" s="12">
        <v>14</v>
      </c>
      <c r="H2028" s="12">
        <v>13</v>
      </c>
      <c r="I2028" s="12">
        <v>15</v>
      </c>
      <c r="J2028" s="12">
        <v>17</v>
      </c>
      <c r="K2028" s="3"/>
      <c r="L2028" s="3"/>
      <c r="M2028" s="3"/>
      <c r="N2028" s="3"/>
      <c r="O2028" s="3"/>
      <c r="P2028" s="3"/>
      <c r="Q2028" s="3"/>
      <c r="R2028" s="3"/>
      <c r="S2028" s="3"/>
    </row>
    <row r="2029" spans="1:19" ht="16.5" x14ac:dyDescent="0.3">
      <c r="A2029" s="3"/>
      <c r="B2029" s="3"/>
      <c r="C2029" s="3"/>
      <c r="D2029" s="12"/>
      <c r="E2029" s="12"/>
      <c r="F2029" s="12"/>
      <c r="G2029" s="12"/>
      <c r="H2029" s="12"/>
      <c r="I2029" s="12"/>
      <c r="J2029" s="12"/>
      <c r="K2029" s="3"/>
      <c r="L2029" s="3"/>
      <c r="M2029" s="3"/>
      <c r="N2029" s="3"/>
      <c r="O2029" s="3"/>
      <c r="P2029" s="3"/>
      <c r="Q2029" s="3"/>
      <c r="R2029" s="3"/>
      <c r="S2029" s="3"/>
    </row>
    <row r="2030" spans="1:19" ht="16.5" x14ac:dyDescent="0.3">
      <c r="A2030" s="3">
        <v>-8.7736582048144207</v>
      </c>
      <c r="B2030" s="3">
        <v>38.068000118054698</v>
      </c>
      <c r="C2030" s="3"/>
      <c r="D2030" s="12">
        <v>0</v>
      </c>
      <c r="E2030" s="12">
        <v>0</v>
      </c>
      <c r="F2030" s="12">
        <v>0</v>
      </c>
      <c r="G2030" s="12">
        <v>0</v>
      </c>
      <c r="H2030" s="12">
        <v>0</v>
      </c>
      <c r="I2030" s="12">
        <v>0</v>
      </c>
      <c r="J2030" s="12">
        <v>6</v>
      </c>
      <c r="K2030" s="3"/>
      <c r="L2030" s="3"/>
      <c r="M2030" s="3"/>
      <c r="N2030" s="3"/>
      <c r="O2030" s="3"/>
      <c r="P2030" s="3"/>
      <c r="Q2030" s="3"/>
      <c r="R2030" s="3"/>
      <c r="S2030" s="3"/>
    </row>
    <row r="2031" spans="1:19" ht="16.5" x14ac:dyDescent="0.3">
      <c r="A2031" s="3">
        <v>-8.7568766276828391</v>
      </c>
      <c r="B2031" s="3">
        <v>37.769125089309199</v>
      </c>
      <c r="C2031" s="3"/>
      <c r="D2031" s="12">
        <v>0</v>
      </c>
      <c r="E2031" s="12">
        <v>0</v>
      </c>
      <c r="F2031" s="12">
        <v>0</v>
      </c>
      <c r="G2031" s="12">
        <v>0</v>
      </c>
      <c r="H2031" s="12">
        <v>0</v>
      </c>
      <c r="I2031" s="12">
        <v>0</v>
      </c>
      <c r="J2031" s="12">
        <v>0</v>
      </c>
      <c r="K2031" s="3"/>
      <c r="L2031" s="3"/>
      <c r="M2031" s="3"/>
      <c r="N2031" s="3"/>
      <c r="O2031" s="3"/>
      <c r="P2031" s="3"/>
      <c r="Q2031" s="3"/>
      <c r="R2031" s="3"/>
      <c r="S2031" s="3"/>
    </row>
    <row r="2032" spans="1:19" ht="16.5" x14ac:dyDescent="0.3">
      <c r="A2032" s="3">
        <v>-8.8884512005123302</v>
      </c>
      <c r="B2032" s="3">
        <v>37.957613671581598</v>
      </c>
      <c r="C2032" s="3"/>
      <c r="D2032" s="12">
        <v>0</v>
      </c>
      <c r="E2032" s="12">
        <v>0</v>
      </c>
      <c r="F2032" s="12">
        <v>0</v>
      </c>
      <c r="G2032" s="12">
        <v>0</v>
      </c>
      <c r="H2032" s="12">
        <v>0</v>
      </c>
      <c r="I2032" s="12">
        <v>0</v>
      </c>
      <c r="J2032" s="12">
        <v>4</v>
      </c>
      <c r="K2032" s="3"/>
      <c r="L2032" s="3"/>
      <c r="M2032" s="3"/>
      <c r="N2032" s="3"/>
      <c r="O2032" s="3"/>
      <c r="P2032" s="3"/>
      <c r="Q2032" s="3"/>
      <c r="R2032" s="3"/>
      <c r="S2032" s="3"/>
    </row>
    <row r="2033" spans="1:19" ht="16.5" x14ac:dyDescent="0.3">
      <c r="A2033" s="3">
        <v>-8.7736582048144207</v>
      </c>
      <c r="B2033" s="3">
        <v>38.068000118054698</v>
      </c>
      <c r="C2033" s="3"/>
      <c r="D2033" s="12">
        <v>0</v>
      </c>
      <c r="E2033" s="12">
        <v>0</v>
      </c>
      <c r="F2033" s="12">
        <v>0</v>
      </c>
      <c r="G2033" s="12">
        <v>0</v>
      </c>
      <c r="H2033" s="12">
        <v>0</v>
      </c>
      <c r="I2033" s="12">
        <v>0</v>
      </c>
      <c r="J2033" s="12">
        <v>6</v>
      </c>
      <c r="K2033" s="3"/>
      <c r="L2033" s="3"/>
      <c r="M2033" s="3"/>
      <c r="N2033" s="3"/>
      <c r="O2033" s="3"/>
      <c r="P2033" s="3"/>
      <c r="Q2033" s="3"/>
      <c r="R2033" s="3"/>
      <c r="S2033" s="3"/>
    </row>
    <row r="2034" spans="1:19" ht="16.5" x14ac:dyDescent="0.3">
      <c r="A2034" s="3"/>
      <c r="B2034" s="3"/>
      <c r="C2034" s="3"/>
      <c r="D2034" s="12"/>
      <c r="E2034" s="12"/>
      <c r="F2034" s="12"/>
      <c r="G2034" s="12"/>
      <c r="H2034" s="12"/>
      <c r="I2034" s="12"/>
      <c r="J2034" s="12"/>
      <c r="K2034" s="3"/>
      <c r="L2034" s="3"/>
      <c r="M2034" s="3"/>
      <c r="N2034" s="3"/>
      <c r="O2034" s="3"/>
      <c r="P2034" s="3"/>
      <c r="Q2034" s="3"/>
      <c r="R2034" s="3"/>
      <c r="S2034" s="3"/>
    </row>
    <row r="2035" spans="1:19" ht="16.5" x14ac:dyDescent="0.3">
      <c r="A2035" s="3">
        <v>-9.21950815288508</v>
      </c>
      <c r="B2035" s="3">
        <v>38.745533549282001</v>
      </c>
      <c r="C2035" s="3"/>
      <c r="D2035" s="12">
        <v>21</v>
      </c>
      <c r="E2035" s="12">
        <v>24</v>
      </c>
      <c r="F2035" s="12">
        <v>31</v>
      </c>
      <c r="G2035" s="12">
        <v>31</v>
      </c>
      <c r="H2035" s="12">
        <v>41</v>
      </c>
      <c r="I2035" s="12">
        <v>53</v>
      </c>
      <c r="J2035" s="12">
        <v>63</v>
      </c>
      <c r="K2035" s="3"/>
      <c r="L2035" s="3"/>
      <c r="M2035" s="3"/>
      <c r="N2035" s="3"/>
      <c r="O2035" s="3"/>
      <c r="P2035" s="3"/>
      <c r="Q2035" s="3"/>
      <c r="R2035" s="3"/>
      <c r="S2035" s="3"/>
    </row>
    <row r="2036" spans="1:19" ht="16.5" x14ac:dyDescent="0.3">
      <c r="A2036" s="3">
        <v>-9.2422741482626201</v>
      </c>
      <c r="B2036" s="3">
        <v>38.708161052429901</v>
      </c>
      <c r="C2036" s="3"/>
      <c r="D2036" s="12">
        <v>16</v>
      </c>
      <c r="E2036" s="12">
        <v>17</v>
      </c>
      <c r="F2036" s="12">
        <v>17</v>
      </c>
      <c r="G2036" s="12">
        <v>17</v>
      </c>
      <c r="H2036" s="12">
        <v>47</v>
      </c>
      <c r="I2036" s="12">
        <v>74</v>
      </c>
      <c r="J2036" s="12">
        <v>79</v>
      </c>
      <c r="K2036" s="3"/>
      <c r="L2036" s="3"/>
      <c r="M2036" s="3"/>
      <c r="N2036" s="3"/>
      <c r="O2036" s="3"/>
      <c r="P2036" s="3"/>
      <c r="Q2036" s="3"/>
      <c r="R2036" s="3"/>
      <c r="S2036" s="3"/>
    </row>
    <row r="2037" spans="1:19" ht="16.5" x14ac:dyDescent="0.3">
      <c r="A2037" s="3">
        <v>-9.2745495633889394</v>
      </c>
      <c r="B2037" s="3">
        <v>38.756569209684002</v>
      </c>
      <c r="C2037" s="3"/>
      <c r="D2037" s="12">
        <v>39</v>
      </c>
      <c r="E2037" s="12">
        <v>43</v>
      </c>
      <c r="F2037" s="12">
        <v>8</v>
      </c>
      <c r="G2037" s="12">
        <v>8</v>
      </c>
      <c r="H2037" s="12">
        <v>116</v>
      </c>
      <c r="I2037" s="12">
        <v>148</v>
      </c>
      <c r="J2037" s="12">
        <v>159</v>
      </c>
      <c r="K2037" s="3"/>
      <c r="L2037" s="3"/>
      <c r="M2037" s="3"/>
      <c r="N2037" s="3"/>
      <c r="O2037" s="3"/>
      <c r="P2037" s="3"/>
      <c r="Q2037" s="3"/>
      <c r="R2037" s="3"/>
      <c r="S2037" s="3"/>
    </row>
    <row r="2038" spans="1:19" ht="16.5" x14ac:dyDescent="0.3">
      <c r="A2038" s="3">
        <v>-9.21950815288508</v>
      </c>
      <c r="B2038" s="3">
        <v>38.745533549282001</v>
      </c>
      <c r="C2038" s="3"/>
      <c r="D2038" s="12">
        <v>21</v>
      </c>
      <c r="E2038" s="12">
        <v>24</v>
      </c>
      <c r="F2038" s="12">
        <v>31</v>
      </c>
      <c r="G2038" s="12">
        <v>31</v>
      </c>
      <c r="H2038" s="12">
        <v>41</v>
      </c>
      <c r="I2038" s="12">
        <v>53</v>
      </c>
      <c r="J2038" s="12">
        <v>63</v>
      </c>
      <c r="K2038" s="3"/>
      <c r="L2038" s="3"/>
      <c r="M2038" s="3"/>
      <c r="N2038" s="3"/>
      <c r="O2038" s="3"/>
      <c r="P2038" s="3"/>
      <c r="Q2038" s="3"/>
      <c r="R2038" s="3"/>
      <c r="S2038" s="3"/>
    </row>
    <row r="2039" spans="1:19" ht="16.5" x14ac:dyDescent="0.3">
      <c r="A2039" s="3"/>
      <c r="B2039" s="3"/>
      <c r="C2039" s="3"/>
      <c r="D2039" s="12"/>
      <c r="E2039" s="12"/>
      <c r="F2039" s="12"/>
      <c r="G2039" s="12"/>
      <c r="H2039" s="12"/>
      <c r="I2039" s="12"/>
      <c r="J2039" s="12"/>
      <c r="K2039" s="3"/>
      <c r="L2039" s="3"/>
      <c r="M2039" s="3"/>
      <c r="N2039" s="3"/>
      <c r="O2039" s="3"/>
      <c r="P2039" s="3"/>
      <c r="Q2039" s="3"/>
      <c r="R2039" s="3"/>
      <c r="S2039" s="3"/>
    </row>
    <row r="2040" spans="1:19" ht="16.5" x14ac:dyDescent="0.3">
      <c r="A2040" s="3">
        <v>-9.2422741482626201</v>
      </c>
      <c r="B2040" s="3">
        <v>38.708161052429901</v>
      </c>
      <c r="C2040" s="3"/>
      <c r="D2040" s="12">
        <v>16</v>
      </c>
      <c r="E2040" s="12">
        <v>17</v>
      </c>
      <c r="F2040" s="12">
        <v>17</v>
      </c>
      <c r="G2040" s="12">
        <v>17</v>
      </c>
      <c r="H2040" s="12">
        <v>47</v>
      </c>
      <c r="I2040" s="12">
        <v>74</v>
      </c>
      <c r="J2040" s="12">
        <v>79</v>
      </c>
      <c r="K2040" s="3"/>
      <c r="L2040" s="3"/>
      <c r="M2040" s="3"/>
      <c r="N2040" s="3"/>
      <c r="O2040" s="3"/>
      <c r="P2040" s="3"/>
      <c r="Q2040" s="3"/>
      <c r="R2040" s="3"/>
      <c r="S2040" s="3"/>
    </row>
    <row r="2041" spans="1:19" ht="16.5" x14ac:dyDescent="0.3">
      <c r="A2041" s="3">
        <v>-9.3437413510228104</v>
      </c>
      <c r="B2041" s="3">
        <v>38.692981511211002</v>
      </c>
      <c r="C2041" s="3"/>
      <c r="D2041" s="12">
        <v>39</v>
      </c>
      <c r="E2041" s="12">
        <v>43</v>
      </c>
      <c r="F2041" s="12">
        <v>44</v>
      </c>
      <c r="G2041" s="12">
        <v>44</v>
      </c>
      <c r="H2041" s="12">
        <v>81</v>
      </c>
      <c r="I2041" s="12">
        <v>110</v>
      </c>
      <c r="J2041" s="12">
        <v>119</v>
      </c>
      <c r="K2041" s="3"/>
      <c r="L2041" s="3"/>
      <c r="M2041" s="3"/>
      <c r="N2041" s="3"/>
      <c r="O2041" s="3"/>
      <c r="P2041" s="3"/>
      <c r="Q2041" s="3"/>
      <c r="R2041" s="3"/>
      <c r="S2041" s="3"/>
    </row>
    <row r="2042" spans="1:19" ht="16.5" x14ac:dyDescent="0.3">
      <c r="A2042" s="3">
        <v>-9.2745495633889394</v>
      </c>
      <c r="B2042" s="3">
        <v>38.756569209684002</v>
      </c>
      <c r="C2042" s="3"/>
      <c r="D2042" s="12">
        <v>39</v>
      </c>
      <c r="E2042" s="12">
        <v>43</v>
      </c>
      <c r="F2042" s="12">
        <v>8</v>
      </c>
      <c r="G2042" s="12">
        <v>8</v>
      </c>
      <c r="H2042" s="12">
        <v>116</v>
      </c>
      <c r="I2042" s="12">
        <v>148</v>
      </c>
      <c r="J2042" s="12">
        <v>159</v>
      </c>
      <c r="K2042" s="3"/>
      <c r="L2042" s="3"/>
      <c r="M2042" s="3"/>
      <c r="N2042" s="3"/>
      <c r="O2042" s="3"/>
      <c r="P2042" s="3"/>
      <c r="Q2042" s="3"/>
      <c r="R2042" s="3"/>
      <c r="S2042" s="3"/>
    </row>
    <row r="2043" spans="1:19" ht="16.5" x14ac:dyDescent="0.3">
      <c r="A2043" s="3">
        <v>-9.2422741482626201</v>
      </c>
      <c r="B2043" s="3">
        <v>38.708161052429901</v>
      </c>
      <c r="C2043" s="3"/>
      <c r="D2043" s="12">
        <v>16</v>
      </c>
      <c r="E2043" s="12">
        <v>17</v>
      </c>
      <c r="F2043" s="12">
        <v>17</v>
      </c>
      <c r="G2043" s="12">
        <v>17</v>
      </c>
      <c r="H2043" s="12">
        <v>47</v>
      </c>
      <c r="I2043" s="12">
        <v>74</v>
      </c>
      <c r="J2043" s="12">
        <v>79</v>
      </c>
      <c r="K2043" s="3"/>
      <c r="L2043" s="3"/>
      <c r="M2043" s="3"/>
      <c r="N2043" s="3"/>
      <c r="O2043" s="3"/>
      <c r="P2043" s="3"/>
      <c r="Q2043" s="3"/>
      <c r="R2043" s="3"/>
      <c r="S2043" s="3"/>
    </row>
    <row r="2044" spans="1:19" ht="16.5" x14ac:dyDescent="0.3">
      <c r="A2044" s="3"/>
      <c r="B2044" s="3"/>
      <c r="C2044" s="3"/>
      <c r="D2044" s="12"/>
      <c r="E2044" s="12"/>
      <c r="F2044" s="12"/>
      <c r="G2044" s="12"/>
      <c r="H2044" s="12"/>
      <c r="I2044" s="12"/>
      <c r="J2044" s="12"/>
      <c r="K2044" s="3"/>
      <c r="L2044" s="3"/>
      <c r="M2044" s="3"/>
      <c r="N2044" s="3"/>
      <c r="O2044" s="3"/>
      <c r="P2044" s="3"/>
      <c r="Q2044" s="3"/>
      <c r="R2044" s="3"/>
      <c r="S2044" s="3"/>
    </row>
    <row r="2045" spans="1:19" ht="16.5" x14ac:dyDescent="0.3">
      <c r="A2045" s="3">
        <v>-9.1824230261828497</v>
      </c>
      <c r="B2045" s="3">
        <v>38.791189576149698</v>
      </c>
      <c r="C2045" s="3"/>
      <c r="D2045" s="12">
        <v>14</v>
      </c>
      <c r="E2045" s="12">
        <v>18</v>
      </c>
      <c r="F2045" s="12">
        <v>18</v>
      </c>
      <c r="G2045" s="12">
        <v>18</v>
      </c>
      <c r="H2045" s="12">
        <v>46</v>
      </c>
      <c r="I2045" s="12">
        <v>63</v>
      </c>
      <c r="J2045" s="12">
        <v>64</v>
      </c>
      <c r="K2045" s="3"/>
      <c r="L2045" s="3"/>
      <c r="M2045" s="3"/>
      <c r="N2045" s="3"/>
      <c r="O2045" s="3"/>
      <c r="P2045" s="3"/>
      <c r="Q2045" s="3"/>
      <c r="R2045" s="3"/>
      <c r="S2045" s="3"/>
    </row>
    <row r="2046" spans="1:19" ht="16.5" x14ac:dyDescent="0.3">
      <c r="A2046" s="3">
        <v>-9.1697503862756307</v>
      </c>
      <c r="B2046" s="3">
        <v>39.014084241181799</v>
      </c>
      <c r="C2046" s="3"/>
      <c r="D2046" s="12">
        <v>0</v>
      </c>
      <c r="E2046" s="12">
        <v>0</v>
      </c>
      <c r="F2046" s="12">
        <v>0</v>
      </c>
      <c r="G2046" s="12">
        <v>0</v>
      </c>
      <c r="H2046" s="12">
        <v>0</v>
      </c>
      <c r="I2046" s="12">
        <v>0</v>
      </c>
      <c r="J2046" s="12">
        <v>0</v>
      </c>
      <c r="K2046" s="3"/>
      <c r="L2046" s="3"/>
      <c r="M2046" s="3"/>
      <c r="N2046" s="3"/>
      <c r="O2046" s="3"/>
      <c r="P2046" s="3"/>
      <c r="Q2046" s="3"/>
      <c r="R2046" s="3"/>
      <c r="S2046" s="3"/>
    </row>
    <row r="2047" spans="1:19" ht="16.5" x14ac:dyDescent="0.3">
      <c r="A2047" s="3">
        <v>-9.0595730460637398</v>
      </c>
      <c r="B2047" s="3">
        <v>38.865665589323299</v>
      </c>
      <c r="C2047" s="3"/>
      <c r="D2047" s="12">
        <v>5</v>
      </c>
      <c r="E2047" s="12">
        <v>6</v>
      </c>
      <c r="F2047" s="12">
        <v>6</v>
      </c>
      <c r="G2047" s="12">
        <v>6</v>
      </c>
      <c r="H2047" s="12">
        <v>16</v>
      </c>
      <c r="I2047" s="12">
        <v>22</v>
      </c>
      <c r="J2047" s="12">
        <v>24</v>
      </c>
      <c r="K2047" s="3"/>
      <c r="L2047" s="3"/>
      <c r="M2047" s="3"/>
      <c r="N2047" s="3"/>
      <c r="O2047" s="3"/>
      <c r="P2047" s="3"/>
      <c r="Q2047" s="3"/>
      <c r="R2047" s="3"/>
      <c r="S2047" s="3"/>
    </row>
    <row r="2048" spans="1:19" ht="16.5" x14ac:dyDescent="0.3">
      <c r="A2048" s="3">
        <v>-9.1824230261828497</v>
      </c>
      <c r="B2048" s="3">
        <v>38.791189576149698</v>
      </c>
      <c r="C2048" s="3"/>
      <c r="D2048" s="12">
        <v>14</v>
      </c>
      <c r="E2048" s="12">
        <v>18</v>
      </c>
      <c r="F2048" s="12">
        <v>18</v>
      </c>
      <c r="G2048" s="12">
        <v>18</v>
      </c>
      <c r="H2048" s="12">
        <v>46</v>
      </c>
      <c r="I2048" s="12">
        <v>63</v>
      </c>
      <c r="J2048" s="12">
        <v>64</v>
      </c>
      <c r="K2048" s="3"/>
      <c r="L2048" s="3"/>
      <c r="M2048" s="3"/>
      <c r="N2048" s="3"/>
      <c r="O2048" s="3"/>
      <c r="P2048" s="3"/>
      <c r="Q2048" s="3"/>
      <c r="R2048" s="3"/>
      <c r="S2048" s="3"/>
    </row>
    <row r="2049" spans="1:19" ht="16.5" x14ac:dyDescent="0.3">
      <c r="A2049" s="3"/>
      <c r="B2049" s="3"/>
      <c r="C2049" s="3"/>
      <c r="D2049" s="12"/>
      <c r="E2049" s="12"/>
      <c r="F2049" s="12"/>
      <c r="G2049" s="12"/>
      <c r="H2049" s="12"/>
      <c r="I2049" s="12"/>
      <c r="J2049" s="12"/>
      <c r="K2049" s="3"/>
      <c r="L2049" s="3"/>
      <c r="M2049" s="3"/>
      <c r="N2049" s="3"/>
      <c r="O2049" s="3"/>
      <c r="P2049" s="3"/>
      <c r="Q2049" s="3"/>
      <c r="R2049" s="3"/>
      <c r="S2049" s="3"/>
    </row>
    <row r="2050" spans="1:19" ht="16.5" x14ac:dyDescent="0.3">
      <c r="A2050" s="3">
        <v>-9.1824230261828497</v>
      </c>
      <c r="B2050" s="3">
        <v>38.791189576149698</v>
      </c>
      <c r="C2050" s="3"/>
      <c r="D2050" s="12">
        <v>14</v>
      </c>
      <c r="E2050" s="12">
        <v>18</v>
      </c>
      <c r="F2050" s="12">
        <v>18</v>
      </c>
      <c r="G2050" s="12">
        <v>18</v>
      </c>
      <c r="H2050" s="12">
        <v>46</v>
      </c>
      <c r="I2050" s="12">
        <v>63</v>
      </c>
      <c r="J2050" s="12">
        <v>64</v>
      </c>
      <c r="K2050" s="3"/>
      <c r="L2050" s="3"/>
      <c r="M2050" s="3"/>
      <c r="N2050" s="3"/>
      <c r="O2050" s="3"/>
      <c r="P2050" s="3"/>
      <c r="Q2050" s="3"/>
      <c r="R2050" s="3"/>
      <c r="S2050" s="3"/>
    </row>
    <row r="2051" spans="1:19" ht="16.5" x14ac:dyDescent="0.3">
      <c r="A2051" s="3">
        <v>-9.4018934000399401</v>
      </c>
      <c r="B2051" s="3">
        <v>38.971066374104403</v>
      </c>
      <c r="C2051" s="3"/>
      <c r="D2051" s="12">
        <v>7</v>
      </c>
      <c r="E2051" s="12">
        <v>8</v>
      </c>
      <c r="F2051" s="12">
        <v>8</v>
      </c>
      <c r="G2051" s="12">
        <v>8</v>
      </c>
      <c r="H2051" s="12">
        <v>24</v>
      </c>
      <c r="I2051" s="12">
        <v>27</v>
      </c>
      <c r="J2051" s="12">
        <v>31</v>
      </c>
      <c r="K2051" s="3"/>
      <c r="L2051" s="3"/>
      <c r="M2051" s="3"/>
      <c r="N2051" s="3"/>
      <c r="O2051" s="3"/>
      <c r="P2051" s="3"/>
      <c r="Q2051" s="3"/>
      <c r="R2051" s="3"/>
      <c r="S2051" s="3"/>
    </row>
    <row r="2052" spans="1:19" ht="16.5" x14ac:dyDescent="0.3">
      <c r="A2052" s="3">
        <v>-9.1697503862756307</v>
      </c>
      <c r="B2052" s="3">
        <v>39.014084241181799</v>
      </c>
      <c r="C2052" s="3"/>
      <c r="D2052" s="12">
        <v>0</v>
      </c>
      <c r="E2052" s="12">
        <v>0</v>
      </c>
      <c r="F2052" s="12">
        <v>0</v>
      </c>
      <c r="G2052" s="12">
        <v>0</v>
      </c>
      <c r="H2052" s="12">
        <v>0</v>
      </c>
      <c r="I2052" s="12">
        <v>0</v>
      </c>
      <c r="J2052" s="12">
        <v>0</v>
      </c>
      <c r="K2052" s="3"/>
      <c r="L2052" s="3"/>
      <c r="M2052" s="3"/>
      <c r="N2052" s="3"/>
      <c r="O2052" s="3"/>
      <c r="P2052" s="3"/>
      <c r="Q2052" s="3"/>
      <c r="R2052" s="3"/>
      <c r="S2052" s="3"/>
    </row>
    <row r="2053" spans="1:19" ht="16.5" x14ac:dyDescent="0.3">
      <c r="A2053" s="3">
        <v>-9.1824230261828497</v>
      </c>
      <c r="B2053" s="3">
        <v>38.791189576149698</v>
      </c>
      <c r="C2053" s="3"/>
      <c r="D2053" s="12">
        <v>14</v>
      </c>
      <c r="E2053" s="12">
        <v>18</v>
      </c>
      <c r="F2053" s="12">
        <v>18</v>
      </c>
      <c r="G2053" s="12">
        <v>18</v>
      </c>
      <c r="H2053" s="12">
        <v>46</v>
      </c>
      <c r="I2053" s="12">
        <v>63</v>
      </c>
      <c r="J2053" s="12">
        <v>64</v>
      </c>
      <c r="K2053" s="3"/>
      <c r="L2053" s="3"/>
      <c r="M2053" s="3"/>
      <c r="N2053" s="3"/>
      <c r="O2053" s="3"/>
      <c r="P2053" s="3"/>
      <c r="Q2053" s="3"/>
      <c r="R2053" s="3"/>
      <c r="S2053" s="3"/>
    </row>
    <row r="2054" spans="1:19" ht="16.5" x14ac:dyDescent="0.3">
      <c r="A2054" s="3"/>
      <c r="B2054" s="3"/>
      <c r="C2054" s="3"/>
      <c r="D2054" s="12"/>
      <c r="E2054" s="12"/>
      <c r="F2054" s="12"/>
      <c r="G2054" s="12"/>
      <c r="H2054" s="12"/>
      <c r="I2054" s="12"/>
      <c r="J2054" s="12"/>
      <c r="K2054" s="3"/>
      <c r="L2054" s="3"/>
      <c r="M2054" s="3"/>
      <c r="N2054" s="3"/>
      <c r="O2054" s="3"/>
      <c r="P2054" s="3"/>
      <c r="Q2054" s="3"/>
      <c r="R2054" s="3"/>
      <c r="S2054" s="3"/>
    </row>
    <row r="2055" spans="1:19" ht="16.5" x14ac:dyDescent="0.3">
      <c r="A2055" s="3">
        <v>-8.5699210192970892</v>
      </c>
      <c r="B2055" s="3">
        <v>40.169352044809102</v>
      </c>
      <c r="C2055" s="3"/>
      <c r="D2055" s="12">
        <v>0</v>
      </c>
      <c r="E2055" s="12">
        <v>0</v>
      </c>
      <c r="F2055" s="12">
        <v>0</v>
      </c>
      <c r="G2055" s="12">
        <v>8</v>
      </c>
      <c r="H2055" s="12">
        <v>8</v>
      </c>
      <c r="I2055" s="12">
        <v>10</v>
      </c>
      <c r="J2055" s="12">
        <v>12</v>
      </c>
      <c r="K2055" s="3"/>
      <c r="L2055" s="3"/>
      <c r="M2055" s="3"/>
      <c r="N2055" s="3"/>
      <c r="O2055" s="3"/>
      <c r="P2055" s="3"/>
      <c r="Q2055" s="3"/>
      <c r="R2055" s="3"/>
      <c r="S2055" s="3"/>
    </row>
    <row r="2056" spans="1:19" ht="16.5" x14ac:dyDescent="0.3">
      <c r="A2056" s="3">
        <v>-8.4785244243049007</v>
      </c>
      <c r="B2056" s="3">
        <v>40.100536084158698</v>
      </c>
      <c r="C2056" s="3"/>
      <c r="D2056" s="12">
        <v>3</v>
      </c>
      <c r="E2056" s="12">
        <v>3</v>
      </c>
      <c r="F2056" s="12">
        <v>4</v>
      </c>
      <c r="G2056" s="12">
        <v>5</v>
      </c>
      <c r="H2056" s="12">
        <v>6</v>
      </c>
      <c r="I2056" s="12">
        <v>13</v>
      </c>
      <c r="J2056" s="12">
        <v>15</v>
      </c>
      <c r="K2056" s="3"/>
      <c r="L2056" s="3"/>
      <c r="M2056" s="3"/>
      <c r="N2056" s="3"/>
      <c r="O2056" s="3"/>
      <c r="P2056" s="3"/>
      <c r="Q2056" s="3"/>
      <c r="R2056" s="3"/>
      <c r="S2056" s="3"/>
    </row>
    <row r="2057" spans="1:19" ht="16.5" x14ac:dyDescent="0.3">
      <c r="A2057" s="3">
        <v>-8.6309356746412895</v>
      </c>
      <c r="B2057" s="3">
        <v>40.159767354206203</v>
      </c>
      <c r="C2057" s="3"/>
      <c r="D2057" s="12">
        <v>3</v>
      </c>
      <c r="E2057" s="12">
        <v>3</v>
      </c>
      <c r="F2057" s="12">
        <v>7</v>
      </c>
      <c r="G2057" s="12">
        <v>7</v>
      </c>
      <c r="H2057" s="12">
        <v>7</v>
      </c>
      <c r="I2057" s="12">
        <v>0</v>
      </c>
      <c r="J2057" s="12">
        <v>8</v>
      </c>
      <c r="K2057" s="3"/>
      <c r="L2057" s="3"/>
      <c r="M2057" s="3"/>
      <c r="N2057" s="3"/>
      <c r="O2057" s="3"/>
      <c r="P2057" s="3"/>
      <c r="Q2057" s="3"/>
      <c r="R2057" s="3"/>
      <c r="S2057" s="3"/>
    </row>
    <row r="2058" spans="1:19" ht="16.5" x14ac:dyDescent="0.3">
      <c r="A2058" s="3">
        <v>-8.5699210192970892</v>
      </c>
      <c r="B2058" s="3">
        <v>40.169352044809102</v>
      </c>
      <c r="C2058" s="3"/>
      <c r="D2058" s="12">
        <v>0</v>
      </c>
      <c r="E2058" s="12">
        <v>0</v>
      </c>
      <c r="F2058" s="12">
        <v>0</v>
      </c>
      <c r="G2058" s="12">
        <v>8</v>
      </c>
      <c r="H2058" s="12">
        <v>8</v>
      </c>
      <c r="I2058" s="12">
        <v>10</v>
      </c>
      <c r="J2058" s="12">
        <v>12</v>
      </c>
      <c r="K2058" s="3"/>
      <c r="L2058" s="3"/>
      <c r="M2058" s="3"/>
      <c r="N2058" s="3"/>
      <c r="O2058" s="3"/>
      <c r="P2058" s="3"/>
      <c r="Q2058" s="3"/>
      <c r="R2058" s="3"/>
      <c r="S2058" s="3"/>
    </row>
    <row r="2059" spans="1:19" ht="16.5" x14ac:dyDescent="0.3">
      <c r="A2059" s="3"/>
      <c r="B2059" s="3"/>
      <c r="C2059" s="3"/>
      <c r="D2059" s="12"/>
      <c r="E2059" s="12"/>
      <c r="F2059" s="12"/>
      <c r="G2059" s="12"/>
      <c r="H2059" s="12"/>
      <c r="I2059" s="12"/>
      <c r="J2059" s="12"/>
      <c r="K2059" s="3"/>
      <c r="L2059" s="3"/>
      <c r="M2059" s="3"/>
      <c r="N2059" s="3"/>
      <c r="O2059" s="3"/>
      <c r="P2059" s="3"/>
      <c r="Q2059" s="3"/>
      <c r="R2059" s="3"/>
      <c r="S2059" s="3"/>
    </row>
    <row r="2060" spans="1:19" ht="16.5" x14ac:dyDescent="0.3">
      <c r="A2060" s="3">
        <v>-8.4785244243049007</v>
      </c>
      <c r="B2060" s="3">
        <v>40.100536084158698</v>
      </c>
      <c r="C2060" s="3"/>
      <c r="D2060" s="12">
        <v>3</v>
      </c>
      <c r="E2060" s="12">
        <v>3</v>
      </c>
      <c r="F2060" s="12">
        <v>4</v>
      </c>
      <c r="G2060" s="12">
        <v>5</v>
      </c>
      <c r="H2060" s="12">
        <v>6</v>
      </c>
      <c r="I2060" s="12">
        <v>13</v>
      </c>
      <c r="J2060" s="12">
        <v>15</v>
      </c>
      <c r="K2060" s="3"/>
      <c r="L2060" s="3"/>
      <c r="M2060" s="3"/>
      <c r="N2060" s="3"/>
      <c r="O2060" s="3"/>
      <c r="P2060" s="3"/>
      <c r="Q2060" s="3"/>
      <c r="R2060" s="3"/>
      <c r="S2060" s="3"/>
    </row>
    <row r="2061" spans="1:19" ht="16.5" x14ac:dyDescent="0.3">
      <c r="A2061" s="3">
        <v>-8.7055903408652302</v>
      </c>
      <c r="B2061" s="3">
        <v>39.846439625571101</v>
      </c>
      <c r="C2061" s="3"/>
      <c r="D2061" s="12">
        <v>3</v>
      </c>
      <c r="E2061" s="12">
        <v>3</v>
      </c>
      <c r="F2061" s="12">
        <v>12</v>
      </c>
      <c r="G2061" s="12">
        <v>13</v>
      </c>
      <c r="H2061" s="12">
        <v>13</v>
      </c>
      <c r="I2061" s="12">
        <v>18</v>
      </c>
      <c r="J2061" s="12">
        <v>19</v>
      </c>
      <c r="K2061" s="3"/>
      <c r="L2061" s="3"/>
      <c r="M2061" s="3"/>
      <c r="N2061" s="3"/>
      <c r="O2061" s="3"/>
      <c r="P2061" s="3"/>
      <c r="Q2061" s="3"/>
      <c r="R2061" s="3"/>
      <c r="S2061" s="3"/>
    </row>
    <row r="2062" spans="1:19" ht="16.5" x14ac:dyDescent="0.3">
      <c r="A2062" s="3">
        <v>-8.6309356746412895</v>
      </c>
      <c r="B2062" s="3">
        <v>40.159767354206203</v>
      </c>
      <c r="C2062" s="3"/>
      <c r="D2062" s="12">
        <v>3</v>
      </c>
      <c r="E2062" s="12">
        <v>3</v>
      </c>
      <c r="F2062" s="12">
        <v>7</v>
      </c>
      <c r="G2062" s="12">
        <v>7</v>
      </c>
      <c r="H2062" s="12">
        <v>7</v>
      </c>
      <c r="I2062" s="12">
        <v>0</v>
      </c>
      <c r="J2062" s="12">
        <v>8</v>
      </c>
      <c r="K2062" s="3"/>
      <c r="L2062" s="3"/>
      <c r="M2062" s="3"/>
      <c r="N2062" s="3"/>
      <c r="O2062" s="3"/>
      <c r="P2062" s="3"/>
      <c r="Q2062" s="3"/>
      <c r="R2062" s="3"/>
      <c r="S2062" s="3"/>
    </row>
    <row r="2063" spans="1:19" ht="16.5" x14ac:dyDescent="0.3">
      <c r="A2063" s="3">
        <v>-8.4785244243049007</v>
      </c>
      <c r="B2063" s="3">
        <v>40.100536084158698</v>
      </c>
      <c r="C2063" s="3"/>
      <c r="D2063" s="12">
        <v>3</v>
      </c>
      <c r="E2063" s="12">
        <v>3</v>
      </c>
      <c r="F2063" s="12">
        <v>4</v>
      </c>
      <c r="G2063" s="12">
        <v>5</v>
      </c>
      <c r="H2063" s="12">
        <v>6</v>
      </c>
      <c r="I2063" s="12">
        <v>13</v>
      </c>
      <c r="J2063" s="12">
        <v>15</v>
      </c>
      <c r="K2063" s="3"/>
      <c r="L2063" s="3"/>
      <c r="M2063" s="3"/>
      <c r="N2063" s="3"/>
      <c r="O2063" s="3"/>
      <c r="P2063" s="3"/>
      <c r="Q2063" s="3"/>
      <c r="R2063" s="3"/>
      <c r="S2063" s="3"/>
    </row>
    <row r="2064" spans="1:19" ht="16.5" x14ac:dyDescent="0.3">
      <c r="A2064" s="3"/>
      <c r="B2064" s="3"/>
      <c r="C2064" s="3"/>
      <c r="D2064" s="12"/>
      <c r="E2064" s="12"/>
      <c r="F2064" s="12"/>
      <c r="G2064" s="12"/>
      <c r="H2064" s="12"/>
      <c r="I2064" s="12"/>
      <c r="J2064" s="12"/>
      <c r="K2064" s="3"/>
      <c r="L2064" s="3"/>
      <c r="M2064" s="3"/>
      <c r="N2064" s="3"/>
      <c r="O2064" s="3"/>
      <c r="P2064" s="3"/>
      <c r="Q2064" s="3"/>
      <c r="R2064" s="3"/>
      <c r="S2064" s="3"/>
    </row>
    <row r="2065" spans="1:19" ht="16.5" x14ac:dyDescent="0.3">
      <c r="A2065" s="3">
        <v>-7.5911514410202399</v>
      </c>
      <c r="B2065" s="3">
        <v>38.841452272741101</v>
      </c>
      <c r="C2065" s="3"/>
      <c r="D2065" s="12">
        <v>0</v>
      </c>
      <c r="E2065" s="12">
        <v>0</v>
      </c>
      <c r="F2065" s="12">
        <v>0</v>
      </c>
      <c r="G2065" s="12">
        <v>0</v>
      </c>
      <c r="H2065" s="12">
        <v>0</v>
      </c>
      <c r="I2065" s="12">
        <v>0</v>
      </c>
      <c r="J2065" s="12">
        <v>0</v>
      </c>
      <c r="K2065" s="3"/>
      <c r="L2065" s="3"/>
      <c r="M2065" s="3"/>
      <c r="N2065" s="3"/>
      <c r="O2065" s="3"/>
      <c r="P2065" s="3"/>
      <c r="Q2065" s="3"/>
      <c r="R2065" s="3"/>
      <c r="S2065" s="3"/>
    </row>
    <row r="2066" spans="1:19" ht="16.5" x14ac:dyDescent="0.3">
      <c r="A2066" s="3">
        <v>-7.9086306985445001</v>
      </c>
      <c r="B2066" s="3">
        <v>38.571556916533197</v>
      </c>
      <c r="C2066" s="3"/>
      <c r="D2066" s="12">
        <v>4</v>
      </c>
      <c r="E2066" s="12">
        <v>5</v>
      </c>
      <c r="F2066" s="12">
        <v>8</v>
      </c>
      <c r="G2066" s="12">
        <v>8</v>
      </c>
      <c r="H2066" s="12">
        <v>12</v>
      </c>
      <c r="I2066" s="12">
        <v>20</v>
      </c>
      <c r="J2066" s="12">
        <v>21</v>
      </c>
      <c r="K2066" s="3"/>
      <c r="L2066" s="3"/>
      <c r="M2066" s="3"/>
      <c r="N2066" s="3"/>
      <c r="O2066" s="3"/>
      <c r="P2066" s="3"/>
      <c r="Q2066" s="3"/>
      <c r="R2066" s="3"/>
      <c r="S2066" s="3"/>
    </row>
    <row r="2067" spans="1:19" ht="16.5" x14ac:dyDescent="0.3">
      <c r="A2067" s="3">
        <v>-7.7669318970962404</v>
      </c>
      <c r="B2067" s="3">
        <v>38.968310101632902</v>
      </c>
      <c r="C2067" s="3"/>
      <c r="D2067" s="12">
        <v>0</v>
      </c>
      <c r="E2067" s="12">
        <v>0</v>
      </c>
      <c r="F2067" s="12">
        <v>0</v>
      </c>
      <c r="G2067" s="12">
        <v>0</v>
      </c>
      <c r="H2067" s="12">
        <v>0</v>
      </c>
      <c r="I2067" s="12">
        <v>0</v>
      </c>
      <c r="J2067" s="12">
        <v>0</v>
      </c>
      <c r="K2067" s="3"/>
      <c r="L2067" s="3"/>
      <c r="M2067" s="3"/>
      <c r="N2067" s="3"/>
      <c r="O2067" s="3"/>
      <c r="P2067" s="3"/>
      <c r="Q2067" s="3"/>
      <c r="R2067" s="3"/>
      <c r="S2067" s="3"/>
    </row>
    <row r="2068" spans="1:19" ht="16.5" x14ac:dyDescent="0.3">
      <c r="A2068" s="3">
        <v>-7.5911514410202399</v>
      </c>
      <c r="B2068" s="3">
        <v>38.841452272741101</v>
      </c>
      <c r="C2068" s="3"/>
      <c r="D2068" s="12">
        <v>0</v>
      </c>
      <c r="E2068" s="12">
        <v>0</v>
      </c>
      <c r="F2068" s="12">
        <v>0</v>
      </c>
      <c r="G2068" s="12">
        <v>0</v>
      </c>
      <c r="H2068" s="12">
        <v>0</v>
      </c>
      <c r="I2068" s="12">
        <v>0</v>
      </c>
      <c r="J2068" s="12">
        <v>0</v>
      </c>
      <c r="K2068" s="3"/>
      <c r="L2068" s="3"/>
      <c r="M2068" s="3"/>
      <c r="N2068" s="3"/>
      <c r="O2068" s="3"/>
      <c r="P2068" s="3"/>
      <c r="Q2068" s="3"/>
      <c r="R2068" s="3"/>
      <c r="S2068" s="3"/>
    </row>
    <row r="2069" spans="1:19" ht="16.5" x14ac:dyDescent="0.3">
      <c r="A2069" s="3"/>
      <c r="B2069" s="3"/>
      <c r="C2069" s="3"/>
      <c r="D2069" s="12"/>
      <c r="E2069" s="12"/>
      <c r="F2069" s="12"/>
      <c r="G2069" s="12"/>
      <c r="H2069" s="12"/>
      <c r="I2069" s="12"/>
      <c r="J2069" s="12"/>
      <c r="K2069" s="3"/>
      <c r="L2069" s="3"/>
      <c r="M2069" s="3"/>
      <c r="N2069" s="3"/>
      <c r="O2069" s="3"/>
      <c r="P2069" s="3"/>
      <c r="Q2069" s="3"/>
      <c r="R2069" s="3"/>
      <c r="S2069" s="3"/>
    </row>
    <row r="2070" spans="1:19" ht="16.5" x14ac:dyDescent="0.3">
      <c r="A2070" s="3">
        <v>-7.9086306985445001</v>
      </c>
      <c r="B2070" s="3">
        <v>38.571556916533197</v>
      </c>
      <c r="C2070" s="3"/>
      <c r="D2070" s="12">
        <v>4</v>
      </c>
      <c r="E2070" s="12">
        <v>5</v>
      </c>
      <c r="F2070" s="12">
        <v>8</v>
      </c>
      <c r="G2070" s="12">
        <v>8</v>
      </c>
      <c r="H2070" s="12">
        <v>12</v>
      </c>
      <c r="I2070" s="12">
        <v>20</v>
      </c>
      <c r="J2070" s="12">
        <v>21</v>
      </c>
      <c r="K2070" s="3"/>
      <c r="L2070" s="3"/>
      <c r="M2070" s="3"/>
      <c r="N2070" s="3"/>
      <c r="O2070" s="3"/>
      <c r="P2070" s="3"/>
      <c r="Q2070" s="3"/>
      <c r="R2070" s="3"/>
      <c r="S2070" s="3"/>
    </row>
    <row r="2071" spans="1:19" ht="16.5" x14ac:dyDescent="0.3">
      <c r="A2071" s="3">
        <v>-8.0127930788705104</v>
      </c>
      <c r="B2071" s="3">
        <v>38.765406740447197</v>
      </c>
      <c r="C2071" s="3"/>
      <c r="D2071" s="12">
        <v>0</v>
      </c>
      <c r="E2071" s="12">
        <v>0</v>
      </c>
      <c r="F2071" s="12">
        <v>0</v>
      </c>
      <c r="G2071" s="12">
        <v>0</v>
      </c>
      <c r="H2071" s="12">
        <v>0</v>
      </c>
      <c r="I2071" s="12">
        <v>0</v>
      </c>
      <c r="J2071" s="12">
        <v>0</v>
      </c>
      <c r="K2071" s="3"/>
      <c r="L2071" s="3"/>
      <c r="M2071" s="3"/>
      <c r="N2071" s="3"/>
      <c r="O2071" s="3"/>
      <c r="P2071" s="3"/>
      <c r="Q2071" s="3"/>
      <c r="R2071" s="3"/>
      <c r="S2071" s="3"/>
    </row>
    <row r="2072" spans="1:19" ht="16.5" x14ac:dyDescent="0.3">
      <c r="A2072" s="3">
        <v>-7.7669318970962404</v>
      </c>
      <c r="B2072" s="3">
        <v>38.968310101632902</v>
      </c>
      <c r="C2072" s="3"/>
      <c r="D2072" s="12">
        <v>0</v>
      </c>
      <c r="E2072" s="12">
        <v>0</v>
      </c>
      <c r="F2072" s="12">
        <v>0</v>
      </c>
      <c r="G2072" s="12">
        <v>0</v>
      </c>
      <c r="H2072" s="12">
        <v>0</v>
      </c>
      <c r="I2072" s="12">
        <v>0</v>
      </c>
      <c r="J2072" s="12">
        <v>0</v>
      </c>
      <c r="K2072" s="3"/>
      <c r="L2072" s="3"/>
      <c r="M2072" s="3"/>
      <c r="N2072" s="3"/>
      <c r="O2072" s="3"/>
      <c r="P2072" s="3"/>
      <c r="Q2072" s="3"/>
      <c r="R2072" s="3"/>
      <c r="S2072" s="3"/>
    </row>
    <row r="2073" spans="1:19" ht="16.5" x14ac:dyDescent="0.3">
      <c r="A2073" s="3">
        <v>-7.9086306985445001</v>
      </c>
      <c r="B2073" s="3">
        <v>38.571556916533197</v>
      </c>
      <c r="C2073" s="3"/>
      <c r="D2073" s="12">
        <v>4</v>
      </c>
      <c r="E2073" s="12">
        <v>5</v>
      </c>
      <c r="F2073" s="12">
        <v>8</v>
      </c>
      <c r="G2073" s="12">
        <v>8</v>
      </c>
      <c r="H2073" s="12">
        <v>12</v>
      </c>
      <c r="I2073" s="12">
        <v>20</v>
      </c>
      <c r="J2073" s="12">
        <v>21</v>
      </c>
      <c r="K2073" s="3"/>
      <c r="L2073" s="3"/>
      <c r="M2073" s="3"/>
      <c r="N2073" s="3"/>
      <c r="O2073" s="3"/>
      <c r="P2073" s="3"/>
      <c r="Q2073" s="3"/>
      <c r="R2073" s="3"/>
      <c r="S2073" s="3"/>
    </row>
    <row r="2074" spans="1:19" ht="16.5" x14ac:dyDescent="0.3">
      <c r="A2074" s="3"/>
      <c r="B2074" s="3"/>
      <c r="C2074" s="3"/>
      <c r="D2074" s="12"/>
      <c r="E2074" s="12"/>
      <c r="F2074" s="12"/>
      <c r="G2074" s="12"/>
      <c r="H2074" s="12"/>
      <c r="I2074" s="12"/>
      <c r="J2074" s="12"/>
      <c r="K2074" s="3"/>
      <c r="L2074" s="3"/>
      <c r="M2074" s="3"/>
      <c r="N2074" s="3"/>
      <c r="O2074" s="3"/>
      <c r="P2074" s="3"/>
      <c r="Q2074" s="3"/>
      <c r="R2074" s="3"/>
      <c r="S2074" s="3"/>
    </row>
    <row r="2075" spans="1:19" ht="16.5" x14ac:dyDescent="0.3">
      <c r="A2075" s="3">
        <v>-8.0490435978853796</v>
      </c>
      <c r="B2075" s="3">
        <v>40.211318186960298</v>
      </c>
      <c r="C2075" s="3"/>
      <c r="D2075" s="12">
        <v>0</v>
      </c>
      <c r="E2075" s="12">
        <v>0</v>
      </c>
      <c r="F2075" s="12">
        <v>0</v>
      </c>
      <c r="G2075" s="12">
        <v>0</v>
      </c>
      <c r="H2075" s="12">
        <v>0</v>
      </c>
      <c r="I2075" s="12">
        <v>0</v>
      </c>
      <c r="J2075" s="12">
        <v>0</v>
      </c>
      <c r="K2075" s="3"/>
      <c r="L2075" s="3"/>
      <c r="M2075" s="3"/>
      <c r="N2075" s="3"/>
      <c r="O2075" s="3"/>
      <c r="P2075" s="3"/>
      <c r="Q2075" s="3"/>
      <c r="R2075" s="3"/>
      <c r="S2075" s="3"/>
    </row>
    <row r="2076" spans="1:19" ht="16.5" x14ac:dyDescent="0.3">
      <c r="A2076" s="3">
        <v>-8.1436929905811706</v>
      </c>
      <c r="B2076" s="3">
        <v>40.408219732805698</v>
      </c>
      <c r="C2076" s="3"/>
      <c r="D2076" s="12">
        <v>0</v>
      </c>
      <c r="E2076" s="12">
        <v>0</v>
      </c>
      <c r="F2076" s="12">
        <v>0</v>
      </c>
      <c r="G2076" s="12">
        <v>0</v>
      </c>
      <c r="H2076" s="12">
        <v>0</v>
      </c>
      <c r="I2076" s="12">
        <v>0</v>
      </c>
      <c r="J2076" s="12">
        <v>0</v>
      </c>
      <c r="K2076" s="3"/>
      <c r="L2076" s="3"/>
      <c r="M2076" s="3"/>
      <c r="N2076" s="3"/>
      <c r="O2076" s="3"/>
      <c r="P2076" s="3"/>
      <c r="Q2076" s="3"/>
      <c r="R2076" s="3"/>
      <c r="S2076" s="3"/>
    </row>
    <row r="2077" spans="1:19" ht="16.5" x14ac:dyDescent="0.3">
      <c r="A2077" s="3">
        <v>-8.0233007789799196</v>
      </c>
      <c r="B2077" s="3">
        <v>40.363237318563002</v>
      </c>
      <c r="C2077" s="3"/>
      <c r="D2077" s="12">
        <v>0</v>
      </c>
      <c r="E2077" s="12">
        <v>0</v>
      </c>
      <c r="F2077" s="12">
        <v>0</v>
      </c>
      <c r="G2077" s="12">
        <v>0</v>
      </c>
      <c r="H2077" s="12">
        <v>0</v>
      </c>
      <c r="I2077" s="12">
        <v>0</v>
      </c>
      <c r="J2077" s="12">
        <v>0</v>
      </c>
      <c r="K2077" s="3"/>
      <c r="L2077" s="3"/>
      <c r="M2077" s="3"/>
      <c r="N2077" s="3"/>
      <c r="O2077" s="3"/>
      <c r="P2077" s="3"/>
      <c r="Q2077" s="3"/>
      <c r="R2077" s="3"/>
      <c r="S2077" s="3"/>
    </row>
    <row r="2078" spans="1:19" ht="16.5" x14ac:dyDescent="0.3">
      <c r="A2078" s="3">
        <v>-8.0490435978853796</v>
      </c>
      <c r="B2078" s="3">
        <v>40.211318186960298</v>
      </c>
      <c r="C2078" s="3"/>
      <c r="D2078" s="12">
        <v>0</v>
      </c>
      <c r="E2078" s="12">
        <v>0</v>
      </c>
      <c r="F2078" s="12">
        <v>0</v>
      </c>
      <c r="G2078" s="12">
        <v>0</v>
      </c>
      <c r="H2078" s="12">
        <v>0</v>
      </c>
      <c r="I2078" s="12">
        <v>0</v>
      </c>
      <c r="J2078" s="12">
        <v>0</v>
      </c>
      <c r="K2078" s="3"/>
      <c r="L2078" s="3"/>
      <c r="M2078" s="3"/>
      <c r="N2078" s="3"/>
      <c r="O2078" s="3"/>
      <c r="P2078" s="3"/>
      <c r="Q2078" s="3"/>
      <c r="R2078" s="3"/>
      <c r="S2078" s="3"/>
    </row>
    <row r="2079" spans="1:19" ht="16.5" x14ac:dyDescent="0.3">
      <c r="A2079" s="3"/>
      <c r="B2079" s="3"/>
      <c r="C2079" s="3"/>
      <c r="D2079" s="12"/>
      <c r="E2079" s="12"/>
      <c r="F2079" s="12"/>
      <c r="G2079" s="12"/>
      <c r="H2079" s="12"/>
      <c r="I2079" s="12"/>
      <c r="J2079" s="12"/>
      <c r="K2079" s="3"/>
      <c r="L2079" s="3"/>
      <c r="M2079" s="3"/>
      <c r="N2079" s="3"/>
      <c r="O2079" s="3"/>
      <c r="P2079" s="3"/>
      <c r="Q2079" s="3"/>
      <c r="R2079" s="3"/>
      <c r="S2079" s="3"/>
    </row>
    <row r="2080" spans="1:19" ht="16.5" x14ac:dyDescent="0.3">
      <c r="A2080" s="3">
        <v>-8.1436929905811706</v>
      </c>
      <c r="B2080" s="3">
        <v>40.408219732805698</v>
      </c>
      <c r="C2080" s="3"/>
      <c r="D2080" s="12">
        <v>0</v>
      </c>
      <c r="E2080" s="12">
        <v>0</v>
      </c>
      <c r="F2080" s="12">
        <v>0</v>
      </c>
      <c r="G2080" s="12">
        <v>0</v>
      </c>
      <c r="H2080" s="12">
        <v>0</v>
      </c>
      <c r="I2080" s="12">
        <v>0</v>
      </c>
      <c r="J2080" s="12">
        <v>0</v>
      </c>
      <c r="K2080" s="3"/>
      <c r="L2080" s="3"/>
      <c r="M2080" s="3"/>
      <c r="N2080" s="3"/>
      <c r="O2080" s="3"/>
      <c r="P2080" s="3"/>
      <c r="Q2080" s="3"/>
      <c r="R2080" s="3"/>
      <c r="S2080" s="3"/>
    </row>
    <row r="2081" spans="1:19" ht="16.5" x14ac:dyDescent="0.3">
      <c r="A2081" s="3">
        <v>-8.0212568441207104</v>
      </c>
      <c r="B2081" s="3">
        <v>40.430674265108401</v>
      </c>
      <c r="C2081" s="3"/>
      <c r="D2081" s="12">
        <v>0</v>
      </c>
      <c r="E2081" s="12">
        <v>0</v>
      </c>
      <c r="F2081" s="12">
        <v>0</v>
      </c>
      <c r="G2081" s="12">
        <v>0</v>
      </c>
      <c r="H2081" s="12">
        <v>0</v>
      </c>
      <c r="I2081" s="12">
        <v>0</v>
      </c>
      <c r="J2081" s="12">
        <v>0</v>
      </c>
      <c r="K2081" s="3"/>
      <c r="L2081" s="3"/>
      <c r="M2081" s="3"/>
      <c r="N2081" s="3"/>
      <c r="O2081" s="3"/>
      <c r="P2081" s="3"/>
      <c r="Q2081" s="3"/>
      <c r="R2081" s="3"/>
      <c r="S2081" s="3"/>
    </row>
    <row r="2082" spans="1:19" ht="16.5" x14ac:dyDescent="0.3">
      <c r="A2082" s="3">
        <v>-8.0233007789799196</v>
      </c>
      <c r="B2082" s="3">
        <v>40.363237318563002</v>
      </c>
      <c r="C2082" s="3"/>
      <c r="D2082" s="12">
        <v>0</v>
      </c>
      <c r="E2082" s="12">
        <v>0</v>
      </c>
      <c r="F2082" s="12">
        <v>0</v>
      </c>
      <c r="G2082" s="12">
        <v>0</v>
      </c>
      <c r="H2082" s="12">
        <v>0</v>
      </c>
      <c r="I2082" s="12">
        <v>0</v>
      </c>
      <c r="J2082" s="12">
        <v>0</v>
      </c>
      <c r="K2082" s="3"/>
      <c r="L2082" s="3"/>
      <c r="M2082" s="3"/>
      <c r="N2082" s="3"/>
      <c r="O2082" s="3"/>
      <c r="P2082" s="3"/>
      <c r="Q2082" s="3"/>
      <c r="R2082" s="3"/>
      <c r="S2082" s="3"/>
    </row>
    <row r="2083" spans="1:19" ht="16.5" x14ac:dyDescent="0.3">
      <c r="A2083" s="3">
        <v>-8.1436929905811706</v>
      </c>
      <c r="B2083" s="3">
        <v>40.408219732805698</v>
      </c>
      <c r="C2083" s="3"/>
      <c r="D2083" s="12">
        <v>0</v>
      </c>
      <c r="E2083" s="12">
        <v>0</v>
      </c>
      <c r="F2083" s="12">
        <v>0</v>
      </c>
      <c r="G2083" s="12">
        <v>0</v>
      </c>
      <c r="H2083" s="12">
        <v>0</v>
      </c>
      <c r="I2083" s="12">
        <v>0</v>
      </c>
      <c r="J2083" s="12">
        <v>0</v>
      </c>
      <c r="K2083" s="3"/>
      <c r="L2083" s="3"/>
      <c r="M2083" s="3"/>
      <c r="N2083" s="3"/>
      <c r="O2083" s="3"/>
      <c r="P2083" s="3"/>
      <c r="Q2083" s="3"/>
      <c r="R2083" s="3"/>
      <c r="S2083" s="3"/>
    </row>
    <row r="2084" spans="1:19" ht="16.5" x14ac:dyDescent="0.3">
      <c r="A2084" s="3"/>
      <c r="B2084" s="3"/>
      <c r="C2084" s="3"/>
      <c r="D2084" s="12"/>
      <c r="E2084" s="12"/>
      <c r="F2084" s="12"/>
      <c r="G2084" s="12"/>
      <c r="H2084" s="12"/>
      <c r="I2084" s="12"/>
      <c r="J2084" s="12"/>
      <c r="K2084" s="3"/>
      <c r="L2084" s="3"/>
      <c r="M2084" s="3"/>
      <c r="N2084" s="3"/>
      <c r="O2084" s="3"/>
      <c r="P2084" s="3"/>
      <c r="Q2084" s="3"/>
      <c r="R2084" s="3"/>
      <c r="S2084" s="3"/>
    </row>
    <row r="2085" spans="1:19" ht="16.5" x14ac:dyDescent="0.3">
      <c r="A2085" s="3">
        <v>-7.5671170990655696</v>
      </c>
      <c r="B2085" s="3">
        <v>41.268681564346103</v>
      </c>
      <c r="C2085" s="3"/>
      <c r="D2085" s="12">
        <v>0</v>
      </c>
      <c r="E2085" s="12">
        <v>0</v>
      </c>
      <c r="F2085" s="12">
        <v>0</v>
      </c>
      <c r="G2085" s="12">
        <v>0</v>
      </c>
      <c r="H2085" s="12">
        <v>0</v>
      </c>
      <c r="I2085" s="12">
        <v>0</v>
      </c>
      <c r="J2085" s="12">
        <v>0</v>
      </c>
      <c r="K2085" s="3"/>
      <c r="L2085" s="3"/>
      <c r="M2085" s="3"/>
      <c r="N2085" s="3"/>
      <c r="O2085" s="3"/>
      <c r="P2085" s="3"/>
      <c r="Q2085" s="3"/>
      <c r="R2085" s="3"/>
      <c r="S2085" s="3"/>
    </row>
    <row r="2086" spans="1:19" ht="16.5" x14ac:dyDescent="0.3">
      <c r="A2086" s="3">
        <v>-7.5331988732830304</v>
      </c>
      <c r="B2086" s="3">
        <v>41.189216353912997</v>
      </c>
      <c r="C2086" s="3"/>
      <c r="D2086" s="12">
        <v>0</v>
      </c>
      <c r="E2086" s="12">
        <v>0</v>
      </c>
      <c r="F2086" s="12">
        <v>0</v>
      </c>
      <c r="G2086" s="12">
        <v>0</v>
      </c>
      <c r="H2086" s="12">
        <v>0</v>
      </c>
      <c r="I2086" s="12">
        <v>0</v>
      </c>
      <c r="J2086" s="12">
        <v>0</v>
      </c>
      <c r="K2086" s="3"/>
      <c r="L2086" s="3"/>
      <c r="M2086" s="3"/>
      <c r="N2086" s="3"/>
      <c r="O2086" s="3"/>
      <c r="P2086" s="3"/>
      <c r="Q2086" s="3"/>
      <c r="R2086" s="3"/>
      <c r="S2086" s="3"/>
    </row>
    <row r="2087" spans="1:19" ht="16.5" x14ac:dyDescent="0.3">
      <c r="A2087" s="3">
        <v>-7.5686406581707004</v>
      </c>
      <c r="B2087" s="3">
        <v>41.113836559379699</v>
      </c>
      <c r="C2087" s="3"/>
      <c r="D2087" s="12">
        <v>0</v>
      </c>
      <c r="E2087" s="12">
        <v>0</v>
      </c>
      <c r="F2087" s="12">
        <v>0</v>
      </c>
      <c r="G2087" s="12">
        <v>0</v>
      </c>
      <c r="H2087" s="12">
        <v>0</v>
      </c>
      <c r="I2087" s="12">
        <v>0</v>
      </c>
      <c r="J2087" s="12">
        <v>0</v>
      </c>
      <c r="K2087" s="3"/>
      <c r="L2087" s="3"/>
      <c r="M2087" s="3"/>
      <c r="N2087" s="3"/>
      <c r="O2087" s="3"/>
      <c r="P2087" s="3"/>
      <c r="Q2087" s="3"/>
      <c r="R2087" s="3"/>
      <c r="S2087" s="3"/>
    </row>
    <row r="2088" spans="1:19" ht="16.5" x14ac:dyDescent="0.3">
      <c r="A2088" s="3">
        <v>-7.5671170990655696</v>
      </c>
      <c r="B2088" s="3">
        <v>41.268681564346103</v>
      </c>
      <c r="C2088" s="3"/>
      <c r="D2088" s="12">
        <v>0</v>
      </c>
      <c r="E2088" s="12">
        <v>0</v>
      </c>
      <c r="F2088" s="12">
        <v>0</v>
      </c>
      <c r="G2088" s="12">
        <v>0</v>
      </c>
      <c r="H2088" s="12">
        <v>0</v>
      </c>
      <c r="I2088" s="12">
        <v>0</v>
      </c>
      <c r="J2088" s="12">
        <v>0</v>
      </c>
      <c r="K2088" s="3"/>
      <c r="L2088" s="3"/>
      <c r="M2088" s="3"/>
      <c r="N2088" s="3"/>
      <c r="O2088" s="3"/>
      <c r="P2088" s="3"/>
      <c r="Q2088" s="3"/>
      <c r="R2088" s="3"/>
      <c r="S2088" s="3"/>
    </row>
    <row r="2089" spans="1:19" ht="16.5" x14ac:dyDescent="0.3">
      <c r="A2089" s="3"/>
      <c r="B2089" s="3"/>
      <c r="C2089" s="3"/>
      <c r="D2089" s="12"/>
      <c r="E2089" s="12"/>
      <c r="F2089" s="12"/>
      <c r="G2089" s="12"/>
      <c r="H2089" s="12"/>
      <c r="I2089" s="12"/>
      <c r="J2089" s="12"/>
      <c r="K2089" s="3"/>
      <c r="L2089" s="3"/>
      <c r="M2089" s="3"/>
      <c r="N2089" s="3"/>
      <c r="O2089" s="3"/>
      <c r="P2089" s="3"/>
      <c r="Q2089" s="3"/>
      <c r="R2089" s="3"/>
      <c r="S2089" s="3"/>
    </row>
    <row r="2090" spans="1:19" ht="16.5" x14ac:dyDescent="0.3">
      <c r="A2090" s="3">
        <v>-7.7824390005546604</v>
      </c>
      <c r="B2090" s="3">
        <v>41.198531053878298</v>
      </c>
      <c r="C2090" s="3"/>
      <c r="D2090" s="12">
        <v>0</v>
      </c>
      <c r="E2090" s="12">
        <v>0</v>
      </c>
      <c r="F2090" s="12">
        <v>0</v>
      </c>
      <c r="G2090" s="12">
        <v>0</v>
      </c>
      <c r="H2090" s="12">
        <v>0</v>
      </c>
      <c r="I2090" s="12">
        <v>0</v>
      </c>
      <c r="J2090" s="12">
        <v>0</v>
      </c>
      <c r="K2090" s="3"/>
      <c r="L2090" s="3"/>
      <c r="M2090" s="3"/>
      <c r="N2090" s="3"/>
      <c r="O2090" s="3"/>
      <c r="P2090" s="3"/>
      <c r="Q2090" s="3"/>
      <c r="R2090" s="3"/>
      <c r="S2090" s="3"/>
    </row>
    <row r="2091" spans="1:19" ht="16.5" x14ac:dyDescent="0.3">
      <c r="A2091" s="3">
        <v>-7.5671170990655696</v>
      </c>
      <c r="B2091" s="3">
        <v>41.268681564346103</v>
      </c>
      <c r="C2091" s="3"/>
      <c r="D2091" s="12">
        <v>0</v>
      </c>
      <c r="E2091" s="12">
        <v>0</v>
      </c>
      <c r="F2091" s="12">
        <v>0</v>
      </c>
      <c r="G2091" s="12">
        <v>0</v>
      </c>
      <c r="H2091" s="12">
        <v>0</v>
      </c>
      <c r="I2091" s="12">
        <v>0</v>
      </c>
      <c r="J2091" s="12">
        <v>0</v>
      </c>
      <c r="K2091" s="3"/>
      <c r="L2091" s="3"/>
      <c r="M2091" s="3"/>
      <c r="N2091" s="3"/>
      <c r="O2091" s="3"/>
      <c r="P2091" s="3"/>
      <c r="Q2091" s="3"/>
      <c r="R2091" s="3"/>
      <c r="S2091" s="3"/>
    </row>
    <row r="2092" spans="1:19" ht="16.5" x14ac:dyDescent="0.3">
      <c r="A2092" s="3">
        <v>-7.5686406581707004</v>
      </c>
      <c r="B2092" s="3">
        <v>41.113836559379699</v>
      </c>
      <c r="C2092" s="3"/>
      <c r="D2092" s="12">
        <v>0</v>
      </c>
      <c r="E2092" s="12">
        <v>0</v>
      </c>
      <c r="F2092" s="12">
        <v>0</v>
      </c>
      <c r="G2092" s="12">
        <v>0</v>
      </c>
      <c r="H2092" s="12">
        <v>0</v>
      </c>
      <c r="I2092" s="12">
        <v>0</v>
      </c>
      <c r="J2092" s="12">
        <v>0</v>
      </c>
      <c r="K2092" s="3"/>
      <c r="L2092" s="3"/>
      <c r="M2092" s="3"/>
      <c r="N2092" s="3"/>
      <c r="O2092" s="3"/>
      <c r="P2092" s="3"/>
      <c r="Q2092" s="3"/>
      <c r="R2092" s="3"/>
      <c r="S2092" s="3"/>
    </row>
    <row r="2093" spans="1:19" ht="16.5" x14ac:dyDescent="0.3">
      <c r="A2093" s="3">
        <v>-7.7824390005546604</v>
      </c>
      <c r="B2093" s="3">
        <v>41.198531053878298</v>
      </c>
      <c r="C2093" s="3"/>
      <c r="D2093" s="12">
        <v>0</v>
      </c>
      <c r="E2093" s="12">
        <v>0</v>
      </c>
      <c r="F2093" s="12">
        <v>0</v>
      </c>
      <c r="G2093" s="12">
        <v>0</v>
      </c>
      <c r="H2093" s="12">
        <v>0</v>
      </c>
      <c r="I2093" s="12">
        <v>0</v>
      </c>
      <c r="J2093" s="12">
        <v>0</v>
      </c>
      <c r="K2093" s="3"/>
      <c r="L2093" s="3"/>
      <c r="M2093" s="3"/>
      <c r="N2093" s="3"/>
      <c r="O2093" s="3"/>
      <c r="P2093" s="3"/>
      <c r="Q2093" s="3"/>
      <c r="R2093" s="3"/>
      <c r="S2093" s="3"/>
    </row>
    <row r="2094" spans="1:19" ht="16.5" x14ac:dyDescent="0.3">
      <c r="A2094" s="3"/>
      <c r="B2094" s="3"/>
      <c r="C2094" s="3"/>
      <c r="D2094" s="12"/>
      <c r="E2094" s="12"/>
      <c r="F2094" s="12"/>
      <c r="G2094" s="12"/>
      <c r="H2094" s="12"/>
      <c r="I2094" s="12"/>
      <c r="J2094" s="12"/>
      <c r="K2094" s="3"/>
      <c r="L2094" s="3"/>
      <c r="M2094" s="3"/>
      <c r="N2094" s="3"/>
      <c r="O2094" s="3"/>
      <c r="P2094" s="3"/>
      <c r="Q2094" s="3"/>
      <c r="R2094" s="3"/>
      <c r="S2094" s="3"/>
    </row>
    <row r="2095" spans="1:19" ht="16.5" x14ac:dyDescent="0.3">
      <c r="A2095" s="3">
        <v>-7.9122567588580202</v>
      </c>
      <c r="B2095" s="3">
        <v>40.9144473283583</v>
      </c>
      <c r="C2095" s="3"/>
      <c r="D2095" s="12">
        <v>0</v>
      </c>
      <c r="E2095" s="12">
        <v>0</v>
      </c>
      <c r="F2095" s="12">
        <v>0</v>
      </c>
      <c r="G2095" s="12">
        <v>0</v>
      </c>
      <c r="H2095" s="12">
        <v>0</v>
      </c>
      <c r="I2095" s="12">
        <v>0</v>
      </c>
      <c r="J2095" s="12">
        <v>22</v>
      </c>
      <c r="K2095" s="3"/>
      <c r="L2095" s="3"/>
      <c r="M2095" s="3"/>
      <c r="N2095" s="3"/>
      <c r="O2095" s="3"/>
      <c r="P2095" s="3"/>
      <c r="Q2095" s="3"/>
      <c r="R2095" s="3"/>
      <c r="S2095" s="3"/>
    </row>
    <row r="2096" spans="1:19" ht="16.5" x14ac:dyDescent="0.3">
      <c r="A2096" s="3">
        <v>-7.9443397449026696</v>
      </c>
      <c r="B2096" s="3">
        <v>41.102422138664501</v>
      </c>
      <c r="C2096" s="3"/>
      <c r="D2096" s="12">
        <v>0</v>
      </c>
      <c r="E2096" s="12">
        <v>0</v>
      </c>
      <c r="F2096" s="12">
        <v>3</v>
      </c>
      <c r="G2096" s="12">
        <v>9</v>
      </c>
      <c r="H2096" s="12">
        <v>32</v>
      </c>
      <c r="I2096" s="12">
        <v>26</v>
      </c>
      <c r="J2096" s="12">
        <v>27</v>
      </c>
      <c r="K2096" s="3"/>
      <c r="L2096" s="3"/>
      <c r="M2096" s="3"/>
      <c r="N2096" s="3"/>
      <c r="O2096" s="3"/>
      <c r="P2096" s="3"/>
      <c r="Q2096" s="3"/>
      <c r="R2096" s="3"/>
      <c r="S2096" s="3"/>
    </row>
    <row r="2097" spans="1:19" ht="16.5" x14ac:dyDescent="0.3">
      <c r="A2097" s="3">
        <v>-7.7840955487679402</v>
      </c>
      <c r="B2097" s="3">
        <v>41.015194321182499</v>
      </c>
      <c r="C2097" s="3"/>
      <c r="D2097" s="12">
        <v>0</v>
      </c>
      <c r="E2097" s="12">
        <v>0</v>
      </c>
      <c r="F2097" s="12">
        <v>0</v>
      </c>
      <c r="G2097" s="12">
        <v>0</v>
      </c>
      <c r="H2097" s="12">
        <v>0</v>
      </c>
      <c r="I2097" s="12">
        <v>0</v>
      </c>
      <c r="J2097" s="12">
        <v>0</v>
      </c>
      <c r="K2097" s="3"/>
      <c r="L2097" s="3"/>
      <c r="M2097" s="3"/>
      <c r="N2097" s="3"/>
      <c r="O2097" s="3"/>
      <c r="P2097" s="3"/>
      <c r="Q2097" s="3"/>
      <c r="R2097" s="3"/>
      <c r="S2097" s="3"/>
    </row>
    <row r="2098" spans="1:19" ht="16.5" x14ac:dyDescent="0.3">
      <c r="A2098" s="3">
        <v>-7.9122567588580202</v>
      </c>
      <c r="B2098" s="3">
        <v>40.9144473283583</v>
      </c>
      <c r="C2098" s="3"/>
      <c r="D2098" s="12">
        <v>0</v>
      </c>
      <c r="E2098" s="12">
        <v>0</v>
      </c>
      <c r="F2098" s="12">
        <v>0</v>
      </c>
      <c r="G2098" s="12">
        <v>0</v>
      </c>
      <c r="H2098" s="12">
        <v>0</v>
      </c>
      <c r="I2098" s="12">
        <v>0</v>
      </c>
      <c r="J2098" s="12">
        <v>22</v>
      </c>
      <c r="K2098" s="3"/>
      <c r="L2098" s="3"/>
      <c r="M2098" s="3"/>
      <c r="N2098" s="3"/>
      <c r="O2098" s="3"/>
      <c r="P2098" s="3"/>
      <c r="Q2098" s="3"/>
      <c r="R2098" s="3"/>
      <c r="S2098" s="3"/>
    </row>
    <row r="2099" spans="1:19" ht="16.5" x14ac:dyDescent="0.3">
      <c r="A2099" s="3"/>
      <c r="B2099" s="3"/>
      <c r="C2099" s="3"/>
      <c r="D2099" s="12"/>
      <c r="E2099" s="12"/>
      <c r="F2099" s="12"/>
      <c r="G2099" s="12"/>
      <c r="H2099" s="12"/>
      <c r="I2099" s="12"/>
      <c r="J2099" s="12"/>
      <c r="K2099" s="3"/>
      <c r="L2099" s="3"/>
      <c r="M2099" s="3"/>
      <c r="N2099" s="3"/>
      <c r="O2099" s="3"/>
      <c r="P2099" s="3"/>
      <c r="Q2099" s="3"/>
      <c r="R2099" s="3"/>
      <c r="S2099" s="3"/>
    </row>
    <row r="2100" spans="1:19" ht="16.5" x14ac:dyDescent="0.3">
      <c r="A2100" s="3">
        <v>-7.9443397449026696</v>
      </c>
      <c r="B2100" s="3">
        <v>41.102422138664501</v>
      </c>
      <c r="C2100" s="3"/>
      <c r="D2100" s="12">
        <v>0</v>
      </c>
      <c r="E2100" s="12">
        <v>0</v>
      </c>
      <c r="F2100" s="12">
        <v>3</v>
      </c>
      <c r="G2100" s="12">
        <v>9</v>
      </c>
      <c r="H2100" s="12">
        <v>32</v>
      </c>
      <c r="I2100" s="12">
        <v>26</v>
      </c>
      <c r="J2100" s="12">
        <v>27</v>
      </c>
      <c r="K2100" s="3"/>
      <c r="L2100" s="3"/>
      <c r="M2100" s="3"/>
      <c r="N2100" s="3"/>
      <c r="O2100" s="3"/>
      <c r="P2100" s="3"/>
      <c r="Q2100" s="3"/>
      <c r="R2100" s="3"/>
      <c r="S2100" s="3"/>
    </row>
    <row r="2101" spans="1:19" ht="16.5" x14ac:dyDescent="0.3">
      <c r="A2101" s="3">
        <v>-7.8037501056158698</v>
      </c>
      <c r="B2101" s="3">
        <v>41.097892645246802</v>
      </c>
      <c r="C2101" s="3"/>
      <c r="D2101" s="12">
        <v>0</v>
      </c>
      <c r="E2101" s="12">
        <v>0</v>
      </c>
      <c r="F2101" s="12">
        <v>0</v>
      </c>
      <c r="G2101" s="12">
        <v>0</v>
      </c>
      <c r="H2101" s="12">
        <v>0</v>
      </c>
      <c r="I2101" s="12">
        <v>0</v>
      </c>
      <c r="J2101" s="12">
        <v>4</v>
      </c>
      <c r="K2101" s="3"/>
      <c r="L2101" s="3"/>
      <c r="M2101" s="3"/>
      <c r="N2101" s="3"/>
      <c r="O2101" s="3"/>
      <c r="P2101" s="3"/>
      <c r="Q2101" s="3"/>
      <c r="R2101" s="3"/>
      <c r="S2101" s="3"/>
    </row>
    <row r="2102" spans="1:19" ht="16.5" x14ac:dyDescent="0.3">
      <c r="A2102" s="3">
        <v>-7.7840955487679402</v>
      </c>
      <c r="B2102" s="3">
        <v>41.015194321182499</v>
      </c>
      <c r="C2102" s="3"/>
      <c r="D2102" s="12">
        <v>0</v>
      </c>
      <c r="E2102" s="12">
        <v>0</v>
      </c>
      <c r="F2102" s="12">
        <v>0</v>
      </c>
      <c r="G2102" s="12">
        <v>0</v>
      </c>
      <c r="H2102" s="12">
        <v>0</v>
      </c>
      <c r="I2102" s="12">
        <v>0</v>
      </c>
      <c r="J2102" s="12">
        <v>0</v>
      </c>
      <c r="K2102" s="3"/>
      <c r="L2102" s="3"/>
      <c r="M2102" s="3"/>
      <c r="N2102" s="3"/>
      <c r="O2102" s="3"/>
      <c r="P2102" s="3"/>
      <c r="Q2102" s="3"/>
      <c r="R2102" s="3"/>
      <c r="S2102" s="3"/>
    </row>
    <row r="2103" spans="1:19" ht="16.5" x14ac:dyDescent="0.3">
      <c r="A2103" s="3">
        <v>-7.9443397449026696</v>
      </c>
      <c r="B2103" s="3">
        <v>41.102422138664501</v>
      </c>
      <c r="C2103" s="3"/>
      <c r="D2103" s="12">
        <v>0</v>
      </c>
      <c r="E2103" s="12">
        <v>0</v>
      </c>
      <c r="F2103" s="12">
        <v>3</v>
      </c>
      <c r="G2103" s="12">
        <v>9</v>
      </c>
      <c r="H2103" s="12">
        <v>32</v>
      </c>
      <c r="I2103" s="12">
        <v>26</v>
      </c>
      <c r="J2103" s="12">
        <v>27</v>
      </c>
      <c r="K2103" s="3"/>
      <c r="L2103" s="3"/>
      <c r="M2103" s="3"/>
      <c r="N2103" s="3"/>
      <c r="O2103" s="3"/>
      <c r="P2103" s="3"/>
      <c r="Q2103" s="3"/>
      <c r="R2103" s="3"/>
      <c r="S2103" s="3"/>
    </row>
    <row r="2104" spans="1:19" ht="16.5" x14ac:dyDescent="0.3">
      <c r="A2104" s="3"/>
      <c r="B2104" s="3"/>
      <c r="C2104" s="3"/>
      <c r="D2104" s="12"/>
      <c r="E2104" s="12"/>
      <c r="F2104" s="12"/>
      <c r="G2104" s="12"/>
      <c r="H2104" s="12"/>
      <c r="I2104" s="12"/>
      <c r="J2104" s="12"/>
      <c r="K2104" s="3"/>
      <c r="L2104" s="3"/>
      <c r="M2104" s="3"/>
      <c r="N2104" s="3"/>
      <c r="O2104" s="3"/>
      <c r="P2104" s="3"/>
      <c r="Q2104" s="3"/>
      <c r="R2104" s="3"/>
      <c r="S2104" s="3"/>
    </row>
    <row r="2105" spans="1:19" ht="16.5" x14ac:dyDescent="0.3">
      <c r="A2105" s="3">
        <v>-7.7939568273674302</v>
      </c>
      <c r="B2105" s="3">
        <v>37.424831452739703</v>
      </c>
      <c r="C2105" s="3"/>
      <c r="D2105" s="12">
        <v>0</v>
      </c>
      <c r="E2105" s="12">
        <v>0</v>
      </c>
      <c r="F2105" s="12">
        <v>0</v>
      </c>
      <c r="G2105" s="12">
        <v>0</v>
      </c>
      <c r="H2105" s="12">
        <v>0</v>
      </c>
      <c r="I2105" s="12">
        <v>0</v>
      </c>
      <c r="J2105" s="12">
        <v>0</v>
      </c>
      <c r="K2105" s="3"/>
      <c r="L2105" s="3"/>
      <c r="M2105" s="3"/>
      <c r="N2105" s="3"/>
      <c r="O2105" s="3"/>
      <c r="P2105" s="3"/>
      <c r="Q2105" s="3"/>
      <c r="R2105" s="3"/>
      <c r="S2105" s="3"/>
    </row>
    <row r="2106" spans="1:19" ht="16.5" x14ac:dyDescent="0.3">
      <c r="A2106" s="3">
        <v>-7.5080862828505301</v>
      </c>
      <c r="B2106" s="3">
        <v>37.191087220262801</v>
      </c>
      <c r="C2106" s="3"/>
      <c r="D2106" s="12">
        <v>0</v>
      </c>
      <c r="E2106" s="12">
        <v>0</v>
      </c>
      <c r="F2106" s="12">
        <v>0</v>
      </c>
      <c r="G2106" s="12">
        <v>0</v>
      </c>
      <c r="H2106" s="12">
        <v>0</v>
      </c>
      <c r="I2106" s="12">
        <v>0</v>
      </c>
      <c r="J2106" s="12">
        <v>0</v>
      </c>
      <c r="K2106" s="3"/>
      <c r="L2106" s="3"/>
      <c r="M2106" s="3"/>
      <c r="N2106" s="3"/>
      <c r="O2106" s="3"/>
      <c r="P2106" s="3"/>
      <c r="Q2106" s="3"/>
      <c r="R2106" s="3"/>
      <c r="S2106" s="3"/>
    </row>
    <row r="2107" spans="1:19" ht="16.5" x14ac:dyDescent="0.3">
      <c r="A2107" s="3">
        <v>-7.6632533601922903</v>
      </c>
      <c r="B2107" s="3">
        <v>37.097143724372202</v>
      </c>
      <c r="C2107" s="3"/>
      <c r="D2107" s="12">
        <v>0</v>
      </c>
      <c r="E2107" s="12">
        <v>0</v>
      </c>
      <c r="F2107" s="12">
        <v>0</v>
      </c>
      <c r="G2107" s="12">
        <v>0</v>
      </c>
      <c r="H2107" s="12">
        <v>0</v>
      </c>
      <c r="I2107" s="12">
        <v>0</v>
      </c>
      <c r="J2107" s="12">
        <v>0</v>
      </c>
      <c r="K2107" s="3"/>
      <c r="L2107" s="3"/>
      <c r="M2107" s="3"/>
      <c r="N2107" s="3"/>
      <c r="O2107" s="3"/>
      <c r="P2107" s="3"/>
      <c r="Q2107" s="3"/>
      <c r="R2107" s="3"/>
      <c r="S2107" s="3"/>
    </row>
    <row r="2108" spans="1:19" ht="16.5" x14ac:dyDescent="0.3">
      <c r="A2108" s="3">
        <v>-7.7939568273674302</v>
      </c>
      <c r="B2108" s="3">
        <v>37.424831452739703</v>
      </c>
      <c r="C2108" s="3"/>
      <c r="D2108" s="12">
        <v>0</v>
      </c>
      <c r="E2108" s="12">
        <v>0</v>
      </c>
      <c r="F2108" s="12">
        <v>0</v>
      </c>
      <c r="G2108" s="12">
        <v>0</v>
      </c>
      <c r="H2108" s="12">
        <v>0</v>
      </c>
      <c r="I2108" s="12">
        <v>0</v>
      </c>
      <c r="J2108" s="12">
        <v>0</v>
      </c>
      <c r="K2108" s="3"/>
      <c r="L2108" s="3"/>
      <c r="M2108" s="3"/>
      <c r="N2108" s="3"/>
      <c r="O2108" s="3"/>
      <c r="P2108" s="3"/>
      <c r="Q2108" s="3"/>
      <c r="R2108" s="3"/>
      <c r="S2108" s="3"/>
    </row>
    <row r="2109" spans="1:19" ht="16.5" x14ac:dyDescent="0.3">
      <c r="A2109" s="3"/>
      <c r="B2109" s="3"/>
      <c r="C2109" s="3"/>
      <c r="D2109" s="12"/>
      <c r="E2109" s="12"/>
      <c r="F2109" s="12"/>
      <c r="G2109" s="12"/>
      <c r="H2109" s="12"/>
      <c r="I2109" s="12"/>
      <c r="J2109" s="12"/>
      <c r="K2109" s="3"/>
      <c r="L2109" s="3"/>
      <c r="M2109" s="3"/>
      <c r="N2109" s="3"/>
      <c r="O2109" s="3"/>
      <c r="P2109" s="3"/>
      <c r="Q2109" s="3"/>
      <c r="R2109" s="3"/>
      <c r="S2109" s="3"/>
    </row>
    <row r="2110" spans="1:19" ht="16.5" x14ac:dyDescent="0.3">
      <c r="A2110" s="3">
        <v>-7.8786422069007802</v>
      </c>
      <c r="B2110" s="3">
        <v>37.195683792874298</v>
      </c>
      <c r="C2110" s="3"/>
      <c r="D2110" s="12">
        <v>0</v>
      </c>
      <c r="E2110" s="12">
        <v>0</v>
      </c>
      <c r="F2110" s="12">
        <v>0</v>
      </c>
      <c r="G2110" s="12">
        <v>0</v>
      </c>
      <c r="H2110" s="12">
        <v>0</v>
      </c>
      <c r="I2110" s="12">
        <v>0</v>
      </c>
      <c r="J2110" s="12">
        <v>0</v>
      </c>
      <c r="K2110" s="3"/>
      <c r="L2110" s="3"/>
      <c r="M2110" s="3"/>
      <c r="N2110" s="3"/>
      <c r="O2110" s="3"/>
      <c r="P2110" s="3"/>
      <c r="Q2110" s="3"/>
      <c r="R2110" s="3"/>
      <c r="S2110" s="3"/>
    </row>
    <row r="2111" spans="1:19" ht="16.5" x14ac:dyDescent="0.3">
      <c r="A2111" s="3">
        <v>-7.7939568273674302</v>
      </c>
      <c r="B2111" s="3">
        <v>37.424831452739703</v>
      </c>
      <c r="C2111" s="3"/>
      <c r="D2111" s="12">
        <v>0</v>
      </c>
      <c r="E2111" s="12">
        <v>0</v>
      </c>
      <c r="F2111" s="12">
        <v>0</v>
      </c>
      <c r="G2111" s="12">
        <v>0</v>
      </c>
      <c r="H2111" s="12">
        <v>0</v>
      </c>
      <c r="I2111" s="12">
        <v>0</v>
      </c>
      <c r="J2111" s="12">
        <v>0</v>
      </c>
      <c r="K2111" s="3"/>
      <c r="L2111" s="3"/>
      <c r="M2111" s="3"/>
      <c r="N2111" s="3"/>
      <c r="O2111" s="3"/>
      <c r="P2111" s="3"/>
      <c r="Q2111" s="3"/>
      <c r="R2111" s="3"/>
      <c r="S2111" s="3"/>
    </row>
    <row r="2112" spans="1:19" ht="16.5" x14ac:dyDescent="0.3">
      <c r="A2112" s="3">
        <v>-7.6632533601922903</v>
      </c>
      <c r="B2112" s="3">
        <v>37.097143724372202</v>
      </c>
      <c r="C2112" s="3"/>
      <c r="D2112" s="12">
        <v>0</v>
      </c>
      <c r="E2112" s="12">
        <v>0</v>
      </c>
      <c r="F2112" s="12">
        <v>0</v>
      </c>
      <c r="G2112" s="12">
        <v>0</v>
      </c>
      <c r="H2112" s="12">
        <v>0</v>
      </c>
      <c r="I2112" s="12">
        <v>0</v>
      </c>
      <c r="J2112" s="12">
        <v>0</v>
      </c>
      <c r="K2112" s="3"/>
      <c r="L2112" s="3"/>
      <c r="M2112" s="3"/>
      <c r="N2112" s="3"/>
      <c r="O2112" s="3"/>
      <c r="P2112" s="3"/>
      <c r="Q2112" s="3"/>
      <c r="R2112" s="3"/>
      <c r="S2112" s="3"/>
    </row>
    <row r="2113" spans="1:19" ht="16.5" x14ac:dyDescent="0.3">
      <c r="A2113" s="3">
        <v>-7.8786422069007802</v>
      </c>
      <c r="B2113" s="3">
        <v>37.195683792874298</v>
      </c>
      <c r="C2113" s="3"/>
      <c r="D2113" s="12">
        <v>0</v>
      </c>
      <c r="E2113" s="12">
        <v>0</v>
      </c>
      <c r="F2113" s="12">
        <v>0</v>
      </c>
      <c r="G2113" s="12">
        <v>0</v>
      </c>
      <c r="H2113" s="12">
        <v>0</v>
      </c>
      <c r="I2113" s="12">
        <v>0</v>
      </c>
      <c r="J2113" s="12">
        <v>0</v>
      </c>
      <c r="K2113" s="3"/>
      <c r="L2113" s="3"/>
      <c r="M2113" s="3"/>
      <c r="N2113" s="3"/>
      <c r="O2113" s="3"/>
      <c r="P2113" s="3"/>
      <c r="Q2113" s="3"/>
      <c r="R2113" s="3"/>
      <c r="S2113" s="3"/>
    </row>
    <row r="2114" spans="1:19" ht="16.5" x14ac:dyDescent="0.3">
      <c r="A2114" s="3"/>
      <c r="B2114" s="3"/>
      <c r="C2114" s="3"/>
      <c r="D2114" s="12"/>
      <c r="E2114" s="12"/>
      <c r="F2114" s="12"/>
      <c r="G2114" s="12"/>
      <c r="H2114" s="12"/>
      <c r="I2114" s="12"/>
      <c r="J2114" s="12"/>
      <c r="K2114" s="3"/>
      <c r="L2114" s="3"/>
      <c r="M2114" s="3"/>
      <c r="N2114" s="3"/>
      <c r="O2114" s="3"/>
      <c r="P2114" s="3"/>
      <c r="Q2114" s="3"/>
      <c r="R2114" s="3"/>
      <c r="S2114" s="3"/>
    </row>
    <row r="2115" spans="1:19" ht="16.5" x14ac:dyDescent="0.3">
      <c r="A2115" s="3">
        <v>-8.1752389141564699</v>
      </c>
      <c r="B2115" s="3">
        <v>41.4496167119758</v>
      </c>
      <c r="C2115" s="3"/>
      <c r="D2115" s="12">
        <v>0</v>
      </c>
      <c r="E2115" s="12">
        <v>0</v>
      </c>
      <c r="F2115" s="12">
        <v>5</v>
      </c>
      <c r="G2115" s="12">
        <v>5</v>
      </c>
      <c r="H2115" s="12">
        <v>5</v>
      </c>
      <c r="I2115" s="12">
        <v>0</v>
      </c>
      <c r="J2115" s="12">
        <v>6</v>
      </c>
      <c r="K2115" s="3"/>
      <c r="L2115" s="3"/>
      <c r="M2115" s="3"/>
      <c r="N2115" s="3"/>
      <c r="O2115" s="3"/>
      <c r="P2115" s="3"/>
      <c r="Q2115" s="3"/>
      <c r="R2115" s="3"/>
      <c r="S2115" s="3"/>
    </row>
    <row r="2116" spans="1:19" ht="16.5" x14ac:dyDescent="0.3">
      <c r="A2116" s="3">
        <v>-8.2678399041246706</v>
      </c>
      <c r="B2116" s="3">
        <v>41.577970851150504</v>
      </c>
      <c r="C2116" s="3"/>
      <c r="D2116" s="12">
        <v>0</v>
      </c>
      <c r="E2116" s="12">
        <v>0</v>
      </c>
      <c r="F2116" s="12">
        <v>4</v>
      </c>
      <c r="G2116" s="12">
        <v>7</v>
      </c>
      <c r="H2116" s="12">
        <v>7</v>
      </c>
      <c r="I2116" s="12">
        <v>12</v>
      </c>
      <c r="J2116" s="12">
        <v>12</v>
      </c>
      <c r="K2116" s="3"/>
      <c r="L2116" s="3"/>
      <c r="M2116" s="3"/>
      <c r="N2116" s="3"/>
      <c r="O2116" s="3"/>
      <c r="P2116" s="3"/>
      <c r="Q2116" s="3"/>
      <c r="R2116" s="3"/>
      <c r="S2116" s="3"/>
    </row>
    <row r="2117" spans="1:19" ht="16.5" x14ac:dyDescent="0.3">
      <c r="A2117" s="3">
        <v>-8.1507322581987403</v>
      </c>
      <c r="B2117" s="3">
        <v>41.621424287096801</v>
      </c>
      <c r="C2117" s="3"/>
      <c r="D2117" s="12">
        <v>0</v>
      </c>
      <c r="E2117" s="12">
        <v>0</v>
      </c>
      <c r="F2117" s="12">
        <v>0</v>
      </c>
      <c r="G2117" s="12">
        <v>0</v>
      </c>
      <c r="H2117" s="12">
        <v>0</v>
      </c>
      <c r="I2117" s="12">
        <v>0</v>
      </c>
      <c r="J2117" s="12">
        <v>3</v>
      </c>
      <c r="K2117" s="3"/>
      <c r="L2117" s="3"/>
      <c r="M2117" s="3"/>
      <c r="N2117" s="3"/>
      <c r="O2117" s="3"/>
      <c r="P2117" s="3"/>
      <c r="Q2117" s="3"/>
      <c r="R2117" s="3"/>
      <c r="S2117" s="3"/>
    </row>
    <row r="2118" spans="1:19" ht="16.5" x14ac:dyDescent="0.3">
      <c r="A2118" s="3">
        <v>-8.1752389141564699</v>
      </c>
      <c r="B2118" s="3">
        <v>41.4496167119758</v>
      </c>
      <c r="C2118" s="3"/>
      <c r="D2118" s="12">
        <v>0</v>
      </c>
      <c r="E2118" s="12">
        <v>0</v>
      </c>
      <c r="F2118" s="12">
        <v>5</v>
      </c>
      <c r="G2118" s="12">
        <v>5</v>
      </c>
      <c r="H2118" s="12">
        <v>5</v>
      </c>
      <c r="I2118" s="12">
        <v>0</v>
      </c>
      <c r="J2118" s="12">
        <v>6</v>
      </c>
      <c r="K2118" s="3"/>
      <c r="L2118" s="3"/>
      <c r="M2118" s="3"/>
      <c r="N2118" s="3"/>
      <c r="O2118" s="3"/>
      <c r="P2118" s="3"/>
      <c r="Q2118" s="3"/>
      <c r="R2118" s="3"/>
      <c r="S2118" s="3"/>
    </row>
    <row r="2119" spans="1:19" ht="16.5" x14ac:dyDescent="0.3">
      <c r="A2119" s="3"/>
      <c r="B2119" s="3"/>
      <c r="C2119" s="3"/>
      <c r="D2119" s="12"/>
      <c r="E2119" s="12"/>
      <c r="F2119" s="12"/>
      <c r="G2119" s="12"/>
      <c r="H2119" s="12"/>
      <c r="I2119" s="12"/>
      <c r="J2119" s="12"/>
      <c r="K2119" s="3"/>
      <c r="L2119" s="3"/>
      <c r="M2119" s="3"/>
      <c r="N2119" s="3"/>
      <c r="O2119" s="3"/>
      <c r="P2119" s="3"/>
      <c r="Q2119" s="3"/>
      <c r="R2119" s="3"/>
      <c r="S2119" s="3"/>
    </row>
    <row r="2120" spans="1:19" ht="16.5" x14ac:dyDescent="0.3">
      <c r="A2120" s="3">
        <v>-8.2678399041246706</v>
      </c>
      <c r="B2120" s="3">
        <v>41.577970851150504</v>
      </c>
      <c r="C2120" s="3"/>
      <c r="D2120" s="12">
        <v>0</v>
      </c>
      <c r="E2120" s="12">
        <v>0</v>
      </c>
      <c r="F2120" s="12">
        <v>4</v>
      </c>
      <c r="G2120" s="12">
        <v>7</v>
      </c>
      <c r="H2120" s="12">
        <v>7</v>
      </c>
      <c r="I2120" s="12">
        <v>12</v>
      </c>
      <c r="J2120" s="12">
        <v>12</v>
      </c>
      <c r="K2120" s="3"/>
      <c r="L2120" s="3"/>
      <c r="M2120" s="3"/>
      <c r="N2120" s="3"/>
      <c r="O2120" s="3"/>
      <c r="P2120" s="3"/>
      <c r="Q2120" s="3"/>
      <c r="R2120" s="3"/>
      <c r="S2120" s="3"/>
    </row>
    <row r="2121" spans="1:19" ht="16.5" x14ac:dyDescent="0.3">
      <c r="A2121" s="3">
        <v>-8.2998107814128197</v>
      </c>
      <c r="B2121" s="3">
        <v>41.717789102588902</v>
      </c>
      <c r="C2121" s="3"/>
      <c r="D2121" s="12">
        <v>0</v>
      </c>
      <c r="E2121" s="12">
        <v>0</v>
      </c>
      <c r="F2121" s="12">
        <v>0</v>
      </c>
      <c r="G2121" s="12">
        <v>0</v>
      </c>
      <c r="H2121" s="12">
        <v>0</v>
      </c>
      <c r="I2121" s="12">
        <v>0</v>
      </c>
      <c r="J2121" s="12">
        <v>0</v>
      </c>
      <c r="K2121" s="3"/>
      <c r="L2121" s="3"/>
      <c r="M2121" s="3"/>
      <c r="N2121" s="3"/>
      <c r="O2121" s="3"/>
      <c r="P2121" s="3"/>
      <c r="Q2121" s="3"/>
      <c r="R2121" s="3"/>
      <c r="S2121" s="3"/>
    </row>
    <row r="2122" spans="1:19" ht="16.5" x14ac:dyDescent="0.3">
      <c r="A2122" s="3">
        <v>-8.1507322581987403</v>
      </c>
      <c r="B2122" s="3">
        <v>41.621424287096801</v>
      </c>
      <c r="C2122" s="3"/>
      <c r="D2122" s="12">
        <v>0</v>
      </c>
      <c r="E2122" s="12">
        <v>0</v>
      </c>
      <c r="F2122" s="12">
        <v>0</v>
      </c>
      <c r="G2122" s="12">
        <v>0</v>
      </c>
      <c r="H2122" s="12">
        <v>0</v>
      </c>
      <c r="I2122" s="12">
        <v>0</v>
      </c>
      <c r="J2122" s="12">
        <v>3</v>
      </c>
      <c r="K2122" s="3"/>
      <c r="L2122" s="3"/>
      <c r="M2122" s="3"/>
      <c r="N2122" s="3"/>
      <c r="O2122" s="3"/>
      <c r="P2122" s="3"/>
      <c r="Q2122" s="3"/>
      <c r="R2122" s="3"/>
      <c r="S2122" s="3"/>
    </row>
    <row r="2123" spans="1:19" ht="16.5" x14ac:dyDescent="0.3">
      <c r="A2123" s="3">
        <v>-8.2678399041246706</v>
      </c>
      <c r="B2123" s="3">
        <v>41.577970851150504</v>
      </c>
      <c r="C2123" s="3"/>
      <c r="D2123" s="12">
        <v>0</v>
      </c>
      <c r="E2123" s="12">
        <v>0</v>
      </c>
      <c r="F2123" s="12">
        <v>4</v>
      </c>
      <c r="G2123" s="12">
        <v>7</v>
      </c>
      <c r="H2123" s="12">
        <v>7</v>
      </c>
      <c r="I2123" s="12">
        <v>12</v>
      </c>
      <c r="J2123" s="12">
        <v>12</v>
      </c>
      <c r="K2123" s="3"/>
      <c r="L2123" s="3"/>
      <c r="M2123" s="3"/>
      <c r="N2123" s="3"/>
      <c r="O2123" s="3"/>
      <c r="P2123" s="3"/>
      <c r="Q2123" s="3"/>
      <c r="R2123" s="3"/>
      <c r="S2123" s="3"/>
    </row>
    <row r="2124" spans="1:19" ht="16.5" x14ac:dyDescent="0.3">
      <c r="A2124" s="3"/>
      <c r="B2124" s="3"/>
      <c r="C2124" s="3"/>
      <c r="D2124" s="12"/>
      <c r="E2124" s="12"/>
      <c r="F2124" s="12"/>
      <c r="G2124" s="12"/>
      <c r="H2124" s="12"/>
      <c r="I2124" s="12"/>
      <c r="J2124" s="12"/>
      <c r="K2124" s="3"/>
      <c r="L2124" s="3"/>
      <c r="M2124" s="3"/>
      <c r="N2124" s="3"/>
      <c r="O2124" s="3"/>
      <c r="P2124" s="3"/>
      <c r="Q2124" s="3"/>
      <c r="R2124" s="3"/>
      <c r="S2124" s="3"/>
    </row>
    <row r="2125" spans="1:19" ht="16.5" x14ac:dyDescent="0.3">
      <c r="A2125" s="3">
        <v>-8.3352194915743194</v>
      </c>
      <c r="B2125" s="3">
        <v>39.873421898001901</v>
      </c>
      <c r="C2125" s="3"/>
      <c r="D2125" s="12">
        <v>0</v>
      </c>
      <c r="E2125" s="12">
        <v>0</v>
      </c>
      <c r="F2125" s="12">
        <v>3</v>
      </c>
      <c r="G2125" s="12">
        <v>3</v>
      </c>
      <c r="H2125" s="12">
        <v>4</v>
      </c>
      <c r="I2125" s="12">
        <v>0</v>
      </c>
      <c r="J2125" s="12">
        <v>4</v>
      </c>
      <c r="K2125" s="3"/>
      <c r="L2125" s="3"/>
      <c r="M2125" s="3"/>
      <c r="N2125" s="3"/>
      <c r="O2125" s="3"/>
      <c r="P2125" s="3"/>
      <c r="Q2125" s="3"/>
      <c r="R2125" s="3"/>
      <c r="S2125" s="3"/>
    </row>
    <row r="2126" spans="1:19" ht="16.5" x14ac:dyDescent="0.3">
      <c r="A2126" s="3">
        <v>-8.2620565165614206</v>
      </c>
      <c r="B2126" s="3">
        <v>39.682316371952901</v>
      </c>
      <c r="C2126" s="3"/>
      <c r="D2126" s="12">
        <v>0</v>
      </c>
      <c r="E2126" s="12">
        <v>0</v>
      </c>
      <c r="F2126" s="12">
        <v>0</v>
      </c>
      <c r="G2126" s="12">
        <v>0</v>
      </c>
      <c r="H2126" s="12">
        <v>0</v>
      </c>
      <c r="I2126" s="12">
        <v>0</v>
      </c>
      <c r="J2126" s="12">
        <v>0</v>
      </c>
      <c r="K2126" s="3"/>
      <c r="L2126" s="3"/>
      <c r="M2126" s="3"/>
      <c r="N2126" s="3"/>
      <c r="O2126" s="3"/>
      <c r="P2126" s="3"/>
      <c r="Q2126" s="3"/>
      <c r="R2126" s="3"/>
      <c r="S2126" s="3"/>
    </row>
    <row r="2127" spans="1:19" ht="16.5" x14ac:dyDescent="0.3">
      <c r="A2127" s="3">
        <v>-8.3981913746960704</v>
      </c>
      <c r="B2127" s="3">
        <v>39.598324048574703</v>
      </c>
      <c r="C2127" s="3"/>
      <c r="D2127" s="12">
        <v>0</v>
      </c>
      <c r="E2127" s="12">
        <v>0</v>
      </c>
      <c r="F2127" s="12">
        <v>0</v>
      </c>
      <c r="G2127" s="12">
        <v>0</v>
      </c>
      <c r="H2127" s="12">
        <v>6</v>
      </c>
      <c r="I2127" s="12">
        <v>3</v>
      </c>
      <c r="J2127" s="12">
        <v>9</v>
      </c>
      <c r="K2127" s="3"/>
      <c r="L2127" s="3"/>
      <c r="M2127" s="3"/>
      <c r="N2127" s="3"/>
      <c r="O2127" s="3"/>
      <c r="P2127" s="3"/>
      <c r="Q2127" s="3"/>
      <c r="R2127" s="3"/>
      <c r="S2127" s="3"/>
    </row>
    <row r="2128" spans="1:19" ht="16.5" x14ac:dyDescent="0.3">
      <c r="A2128" s="3">
        <v>-8.3352194915743194</v>
      </c>
      <c r="B2128" s="3">
        <v>39.873421898001901</v>
      </c>
      <c r="C2128" s="3"/>
      <c r="D2128" s="12">
        <v>0</v>
      </c>
      <c r="E2128" s="12">
        <v>0</v>
      </c>
      <c r="F2128" s="12">
        <v>3</v>
      </c>
      <c r="G2128" s="12">
        <v>3</v>
      </c>
      <c r="H2128" s="12">
        <v>4</v>
      </c>
      <c r="I2128" s="12">
        <v>0</v>
      </c>
      <c r="J2128" s="12">
        <v>4</v>
      </c>
      <c r="K2128" s="3"/>
      <c r="L2128" s="3"/>
      <c r="M2128" s="3"/>
      <c r="N2128" s="3"/>
      <c r="O2128" s="3"/>
      <c r="P2128" s="3"/>
      <c r="Q2128" s="3"/>
      <c r="R2128" s="3"/>
      <c r="S2128" s="3"/>
    </row>
    <row r="2129" spans="1:19" ht="16.5" x14ac:dyDescent="0.3">
      <c r="A2129" s="3"/>
      <c r="B2129" s="3"/>
      <c r="C2129" s="3"/>
      <c r="D2129" s="12"/>
      <c r="E2129" s="12"/>
      <c r="F2129" s="12"/>
      <c r="G2129" s="12"/>
      <c r="H2129" s="12"/>
      <c r="I2129" s="12"/>
      <c r="J2129" s="12"/>
      <c r="K2129" s="3"/>
      <c r="L2129" s="3"/>
      <c r="M2129" s="3"/>
      <c r="N2129" s="3"/>
      <c r="O2129" s="3"/>
      <c r="P2129" s="3"/>
      <c r="Q2129" s="3"/>
      <c r="R2129" s="3"/>
      <c r="S2129" s="3"/>
    </row>
    <row r="2130" spans="1:19" ht="16.5" x14ac:dyDescent="0.3">
      <c r="A2130" s="3">
        <v>-8.5793808520378008</v>
      </c>
      <c r="B2130" s="3">
        <v>39.672187082918903</v>
      </c>
      <c r="C2130" s="3"/>
      <c r="D2130" s="12">
        <v>0</v>
      </c>
      <c r="E2130" s="12">
        <v>3</v>
      </c>
      <c r="F2130" s="12">
        <v>3</v>
      </c>
      <c r="G2130" s="12">
        <v>3</v>
      </c>
      <c r="H2130" s="12">
        <v>4</v>
      </c>
      <c r="I2130" s="12">
        <v>0</v>
      </c>
      <c r="J2130" s="12">
        <v>5</v>
      </c>
      <c r="K2130" s="3"/>
      <c r="L2130" s="3"/>
      <c r="M2130" s="3"/>
      <c r="N2130" s="3"/>
      <c r="O2130" s="3"/>
      <c r="P2130" s="3"/>
      <c r="Q2130" s="3"/>
      <c r="R2130" s="3"/>
      <c r="S2130" s="3"/>
    </row>
    <row r="2131" spans="1:19" ht="16.5" x14ac:dyDescent="0.3">
      <c r="A2131" s="3">
        <v>-8.3352194915743194</v>
      </c>
      <c r="B2131" s="3">
        <v>39.873421898001901</v>
      </c>
      <c r="C2131" s="3"/>
      <c r="D2131" s="12">
        <v>0</v>
      </c>
      <c r="E2131" s="12">
        <v>0</v>
      </c>
      <c r="F2131" s="12">
        <v>3</v>
      </c>
      <c r="G2131" s="12">
        <v>3</v>
      </c>
      <c r="H2131" s="12">
        <v>4</v>
      </c>
      <c r="I2131" s="12">
        <v>0</v>
      </c>
      <c r="J2131" s="12">
        <v>4</v>
      </c>
      <c r="K2131" s="3"/>
      <c r="L2131" s="3"/>
      <c r="M2131" s="3"/>
      <c r="N2131" s="3"/>
      <c r="O2131" s="3"/>
      <c r="P2131" s="3"/>
      <c r="Q2131" s="3"/>
      <c r="R2131" s="3"/>
      <c r="S2131" s="3"/>
    </row>
    <row r="2132" spans="1:19" ht="16.5" x14ac:dyDescent="0.3">
      <c r="A2132" s="3">
        <v>-8.3981913746960704</v>
      </c>
      <c r="B2132" s="3">
        <v>39.598324048574703</v>
      </c>
      <c r="C2132" s="3"/>
      <c r="D2132" s="12">
        <v>0</v>
      </c>
      <c r="E2132" s="12">
        <v>0</v>
      </c>
      <c r="F2132" s="12">
        <v>0</v>
      </c>
      <c r="G2132" s="12">
        <v>0</v>
      </c>
      <c r="H2132" s="12">
        <v>6</v>
      </c>
      <c r="I2132" s="12">
        <v>3</v>
      </c>
      <c r="J2132" s="12">
        <v>9</v>
      </c>
      <c r="K2132" s="3"/>
      <c r="L2132" s="3"/>
      <c r="M2132" s="3"/>
      <c r="N2132" s="3"/>
      <c r="O2132" s="3"/>
      <c r="P2132" s="3"/>
      <c r="Q2132" s="3"/>
      <c r="R2132" s="3"/>
      <c r="S2132" s="3"/>
    </row>
    <row r="2133" spans="1:19" ht="16.5" x14ac:dyDescent="0.3">
      <c r="A2133" s="3">
        <v>-8.5793808520378008</v>
      </c>
      <c r="B2133" s="3">
        <v>39.672187082918903</v>
      </c>
      <c r="C2133" s="3"/>
      <c r="D2133" s="12">
        <v>0</v>
      </c>
      <c r="E2133" s="12">
        <v>3</v>
      </c>
      <c r="F2133" s="12">
        <v>3</v>
      </c>
      <c r="G2133" s="12">
        <v>3</v>
      </c>
      <c r="H2133" s="12">
        <v>4</v>
      </c>
      <c r="I2133" s="12">
        <v>0</v>
      </c>
      <c r="J2133" s="12">
        <v>5</v>
      </c>
      <c r="K2133" s="3"/>
      <c r="L2133" s="3"/>
      <c r="M2133" s="3"/>
      <c r="N2133" s="3"/>
      <c r="O2133" s="3"/>
      <c r="P2133" s="3"/>
      <c r="Q2133" s="3"/>
      <c r="R2133" s="3"/>
      <c r="S2133" s="3"/>
    </row>
    <row r="2134" spans="1:19" ht="16.5" x14ac:dyDescent="0.3">
      <c r="A2134" s="3"/>
      <c r="B2134" s="3"/>
      <c r="C2134" s="3"/>
      <c r="D2134" s="12"/>
      <c r="E2134" s="12"/>
      <c r="F2134" s="12"/>
      <c r="G2134" s="12"/>
      <c r="H2134" s="12"/>
      <c r="I2134" s="12"/>
      <c r="J2134" s="12"/>
      <c r="K2134" s="3"/>
      <c r="L2134" s="3"/>
      <c r="M2134" s="3"/>
      <c r="N2134" s="3"/>
      <c r="O2134" s="3"/>
      <c r="P2134" s="3"/>
      <c r="Q2134" s="3"/>
      <c r="R2134" s="3"/>
      <c r="S2134" s="3"/>
    </row>
    <row r="2135" spans="1:19" ht="16.5" x14ac:dyDescent="0.3">
      <c r="A2135" s="3">
        <v>-7.8557375205911502</v>
      </c>
      <c r="B2135" s="3">
        <v>40.520916299954898</v>
      </c>
      <c r="C2135" s="3"/>
      <c r="D2135" s="12">
        <v>0</v>
      </c>
      <c r="E2135" s="12">
        <v>0</v>
      </c>
      <c r="F2135" s="12">
        <v>3</v>
      </c>
      <c r="G2135" s="12">
        <v>3</v>
      </c>
      <c r="H2135" s="12">
        <v>4</v>
      </c>
      <c r="I2135" s="12">
        <v>0</v>
      </c>
      <c r="J2135" s="12">
        <v>5</v>
      </c>
      <c r="K2135" s="3"/>
      <c r="L2135" s="3"/>
      <c r="M2135" s="3"/>
      <c r="N2135" s="3"/>
      <c r="O2135" s="3"/>
      <c r="P2135" s="3"/>
      <c r="Q2135" s="3"/>
      <c r="R2135" s="3"/>
      <c r="S2135" s="3"/>
    </row>
    <row r="2136" spans="1:19" ht="16.5" x14ac:dyDescent="0.3">
      <c r="A2136" s="3">
        <v>-8.0212568441207104</v>
      </c>
      <c r="B2136" s="3">
        <v>40.430674265108401</v>
      </c>
      <c r="C2136" s="3"/>
      <c r="D2136" s="12">
        <v>0</v>
      </c>
      <c r="E2136" s="12">
        <v>0</v>
      </c>
      <c r="F2136" s="12">
        <v>0</v>
      </c>
      <c r="G2136" s="12">
        <v>0</v>
      </c>
      <c r="H2136" s="12">
        <v>0</v>
      </c>
      <c r="I2136" s="12">
        <v>0</v>
      </c>
      <c r="J2136" s="12">
        <v>0</v>
      </c>
      <c r="K2136" s="3"/>
      <c r="L2136" s="3"/>
      <c r="M2136" s="3"/>
      <c r="N2136" s="3"/>
      <c r="O2136" s="3"/>
      <c r="P2136" s="3"/>
      <c r="Q2136" s="3"/>
      <c r="R2136" s="3"/>
      <c r="S2136" s="3"/>
    </row>
    <row r="2137" spans="1:19" ht="16.5" x14ac:dyDescent="0.3">
      <c r="A2137" s="3">
        <v>-8.0851992406200104</v>
      </c>
      <c r="B2137" s="3">
        <v>40.519582393695103</v>
      </c>
      <c r="C2137" s="3"/>
      <c r="D2137" s="12">
        <v>0</v>
      </c>
      <c r="E2137" s="12">
        <v>0</v>
      </c>
      <c r="F2137" s="12">
        <v>0</v>
      </c>
      <c r="G2137" s="12">
        <v>0</v>
      </c>
      <c r="H2137" s="12">
        <v>0</v>
      </c>
      <c r="I2137" s="12">
        <v>0</v>
      </c>
      <c r="J2137" s="12">
        <v>0</v>
      </c>
      <c r="K2137" s="3"/>
      <c r="L2137" s="3"/>
      <c r="M2137" s="3"/>
      <c r="N2137" s="3"/>
      <c r="O2137" s="3"/>
      <c r="P2137" s="3"/>
      <c r="Q2137" s="3"/>
      <c r="R2137" s="3"/>
      <c r="S2137" s="3"/>
    </row>
    <row r="2138" spans="1:19" ht="16.5" x14ac:dyDescent="0.3">
      <c r="A2138" s="3">
        <v>-7.8557375205911502</v>
      </c>
      <c r="B2138" s="3">
        <v>40.520916299954898</v>
      </c>
      <c r="C2138" s="3"/>
      <c r="D2138" s="12">
        <v>0</v>
      </c>
      <c r="E2138" s="12">
        <v>0</v>
      </c>
      <c r="F2138" s="12">
        <v>3</v>
      </c>
      <c r="G2138" s="12">
        <v>3</v>
      </c>
      <c r="H2138" s="12">
        <v>4</v>
      </c>
      <c r="I2138" s="12">
        <v>0</v>
      </c>
      <c r="J2138" s="12">
        <v>5</v>
      </c>
      <c r="K2138" s="3"/>
      <c r="L2138" s="3"/>
      <c r="M2138" s="3"/>
      <c r="N2138" s="3"/>
      <c r="O2138" s="3"/>
      <c r="P2138" s="3"/>
      <c r="Q2138" s="3"/>
      <c r="R2138" s="3"/>
      <c r="S2138" s="3"/>
    </row>
    <row r="2139" spans="1:19" ht="16.5" x14ac:dyDescent="0.3">
      <c r="A2139" s="3"/>
      <c r="B2139" s="3"/>
      <c r="C2139" s="3"/>
      <c r="D2139" s="12"/>
      <c r="E2139" s="12"/>
      <c r="F2139" s="12"/>
      <c r="G2139" s="12"/>
      <c r="H2139" s="12"/>
      <c r="I2139" s="12"/>
      <c r="J2139" s="12"/>
      <c r="K2139" s="3"/>
      <c r="L2139" s="3"/>
      <c r="M2139" s="3"/>
      <c r="N2139" s="3"/>
      <c r="O2139" s="3"/>
      <c r="P2139" s="3"/>
      <c r="Q2139" s="3"/>
      <c r="R2139" s="3"/>
      <c r="S2139" s="3"/>
    </row>
    <row r="2140" spans="1:19" ht="16.5" x14ac:dyDescent="0.3">
      <c r="A2140" s="3">
        <v>-7.8557375205911502</v>
      </c>
      <c r="B2140" s="3">
        <v>40.520916299954898</v>
      </c>
      <c r="C2140" s="3"/>
      <c r="D2140" s="12">
        <v>0</v>
      </c>
      <c r="E2140" s="12">
        <v>0</v>
      </c>
      <c r="F2140" s="12">
        <v>3</v>
      </c>
      <c r="G2140" s="12">
        <v>3</v>
      </c>
      <c r="H2140" s="12">
        <v>4</v>
      </c>
      <c r="I2140" s="12">
        <v>0</v>
      </c>
      <c r="J2140" s="12">
        <v>5</v>
      </c>
      <c r="K2140" s="3"/>
      <c r="L2140" s="3"/>
      <c r="M2140" s="3"/>
      <c r="N2140" s="3"/>
      <c r="O2140" s="3"/>
      <c r="P2140" s="3"/>
      <c r="Q2140" s="3"/>
      <c r="R2140" s="3"/>
      <c r="S2140" s="3"/>
    </row>
    <row r="2141" spans="1:19" ht="16.5" x14ac:dyDescent="0.3">
      <c r="A2141" s="3">
        <v>-8.0851992406200104</v>
      </c>
      <c r="B2141" s="3">
        <v>40.519582393695103</v>
      </c>
      <c r="C2141" s="3"/>
      <c r="D2141" s="12">
        <v>0</v>
      </c>
      <c r="E2141" s="12">
        <v>0</v>
      </c>
      <c r="F2141" s="12">
        <v>0</v>
      </c>
      <c r="G2141" s="12">
        <v>0</v>
      </c>
      <c r="H2141" s="12">
        <v>0</v>
      </c>
      <c r="I2141" s="12">
        <v>0</v>
      </c>
      <c r="J2141" s="12">
        <v>0</v>
      </c>
      <c r="K2141" s="3"/>
      <c r="L2141" s="3"/>
      <c r="M2141" s="3"/>
      <c r="N2141" s="3"/>
      <c r="O2141" s="3"/>
      <c r="P2141" s="3"/>
      <c r="Q2141" s="3"/>
      <c r="R2141" s="3"/>
      <c r="S2141" s="3"/>
    </row>
    <row r="2142" spans="1:19" ht="16.5" x14ac:dyDescent="0.3">
      <c r="A2142" s="3">
        <v>-7.9083735183957096</v>
      </c>
      <c r="B2142" s="3">
        <v>40.661514034353402</v>
      </c>
      <c r="C2142" s="3"/>
      <c r="D2142" s="12">
        <v>6</v>
      </c>
      <c r="E2142" s="12">
        <v>11</v>
      </c>
      <c r="F2142" s="12">
        <v>20</v>
      </c>
      <c r="G2142" s="12">
        <v>21</v>
      </c>
      <c r="H2142" s="12">
        <v>21</v>
      </c>
      <c r="I2142" s="12">
        <v>20</v>
      </c>
      <c r="J2142" s="12">
        <v>28</v>
      </c>
      <c r="K2142" s="3"/>
      <c r="L2142" s="3"/>
      <c r="M2142" s="3"/>
      <c r="N2142" s="3"/>
      <c r="O2142" s="3"/>
      <c r="P2142" s="3"/>
      <c r="Q2142" s="3"/>
      <c r="R2142" s="3"/>
      <c r="S2142" s="3"/>
    </row>
    <row r="2143" spans="1:19" ht="16.5" x14ac:dyDescent="0.3">
      <c r="A2143" s="3">
        <v>-7.8557375205911502</v>
      </c>
      <c r="B2143" s="3">
        <v>40.520916299954898</v>
      </c>
      <c r="C2143" s="3"/>
      <c r="D2143" s="12">
        <v>0</v>
      </c>
      <c r="E2143" s="12">
        <v>0</v>
      </c>
      <c r="F2143" s="12">
        <v>3</v>
      </c>
      <c r="G2143" s="12">
        <v>3</v>
      </c>
      <c r="H2143" s="12">
        <v>4</v>
      </c>
      <c r="I2143" s="12">
        <v>0</v>
      </c>
      <c r="J2143" s="12">
        <v>5</v>
      </c>
      <c r="K2143" s="3"/>
      <c r="L2143" s="3"/>
      <c r="M2143" s="3"/>
      <c r="N2143" s="3"/>
      <c r="O2143" s="3"/>
      <c r="P2143" s="3"/>
      <c r="Q2143" s="3"/>
      <c r="R2143" s="3"/>
      <c r="S2143" s="3"/>
    </row>
    <row r="2144" spans="1:19" ht="16.5" x14ac:dyDescent="0.3">
      <c r="A2144" s="3"/>
      <c r="B2144" s="3"/>
      <c r="C2144" s="3"/>
      <c r="D2144" s="12"/>
      <c r="E2144" s="12"/>
      <c r="F2144" s="12"/>
      <c r="G2144" s="12"/>
      <c r="H2144" s="12"/>
      <c r="I2144" s="12"/>
      <c r="J2144" s="12"/>
      <c r="K2144" s="3"/>
      <c r="L2144" s="3"/>
      <c r="M2144" s="3"/>
      <c r="N2144" s="3"/>
      <c r="O2144" s="3"/>
      <c r="P2144" s="3"/>
      <c r="Q2144" s="3"/>
      <c r="R2144" s="3"/>
      <c r="S2144" s="3"/>
    </row>
    <row r="2145" spans="1:19" ht="16.5" x14ac:dyDescent="0.3">
      <c r="A2145" s="3">
        <v>-6.9484209876751901</v>
      </c>
      <c r="B2145" s="3">
        <v>41.346462778864797</v>
      </c>
      <c r="C2145" s="3"/>
      <c r="D2145" s="12">
        <v>0</v>
      </c>
      <c r="E2145" s="12">
        <v>0</v>
      </c>
      <c r="F2145" s="12">
        <v>0</v>
      </c>
      <c r="G2145" s="12">
        <v>0</v>
      </c>
      <c r="H2145" s="12">
        <v>0</v>
      </c>
      <c r="I2145" s="12">
        <v>0</v>
      </c>
      <c r="J2145" s="12">
        <v>0</v>
      </c>
      <c r="K2145" s="3"/>
      <c r="L2145" s="3"/>
      <c r="M2145" s="3"/>
      <c r="N2145" s="3"/>
      <c r="O2145" s="3"/>
      <c r="P2145" s="3"/>
      <c r="Q2145" s="3"/>
      <c r="R2145" s="3"/>
      <c r="S2145" s="3"/>
    </row>
    <row r="2146" spans="1:19" ht="16.5" x14ac:dyDescent="0.3">
      <c r="A2146" s="3">
        <v>-6.81690706674138</v>
      </c>
      <c r="B2146" s="3">
        <v>41.104404997194699</v>
      </c>
      <c r="C2146" s="3"/>
      <c r="D2146" s="12">
        <v>0</v>
      </c>
      <c r="E2146" s="12">
        <v>0</v>
      </c>
      <c r="F2146" s="12">
        <v>0</v>
      </c>
      <c r="G2146" s="12">
        <v>0</v>
      </c>
      <c r="H2146" s="12">
        <v>0</v>
      </c>
      <c r="I2146" s="12">
        <v>0</v>
      </c>
      <c r="J2146" s="12">
        <v>0</v>
      </c>
      <c r="K2146" s="3"/>
      <c r="L2146" s="3"/>
      <c r="M2146" s="3"/>
      <c r="N2146" s="3"/>
      <c r="O2146" s="3"/>
      <c r="P2146" s="3"/>
      <c r="Q2146" s="3"/>
      <c r="R2146" s="3"/>
      <c r="S2146" s="3"/>
    </row>
    <row r="2147" spans="1:19" ht="16.5" x14ac:dyDescent="0.3">
      <c r="A2147" s="3">
        <v>-7.0689238421017002</v>
      </c>
      <c r="B2147" s="3">
        <v>41.179185975559598</v>
      </c>
      <c r="C2147" s="3"/>
      <c r="D2147" s="12">
        <v>0</v>
      </c>
      <c r="E2147" s="12">
        <v>0</v>
      </c>
      <c r="F2147" s="12">
        <v>0</v>
      </c>
      <c r="G2147" s="12">
        <v>3</v>
      </c>
      <c r="H2147" s="12">
        <v>3</v>
      </c>
      <c r="I2147" s="12">
        <v>0</v>
      </c>
      <c r="J2147" s="12">
        <v>3</v>
      </c>
      <c r="K2147" s="3"/>
      <c r="L2147" s="3"/>
      <c r="M2147" s="3"/>
      <c r="N2147" s="3"/>
      <c r="O2147" s="3"/>
      <c r="P2147" s="3"/>
      <c r="Q2147" s="3"/>
      <c r="R2147" s="3"/>
      <c r="S2147" s="3"/>
    </row>
    <row r="2148" spans="1:19" ht="16.5" x14ac:dyDescent="0.3">
      <c r="A2148" s="3">
        <v>-6.9484209876751901</v>
      </c>
      <c r="B2148" s="3">
        <v>41.346462778864797</v>
      </c>
      <c r="C2148" s="3"/>
      <c r="D2148" s="12">
        <v>0</v>
      </c>
      <c r="E2148" s="12">
        <v>0</v>
      </c>
      <c r="F2148" s="12">
        <v>0</v>
      </c>
      <c r="G2148" s="12">
        <v>0</v>
      </c>
      <c r="H2148" s="12">
        <v>0</v>
      </c>
      <c r="I2148" s="12">
        <v>0</v>
      </c>
      <c r="J2148" s="12">
        <v>0</v>
      </c>
      <c r="K2148" s="3"/>
      <c r="L2148" s="3"/>
      <c r="M2148" s="3"/>
      <c r="N2148" s="3"/>
      <c r="O2148" s="3"/>
      <c r="P2148" s="3"/>
      <c r="Q2148" s="3"/>
      <c r="R2148" s="3"/>
      <c r="S2148" s="3"/>
    </row>
    <row r="2149" spans="1:19" ht="16.5" x14ac:dyDescent="0.3">
      <c r="A2149" s="3"/>
      <c r="B2149" s="3"/>
      <c r="C2149" s="3"/>
      <c r="D2149" s="12"/>
      <c r="E2149" s="12"/>
      <c r="F2149" s="12"/>
      <c r="G2149" s="12"/>
      <c r="H2149" s="12"/>
      <c r="I2149" s="12"/>
      <c r="J2149" s="12"/>
      <c r="K2149" s="3"/>
      <c r="L2149" s="3"/>
      <c r="M2149" s="3"/>
      <c r="N2149" s="3"/>
      <c r="O2149" s="3"/>
      <c r="P2149" s="3"/>
      <c r="Q2149" s="3"/>
      <c r="R2149" s="3"/>
      <c r="S2149" s="3"/>
    </row>
    <row r="2150" spans="1:19" ht="16.5" x14ac:dyDescent="0.3">
      <c r="A2150" s="3">
        <v>-6.81690706674138</v>
      </c>
      <c r="B2150" s="3">
        <v>41.104404997194699</v>
      </c>
      <c r="C2150" s="3"/>
      <c r="D2150" s="12">
        <v>0</v>
      </c>
      <c r="E2150" s="12">
        <v>0</v>
      </c>
      <c r="F2150" s="12">
        <v>0</v>
      </c>
      <c r="G2150" s="12">
        <v>0</v>
      </c>
      <c r="H2150" s="12">
        <v>0</v>
      </c>
      <c r="I2150" s="12">
        <v>0</v>
      </c>
      <c r="J2150" s="12">
        <v>0</v>
      </c>
      <c r="K2150" s="3"/>
      <c r="L2150" s="3"/>
      <c r="M2150" s="3"/>
      <c r="N2150" s="3"/>
      <c r="O2150" s="3"/>
      <c r="P2150" s="3"/>
      <c r="Q2150" s="3"/>
      <c r="R2150" s="3"/>
      <c r="S2150" s="3"/>
    </row>
    <row r="2151" spans="1:19" ht="16.5" x14ac:dyDescent="0.3">
      <c r="A2151" s="3">
        <v>-6.9632400283587801</v>
      </c>
      <c r="B2151" s="3">
        <v>40.911085098511798</v>
      </c>
      <c r="C2151" s="3"/>
      <c r="D2151" s="12">
        <v>0</v>
      </c>
      <c r="E2151" s="12">
        <v>0</v>
      </c>
      <c r="F2151" s="12">
        <v>0</v>
      </c>
      <c r="G2151" s="12">
        <v>0</v>
      </c>
      <c r="H2151" s="12">
        <v>0</v>
      </c>
      <c r="I2151" s="12">
        <v>0</v>
      </c>
      <c r="J2151" s="12">
        <v>0</v>
      </c>
      <c r="K2151" s="3"/>
      <c r="L2151" s="3"/>
      <c r="M2151" s="3"/>
      <c r="N2151" s="3"/>
      <c r="O2151" s="3"/>
      <c r="P2151" s="3"/>
      <c r="Q2151" s="3"/>
      <c r="R2151" s="3"/>
      <c r="S2151" s="3"/>
    </row>
    <row r="2152" spans="1:19" ht="16.5" x14ac:dyDescent="0.3">
      <c r="A2152" s="3">
        <v>-7.0689238421017002</v>
      </c>
      <c r="B2152" s="3">
        <v>41.179185975559598</v>
      </c>
      <c r="C2152" s="3"/>
      <c r="D2152" s="12">
        <v>0</v>
      </c>
      <c r="E2152" s="12">
        <v>0</v>
      </c>
      <c r="F2152" s="12">
        <v>0</v>
      </c>
      <c r="G2152" s="12">
        <v>3</v>
      </c>
      <c r="H2152" s="12">
        <v>3</v>
      </c>
      <c r="I2152" s="12">
        <v>0</v>
      </c>
      <c r="J2152" s="12">
        <v>3</v>
      </c>
      <c r="K2152" s="3"/>
      <c r="L2152" s="3"/>
      <c r="M2152" s="3"/>
      <c r="N2152" s="3"/>
      <c r="O2152" s="3"/>
      <c r="P2152" s="3"/>
      <c r="Q2152" s="3"/>
      <c r="R2152" s="3"/>
      <c r="S2152" s="3"/>
    </row>
    <row r="2153" spans="1:19" ht="16.5" x14ac:dyDescent="0.3">
      <c r="A2153" s="3">
        <v>-6.81690706674138</v>
      </c>
      <c r="B2153" s="3">
        <v>41.104404997194699</v>
      </c>
      <c r="C2153" s="3"/>
      <c r="D2153" s="12">
        <v>0</v>
      </c>
      <c r="E2153" s="12">
        <v>0</v>
      </c>
      <c r="F2153" s="12">
        <v>0</v>
      </c>
      <c r="G2153" s="12">
        <v>0</v>
      </c>
      <c r="H2153" s="12">
        <v>0</v>
      </c>
      <c r="I2153" s="12">
        <v>0</v>
      </c>
      <c r="J2153" s="12">
        <v>0</v>
      </c>
      <c r="K2153" s="3"/>
      <c r="L2153" s="3"/>
      <c r="M2153" s="3"/>
      <c r="N2153" s="3"/>
      <c r="O2153" s="3"/>
      <c r="P2153" s="3"/>
      <c r="Q2153" s="3"/>
      <c r="R2153" s="3"/>
      <c r="S2153" s="3"/>
    </row>
    <row r="2154" spans="1:19" ht="16.5" x14ac:dyDescent="0.3">
      <c r="A2154" s="3"/>
      <c r="B2154" s="3"/>
      <c r="C2154" s="3"/>
      <c r="D2154" s="12"/>
      <c r="E2154" s="12"/>
      <c r="F2154" s="12"/>
      <c r="G2154" s="12"/>
      <c r="H2154" s="12"/>
      <c r="I2154" s="12"/>
      <c r="J2154" s="12"/>
      <c r="K2154" s="3"/>
      <c r="L2154" s="3"/>
      <c r="M2154" s="3"/>
      <c r="N2154" s="3"/>
      <c r="O2154" s="3"/>
      <c r="P2154" s="3"/>
      <c r="Q2154" s="3"/>
      <c r="R2154" s="3"/>
      <c r="S2154" s="3"/>
    </row>
    <row r="2155" spans="1:19" ht="16.5" x14ac:dyDescent="0.3">
      <c r="A2155" s="3">
        <v>-8.4733818489048893</v>
      </c>
      <c r="B2155" s="3">
        <v>39.454470471889302</v>
      </c>
      <c r="C2155" s="3"/>
      <c r="D2155" s="12">
        <v>0</v>
      </c>
      <c r="E2155" s="12">
        <v>0</v>
      </c>
      <c r="F2155" s="12">
        <v>0</v>
      </c>
      <c r="G2155" s="12">
        <v>0</v>
      </c>
      <c r="H2155" s="12">
        <v>0</v>
      </c>
      <c r="I2155" s="12">
        <v>0</v>
      </c>
      <c r="J2155" s="12">
        <v>0</v>
      </c>
      <c r="K2155" s="3"/>
      <c r="L2155" s="3"/>
      <c r="M2155" s="3"/>
      <c r="N2155" s="3"/>
      <c r="O2155" s="3"/>
      <c r="P2155" s="3"/>
      <c r="Q2155" s="3"/>
      <c r="R2155" s="3"/>
      <c r="S2155" s="3"/>
    </row>
    <row r="2156" spans="1:19" ht="16.5" x14ac:dyDescent="0.3">
      <c r="A2156" s="3">
        <v>-8.4767688805058992</v>
      </c>
      <c r="B2156" s="3">
        <v>39.4090135038578</v>
      </c>
      <c r="C2156" s="3"/>
      <c r="D2156" s="12">
        <v>0</v>
      </c>
      <c r="E2156" s="12">
        <v>0</v>
      </c>
      <c r="F2156" s="12">
        <v>0</v>
      </c>
      <c r="G2156" s="12">
        <v>0</v>
      </c>
      <c r="H2156" s="12">
        <v>0</v>
      </c>
      <c r="I2156" s="12">
        <v>0</v>
      </c>
      <c r="J2156" s="12">
        <v>0</v>
      </c>
      <c r="K2156" s="3"/>
      <c r="L2156" s="3"/>
      <c r="M2156" s="3"/>
      <c r="N2156" s="3"/>
      <c r="O2156" s="3"/>
      <c r="P2156" s="3"/>
      <c r="Q2156" s="3"/>
      <c r="R2156" s="3"/>
      <c r="S2156" s="3"/>
    </row>
    <row r="2157" spans="1:19" ht="16.5" x14ac:dyDescent="0.3">
      <c r="A2157" s="3">
        <v>-8.5018251775443705</v>
      </c>
      <c r="B2157" s="3">
        <v>39.475070518795903</v>
      </c>
      <c r="C2157" s="3"/>
      <c r="D2157" s="12">
        <v>0</v>
      </c>
      <c r="E2157" s="12">
        <v>0</v>
      </c>
      <c r="F2157" s="12">
        <v>0</v>
      </c>
      <c r="G2157" s="12">
        <v>0</v>
      </c>
      <c r="H2157" s="12">
        <v>3</v>
      </c>
      <c r="I2157" s="12">
        <v>0</v>
      </c>
      <c r="J2157" s="12">
        <v>4</v>
      </c>
      <c r="K2157" s="3"/>
      <c r="L2157" s="3"/>
      <c r="M2157" s="3"/>
      <c r="N2157" s="3"/>
      <c r="O2157" s="3"/>
      <c r="P2157" s="3"/>
      <c r="Q2157" s="3"/>
      <c r="R2157" s="3"/>
      <c r="S2157" s="3"/>
    </row>
    <row r="2158" spans="1:19" ht="16.5" x14ac:dyDescent="0.3">
      <c r="A2158" s="3">
        <v>-8.4733818489048893</v>
      </c>
      <c r="B2158" s="3">
        <v>39.454470471889302</v>
      </c>
      <c r="C2158" s="3"/>
      <c r="D2158" s="12">
        <v>0</v>
      </c>
      <c r="E2158" s="12">
        <v>0</v>
      </c>
      <c r="F2158" s="12">
        <v>0</v>
      </c>
      <c r="G2158" s="12">
        <v>0</v>
      </c>
      <c r="H2158" s="12">
        <v>0</v>
      </c>
      <c r="I2158" s="12">
        <v>0</v>
      </c>
      <c r="J2158" s="12">
        <v>0</v>
      </c>
      <c r="K2158" s="3"/>
      <c r="L2158" s="3"/>
      <c r="M2158" s="3"/>
      <c r="N2158" s="3"/>
      <c r="O2158" s="3"/>
      <c r="P2158" s="3"/>
      <c r="Q2158" s="3"/>
      <c r="R2158" s="3"/>
      <c r="S2158" s="3"/>
    </row>
    <row r="2159" spans="1:19" ht="16.5" x14ac:dyDescent="0.3">
      <c r="A2159" s="3"/>
      <c r="B2159" s="3"/>
      <c r="C2159" s="3"/>
      <c r="D2159" s="12"/>
      <c r="E2159" s="12"/>
      <c r="F2159" s="12"/>
      <c r="G2159" s="12"/>
      <c r="H2159" s="12"/>
      <c r="I2159" s="12"/>
      <c r="J2159" s="12"/>
      <c r="K2159" s="3"/>
      <c r="L2159" s="3"/>
      <c r="M2159" s="3"/>
      <c r="N2159" s="3"/>
      <c r="O2159" s="3"/>
      <c r="P2159" s="3"/>
      <c r="Q2159" s="3"/>
      <c r="R2159" s="3"/>
      <c r="S2159" s="3"/>
    </row>
    <row r="2160" spans="1:19" ht="16.5" x14ac:dyDescent="0.3">
      <c r="A2160" s="3">
        <v>-8.4767688805058992</v>
      </c>
      <c r="B2160" s="3">
        <v>39.4090135038578</v>
      </c>
      <c r="C2160" s="3"/>
      <c r="D2160" s="12">
        <v>0</v>
      </c>
      <c r="E2160" s="12">
        <v>0</v>
      </c>
      <c r="F2160" s="12">
        <v>0</v>
      </c>
      <c r="G2160" s="12">
        <v>0</v>
      </c>
      <c r="H2160" s="12">
        <v>0</v>
      </c>
      <c r="I2160" s="12">
        <v>0</v>
      </c>
      <c r="J2160" s="12">
        <v>0</v>
      </c>
      <c r="K2160" s="3"/>
      <c r="L2160" s="3"/>
      <c r="M2160" s="3"/>
      <c r="N2160" s="3"/>
      <c r="O2160" s="3"/>
      <c r="P2160" s="3"/>
      <c r="Q2160" s="3"/>
      <c r="R2160" s="3"/>
      <c r="S2160" s="3"/>
    </row>
    <row r="2161" spans="1:19" ht="16.5" x14ac:dyDescent="0.3">
      <c r="A2161" s="3">
        <v>-8.6692205135658291</v>
      </c>
      <c r="B2161" s="3">
        <v>39.464868928433397</v>
      </c>
      <c r="C2161" s="3"/>
      <c r="D2161" s="12">
        <v>0</v>
      </c>
      <c r="E2161" s="12">
        <v>0</v>
      </c>
      <c r="F2161" s="12">
        <v>0</v>
      </c>
      <c r="G2161" s="12">
        <v>0</v>
      </c>
      <c r="H2161" s="12">
        <v>0</v>
      </c>
      <c r="I2161" s="12">
        <v>0</v>
      </c>
      <c r="J2161" s="12">
        <v>3</v>
      </c>
      <c r="K2161" s="3"/>
      <c r="L2161" s="3"/>
      <c r="M2161" s="3"/>
      <c r="N2161" s="3"/>
      <c r="O2161" s="3"/>
      <c r="P2161" s="3"/>
      <c r="Q2161" s="3"/>
      <c r="R2161" s="3"/>
      <c r="S2161" s="3"/>
    </row>
    <row r="2162" spans="1:19" ht="16.5" x14ac:dyDescent="0.3">
      <c r="A2162" s="3">
        <v>-8.5018251775443705</v>
      </c>
      <c r="B2162" s="3">
        <v>39.475070518795903</v>
      </c>
      <c r="C2162" s="3"/>
      <c r="D2162" s="12">
        <v>0</v>
      </c>
      <c r="E2162" s="12">
        <v>0</v>
      </c>
      <c r="F2162" s="12">
        <v>0</v>
      </c>
      <c r="G2162" s="12">
        <v>0</v>
      </c>
      <c r="H2162" s="12">
        <v>3</v>
      </c>
      <c r="I2162" s="12">
        <v>0</v>
      </c>
      <c r="J2162" s="12">
        <v>4</v>
      </c>
      <c r="K2162" s="3"/>
      <c r="L2162" s="3"/>
      <c r="M2162" s="3"/>
      <c r="N2162" s="3"/>
      <c r="O2162" s="3"/>
      <c r="P2162" s="3"/>
      <c r="Q2162" s="3"/>
      <c r="R2162" s="3"/>
      <c r="S2162" s="3"/>
    </row>
    <row r="2163" spans="1:19" ht="16.5" x14ac:dyDescent="0.3">
      <c r="A2163" s="3">
        <v>-8.4767688805058992</v>
      </c>
      <c r="B2163" s="3">
        <v>39.4090135038578</v>
      </c>
      <c r="C2163" s="3"/>
      <c r="D2163" s="12">
        <v>0</v>
      </c>
      <c r="E2163" s="12">
        <v>0</v>
      </c>
      <c r="F2163" s="12">
        <v>0</v>
      </c>
      <c r="G2163" s="12">
        <v>0</v>
      </c>
      <c r="H2163" s="12">
        <v>0</v>
      </c>
      <c r="I2163" s="12">
        <v>0</v>
      </c>
      <c r="J2163" s="12">
        <v>0</v>
      </c>
      <c r="K2163" s="3"/>
      <c r="L2163" s="3"/>
      <c r="M2163" s="3"/>
      <c r="N2163" s="3"/>
      <c r="O2163" s="3"/>
      <c r="P2163" s="3"/>
      <c r="Q2163" s="3"/>
      <c r="R2163" s="3"/>
      <c r="S2163" s="3"/>
    </row>
    <row r="2164" spans="1:19" ht="16.5" x14ac:dyDescent="0.3">
      <c r="A2164" s="3"/>
      <c r="B2164" s="3"/>
      <c r="C2164" s="3"/>
      <c r="D2164" s="12"/>
      <c r="E2164" s="12"/>
      <c r="F2164" s="12"/>
      <c r="G2164" s="12"/>
      <c r="H2164" s="12"/>
      <c r="I2164" s="12"/>
      <c r="J2164" s="12"/>
      <c r="K2164" s="3"/>
      <c r="L2164" s="3"/>
      <c r="M2164" s="3"/>
      <c r="N2164" s="3"/>
      <c r="O2164" s="3"/>
      <c r="P2164" s="3"/>
      <c r="Q2164" s="3"/>
      <c r="R2164" s="3"/>
      <c r="S2164" s="3"/>
    </row>
    <row r="2165" spans="1:19" ht="16.5" x14ac:dyDescent="0.3">
      <c r="A2165" s="3">
        <v>-9.1676262636737498</v>
      </c>
      <c r="B2165" s="3">
        <v>39.248962957735898</v>
      </c>
      <c r="C2165" s="3"/>
      <c r="D2165" s="12">
        <v>0</v>
      </c>
      <c r="E2165" s="12">
        <v>0</v>
      </c>
      <c r="F2165" s="12">
        <v>0</v>
      </c>
      <c r="G2165" s="12">
        <v>0</v>
      </c>
      <c r="H2165" s="12">
        <v>0</v>
      </c>
      <c r="I2165" s="12">
        <v>0</v>
      </c>
      <c r="J2165" s="12">
        <v>0</v>
      </c>
      <c r="K2165" s="3"/>
      <c r="L2165" s="3"/>
      <c r="M2165" s="3"/>
      <c r="N2165" s="3"/>
      <c r="O2165" s="3"/>
      <c r="P2165" s="3"/>
      <c r="Q2165" s="3"/>
      <c r="R2165" s="3"/>
      <c r="S2165" s="3"/>
    </row>
    <row r="2166" spans="1:19" ht="16.5" x14ac:dyDescent="0.3">
      <c r="A2166" s="3">
        <v>-9.0514919792198594</v>
      </c>
      <c r="B2166" s="3">
        <v>39.292506036355498</v>
      </c>
      <c r="C2166" s="3"/>
      <c r="D2166" s="12">
        <v>0</v>
      </c>
      <c r="E2166" s="12">
        <v>0</v>
      </c>
      <c r="F2166" s="12">
        <v>0</v>
      </c>
      <c r="G2166" s="12">
        <v>0</v>
      </c>
      <c r="H2166" s="12">
        <v>0</v>
      </c>
      <c r="I2166" s="12">
        <v>0</v>
      </c>
      <c r="J2166" s="12">
        <v>0</v>
      </c>
      <c r="K2166" s="3"/>
      <c r="L2166" s="3"/>
      <c r="M2166" s="3"/>
      <c r="N2166" s="3"/>
      <c r="O2166" s="3"/>
      <c r="P2166" s="3"/>
      <c r="Q2166" s="3"/>
      <c r="R2166" s="3"/>
      <c r="S2166" s="3"/>
    </row>
    <row r="2167" spans="1:19" ht="16.5" x14ac:dyDescent="0.3">
      <c r="A2167" s="3">
        <v>-9.1770227325037901</v>
      </c>
      <c r="B2167" s="3">
        <v>39.1355872267563</v>
      </c>
      <c r="C2167" s="3"/>
      <c r="D2167" s="12">
        <v>0</v>
      </c>
      <c r="E2167" s="12">
        <v>0</v>
      </c>
      <c r="F2167" s="12">
        <v>0</v>
      </c>
      <c r="G2167" s="12">
        <v>0</v>
      </c>
      <c r="H2167" s="12">
        <v>13</v>
      </c>
      <c r="I2167" s="12">
        <v>11</v>
      </c>
      <c r="J2167" s="12">
        <v>13</v>
      </c>
      <c r="K2167" s="3"/>
      <c r="L2167" s="3"/>
      <c r="M2167" s="3"/>
      <c r="N2167" s="3"/>
      <c r="O2167" s="3"/>
      <c r="P2167" s="3"/>
      <c r="Q2167" s="3"/>
      <c r="R2167" s="3"/>
      <c r="S2167" s="3"/>
    </row>
    <row r="2168" spans="1:19" ht="16.5" x14ac:dyDescent="0.3">
      <c r="A2168" s="3">
        <v>-9.1676262636737498</v>
      </c>
      <c r="B2168" s="3">
        <v>39.248962957735898</v>
      </c>
      <c r="C2168" s="3"/>
      <c r="D2168" s="12">
        <v>0</v>
      </c>
      <c r="E2168" s="12">
        <v>0</v>
      </c>
      <c r="F2168" s="12">
        <v>0</v>
      </c>
      <c r="G2168" s="12">
        <v>0</v>
      </c>
      <c r="H2168" s="12">
        <v>0</v>
      </c>
      <c r="I2168" s="12">
        <v>0</v>
      </c>
      <c r="J2168" s="12">
        <v>0</v>
      </c>
      <c r="K2168" s="3"/>
      <c r="L2168" s="3"/>
      <c r="M2168" s="3"/>
      <c r="N2168" s="3"/>
      <c r="O2168" s="3"/>
      <c r="P2168" s="3"/>
      <c r="Q2168" s="3"/>
      <c r="R2168" s="3"/>
      <c r="S2168" s="3"/>
    </row>
    <row r="2169" spans="1:19" ht="16.5" x14ac:dyDescent="0.3">
      <c r="A2169" s="3"/>
      <c r="B2169" s="3"/>
      <c r="C2169" s="3"/>
      <c r="D2169" s="12"/>
      <c r="E2169" s="12"/>
      <c r="F2169" s="12"/>
      <c r="G2169" s="12"/>
      <c r="H2169" s="12"/>
      <c r="I2169" s="12"/>
      <c r="J2169" s="12"/>
      <c r="K2169" s="3"/>
      <c r="L2169" s="3"/>
      <c r="M2169" s="3"/>
      <c r="N2169" s="3"/>
      <c r="O2169" s="3"/>
      <c r="P2169" s="3"/>
      <c r="Q2169" s="3"/>
      <c r="R2169" s="3"/>
      <c r="S2169" s="3"/>
    </row>
    <row r="2170" spans="1:19" ht="16.5" x14ac:dyDescent="0.3">
      <c r="A2170" s="3">
        <v>-9.0514919792198594</v>
      </c>
      <c r="B2170" s="3">
        <v>39.292506036355498</v>
      </c>
      <c r="C2170" s="3"/>
      <c r="D2170" s="12">
        <v>0</v>
      </c>
      <c r="E2170" s="12">
        <v>0</v>
      </c>
      <c r="F2170" s="12">
        <v>0</v>
      </c>
      <c r="G2170" s="12">
        <v>0</v>
      </c>
      <c r="H2170" s="12">
        <v>0</v>
      </c>
      <c r="I2170" s="12">
        <v>0</v>
      </c>
      <c r="J2170" s="12">
        <v>0</v>
      </c>
      <c r="K2170" s="3"/>
      <c r="L2170" s="3"/>
      <c r="M2170" s="3"/>
      <c r="N2170" s="3"/>
      <c r="O2170" s="3"/>
      <c r="P2170" s="3"/>
      <c r="Q2170" s="3"/>
      <c r="R2170" s="3"/>
      <c r="S2170" s="3"/>
    </row>
    <row r="2171" spans="1:19" ht="16.5" x14ac:dyDescent="0.3">
      <c r="A2171" s="3">
        <v>-8.9157222620077103</v>
      </c>
      <c r="B2171" s="3">
        <v>39.146810437411098</v>
      </c>
      <c r="C2171" s="3"/>
      <c r="D2171" s="12">
        <v>0</v>
      </c>
      <c r="E2171" s="12">
        <v>0</v>
      </c>
      <c r="F2171" s="12">
        <v>0</v>
      </c>
      <c r="G2171" s="12">
        <v>0</v>
      </c>
      <c r="H2171" s="12">
        <v>0</v>
      </c>
      <c r="I2171" s="12">
        <v>0</v>
      </c>
      <c r="J2171" s="12">
        <v>3</v>
      </c>
      <c r="K2171" s="3"/>
      <c r="L2171" s="3"/>
      <c r="M2171" s="3"/>
      <c r="N2171" s="3"/>
      <c r="O2171" s="3"/>
      <c r="P2171" s="3"/>
      <c r="Q2171" s="3"/>
      <c r="R2171" s="3"/>
      <c r="S2171" s="3"/>
    </row>
    <row r="2172" spans="1:19" ht="16.5" x14ac:dyDescent="0.3">
      <c r="A2172" s="3">
        <v>-9.1770227325037901</v>
      </c>
      <c r="B2172" s="3">
        <v>39.1355872267563</v>
      </c>
      <c r="C2172" s="3"/>
      <c r="D2172" s="12">
        <v>0</v>
      </c>
      <c r="E2172" s="12">
        <v>0</v>
      </c>
      <c r="F2172" s="12">
        <v>0</v>
      </c>
      <c r="G2172" s="12">
        <v>0</v>
      </c>
      <c r="H2172" s="12">
        <v>13</v>
      </c>
      <c r="I2172" s="12">
        <v>11</v>
      </c>
      <c r="J2172" s="12">
        <v>13</v>
      </c>
      <c r="K2172" s="3"/>
      <c r="L2172" s="3"/>
      <c r="M2172" s="3"/>
      <c r="N2172" s="3"/>
      <c r="O2172" s="3"/>
      <c r="P2172" s="3"/>
      <c r="Q2172" s="3"/>
      <c r="R2172" s="3"/>
      <c r="S2172" s="3"/>
    </row>
    <row r="2173" spans="1:19" ht="16.5" x14ac:dyDescent="0.3">
      <c r="A2173" s="3">
        <v>-9.0514919792198594</v>
      </c>
      <c r="B2173" s="3">
        <v>39.292506036355498</v>
      </c>
      <c r="C2173" s="3"/>
      <c r="D2173" s="12">
        <v>0</v>
      </c>
      <c r="E2173" s="12">
        <v>0</v>
      </c>
      <c r="F2173" s="12">
        <v>0</v>
      </c>
      <c r="G2173" s="12">
        <v>0</v>
      </c>
      <c r="H2173" s="12">
        <v>0</v>
      </c>
      <c r="I2173" s="12">
        <v>0</v>
      </c>
      <c r="J2173" s="12">
        <v>0</v>
      </c>
      <c r="K2173" s="3"/>
      <c r="L2173" s="3"/>
      <c r="M2173" s="3"/>
      <c r="N2173" s="3"/>
      <c r="O2173" s="3"/>
      <c r="P2173" s="3"/>
      <c r="Q2173" s="3"/>
      <c r="R2173" s="3"/>
      <c r="S2173" s="3"/>
    </row>
    <row r="2174" spans="1:19" ht="16.5" x14ac:dyDescent="0.3">
      <c r="A2174" s="3"/>
      <c r="B2174" s="3"/>
      <c r="C2174" s="3"/>
      <c r="D2174" s="12"/>
      <c r="E2174" s="12"/>
      <c r="F2174" s="12"/>
      <c r="G2174" s="12"/>
      <c r="H2174" s="12"/>
      <c r="I2174" s="12"/>
      <c r="J2174" s="12"/>
      <c r="K2174" s="3"/>
      <c r="L2174" s="3"/>
      <c r="M2174" s="3"/>
      <c r="N2174" s="3"/>
      <c r="O2174" s="3"/>
      <c r="P2174" s="3"/>
      <c r="Q2174" s="3"/>
      <c r="R2174" s="3"/>
      <c r="S2174" s="3"/>
    </row>
    <row r="2175" spans="1:19" ht="16.5" x14ac:dyDescent="0.3">
      <c r="A2175" s="3">
        <v>-7.5542710599354503</v>
      </c>
      <c r="B2175" s="3">
        <v>40.816618572986499</v>
      </c>
      <c r="C2175" s="3"/>
      <c r="D2175" s="12">
        <v>0</v>
      </c>
      <c r="E2175" s="12">
        <v>0</v>
      </c>
      <c r="F2175" s="12">
        <v>0</v>
      </c>
      <c r="G2175" s="12">
        <v>0</v>
      </c>
      <c r="H2175" s="12">
        <v>0</v>
      </c>
      <c r="I2175" s="12">
        <v>0</v>
      </c>
      <c r="J2175" s="12">
        <v>0</v>
      </c>
      <c r="K2175" s="3"/>
      <c r="L2175" s="3"/>
      <c r="M2175" s="3"/>
      <c r="N2175" s="3"/>
      <c r="O2175" s="3"/>
      <c r="P2175" s="3"/>
      <c r="Q2175" s="3"/>
      <c r="R2175" s="3"/>
      <c r="S2175" s="3"/>
    </row>
    <row r="2176" spans="1:19" ht="16.5" x14ac:dyDescent="0.3">
      <c r="A2176" s="3">
        <v>-7.5467182710287597</v>
      </c>
      <c r="B2176" s="3">
        <v>40.948737685630498</v>
      </c>
      <c r="C2176" s="3"/>
      <c r="D2176" s="12">
        <v>0</v>
      </c>
      <c r="E2176" s="12">
        <v>0</v>
      </c>
      <c r="F2176" s="12">
        <v>0</v>
      </c>
      <c r="G2176" s="12">
        <v>0</v>
      </c>
      <c r="H2176" s="12">
        <v>0</v>
      </c>
      <c r="I2176" s="12">
        <v>0</v>
      </c>
      <c r="J2176" s="12">
        <v>0</v>
      </c>
      <c r="K2176" s="3"/>
      <c r="L2176" s="3"/>
      <c r="M2176" s="3"/>
      <c r="N2176" s="3"/>
      <c r="O2176" s="3"/>
      <c r="P2176" s="3"/>
      <c r="Q2176" s="3"/>
      <c r="R2176" s="3"/>
      <c r="S2176" s="3"/>
    </row>
    <row r="2177" spans="1:19" ht="16.5" x14ac:dyDescent="0.3">
      <c r="A2177" s="3">
        <v>-7.4181363742512501</v>
      </c>
      <c r="B2177" s="3">
        <v>40.833104129213403</v>
      </c>
      <c r="C2177" s="3"/>
      <c r="D2177" s="12">
        <v>0</v>
      </c>
      <c r="E2177" s="12">
        <v>0</v>
      </c>
      <c r="F2177" s="12">
        <v>0</v>
      </c>
      <c r="G2177" s="12">
        <v>0</v>
      </c>
      <c r="H2177" s="12">
        <v>0</v>
      </c>
      <c r="I2177" s="12">
        <v>0</v>
      </c>
      <c r="J2177" s="12">
        <v>5</v>
      </c>
      <c r="K2177" s="3"/>
      <c r="L2177" s="3"/>
      <c r="M2177" s="3"/>
      <c r="N2177" s="3"/>
      <c r="O2177" s="3"/>
      <c r="P2177" s="3"/>
      <c r="Q2177" s="3"/>
      <c r="R2177" s="3"/>
      <c r="S2177" s="3"/>
    </row>
    <row r="2178" spans="1:19" ht="16.5" x14ac:dyDescent="0.3">
      <c r="A2178" s="3">
        <v>-7.5542710599354503</v>
      </c>
      <c r="B2178" s="3">
        <v>40.816618572986499</v>
      </c>
      <c r="C2178" s="3"/>
      <c r="D2178" s="12">
        <v>0</v>
      </c>
      <c r="E2178" s="12">
        <v>0</v>
      </c>
      <c r="F2178" s="12">
        <v>0</v>
      </c>
      <c r="G2178" s="12">
        <v>0</v>
      </c>
      <c r="H2178" s="12">
        <v>0</v>
      </c>
      <c r="I2178" s="12">
        <v>0</v>
      </c>
      <c r="J2178" s="12">
        <v>0</v>
      </c>
      <c r="K2178" s="3"/>
      <c r="L2178" s="3"/>
      <c r="M2178" s="3"/>
      <c r="N2178" s="3"/>
      <c r="O2178" s="3"/>
      <c r="P2178" s="3"/>
      <c r="Q2178" s="3"/>
      <c r="R2178" s="3"/>
      <c r="S2178" s="3"/>
    </row>
    <row r="2179" spans="1:19" ht="16.5" x14ac:dyDescent="0.3">
      <c r="A2179" s="3"/>
      <c r="B2179" s="3"/>
      <c r="C2179" s="3"/>
      <c r="D2179" s="12"/>
      <c r="E2179" s="12"/>
      <c r="F2179" s="12"/>
      <c r="G2179" s="12"/>
      <c r="H2179" s="12"/>
      <c r="I2179" s="12"/>
      <c r="J2179" s="12"/>
      <c r="K2179" s="3"/>
      <c r="L2179" s="3"/>
      <c r="M2179" s="3"/>
      <c r="N2179" s="3"/>
      <c r="O2179" s="3"/>
      <c r="P2179" s="3"/>
      <c r="Q2179" s="3"/>
      <c r="R2179" s="3"/>
      <c r="S2179" s="3"/>
    </row>
    <row r="2180" spans="1:19" ht="16.5" x14ac:dyDescent="0.3">
      <c r="A2180" s="3">
        <v>-7.5467182710287597</v>
      </c>
      <c r="B2180" s="3">
        <v>40.948737685630498</v>
      </c>
      <c r="C2180" s="3"/>
      <c r="D2180" s="12">
        <v>0</v>
      </c>
      <c r="E2180" s="12">
        <v>0</v>
      </c>
      <c r="F2180" s="12">
        <v>0</v>
      </c>
      <c r="G2180" s="12">
        <v>0</v>
      </c>
      <c r="H2180" s="12">
        <v>0</v>
      </c>
      <c r="I2180" s="12">
        <v>0</v>
      </c>
      <c r="J2180" s="12">
        <v>0</v>
      </c>
      <c r="K2180" s="3"/>
      <c r="L2180" s="3"/>
      <c r="M2180" s="3"/>
      <c r="N2180" s="3"/>
      <c r="O2180" s="3"/>
      <c r="P2180" s="3"/>
      <c r="Q2180" s="3"/>
      <c r="R2180" s="3"/>
      <c r="S2180" s="3"/>
    </row>
    <row r="2181" spans="1:19" ht="16.5" x14ac:dyDescent="0.3">
      <c r="A2181" s="3">
        <v>-7.3940737508224803</v>
      </c>
      <c r="B2181" s="3">
        <v>40.991293392028297</v>
      </c>
      <c r="C2181" s="3"/>
      <c r="D2181" s="12">
        <v>0</v>
      </c>
      <c r="E2181" s="12">
        <v>0</v>
      </c>
      <c r="F2181" s="12">
        <v>0</v>
      </c>
      <c r="G2181" s="12">
        <v>0</v>
      </c>
      <c r="H2181" s="12">
        <v>0</v>
      </c>
      <c r="I2181" s="12">
        <v>0</v>
      </c>
      <c r="J2181" s="12">
        <v>0</v>
      </c>
      <c r="K2181" s="3"/>
      <c r="L2181" s="3"/>
      <c r="M2181" s="3"/>
      <c r="N2181" s="3"/>
      <c r="O2181" s="3"/>
      <c r="P2181" s="3"/>
      <c r="Q2181" s="3"/>
      <c r="R2181" s="3"/>
      <c r="S2181" s="3"/>
    </row>
    <row r="2182" spans="1:19" ht="16.5" x14ac:dyDescent="0.3">
      <c r="A2182" s="3">
        <v>-7.4181363742512501</v>
      </c>
      <c r="B2182" s="3">
        <v>40.833104129213403</v>
      </c>
      <c r="C2182" s="3"/>
      <c r="D2182" s="12">
        <v>0</v>
      </c>
      <c r="E2182" s="12">
        <v>0</v>
      </c>
      <c r="F2182" s="12">
        <v>0</v>
      </c>
      <c r="G2182" s="12">
        <v>0</v>
      </c>
      <c r="H2182" s="12">
        <v>0</v>
      </c>
      <c r="I2182" s="12">
        <v>0</v>
      </c>
      <c r="J2182" s="12">
        <v>5</v>
      </c>
      <c r="K2182" s="3"/>
      <c r="L2182" s="3"/>
      <c r="M2182" s="3"/>
      <c r="N2182" s="3"/>
      <c r="O2182" s="3"/>
      <c r="P2182" s="3"/>
      <c r="Q2182" s="3"/>
      <c r="R2182" s="3"/>
      <c r="S2182" s="3"/>
    </row>
    <row r="2183" spans="1:19" ht="16.5" x14ac:dyDescent="0.3">
      <c r="A2183" s="3">
        <v>-7.5467182710287597</v>
      </c>
      <c r="B2183" s="3">
        <v>40.948737685630498</v>
      </c>
      <c r="C2183" s="3"/>
      <c r="D2183" s="12">
        <v>0</v>
      </c>
      <c r="E2183" s="12">
        <v>0</v>
      </c>
      <c r="F2183" s="12">
        <v>0</v>
      </c>
      <c r="G2183" s="12">
        <v>0</v>
      </c>
      <c r="H2183" s="12">
        <v>0</v>
      </c>
      <c r="I2183" s="12">
        <v>0</v>
      </c>
      <c r="J2183" s="12">
        <v>0</v>
      </c>
      <c r="K2183" s="3"/>
      <c r="L2183" s="3"/>
      <c r="M2183" s="3"/>
      <c r="N2183" s="3"/>
      <c r="O2183" s="3"/>
      <c r="P2183" s="3"/>
      <c r="Q2183" s="3"/>
      <c r="R2183" s="3"/>
      <c r="S2183" s="3"/>
    </row>
    <row r="2184" spans="1:19" ht="16.5" x14ac:dyDescent="0.3">
      <c r="A2184" s="3"/>
      <c r="B2184" s="3"/>
      <c r="C2184" s="3"/>
      <c r="D2184" s="12"/>
      <c r="E2184" s="12"/>
      <c r="F2184" s="12"/>
      <c r="G2184" s="12"/>
      <c r="H2184" s="12"/>
      <c r="I2184" s="12"/>
      <c r="J2184" s="12"/>
      <c r="K2184" s="3"/>
      <c r="L2184" s="3"/>
      <c r="M2184" s="3"/>
      <c r="N2184" s="3"/>
      <c r="O2184" s="3"/>
      <c r="P2184" s="3"/>
      <c r="Q2184" s="3"/>
      <c r="R2184" s="3"/>
      <c r="S2184" s="3"/>
    </row>
    <row r="2185" spans="1:19" ht="16.5" x14ac:dyDescent="0.3">
      <c r="A2185" s="3">
        <v>-8.40645108102159</v>
      </c>
      <c r="B2185" s="3">
        <v>41.557726269915001</v>
      </c>
      <c r="C2185" s="3"/>
      <c r="D2185" s="12">
        <v>21</v>
      </c>
      <c r="E2185" s="12">
        <v>25</v>
      </c>
      <c r="F2185" s="12">
        <v>98</v>
      </c>
      <c r="G2185" s="12">
        <v>131</v>
      </c>
      <c r="H2185" s="12">
        <v>152</v>
      </c>
      <c r="I2185" s="12">
        <v>208</v>
      </c>
      <c r="J2185" s="12">
        <v>213</v>
      </c>
      <c r="K2185" s="3"/>
      <c r="L2185" s="3"/>
      <c r="M2185" s="3"/>
      <c r="N2185" s="3"/>
      <c r="O2185" s="3"/>
      <c r="P2185" s="3"/>
      <c r="Q2185" s="3"/>
      <c r="R2185" s="3"/>
      <c r="S2185" s="3"/>
    </row>
    <row r="2186" spans="1:19" ht="16.5" x14ac:dyDescent="0.3">
      <c r="A2186" s="3">
        <v>-8.4075271723416503</v>
      </c>
      <c r="B2186" s="3">
        <v>41.3684772386056</v>
      </c>
      <c r="C2186" s="3"/>
      <c r="D2186" s="12">
        <v>7</v>
      </c>
      <c r="E2186" s="12">
        <v>8</v>
      </c>
      <c r="F2186" s="12">
        <v>13</v>
      </c>
      <c r="G2186" s="12">
        <v>20</v>
      </c>
      <c r="H2186" s="12">
        <v>24</v>
      </c>
      <c r="I2186" s="12">
        <v>42</v>
      </c>
      <c r="J2186" s="12">
        <v>44</v>
      </c>
      <c r="K2186" s="3"/>
      <c r="L2186" s="3"/>
      <c r="M2186" s="3"/>
      <c r="N2186" s="3"/>
      <c r="O2186" s="3"/>
      <c r="P2186" s="3"/>
      <c r="Q2186" s="3"/>
      <c r="R2186" s="3"/>
      <c r="S2186" s="3"/>
    </row>
    <row r="2187" spans="1:19" ht="16.5" x14ac:dyDescent="0.3">
      <c r="A2187" s="3">
        <v>-8.5309146045457194</v>
      </c>
      <c r="B2187" s="3">
        <v>41.398780119379197</v>
      </c>
      <c r="C2187" s="3"/>
      <c r="D2187" s="12">
        <v>12</v>
      </c>
      <c r="E2187" s="12">
        <v>14</v>
      </c>
      <c r="F2187" s="12">
        <v>44</v>
      </c>
      <c r="G2187" s="12">
        <v>48</v>
      </c>
      <c r="H2187" s="12">
        <v>48</v>
      </c>
      <c r="I2187" s="12">
        <v>61</v>
      </c>
      <c r="J2187" s="12">
        <v>71</v>
      </c>
      <c r="K2187" s="3"/>
      <c r="L2187" s="3"/>
      <c r="M2187" s="3"/>
      <c r="N2187" s="3"/>
      <c r="O2187" s="3"/>
      <c r="P2187" s="3"/>
      <c r="Q2187" s="3"/>
      <c r="R2187" s="3"/>
      <c r="S2187" s="3"/>
    </row>
    <row r="2188" spans="1:19" ht="16.5" x14ac:dyDescent="0.3">
      <c r="A2188" s="3">
        <v>-8.40645108102159</v>
      </c>
      <c r="B2188" s="3">
        <v>41.557726269915001</v>
      </c>
      <c r="C2188" s="3"/>
      <c r="D2188" s="12">
        <v>21</v>
      </c>
      <c r="E2188" s="12">
        <v>25</v>
      </c>
      <c r="F2188" s="12">
        <v>98</v>
      </c>
      <c r="G2188" s="12">
        <v>131</v>
      </c>
      <c r="H2188" s="12">
        <v>152</v>
      </c>
      <c r="I2188" s="12">
        <v>208</v>
      </c>
      <c r="J2188" s="12">
        <v>213</v>
      </c>
      <c r="K2188" s="3"/>
      <c r="L2188" s="3"/>
      <c r="M2188" s="3"/>
      <c r="N2188" s="3"/>
      <c r="O2188" s="3"/>
      <c r="P2188" s="3"/>
      <c r="Q2188" s="3"/>
      <c r="R2188" s="3"/>
      <c r="S2188" s="3"/>
    </row>
    <row r="2189" spans="1:19" ht="16.5" x14ac:dyDescent="0.3">
      <c r="A2189" s="3"/>
      <c r="B2189" s="3"/>
      <c r="C2189" s="3"/>
      <c r="D2189" s="12"/>
      <c r="E2189" s="12"/>
      <c r="F2189" s="12"/>
      <c r="G2189" s="12"/>
      <c r="H2189" s="12"/>
      <c r="I2189" s="12"/>
      <c r="J2189" s="12"/>
      <c r="K2189" s="3"/>
      <c r="L2189" s="3"/>
      <c r="M2189" s="3"/>
      <c r="N2189" s="3"/>
      <c r="O2189" s="3"/>
      <c r="P2189" s="3"/>
      <c r="Q2189" s="3"/>
      <c r="R2189" s="3"/>
      <c r="S2189" s="3"/>
    </row>
    <row r="2190" spans="1:19" ht="16.5" x14ac:dyDescent="0.3">
      <c r="A2190" s="3">
        <v>-8.4075271723416503</v>
      </c>
      <c r="B2190" s="3">
        <v>41.3684772386056</v>
      </c>
      <c r="C2190" s="3"/>
      <c r="D2190" s="12">
        <v>7</v>
      </c>
      <c r="E2190" s="12">
        <v>8</v>
      </c>
      <c r="F2190" s="12">
        <v>13</v>
      </c>
      <c r="G2190" s="12">
        <v>20</v>
      </c>
      <c r="H2190" s="12">
        <v>24</v>
      </c>
      <c r="I2190" s="12">
        <v>42</v>
      </c>
      <c r="J2190" s="12">
        <v>44</v>
      </c>
      <c r="K2190" s="3"/>
      <c r="L2190" s="3"/>
      <c r="M2190" s="3"/>
      <c r="N2190" s="3"/>
      <c r="O2190" s="3"/>
      <c r="P2190" s="3"/>
      <c r="Q2190" s="3"/>
      <c r="R2190" s="3"/>
      <c r="S2190" s="3"/>
    </row>
    <row r="2191" spans="1:19" ht="16.5" x14ac:dyDescent="0.3">
      <c r="A2191" s="3">
        <v>-8.5692393320094205</v>
      </c>
      <c r="B2191" s="3">
        <v>41.280596787304297</v>
      </c>
      <c r="C2191" s="3"/>
      <c r="D2191" s="12">
        <v>0</v>
      </c>
      <c r="E2191" s="12">
        <v>0</v>
      </c>
      <c r="F2191" s="12">
        <v>8</v>
      </c>
      <c r="G2191" s="12">
        <v>8</v>
      </c>
      <c r="H2191" s="12">
        <v>14</v>
      </c>
      <c r="I2191" s="12">
        <v>29</v>
      </c>
      <c r="J2191" s="12">
        <v>30</v>
      </c>
      <c r="K2191" s="3"/>
      <c r="L2191" s="3"/>
      <c r="M2191" s="3"/>
      <c r="N2191" s="3"/>
      <c r="O2191" s="3"/>
      <c r="P2191" s="3"/>
      <c r="Q2191" s="3"/>
      <c r="R2191" s="3"/>
      <c r="S2191" s="3"/>
    </row>
    <row r="2192" spans="1:19" ht="16.5" x14ac:dyDescent="0.3">
      <c r="A2192" s="3">
        <v>-8.5309146045457194</v>
      </c>
      <c r="B2192" s="3">
        <v>41.398780119379197</v>
      </c>
      <c r="C2192" s="3"/>
      <c r="D2192" s="12">
        <v>12</v>
      </c>
      <c r="E2192" s="12">
        <v>14</v>
      </c>
      <c r="F2192" s="12">
        <v>44</v>
      </c>
      <c r="G2192" s="12">
        <v>48</v>
      </c>
      <c r="H2192" s="12">
        <v>48</v>
      </c>
      <c r="I2192" s="12">
        <v>61</v>
      </c>
      <c r="J2192" s="12">
        <v>71</v>
      </c>
      <c r="K2192" s="3"/>
      <c r="L2192" s="3"/>
      <c r="M2192" s="3"/>
      <c r="N2192" s="3"/>
      <c r="O2192" s="3"/>
      <c r="P2192" s="3"/>
      <c r="Q2192" s="3"/>
      <c r="R2192" s="3"/>
      <c r="S2192" s="3"/>
    </row>
    <row r="2193" spans="1:19" ht="16.5" x14ac:dyDescent="0.3">
      <c r="A2193" s="3">
        <v>-8.4075271723416503</v>
      </c>
      <c r="B2193" s="3">
        <v>41.3684772386056</v>
      </c>
      <c r="C2193" s="3"/>
      <c r="D2193" s="12">
        <v>7</v>
      </c>
      <c r="E2193" s="12">
        <v>8</v>
      </c>
      <c r="F2193" s="12">
        <v>13</v>
      </c>
      <c r="G2193" s="12">
        <v>20</v>
      </c>
      <c r="H2193" s="12">
        <v>24</v>
      </c>
      <c r="I2193" s="12">
        <v>42</v>
      </c>
      <c r="J2193" s="12">
        <v>44</v>
      </c>
      <c r="K2193" s="3"/>
      <c r="L2193" s="3"/>
      <c r="M2193" s="3"/>
      <c r="N2193" s="3"/>
      <c r="O2193" s="3"/>
      <c r="P2193" s="3"/>
      <c r="Q2193" s="3"/>
      <c r="R2193" s="3"/>
      <c r="S2193" s="3"/>
    </row>
    <row r="2194" spans="1:19" ht="16.5" x14ac:dyDescent="0.3">
      <c r="A2194" s="3"/>
      <c r="B2194" s="3"/>
      <c r="C2194" s="3"/>
      <c r="D2194" s="12"/>
      <c r="E2194" s="12"/>
      <c r="F2194" s="12"/>
      <c r="G2194" s="12"/>
      <c r="H2194" s="12"/>
      <c r="I2194" s="12"/>
      <c r="J2194" s="12"/>
      <c r="K2194" s="3"/>
      <c r="L2194" s="3"/>
      <c r="M2194" s="3"/>
      <c r="N2194" s="3"/>
      <c r="O2194" s="3"/>
      <c r="P2194" s="3"/>
      <c r="Q2194" s="3"/>
      <c r="R2194" s="3"/>
      <c r="S2194" s="3"/>
    </row>
    <row r="2195" spans="1:19" ht="16.5" x14ac:dyDescent="0.3">
      <c r="A2195" s="3">
        <v>-8.7160508771076604</v>
      </c>
      <c r="B2195" s="3">
        <v>40.638599408084602</v>
      </c>
      <c r="C2195" s="3"/>
      <c r="D2195" s="12">
        <v>0</v>
      </c>
      <c r="E2195" s="12">
        <v>0</v>
      </c>
      <c r="F2195" s="12">
        <v>10</v>
      </c>
      <c r="G2195" s="12">
        <v>12</v>
      </c>
      <c r="H2195" s="12">
        <v>12</v>
      </c>
      <c r="I2195" s="12">
        <v>12</v>
      </c>
      <c r="J2195" s="12">
        <v>0</v>
      </c>
      <c r="K2195" s="3"/>
      <c r="L2195" s="3"/>
      <c r="M2195" s="3"/>
      <c r="N2195" s="3"/>
      <c r="O2195" s="3"/>
      <c r="P2195" s="3"/>
      <c r="Q2195" s="3"/>
      <c r="R2195" s="3"/>
      <c r="S2195" s="3"/>
    </row>
    <row r="2196" spans="1:19" ht="16.5" x14ac:dyDescent="0.3">
      <c r="A2196" s="3">
        <v>-8.6131356093519091</v>
      </c>
      <c r="B2196" s="3">
        <v>40.6304188014836</v>
      </c>
      <c r="C2196" s="3"/>
      <c r="D2196" s="12">
        <v>6</v>
      </c>
      <c r="E2196" s="12">
        <v>6</v>
      </c>
      <c r="F2196" s="12">
        <v>46</v>
      </c>
      <c r="G2196" s="12">
        <v>55</v>
      </c>
      <c r="H2196" s="12">
        <v>62</v>
      </c>
      <c r="I2196" s="12">
        <v>95</v>
      </c>
      <c r="J2196" s="12">
        <v>95</v>
      </c>
      <c r="K2196" s="3"/>
      <c r="L2196" s="3"/>
      <c r="M2196" s="3"/>
      <c r="N2196" s="3"/>
      <c r="O2196" s="3"/>
      <c r="P2196" s="3"/>
      <c r="Q2196" s="3"/>
      <c r="R2196" s="3"/>
      <c r="S2196" s="3"/>
    </row>
    <row r="2197" spans="1:19" ht="16.5" x14ac:dyDescent="0.3">
      <c r="A2197" s="3">
        <v>-8.6554090181425707</v>
      </c>
      <c r="B2197" s="3">
        <v>40.474190021194403</v>
      </c>
      <c r="C2197" s="3"/>
      <c r="D2197" s="12">
        <v>0</v>
      </c>
      <c r="E2197" s="12">
        <v>0</v>
      </c>
      <c r="F2197" s="12">
        <v>3</v>
      </c>
      <c r="G2197" s="12">
        <v>4</v>
      </c>
      <c r="H2197" s="12">
        <v>5</v>
      </c>
      <c r="I2197" s="12">
        <v>0</v>
      </c>
      <c r="J2197" s="12">
        <v>5</v>
      </c>
      <c r="K2197" s="3"/>
      <c r="L2197" s="3"/>
      <c r="M2197" s="3"/>
      <c r="N2197" s="3"/>
      <c r="O2197" s="3"/>
      <c r="P2197" s="3"/>
      <c r="Q2197" s="3"/>
      <c r="R2197" s="3"/>
      <c r="S2197" s="3"/>
    </row>
    <row r="2198" spans="1:19" ht="16.5" x14ac:dyDescent="0.3">
      <c r="A2198" s="3">
        <v>-8.7160508771076604</v>
      </c>
      <c r="B2198" s="3">
        <v>40.638599408084602</v>
      </c>
      <c r="C2198" s="3"/>
      <c r="D2198" s="12">
        <v>0</v>
      </c>
      <c r="E2198" s="12">
        <v>0</v>
      </c>
      <c r="F2198" s="12">
        <v>10</v>
      </c>
      <c r="G2198" s="12">
        <v>12</v>
      </c>
      <c r="H2198" s="12">
        <v>12</v>
      </c>
      <c r="I2198" s="12">
        <v>12</v>
      </c>
      <c r="J2198" s="12">
        <v>0</v>
      </c>
      <c r="K2198" s="3"/>
      <c r="L2198" s="3"/>
      <c r="M2198" s="3"/>
      <c r="N2198" s="3"/>
      <c r="O2198" s="3"/>
      <c r="P2198" s="3"/>
      <c r="Q2198" s="3"/>
      <c r="R2198" s="3"/>
      <c r="S2198" s="3"/>
    </row>
    <row r="2199" spans="1:19" ht="16.5" x14ac:dyDescent="0.3">
      <c r="A2199" s="3"/>
      <c r="B2199" s="3"/>
      <c r="C2199" s="3"/>
      <c r="D2199" s="12"/>
      <c r="E2199" s="12"/>
      <c r="F2199" s="12"/>
      <c r="G2199" s="12"/>
      <c r="H2199" s="12"/>
      <c r="I2199" s="12"/>
      <c r="J2199" s="12"/>
      <c r="K2199" s="3"/>
      <c r="L2199" s="3"/>
      <c r="M2199" s="3"/>
      <c r="N2199" s="3"/>
      <c r="O2199" s="3"/>
      <c r="P2199" s="3"/>
      <c r="Q2199" s="3"/>
      <c r="R2199" s="3"/>
      <c r="S2199" s="3"/>
    </row>
    <row r="2200" spans="1:19" ht="16.5" x14ac:dyDescent="0.3">
      <c r="A2200" s="3">
        <v>-8.6945399556198204</v>
      </c>
      <c r="B2200" s="3">
        <v>40.437097264859403</v>
      </c>
      <c r="C2200" s="3"/>
      <c r="D2200" s="12">
        <v>0</v>
      </c>
      <c r="E2200" s="12">
        <v>0</v>
      </c>
      <c r="F2200" s="12">
        <v>0</v>
      </c>
      <c r="G2200" s="12">
        <v>0</v>
      </c>
      <c r="H2200" s="12">
        <v>0</v>
      </c>
      <c r="I2200" s="12">
        <v>0</v>
      </c>
      <c r="J2200" s="12">
        <v>0</v>
      </c>
      <c r="K2200" s="3"/>
      <c r="L2200" s="3"/>
      <c r="M2200" s="3"/>
      <c r="N2200" s="3"/>
      <c r="O2200" s="3"/>
      <c r="P2200" s="3"/>
      <c r="Q2200" s="3"/>
      <c r="R2200" s="3"/>
      <c r="S2200" s="3"/>
    </row>
    <row r="2201" spans="1:19" ht="16.5" x14ac:dyDescent="0.3">
      <c r="A2201" s="3">
        <v>-8.7160508771076604</v>
      </c>
      <c r="B2201" s="3">
        <v>40.638599408084602</v>
      </c>
      <c r="C2201" s="3"/>
      <c r="D2201" s="12">
        <v>0</v>
      </c>
      <c r="E2201" s="12">
        <v>0</v>
      </c>
      <c r="F2201" s="12">
        <v>10</v>
      </c>
      <c r="G2201" s="12">
        <v>12</v>
      </c>
      <c r="H2201" s="12">
        <v>12</v>
      </c>
      <c r="I2201" s="12">
        <v>12</v>
      </c>
      <c r="J2201" s="12">
        <v>0</v>
      </c>
      <c r="K2201" s="3"/>
      <c r="L2201" s="3"/>
      <c r="M2201" s="3"/>
      <c r="N2201" s="3"/>
      <c r="O2201" s="3"/>
      <c r="P2201" s="3"/>
      <c r="Q2201" s="3"/>
      <c r="R2201" s="3"/>
      <c r="S2201" s="3"/>
    </row>
    <row r="2202" spans="1:19" ht="16.5" x14ac:dyDescent="0.3">
      <c r="A2202" s="3">
        <v>-8.6554090181425707</v>
      </c>
      <c r="B2202" s="3">
        <v>40.474190021194403</v>
      </c>
      <c r="C2202" s="3"/>
      <c r="D2202" s="12">
        <v>0</v>
      </c>
      <c r="E2202" s="12">
        <v>0</v>
      </c>
      <c r="F2202" s="12">
        <v>3</v>
      </c>
      <c r="G2202" s="12">
        <v>4</v>
      </c>
      <c r="H2202" s="12">
        <v>5</v>
      </c>
      <c r="I2202" s="12">
        <v>0</v>
      </c>
      <c r="J2202" s="12">
        <v>5</v>
      </c>
      <c r="K2202" s="3"/>
      <c r="L2202" s="3"/>
      <c r="M2202" s="3"/>
      <c r="N2202" s="3"/>
      <c r="O2202" s="3"/>
      <c r="P2202" s="3"/>
      <c r="Q2202" s="3"/>
      <c r="R2202" s="3"/>
      <c r="S2202" s="3"/>
    </row>
    <row r="2203" spans="1:19" ht="16.5" x14ac:dyDescent="0.3">
      <c r="A2203" s="3">
        <v>-8.6945399556198204</v>
      </c>
      <c r="B2203" s="3">
        <v>40.437097264859403</v>
      </c>
      <c r="C2203" s="3"/>
      <c r="D2203" s="12">
        <v>0</v>
      </c>
      <c r="E2203" s="12">
        <v>0</v>
      </c>
      <c r="F2203" s="12">
        <v>0</v>
      </c>
      <c r="G2203" s="12">
        <v>0</v>
      </c>
      <c r="H2203" s="12">
        <v>0</v>
      </c>
      <c r="I2203" s="12">
        <v>0</v>
      </c>
      <c r="J2203" s="12">
        <v>0</v>
      </c>
      <c r="K2203" s="3"/>
      <c r="L2203" s="3"/>
      <c r="M2203" s="3"/>
      <c r="N2203" s="3"/>
      <c r="O2203" s="3"/>
      <c r="P2203" s="3"/>
      <c r="Q2203" s="3"/>
      <c r="R2203" s="3"/>
      <c r="S2203" s="3"/>
    </row>
    <row r="2204" spans="1:19" ht="16.5" x14ac:dyDescent="0.3">
      <c r="A2204" s="3"/>
      <c r="B2204" s="3"/>
      <c r="C2204" s="3"/>
      <c r="D2204" s="12"/>
      <c r="E2204" s="12"/>
      <c r="F2204" s="12"/>
      <c r="G2204" s="12"/>
      <c r="H2204" s="12"/>
      <c r="I2204" s="12"/>
      <c r="J2204" s="12"/>
      <c r="K2204" s="3"/>
      <c r="L2204" s="3"/>
      <c r="M2204" s="3"/>
      <c r="N2204" s="3"/>
      <c r="O2204" s="3"/>
      <c r="P2204" s="3"/>
      <c r="Q2204" s="3"/>
      <c r="R2204" s="3"/>
      <c r="S2204" s="3"/>
    </row>
    <row r="2205" spans="1:19" ht="16.5" x14ac:dyDescent="0.3">
      <c r="A2205" s="3">
        <v>-8.2846221201638794</v>
      </c>
      <c r="B2205" s="3">
        <v>41.054036614287902</v>
      </c>
      <c r="C2205" s="3"/>
      <c r="D2205" s="12">
        <v>0</v>
      </c>
      <c r="E2205" s="12">
        <v>0</v>
      </c>
      <c r="F2205" s="12">
        <v>0</v>
      </c>
      <c r="G2205" s="12">
        <v>0</v>
      </c>
      <c r="H2205" s="12">
        <v>0</v>
      </c>
      <c r="I2205" s="12">
        <v>0</v>
      </c>
      <c r="J2205" s="12">
        <v>0</v>
      </c>
      <c r="K2205" s="3"/>
      <c r="L2205" s="3"/>
      <c r="M2205" s="3"/>
      <c r="N2205" s="3"/>
      <c r="O2205" s="3"/>
      <c r="P2205" s="3"/>
      <c r="Q2205" s="3"/>
      <c r="R2205" s="3"/>
      <c r="S2205" s="3"/>
    </row>
    <row r="2206" spans="1:19" ht="16.5" x14ac:dyDescent="0.3">
      <c r="A2206" s="3">
        <v>-8.2489775179854092</v>
      </c>
      <c r="B2206" s="3">
        <v>40.925751330903203</v>
      </c>
      <c r="C2206" s="3"/>
      <c r="D2206" s="12">
        <v>0</v>
      </c>
      <c r="E2206" s="12">
        <v>0</v>
      </c>
      <c r="F2206" s="12">
        <v>0</v>
      </c>
      <c r="G2206" s="12">
        <v>0</v>
      </c>
      <c r="H2206" s="12">
        <v>8</v>
      </c>
      <c r="I2206" s="12">
        <v>10</v>
      </c>
      <c r="J2206" s="12">
        <v>12</v>
      </c>
      <c r="K2206" s="3"/>
      <c r="L2206" s="3"/>
      <c r="M2206" s="3"/>
      <c r="N2206" s="3"/>
      <c r="O2206" s="3"/>
      <c r="P2206" s="3"/>
      <c r="Q2206" s="3"/>
      <c r="R2206" s="3"/>
      <c r="S2206" s="3"/>
    </row>
    <row r="2207" spans="1:19" ht="16.5" x14ac:dyDescent="0.3">
      <c r="A2207" s="3">
        <v>-8.3995926171428401</v>
      </c>
      <c r="B2207" s="3">
        <v>40.868575455545802</v>
      </c>
      <c r="C2207" s="3"/>
      <c r="D2207" s="12">
        <v>3</v>
      </c>
      <c r="E2207" s="12">
        <v>4</v>
      </c>
      <c r="F2207" s="12">
        <v>3</v>
      </c>
      <c r="G2207" s="12">
        <v>5</v>
      </c>
      <c r="H2207" s="12">
        <v>15</v>
      </c>
      <c r="I2207" s="12">
        <v>24</v>
      </c>
      <c r="J2207" s="12">
        <v>25</v>
      </c>
      <c r="K2207" s="3"/>
      <c r="L2207" s="3"/>
      <c r="M2207" s="3"/>
      <c r="N2207" s="3"/>
      <c r="O2207" s="3"/>
      <c r="P2207" s="3"/>
      <c r="Q2207" s="3"/>
      <c r="R2207" s="3"/>
      <c r="S2207" s="3"/>
    </row>
    <row r="2208" spans="1:19" ht="16.5" x14ac:dyDescent="0.3">
      <c r="A2208" s="3">
        <v>-8.2846221201638794</v>
      </c>
      <c r="B2208" s="3">
        <v>41.054036614287902</v>
      </c>
      <c r="C2208" s="3"/>
      <c r="D2208" s="12">
        <v>0</v>
      </c>
      <c r="E2208" s="12">
        <v>0</v>
      </c>
      <c r="F2208" s="12">
        <v>0</v>
      </c>
      <c r="G2208" s="12">
        <v>0</v>
      </c>
      <c r="H2208" s="12">
        <v>0</v>
      </c>
      <c r="I2208" s="12">
        <v>0</v>
      </c>
      <c r="J2208" s="12">
        <v>0</v>
      </c>
      <c r="K2208" s="3"/>
      <c r="L2208" s="3"/>
      <c r="M2208" s="3"/>
      <c r="N2208" s="3"/>
      <c r="O2208" s="3"/>
      <c r="P2208" s="3"/>
      <c r="Q2208" s="3"/>
      <c r="R2208" s="3"/>
      <c r="S2208" s="3"/>
    </row>
    <row r="2209" spans="1:19" ht="16.5" x14ac:dyDescent="0.3">
      <c r="A2209" s="3"/>
      <c r="B2209" s="3"/>
      <c r="C2209" s="3"/>
      <c r="D2209" s="12"/>
      <c r="E2209" s="12"/>
      <c r="F2209" s="12"/>
      <c r="G2209" s="12"/>
      <c r="H2209" s="12"/>
      <c r="I2209" s="12"/>
      <c r="J2209" s="12"/>
      <c r="K2209" s="3"/>
      <c r="L2209" s="3"/>
      <c r="M2209" s="3"/>
      <c r="N2209" s="3"/>
      <c r="O2209" s="3"/>
      <c r="P2209" s="3"/>
      <c r="Q2209" s="3"/>
      <c r="R2209" s="3"/>
      <c r="S2209" s="3"/>
    </row>
    <row r="2210" spans="1:19" ht="16.5" x14ac:dyDescent="0.3">
      <c r="A2210" s="3">
        <v>-8.4903654010529603</v>
      </c>
      <c r="B2210" s="3">
        <v>40.895631508228803</v>
      </c>
      <c r="C2210" s="3"/>
      <c r="D2210" s="12">
        <v>0</v>
      </c>
      <c r="E2210" s="12">
        <v>0</v>
      </c>
      <c r="F2210" s="12">
        <v>3</v>
      </c>
      <c r="G2210" s="12">
        <v>9</v>
      </c>
      <c r="H2210" s="12">
        <v>13</v>
      </c>
      <c r="I2210" s="12">
        <v>28</v>
      </c>
      <c r="J2210" s="12">
        <v>32</v>
      </c>
      <c r="K2210" s="3"/>
      <c r="L2210" s="3"/>
      <c r="M2210" s="3"/>
      <c r="N2210" s="3"/>
      <c r="O2210" s="3"/>
      <c r="P2210" s="3"/>
      <c r="Q2210" s="3"/>
      <c r="R2210" s="3"/>
      <c r="S2210" s="3"/>
    </row>
    <row r="2211" spans="1:19" ht="16.5" x14ac:dyDescent="0.3">
      <c r="A2211" s="3">
        <v>-8.2846221201638794</v>
      </c>
      <c r="B2211" s="3">
        <v>41.054036614287902</v>
      </c>
      <c r="C2211" s="3"/>
      <c r="D2211" s="12">
        <v>0</v>
      </c>
      <c r="E2211" s="12">
        <v>0</v>
      </c>
      <c r="F2211" s="12">
        <v>0</v>
      </c>
      <c r="G2211" s="12">
        <v>0</v>
      </c>
      <c r="H2211" s="12">
        <v>0</v>
      </c>
      <c r="I2211" s="12">
        <v>0</v>
      </c>
      <c r="J2211" s="12">
        <v>0</v>
      </c>
      <c r="K2211" s="3"/>
      <c r="L2211" s="3"/>
      <c r="M2211" s="3"/>
      <c r="N2211" s="3"/>
      <c r="O2211" s="3"/>
      <c r="P2211" s="3"/>
      <c r="Q2211" s="3"/>
      <c r="R2211" s="3"/>
      <c r="S2211" s="3"/>
    </row>
    <row r="2212" spans="1:19" ht="16.5" x14ac:dyDescent="0.3">
      <c r="A2212" s="3">
        <v>-8.3995926171428401</v>
      </c>
      <c r="B2212" s="3">
        <v>40.868575455545802</v>
      </c>
      <c r="C2212" s="3"/>
      <c r="D2212" s="12">
        <v>3</v>
      </c>
      <c r="E2212" s="12">
        <v>4</v>
      </c>
      <c r="F2212" s="12">
        <v>3</v>
      </c>
      <c r="G2212" s="12">
        <v>5</v>
      </c>
      <c r="H2212" s="12">
        <v>15</v>
      </c>
      <c r="I2212" s="12">
        <v>24</v>
      </c>
      <c r="J2212" s="12">
        <v>25</v>
      </c>
      <c r="K2212" s="3"/>
      <c r="L2212" s="3"/>
      <c r="M2212" s="3"/>
      <c r="N2212" s="3"/>
      <c r="O2212" s="3"/>
      <c r="P2212" s="3"/>
      <c r="Q2212" s="3"/>
      <c r="R2212" s="3"/>
      <c r="S2212" s="3"/>
    </row>
    <row r="2213" spans="1:19" ht="16.5" x14ac:dyDescent="0.3">
      <c r="A2213" s="3">
        <v>-8.4903654010529603</v>
      </c>
      <c r="B2213" s="3">
        <v>40.895631508228803</v>
      </c>
      <c r="C2213" s="3"/>
      <c r="D2213" s="12">
        <v>0</v>
      </c>
      <c r="E2213" s="12">
        <v>0</v>
      </c>
      <c r="F2213" s="12">
        <v>3</v>
      </c>
      <c r="G2213" s="12">
        <v>9</v>
      </c>
      <c r="H2213" s="12">
        <v>13</v>
      </c>
      <c r="I2213" s="12">
        <v>28</v>
      </c>
      <c r="J2213" s="12">
        <v>32</v>
      </c>
      <c r="K2213" s="3"/>
      <c r="L2213" s="3"/>
      <c r="M2213" s="3"/>
      <c r="N2213" s="3"/>
      <c r="O2213" s="3"/>
      <c r="P2213" s="3"/>
      <c r="Q2213" s="3"/>
      <c r="R2213" s="3"/>
      <c r="S2213" s="3"/>
    </row>
    <row r="2214" spans="1:19" ht="16.5" x14ac:dyDescent="0.3">
      <c r="A2214" s="3"/>
      <c r="B2214" s="3"/>
      <c r="C2214" s="3"/>
      <c r="D2214" s="12"/>
      <c r="E2214" s="12"/>
      <c r="F2214" s="12"/>
      <c r="G2214" s="12"/>
      <c r="H2214" s="12"/>
      <c r="I2214" s="12"/>
      <c r="J2214" s="12"/>
      <c r="K2214" s="3"/>
      <c r="L2214" s="3"/>
      <c r="M2214" s="3"/>
      <c r="N2214" s="3"/>
      <c r="O2214" s="3"/>
      <c r="P2214" s="3"/>
      <c r="Q2214" s="3"/>
      <c r="R2214" s="3"/>
      <c r="S2214" s="3"/>
    </row>
    <row r="2215" spans="1:19" ht="16.5" x14ac:dyDescent="0.3">
      <c r="A2215" s="3">
        <v>-8.4651435497440293</v>
      </c>
      <c r="B2215" s="3">
        <v>42.070696800563802</v>
      </c>
      <c r="C2215" s="3"/>
      <c r="D2215" s="12">
        <v>0</v>
      </c>
      <c r="E2215" s="12">
        <v>0</v>
      </c>
      <c r="F2215" s="12">
        <v>0</v>
      </c>
      <c r="G2215" s="12">
        <v>0</v>
      </c>
      <c r="H2215" s="12">
        <v>3</v>
      </c>
      <c r="I2215" s="12">
        <v>3</v>
      </c>
      <c r="J2215" s="12">
        <v>3</v>
      </c>
      <c r="K2215" s="3"/>
      <c r="L2215" s="3"/>
      <c r="M2215" s="3"/>
      <c r="N2215" s="3"/>
      <c r="O2215" s="3"/>
      <c r="P2215" s="3"/>
      <c r="Q2215" s="3"/>
      <c r="R2215" s="3"/>
      <c r="S2215" s="3"/>
    </row>
    <row r="2216" spans="1:19" ht="16.5" x14ac:dyDescent="0.3">
      <c r="A2216" s="3">
        <v>-8.5615687668860208</v>
      </c>
      <c r="B2216" s="3">
        <v>41.905821580060397</v>
      </c>
      <c r="C2216" s="3"/>
      <c r="D2216" s="12">
        <v>0</v>
      </c>
      <c r="E2216" s="12">
        <v>0</v>
      </c>
      <c r="F2216" s="12">
        <v>0</v>
      </c>
      <c r="G2216" s="12">
        <v>0</v>
      </c>
      <c r="H2216" s="12">
        <v>0</v>
      </c>
      <c r="I2216" s="12">
        <v>0</v>
      </c>
      <c r="J2216" s="12">
        <v>0</v>
      </c>
      <c r="K2216" s="3"/>
      <c r="L2216" s="3"/>
      <c r="M2216" s="3"/>
      <c r="N2216" s="3"/>
      <c r="O2216" s="3"/>
      <c r="P2216" s="3"/>
      <c r="Q2216" s="3"/>
      <c r="R2216" s="3"/>
      <c r="S2216" s="3"/>
    </row>
    <row r="2217" spans="1:19" ht="16.5" x14ac:dyDescent="0.3">
      <c r="A2217" s="3">
        <v>-8.6443825994148504</v>
      </c>
      <c r="B2217" s="3">
        <v>42.018187937881997</v>
      </c>
      <c r="C2217" s="3"/>
      <c r="D2217" s="12">
        <v>0</v>
      </c>
      <c r="E2217" s="12">
        <v>0</v>
      </c>
      <c r="F2217" s="12">
        <v>0</v>
      </c>
      <c r="G2217" s="12">
        <v>0</v>
      </c>
      <c r="H2217" s="12">
        <v>0</v>
      </c>
      <c r="I2217" s="12">
        <v>0</v>
      </c>
      <c r="J2217" s="12">
        <v>0</v>
      </c>
      <c r="K2217" s="3"/>
      <c r="L2217" s="3"/>
      <c r="M2217" s="3"/>
      <c r="N2217" s="3"/>
      <c r="O2217" s="3"/>
      <c r="P2217" s="3"/>
      <c r="Q2217" s="3"/>
      <c r="R2217" s="3"/>
      <c r="S2217" s="3"/>
    </row>
    <row r="2218" spans="1:19" ht="16.5" x14ac:dyDescent="0.3">
      <c r="A2218" s="3">
        <v>-8.4651435497440293</v>
      </c>
      <c r="B2218" s="3">
        <v>42.070696800563802</v>
      </c>
      <c r="C2218" s="3"/>
      <c r="D2218" s="12">
        <v>0</v>
      </c>
      <c r="E2218" s="12">
        <v>0</v>
      </c>
      <c r="F2218" s="12">
        <v>0</v>
      </c>
      <c r="G2218" s="12">
        <v>0</v>
      </c>
      <c r="H2218" s="12">
        <v>3</v>
      </c>
      <c r="I2218" s="12">
        <v>3</v>
      </c>
      <c r="J2218" s="12">
        <v>3</v>
      </c>
      <c r="K2218" s="3"/>
      <c r="L2218" s="3"/>
      <c r="M2218" s="3"/>
      <c r="N2218" s="3"/>
      <c r="O2218" s="3"/>
      <c r="P2218" s="3"/>
      <c r="Q2218" s="3"/>
      <c r="R2218" s="3"/>
      <c r="S2218" s="3"/>
    </row>
    <row r="2219" spans="1:19" ht="16.5" x14ac:dyDescent="0.3">
      <c r="A2219" s="3"/>
      <c r="B2219" s="3"/>
      <c r="C2219" s="3"/>
      <c r="D2219" s="12"/>
      <c r="E2219" s="12"/>
      <c r="F2219" s="12"/>
      <c r="G2219" s="12"/>
      <c r="H2219" s="12"/>
      <c r="I2219" s="12"/>
      <c r="J2219" s="12"/>
      <c r="K2219" s="3"/>
      <c r="L2219" s="3"/>
      <c r="M2219" s="3"/>
      <c r="N2219" s="3"/>
      <c r="O2219" s="3"/>
      <c r="P2219" s="3"/>
      <c r="Q2219" s="3"/>
      <c r="R2219" s="3"/>
      <c r="S2219" s="3"/>
    </row>
    <row r="2220" spans="1:19" ht="16.5" x14ac:dyDescent="0.3">
      <c r="A2220" s="3">
        <v>-8.6443825994148504</v>
      </c>
      <c r="B2220" s="3">
        <v>42.018187937881997</v>
      </c>
      <c r="C2220" s="3"/>
      <c r="D2220" s="12">
        <v>0</v>
      </c>
      <c r="E2220" s="12">
        <v>0</v>
      </c>
      <c r="F2220" s="12">
        <v>0</v>
      </c>
      <c r="G2220" s="12">
        <v>0</v>
      </c>
      <c r="H2220" s="12">
        <v>0</v>
      </c>
      <c r="I2220" s="12">
        <v>0</v>
      </c>
      <c r="J2220" s="12">
        <v>0</v>
      </c>
      <c r="K2220" s="3"/>
      <c r="L2220" s="3"/>
      <c r="M2220" s="3"/>
      <c r="N2220" s="3"/>
      <c r="O2220" s="3"/>
      <c r="P2220" s="3"/>
      <c r="Q2220" s="3"/>
      <c r="R2220" s="3"/>
      <c r="S2220" s="3"/>
    </row>
    <row r="2221" spans="1:19" ht="16.5" x14ac:dyDescent="0.3">
      <c r="A2221" s="3">
        <v>-8.5615687668860208</v>
      </c>
      <c r="B2221" s="3">
        <v>41.905821580060397</v>
      </c>
      <c r="C2221" s="3"/>
      <c r="D2221" s="12">
        <v>0</v>
      </c>
      <c r="E2221" s="12">
        <v>0</v>
      </c>
      <c r="F2221" s="12">
        <v>0</v>
      </c>
      <c r="G2221" s="12">
        <v>0</v>
      </c>
      <c r="H2221" s="12">
        <v>0</v>
      </c>
      <c r="I2221" s="12">
        <v>0</v>
      </c>
      <c r="J2221" s="12">
        <v>0</v>
      </c>
      <c r="K2221" s="3"/>
      <c r="L2221" s="3"/>
      <c r="M2221" s="3"/>
      <c r="N2221" s="3"/>
      <c r="O2221" s="3"/>
      <c r="P2221" s="3"/>
      <c r="Q2221" s="3"/>
      <c r="R2221" s="3"/>
      <c r="S2221" s="3"/>
    </row>
    <row r="2222" spans="1:19" ht="16.5" x14ac:dyDescent="0.3">
      <c r="A2222" s="3">
        <v>-8.7346710640078395</v>
      </c>
      <c r="B2222" s="3">
        <v>41.944829812427699</v>
      </c>
      <c r="C2222" s="3"/>
      <c r="D2222" s="12">
        <v>0</v>
      </c>
      <c r="E2222" s="12">
        <v>0</v>
      </c>
      <c r="F2222" s="12">
        <v>0</v>
      </c>
      <c r="G2222" s="12">
        <v>0</v>
      </c>
      <c r="H2222" s="12">
        <v>0</v>
      </c>
      <c r="I2222" s="12">
        <v>0</v>
      </c>
      <c r="J2222" s="12">
        <v>0</v>
      </c>
      <c r="K2222" s="3"/>
      <c r="L2222" s="3"/>
      <c r="M2222" s="3"/>
      <c r="N2222" s="3"/>
      <c r="O2222" s="3"/>
      <c r="P2222" s="3"/>
      <c r="Q2222" s="3"/>
      <c r="R2222" s="3"/>
      <c r="S2222" s="3"/>
    </row>
    <row r="2223" spans="1:19" ht="16.5" x14ac:dyDescent="0.3">
      <c r="A2223" s="3">
        <v>-8.6443825994148504</v>
      </c>
      <c r="B2223" s="3">
        <v>42.018187937881997</v>
      </c>
      <c r="C2223" s="3"/>
      <c r="D2223" s="12">
        <v>0</v>
      </c>
      <c r="E2223" s="12">
        <v>0</v>
      </c>
      <c r="F2223" s="12">
        <v>0</v>
      </c>
      <c r="G2223" s="12">
        <v>0</v>
      </c>
      <c r="H2223" s="12">
        <v>0</v>
      </c>
      <c r="I2223" s="12">
        <v>0</v>
      </c>
      <c r="J2223" s="12">
        <v>0</v>
      </c>
      <c r="K2223" s="3"/>
      <c r="L2223" s="3"/>
      <c r="M2223" s="3"/>
      <c r="N2223" s="3"/>
      <c r="O2223" s="3"/>
      <c r="P2223" s="3"/>
      <c r="Q2223" s="3"/>
      <c r="R2223" s="3"/>
      <c r="S2223" s="3"/>
    </row>
    <row r="2224" spans="1:19" ht="16.5" x14ac:dyDescent="0.3">
      <c r="A2224" s="3"/>
      <c r="B2224" s="3"/>
      <c r="C2224" s="3"/>
      <c r="D2224" s="12"/>
      <c r="E2224" s="12"/>
      <c r="F2224" s="12"/>
      <c r="G2224" s="12"/>
      <c r="H2224" s="12"/>
      <c r="I2224" s="12"/>
      <c r="J2224" s="12"/>
      <c r="K2224" s="3"/>
      <c r="L2224" s="3"/>
      <c r="M2224" s="3"/>
      <c r="N2224" s="3"/>
      <c r="O2224" s="3"/>
      <c r="P2224" s="3"/>
      <c r="Q2224" s="3"/>
      <c r="R2224" s="3"/>
      <c r="S2224" s="3"/>
    </row>
    <row r="2225" spans="1:19" ht="16.5" x14ac:dyDescent="0.3">
      <c r="A2225" s="3">
        <v>-8.5601019353607306</v>
      </c>
      <c r="B2225" s="3">
        <v>41.179302410772998</v>
      </c>
      <c r="C2225" s="3"/>
      <c r="D2225" s="12">
        <v>56</v>
      </c>
      <c r="E2225" s="12">
        <v>62</v>
      </c>
      <c r="F2225" s="12">
        <v>114</v>
      </c>
      <c r="G2225" s="12">
        <v>149</v>
      </c>
      <c r="H2225" s="12">
        <v>153</v>
      </c>
      <c r="I2225" s="12">
        <v>242</v>
      </c>
      <c r="J2225" s="12">
        <v>276</v>
      </c>
      <c r="K2225" s="3"/>
      <c r="L2225" s="3"/>
      <c r="M2225" s="3"/>
      <c r="N2225" s="3"/>
      <c r="O2225" s="3"/>
      <c r="P2225" s="3"/>
      <c r="Q2225" s="3"/>
      <c r="R2225" s="3"/>
      <c r="S2225" s="3"/>
    </row>
    <row r="2226" spans="1:19" ht="16.5" x14ac:dyDescent="0.3">
      <c r="A2226" s="3">
        <v>-8.58885098880579</v>
      </c>
      <c r="B2226" s="3">
        <v>41.189900758782002</v>
      </c>
      <c r="C2226" s="3"/>
      <c r="D2226" s="12">
        <v>104</v>
      </c>
      <c r="E2226" s="12">
        <v>119</v>
      </c>
      <c r="F2226" s="12">
        <v>157</v>
      </c>
      <c r="G2226" s="12">
        <v>171</v>
      </c>
      <c r="H2226" s="12">
        <v>219</v>
      </c>
      <c r="I2226" s="12">
        <v>296</v>
      </c>
      <c r="J2226" s="12">
        <v>313</v>
      </c>
      <c r="K2226" s="3"/>
      <c r="L2226" s="3"/>
      <c r="M2226" s="3"/>
      <c r="N2226" s="3"/>
      <c r="O2226" s="3"/>
      <c r="P2226" s="3"/>
      <c r="Q2226" s="3"/>
      <c r="R2226" s="3"/>
      <c r="S2226" s="3"/>
    </row>
    <row r="2227" spans="1:19" ht="16.5" x14ac:dyDescent="0.3">
      <c r="A2227" s="3">
        <v>-8.5493185067715505</v>
      </c>
      <c r="B2227" s="3">
        <v>41.216019867702698</v>
      </c>
      <c r="C2227" s="3"/>
      <c r="D2227" s="12">
        <v>65</v>
      </c>
      <c r="E2227" s="12">
        <v>71</v>
      </c>
      <c r="F2227" s="12">
        <v>100</v>
      </c>
      <c r="G2227" s="12">
        <v>108</v>
      </c>
      <c r="H2227" s="12">
        <v>139</v>
      </c>
      <c r="I2227" s="12">
        <v>184</v>
      </c>
      <c r="J2227" s="12">
        <v>202</v>
      </c>
      <c r="K2227" s="3"/>
      <c r="L2227" s="3"/>
      <c r="M2227" s="3"/>
      <c r="N2227" s="3"/>
      <c r="O2227" s="3"/>
      <c r="P2227" s="3"/>
      <c r="Q2227" s="3"/>
      <c r="R2227" s="3"/>
      <c r="S2227" s="3"/>
    </row>
    <row r="2228" spans="1:19" ht="16.5" x14ac:dyDescent="0.3">
      <c r="A2228" s="3">
        <v>-8.5601019353607306</v>
      </c>
      <c r="B2228" s="3">
        <v>41.179302410772998</v>
      </c>
      <c r="C2228" s="3"/>
      <c r="D2228" s="12">
        <v>56</v>
      </c>
      <c r="E2228" s="12">
        <v>62</v>
      </c>
      <c r="F2228" s="12">
        <v>114</v>
      </c>
      <c r="G2228" s="12">
        <v>149</v>
      </c>
      <c r="H2228" s="12">
        <v>153</v>
      </c>
      <c r="I2228" s="12">
        <v>242</v>
      </c>
      <c r="J2228" s="12">
        <v>276</v>
      </c>
      <c r="K2228" s="3"/>
      <c r="L2228" s="3"/>
      <c r="M2228" s="3"/>
      <c r="N2228" s="3"/>
      <c r="O2228" s="3"/>
      <c r="P2228" s="3"/>
      <c r="Q2228" s="3"/>
      <c r="R2228" s="3"/>
      <c r="S2228" s="3"/>
    </row>
    <row r="2229" spans="1:19" ht="16.5" x14ac:dyDescent="0.3">
      <c r="A2229" s="3"/>
      <c r="B2229" s="3"/>
      <c r="C2229" s="3"/>
      <c r="D2229" s="12"/>
      <c r="E2229" s="12"/>
      <c r="F2229" s="12"/>
      <c r="G2229" s="12"/>
      <c r="H2229" s="12"/>
      <c r="I2229" s="12"/>
      <c r="J2229" s="12"/>
      <c r="K2229" s="3"/>
      <c r="L2229" s="3"/>
      <c r="M2229" s="3"/>
      <c r="N2229" s="3"/>
      <c r="O2229" s="3"/>
      <c r="P2229" s="3"/>
      <c r="Q2229" s="3"/>
      <c r="R2229" s="3"/>
      <c r="S2229" s="3"/>
    </row>
    <row r="2230" spans="1:19" ht="16.5" x14ac:dyDescent="0.3">
      <c r="A2230" s="3">
        <v>-8.58885098880579</v>
      </c>
      <c r="B2230" s="3">
        <v>41.189900758782002</v>
      </c>
      <c r="C2230" s="3"/>
      <c r="D2230" s="12">
        <v>104</v>
      </c>
      <c r="E2230" s="12">
        <v>119</v>
      </c>
      <c r="F2230" s="12">
        <v>157</v>
      </c>
      <c r="G2230" s="12">
        <v>171</v>
      </c>
      <c r="H2230" s="12">
        <v>219</v>
      </c>
      <c r="I2230" s="12">
        <v>296</v>
      </c>
      <c r="J2230" s="12">
        <v>313</v>
      </c>
      <c r="K2230" s="3"/>
      <c r="L2230" s="3"/>
      <c r="M2230" s="3"/>
      <c r="N2230" s="3"/>
      <c r="O2230" s="3"/>
      <c r="P2230" s="3"/>
      <c r="Q2230" s="3"/>
      <c r="R2230" s="3"/>
      <c r="S2230" s="3"/>
    </row>
    <row r="2231" spans="1:19" ht="16.5" x14ac:dyDescent="0.3">
      <c r="A2231" s="3">
        <v>-8.5692393320094205</v>
      </c>
      <c r="B2231" s="3">
        <v>41.280596787304297</v>
      </c>
      <c r="C2231" s="3"/>
      <c r="D2231" s="12">
        <v>0</v>
      </c>
      <c r="E2231" s="12">
        <v>0</v>
      </c>
      <c r="F2231" s="12">
        <v>8</v>
      </c>
      <c r="G2231" s="12">
        <v>8</v>
      </c>
      <c r="H2231" s="12">
        <v>14</v>
      </c>
      <c r="I2231" s="12">
        <v>29</v>
      </c>
      <c r="J2231" s="12">
        <v>30</v>
      </c>
      <c r="K2231" s="3"/>
      <c r="L2231" s="3"/>
      <c r="M2231" s="3"/>
      <c r="N2231" s="3"/>
      <c r="O2231" s="3"/>
      <c r="P2231" s="3"/>
      <c r="Q2231" s="3"/>
      <c r="R2231" s="3"/>
      <c r="S2231" s="3"/>
    </row>
    <row r="2232" spans="1:19" ht="16.5" x14ac:dyDescent="0.3">
      <c r="A2232" s="3">
        <v>-8.5493185067715505</v>
      </c>
      <c r="B2232" s="3">
        <v>41.216019867702698</v>
      </c>
      <c r="C2232" s="3"/>
      <c r="D2232" s="12">
        <v>65</v>
      </c>
      <c r="E2232" s="12">
        <v>71</v>
      </c>
      <c r="F2232" s="12">
        <v>100</v>
      </c>
      <c r="G2232" s="12">
        <v>108</v>
      </c>
      <c r="H2232" s="12">
        <v>139</v>
      </c>
      <c r="I2232" s="12">
        <v>184</v>
      </c>
      <c r="J2232" s="12">
        <v>202</v>
      </c>
      <c r="K2232" s="3"/>
      <c r="L2232" s="3"/>
      <c r="M2232" s="3"/>
      <c r="N2232" s="3"/>
      <c r="O2232" s="3"/>
      <c r="P2232" s="3"/>
      <c r="Q2232" s="3"/>
      <c r="R2232" s="3"/>
      <c r="S2232" s="3"/>
    </row>
    <row r="2233" spans="1:19" ht="16.5" x14ac:dyDescent="0.3">
      <c r="A2233" s="3">
        <v>-8.58885098880579</v>
      </c>
      <c r="B2233" s="3">
        <v>41.189900758782002</v>
      </c>
      <c r="C2233" s="3"/>
      <c r="D2233" s="12">
        <v>104</v>
      </c>
      <c r="E2233" s="12">
        <v>119</v>
      </c>
      <c r="F2233" s="12">
        <v>157</v>
      </c>
      <c r="G2233" s="12">
        <v>171</v>
      </c>
      <c r="H2233" s="12">
        <v>219</v>
      </c>
      <c r="I2233" s="12">
        <v>296</v>
      </c>
      <c r="J2233" s="12">
        <v>313</v>
      </c>
      <c r="K2233" s="3"/>
      <c r="L2233" s="3"/>
      <c r="M2233" s="3"/>
      <c r="N2233" s="3"/>
      <c r="O2233" s="3"/>
      <c r="P2233" s="3"/>
      <c r="Q2233" s="3"/>
      <c r="R2233" s="3"/>
      <c r="S2233" s="3"/>
    </row>
    <row r="2234" spans="1:19" ht="16.5" x14ac:dyDescent="0.3">
      <c r="A2234" s="3"/>
      <c r="B2234" s="3"/>
      <c r="C2234" s="3"/>
      <c r="D2234" s="12"/>
      <c r="E2234" s="12"/>
      <c r="F2234" s="12"/>
      <c r="G2234" s="12"/>
      <c r="H2234" s="12"/>
      <c r="I2234" s="12"/>
      <c r="J2234" s="12"/>
      <c r="K2234" s="3"/>
      <c r="L2234" s="3"/>
      <c r="M2234" s="3"/>
      <c r="N2234" s="3"/>
      <c r="O2234" s="3"/>
      <c r="P2234" s="3"/>
      <c r="Q2234" s="3"/>
      <c r="R2234" s="3"/>
      <c r="S2234" s="3"/>
    </row>
    <row r="2235" spans="1:19" ht="16.5" x14ac:dyDescent="0.3">
      <c r="A2235" s="3">
        <v>-7.1778847969819202</v>
      </c>
      <c r="B2235" s="3">
        <v>41.4764874174599</v>
      </c>
      <c r="C2235" s="3"/>
      <c r="D2235" s="12">
        <v>3</v>
      </c>
      <c r="E2235" s="12">
        <v>3</v>
      </c>
      <c r="F2235" s="12">
        <v>5</v>
      </c>
      <c r="G2235" s="12">
        <v>6</v>
      </c>
      <c r="H2235" s="12">
        <v>8</v>
      </c>
      <c r="I2235" s="12">
        <v>10</v>
      </c>
      <c r="J2235" s="12">
        <v>10</v>
      </c>
      <c r="K2235" s="3"/>
      <c r="L2235" s="3"/>
      <c r="M2235" s="3"/>
      <c r="N2235" s="3"/>
      <c r="O2235" s="3"/>
      <c r="P2235" s="3"/>
      <c r="Q2235" s="3"/>
      <c r="R2235" s="3"/>
      <c r="S2235" s="3"/>
    </row>
    <row r="2236" spans="1:19" ht="16.5" x14ac:dyDescent="0.3">
      <c r="A2236" s="3">
        <v>-7.45290057462707</v>
      </c>
      <c r="B2236" s="3">
        <v>41.412408744631598</v>
      </c>
      <c r="C2236" s="3"/>
      <c r="D2236" s="12">
        <v>0</v>
      </c>
      <c r="E2236" s="12">
        <v>0</v>
      </c>
      <c r="F2236" s="12">
        <v>0</v>
      </c>
      <c r="G2236" s="12">
        <v>0</v>
      </c>
      <c r="H2236" s="12">
        <v>0</v>
      </c>
      <c r="I2236" s="12">
        <v>0</v>
      </c>
      <c r="J2236" s="12">
        <v>0</v>
      </c>
      <c r="K2236" s="3"/>
      <c r="L2236" s="3"/>
      <c r="M2236" s="3"/>
      <c r="N2236" s="3"/>
      <c r="O2236" s="3"/>
      <c r="P2236" s="3"/>
      <c r="Q2236" s="3"/>
      <c r="R2236" s="3"/>
      <c r="S2236" s="3"/>
    </row>
    <row r="2237" spans="1:19" ht="16.5" x14ac:dyDescent="0.3">
      <c r="A2237" s="3">
        <v>-7.3047863090018099</v>
      </c>
      <c r="B2237" s="3">
        <v>41.600577816625403</v>
      </c>
      <c r="C2237" s="3"/>
      <c r="D2237" s="12">
        <v>0</v>
      </c>
      <c r="E2237" s="12">
        <v>0</v>
      </c>
      <c r="F2237" s="12">
        <v>0</v>
      </c>
      <c r="G2237" s="12">
        <v>0</v>
      </c>
      <c r="H2237" s="12">
        <v>0</v>
      </c>
      <c r="I2237" s="12">
        <v>3</v>
      </c>
      <c r="J2237" s="12">
        <v>3</v>
      </c>
      <c r="K2237" s="3"/>
      <c r="L2237" s="3"/>
      <c r="M2237" s="3"/>
      <c r="N2237" s="3"/>
      <c r="O2237" s="3"/>
      <c r="P2237" s="3"/>
      <c r="Q2237" s="3"/>
      <c r="R2237" s="3"/>
      <c r="S2237" s="3"/>
    </row>
    <row r="2238" spans="1:19" ht="16.5" x14ac:dyDescent="0.3">
      <c r="A2238" s="3">
        <v>-7.1778847969819202</v>
      </c>
      <c r="B2238" s="3">
        <v>41.4764874174599</v>
      </c>
      <c r="C2238" s="3"/>
      <c r="D2238" s="12">
        <v>3</v>
      </c>
      <c r="E2238" s="12">
        <v>3</v>
      </c>
      <c r="F2238" s="12">
        <v>5</v>
      </c>
      <c r="G2238" s="12">
        <v>6</v>
      </c>
      <c r="H2238" s="12">
        <v>8</v>
      </c>
      <c r="I2238" s="12">
        <v>10</v>
      </c>
      <c r="J2238" s="12">
        <v>10</v>
      </c>
      <c r="K2238" s="3"/>
      <c r="L2238" s="3"/>
      <c r="M2238" s="3"/>
      <c r="N2238" s="3"/>
      <c r="O2238" s="3"/>
      <c r="P2238" s="3"/>
      <c r="Q2238" s="3"/>
      <c r="R2238" s="3"/>
      <c r="S2238" s="3"/>
    </row>
    <row r="2239" spans="1:19" ht="16.5" x14ac:dyDescent="0.3">
      <c r="A2239" s="3"/>
      <c r="B2239" s="3"/>
      <c r="C2239" s="3"/>
      <c r="D2239" s="12"/>
      <c r="E2239" s="12"/>
      <c r="F2239" s="12"/>
      <c r="G2239" s="12"/>
      <c r="H2239" s="12"/>
      <c r="I2239" s="12"/>
      <c r="J2239" s="12"/>
      <c r="K2239" s="3"/>
      <c r="L2239" s="3"/>
      <c r="M2239" s="3"/>
      <c r="N2239" s="3"/>
      <c r="O2239" s="3"/>
      <c r="P2239" s="3"/>
      <c r="Q2239" s="3"/>
      <c r="R2239" s="3"/>
      <c r="S2239" s="3"/>
    </row>
    <row r="2240" spans="1:19" ht="16.5" x14ac:dyDescent="0.3">
      <c r="A2240" s="3">
        <v>-7.45290057462707</v>
      </c>
      <c r="B2240" s="3">
        <v>41.412408744631598</v>
      </c>
      <c r="C2240" s="3"/>
      <c r="D2240" s="12">
        <v>0</v>
      </c>
      <c r="E2240" s="12">
        <v>0</v>
      </c>
      <c r="F2240" s="12">
        <v>0</v>
      </c>
      <c r="G2240" s="12">
        <v>0</v>
      </c>
      <c r="H2240" s="12">
        <v>0</v>
      </c>
      <c r="I2240" s="12">
        <v>0</v>
      </c>
      <c r="J2240" s="12">
        <v>0</v>
      </c>
      <c r="K2240" s="3"/>
      <c r="L2240" s="3"/>
      <c r="M2240" s="3"/>
      <c r="N2240" s="3"/>
      <c r="O2240" s="3"/>
      <c r="P2240" s="3"/>
      <c r="Q2240" s="3"/>
      <c r="R2240" s="3"/>
      <c r="S2240" s="3"/>
    </row>
    <row r="2241" spans="1:19" ht="16.5" x14ac:dyDescent="0.3">
      <c r="A2241" s="3">
        <v>-7.47794843952326</v>
      </c>
      <c r="B2241" s="3">
        <v>41.7400783586316</v>
      </c>
      <c r="C2241" s="3"/>
      <c r="D2241" s="12">
        <v>3</v>
      </c>
      <c r="E2241" s="12">
        <v>3</v>
      </c>
      <c r="F2241" s="12">
        <v>3</v>
      </c>
      <c r="G2241" s="12">
        <v>3</v>
      </c>
      <c r="H2241" s="12">
        <v>10</v>
      </c>
      <c r="I2241" s="12">
        <v>11</v>
      </c>
      <c r="J2241" s="12">
        <v>12</v>
      </c>
      <c r="K2241" s="3"/>
      <c r="L2241" s="3"/>
      <c r="M2241" s="3"/>
      <c r="N2241" s="3"/>
      <c r="O2241" s="3"/>
      <c r="P2241" s="3"/>
      <c r="Q2241" s="3"/>
      <c r="R2241" s="3"/>
      <c r="S2241" s="3"/>
    </row>
    <row r="2242" spans="1:19" ht="16.5" x14ac:dyDescent="0.3">
      <c r="A2242" s="3">
        <v>-7.3047863090018099</v>
      </c>
      <c r="B2242" s="3">
        <v>41.600577816625403</v>
      </c>
      <c r="C2242" s="3"/>
      <c r="D2242" s="12">
        <v>0</v>
      </c>
      <c r="E2242" s="12">
        <v>0</v>
      </c>
      <c r="F2242" s="12">
        <v>0</v>
      </c>
      <c r="G2242" s="12">
        <v>0</v>
      </c>
      <c r="H2242" s="12">
        <v>0</v>
      </c>
      <c r="I2242" s="12">
        <v>3</v>
      </c>
      <c r="J2242" s="12">
        <v>3</v>
      </c>
      <c r="K2242" s="3"/>
      <c r="L2242" s="3"/>
      <c r="M2242" s="3"/>
      <c r="N2242" s="3"/>
      <c r="O2242" s="3"/>
      <c r="P2242" s="3"/>
      <c r="Q2242" s="3"/>
      <c r="R2242" s="3"/>
      <c r="S2242" s="3"/>
    </row>
    <row r="2243" spans="1:19" ht="16.5" x14ac:dyDescent="0.3">
      <c r="A2243" s="3">
        <v>-7.45290057462707</v>
      </c>
      <c r="B2243" s="3">
        <v>41.412408744631598</v>
      </c>
      <c r="C2243" s="3"/>
      <c r="D2243" s="12">
        <v>0</v>
      </c>
      <c r="E2243" s="12">
        <v>0</v>
      </c>
      <c r="F2243" s="12">
        <v>0</v>
      </c>
      <c r="G2243" s="12">
        <v>0</v>
      </c>
      <c r="H2243" s="12">
        <v>0</v>
      </c>
      <c r="I2243" s="12">
        <v>0</v>
      </c>
      <c r="J2243" s="12">
        <v>0</v>
      </c>
      <c r="K2243" s="3"/>
      <c r="L2243" s="3"/>
      <c r="M2243" s="3"/>
      <c r="N2243" s="3"/>
      <c r="O2243" s="3"/>
      <c r="P2243" s="3"/>
      <c r="Q2243" s="3"/>
      <c r="R2243" s="3"/>
      <c r="S2243" s="3"/>
    </row>
    <row r="2244" spans="1:19" ht="16.5" x14ac:dyDescent="0.3">
      <c r="A2244" s="3"/>
      <c r="B2244" s="3"/>
      <c r="C2244" s="3"/>
      <c r="D2244" s="12"/>
      <c r="E2244" s="12"/>
      <c r="F2244" s="12"/>
      <c r="G2244" s="12"/>
      <c r="H2244" s="12"/>
      <c r="I2244" s="12"/>
      <c r="J2244" s="12"/>
      <c r="K2244" s="3"/>
      <c r="L2244" s="3"/>
      <c r="M2244" s="3"/>
      <c r="N2244" s="3"/>
      <c r="O2244" s="3"/>
      <c r="P2244" s="3"/>
      <c r="Q2244" s="3"/>
      <c r="R2244" s="3"/>
      <c r="S2244" s="3"/>
    </row>
    <row r="2245" spans="1:19" ht="16.5" x14ac:dyDescent="0.3">
      <c r="A2245" s="3">
        <v>-8.7475282402325103</v>
      </c>
      <c r="B2245" s="3">
        <v>38.958848491914999</v>
      </c>
      <c r="C2245" s="3"/>
      <c r="D2245" s="12">
        <v>0</v>
      </c>
      <c r="E2245" s="12">
        <v>0</v>
      </c>
      <c r="F2245" s="12">
        <v>0</v>
      </c>
      <c r="G2245" s="12">
        <v>0</v>
      </c>
      <c r="H2245" s="12">
        <v>6</v>
      </c>
      <c r="I2245" s="12">
        <v>13</v>
      </c>
      <c r="J2245" s="12">
        <v>12</v>
      </c>
      <c r="K2245" s="3"/>
      <c r="L2245" s="3"/>
      <c r="M2245" s="3"/>
      <c r="N2245" s="3"/>
      <c r="O2245" s="3"/>
      <c r="P2245" s="3"/>
      <c r="Q2245" s="3"/>
      <c r="R2245" s="3"/>
      <c r="S2245" s="3"/>
    </row>
    <row r="2246" spans="1:19" ht="16.5" x14ac:dyDescent="0.3">
      <c r="A2246" s="3">
        <v>-8.5062340803309802</v>
      </c>
      <c r="B2246" s="3">
        <v>38.959080131947502</v>
      </c>
      <c r="C2246" s="3"/>
      <c r="D2246" s="12">
        <v>4</v>
      </c>
      <c r="E2246" s="12">
        <v>4</v>
      </c>
      <c r="F2246" s="12">
        <v>4</v>
      </c>
      <c r="G2246" s="12">
        <v>4</v>
      </c>
      <c r="H2246" s="12">
        <v>4</v>
      </c>
      <c r="I2246" s="12">
        <v>0</v>
      </c>
      <c r="J2246" s="12">
        <v>5</v>
      </c>
      <c r="K2246" s="3"/>
      <c r="L2246" s="3"/>
      <c r="M2246" s="3"/>
      <c r="N2246" s="3"/>
      <c r="O2246" s="3"/>
      <c r="P2246" s="3"/>
      <c r="Q2246" s="3"/>
      <c r="R2246" s="3"/>
      <c r="S2246" s="3"/>
    </row>
    <row r="2247" spans="1:19" ht="16.5" x14ac:dyDescent="0.3">
      <c r="A2247" s="3">
        <v>-8.4771656456017102</v>
      </c>
      <c r="B2247" s="3">
        <v>38.679306974978701</v>
      </c>
      <c r="C2247" s="3"/>
      <c r="D2247" s="12">
        <v>0</v>
      </c>
      <c r="E2247" s="12">
        <v>0</v>
      </c>
      <c r="F2247" s="12">
        <v>0</v>
      </c>
      <c r="G2247" s="12">
        <v>0</v>
      </c>
      <c r="H2247" s="12">
        <v>0</v>
      </c>
      <c r="I2247" s="12">
        <v>0</v>
      </c>
      <c r="J2247" s="12">
        <v>0</v>
      </c>
      <c r="K2247" s="3"/>
      <c r="L2247" s="3"/>
      <c r="M2247" s="3"/>
      <c r="N2247" s="3"/>
      <c r="O2247" s="3"/>
      <c r="P2247" s="3"/>
      <c r="Q2247" s="3"/>
      <c r="R2247" s="3"/>
      <c r="S2247" s="3"/>
    </row>
    <row r="2248" spans="1:19" ht="16.5" x14ac:dyDescent="0.3">
      <c r="A2248" s="3">
        <v>-8.7475282402325103</v>
      </c>
      <c r="B2248" s="3">
        <v>38.958848491914999</v>
      </c>
      <c r="C2248" s="3"/>
      <c r="D2248" s="12">
        <v>0</v>
      </c>
      <c r="E2248" s="12">
        <v>0</v>
      </c>
      <c r="F2248" s="12">
        <v>0</v>
      </c>
      <c r="G2248" s="12">
        <v>0</v>
      </c>
      <c r="H2248" s="12">
        <v>6</v>
      </c>
      <c r="I2248" s="12">
        <v>13</v>
      </c>
      <c r="J2248" s="12">
        <v>12</v>
      </c>
      <c r="K2248" s="3"/>
      <c r="L2248" s="3"/>
      <c r="M2248" s="3"/>
      <c r="N2248" s="3"/>
      <c r="O2248" s="3"/>
      <c r="P2248" s="3"/>
      <c r="Q2248" s="3"/>
      <c r="R2248" s="3"/>
      <c r="S2248" s="3"/>
    </row>
    <row r="2249" spans="1:19" ht="16.5" x14ac:dyDescent="0.3">
      <c r="A2249" s="3"/>
      <c r="B2249" s="3"/>
      <c r="C2249" s="3"/>
      <c r="D2249" s="12"/>
      <c r="E2249" s="12"/>
      <c r="F2249" s="12"/>
      <c r="G2249" s="12"/>
      <c r="H2249" s="12"/>
      <c r="I2249" s="12"/>
      <c r="J2249" s="12"/>
      <c r="K2249" s="3"/>
      <c r="L2249" s="3"/>
      <c r="M2249" s="3"/>
      <c r="N2249" s="3"/>
      <c r="O2249" s="3"/>
      <c r="P2249" s="3"/>
      <c r="Q2249" s="3"/>
      <c r="R2249" s="3"/>
      <c r="S2249" s="3"/>
    </row>
    <row r="2250" spans="1:19" ht="16.5" x14ac:dyDescent="0.3">
      <c r="A2250" s="3">
        <v>-8.8983487426744006</v>
      </c>
      <c r="B2250" s="3">
        <v>38.639294519269697</v>
      </c>
      <c r="C2250" s="3"/>
      <c r="D2250" s="12">
        <v>0</v>
      </c>
      <c r="E2250" s="12">
        <v>0</v>
      </c>
      <c r="F2250" s="12">
        <v>0</v>
      </c>
      <c r="G2250" s="12">
        <v>0</v>
      </c>
      <c r="H2250" s="12">
        <v>5</v>
      </c>
      <c r="I2250" s="12">
        <v>7</v>
      </c>
      <c r="J2250" s="12">
        <v>9</v>
      </c>
      <c r="K2250" s="3"/>
      <c r="L2250" s="3"/>
      <c r="M2250" s="3"/>
      <c r="N2250" s="3"/>
      <c r="O2250" s="3"/>
      <c r="P2250" s="3"/>
      <c r="Q2250" s="3"/>
      <c r="R2250" s="3"/>
      <c r="S2250" s="3"/>
    </row>
    <row r="2251" spans="1:19" ht="16.5" x14ac:dyDescent="0.3">
      <c r="A2251" s="3">
        <v>-8.7475282402325103</v>
      </c>
      <c r="B2251" s="3">
        <v>38.958848491914999</v>
      </c>
      <c r="C2251" s="3"/>
      <c r="D2251" s="12">
        <v>0</v>
      </c>
      <c r="E2251" s="12">
        <v>0</v>
      </c>
      <c r="F2251" s="12">
        <v>0</v>
      </c>
      <c r="G2251" s="12">
        <v>0</v>
      </c>
      <c r="H2251" s="12">
        <v>6</v>
      </c>
      <c r="I2251" s="12">
        <v>13</v>
      </c>
      <c r="J2251" s="12">
        <v>12</v>
      </c>
      <c r="K2251" s="3"/>
      <c r="L2251" s="3"/>
      <c r="M2251" s="3"/>
      <c r="N2251" s="3"/>
      <c r="O2251" s="3"/>
      <c r="P2251" s="3"/>
      <c r="Q2251" s="3"/>
      <c r="R2251" s="3"/>
      <c r="S2251" s="3"/>
    </row>
    <row r="2252" spans="1:19" ht="16.5" x14ac:dyDescent="0.3">
      <c r="A2252" s="3">
        <v>-8.4771656456017102</v>
      </c>
      <c r="B2252" s="3">
        <v>38.679306974978701</v>
      </c>
      <c r="C2252" s="3"/>
      <c r="D2252" s="12">
        <v>0</v>
      </c>
      <c r="E2252" s="12">
        <v>0</v>
      </c>
      <c r="F2252" s="12">
        <v>0</v>
      </c>
      <c r="G2252" s="12">
        <v>0</v>
      </c>
      <c r="H2252" s="12">
        <v>0</v>
      </c>
      <c r="I2252" s="12">
        <v>0</v>
      </c>
      <c r="J2252" s="12">
        <v>0</v>
      </c>
      <c r="K2252" s="3"/>
      <c r="L2252" s="3"/>
      <c r="M2252" s="3"/>
      <c r="N2252" s="3"/>
      <c r="O2252" s="3"/>
      <c r="P2252" s="3"/>
      <c r="Q2252" s="3"/>
      <c r="R2252" s="3"/>
      <c r="S2252" s="3"/>
    </row>
    <row r="2253" spans="1:19" ht="16.5" x14ac:dyDescent="0.3">
      <c r="A2253" s="3">
        <v>-8.8983487426744006</v>
      </c>
      <c r="B2253" s="3">
        <v>38.639294519269697</v>
      </c>
      <c r="C2253" s="3"/>
      <c r="D2253" s="12">
        <v>0</v>
      </c>
      <c r="E2253" s="12">
        <v>0</v>
      </c>
      <c r="F2253" s="12">
        <v>0</v>
      </c>
      <c r="G2253" s="12">
        <v>0</v>
      </c>
      <c r="H2253" s="12">
        <v>5</v>
      </c>
      <c r="I2253" s="12">
        <v>7</v>
      </c>
      <c r="J2253" s="12">
        <v>9</v>
      </c>
      <c r="K2253" s="3"/>
      <c r="L2253" s="3"/>
      <c r="M2253" s="3"/>
      <c r="N2253" s="3"/>
      <c r="O2253" s="3"/>
      <c r="P2253" s="3"/>
      <c r="Q2253" s="3"/>
      <c r="R2253" s="3"/>
      <c r="S2253" s="3"/>
    </row>
    <row r="2254" spans="1:19" ht="16.5" x14ac:dyDescent="0.3">
      <c r="A2254" s="3"/>
      <c r="B2254" s="3"/>
      <c r="C2254" s="3"/>
      <c r="D2254" s="12"/>
      <c r="E2254" s="12"/>
      <c r="F2254" s="12"/>
      <c r="G2254" s="12"/>
      <c r="H2254" s="12"/>
      <c r="I2254" s="12"/>
      <c r="J2254" s="12"/>
      <c r="K2254" s="3"/>
      <c r="L2254" s="3"/>
      <c r="M2254" s="3"/>
      <c r="N2254" s="3"/>
      <c r="O2254" s="3"/>
      <c r="P2254" s="3"/>
      <c r="Q2254" s="3"/>
      <c r="R2254" s="3"/>
      <c r="S2254" s="3"/>
    </row>
    <row r="2255" spans="1:19" ht="16.5" x14ac:dyDescent="0.3">
      <c r="A2255" s="3">
        <v>-7.9086306985445001</v>
      </c>
      <c r="B2255" s="3">
        <v>38.571556916533197</v>
      </c>
      <c r="C2255" s="3"/>
      <c r="D2255" s="12">
        <v>4</v>
      </c>
      <c r="E2255" s="12">
        <v>5</v>
      </c>
      <c r="F2255" s="12">
        <v>8</v>
      </c>
      <c r="G2255" s="12">
        <v>8</v>
      </c>
      <c r="H2255" s="12">
        <v>12</v>
      </c>
      <c r="I2255" s="12">
        <v>20</v>
      </c>
      <c r="J2255" s="12">
        <v>21</v>
      </c>
      <c r="K2255" s="3"/>
      <c r="L2255" s="3"/>
      <c r="M2255" s="3"/>
      <c r="N2255" s="3"/>
      <c r="O2255" s="3"/>
      <c r="P2255" s="3"/>
      <c r="Q2255" s="3"/>
      <c r="R2255" s="3"/>
      <c r="S2255" s="3"/>
    </row>
    <row r="2256" spans="1:19" ht="16.5" x14ac:dyDescent="0.3">
      <c r="A2256" s="3">
        <v>-7.7102674222103698</v>
      </c>
      <c r="B2256" s="3">
        <v>38.303434529284203</v>
      </c>
      <c r="C2256" s="3"/>
      <c r="D2256" s="12">
        <v>0</v>
      </c>
      <c r="E2256" s="12">
        <v>0</v>
      </c>
      <c r="F2256" s="12">
        <v>0</v>
      </c>
      <c r="G2256" s="12">
        <v>0</v>
      </c>
      <c r="H2256" s="12">
        <v>0</v>
      </c>
      <c r="I2256" s="12">
        <v>0</v>
      </c>
      <c r="J2256" s="12">
        <v>0</v>
      </c>
      <c r="K2256" s="3"/>
      <c r="L2256" s="3"/>
      <c r="M2256" s="3"/>
      <c r="N2256" s="3"/>
      <c r="O2256" s="3"/>
      <c r="P2256" s="3"/>
      <c r="Q2256" s="3"/>
      <c r="R2256" s="3"/>
      <c r="S2256" s="3"/>
    </row>
    <row r="2257" spans="1:19" ht="16.5" x14ac:dyDescent="0.3">
      <c r="A2257" s="3">
        <v>-7.9999458449950902</v>
      </c>
      <c r="B2257" s="3">
        <v>38.340209984207</v>
      </c>
      <c r="C2257" s="3"/>
      <c r="D2257" s="12">
        <v>0</v>
      </c>
      <c r="E2257" s="12">
        <v>0</v>
      </c>
      <c r="F2257" s="12">
        <v>0</v>
      </c>
      <c r="G2257" s="12">
        <v>0</v>
      </c>
      <c r="H2257" s="12">
        <v>0</v>
      </c>
      <c r="I2257" s="12">
        <v>0</v>
      </c>
      <c r="J2257" s="12">
        <v>0</v>
      </c>
      <c r="K2257" s="3"/>
      <c r="L2257" s="3"/>
      <c r="M2257" s="3"/>
      <c r="N2257" s="3"/>
      <c r="O2257" s="3"/>
      <c r="P2257" s="3"/>
      <c r="Q2257" s="3"/>
      <c r="R2257" s="3"/>
      <c r="S2257" s="3"/>
    </row>
    <row r="2258" spans="1:19" ht="16.5" x14ac:dyDescent="0.3">
      <c r="A2258" s="3">
        <v>-7.9086306985445001</v>
      </c>
      <c r="B2258" s="3">
        <v>38.571556916533197</v>
      </c>
      <c r="C2258" s="3"/>
      <c r="D2258" s="12">
        <v>4</v>
      </c>
      <c r="E2258" s="12">
        <v>5</v>
      </c>
      <c r="F2258" s="12">
        <v>8</v>
      </c>
      <c r="G2258" s="12">
        <v>8</v>
      </c>
      <c r="H2258" s="12">
        <v>12</v>
      </c>
      <c r="I2258" s="12">
        <v>20</v>
      </c>
      <c r="J2258" s="12">
        <v>21</v>
      </c>
      <c r="K2258" s="3"/>
      <c r="L2258" s="3"/>
      <c r="M2258" s="3"/>
      <c r="N2258" s="3"/>
      <c r="O2258" s="3"/>
      <c r="P2258" s="3"/>
      <c r="Q2258" s="3"/>
      <c r="R2258" s="3"/>
      <c r="S2258" s="3"/>
    </row>
    <row r="2259" spans="1:19" ht="16.5" x14ac:dyDescent="0.3">
      <c r="A2259" s="3"/>
      <c r="B2259" s="3"/>
      <c r="C2259" s="3"/>
      <c r="D2259" s="12"/>
      <c r="E2259" s="12"/>
      <c r="F2259" s="12"/>
      <c r="G2259" s="12"/>
      <c r="H2259" s="12"/>
      <c r="I2259" s="12"/>
      <c r="J2259" s="12"/>
      <c r="K2259" s="3"/>
      <c r="L2259" s="3"/>
      <c r="M2259" s="3"/>
      <c r="N2259" s="3"/>
      <c r="O2259" s="3"/>
      <c r="P2259" s="3"/>
      <c r="Q2259" s="3"/>
      <c r="R2259" s="3"/>
      <c r="S2259" s="3"/>
    </row>
    <row r="2260" spans="1:19" ht="16.5" x14ac:dyDescent="0.3">
      <c r="A2260" s="3">
        <v>-7.8920968594123497</v>
      </c>
      <c r="B2260" s="3">
        <v>38.175705898397098</v>
      </c>
      <c r="C2260" s="3"/>
      <c r="D2260" s="12">
        <v>0</v>
      </c>
      <c r="E2260" s="12">
        <v>0</v>
      </c>
      <c r="F2260" s="12">
        <v>0</v>
      </c>
      <c r="G2260" s="12">
        <v>0</v>
      </c>
      <c r="H2260" s="12">
        <v>0</v>
      </c>
      <c r="I2260" s="12">
        <v>0</v>
      </c>
      <c r="J2260" s="12">
        <v>0</v>
      </c>
      <c r="K2260" s="3"/>
      <c r="L2260" s="3"/>
      <c r="M2260" s="3"/>
      <c r="N2260" s="3"/>
      <c r="O2260" s="3"/>
      <c r="P2260" s="3"/>
      <c r="Q2260" s="3"/>
      <c r="R2260" s="3"/>
      <c r="S2260" s="3"/>
    </row>
    <row r="2261" spans="1:19" ht="16.5" x14ac:dyDescent="0.3">
      <c r="A2261" s="3">
        <v>-7.9999458449950902</v>
      </c>
      <c r="B2261" s="3">
        <v>38.340209984207</v>
      </c>
      <c r="C2261" s="3"/>
      <c r="D2261" s="12">
        <v>0</v>
      </c>
      <c r="E2261" s="12">
        <v>0</v>
      </c>
      <c r="F2261" s="12">
        <v>0</v>
      </c>
      <c r="G2261" s="12">
        <v>0</v>
      </c>
      <c r="H2261" s="12">
        <v>0</v>
      </c>
      <c r="I2261" s="12">
        <v>0</v>
      </c>
      <c r="J2261" s="12">
        <v>0</v>
      </c>
      <c r="K2261" s="3"/>
      <c r="L2261" s="3"/>
      <c r="M2261" s="3"/>
      <c r="N2261" s="3"/>
      <c r="O2261" s="3"/>
      <c r="P2261" s="3"/>
      <c r="Q2261" s="3"/>
      <c r="R2261" s="3"/>
      <c r="S2261" s="3"/>
    </row>
    <row r="2262" spans="1:19" ht="16.5" x14ac:dyDescent="0.3">
      <c r="A2262" s="3">
        <v>-7.7845004117466701</v>
      </c>
      <c r="B2262" s="3">
        <v>38.2181400443475</v>
      </c>
      <c r="C2262" s="3"/>
      <c r="D2262" s="12">
        <v>0</v>
      </c>
      <c r="E2262" s="12">
        <v>0</v>
      </c>
      <c r="F2262" s="12">
        <v>0</v>
      </c>
      <c r="G2262" s="12">
        <v>0</v>
      </c>
      <c r="H2262" s="12">
        <v>0</v>
      </c>
      <c r="I2262" s="12">
        <v>0</v>
      </c>
      <c r="J2262" s="12">
        <v>0</v>
      </c>
      <c r="K2262" s="3"/>
      <c r="L2262" s="3"/>
      <c r="M2262" s="3"/>
      <c r="N2262" s="3"/>
      <c r="O2262" s="3"/>
      <c r="P2262" s="3"/>
      <c r="Q2262" s="3"/>
      <c r="R2262" s="3"/>
      <c r="S2262" s="3"/>
    </row>
    <row r="2263" spans="1:19" ht="16.5" x14ac:dyDescent="0.3">
      <c r="A2263" s="3">
        <v>-7.8920968594123497</v>
      </c>
      <c r="B2263" s="3">
        <v>38.175705898397098</v>
      </c>
      <c r="C2263" s="3"/>
      <c r="D2263" s="12">
        <v>0</v>
      </c>
      <c r="E2263" s="12">
        <v>0</v>
      </c>
      <c r="F2263" s="12">
        <v>0</v>
      </c>
      <c r="G2263" s="12">
        <v>0</v>
      </c>
      <c r="H2263" s="12">
        <v>0</v>
      </c>
      <c r="I2263" s="12">
        <v>0</v>
      </c>
      <c r="J2263" s="12">
        <v>0</v>
      </c>
      <c r="K2263" s="3"/>
      <c r="L2263" s="3"/>
      <c r="M2263" s="3"/>
      <c r="N2263" s="3"/>
      <c r="O2263" s="3"/>
      <c r="P2263" s="3"/>
      <c r="Q2263" s="3"/>
      <c r="R2263" s="3"/>
      <c r="S2263" s="3"/>
    </row>
    <row r="2264" spans="1:19" ht="16.5" x14ac:dyDescent="0.3">
      <c r="A2264" s="3"/>
      <c r="B2264" s="3"/>
      <c r="C2264" s="3"/>
      <c r="D2264" s="12"/>
      <c r="E2264" s="12"/>
      <c r="F2264" s="12"/>
      <c r="G2264" s="12"/>
      <c r="H2264" s="12"/>
      <c r="I2264" s="12"/>
      <c r="J2264" s="12"/>
      <c r="K2264" s="3"/>
      <c r="L2264" s="3"/>
      <c r="M2264" s="3"/>
      <c r="N2264" s="3"/>
      <c r="O2264" s="3"/>
      <c r="P2264" s="3"/>
      <c r="Q2264" s="3"/>
      <c r="R2264" s="3"/>
      <c r="S2264" s="3"/>
    </row>
    <row r="2265" spans="1:19" ht="16.5" x14ac:dyDescent="0.3">
      <c r="A2265" s="3">
        <v>-8.8530521716900097</v>
      </c>
      <c r="B2265" s="3">
        <v>41.820794862629199</v>
      </c>
      <c r="C2265" s="3"/>
      <c r="D2265" s="12">
        <v>0</v>
      </c>
      <c r="E2265" s="12">
        <v>0</v>
      </c>
      <c r="F2265" s="12">
        <v>3</v>
      </c>
      <c r="G2265" s="12">
        <v>3</v>
      </c>
      <c r="H2265" s="12">
        <v>3</v>
      </c>
      <c r="I2265" s="12">
        <v>0</v>
      </c>
      <c r="J2265" s="12">
        <v>3</v>
      </c>
      <c r="K2265" s="3"/>
      <c r="L2265" s="3"/>
      <c r="M2265" s="3"/>
      <c r="N2265" s="3"/>
      <c r="O2265" s="3"/>
      <c r="P2265" s="3"/>
      <c r="Q2265" s="3"/>
      <c r="R2265" s="3"/>
      <c r="S2265" s="3"/>
    </row>
    <row r="2266" spans="1:19" ht="16.5" x14ac:dyDescent="0.3">
      <c r="A2266" s="3">
        <v>-8.8165199239871193</v>
      </c>
      <c r="B2266" s="3">
        <v>41.703881812905301</v>
      </c>
      <c r="C2266" s="3"/>
      <c r="D2266" s="12">
        <v>7</v>
      </c>
      <c r="E2266" s="12">
        <v>7</v>
      </c>
      <c r="F2266" s="12">
        <v>19</v>
      </c>
      <c r="G2266" s="12">
        <v>19</v>
      </c>
      <c r="H2266" s="12">
        <v>24</v>
      </c>
      <c r="I2266" s="12">
        <v>33</v>
      </c>
      <c r="J2266" s="12">
        <v>36</v>
      </c>
      <c r="K2266" s="3"/>
      <c r="L2266" s="3"/>
      <c r="M2266" s="3"/>
      <c r="N2266" s="3"/>
      <c r="O2266" s="3"/>
      <c r="P2266" s="3"/>
      <c r="Q2266" s="3"/>
      <c r="R2266" s="3"/>
      <c r="S2266" s="3"/>
    </row>
    <row r="2267" spans="1:19" ht="16.5" x14ac:dyDescent="0.3">
      <c r="A2267" s="3">
        <v>-8.7457142997280304</v>
      </c>
      <c r="B2267" s="3">
        <v>41.359468449624799</v>
      </c>
      <c r="C2267" s="3"/>
      <c r="D2267" s="12">
        <v>8</v>
      </c>
      <c r="E2267" s="12">
        <v>8</v>
      </c>
      <c r="F2267" s="12">
        <v>12</v>
      </c>
      <c r="G2267" s="12">
        <v>15</v>
      </c>
      <c r="H2267" s="12">
        <v>22</v>
      </c>
      <c r="I2267" s="12">
        <v>32</v>
      </c>
      <c r="J2267" s="12">
        <v>39</v>
      </c>
      <c r="K2267" s="3"/>
      <c r="L2267" s="3"/>
      <c r="M2267" s="3"/>
      <c r="N2267" s="3"/>
      <c r="O2267" s="3"/>
      <c r="P2267" s="3"/>
      <c r="Q2267" s="3"/>
      <c r="R2267" s="3"/>
      <c r="S2267" s="3"/>
    </row>
    <row r="2268" spans="1:19" ht="16.5" x14ac:dyDescent="0.3">
      <c r="A2268" s="3">
        <v>-8.8530521716900097</v>
      </c>
      <c r="B2268" s="3">
        <v>41.820794862629199</v>
      </c>
      <c r="C2268" s="3"/>
      <c r="D2268" s="12">
        <v>0</v>
      </c>
      <c r="E2268" s="12">
        <v>0</v>
      </c>
      <c r="F2268" s="12">
        <v>3</v>
      </c>
      <c r="G2268" s="12">
        <v>3</v>
      </c>
      <c r="H2268" s="12">
        <v>3</v>
      </c>
      <c r="I2268" s="12">
        <v>0</v>
      </c>
      <c r="J2268" s="12">
        <v>3</v>
      </c>
      <c r="K2268" s="3"/>
      <c r="L2268" s="3"/>
      <c r="M2268" s="3"/>
      <c r="N2268" s="3"/>
      <c r="O2268" s="3"/>
      <c r="P2268" s="3"/>
      <c r="Q2268" s="3"/>
      <c r="R2268" s="3"/>
      <c r="S2268" s="3"/>
    </row>
    <row r="2269" spans="1:19" ht="16.5" x14ac:dyDescent="0.3">
      <c r="A2269" s="3"/>
      <c r="B2269" s="3"/>
      <c r="C2269" s="3"/>
      <c r="D2269" s="12"/>
      <c r="E2269" s="12"/>
      <c r="F2269" s="12"/>
      <c r="G2269" s="12"/>
      <c r="H2269" s="12"/>
      <c r="I2269" s="12"/>
      <c r="J2269" s="12"/>
      <c r="K2269" s="3"/>
      <c r="L2269" s="3"/>
      <c r="M2269" s="3"/>
      <c r="N2269" s="3"/>
      <c r="O2269" s="3"/>
      <c r="P2269" s="3"/>
      <c r="Q2269" s="3"/>
      <c r="R2269" s="3"/>
      <c r="S2269" s="3"/>
    </row>
    <row r="2270" spans="1:19" ht="16.5" x14ac:dyDescent="0.3">
      <c r="A2270" s="3">
        <v>-7.7102674222103698</v>
      </c>
      <c r="B2270" s="3">
        <v>38.303434529284203</v>
      </c>
      <c r="C2270" s="3"/>
      <c r="D2270" s="12">
        <v>0</v>
      </c>
      <c r="E2270" s="12">
        <v>0</v>
      </c>
      <c r="F2270" s="12">
        <v>0</v>
      </c>
      <c r="G2270" s="12">
        <v>0</v>
      </c>
      <c r="H2270" s="12">
        <v>0</v>
      </c>
      <c r="I2270" s="12">
        <v>0</v>
      </c>
      <c r="J2270" s="12">
        <v>0</v>
      </c>
      <c r="K2270" s="3"/>
      <c r="L2270" s="3"/>
      <c r="M2270" s="3"/>
      <c r="N2270" s="3"/>
      <c r="O2270" s="3"/>
      <c r="P2270" s="3"/>
      <c r="Q2270" s="3"/>
      <c r="R2270" s="3"/>
      <c r="S2270" s="3"/>
    </row>
    <row r="2271" spans="1:19" ht="16.5" x14ac:dyDescent="0.3">
      <c r="A2271" s="3">
        <v>-7.5227335103387301</v>
      </c>
      <c r="B2271" s="3">
        <v>38.082193074240998</v>
      </c>
      <c r="C2271" s="3"/>
      <c r="D2271" s="12">
        <v>0</v>
      </c>
      <c r="E2271" s="12">
        <v>0</v>
      </c>
      <c r="F2271" s="12">
        <v>0</v>
      </c>
      <c r="G2271" s="12">
        <v>0</v>
      </c>
      <c r="H2271" s="12">
        <v>0</v>
      </c>
      <c r="I2271" s="12">
        <v>0</v>
      </c>
      <c r="J2271" s="12">
        <v>0</v>
      </c>
      <c r="K2271" s="3"/>
      <c r="L2271" s="3"/>
      <c r="M2271" s="3"/>
      <c r="N2271" s="3"/>
      <c r="O2271" s="3"/>
      <c r="P2271" s="3"/>
      <c r="Q2271" s="3"/>
      <c r="R2271" s="3"/>
      <c r="S2271" s="3"/>
    </row>
    <row r="2272" spans="1:19" ht="16.5" x14ac:dyDescent="0.3">
      <c r="A2272" s="3">
        <v>-7.7845004117466701</v>
      </c>
      <c r="B2272" s="3">
        <v>38.2181400443475</v>
      </c>
      <c r="C2272" s="3"/>
      <c r="D2272" s="12">
        <v>0</v>
      </c>
      <c r="E2272" s="12">
        <v>0</v>
      </c>
      <c r="F2272" s="12">
        <v>0</v>
      </c>
      <c r="G2272" s="12">
        <v>0</v>
      </c>
      <c r="H2272" s="12">
        <v>0</v>
      </c>
      <c r="I2272" s="12">
        <v>0</v>
      </c>
      <c r="J2272" s="12">
        <v>0</v>
      </c>
      <c r="K2272" s="3"/>
      <c r="L2272" s="3"/>
      <c r="M2272" s="3"/>
      <c r="N2272" s="3"/>
      <c r="O2272" s="3"/>
      <c r="P2272" s="3"/>
      <c r="Q2272" s="3"/>
      <c r="R2272" s="3"/>
      <c r="S2272" s="3"/>
    </row>
    <row r="2273" spans="1:19" ht="16.5" x14ac:dyDescent="0.3">
      <c r="A2273" s="3">
        <v>-7.7102674222103698</v>
      </c>
      <c r="B2273" s="3">
        <v>38.303434529284203</v>
      </c>
      <c r="C2273" s="3"/>
      <c r="D2273" s="12">
        <v>0</v>
      </c>
      <c r="E2273" s="12">
        <v>0</v>
      </c>
      <c r="F2273" s="12">
        <v>0</v>
      </c>
      <c r="G2273" s="12">
        <v>0</v>
      </c>
      <c r="H2273" s="12">
        <v>0</v>
      </c>
      <c r="I2273" s="12">
        <v>0</v>
      </c>
      <c r="J2273" s="12">
        <v>0</v>
      </c>
      <c r="K2273" s="3"/>
      <c r="L2273" s="3"/>
      <c r="M2273" s="3"/>
      <c r="N2273" s="3"/>
      <c r="O2273" s="3"/>
      <c r="P2273" s="3"/>
      <c r="Q2273" s="3"/>
      <c r="R2273" s="3"/>
      <c r="S2273" s="3"/>
    </row>
    <row r="2274" spans="1:19" ht="16.5" x14ac:dyDescent="0.3">
      <c r="A2274" s="3"/>
      <c r="B2274" s="3"/>
      <c r="C2274" s="3"/>
      <c r="D2274" s="12"/>
      <c r="E2274" s="12"/>
      <c r="F2274" s="12"/>
      <c r="G2274" s="12"/>
      <c r="H2274" s="12"/>
      <c r="I2274" s="12"/>
      <c r="J2274" s="12"/>
      <c r="K2274" s="3"/>
      <c r="L2274" s="3"/>
      <c r="M2274" s="3"/>
      <c r="N2274" s="3"/>
      <c r="O2274" s="3"/>
      <c r="P2274" s="3"/>
      <c r="Q2274" s="3"/>
      <c r="R2274" s="3"/>
      <c r="S2274" s="3"/>
    </row>
    <row r="2275" spans="1:19" ht="16.5" x14ac:dyDescent="0.3">
      <c r="A2275" s="3">
        <v>-7.5227335103387301</v>
      </c>
      <c r="B2275" s="3">
        <v>38.082193074240998</v>
      </c>
      <c r="C2275" s="3"/>
      <c r="D2275" s="12">
        <v>0</v>
      </c>
      <c r="E2275" s="12">
        <v>0</v>
      </c>
      <c r="F2275" s="12">
        <v>0</v>
      </c>
      <c r="G2275" s="12">
        <v>0</v>
      </c>
      <c r="H2275" s="12">
        <v>0</v>
      </c>
      <c r="I2275" s="12">
        <v>0</v>
      </c>
      <c r="J2275" s="12">
        <v>0</v>
      </c>
      <c r="K2275" s="3"/>
      <c r="L2275" s="3"/>
      <c r="M2275" s="3"/>
      <c r="N2275" s="3"/>
      <c r="O2275" s="3"/>
      <c r="P2275" s="3"/>
      <c r="Q2275" s="3"/>
      <c r="R2275" s="3"/>
      <c r="S2275" s="3"/>
    </row>
    <row r="2276" spans="1:19" ht="16.5" x14ac:dyDescent="0.3">
      <c r="A2276" s="3">
        <v>-7.8494401466568302</v>
      </c>
      <c r="B2276" s="3">
        <v>38.032327744138897</v>
      </c>
      <c r="C2276" s="3"/>
      <c r="D2276" s="12">
        <v>0</v>
      </c>
      <c r="E2276" s="12">
        <v>0</v>
      </c>
      <c r="F2276" s="12">
        <v>0</v>
      </c>
      <c r="G2276" s="12">
        <v>0</v>
      </c>
      <c r="H2276" s="12">
        <v>0</v>
      </c>
      <c r="I2276" s="12">
        <v>0</v>
      </c>
      <c r="J2276" s="12">
        <v>0</v>
      </c>
      <c r="K2276" s="3"/>
      <c r="L2276" s="3"/>
      <c r="M2276" s="3"/>
      <c r="N2276" s="3"/>
      <c r="O2276" s="3"/>
      <c r="P2276" s="3"/>
      <c r="Q2276" s="3"/>
      <c r="R2276" s="3"/>
      <c r="S2276" s="3"/>
    </row>
    <row r="2277" spans="1:19" ht="16.5" x14ac:dyDescent="0.3">
      <c r="A2277" s="3">
        <v>-7.7845004117466701</v>
      </c>
      <c r="B2277" s="3">
        <v>38.2181400443475</v>
      </c>
      <c r="C2277" s="3"/>
      <c r="D2277" s="12">
        <v>0</v>
      </c>
      <c r="E2277" s="12">
        <v>0</v>
      </c>
      <c r="F2277" s="12">
        <v>0</v>
      </c>
      <c r="G2277" s="12">
        <v>0</v>
      </c>
      <c r="H2277" s="12">
        <v>0</v>
      </c>
      <c r="I2277" s="12">
        <v>0</v>
      </c>
      <c r="J2277" s="12">
        <v>0</v>
      </c>
      <c r="K2277" s="3"/>
      <c r="L2277" s="3"/>
      <c r="M2277" s="3"/>
      <c r="N2277" s="3"/>
      <c r="O2277" s="3"/>
      <c r="P2277" s="3"/>
      <c r="Q2277" s="3"/>
      <c r="R2277" s="3"/>
      <c r="S2277" s="3"/>
    </row>
    <row r="2278" spans="1:19" ht="16.5" x14ac:dyDescent="0.3">
      <c r="A2278" s="3">
        <v>-7.5227335103387301</v>
      </c>
      <c r="B2278" s="3">
        <v>38.082193074240998</v>
      </c>
      <c r="C2278" s="3"/>
      <c r="D2278" s="12">
        <v>0</v>
      </c>
      <c r="E2278" s="12">
        <v>0</v>
      </c>
      <c r="F2278" s="12">
        <v>0</v>
      </c>
      <c r="G2278" s="12">
        <v>0</v>
      </c>
      <c r="H2278" s="12">
        <v>0</v>
      </c>
      <c r="I2278" s="12">
        <v>0</v>
      </c>
      <c r="J2278" s="12">
        <v>0</v>
      </c>
      <c r="K2278" s="3"/>
      <c r="L2278" s="3"/>
      <c r="M2278" s="3"/>
      <c r="N2278" s="3"/>
      <c r="O2278" s="3"/>
      <c r="P2278" s="3"/>
      <c r="Q2278" s="3"/>
      <c r="R2278" s="3"/>
      <c r="S2278" s="3"/>
    </row>
    <row r="2279" spans="1:19" ht="16.5" x14ac:dyDescent="0.3">
      <c r="A2279" s="3"/>
      <c r="B2279" s="3"/>
      <c r="C2279" s="3"/>
      <c r="D2279" s="12"/>
      <c r="E2279" s="12"/>
      <c r="F2279" s="12"/>
      <c r="G2279" s="12"/>
      <c r="H2279" s="12"/>
      <c r="I2279" s="12"/>
      <c r="J2279" s="12"/>
      <c r="K2279" s="3"/>
      <c r="L2279" s="3"/>
      <c r="M2279" s="3"/>
      <c r="N2279" s="3"/>
      <c r="O2279" s="3"/>
      <c r="P2279" s="3"/>
      <c r="Q2279" s="3"/>
      <c r="R2279" s="3"/>
      <c r="S2279" s="3"/>
    </row>
    <row r="2280" spans="1:19" ht="16.5" x14ac:dyDescent="0.3">
      <c r="A2280" s="3">
        <v>-8.1555097332573698</v>
      </c>
      <c r="B2280" s="3">
        <v>39.542479499695403</v>
      </c>
      <c r="C2280" s="3"/>
      <c r="D2280" s="12">
        <v>0</v>
      </c>
      <c r="E2280" s="12">
        <v>0</v>
      </c>
      <c r="F2280" s="12">
        <v>0</v>
      </c>
      <c r="G2280" s="12">
        <v>0</v>
      </c>
      <c r="H2280" s="12">
        <v>0</v>
      </c>
      <c r="I2280" s="12">
        <v>0</v>
      </c>
      <c r="J2280" s="12">
        <v>0</v>
      </c>
      <c r="K2280" s="3"/>
      <c r="L2280" s="3"/>
      <c r="M2280" s="3"/>
      <c r="N2280" s="3"/>
      <c r="O2280" s="3"/>
      <c r="P2280" s="3"/>
      <c r="Q2280" s="3"/>
      <c r="R2280" s="3"/>
      <c r="S2280" s="3"/>
    </row>
    <row r="2281" spans="1:19" ht="16.5" x14ac:dyDescent="0.3">
      <c r="A2281" s="3">
        <v>-8.2620565165614206</v>
      </c>
      <c r="B2281" s="3">
        <v>39.682316371952901</v>
      </c>
      <c r="C2281" s="3"/>
      <c r="D2281" s="12">
        <v>0</v>
      </c>
      <c r="E2281" s="12">
        <v>0</v>
      </c>
      <c r="F2281" s="12">
        <v>0</v>
      </c>
      <c r="G2281" s="12">
        <v>0</v>
      </c>
      <c r="H2281" s="12">
        <v>0</v>
      </c>
      <c r="I2281" s="12">
        <v>0</v>
      </c>
      <c r="J2281" s="12">
        <v>0</v>
      </c>
      <c r="K2281" s="3"/>
      <c r="L2281" s="3"/>
      <c r="M2281" s="3"/>
      <c r="N2281" s="3"/>
      <c r="O2281" s="3"/>
      <c r="P2281" s="3"/>
      <c r="Q2281" s="3"/>
      <c r="R2281" s="3"/>
      <c r="S2281" s="3"/>
    </row>
    <row r="2282" spans="1:19" ht="16.5" x14ac:dyDescent="0.3">
      <c r="A2282" s="3">
        <v>-8.1469385342011407</v>
      </c>
      <c r="B2282" s="3">
        <v>39.6684201016283</v>
      </c>
      <c r="C2282" s="3"/>
      <c r="D2282" s="12">
        <v>0</v>
      </c>
      <c r="E2282" s="12">
        <v>0</v>
      </c>
      <c r="F2282" s="12">
        <v>0</v>
      </c>
      <c r="G2282" s="12">
        <v>0</v>
      </c>
      <c r="H2282" s="12">
        <v>0</v>
      </c>
      <c r="I2282" s="12">
        <v>0</v>
      </c>
      <c r="J2282" s="12">
        <v>0</v>
      </c>
      <c r="K2282" s="3"/>
      <c r="L2282" s="3"/>
      <c r="M2282" s="3"/>
      <c r="N2282" s="3"/>
      <c r="O2282" s="3"/>
      <c r="P2282" s="3"/>
      <c r="Q2282" s="3"/>
      <c r="R2282" s="3"/>
      <c r="S2282" s="3"/>
    </row>
    <row r="2283" spans="1:19" ht="16.5" x14ac:dyDescent="0.3">
      <c r="A2283" s="3">
        <v>-8.1555097332573698</v>
      </c>
      <c r="B2283" s="3">
        <v>39.542479499695403</v>
      </c>
      <c r="C2283" s="3"/>
      <c r="D2283" s="12">
        <v>0</v>
      </c>
      <c r="E2283" s="12">
        <v>0</v>
      </c>
      <c r="F2283" s="12">
        <v>0</v>
      </c>
      <c r="G2283" s="12">
        <v>0</v>
      </c>
      <c r="H2283" s="12">
        <v>0</v>
      </c>
      <c r="I2283" s="12">
        <v>0</v>
      </c>
      <c r="J2283" s="12">
        <v>0</v>
      </c>
      <c r="K2283" s="3"/>
      <c r="L2283" s="3"/>
      <c r="M2283" s="3"/>
      <c r="N2283" s="3"/>
      <c r="O2283" s="3"/>
      <c r="P2283" s="3"/>
      <c r="Q2283" s="3"/>
      <c r="R2283" s="3"/>
      <c r="S2283" s="3"/>
    </row>
    <row r="2284" spans="1:19" ht="16.5" x14ac:dyDescent="0.3">
      <c r="A2284" s="3"/>
      <c r="B2284" s="3"/>
      <c r="C2284" s="3"/>
      <c r="D2284" s="12"/>
      <c r="E2284" s="12"/>
      <c r="F2284" s="12"/>
      <c r="G2284" s="12"/>
      <c r="H2284" s="12"/>
      <c r="I2284" s="12"/>
      <c r="J2284" s="12"/>
      <c r="K2284" s="3"/>
      <c r="L2284" s="3"/>
      <c r="M2284" s="3"/>
      <c r="N2284" s="3"/>
      <c r="O2284" s="3"/>
      <c r="P2284" s="3"/>
      <c r="Q2284" s="3"/>
      <c r="R2284" s="3"/>
      <c r="S2284" s="3"/>
    </row>
    <row r="2285" spans="1:19" ht="16.5" x14ac:dyDescent="0.3">
      <c r="A2285" s="3">
        <v>-8.2620565165614206</v>
      </c>
      <c r="B2285" s="3">
        <v>39.682316371952901</v>
      </c>
      <c r="C2285" s="3"/>
      <c r="D2285" s="12">
        <v>0</v>
      </c>
      <c r="E2285" s="12">
        <v>0</v>
      </c>
      <c r="F2285" s="12">
        <v>0</v>
      </c>
      <c r="G2285" s="12">
        <v>0</v>
      </c>
      <c r="H2285" s="12">
        <v>0</v>
      </c>
      <c r="I2285" s="12">
        <v>0</v>
      </c>
      <c r="J2285" s="12">
        <v>0</v>
      </c>
      <c r="K2285" s="3"/>
      <c r="L2285" s="3"/>
      <c r="M2285" s="3"/>
      <c r="N2285" s="3"/>
      <c r="O2285" s="3"/>
      <c r="P2285" s="3"/>
      <c r="Q2285" s="3"/>
      <c r="R2285" s="3"/>
      <c r="S2285" s="3"/>
    </row>
    <row r="2286" spans="1:19" ht="16.5" x14ac:dyDescent="0.3">
      <c r="A2286" s="3">
        <v>-8.1410809826561792</v>
      </c>
      <c r="B2286" s="3">
        <v>39.828618059694698</v>
      </c>
      <c r="C2286" s="3"/>
      <c r="D2286" s="12">
        <v>0</v>
      </c>
      <c r="E2286" s="12">
        <v>0</v>
      </c>
      <c r="F2286" s="12">
        <v>0</v>
      </c>
      <c r="G2286" s="12">
        <v>0</v>
      </c>
      <c r="H2286" s="12">
        <v>0</v>
      </c>
      <c r="I2286" s="12">
        <v>0</v>
      </c>
      <c r="J2286" s="12">
        <v>0</v>
      </c>
      <c r="K2286" s="3"/>
      <c r="L2286" s="3"/>
      <c r="M2286" s="3"/>
      <c r="N2286" s="3"/>
      <c r="O2286" s="3"/>
      <c r="P2286" s="3"/>
      <c r="Q2286" s="3"/>
      <c r="R2286" s="3"/>
      <c r="S2286" s="3"/>
    </row>
    <row r="2287" spans="1:19" ht="16.5" x14ac:dyDescent="0.3">
      <c r="A2287" s="3">
        <v>-8.1469385342011407</v>
      </c>
      <c r="B2287" s="3">
        <v>39.6684201016283</v>
      </c>
      <c r="C2287" s="3"/>
      <c r="D2287" s="12">
        <v>0</v>
      </c>
      <c r="E2287" s="12">
        <v>0</v>
      </c>
      <c r="F2287" s="12">
        <v>0</v>
      </c>
      <c r="G2287" s="12">
        <v>0</v>
      </c>
      <c r="H2287" s="12">
        <v>0</v>
      </c>
      <c r="I2287" s="12">
        <v>0</v>
      </c>
      <c r="J2287" s="12">
        <v>0</v>
      </c>
      <c r="K2287" s="3"/>
      <c r="L2287" s="3"/>
      <c r="M2287" s="3"/>
      <c r="N2287" s="3"/>
      <c r="O2287" s="3"/>
      <c r="P2287" s="3"/>
      <c r="Q2287" s="3"/>
      <c r="R2287" s="3"/>
      <c r="S2287" s="3"/>
    </row>
    <row r="2288" spans="1:19" ht="16.5" x14ac:dyDescent="0.3">
      <c r="A2288" s="3">
        <v>-8.2620565165614206</v>
      </c>
      <c r="B2288" s="3">
        <v>39.682316371952901</v>
      </c>
      <c r="C2288" s="3"/>
      <c r="D2288" s="12">
        <v>0</v>
      </c>
      <c r="E2288" s="12">
        <v>0</v>
      </c>
      <c r="F2288" s="12">
        <v>0</v>
      </c>
      <c r="G2288" s="12">
        <v>0</v>
      </c>
      <c r="H2288" s="12">
        <v>0</v>
      </c>
      <c r="I2288" s="12">
        <v>0</v>
      </c>
      <c r="J2288" s="12">
        <v>0</v>
      </c>
      <c r="K2288" s="3"/>
      <c r="L2288" s="3"/>
      <c r="M2288" s="3"/>
      <c r="N2288" s="3"/>
      <c r="O2288" s="3"/>
      <c r="P2288" s="3"/>
      <c r="Q2288" s="3"/>
      <c r="R2288" s="3"/>
      <c r="S2288" s="3"/>
    </row>
    <row r="2289" spans="1:19" ht="16.5" x14ac:dyDescent="0.3">
      <c r="A2289" s="3"/>
      <c r="B2289" s="3"/>
      <c r="C2289" s="3"/>
      <c r="D2289" s="12"/>
      <c r="E2289" s="12"/>
      <c r="F2289" s="12"/>
      <c r="G2289" s="12"/>
      <c r="H2289" s="12"/>
      <c r="I2289" s="12"/>
      <c r="J2289" s="12"/>
      <c r="K2289" s="3"/>
      <c r="L2289" s="3"/>
      <c r="M2289" s="3"/>
      <c r="N2289" s="3"/>
      <c r="O2289" s="3"/>
      <c r="P2289" s="3"/>
      <c r="Q2289" s="3"/>
      <c r="R2289" s="3"/>
      <c r="S2289" s="3"/>
    </row>
    <row r="2290" spans="1:19" ht="16.5" x14ac:dyDescent="0.3">
      <c r="A2290" s="3">
        <v>-8.7417108663827499</v>
      </c>
      <c r="B2290" s="3">
        <v>41.385552798280102</v>
      </c>
      <c r="C2290" s="3"/>
      <c r="D2290" s="12">
        <v>0</v>
      </c>
      <c r="E2290" s="12">
        <v>0</v>
      </c>
      <c r="F2290" s="12">
        <v>13</v>
      </c>
      <c r="G2290" s="12">
        <v>15</v>
      </c>
      <c r="H2290" s="12">
        <v>15</v>
      </c>
      <c r="I2290" s="12">
        <v>16</v>
      </c>
      <c r="J2290" s="12">
        <v>24</v>
      </c>
      <c r="K2290" s="3"/>
      <c r="L2290" s="3"/>
      <c r="M2290" s="3"/>
      <c r="N2290" s="3"/>
      <c r="O2290" s="3"/>
      <c r="P2290" s="3"/>
      <c r="Q2290" s="3"/>
      <c r="R2290" s="3"/>
      <c r="S2290" s="3"/>
    </row>
    <row r="2291" spans="1:19" ht="16.5" x14ac:dyDescent="0.3">
      <c r="A2291" s="3">
        <v>-8.5692393320094205</v>
      </c>
      <c r="B2291" s="3">
        <v>41.280596787304297</v>
      </c>
      <c r="C2291" s="3"/>
      <c r="D2291" s="12">
        <v>0</v>
      </c>
      <c r="E2291" s="12">
        <v>0</v>
      </c>
      <c r="F2291" s="12">
        <v>8</v>
      </c>
      <c r="G2291" s="12">
        <v>8</v>
      </c>
      <c r="H2291" s="12">
        <v>14</v>
      </c>
      <c r="I2291" s="12">
        <v>29</v>
      </c>
      <c r="J2291" s="12">
        <v>30</v>
      </c>
      <c r="K2291" s="3"/>
      <c r="L2291" s="3"/>
      <c r="M2291" s="3"/>
      <c r="N2291" s="3"/>
      <c r="O2291" s="3"/>
      <c r="P2291" s="3"/>
      <c r="Q2291" s="3"/>
      <c r="R2291" s="3"/>
      <c r="S2291" s="3"/>
    </row>
    <row r="2292" spans="1:19" ht="16.5" x14ac:dyDescent="0.3">
      <c r="A2292" s="3">
        <v>-8.7457142997280304</v>
      </c>
      <c r="B2292" s="3">
        <v>41.359468449624799</v>
      </c>
      <c r="C2292" s="3"/>
      <c r="D2292" s="12">
        <v>8</v>
      </c>
      <c r="E2292" s="12">
        <v>8</v>
      </c>
      <c r="F2292" s="12">
        <v>12</v>
      </c>
      <c r="G2292" s="12">
        <v>15</v>
      </c>
      <c r="H2292" s="12">
        <v>22</v>
      </c>
      <c r="I2292" s="12">
        <v>32</v>
      </c>
      <c r="J2292" s="12">
        <v>39</v>
      </c>
      <c r="K2292" s="3"/>
      <c r="L2292" s="3"/>
      <c r="M2292" s="3"/>
      <c r="N2292" s="3"/>
      <c r="O2292" s="3"/>
      <c r="P2292" s="3"/>
      <c r="Q2292" s="3"/>
      <c r="R2292" s="3"/>
      <c r="S2292" s="3"/>
    </row>
    <row r="2293" spans="1:19" ht="16.5" x14ac:dyDescent="0.3">
      <c r="A2293" s="3">
        <v>-8.7417108663827499</v>
      </c>
      <c r="B2293" s="3">
        <v>41.385552798280102</v>
      </c>
      <c r="C2293" s="3"/>
      <c r="D2293" s="12">
        <v>0</v>
      </c>
      <c r="E2293" s="12">
        <v>0</v>
      </c>
      <c r="F2293" s="12">
        <v>13</v>
      </c>
      <c r="G2293" s="12">
        <v>15</v>
      </c>
      <c r="H2293" s="12">
        <v>15</v>
      </c>
      <c r="I2293" s="12">
        <v>16</v>
      </c>
      <c r="J2293" s="12">
        <v>24</v>
      </c>
      <c r="K2293" s="3"/>
      <c r="L2293" s="3"/>
      <c r="M2293" s="3"/>
      <c r="N2293" s="3"/>
      <c r="O2293" s="3"/>
      <c r="P2293" s="3"/>
      <c r="Q2293" s="3"/>
      <c r="R2293" s="3"/>
      <c r="S2293" s="3"/>
    </row>
    <row r="2294" spans="1:19" ht="16.5" x14ac:dyDescent="0.3">
      <c r="A2294" s="3"/>
      <c r="B2294" s="3"/>
      <c r="C2294" s="3"/>
      <c r="D2294" s="12"/>
      <c r="E2294" s="12"/>
      <c r="F2294" s="12"/>
      <c r="G2294" s="12"/>
      <c r="H2294" s="12"/>
      <c r="I2294" s="12"/>
      <c r="J2294" s="12"/>
      <c r="K2294" s="3"/>
      <c r="L2294" s="3"/>
      <c r="M2294" s="3"/>
      <c r="N2294" s="3"/>
      <c r="O2294" s="3"/>
      <c r="P2294" s="3"/>
      <c r="Q2294" s="3"/>
      <c r="R2294" s="3"/>
      <c r="S2294" s="3"/>
    </row>
    <row r="2295" spans="1:19" ht="16.5" x14ac:dyDescent="0.3">
      <c r="A2295" s="3">
        <v>-8.5692393320094205</v>
      </c>
      <c r="B2295" s="3">
        <v>41.280596787304297</v>
      </c>
      <c r="C2295" s="3"/>
      <c r="D2295" s="12">
        <v>0</v>
      </c>
      <c r="E2295" s="12">
        <v>0</v>
      </c>
      <c r="F2295" s="12">
        <v>8</v>
      </c>
      <c r="G2295" s="12">
        <v>8</v>
      </c>
      <c r="H2295" s="12">
        <v>14</v>
      </c>
      <c r="I2295" s="12">
        <v>29</v>
      </c>
      <c r="J2295" s="12">
        <v>30</v>
      </c>
      <c r="K2295" s="3"/>
      <c r="L2295" s="3"/>
      <c r="M2295" s="3"/>
      <c r="N2295" s="3"/>
      <c r="O2295" s="3"/>
      <c r="P2295" s="3"/>
      <c r="Q2295" s="3"/>
      <c r="R2295" s="3"/>
      <c r="S2295" s="3"/>
    </row>
    <row r="2296" spans="1:19" ht="16.5" x14ac:dyDescent="0.3">
      <c r="A2296" s="3">
        <v>-8.6303688393640599</v>
      </c>
      <c r="B2296" s="3">
        <v>41.188956619709003</v>
      </c>
      <c r="C2296" s="3"/>
      <c r="D2296" s="12">
        <v>54</v>
      </c>
      <c r="E2296" s="12">
        <v>56</v>
      </c>
      <c r="F2296" s="12">
        <v>81</v>
      </c>
      <c r="G2296" s="12">
        <v>107</v>
      </c>
      <c r="H2296" s="12">
        <v>189</v>
      </c>
      <c r="I2296" s="12">
        <v>254</v>
      </c>
      <c r="J2296" s="12">
        <v>295</v>
      </c>
      <c r="K2296" s="3"/>
      <c r="L2296" s="3"/>
      <c r="M2296" s="3"/>
      <c r="N2296" s="3"/>
      <c r="O2296" s="3"/>
      <c r="P2296" s="3"/>
      <c r="Q2296" s="3"/>
      <c r="R2296" s="3"/>
      <c r="S2296" s="3"/>
    </row>
    <row r="2297" spans="1:19" ht="16.5" x14ac:dyDescent="0.3">
      <c r="A2297" s="3">
        <v>-8.7457142997280304</v>
      </c>
      <c r="B2297" s="3">
        <v>41.359468449624799</v>
      </c>
      <c r="C2297" s="3"/>
      <c r="D2297" s="12">
        <v>8</v>
      </c>
      <c r="E2297" s="12">
        <v>8</v>
      </c>
      <c r="F2297" s="12">
        <v>12</v>
      </c>
      <c r="G2297" s="12">
        <v>15</v>
      </c>
      <c r="H2297" s="12">
        <v>22</v>
      </c>
      <c r="I2297" s="12">
        <v>32</v>
      </c>
      <c r="J2297" s="12">
        <v>39</v>
      </c>
      <c r="K2297" s="3"/>
      <c r="L2297" s="3"/>
      <c r="M2297" s="3"/>
      <c r="N2297" s="3"/>
      <c r="O2297" s="3"/>
      <c r="P2297" s="3"/>
      <c r="Q2297" s="3"/>
      <c r="R2297" s="3"/>
      <c r="S2297" s="3"/>
    </row>
    <row r="2298" spans="1:19" ht="16.5" x14ac:dyDescent="0.3">
      <c r="A2298" s="3">
        <v>-8.5692393320094205</v>
      </c>
      <c r="B2298" s="3">
        <v>41.280596787304297</v>
      </c>
      <c r="C2298" s="3"/>
      <c r="D2298" s="12">
        <v>0</v>
      </c>
      <c r="E2298" s="12">
        <v>0</v>
      </c>
      <c r="F2298" s="12">
        <v>8</v>
      </c>
      <c r="G2298" s="12">
        <v>8</v>
      </c>
      <c r="H2298" s="12">
        <v>14</v>
      </c>
      <c r="I2298" s="12">
        <v>29</v>
      </c>
      <c r="J2298" s="12">
        <v>30</v>
      </c>
      <c r="K2298" s="3"/>
      <c r="L2298" s="3"/>
      <c r="M2298" s="3"/>
      <c r="N2298" s="3"/>
      <c r="O2298" s="3"/>
      <c r="P2298" s="3"/>
      <c r="Q2298" s="3"/>
      <c r="R2298" s="3"/>
      <c r="S2298" s="3"/>
    </row>
    <row r="2299" spans="1:19" ht="16.5" x14ac:dyDescent="0.3">
      <c r="A2299" s="3"/>
      <c r="B2299" s="3"/>
      <c r="C2299" s="3"/>
      <c r="D2299" s="12"/>
      <c r="E2299" s="12"/>
      <c r="F2299" s="12"/>
      <c r="G2299" s="12"/>
      <c r="H2299" s="12"/>
      <c r="I2299" s="12"/>
      <c r="J2299" s="12"/>
      <c r="K2299" s="3"/>
      <c r="L2299" s="3"/>
      <c r="M2299" s="3"/>
      <c r="N2299" s="3"/>
      <c r="O2299" s="3"/>
      <c r="P2299" s="3"/>
      <c r="Q2299" s="3"/>
      <c r="R2299" s="3"/>
      <c r="S2299" s="3"/>
    </row>
    <row r="2300" spans="1:19" ht="16.5" x14ac:dyDescent="0.3">
      <c r="A2300" s="3">
        <v>-7.1778847969819202</v>
      </c>
      <c r="B2300" s="3">
        <v>41.4764874174599</v>
      </c>
      <c r="C2300" s="3"/>
      <c r="D2300" s="12">
        <v>3</v>
      </c>
      <c r="E2300" s="12">
        <v>3</v>
      </c>
      <c r="F2300" s="12">
        <v>5</v>
      </c>
      <c r="G2300" s="12">
        <v>6</v>
      </c>
      <c r="H2300" s="12">
        <v>8</v>
      </c>
      <c r="I2300" s="12">
        <v>10</v>
      </c>
      <c r="J2300" s="12">
        <v>10</v>
      </c>
      <c r="K2300" s="3"/>
      <c r="L2300" s="3"/>
      <c r="M2300" s="3"/>
      <c r="N2300" s="3"/>
      <c r="O2300" s="3"/>
      <c r="P2300" s="3"/>
      <c r="Q2300" s="3"/>
      <c r="R2300" s="3"/>
      <c r="S2300" s="3"/>
    </row>
    <row r="2301" spans="1:19" ht="16.5" x14ac:dyDescent="0.3">
      <c r="A2301" s="3">
        <v>-6.9484209876751901</v>
      </c>
      <c r="B2301" s="3">
        <v>41.346462778864797</v>
      </c>
      <c r="C2301" s="3"/>
      <c r="D2301" s="12">
        <v>0</v>
      </c>
      <c r="E2301" s="12">
        <v>0</v>
      </c>
      <c r="F2301" s="12">
        <v>0</v>
      </c>
      <c r="G2301" s="12">
        <v>0</v>
      </c>
      <c r="H2301" s="12">
        <v>0</v>
      </c>
      <c r="I2301" s="12">
        <v>0</v>
      </c>
      <c r="J2301" s="12">
        <v>0</v>
      </c>
      <c r="K2301" s="3"/>
      <c r="L2301" s="3"/>
      <c r="M2301" s="3"/>
      <c r="N2301" s="3"/>
      <c r="O2301" s="3"/>
      <c r="P2301" s="3"/>
      <c r="Q2301" s="3"/>
      <c r="R2301" s="3"/>
      <c r="S2301" s="3"/>
    </row>
    <row r="2302" spans="1:19" ht="16.5" x14ac:dyDescent="0.3">
      <c r="A2302" s="3">
        <v>-7.1335904274604296</v>
      </c>
      <c r="B2302" s="3">
        <v>41.280008586463197</v>
      </c>
      <c r="C2302" s="3"/>
      <c r="D2302" s="12">
        <v>0</v>
      </c>
      <c r="E2302" s="12">
        <v>0</v>
      </c>
      <c r="F2302" s="12">
        <v>0</v>
      </c>
      <c r="G2302" s="12">
        <v>0</v>
      </c>
      <c r="H2302" s="12">
        <v>0</v>
      </c>
      <c r="I2302" s="12">
        <v>0</v>
      </c>
      <c r="J2302" s="12">
        <v>0</v>
      </c>
      <c r="K2302" s="3"/>
      <c r="L2302" s="3"/>
      <c r="M2302" s="3"/>
      <c r="N2302" s="3"/>
      <c r="O2302" s="3"/>
      <c r="P2302" s="3"/>
      <c r="Q2302" s="3"/>
      <c r="R2302" s="3"/>
      <c r="S2302" s="3"/>
    </row>
    <row r="2303" spans="1:19" ht="16.5" x14ac:dyDescent="0.3">
      <c r="A2303" s="3">
        <v>-7.1778847969819202</v>
      </c>
      <c r="B2303" s="3">
        <v>41.4764874174599</v>
      </c>
      <c r="C2303" s="3"/>
      <c r="D2303" s="12">
        <v>3</v>
      </c>
      <c r="E2303" s="12">
        <v>3</v>
      </c>
      <c r="F2303" s="12">
        <v>5</v>
      </c>
      <c r="G2303" s="12">
        <v>6</v>
      </c>
      <c r="H2303" s="12">
        <v>8</v>
      </c>
      <c r="I2303" s="12">
        <v>10</v>
      </c>
      <c r="J2303" s="12">
        <v>10</v>
      </c>
      <c r="K2303" s="3"/>
      <c r="L2303" s="3"/>
      <c r="M2303" s="3"/>
      <c r="N2303" s="3"/>
      <c r="O2303" s="3"/>
      <c r="P2303" s="3"/>
      <c r="Q2303" s="3"/>
      <c r="R2303" s="3"/>
      <c r="S2303" s="3"/>
    </row>
    <row r="2304" spans="1:19" ht="16.5" x14ac:dyDescent="0.3">
      <c r="A2304" s="3"/>
      <c r="B2304" s="3"/>
      <c r="C2304" s="3"/>
      <c r="D2304" s="12"/>
      <c r="E2304" s="12"/>
      <c r="F2304" s="12"/>
      <c r="G2304" s="12"/>
      <c r="H2304" s="12"/>
      <c r="I2304" s="12"/>
      <c r="J2304" s="12"/>
      <c r="K2304" s="3"/>
      <c r="L2304" s="3"/>
      <c r="M2304" s="3"/>
      <c r="N2304" s="3"/>
      <c r="O2304" s="3"/>
      <c r="P2304" s="3"/>
      <c r="Q2304" s="3"/>
      <c r="R2304" s="3"/>
      <c r="S2304" s="3"/>
    </row>
    <row r="2305" spans="1:19" ht="16.5" x14ac:dyDescent="0.3">
      <c r="A2305" s="3">
        <v>-6.9484209876751901</v>
      </c>
      <c r="B2305" s="3">
        <v>41.346462778864797</v>
      </c>
      <c r="C2305" s="3"/>
      <c r="D2305" s="12">
        <v>0</v>
      </c>
      <c r="E2305" s="12">
        <v>0</v>
      </c>
      <c r="F2305" s="12">
        <v>0</v>
      </c>
      <c r="G2305" s="12">
        <v>0</v>
      </c>
      <c r="H2305" s="12">
        <v>0</v>
      </c>
      <c r="I2305" s="12">
        <v>0</v>
      </c>
      <c r="J2305" s="12">
        <v>0</v>
      </c>
      <c r="K2305" s="3"/>
      <c r="L2305" s="3"/>
      <c r="M2305" s="3"/>
      <c r="N2305" s="3"/>
      <c r="O2305" s="3"/>
      <c r="P2305" s="3"/>
      <c r="Q2305" s="3"/>
      <c r="R2305" s="3"/>
      <c r="S2305" s="3"/>
    </row>
    <row r="2306" spans="1:19" ht="16.5" x14ac:dyDescent="0.3">
      <c r="A2306" s="3">
        <v>-7.0689238421017002</v>
      </c>
      <c r="B2306" s="3">
        <v>41.179185975559598</v>
      </c>
      <c r="C2306" s="3"/>
      <c r="D2306" s="12">
        <v>0</v>
      </c>
      <c r="E2306" s="12">
        <v>0</v>
      </c>
      <c r="F2306" s="12">
        <v>0</v>
      </c>
      <c r="G2306" s="12">
        <v>3</v>
      </c>
      <c r="H2306" s="12">
        <v>3</v>
      </c>
      <c r="I2306" s="12">
        <v>0</v>
      </c>
      <c r="J2306" s="12">
        <v>3</v>
      </c>
      <c r="K2306" s="3"/>
      <c r="L2306" s="3"/>
      <c r="M2306" s="3"/>
      <c r="N2306" s="3"/>
      <c r="O2306" s="3"/>
      <c r="P2306" s="3"/>
      <c r="Q2306" s="3"/>
      <c r="R2306" s="3"/>
      <c r="S2306" s="3"/>
    </row>
    <row r="2307" spans="1:19" ht="16.5" x14ac:dyDescent="0.3">
      <c r="A2307" s="3">
        <v>-7.1335904274604296</v>
      </c>
      <c r="B2307" s="3">
        <v>41.280008586463197</v>
      </c>
      <c r="C2307" s="3"/>
      <c r="D2307" s="12">
        <v>0</v>
      </c>
      <c r="E2307" s="12">
        <v>0</v>
      </c>
      <c r="F2307" s="12">
        <v>0</v>
      </c>
      <c r="G2307" s="12">
        <v>0</v>
      </c>
      <c r="H2307" s="12">
        <v>0</v>
      </c>
      <c r="I2307" s="12">
        <v>0</v>
      </c>
      <c r="J2307" s="12">
        <v>0</v>
      </c>
      <c r="K2307" s="3"/>
      <c r="L2307" s="3"/>
      <c r="M2307" s="3"/>
      <c r="N2307" s="3"/>
      <c r="O2307" s="3"/>
      <c r="P2307" s="3"/>
      <c r="Q2307" s="3"/>
      <c r="R2307" s="3"/>
      <c r="S2307" s="3"/>
    </row>
    <row r="2308" spans="1:19" ht="16.5" x14ac:dyDescent="0.3">
      <c r="A2308" s="3">
        <v>-6.9484209876751901</v>
      </c>
      <c r="B2308" s="3">
        <v>41.346462778864797</v>
      </c>
      <c r="C2308" s="3"/>
      <c r="D2308" s="12">
        <v>0</v>
      </c>
      <c r="E2308" s="12">
        <v>0</v>
      </c>
      <c r="F2308" s="12">
        <v>0</v>
      </c>
      <c r="G2308" s="12">
        <v>0</v>
      </c>
      <c r="H2308" s="12">
        <v>0</v>
      </c>
      <c r="I2308" s="12">
        <v>0</v>
      </c>
      <c r="J2308" s="12">
        <v>0</v>
      </c>
      <c r="K2308" s="3"/>
      <c r="L2308" s="3"/>
      <c r="M2308" s="3"/>
      <c r="N2308" s="3"/>
      <c r="O2308" s="3"/>
      <c r="P2308" s="3"/>
      <c r="Q2308" s="3"/>
      <c r="R2308" s="3"/>
      <c r="S2308" s="3"/>
    </row>
    <row r="2309" spans="1:19" ht="16.5" x14ac:dyDescent="0.3">
      <c r="A2309" s="3"/>
      <c r="B2309" s="3"/>
      <c r="C2309" s="3"/>
      <c r="D2309" s="12"/>
      <c r="E2309" s="12"/>
      <c r="F2309" s="12"/>
      <c r="G2309" s="12"/>
      <c r="H2309" s="12"/>
      <c r="I2309" s="12"/>
      <c r="J2309" s="12"/>
      <c r="K2309" s="3"/>
      <c r="L2309" s="3"/>
      <c r="M2309" s="3"/>
      <c r="N2309" s="3"/>
      <c r="O2309" s="3"/>
      <c r="P2309" s="3"/>
      <c r="Q2309" s="3"/>
      <c r="R2309" s="3"/>
      <c r="S2309" s="3"/>
    </row>
    <row r="2310" spans="1:19" ht="16.5" x14ac:dyDescent="0.3">
      <c r="A2310" s="3">
        <v>-8.9799911725651498</v>
      </c>
      <c r="B2310" s="3">
        <v>39.021460541684803</v>
      </c>
      <c r="C2310" s="3"/>
      <c r="D2310" s="12">
        <v>0</v>
      </c>
      <c r="E2310" s="12">
        <v>0</v>
      </c>
      <c r="F2310" s="12">
        <v>0</v>
      </c>
      <c r="G2310" s="12">
        <v>0</v>
      </c>
      <c r="H2310" s="12">
        <v>0</v>
      </c>
      <c r="I2310" s="12">
        <v>0</v>
      </c>
      <c r="J2310" s="12">
        <v>4</v>
      </c>
      <c r="K2310" s="3"/>
      <c r="L2310" s="3"/>
      <c r="M2310" s="3"/>
      <c r="N2310" s="3"/>
      <c r="O2310" s="3"/>
      <c r="P2310" s="3"/>
      <c r="Q2310" s="3"/>
      <c r="R2310" s="3"/>
      <c r="S2310" s="3"/>
    </row>
    <row r="2311" spans="1:19" ht="16.5" x14ac:dyDescent="0.3">
      <c r="A2311" s="3">
        <v>-8.7475282402325103</v>
      </c>
      <c r="B2311" s="3">
        <v>38.958848491914999</v>
      </c>
      <c r="C2311" s="3"/>
      <c r="D2311" s="12">
        <v>0</v>
      </c>
      <c r="E2311" s="12">
        <v>0</v>
      </c>
      <c r="F2311" s="12">
        <v>0</v>
      </c>
      <c r="G2311" s="12">
        <v>0</v>
      </c>
      <c r="H2311" s="12">
        <v>6</v>
      </c>
      <c r="I2311" s="12">
        <v>13</v>
      </c>
      <c r="J2311" s="12">
        <v>12</v>
      </c>
      <c r="K2311" s="3"/>
      <c r="L2311" s="3"/>
      <c r="M2311" s="3"/>
      <c r="N2311" s="3"/>
      <c r="O2311" s="3"/>
      <c r="P2311" s="3"/>
      <c r="Q2311" s="3"/>
      <c r="R2311" s="3"/>
      <c r="S2311" s="3"/>
    </row>
    <row r="2312" spans="1:19" ht="16.5" x14ac:dyDescent="0.3">
      <c r="A2312" s="3">
        <v>-9.0595730460637398</v>
      </c>
      <c r="B2312" s="3">
        <v>38.865665589323299</v>
      </c>
      <c r="C2312" s="3"/>
      <c r="D2312" s="12">
        <v>5</v>
      </c>
      <c r="E2312" s="12">
        <v>6</v>
      </c>
      <c r="F2312" s="12">
        <v>6</v>
      </c>
      <c r="G2312" s="12">
        <v>6</v>
      </c>
      <c r="H2312" s="12">
        <v>16</v>
      </c>
      <c r="I2312" s="12">
        <v>22</v>
      </c>
      <c r="J2312" s="12">
        <v>24</v>
      </c>
      <c r="K2312" s="3"/>
      <c r="L2312" s="3"/>
      <c r="M2312" s="3"/>
      <c r="N2312" s="3"/>
      <c r="O2312" s="3"/>
      <c r="P2312" s="3"/>
      <c r="Q2312" s="3"/>
      <c r="R2312" s="3"/>
      <c r="S2312" s="3"/>
    </row>
    <row r="2313" spans="1:19" ht="16.5" x14ac:dyDescent="0.3">
      <c r="A2313" s="3">
        <v>-8.9799911725651498</v>
      </c>
      <c r="B2313" s="3">
        <v>39.021460541684803</v>
      </c>
      <c r="C2313" s="3"/>
      <c r="D2313" s="12">
        <v>0</v>
      </c>
      <c r="E2313" s="12">
        <v>0</v>
      </c>
      <c r="F2313" s="12">
        <v>0</v>
      </c>
      <c r="G2313" s="12">
        <v>0</v>
      </c>
      <c r="H2313" s="12">
        <v>0</v>
      </c>
      <c r="I2313" s="12">
        <v>0</v>
      </c>
      <c r="J2313" s="12">
        <v>4</v>
      </c>
      <c r="K2313" s="3"/>
      <c r="L2313" s="3"/>
      <c r="M2313" s="3"/>
      <c r="N2313" s="3"/>
      <c r="O2313" s="3"/>
      <c r="P2313" s="3"/>
      <c r="Q2313" s="3"/>
      <c r="R2313" s="3"/>
      <c r="S2313" s="3"/>
    </row>
    <row r="2314" spans="1:19" ht="16.5" x14ac:dyDescent="0.3">
      <c r="A2314" s="3"/>
      <c r="B2314" s="3"/>
      <c r="C2314" s="3"/>
      <c r="D2314" s="12"/>
      <c r="E2314" s="12"/>
      <c r="F2314" s="12"/>
      <c r="G2314" s="12"/>
      <c r="H2314" s="12"/>
      <c r="I2314" s="12"/>
      <c r="J2314" s="12"/>
      <c r="K2314" s="3"/>
      <c r="L2314" s="3"/>
      <c r="M2314" s="3"/>
      <c r="N2314" s="3"/>
      <c r="O2314" s="3"/>
      <c r="P2314" s="3"/>
      <c r="Q2314" s="3"/>
      <c r="R2314" s="3"/>
      <c r="S2314" s="3"/>
    </row>
    <row r="2315" spans="1:19" ht="16.5" x14ac:dyDescent="0.3">
      <c r="A2315" s="3">
        <v>-8.7475282402325103</v>
      </c>
      <c r="B2315" s="3">
        <v>38.958848491914999</v>
      </c>
      <c r="C2315" s="3"/>
      <c r="D2315" s="12">
        <v>0</v>
      </c>
      <c r="E2315" s="12">
        <v>0</v>
      </c>
      <c r="F2315" s="12">
        <v>0</v>
      </c>
      <c r="G2315" s="12">
        <v>0</v>
      </c>
      <c r="H2315" s="12">
        <v>6</v>
      </c>
      <c r="I2315" s="12">
        <v>13</v>
      </c>
      <c r="J2315" s="12">
        <v>12</v>
      </c>
      <c r="K2315" s="3"/>
      <c r="L2315" s="3"/>
      <c r="M2315" s="3"/>
      <c r="N2315" s="3"/>
      <c r="O2315" s="3"/>
      <c r="P2315" s="3"/>
      <c r="Q2315" s="3"/>
      <c r="R2315" s="3"/>
      <c r="S2315" s="3"/>
    </row>
    <row r="2316" spans="1:19" ht="16.5" x14ac:dyDescent="0.3">
      <c r="A2316" s="3">
        <v>-9.0086088608327604</v>
      </c>
      <c r="B2316" s="3">
        <v>38.7267972967162</v>
      </c>
      <c r="C2316" s="3"/>
      <c r="D2316" s="12">
        <v>3</v>
      </c>
      <c r="E2316" s="12">
        <v>3</v>
      </c>
      <c r="F2316" s="12">
        <v>3</v>
      </c>
      <c r="G2316" s="12">
        <v>3</v>
      </c>
      <c r="H2316" s="12">
        <v>3</v>
      </c>
      <c r="I2316" s="12">
        <v>0</v>
      </c>
      <c r="J2316" s="12">
        <v>3</v>
      </c>
      <c r="K2316" s="3"/>
      <c r="L2316" s="3"/>
      <c r="M2316" s="3"/>
      <c r="N2316" s="3"/>
      <c r="O2316" s="3"/>
      <c r="P2316" s="3"/>
      <c r="Q2316" s="3"/>
      <c r="R2316" s="3"/>
      <c r="S2316" s="3"/>
    </row>
    <row r="2317" spans="1:19" ht="16.5" x14ac:dyDescent="0.3">
      <c r="A2317" s="3">
        <v>-9.0595730460637398</v>
      </c>
      <c r="B2317" s="3">
        <v>38.865665589323299</v>
      </c>
      <c r="C2317" s="3"/>
      <c r="D2317" s="12">
        <v>5</v>
      </c>
      <c r="E2317" s="12">
        <v>6</v>
      </c>
      <c r="F2317" s="12">
        <v>6</v>
      </c>
      <c r="G2317" s="12">
        <v>6</v>
      </c>
      <c r="H2317" s="12">
        <v>16</v>
      </c>
      <c r="I2317" s="12">
        <v>22</v>
      </c>
      <c r="J2317" s="12">
        <v>24</v>
      </c>
      <c r="K2317" s="3"/>
      <c r="L2317" s="3"/>
      <c r="M2317" s="3"/>
      <c r="N2317" s="3"/>
      <c r="O2317" s="3"/>
      <c r="P2317" s="3"/>
      <c r="Q2317" s="3"/>
      <c r="R2317" s="3"/>
      <c r="S2317" s="3"/>
    </row>
    <row r="2318" spans="1:19" ht="16.5" x14ac:dyDescent="0.3">
      <c r="A2318" s="3">
        <v>-8.7475282402325103</v>
      </c>
      <c r="B2318" s="3">
        <v>38.958848491914999</v>
      </c>
      <c r="C2318" s="3"/>
      <c r="D2318" s="12">
        <v>0</v>
      </c>
      <c r="E2318" s="12">
        <v>0</v>
      </c>
      <c r="F2318" s="12">
        <v>0</v>
      </c>
      <c r="G2318" s="12">
        <v>0</v>
      </c>
      <c r="H2318" s="12">
        <v>6</v>
      </c>
      <c r="I2318" s="12">
        <v>13</v>
      </c>
      <c r="J2318" s="12">
        <v>12</v>
      </c>
      <c r="K2318" s="3"/>
      <c r="L2318" s="3"/>
      <c r="M2318" s="3"/>
      <c r="N2318" s="3"/>
      <c r="O2318" s="3"/>
      <c r="P2318" s="3"/>
      <c r="Q2318" s="3"/>
      <c r="R2318" s="3"/>
      <c r="S2318" s="3"/>
    </row>
    <row r="2319" spans="1:19" ht="16.5" x14ac:dyDescent="0.3">
      <c r="A2319" s="3"/>
      <c r="B2319" s="3"/>
      <c r="C2319" s="3"/>
      <c r="D2319" s="12"/>
      <c r="E2319" s="12"/>
      <c r="F2319" s="12"/>
      <c r="G2319" s="12"/>
      <c r="H2319" s="12"/>
      <c r="I2319" s="12"/>
      <c r="J2319" s="12"/>
      <c r="K2319" s="3"/>
      <c r="L2319" s="3"/>
      <c r="M2319" s="3"/>
      <c r="N2319" s="3"/>
      <c r="O2319" s="3"/>
      <c r="P2319" s="3"/>
      <c r="Q2319" s="3"/>
      <c r="R2319" s="3"/>
      <c r="S2319" s="3"/>
    </row>
    <row r="2320" spans="1:19" ht="16.5" x14ac:dyDescent="0.3">
      <c r="A2320" s="3">
        <v>-8.3258520381724406</v>
      </c>
      <c r="B2320" s="3">
        <v>39.483358236891597</v>
      </c>
      <c r="C2320" s="3"/>
      <c r="D2320" s="12">
        <v>0</v>
      </c>
      <c r="E2320" s="12">
        <v>0</v>
      </c>
      <c r="F2320" s="12">
        <v>0</v>
      </c>
      <c r="G2320" s="12">
        <v>0</v>
      </c>
      <c r="H2320" s="12">
        <v>0</v>
      </c>
      <c r="I2320" s="12">
        <v>0</v>
      </c>
      <c r="J2320" s="12">
        <v>0</v>
      </c>
      <c r="K2320" s="3"/>
      <c r="L2320" s="3"/>
      <c r="M2320" s="3"/>
      <c r="N2320" s="3"/>
      <c r="O2320" s="3"/>
      <c r="P2320" s="3"/>
      <c r="Q2320" s="3"/>
      <c r="R2320" s="3"/>
      <c r="S2320" s="3"/>
    </row>
    <row r="2321" spans="1:19" ht="16.5" x14ac:dyDescent="0.3">
      <c r="A2321" s="3">
        <v>-8.4511730813077701</v>
      </c>
      <c r="B2321" s="3">
        <v>39.3600683701967</v>
      </c>
      <c r="C2321" s="3"/>
      <c r="D2321" s="12">
        <v>0</v>
      </c>
      <c r="E2321" s="12">
        <v>0</v>
      </c>
      <c r="F2321" s="12">
        <v>0</v>
      </c>
      <c r="G2321" s="12">
        <v>0</v>
      </c>
      <c r="H2321" s="12">
        <v>0</v>
      </c>
      <c r="I2321" s="12">
        <v>0</v>
      </c>
      <c r="J2321" s="12">
        <v>0</v>
      </c>
      <c r="K2321" s="3"/>
      <c r="L2321" s="3"/>
      <c r="M2321" s="3"/>
      <c r="N2321" s="3"/>
      <c r="O2321" s="3"/>
      <c r="P2321" s="3"/>
      <c r="Q2321" s="3"/>
      <c r="R2321" s="3"/>
      <c r="S2321" s="3"/>
    </row>
    <row r="2322" spans="1:19" ht="16.5" x14ac:dyDescent="0.3">
      <c r="A2322" s="3">
        <v>-8.4286637992706801</v>
      </c>
      <c r="B2322" s="3">
        <v>39.467655496247502</v>
      </c>
      <c r="C2322" s="3"/>
      <c r="D2322" s="12">
        <v>0</v>
      </c>
      <c r="E2322" s="12">
        <v>0</v>
      </c>
      <c r="F2322" s="12">
        <v>0</v>
      </c>
      <c r="G2322" s="12">
        <v>0</v>
      </c>
      <c r="H2322" s="12">
        <v>0</v>
      </c>
      <c r="I2322" s="12">
        <v>0</v>
      </c>
      <c r="J2322" s="12">
        <v>0</v>
      </c>
      <c r="K2322" s="3"/>
      <c r="L2322" s="3"/>
      <c r="M2322" s="3"/>
      <c r="N2322" s="3"/>
      <c r="O2322" s="3"/>
      <c r="P2322" s="3"/>
      <c r="Q2322" s="3"/>
      <c r="R2322" s="3"/>
      <c r="S2322" s="3"/>
    </row>
    <row r="2323" spans="1:19" ht="16.5" x14ac:dyDescent="0.3">
      <c r="A2323" s="3">
        <v>-8.3258520381724406</v>
      </c>
      <c r="B2323" s="3">
        <v>39.483358236891597</v>
      </c>
      <c r="C2323" s="3"/>
      <c r="D2323" s="12">
        <v>0</v>
      </c>
      <c r="E2323" s="12">
        <v>0</v>
      </c>
      <c r="F2323" s="12">
        <v>0</v>
      </c>
      <c r="G2323" s="12">
        <v>0</v>
      </c>
      <c r="H2323" s="12">
        <v>0</v>
      </c>
      <c r="I2323" s="12">
        <v>0</v>
      </c>
      <c r="J2323" s="12">
        <v>0</v>
      </c>
      <c r="K2323" s="3"/>
      <c r="L2323" s="3"/>
      <c r="M2323" s="3"/>
      <c r="N2323" s="3"/>
      <c r="O2323" s="3"/>
      <c r="P2323" s="3"/>
      <c r="Q2323" s="3"/>
      <c r="R2323" s="3"/>
      <c r="S2323" s="3"/>
    </row>
    <row r="2324" spans="1:19" ht="16.5" x14ac:dyDescent="0.3">
      <c r="A2324" s="3"/>
      <c r="B2324" s="3"/>
      <c r="C2324" s="3"/>
      <c r="D2324" s="12"/>
      <c r="E2324" s="12"/>
      <c r="F2324" s="12"/>
      <c r="G2324" s="12"/>
      <c r="H2324" s="12"/>
      <c r="I2324" s="12"/>
      <c r="J2324" s="12"/>
      <c r="K2324" s="3"/>
      <c r="L2324" s="3"/>
      <c r="M2324" s="3"/>
      <c r="N2324" s="3"/>
      <c r="O2324" s="3"/>
      <c r="P2324" s="3"/>
      <c r="Q2324" s="3"/>
      <c r="R2324" s="3"/>
      <c r="S2324" s="3"/>
    </row>
    <row r="2325" spans="1:19" ht="16.5" x14ac:dyDescent="0.3">
      <c r="A2325" s="3">
        <v>-8.4511730813077701</v>
      </c>
      <c r="B2325" s="3">
        <v>39.3600683701967</v>
      </c>
      <c r="C2325" s="3"/>
      <c r="D2325" s="12">
        <v>0</v>
      </c>
      <c r="E2325" s="12">
        <v>0</v>
      </c>
      <c r="F2325" s="12">
        <v>0</v>
      </c>
      <c r="G2325" s="12">
        <v>0</v>
      </c>
      <c r="H2325" s="12">
        <v>0</v>
      </c>
      <c r="I2325" s="12">
        <v>0</v>
      </c>
      <c r="J2325" s="12">
        <v>0</v>
      </c>
      <c r="K2325" s="3"/>
      <c r="L2325" s="3"/>
      <c r="M2325" s="3"/>
      <c r="N2325" s="3"/>
      <c r="O2325" s="3"/>
      <c r="P2325" s="3"/>
      <c r="Q2325" s="3"/>
      <c r="R2325" s="3"/>
      <c r="S2325" s="3"/>
    </row>
    <row r="2326" spans="1:19" ht="16.5" x14ac:dyDescent="0.3">
      <c r="A2326" s="3">
        <v>-8.4767688805058992</v>
      </c>
      <c r="B2326" s="3">
        <v>39.4090135038578</v>
      </c>
      <c r="C2326" s="3"/>
      <c r="D2326" s="12">
        <v>0</v>
      </c>
      <c r="E2326" s="12">
        <v>0</v>
      </c>
      <c r="F2326" s="12">
        <v>0</v>
      </c>
      <c r="G2326" s="12">
        <v>0</v>
      </c>
      <c r="H2326" s="12">
        <v>0</v>
      </c>
      <c r="I2326" s="12">
        <v>0</v>
      </c>
      <c r="J2326" s="12">
        <v>0</v>
      </c>
      <c r="K2326" s="3"/>
      <c r="L2326" s="3"/>
      <c r="M2326" s="3"/>
      <c r="N2326" s="3"/>
      <c r="O2326" s="3"/>
      <c r="P2326" s="3"/>
      <c r="Q2326" s="3"/>
      <c r="R2326" s="3"/>
      <c r="S2326" s="3"/>
    </row>
    <row r="2327" spans="1:19" ht="16.5" x14ac:dyDescent="0.3">
      <c r="A2327" s="3">
        <v>-8.4286637992706801</v>
      </c>
      <c r="B2327" s="3">
        <v>39.467655496247502</v>
      </c>
      <c r="C2327" s="3"/>
      <c r="D2327" s="12">
        <v>0</v>
      </c>
      <c r="E2327" s="12">
        <v>0</v>
      </c>
      <c r="F2327" s="12">
        <v>0</v>
      </c>
      <c r="G2327" s="12">
        <v>0</v>
      </c>
      <c r="H2327" s="12">
        <v>0</v>
      </c>
      <c r="I2327" s="12">
        <v>0</v>
      </c>
      <c r="J2327" s="12">
        <v>0</v>
      </c>
      <c r="K2327" s="3"/>
      <c r="L2327" s="3"/>
      <c r="M2327" s="3"/>
      <c r="N2327" s="3"/>
      <c r="O2327" s="3"/>
      <c r="P2327" s="3"/>
      <c r="Q2327" s="3"/>
      <c r="R2327" s="3"/>
      <c r="S2327" s="3"/>
    </row>
    <row r="2328" spans="1:19" ht="16.5" x14ac:dyDescent="0.3">
      <c r="A2328" s="3">
        <v>-8.4511730813077701</v>
      </c>
      <c r="B2328" s="3">
        <v>39.3600683701967</v>
      </c>
      <c r="C2328" s="3"/>
      <c r="D2328" s="12">
        <v>0</v>
      </c>
      <c r="E2328" s="12">
        <v>0</v>
      </c>
      <c r="F2328" s="12">
        <v>0</v>
      </c>
      <c r="G2328" s="12">
        <v>0</v>
      </c>
      <c r="H2328" s="12">
        <v>0</v>
      </c>
      <c r="I2328" s="12">
        <v>0</v>
      </c>
      <c r="J2328" s="12">
        <v>0</v>
      </c>
      <c r="K2328" s="3"/>
      <c r="L2328" s="3"/>
      <c r="M2328" s="3"/>
      <c r="N2328" s="3"/>
      <c r="O2328" s="3"/>
      <c r="P2328" s="3"/>
      <c r="Q2328" s="3"/>
      <c r="R2328" s="3"/>
      <c r="S2328" s="3"/>
    </row>
    <row r="2329" spans="1:19" ht="16.5" x14ac:dyDescent="0.3">
      <c r="A2329" s="3"/>
      <c r="B2329" s="3"/>
      <c r="C2329" s="3"/>
      <c r="D2329" s="12"/>
      <c r="E2329" s="12"/>
      <c r="F2329" s="12"/>
      <c r="G2329" s="12"/>
      <c r="H2329" s="12"/>
      <c r="I2329" s="12"/>
      <c r="J2329" s="12"/>
      <c r="K2329" s="3"/>
      <c r="L2329" s="3"/>
      <c r="M2329" s="3"/>
      <c r="N2329" s="3"/>
      <c r="O2329" s="3"/>
      <c r="P2329" s="3"/>
      <c r="Q2329" s="3"/>
      <c r="R2329" s="3"/>
      <c r="S2329" s="3"/>
    </row>
    <row r="2330" spans="1:19" ht="16.5" x14ac:dyDescent="0.3">
      <c r="A2330" s="3">
        <v>-8.7417108663827499</v>
      </c>
      <c r="B2330" s="3">
        <v>41.385552798280102</v>
      </c>
      <c r="C2330" s="3"/>
      <c r="D2330" s="12">
        <v>0</v>
      </c>
      <c r="E2330" s="12">
        <v>0</v>
      </c>
      <c r="F2330" s="12">
        <v>13</v>
      </c>
      <c r="G2330" s="12">
        <v>15</v>
      </c>
      <c r="H2330" s="12">
        <v>15</v>
      </c>
      <c r="I2330" s="12">
        <v>16</v>
      </c>
      <c r="J2330" s="12">
        <v>24</v>
      </c>
      <c r="K2330" s="3"/>
      <c r="L2330" s="3"/>
      <c r="M2330" s="3"/>
      <c r="N2330" s="3"/>
      <c r="O2330" s="3"/>
      <c r="P2330" s="3"/>
      <c r="Q2330" s="3"/>
      <c r="R2330" s="3"/>
      <c r="S2330" s="3"/>
    </row>
    <row r="2331" spans="1:19" ht="16.5" x14ac:dyDescent="0.3">
      <c r="A2331" s="3">
        <v>-8.6087354819872193</v>
      </c>
      <c r="B2331" s="3">
        <v>41.544417668453796</v>
      </c>
      <c r="C2331" s="3"/>
      <c r="D2331" s="12">
        <v>3</v>
      </c>
      <c r="E2331" s="12">
        <v>3</v>
      </c>
      <c r="F2331" s="12">
        <v>15</v>
      </c>
      <c r="G2331" s="12">
        <v>20</v>
      </c>
      <c r="H2331" s="12">
        <v>20</v>
      </c>
      <c r="I2331" s="12">
        <v>29</v>
      </c>
      <c r="J2331" s="12">
        <v>35</v>
      </c>
      <c r="K2331" s="3"/>
      <c r="L2331" s="3"/>
      <c r="M2331" s="3"/>
      <c r="N2331" s="3"/>
      <c r="O2331" s="3"/>
      <c r="P2331" s="3"/>
      <c r="Q2331" s="3"/>
      <c r="R2331" s="3"/>
      <c r="S2331" s="3"/>
    </row>
    <row r="2332" spans="1:19" ht="16.5" x14ac:dyDescent="0.3">
      <c r="A2332" s="3">
        <v>-8.5309146045457194</v>
      </c>
      <c r="B2332" s="3">
        <v>41.398780119379197</v>
      </c>
      <c r="C2332" s="3"/>
      <c r="D2332" s="12">
        <v>12</v>
      </c>
      <c r="E2332" s="12">
        <v>14</v>
      </c>
      <c r="F2332" s="12">
        <v>44</v>
      </c>
      <c r="G2332" s="12">
        <v>48</v>
      </c>
      <c r="H2332" s="12">
        <v>48</v>
      </c>
      <c r="I2332" s="12">
        <v>61</v>
      </c>
      <c r="J2332" s="12">
        <v>71</v>
      </c>
      <c r="K2332" s="3"/>
      <c r="L2332" s="3"/>
      <c r="M2332" s="3"/>
      <c r="N2332" s="3"/>
      <c r="O2332" s="3"/>
      <c r="P2332" s="3"/>
      <c r="Q2332" s="3"/>
      <c r="R2332" s="3"/>
      <c r="S2332" s="3"/>
    </row>
    <row r="2333" spans="1:19" ht="16.5" x14ac:dyDescent="0.3">
      <c r="A2333" s="3">
        <v>-8.7417108663827499</v>
      </c>
      <c r="B2333" s="3">
        <v>41.385552798280102</v>
      </c>
      <c r="C2333" s="3"/>
      <c r="D2333" s="12">
        <v>0</v>
      </c>
      <c r="E2333" s="12">
        <v>0</v>
      </c>
      <c r="F2333" s="12">
        <v>13</v>
      </c>
      <c r="G2333" s="12">
        <v>15</v>
      </c>
      <c r="H2333" s="12">
        <v>15</v>
      </c>
      <c r="I2333" s="12">
        <v>16</v>
      </c>
      <c r="J2333" s="12">
        <v>24</v>
      </c>
      <c r="K2333" s="3"/>
      <c r="L2333" s="3"/>
      <c r="M2333" s="3"/>
      <c r="N2333" s="3"/>
      <c r="O2333" s="3"/>
      <c r="P2333" s="3"/>
      <c r="Q2333" s="3"/>
      <c r="R2333" s="3"/>
      <c r="S2333" s="3"/>
    </row>
    <row r="2334" spans="1:19" ht="16.5" x14ac:dyDescent="0.3">
      <c r="A2334" s="3"/>
      <c r="B2334" s="3"/>
      <c r="C2334" s="3"/>
      <c r="D2334" s="12"/>
      <c r="E2334" s="12"/>
      <c r="F2334" s="12"/>
      <c r="G2334" s="12"/>
      <c r="H2334" s="12"/>
      <c r="I2334" s="12"/>
      <c r="J2334" s="12"/>
      <c r="K2334" s="3"/>
      <c r="L2334" s="3"/>
      <c r="M2334" s="3"/>
      <c r="N2334" s="3"/>
      <c r="O2334" s="3"/>
      <c r="P2334" s="3"/>
      <c r="Q2334" s="3"/>
      <c r="R2334" s="3"/>
      <c r="S2334" s="3"/>
    </row>
    <row r="2335" spans="1:19" ht="16.5" x14ac:dyDescent="0.3">
      <c r="A2335" s="3">
        <v>-8.5692393320094205</v>
      </c>
      <c r="B2335" s="3">
        <v>41.280596787304297</v>
      </c>
      <c r="C2335" s="3"/>
      <c r="D2335" s="12">
        <v>0</v>
      </c>
      <c r="E2335" s="12">
        <v>0</v>
      </c>
      <c r="F2335" s="12">
        <v>8</v>
      </c>
      <c r="G2335" s="12">
        <v>8</v>
      </c>
      <c r="H2335" s="12">
        <v>14</v>
      </c>
      <c r="I2335" s="12">
        <v>29</v>
      </c>
      <c r="J2335" s="12">
        <v>30</v>
      </c>
      <c r="K2335" s="3"/>
      <c r="L2335" s="3"/>
      <c r="M2335" s="3"/>
      <c r="N2335" s="3"/>
      <c r="O2335" s="3"/>
      <c r="P2335" s="3"/>
      <c r="Q2335" s="3"/>
      <c r="R2335" s="3"/>
      <c r="S2335" s="3"/>
    </row>
    <row r="2336" spans="1:19" ht="16.5" x14ac:dyDescent="0.3">
      <c r="A2336" s="3">
        <v>-8.7417108663827499</v>
      </c>
      <c r="B2336" s="3">
        <v>41.385552798280102</v>
      </c>
      <c r="C2336" s="3"/>
      <c r="D2336" s="12">
        <v>0</v>
      </c>
      <c r="E2336" s="12">
        <v>0</v>
      </c>
      <c r="F2336" s="12">
        <v>13</v>
      </c>
      <c r="G2336" s="12">
        <v>15</v>
      </c>
      <c r="H2336" s="12">
        <v>15</v>
      </c>
      <c r="I2336" s="12">
        <v>16</v>
      </c>
      <c r="J2336" s="12">
        <v>24</v>
      </c>
      <c r="K2336" s="3"/>
      <c r="L2336" s="3"/>
      <c r="M2336" s="3"/>
      <c r="N2336" s="3"/>
      <c r="O2336" s="3"/>
      <c r="P2336" s="3"/>
      <c r="Q2336" s="3"/>
      <c r="R2336" s="3"/>
      <c r="S2336" s="3"/>
    </row>
    <row r="2337" spans="1:19" ht="16.5" x14ac:dyDescent="0.3">
      <c r="A2337" s="3">
        <v>-8.5309146045457194</v>
      </c>
      <c r="B2337" s="3">
        <v>41.398780119379197</v>
      </c>
      <c r="C2337" s="3"/>
      <c r="D2337" s="12">
        <v>12</v>
      </c>
      <c r="E2337" s="12">
        <v>14</v>
      </c>
      <c r="F2337" s="12">
        <v>44</v>
      </c>
      <c r="G2337" s="12">
        <v>48</v>
      </c>
      <c r="H2337" s="12">
        <v>48</v>
      </c>
      <c r="I2337" s="12">
        <v>61</v>
      </c>
      <c r="J2337" s="12">
        <v>71</v>
      </c>
      <c r="K2337" s="3"/>
      <c r="L2337" s="3"/>
      <c r="M2337" s="3"/>
      <c r="N2337" s="3"/>
      <c r="O2337" s="3"/>
      <c r="P2337" s="3"/>
      <c r="Q2337" s="3"/>
      <c r="R2337" s="3"/>
      <c r="S2337" s="3"/>
    </row>
    <row r="2338" spans="1:19" ht="16.5" x14ac:dyDescent="0.3">
      <c r="A2338" s="3">
        <v>-8.5692393320094205</v>
      </c>
      <c r="B2338" s="3">
        <v>41.280596787304297</v>
      </c>
      <c r="C2338" s="3"/>
      <c r="D2338" s="12">
        <v>0</v>
      </c>
      <c r="E2338" s="12">
        <v>0</v>
      </c>
      <c r="F2338" s="12">
        <v>8</v>
      </c>
      <c r="G2338" s="12">
        <v>8</v>
      </c>
      <c r="H2338" s="12">
        <v>14</v>
      </c>
      <c r="I2338" s="12">
        <v>29</v>
      </c>
      <c r="J2338" s="12">
        <v>30</v>
      </c>
      <c r="K2338" s="3"/>
      <c r="L2338" s="3"/>
      <c r="M2338" s="3"/>
      <c r="N2338" s="3"/>
      <c r="O2338" s="3"/>
      <c r="P2338" s="3"/>
      <c r="Q2338" s="3"/>
      <c r="R2338" s="3"/>
      <c r="S2338" s="3"/>
    </row>
    <row r="2339" spans="1:19" ht="16.5" x14ac:dyDescent="0.3">
      <c r="A2339" s="3"/>
      <c r="B2339" s="3"/>
      <c r="C2339" s="3"/>
      <c r="D2339" s="12"/>
      <c r="E2339" s="12"/>
      <c r="F2339" s="12"/>
      <c r="G2339" s="12"/>
      <c r="H2339" s="12"/>
      <c r="I2339" s="12"/>
      <c r="J2339" s="12"/>
      <c r="K2339" s="3"/>
      <c r="L2339" s="3"/>
      <c r="M2339" s="3"/>
      <c r="N2339" s="3"/>
      <c r="O2339" s="3"/>
      <c r="P2339" s="3"/>
      <c r="Q2339" s="3"/>
      <c r="R2339" s="3"/>
      <c r="S2339" s="3"/>
    </row>
    <row r="2340" spans="1:19" ht="16.5" x14ac:dyDescent="0.3">
      <c r="A2340" s="3">
        <v>-6.9632400283587801</v>
      </c>
      <c r="B2340" s="3">
        <v>40.911085098511798</v>
      </c>
      <c r="C2340" s="3"/>
      <c r="D2340" s="12">
        <v>0</v>
      </c>
      <c r="E2340" s="12">
        <v>0</v>
      </c>
      <c r="F2340" s="12">
        <v>0</v>
      </c>
      <c r="G2340" s="12">
        <v>0</v>
      </c>
      <c r="H2340" s="12">
        <v>0</v>
      </c>
      <c r="I2340" s="12">
        <v>0</v>
      </c>
      <c r="J2340" s="12">
        <v>0</v>
      </c>
      <c r="K2340" s="3"/>
      <c r="L2340" s="3"/>
      <c r="M2340" s="3"/>
      <c r="N2340" s="3"/>
      <c r="O2340" s="3"/>
      <c r="P2340" s="3"/>
      <c r="Q2340" s="3"/>
      <c r="R2340" s="3"/>
      <c r="S2340" s="3"/>
    </row>
    <row r="2341" spans="1:19" ht="16.5" x14ac:dyDescent="0.3">
      <c r="A2341" s="3">
        <v>-7.2440755276651503</v>
      </c>
      <c r="B2341" s="3">
        <v>40.8622760975109</v>
      </c>
      <c r="C2341" s="3"/>
      <c r="D2341" s="12">
        <v>0</v>
      </c>
      <c r="E2341" s="12">
        <v>0</v>
      </c>
      <c r="F2341" s="12">
        <v>0</v>
      </c>
      <c r="G2341" s="12">
        <v>0</v>
      </c>
      <c r="H2341" s="12">
        <v>0</v>
      </c>
      <c r="I2341" s="12">
        <v>0</v>
      </c>
      <c r="J2341" s="12">
        <v>0</v>
      </c>
      <c r="K2341" s="3"/>
      <c r="L2341" s="3"/>
      <c r="M2341" s="3"/>
      <c r="N2341" s="3"/>
      <c r="O2341" s="3"/>
      <c r="P2341" s="3"/>
      <c r="Q2341" s="3"/>
      <c r="R2341" s="3"/>
      <c r="S2341" s="3"/>
    </row>
    <row r="2342" spans="1:19" ht="16.5" x14ac:dyDescent="0.3">
      <c r="A2342" s="3">
        <v>-7.1488611084069902</v>
      </c>
      <c r="B2342" s="3">
        <v>41.102233885436398</v>
      </c>
      <c r="C2342" s="3"/>
      <c r="D2342" s="12">
        <v>0</v>
      </c>
      <c r="E2342" s="12">
        <v>0</v>
      </c>
      <c r="F2342" s="12">
        <v>0</v>
      </c>
      <c r="G2342" s="12">
        <v>0</v>
      </c>
      <c r="H2342" s="12">
        <v>0</v>
      </c>
      <c r="I2342" s="12">
        <v>0</v>
      </c>
      <c r="J2342" s="12">
        <v>19</v>
      </c>
      <c r="K2342" s="3"/>
      <c r="L2342" s="3"/>
      <c r="M2342" s="3"/>
      <c r="N2342" s="3"/>
      <c r="O2342" s="3"/>
      <c r="P2342" s="3"/>
      <c r="Q2342" s="3"/>
      <c r="R2342" s="3"/>
      <c r="S2342" s="3"/>
    </row>
    <row r="2343" spans="1:19" ht="16.5" x14ac:dyDescent="0.3">
      <c r="A2343" s="3">
        <v>-6.9632400283587801</v>
      </c>
      <c r="B2343" s="3">
        <v>40.911085098511798</v>
      </c>
      <c r="C2343" s="3"/>
      <c r="D2343" s="12">
        <v>0</v>
      </c>
      <c r="E2343" s="12">
        <v>0</v>
      </c>
      <c r="F2343" s="12">
        <v>0</v>
      </c>
      <c r="G2343" s="12">
        <v>0</v>
      </c>
      <c r="H2343" s="12">
        <v>0</v>
      </c>
      <c r="I2343" s="12">
        <v>0</v>
      </c>
      <c r="J2343" s="12">
        <v>0</v>
      </c>
      <c r="K2343" s="3"/>
      <c r="L2343" s="3"/>
      <c r="M2343" s="3"/>
      <c r="N2343" s="3"/>
      <c r="O2343" s="3"/>
      <c r="P2343" s="3"/>
      <c r="Q2343" s="3"/>
      <c r="R2343" s="3"/>
      <c r="S2343" s="3"/>
    </row>
    <row r="2344" spans="1:19" ht="16.5" x14ac:dyDescent="0.3">
      <c r="A2344" s="3"/>
      <c r="B2344" s="3"/>
      <c r="C2344" s="3"/>
      <c r="D2344" s="12"/>
      <c r="E2344" s="12"/>
      <c r="F2344" s="12"/>
      <c r="G2344" s="12"/>
      <c r="H2344" s="12"/>
      <c r="I2344" s="12"/>
      <c r="J2344" s="12"/>
      <c r="K2344" s="3"/>
      <c r="L2344" s="3"/>
      <c r="M2344" s="3"/>
      <c r="N2344" s="3"/>
      <c r="O2344" s="3"/>
      <c r="P2344" s="3"/>
      <c r="Q2344" s="3"/>
      <c r="R2344" s="3"/>
      <c r="S2344" s="3"/>
    </row>
    <row r="2345" spans="1:19" ht="16.5" x14ac:dyDescent="0.3">
      <c r="A2345" s="3">
        <v>-7.0689238421017002</v>
      </c>
      <c r="B2345" s="3">
        <v>41.179185975559598</v>
      </c>
      <c r="C2345" s="3"/>
      <c r="D2345" s="12">
        <v>0</v>
      </c>
      <c r="E2345" s="12">
        <v>0</v>
      </c>
      <c r="F2345" s="12">
        <v>0</v>
      </c>
      <c r="G2345" s="12">
        <v>3</v>
      </c>
      <c r="H2345" s="12">
        <v>3</v>
      </c>
      <c r="I2345" s="12">
        <v>0</v>
      </c>
      <c r="J2345" s="12">
        <v>3</v>
      </c>
      <c r="K2345" s="3"/>
      <c r="L2345" s="3"/>
      <c r="M2345" s="3"/>
      <c r="N2345" s="3"/>
      <c r="O2345" s="3"/>
      <c r="P2345" s="3"/>
      <c r="Q2345" s="3"/>
      <c r="R2345" s="3"/>
      <c r="S2345" s="3"/>
    </row>
    <row r="2346" spans="1:19" ht="16.5" x14ac:dyDescent="0.3">
      <c r="A2346" s="3">
        <v>-6.9632400283587801</v>
      </c>
      <c r="B2346" s="3">
        <v>40.911085098511798</v>
      </c>
      <c r="C2346" s="3"/>
      <c r="D2346" s="12">
        <v>0</v>
      </c>
      <c r="E2346" s="12">
        <v>0</v>
      </c>
      <c r="F2346" s="12">
        <v>0</v>
      </c>
      <c r="G2346" s="12">
        <v>0</v>
      </c>
      <c r="H2346" s="12">
        <v>0</v>
      </c>
      <c r="I2346" s="12">
        <v>0</v>
      </c>
      <c r="J2346" s="12">
        <v>0</v>
      </c>
      <c r="K2346" s="3"/>
      <c r="L2346" s="3"/>
      <c r="M2346" s="3"/>
      <c r="N2346" s="3"/>
      <c r="O2346" s="3"/>
      <c r="P2346" s="3"/>
      <c r="Q2346" s="3"/>
      <c r="R2346" s="3"/>
      <c r="S2346" s="3"/>
    </row>
    <row r="2347" spans="1:19" ht="16.5" x14ac:dyDescent="0.3">
      <c r="A2347" s="3">
        <v>-7.1488611084069902</v>
      </c>
      <c r="B2347" s="3">
        <v>41.102233885436398</v>
      </c>
      <c r="C2347" s="3"/>
      <c r="D2347" s="12">
        <v>0</v>
      </c>
      <c r="E2347" s="12">
        <v>0</v>
      </c>
      <c r="F2347" s="12">
        <v>0</v>
      </c>
      <c r="G2347" s="12">
        <v>0</v>
      </c>
      <c r="H2347" s="12">
        <v>0</v>
      </c>
      <c r="I2347" s="12">
        <v>0</v>
      </c>
      <c r="J2347" s="12">
        <v>19</v>
      </c>
      <c r="K2347" s="3"/>
      <c r="L2347" s="3"/>
      <c r="M2347" s="3"/>
      <c r="N2347" s="3"/>
      <c r="O2347" s="3"/>
      <c r="P2347" s="3"/>
      <c r="Q2347" s="3"/>
      <c r="R2347" s="3"/>
      <c r="S2347" s="3"/>
    </row>
    <row r="2348" spans="1:19" ht="16.5" x14ac:dyDescent="0.3">
      <c r="A2348" s="3">
        <v>-7.0689238421017002</v>
      </c>
      <c r="B2348" s="3">
        <v>41.179185975559598</v>
      </c>
      <c r="C2348" s="3"/>
      <c r="D2348" s="12">
        <v>0</v>
      </c>
      <c r="E2348" s="12">
        <v>0</v>
      </c>
      <c r="F2348" s="12">
        <v>0</v>
      </c>
      <c r="G2348" s="12">
        <v>3</v>
      </c>
      <c r="H2348" s="12">
        <v>3</v>
      </c>
      <c r="I2348" s="12">
        <v>0</v>
      </c>
      <c r="J2348" s="12">
        <v>3</v>
      </c>
      <c r="K2348" s="3"/>
      <c r="L2348" s="3"/>
      <c r="M2348" s="3"/>
      <c r="N2348" s="3"/>
      <c r="O2348" s="3"/>
      <c r="P2348" s="3"/>
      <c r="Q2348" s="3"/>
      <c r="R2348" s="3"/>
      <c r="S2348" s="3"/>
    </row>
    <row r="2349" spans="1:19" ht="16.5" x14ac:dyDescent="0.3">
      <c r="A2349" s="3"/>
      <c r="B2349" s="3"/>
      <c r="C2349" s="3"/>
      <c r="D2349" s="12"/>
      <c r="E2349" s="12"/>
      <c r="F2349" s="12"/>
      <c r="G2349" s="12"/>
      <c r="H2349" s="12"/>
      <c r="I2349" s="12"/>
      <c r="J2349" s="12"/>
      <c r="K2349" s="3"/>
      <c r="L2349" s="3"/>
      <c r="M2349" s="3"/>
      <c r="N2349" s="3"/>
      <c r="O2349" s="3"/>
      <c r="P2349" s="3"/>
      <c r="Q2349" s="3"/>
      <c r="R2349" s="3"/>
      <c r="S2349" s="3"/>
    </row>
    <row r="2350" spans="1:19" ht="16.5" x14ac:dyDescent="0.3">
      <c r="A2350" s="3">
        <v>-8.5961186870296906</v>
      </c>
      <c r="B2350" s="3">
        <v>41.151712666777698</v>
      </c>
      <c r="C2350" s="3"/>
      <c r="D2350" s="12">
        <v>126</v>
      </c>
      <c r="E2350" s="12">
        <v>137</v>
      </c>
      <c r="F2350" s="12">
        <v>259</v>
      </c>
      <c r="G2350" s="12">
        <v>317</v>
      </c>
      <c r="H2350" s="12">
        <v>343</v>
      </c>
      <c r="I2350" s="12">
        <v>417</v>
      </c>
      <c r="J2350" s="12">
        <v>941</v>
      </c>
      <c r="K2350" s="3"/>
      <c r="L2350" s="3"/>
      <c r="M2350" s="3"/>
      <c r="N2350" s="3"/>
      <c r="O2350" s="3"/>
      <c r="P2350" s="3"/>
      <c r="Q2350" s="3"/>
      <c r="R2350" s="3"/>
      <c r="S2350" s="3"/>
    </row>
    <row r="2351" spans="1:19" ht="16.5" x14ac:dyDescent="0.3">
      <c r="A2351" s="3">
        <v>-8.5601019353607306</v>
      </c>
      <c r="B2351" s="3">
        <v>41.179302410772998</v>
      </c>
      <c r="C2351" s="3"/>
      <c r="D2351" s="12">
        <v>56</v>
      </c>
      <c r="E2351" s="12">
        <v>62</v>
      </c>
      <c r="F2351" s="12">
        <v>114</v>
      </c>
      <c r="G2351" s="12">
        <v>149</v>
      </c>
      <c r="H2351" s="12">
        <v>153</v>
      </c>
      <c r="I2351" s="12">
        <v>242</v>
      </c>
      <c r="J2351" s="12">
        <v>276</v>
      </c>
      <c r="K2351" s="3"/>
      <c r="L2351" s="3"/>
      <c r="M2351" s="3"/>
      <c r="N2351" s="3"/>
      <c r="O2351" s="3"/>
      <c r="P2351" s="3"/>
      <c r="Q2351" s="3"/>
      <c r="R2351" s="3"/>
      <c r="S2351" s="3"/>
    </row>
    <row r="2352" spans="1:19" ht="16.5" x14ac:dyDescent="0.3">
      <c r="A2352" s="3">
        <v>-8.6111049129904007</v>
      </c>
      <c r="B2352" s="3">
        <v>41.107184289019202</v>
      </c>
      <c r="C2352" s="3"/>
      <c r="D2352" s="12">
        <v>68</v>
      </c>
      <c r="E2352" s="12">
        <v>83</v>
      </c>
      <c r="F2352" s="12">
        <v>163</v>
      </c>
      <c r="G2352" s="12">
        <v>262</v>
      </c>
      <c r="H2352" s="12">
        <v>262</v>
      </c>
      <c r="I2352" s="12">
        <v>351</v>
      </c>
      <c r="J2352" s="12">
        <v>344</v>
      </c>
      <c r="K2352" s="3"/>
      <c r="L2352" s="3"/>
      <c r="M2352" s="3"/>
      <c r="N2352" s="3"/>
      <c r="O2352" s="3"/>
      <c r="P2352" s="3"/>
      <c r="Q2352" s="3"/>
      <c r="R2352" s="3"/>
      <c r="S2352" s="3"/>
    </row>
    <row r="2353" spans="1:19" ht="16.5" x14ac:dyDescent="0.3">
      <c r="A2353" s="3">
        <v>-8.5961186870296906</v>
      </c>
      <c r="B2353" s="3">
        <v>41.151712666777698</v>
      </c>
      <c r="C2353" s="3"/>
      <c r="D2353" s="12">
        <v>126</v>
      </c>
      <c r="E2353" s="12">
        <v>137</v>
      </c>
      <c r="F2353" s="12">
        <v>259</v>
      </c>
      <c r="G2353" s="12">
        <v>317</v>
      </c>
      <c r="H2353" s="12">
        <v>343</v>
      </c>
      <c r="I2353" s="12">
        <v>417</v>
      </c>
      <c r="J2353" s="12">
        <v>941</v>
      </c>
      <c r="K2353" s="3"/>
      <c r="L2353" s="3"/>
      <c r="M2353" s="3"/>
      <c r="N2353" s="3"/>
      <c r="O2353" s="3"/>
      <c r="P2353" s="3"/>
      <c r="Q2353" s="3"/>
      <c r="R2353" s="3"/>
      <c r="S2353" s="3"/>
    </row>
    <row r="2354" spans="1:19" ht="16.5" x14ac:dyDescent="0.3">
      <c r="A2354" s="3"/>
      <c r="B2354" s="3"/>
      <c r="C2354" s="3"/>
      <c r="D2354" s="12"/>
      <c r="E2354" s="12"/>
      <c r="F2354" s="12"/>
      <c r="G2354" s="12"/>
      <c r="H2354" s="12"/>
      <c r="I2354" s="12"/>
      <c r="J2354" s="12"/>
      <c r="K2354" s="3"/>
      <c r="L2354" s="3"/>
      <c r="M2354" s="3"/>
      <c r="N2354" s="3"/>
      <c r="O2354" s="3"/>
      <c r="P2354" s="3"/>
      <c r="Q2354" s="3"/>
      <c r="R2354" s="3"/>
      <c r="S2354" s="3"/>
    </row>
    <row r="2355" spans="1:19" ht="16.5" x14ac:dyDescent="0.3">
      <c r="A2355" s="3">
        <v>-8.5601019353607306</v>
      </c>
      <c r="B2355" s="3">
        <v>41.179302410772998</v>
      </c>
      <c r="C2355" s="3"/>
      <c r="D2355" s="12">
        <v>56</v>
      </c>
      <c r="E2355" s="12">
        <v>62</v>
      </c>
      <c r="F2355" s="12">
        <v>114</v>
      </c>
      <c r="G2355" s="12">
        <v>149</v>
      </c>
      <c r="H2355" s="12">
        <v>153</v>
      </c>
      <c r="I2355" s="12">
        <v>242</v>
      </c>
      <c r="J2355" s="12">
        <v>276</v>
      </c>
      <c r="K2355" s="3"/>
      <c r="L2355" s="3"/>
      <c r="M2355" s="3"/>
      <c r="N2355" s="3"/>
      <c r="O2355" s="3"/>
      <c r="P2355" s="3"/>
      <c r="Q2355" s="3"/>
      <c r="R2355" s="3"/>
      <c r="S2355" s="3"/>
    </row>
    <row r="2356" spans="1:19" ht="16.5" x14ac:dyDescent="0.3">
      <c r="A2356" s="3">
        <v>-8.5438402266987605</v>
      </c>
      <c r="B2356" s="3">
        <v>40.982010284300401</v>
      </c>
      <c r="C2356" s="3"/>
      <c r="D2356" s="12">
        <v>33</v>
      </c>
      <c r="E2356" s="12">
        <v>39</v>
      </c>
      <c r="F2356" s="12">
        <v>45</v>
      </c>
      <c r="G2356" s="12">
        <v>54</v>
      </c>
      <c r="H2356" s="12">
        <v>103</v>
      </c>
      <c r="I2356" s="12">
        <v>136</v>
      </c>
      <c r="J2356" s="12">
        <v>154</v>
      </c>
      <c r="K2356" s="3"/>
      <c r="L2356" s="3"/>
      <c r="M2356" s="3"/>
      <c r="N2356" s="3"/>
      <c r="O2356" s="3"/>
      <c r="P2356" s="3"/>
      <c r="Q2356" s="3"/>
      <c r="R2356" s="3"/>
      <c r="S2356" s="3"/>
    </row>
    <row r="2357" spans="1:19" ht="16.5" x14ac:dyDescent="0.3">
      <c r="A2357" s="3">
        <v>-8.6111049129904007</v>
      </c>
      <c r="B2357" s="3">
        <v>41.107184289019202</v>
      </c>
      <c r="C2357" s="3"/>
      <c r="D2357" s="12">
        <v>68</v>
      </c>
      <c r="E2357" s="12">
        <v>83</v>
      </c>
      <c r="F2357" s="12">
        <v>163</v>
      </c>
      <c r="G2357" s="12">
        <v>262</v>
      </c>
      <c r="H2357" s="12">
        <v>262</v>
      </c>
      <c r="I2357" s="12">
        <v>351</v>
      </c>
      <c r="J2357" s="12">
        <v>344</v>
      </c>
      <c r="K2357" s="3"/>
      <c r="L2357" s="3"/>
      <c r="M2357" s="3"/>
      <c r="N2357" s="3"/>
      <c r="O2357" s="3"/>
      <c r="P2357" s="3"/>
      <c r="Q2357" s="3"/>
      <c r="R2357" s="3"/>
      <c r="S2357" s="3"/>
    </row>
    <row r="2358" spans="1:19" ht="16.5" x14ac:dyDescent="0.3">
      <c r="A2358" s="3">
        <v>-8.5601019353607306</v>
      </c>
      <c r="B2358" s="3">
        <v>41.179302410772998</v>
      </c>
      <c r="C2358" s="3"/>
      <c r="D2358" s="12">
        <v>56</v>
      </c>
      <c r="E2358" s="12">
        <v>62</v>
      </c>
      <c r="F2358" s="12">
        <v>114</v>
      </c>
      <c r="G2358" s="12">
        <v>149</v>
      </c>
      <c r="H2358" s="12">
        <v>153</v>
      </c>
      <c r="I2358" s="12">
        <v>242</v>
      </c>
      <c r="J2358" s="12">
        <v>276</v>
      </c>
      <c r="K2358" s="3"/>
      <c r="L2358" s="3"/>
      <c r="M2358" s="3"/>
      <c r="N2358" s="3"/>
      <c r="O2358" s="3"/>
      <c r="P2358" s="3"/>
      <c r="Q2358" s="3"/>
      <c r="R2358" s="3"/>
      <c r="S2358" s="3"/>
    </row>
    <row r="2359" spans="1:19" ht="16.5" x14ac:dyDescent="0.3">
      <c r="A2359" s="3"/>
      <c r="B2359" s="3"/>
      <c r="C2359" s="3"/>
      <c r="D2359" s="12"/>
      <c r="E2359" s="12"/>
      <c r="F2359" s="12"/>
      <c r="G2359" s="12"/>
      <c r="H2359" s="12"/>
      <c r="I2359" s="12"/>
      <c r="J2359" s="12"/>
      <c r="K2359" s="3"/>
      <c r="L2359" s="3"/>
      <c r="M2359" s="3"/>
      <c r="N2359" s="3"/>
      <c r="O2359" s="3"/>
      <c r="P2359" s="3"/>
      <c r="Q2359" s="3"/>
      <c r="R2359" s="3"/>
      <c r="S2359" s="3"/>
    </row>
    <row r="2360" spans="1:19" ht="16.5" x14ac:dyDescent="0.3">
      <c r="A2360" s="3">
        <v>-7.7502974550178996</v>
      </c>
      <c r="B2360" s="3">
        <v>40.748882275913999</v>
      </c>
      <c r="C2360" s="3"/>
      <c r="D2360" s="12">
        <v>0</v>
      </c>
      <c r="E2360" s="12">
        <v>0</v>
      </c>
      <c r="F2360" s="12">
        <v>0</v>
      </c>
      <c r="G2360" s="12">
        <v>0</v>
      </c>
      <c r="H2360" s="12">
        <v>0</v>
      </c>
      <c r="I2360" s="12">
        <v>0</v>
      </c>
      <c r="J2360" s="12">
        <v>0</v>
      </c>
      <c r="K2360" s="3"/>
      <c r="L2360" s="3"/>
      <c r="M2360" s="3"/>
      <c r="N2360" s="3"/>
      <c r="O2360" s="3"/>
      <c r="P2360" s="3"/>
      <c r="Q2360" s="3"/>
      <c r="R2360" s="3"/>
      <c r="S2360" s="3"/>
    </row>
    <row r="2361" spans="1:19" ht="16.5" x14ac:dyDescent="0.3">
      <c r="A2361" s="3">
        <v>-7.9122567588580202</v>
      </c>
      <c r="B2361" s="3">
        <v>40.9144473283583</v>
      </c>
      <c r="C2361" s="3"/>
      <c r="D2361" s="12">
        <v>0</v>
      </c>
      <c r="E2361" s="12">
        <v>0</v>
      </c>
      <c r="F2361" s="12">
        <v>0</v>
      </c>
      <c r="G2361" s="12">
        <v>0</v>
      </c>
      <c r="H2361" s="12">
        <v>0</v>
      </c>
      <c r="I2361" s="12">
        <v>0</v>
      </c>
      <c r="J2361" s="12">
        <v>22</v>
      </c>
      <c r="K2361" s="3"/>
      <c r="L2361" s="3"/>
      <c r="M2361" s="3"/>
      <c r="N2361" s="3"/>
      <c r="O2361" s="3"/>
      <c r="P2361" s="3"/>
      <c r="Q2361" s="3"/>
      <c r="R2361" s="3"/>
      <c r="S2361" s="3"/>
    </row>
    <row r="2362" spans="1:19" ht="16.5" x14ac:dyDescent="0.3">
      <c r="A2362" s="3">
        <v>-7.7454525875984199</v>
      </c>
      <c r="B2362" s="3">
        <v>40.848820734037801</v>
      </c>
      <c r="C2362" s="3"/>
      <c r="D2362" s="12">
        <v>0</v>
      </c>
      <c r="E2362" s="12">
        <v>0</v>
      </c>
      <c r="F2362" s="12">
        <v>0</v>
      </c>
      <c r="G2362" s="12">
        <v>0</v>
      </c>
      <c r="H2362" s="12">
        <v>0</v>
      </c>
      <c r="I2362" s="12">
        <v>0</v>
      </c>
      <c r="J2362" s="12">
        <v>0</v>
      </c>
      <c r="K2362" s="3"/>
      <c r="L2362" s="3"/>
      <c r="M2362" s="3"/>
      <c r="N2362" s="3"/>
      <c r="O2362" s="3"/>
      <c r="P2362" s="3"/>
      <c r="Q2362" s="3"/>
      <c r="R2362" s="3"/>
      <c r="S2362" s="3"/>
    </row>
    <row r="2363" spans="1:19" ht="16.5" x14ac:dyDescent="0.3">
      <c r="A2363" s="3">
        <v>-7.7502974550178996</v>
      </c>
      <c r="B2363" s="3">
        <v>40.748882275913999</v>
      </c>
      <c r="C2363" s="3"/>
      <c r="D2363" s="12">
        <v>0</v>
      </c>
      <c r="E2363" s="12">
        <v>0</v>
      </c>
      <c r="F2363" s="12">
        <v>0</v>
      </c>
      <c r="G2363" s="12">
        <v>0</v>
      </c>
      <c r="H2363" s="12">
        <v>0</v>
      </c>
      <c r="I2363" s="12">
        <v>0</v>
      </c>
      <c r="J2363" s="12">
        <v>0</v>
      </c>
      <c r="K2363" s="3"/>
      <c r="L2363" s="3"/>
      <c r="M2363" s="3"/>
      <c r="N2363" s="3"/>
      <c r="O2363" s="3"/>
      <c r="P2363" s="3"/>
      <c r="Q2363" s="3"/>
      <c r="R2363" s="3"/>
      <c r="S2363" s="3"/>
    </row>
    <row r="2364" spans="1:19" ht="16.5" x14ac:dyDescent="0.3">
      <c r="A2364" s="3"/>
      <c r="B2364" s="3"/>
      <c r="C2364" s="3"/>
      <c r="D2364" s="12"/>
      <c r="E2364" s="12"/>
      <c r="F2364" s="12"/>
      <c r="G2364" s="12"/>
      <c r="H2364" s="12"/>
      <c r="I2364" s="12"/>
      <c r="J2364" s="12"/>
      <c r="K2364" s="3"/>
      <c r="L2364" s="3"/>
      <c r="M2364" s="3"/>
      <c r="N2364" s="3"/>
      <c r="O2364" s="3"/>
      <c r="P2364" s="3"/>
      <c r="Q2364" s="3"/>
      <c r="R2364" s="3"/>
      <c r="S2364" s="3"/>
    </row>
    <row r="2365" spans="1:19" ht="16.5" x14ac:dyDescent="0.3">
      <c r="A2365" s="3">
        <v>-7.9122567588580202</v>
      </c>
      <c r="B2365" s="3">
        <v>40.9144473283583</v>
      </c>
      <c r="C2365" s="3"/>
      <c r="D2365" s="12">
        <v>0</v>
      </c>
      <c r="E2365" s="12">
        <v>0</v>
      </c>
      <c r="F2365" s="12">
        <v>0</v>
      </c>
      <c r="G2365" s="12">
        <v>0</v>
      </c>
      <c r="H2365" s="12">
        <v>0</v>
      </c>
      <c r="I2365" s="12">
        <v>0</v>
      </c>
      <c r="J2365" s="12">
        <v>22</v>
      </c>
      <c r="K2365" s="3"/>
      <c r="L2365" s="3"/>
      <c r="M2365" s="3"/>
      <c r="N2365" s="3"/>
      <c r="O2365" s="3"/>
      <c r="P2365" s="3"/>
      <c r="Q2365" s="3"/>
      <c r="R2365" s="3"/>
      <c r="S2365" s="3"/>
    </row>
    <row r="2366" spans="1:19" ht="16.5" x14ac:dyDescent="0.3">
      <c r="A2366" s="3">
        <v>-7.7840955487679402</v>
      </c>
      <c r="B2366" s="3">
        <v>41.015194321182499</v>
      </c>
      <c r="C2366" s="3"/>
      <c r="D2366" s="12">
        <v>0</v>
      </c>
      <c r="E2366" s="12">
        <v>0</v>
      </c>
      <c r="F2366" s="12">
        <v>0</v>
      </c>
      <c r="G2366" s="12">
        <v>0</v>
      </c>
      <c r="H2366" s="12">
        <v>0</v>
      </c>
      <c r="I2366" s="12">
        <v>0</v>
      </c>
      <c r="J2366" s="12">
        <v>0</v>
      </c>
      <c r="K2366" s="3"/>
      <c r="L2366" s="3"/>
      <c r="M2366" s="3"/>
      <c r="N2366" s="3"/>
      <c r="O2366" s="3"/>
      <c r="P2366" s="3"/>
      <c r="Q2366" s="3"/>
      <c r="R2366" s="3"/>
      <c r="S2366" s="3"/>
    </row>
    <row r="2367" spans="1:19" ht="16.5" x14ac:dyDescent="0.3">
      <c r="A2367" s="3">
        <v>-7.7454525875984199</v>
      </c>
      <c r="B2367" s="3">
        <v>40.848820734037801</v>
      </c>
      <c r="C2367" s="3"/>
      <c r="D2367" s="12">
        <v>0</v>
      </c>
      <c r="E2367" s="12">
        <v>0</v>
      </c>
      <c r="F2367" s="12">
        <v>0</v>
      </c>
      <c r="G2367" s="12">
        <v>0</v>
      </c>
      <c r="H2367" s="12">
        <v>0</v>
      </c>
      <c r="I2367" s="12">
        <v>0</v>
      </c>
      <c r="J2367" s="12">
        <v>0</v>
      </c>
      <c r="K2367" s="3"/>
      <c r="L2367" s="3"/>
      <c r="M2367" s="3"/>
      <c r="N2367" s="3"/>
      <c r="O2367" s="3"/>
      <c r="P2367" s="3"/>
      <c r="Q2367" s="3"/>
      <c r="R2367" s="3"/>
      <c r="S2367" s="3"/>
    </row>
    <row r="2368" spans="1:19" ht="16.5" x14ac:dyDescent="0.3">
      <c r="A2368" s="3">
        <v>-7.9122567588580202</v>
      </c>
      <c r="B2368" s="3">
        <v>40.9144473283583</v>
      </c>
      <c r="C2368" s="3"/>
      <c r="D2368" s="12">
        <v>0</v>
      </c>
      <c r="E2368" s="12">
        <v>0</v>
      </c>
      <c r="F2368" s="12">
        <v>0</v>
      </c>
      <c r="G2368" s="12">
        <v>0</v>
      </c>
      <c r="H2368" s="12">
        <v>0</v>
      </c>
      <c r="I2368" s="12">
        <v>0</v>
      </c>
      <c r="J2368" s="12">
        <v>22</v>
      </c>
      <c r="K2368" s="3"/>
      <c r="L2368" s="3"/>
      <c r="M2368" s="3"/>
      <c r="N2368" s="3"/>
      <c r="O2368" s="3"/>
      <c r="P2368" s="3"/>
      <c r="Q2368" s="3"/>
      <c r="R2368" s="3"/>
      <c r="S2368" s="3"/>
    </row>
    <row r="2369" spans="1:19" ht="16.5" x14ac:dyDescent="0.3">
      <c r="A2369" s="3"/>
      <c r="B2369" s="3"/>
      <c r="C2369" s="3"/>
      <c r="D2369" s="12"/>
      <c r="E2369" s="12"/>
      <c r="F2369" s="12"/>
      <c r="G2369" s="12"/>
      <c r="H2369" s="12"/>
      <c r="I2369" s="12"/>
      <c r="J2369" s="12"/>
      <c r="K2369" s="3"/>
      <c r="L2369" s="3"/>
      <c r="M2369" s="3"/>
      <c r="N2369" s="3"/>
      <c r="O2369" s="3"/>
      <c r="P2369" s="3"/>
      <c r="Q2369" s="3"/>
      <c r="R2369" s="3"/>
      <c r="S2369" s="3"/>
    </row>
    <row r="2370" spans="1:19" ht="16.5" x14ac:dyDescent="0.3">
      <c r="A2370" s="3">
        <v>-8.2289236971915596</v>
      </c>
      <c r="B2370" s="3">
        <v>40.379237437568399</v>
      </c>
      <c r="C2370" s="3"/>
      <c r="D2370" s="12">
        <v>0</v>
      </c>
      <c r="E2370" s="12">
        <v>0</v>
      </c>
      <c r="F2370" s="12">
        <v>0</v>
      </c>
      <c r="G2370" s="12">
        <v>0</v>
      </c>
      <c r="H2370" s="12">
        <v>0</v>
      </c>
      <c r="I2370" s="12">
        <v>0</v>
      </c>
      <c r="J2370" s="12">
        <v>0</v>
      </c>
      <c r="K2370" s="3"/>
      <c r="L2370" s="3"/>
      <c r="M2370" s="3"/>
      <c r="N2370" s="3"/>
      <c r="O2370" s="3"/>
      <c r="P2370" s="3"/>
      <c r="Q2370" s="3"/>
      <c r="R2370" s="3"/>
      <c r="S2370" s="3"/>
    </row>
    <row r="2371" spans="1:19" ht="16.5" x14ac:dyDescent="0.3">
      <c r="A2371" s="3">
        <v>-8.1487357558327602</v>
      </c>
      <c r="B2371" s="3">
        <v>40.186389127035902</v>
      </c>
      <c r="C2371" s="3"/>
      <c r="D2371" s="12">
        <v>0</v>
      </c>
      <c r="E2371" s="12">
        <v>0</v>
      </c>
      <c r="F2371" s="12">
        <v>0</v>
      </c>
      <c r="G2371" s="12">
        <v>0</v>
      </c>
      <c r="H2371" s="12">
        <v>0</v>
      </c>
      <c r="I2371" s="12">
        <v>0</v>
      </c>
      <c r="J2371" s="12">
        <v>3</v>
      </c>
      <c r="K2371" s="3"/>
      <c r="L2371" s="3"/>
      <c r="M2371" s="3"/>
      <c r="N2371" s="3"/>
      <c r="O2371" s="3"/>
      <c r="P2371" s="3"/>
      <c r="Q2371" s="3"/>
      <c r="R2371" s="3"/>
      <c r="S2371" s="3"/>
    </row>
    <row r="2372" spans="1:19" ht="16.5" x14ac:dyDescent="0.3">
      <c r="A2372" s="3">
        <v>-8.2595493940296194</v>
      </c>
      <c r="B2372" s="3">
        <v>40.204872326194298</v>
      </c>
      <c r="C2372" s="3"/>
      <c r="D2372" s="12">
        <v>0</v>
      </c>
      <c r="E2372" s="12">
        <v>0</v>
      </c>
      <c r="F2372" s="12">
        <v>0</v>
      </c>
      <c r="G2372" s="12">
        <v>0</v>
      </c>
      <c r="H2372" s="12">
        <v>0</v>
      </c>
      <c r="I2372" s="12">
        <v>0</v>
      </c>
      <c r="J2372" s="12">
        <v>0</v>
      </c>
      <c r="K2372" s="3"/>
      <c r="L2372" s="3"/>
      <c r="M2372" s="3"/>
      <c r="N2372" s="3"/>
      <c r="O2372" s="3"/>
      <c r="P2372" s="3"/>
      <c r="Q2372" s="3"/>
      <c r="R2372" s="3"/>
      <c r="S2372" s="3"/>
    </row>
    <row r="2373" spans="1:19" ht="16.5" x14ac:dyDescent="0.3">
      <c r="A2373" s="3">
        <v>-8.2289236971915596</v>
      </c>
      <c r="B2373" s="3">
        <v>40.379237437568399</v>
      </c>
      <c r="C2373" s="3"/>
      <c r="D2373" s="12">
        <v>0</v>
      </c>
      <c r="E2373" s="12">
        <v>0</v>
      </c>
      <c r="F2373" s="12">
        <v>0</v>
      </c>
      <c r="G2373" s="12">
        <v>0</v>
      </c>
      <c r="H2373" s="12">
        <v>0</v>
      </c>
      <c r="I2373" s="12">
        <v>0</v>
      </c>
      <c r="J2373" s="12">
        <v>0</v>
      </c>
      <c r="K2373" s="3"/>
      <c r="L2373" s="3"/>
      <c r="M2373" s="3"/>
      <c r="N2373" s="3"/>
      <c r="O2373" s="3"/>
      <c r="P2373" s="3"/>
      <c r="Q2373" s="3"/>
      <c r="R2373" s="3"/>
      <c r="S2373" s="3"/>
    </row>
    <row r="2374" spans="1:19" ht="16.5" x14ac:dyDescent="0.3">
      <c r="A2374" s="3"/>
      <c r="B2374" s="3"/>
      <c r="C2374" s="3"/>
      <c r="D2374" s="12"/>
      <c r="E2374" s="12"/>
      <c r="F2374" s="12"/>
      <c r="G2374" s="12"/>
      <c r="H2374" s="12"/>
      <c r="I2374" s="12"/>
      <c r="J2374" s="12"/>
      <c r="K2374" s="3"/>
      <c r="L2374" s="3"/>
      <c r="M2374" s="3"/>
      <c r="N2374" s="3"/>
      <c r="O2374" s="3"/>
      <c r="P2374" s="3"/>
      <c r="Q2374" s="3"/>
      <c r="R2374" s="3"/>
      <c r="S2374" s="3"/>
    </row>
    <row r="2375" spans="1:19" ht="16.5" x14ac:dyDescent="0.3">
      <c r="A2375" s="3">
        <v>-8.3276232636292598</v>
      </c>
      <c r="B2375" s="3">
        <v>40.250669246954899</v>
      </c>
      <c r="C2375" s="3"/>
      <c r="D2375" s="12">
        <v>0</v>
      </c>
      <c r="E2375" s="12">
        <v>0</v>
      </c>
      <c r="F2375" s="12">
        <v>0</v>
      </c>
      <c r="G2375" s="12">
        <v>4</v>
      </c>
      <c r="H2375" s="12">
        <v>3</v>
      </c>
      <c r="I2375" s="12">
        <v>3</v>
      </c>
      <c r="J2375" s="12">
        <v>5</v>
      </c>
      <c r="K2375" s="3"/>
      <c r="L2375" s="3"/>
      <c r="M2375" s="3"/>
      <c r="N2375" s="3"/>
      <c r="O2375" s="3"/>
      <c r="P2375" s="3"/>
      <c r="Q2375" s="3"/>
      <c r="R2375" s="3"/>
      <c r="S2375" s="3"/>
    </row>
    <row r="2376" spans="1:19" ht="16.5" x14ac:dyDescent="0.3">
      <c r="A2376" s="3">
        <v>-8.2289236971915596</v>
      </c>
      <c r="B2376" s="3">
        <v>40.379237437568399</v>
      </c>
      <c r="C2376" s="3"/>
      <c r="D2376" s="12">
        <v>0</v>
      </c>
      <c r="E2376" s="12">
        <v>0</v>
      </c>
      <c r="F2376" s="12">
        <v>0</v>
      </c>
      <c r="G2376" s="12">
        <v>0</v>
      </c>
      <c r="H2376" s="12">
        <v>0</v>
      </c>
      <c r="I2376" s="12">
        <v>0</v>
      </c>
      <c r="J2376" s="12">
        <v>0</v>
      </c>
      <c r="K2376" s="3"/>
      <c r="L2376" s="3"/>
      <c r="M2376" s="3"/>
      <c r="N2376" s="3"/>
      <c r="O2376" s="3"/>
      <c r="P2376" s="3"/>
      <c r="Q2376" s="3"/>
      <c r="R2376" s="3"/>
      <c r="S2376" s="3"/>
    </row>
    <row r="2377" spans="1:19" ht="16.5" x14ac:dyDescent="0.3">
      <c r="A2377" s="3">
        <v>-8.2595493940296194</v>
      </c>
      <c r="B2377" s="3">
        <v>40.204872326194298</v>
      </c>
      <c r="C2377" s="3"/>
      <c r="D2377" s="12">
        <v>0</v>
      </c>
      <c r="E2377" s="12">
        <v>0</v>
      </c>
      <c r="F2377" s="12">
        <v>0</v>
      </c>
      <c r="G2377" s="12">
        <v>0</v>
      </c>
      <c r="H2377" s="12">
        <v>0</v>
      </c>
      <c r="I2377" s="12">
        <v>0</v>
      </c>
      <c r="J2377" s="12">
        <v>0</v>
      </c>
      <c r="K2377" s="3"/>
      <c r="L2377" s="3"/>
      <c r="M2377" s="3"/>
      <c r="N2377" s="3"/>
      <c r="O2377" s="3"/>
      <c r="P2377" s="3"/>
      <c r="Q2377" s="3"/>
      <c r="R2377" s="3"/>
      <c r="S2377" s="3"/>
    </row>
    <row r="2378" spans="1:19" ht="16.5" x14ac:dyDescent="0.3">
      <c r="A2378" s="3">
        <v>-8.3276232636292598</v>
      </c>
      <c r="B2378" s="3">
        <v>40.250669246954899</v>
      </c>
      <c r="C2378" s="3"/>
      <c r="D2378" s="12">
        <v>0</v>
      </c>
      <c r="E2378" s="12">
        <v>0</v>
      </c>
      <c r="F2378" s="12">
        <v>0</v>
      </c>
      <c r="G2378" s="12">
        <v>4</v>
      </c>
      <c r="H2378" s="12">
        <v>3</v>
      </c>
      <c r="I2378" s="12">
        <v>3</v>
      </c>
      <c r="J2378" s="12">
        <v>5</v>
      </c>
      <c r="K2378" s="3"/>
      <c r="L2378" s="3"/>
      <c r="M2378" s="3"/>
      <c r="N2378" s="3"/>
      <c r="O2378" s="3"/>
      <c r="P2378" s="3"/>
      <c r="Q2378" s="3"/>
      <c r="R2378" s="3"/>
      <c r="S2378" s="3"/>
    </row>
    <row r="2379" spans="1:19" ht="16.5" x14ac:dyDescent="0.3">
      <c r="A2379" s="3"/>
      <c r="B2379" s="3"/>
      <c r="C2379" s="3"/>
      <c r="D2379" s="12"/>
      <c r="E2379" s="12"/>
      <c r="F2379" s="12"/>
      <c r="G2379" s="12"/>
      <c r="H2379" s="12"/>
      <c r="I2379" s="12"/>
      <c r="J2379" s="12"/>
      <c r="K2379" s="3"/>
      <c r="L2379" s="3"/>
      <c r="M2379" s="3"/>
      <c r="N2379" s="3"/>
      <c r="O2379" s="3"/>
      <c r="P2379" s="3"/>
      <c r="Q2379" s="3"/>
      <c r="R2379" s="3"/>
      <c r="S2379" s="3"/>
    </row>
    <row r="2380" spans="1:19" ht="16.5" x14ac:dyDescent="0.3">
      <c r="A2380" s="3">
        <v>-7.6616932740550601</v>
      </c>
      <c r="B2380" s="3">
        <v>41.694126044527401</v>
      </c>
      <c r="C2380" s="3"/>
      <c r="D2380" s="12">
        <v>0</v>
      </c>
      <c r="E2380" s="12">
        <v>0</v>
      </c>
      <c r="F2380" s="12">
        <v>0</v>
      </c>
      <c r="G2380" s="12">
        <v>0</v>
      </c>
      <c r="H2380" s="12">
        <v>0</v>
      </c>
      <c r="I2380" s="12">
        <v>0</v>
      </c>
      <c r="J2380" s="12">
        <v>0</v>
      </c>
      <c r="K2380" s="3"/>
      <c r="L2380" s="3"/>
      <c r="M2380" s="3"/>
      <c r="N2380" s="3"/>
      <c r="O2380" s="3"/>
      <c r="P2380" s="3"/>
      <c r="Q2380" s="3"/>
      <c r="R2380" s="3"/>
      <c r="S2380" s="3"/>
    </row>
    <row r="2381" spans="1:19" ht="16.5" x14ac:dyDescent="0.3">
      <c r="A2381" s="3">
        <v>-7.47794843952326</v>
      </c>
      <c r="B2381" s="3">
        <v>41.7400783586316</v>
      </c>
      <c r="C2381" s="3"/>
      <c r="D2381" s="12">
        <v>3</v>
      </c>
      <c r="E2381" s="12">
        <v>3</v>
      </c>
      <c r="F2381" s="12">
        <v>3</v>
      </c>
      <c r="G2381" s="12">
        <v>3</v>
      </c>
      <c r="H2381" s="12">
        <v>10</v>
      </c>
      <c r="I2381" s="12">
        <v>11</v>
      </c>
      <c r="J2381" s="12">
        <v>12</v>
      </c>
      <c r="K2381" s="3"/>
      <c r="L2381" s="3"/>
      <c r="M2381" s="3"/>
      <c r="N2381" s="3"/>
      <c r="O2381" s="3"/>
      <c r="P2381" s="3"/>
      <c r="Q2381" s="3"/>
      <c r="R2381" s="3"/>
      <c r="S2381" s="3"/>
    </row>
    <row r="2382" spans="1:19" ht="16.5" x14ac:dyDescent="0.3">
      <c r="A2382" s="3">
        <v>-7.63004585657551</v>
      </c>
      <c r="B2382" s="3">
        <v>41.502313102390403</v>
      </c>
      <c r="C2382" s="3"/>
      <c r="D2382" s="12">
        <v>0</v>
      </c>
      <c r="E2382" s="12">
        <v>0</v>
      </c>
      <c r="F2382" s="12">
        <v>0</v>
      </c>
      <c r="G2382" s="12">
        <v>0</v>
      </c>
      <c r="H2382" s="12">
        <v>3</v>
      </c>
      <c r="I2382" s="12">
        <v>3</v>
      </c>
      <c r="J2382" s="12">
        <v>3</v>
      </c>
      <c r="K2382" s="3"/>
      <c r="L2382" s="3"/>
      <c r="M2382" s="3"/>
      <c r="N2382" s="3"/>
      <c r="O2382" s="3"/>
      <c r="P2382" s="3"/>
      <c r="Q2382" s="3"/>
      <c r="R2382" s="3"/>
      <c r="S2382" s="3"/>
    </row>
    <row r="2383" spans="1:19" ht="16.5" x14ac:dyDescent="0.3">
      <c r="A2383" s="3">
        <v>-7.6616932740550601</v>
      </c>
      <c r="B2383" s="3">
        <v>41.694126044527401</v>
      </c>
      <c r="C2383" s="3"/>
      <c r="D2383" s="12">
        <v>0</v>
      </c>
      <c r="E2383" s="12">
        <v>0</v>
      </c>
      <c r="F2383" s="12">
        <v>0</v>
      </c>
      <c r="G2383" s="12">
        <v>0</v>
      </c>
      <c r="H2383" s="12">
        <v>0</v>
      </c>
      <c r="I2383" s="12">
        <v>0</v>
      </c>
      <c r="J2383" s="12">
        <v>0</v>
      </c>
      <c r="K2383" s="3"/>
      <c r="L2383" s="3"/>
      <c r="M2383" s="3"/>
      <c r="N2383" s="3"/>
      <c r="O2383" s="3"/>
      <c r="P2383" s="3"/>
      <c r="Q2383" s="3"/>
      <c r="R2383" s="3"/>
      <c r="S2383" s="3"/>
    </row>
    <row r="2384" spans="1:19" ht="16.5" x14ac:dyDescent="0.3">
      <c r="A2384" s="3"/>
      <c r="B2384" s="3"/>
      <c r="C2384" s="3"/>
      <c r="D2384" s="12"/>
      <c r="E2384" s="12"/>
      <c r="F2384" s="12"/>
      <c r="G2384" s="12"/>
      <c r="H2384" s="12"/>
      <c r="I2384" s="12"/>
      <c r="J2384" s="12"/>
      <c r="K2384" s="3"/>
      <c r="L2384" s="3"/>
      <c r="M2384" s="3"/>
      <c r="N2384" s="3"/>
      <c r="O2384" s="3"/>
      <c r="P2384" s="3"/>
      <c r="Q2384" s="3"/>
      <c r="R2384" s="3"/>
      <c r="S2384" s="3"/>
    </row>
    <row r="2385" spans="1:19" ht="16.5" x14ac:dyDescent="0.3">
      <c r="A2385" s="3">
        <v>-7.47794843952326</v>
      </c>
      <c r="B2385" s="3">
        <v>41.7400783586316</v>
      </c>
      <c r="C2385" s="3"/>
      <c r="D2385" s="12">
        <v>3</v>
      </c>
      <c r="E2385" s="12">
        <v>3</v>
      </c>
      <c r="F2385" s="12">
        <v>3</v>
      </c>
      <c r="G2385" s="12">
        <v>3</v>
      </c>
      <c r="H2385" s="12">
        <v>10</v>
      </c>
      <c r="I2385" s="12">
        <v>11</v>
      </c>
      <c r="J2385" s="12">
        <v>12</v>
      </c>
      <c r="K2385" s="3"/>
      <c r="L2385" s="3"/>
      <c r="M2385" s="3"/>
      <c r="N2385" s="3"/>
      <c r="O2385" s="3"/>
      <c r="P2385" s="3"/>
      <c r="Q2385" s="3"/>
      <c r="R2385" s="3"/>
      <c r="S2385" s="3"/>
    </row>
    <row r="2386" spans="1:19" ht="16.5" x14ac:dyDescent="0.3">
      <c r="A2386" s="3">
        <v>-7.45290057462707</v>
      </c>
      <c r="B2386" s="3">
        <v>41.412408744631598</v>
      </c>
      <c r="C2386" s="3"/>
      <c r="D2386" s="12">
        <v>0</v>
      </c>
      <c r="E2386" s="12">
        <v>0</v>
      </c>
      <c r="F2386" s="12">
        <v>0</v>
      </c>
      <c r="G2386" s="12">
        <v>0</v>
      </c>
      <c r="H2386" s="12">
        <v>0</v>
      </c>
      <c r="I2386" s="12">
        <v>0</v>
      </c>
      <c r="J2386" s="12">
        <v>0</v>
      </c>
      <c r="K2386" s="3"/>
      <c r="L2386" s="3"/>
      <c r="M2386" s="3"/>
      <c r="N2386" s="3"/>
      <c r="O2386" s="3"/>
      <c r="P2386" s="3"/>
      <c r="Q2386" s="3"/>
      <c r="R2386" s="3"/>
      <c r="S2386" s="3"/>
    </row>
    <row r="2387" spans="1:19" ht="16.5" x14ac:dyDescent="0.3">
      <c r="A2387" s="3">
        <v>-7.63004585657551</v>
      </c>
      <c r="B2387" s="3">
        <v>41.502313102390403</v>
      </c>
      <c r="C2387" s="3"/>
      <c r="D2387" s="12">
        <v>0</v>
      </c>
      <c r="E2387" s="12">
        <v>0</v>
      </c>
      <c r="F2387" s="12">
        <v>0</v>
      </c>
      <c r="G2387" s="12">
        <v>0</v>
      </c>
      <c r="H2387" s="12">
        <v>3</v>
      </c>
      <c r="I2387" s="12">
        <v>3</v>
      </c>
      <c r="J2387" s="12">
        <v>3</v>
      </c>
      <c r="K2387" s="3"/>
      <c r="L2387" s="3"/>
      <c r="M2387" s="3"/>
      <c r="N2387" s="3"/>
      <c r="O2387" s="3"/>
      <c r="P2387" s="3"/>
      <c r="Q2387" s="3"/>
      <c r="R2387" s="3"/>
      <c r="S2387" s="3"/>
    </row>
    <row r="2388" spans="1:19" ht="16.5" x14ac:dyDescent="0.3">
      <c r="A2388" s="3">
        <v>-7.47794843952326</v>
      </c>
      <c r="B2388" s="3">
        <v>41.7400783586316</v>
      </c>
      <c r="C2388" s="3"/>
      <c r="D2388" s="12">
        <v>3</v>
      </c>
      <c r="E2388" s="12">
        <v>3</v>
      </c>
      <c r="F2388" s="12">
        <v>3</v>
      </c>
      <c r="G2388" s="12">
        <v>3</v>
      </c>
      <c r="H2388" s="12">
        <v>10</v>
      </c>
      <c r="I2388" s="12">
        <v>11</v>
      </c>
      <c r="J2388" s="12">
        <v>12</v>
      </c>
      <c r="K2388" s="3"/>
      <c r="L2388" s="3"/>
      <c r="M2388" s="3"/>
      <c r="N2388" s="3"/>
      <c r="O2388" s="3"/>
      <c r="P2388" s="3"/>
      <c r="Q2388" s="3"/>
      <c r="R2388" s="3"/>
      <c r="S2388" s="3"/>
    </row>
    <row r="2389" spans="1:19" ht="16.5" x14ac:dyDescent="0.3">
      <c r="A2389" s="3"/>
      <c r="B2389" s="3"/>
      <c r="C2389" s="3"/>
      <c r="D2389" s="12"/>
      <c r="E2389" s="12"/>
      <c r="F2389" s="12"/>
      <c r="G2389" s="12"/>
      <c r="H2389" s="12"/>
      <c r="I2389" s="12"/>
      <c r="J2389" s="12"/>
      <c r="K2389" s="3"/>
      <c r="L2389" s="3"/>
      <c r="M2389" s="3"/>
      <c r="N2389" s="3"/>
      <c r="O2389" s="3"/>
      <c r="P2389" s="3"/>
      <c r="Q2389" s="3"/>
      <c r="R2389" s="3"/>
      <c r="S2389" s="3"/>
    </row>
    <row r="2390" spans="1:19" ht="16.5" x14ac:dyDescent="0.3">
      <c r="A2390" s="3">
        <v>-7.9485936494213396</v>
      </c>
      <c r="B2390" s="3">
        <v>41.402395026645799</v>
      </c>
      <c r="C2390" s="3"/>
      <c r="D2390" s="12">
        <v>0</v>
      </c>
      <c r="E2390" s="12">
        <v>0</v>
      </c>
      <c r="F2390" s="12">
        <v>0</v>
      </c>
      <c r="G2390" s="12">
        <v>0</v>
      </c>
      <c r="H2390" s="12">
        <v>0</v>
      </c>
      <c r="I2390" s="12">
        <v>0</v>
      </c>
      <c r="J2390" s="12">
        <v>0</v>
      </c>
      <c r="K2390" s="3"/>
      <c r="L2390" s="3"/>
      <c r="M2390" s="3"/>
      <c r="N2390" s="3"/>
      <c r="O2390" s="3"/>
      <c r="P2390" s="3"/>
      <c r="Q2390" s="3"/>
      <c r="R2390" s="3"/>
      <c r="S2390" s="3"/>
    </row>
    <row r="2391" spans="1:19" ht="16.5" x14ac:dyDescent="0.3">
      <c r="A2391" s="3">
        <v>-7.8185508859085804</v>
      </c>
      <c r="B2391" s="3">
        <v>41.516687161077201</v>
      </c>
      <c r="C2391" s="3"/>
      <c r="D2391" s="12">
        <v>0</v>
      </c>
      <c r="E2391" s="12">
        <v>0</v>
      </c>
      <c r="F2391" s="12">
        <v>0</v>
      </c>
      <c r="G2391" s="12">
        <v>0</v>
      </c>
      <c r="H2391" s="12">
        <v>0</v>
      </c>
      <c r="I2391" s="12">
        <v>0</v>
      </c>
      <c r="J2391" s="12">
        <v>0</v>
      </c>
      <c r="K2391" s="3"/>
      <c r="L2391" s="3"/>
      <c r="M2391" s="3"/>
      <c r="N2391" s="3"/>
      <c r="O2391" s="3"/>
      <c r="P2391" s="3"/>
      <c r="Q2391" s="3"/>
      <c r="R2391" s="3"/>
      <c r="S2391" s="3"/>
    </row>
    <row r="2392" spans="1:19" ht="16.5" x14ac:dyDescent="0.3">
      <c r="A2392" s="3">
        <v>-7.7400082002027304</v>
      </c>
      <c r="B2392" s="3">
        <v>41.302671871192203</v>
      </c>
      <c r="C2392" s="3"/>
      <c r="D2392" s="12">
        <v>4</v>
      </c>
      <c r="E2392" s="12">
        <v>9</v>
      </c>
      <c r="F2392" s="12">
        <v>8</v>
      </c>
      <c r="G2392" s="12">
        <v>34</v>
      </c>
      <c r="H2392" s="12">
        <v>98</v>
      </c>
      <c r="I2392" s="12">
        <v>103</v>
      </c>
      <c r="J2392" s="12">
        <v>115</v>
      </c>
      <c r="K2392" s="3"/>
      <c r="L2392" s="3"/>
      <c r="M2392" s="3"/>
      <c r="N2392" s="3"/>
      <c r="O2392" s="3"/>
      <c r="P2392" s="3"/>
      <c r="Q2392" s="3"/>
      <c r="R2392" s="3"/>
      <c r="S2392" s="3"/>
    </row>
    <row r="2393" spans="1:19" ht="16.5" x14ac:dyDescent="0.3">
      <c r="A2393" s="3">
        <v>-7.9485936494213396</v>
      </c>
      <c r="B2393" s="3">
        <v>41.402395026645799</v>
      </c>
      <c r="C2393" s="3"/>
      <c r="D2393" s="12">
        <v>0</v>
      </c>
      <c r="E2393" s="12">
        <v>0</v>
      </c>
      <c r="F2393" s="12">
        <v>0</v>
      </c>
      <c r="G2393" s="12">
        <v>0</v>
      </c>
      <c r="H2393" s="12">
        <v>0</v>
      </c>
      <c r="I2393" s="12">
        <v>0</v>
      </c>
      <c r="J2393" s="12">
        <v>0</v>
      </c>
      <c r="K2393" s="3"/>
      <c r="L2393" s="3"/>
      <c r="M2393" s="3"/>
      <c r="N2393" s="3"/>
      <c r="O2393" s="3"/>
      <c r="P2393" s="3"/>
      <c r="Q2393" s="3"/>
      <c r="R2393" s="3"/>
      <c r="S2393" s="3"/>
    </row>
    <row r="2394" spans="1:19" ht="16.5" x14ac:dyDescent="0.3">
      <c r="A2394" s="3"/>
      <c r="B2394" s="3"/>
      <c r="C2394" s="3"/>
      <c r="D2394" s="12"/>
      <c r="E2394" s="12"/>
      <c r="F2394" s="12"/>
      <c r="G2394" s="12"/>
      <c r="H2394" s="12"/>
      <c r="I2394" s="12"/>
      <c r="J2394" s="12"/>
      <c r="K2394" s="3"/>
      <c r="L2394" s="3"/>
      <c r="M2394" s="3"/>
      <c r="N2394" s="3"/>
      <c r="O2394" s="3"/>
      <c r="P2394" s="3"/>
      <c r="Q2394" s="3"/>
      <c r="R2394" s="3"/>
      <c r="S2394" s="3"/>
    </row>
    <row r="2395" spans="1:19" ht="16.5" x14ac:dyDescent="0.3">
      <c r="A2395" s="3">
        <v>-7.7824390005546604</v>
      </c>
      <c r="B2395" s="3">
        <v>41.198531053878298</v>
      </c>
      <c r="C2395" s="3"/>
      <c r="D2395" s="12">
        <v>0</v>
      </c>
      <c r="E2395" s="12">
        <v>0</v>
      </c>
      <c r="F2395" s="12">
        <v>0</v>
      </c>
      <c r="G2395" s="12">
        <v>0</v>
      </c>
      <c r="H2395" s="12">
        <v>0</v>
      </c>
      <c r="I2395" s="12">
        <v>0</v>
      </c>
      <c r="J2395" s="12">
        <v>0</v>
      </c>
      <c r="K2395" s="3"/>
      <c r="L2395" s="3"/>
      <c r="M2395" s="3"/>
      <c r="N2395" s="3"/>
      <c r="O2395" s="3"/>
      <c r="P2395" s="3"/>
      <c r="Q2395" s="3"/>
      <c r="R2395" s="3"/>
      <c r="S2395" s="3"/>
    </row>
    <row r="2396" spans="1:19" ht="16.5" x14ac:dyDescent="0.3">
      <c r="A2396" s="3">
        <v>-7.9485936494213396</v>
      </c>
      <c r="B2396" s="3">
        <v>41.402395026645799</v>
      </c>
      <c r="C2396" s="3"/>
      <c r="D2396" s="12">
        <v>0</v>
      </c>
      <c r="E2396" s="12">
        <v>0</v>
      </c>
      <c r="F2396" s="12">
        <v>0</v>
      </c>
      <c r="G2396" s="12">
        <v>0</v>
      </c>
      <c r="H2396" s="12">
        <v>0</v>
      </c>
      <c r="I2396" s="12">
        <v>0</v>
      </c>
      <c r="J2396" s="12">
        <v>0</v>
      </c>
      <c r="K2396" s="3"/>
      <c r="L2396" s="3"/>
      <c r="M2396" s="3"/>
      <c r="N2396" s="3"/>
      <c r="O2396" s="3"/>
      <c r="P2396" s="3"/>
      <c r="Q2396" s="3"/>
      <c r="R2396" s="3"/>
      <c r="S2396" s="3"/>
    </row>
    <row r="2397" spans="1:19" ht="16.5" x14ac:dyDescent="0.3">
      <c r="A2397" s="3">
        <v>-7.7400082002027304</v>
      </c>
      <c r="B2397" s="3">
        <v>41.302671871192203</v>
      </c>
      <c r="C2397" s="3"/>
      <c r="D2397" s="12">
        <v>4</v>
      </c>
      <c r="E2397" s="12">
        <v>9</v>
      </c>
      <c r="F2397" s="12">
        <v>8</v>
      </c>
      <c r="G2397" s="12">
        <v>34</v>
      </c>
      <c r="H2397" s="12">
        <v>98</v>
      </c>
      <c r="I2397" s="12">
        <v>103</v>
      </c>
      <c r="J2397" s="12">
        <v>115</v>
      </c>
      <c r="K2397" s="3"/>
      <c r="L2397" s="3"/>
      <c r="M2397" s="3"/>
      <c r="N2397" s="3"/>
      <c r="O2397" s="3"/>
      <c r="P2397" s="3"/>
      <c r="Q2397" s="3"/>
      <c r="R2397" s="3"/>
      <c r="S2397" s="3"/>
    </row>
    <row r="2398" spans="1:19" ht="16.5" x14ac:dyDescent="0.3">
      <c r="A2398" s="3">
        <v>-7.7824390005546604</v>
      </c>
      <c r="B2398" s="3">
        <v>41.198531053878298</v>
      </c>
      <c r="C2398" s="3"/>
      <c r="D2398" s="12">
        <v>0</v>
      </c>
      <c r="E2398" s="12">
        <v>0</v>
      </c>
      <c r="F2398" s="12">
        <v>0</v>
      </c>
      <c r="G2398" s="12">
        <v>0</v>
      </c>
      <c r="H2398" s="12">
        <v>0</v>
      </c>
      <c r="I2398" s="12">
        <v>0</v>
      </c>
      <c r="J2398" s="12">
        <v>0</v>
      </c>
      <c r="K2398" s="3"/>
      <c r="L2398" s="3"/>
      <c r="M2398" s="3"/>
      <c r="N2398" s="3"/>
      <c r="O2398" s="3"/>
      <c r="P2398" s="3"/>
      <c r="Q2398" s="3"/>
      <c r="R2398" s="3"/>
      <c r="S2398" s="3"/>
    </row>
    <row r="2399" spans="1:19" ht="16.5" x14ac:dyDescent="0.3">
      <c r="A2399" s="3"/>
      <c r="B2399" s="3"/>
      <c r="C2399" s="3"/>
      <c r="D2399" s="12"/>
      <c r="E2399" s="12"/>
      <c r="F2399" s="12"/>
      <c r="G2399" s="12"/>
      <c r="H2399" s="12"/>
      <c r="I2399" s="12"/>
      <c r="J2399" s="12"/>
      <c r="K2399" s="3"/>
      <c r="L2399" s="3"/>
      <c r="M2399" s="3"/>
      <c r="N2399" s="3"/>
      <c r="O2399" s="3"/>
      <c r="P2399" s="3"/>
      <c r="Q2399" s="3"/>
      <c r="R2399" s="3"/>
      <c r="S2399" s="3"/>
    </row>
    <row r="2400" spans="1:19" ht="16.5" x14ac:dyDescent="0.3">
      <c r="A2400" s="3">
        <v>-7.4348064195331904</v>
      </c>
      <c r="B2400" s="3">
        <v>39.4562794901166</v>
      </c>
      <c r="C2400" s="3"/>
      <c r="D2400" s="12">
        <v>0</v>
      </c>
      <c r="E2400" s="12">
        <v>0</v>
      </c>
      <c r="F2400" s="12">
        <v>0</v>
      </c>
      <c r="G2400" s="12">
        <v>0</v>
      </c>
      <c r="H2400" s="12">
        <v>0</v>
      </c>
      <c r="I2400" s="12">
        <v>0</v>
      </c>
      <c r="J2400" s="12">
        <v>0</v>
      </c>
      <c r="K2400" s="3"/>
      <c r="L2400" s="3"/>
      <c r="M2400" s="3"/>
      <c r="N2400" s="3"/>
      <c r="O2400" s="3"/>
      <c r="P2400" s="3"/>
      <c r="Q2400" s="3"/>
      <c r="R2400" s="3"/>
      <c r="S2400" s="3"/>
    </row>
    <row r="2401" spans="1:19" ht="16.5" x14ac:dyDescent="0.3">
      <c r="A2401" s="3">
        <v>-7.6815507639605203</v>
      </c>
      <c r="B2401" s="3">
        <v>39.393491023536697</v>
      </c>
      <c r="C2401" s="3"/>
      <c r="D2401" s="12">
        <v>0</v>
      </c>
      <c r="E2401" s="12">
        <v>0</v>
      </c>
      <c r="F2401" s="12">
        <v>0</v>
      </c>
      <c r="G2401" s="12">
        <v>0</v>
      </c>
      <c r="H2401" s="12">
        <v>0</v>
      </c>
      <c r="I2401" s="12">
        <v>0</v>
      </c>
      <c r="J2401" s="12">
        <v>0</v>
      </c>
      <c r="K2401" s="3"/>
      <c r="L2401" s="3"/>
      <c r="M2401" s="3"/>
      <c r="N2401" s="3"/>
      <c r="O2401" s="3"/>
      <c r="P2401" s="3"/>
      <c r="Q2401" s="3"/>
      <c r="R2401" s="3"/>
      <c r="S2401" s="3"/>
    </row>
    <row r="2402" spans="1:19" ht="16.5" x14ac:dyDescent="0.3">
      <c r="A2402" s="3">
        <v>-7.6787055646413496</v>
      </c>
      <c r="B2402" s="3">
        <v>39.682066225399701</v>
      </c>
      <c r="C2402" s="3"/>
      <c r="D2402" s="12">
        <v>0</v>
      </c>
      <c r="E2402" s="12">
        <v>0</v>
      </c>
      <c r="F2402" s="12">
        <v>0</v>
      </c>
      <c r="G2402" s="12">
        <v>0</v>
      </c>
      <c r="H2402" s="12">
        <v>0</v>
      </c>
      <c r="I2402" s="12">
        <v>0</v>
      </c>
      <c r="J2402" s="12">
        <v>0</v>
      </c>
      <c r="K2402" s="3"/>
      <c r="L2402" s="3"/>
      <c r="M2402" s="3"/>
      <c r="N2402" s="3"/>
      <c r="O2402" s="3"/>
      <c r="P2402" s="3"/>
      <c r="Q2402" s="3"/>
      <c r="R2402" s="3"/>
      <c r="S2402" s="3"/>
    </row>
    <row r="2403" spans="1:19" ht="16.5" x14ac:dyDescent="0.3">
      <c r="A2403" s="3">
        <v>-7.4348064195331904</v>
      </c>
      <c r="B2403" s="3">
        <v>39.4562794901166</v>
      </c>
      <c r="C2403" s="3"/>
      <c r="D2403" s="12">
        <v>0</v>
      </c>
      <c r="E2403" s="12">
        <v>0</v>
      </c>
      <c r="F2403" s="12">
        <v>0</v>
      </c>
      <c r="G2403" s="12">
        <v>0</v>
      </c>
      <c r="H2403" s="12">
        <v>0</v>
      </c>
      <c r="I2403" s="12">
        <v>0</v>
      </c>
      <c r="J2403" s="12">
        <v>0</v>
      </c>
      <c r="K2403" s="3"/>
      <c r="L2403" s="3"/>
      <c r="M2403" s="3"/>
      <c r="N2403" s="3"/>
      <c r="O2403" s="3"/>
      <c r="P2403" s="3"/>
      <c r="Q2403" s="3"/>
      <c r="R2403" s="3"/>
      <c r="S2403" s="3"/>
    </row>
    <row r="2404" spans="1:19" ht="16.5" x14ac:dyDescent="0.3">
      <c r="A2404" s="3"/>
      <c r="B2404" s="3"/>
      <c r="C2404" s="3"/>
      <c r="D2404" s="12"/>
      <c r="E2404" s="12"/>
      <c r="F2404" s="12"/>
      <c r="G2404" s="12"/>
      <c r="H2404" s="12"/>
      <c r="I2404" s="12"/>
      <c r="J2404" s="12"/>
      <c r="K2404" s="3"/>
      <c r="L2404" s="3"/>
      <c r="M2404" s="3"/>
      <c r="N2404" s="3"/>
      <c r="O2404" s="3"/>
      <c r="P2404" s="3"/>
      <c r="Q2404" s="3"/>
      <c r="R2404" s="3"/>
      <c r="S2404" s="3"/>
    </row>
    <row r="2405" spans="1:19" ht="16.5" x14ac:dyDescent="0.3">
      <c r="A2405" s="3">
        <v>-8.40645108102159</v>
      </c>
      <c r="B2405" s="3">
        <v>41.557726269915001</v>
      </c>
      <c r="C2405" s="3"/>
      <c r="D2405" s="12">
        <v>21</v>
      </c>
      <c r="E2405" s="12">
        <v>25</v>
      </c>
      <c r="F2405" s="12">
        <v>98</v>
      </c>
      <c r="G2405" s="12">
        <v>131</v>
      </c>
      <c r="H2405" s="12">
        <v>152</v>
      </c>
      <c r="I2405" s="12">
        <v>208</v>
      </c>
      <c r="J2405" s="12">
        <v>213</v>
      </c>
      <c r="K2405" s="3"/>
      <c r="L2405" s="3"/>
      <c r="M2405" s="3"/>
      <c r="N2405" s="3"/>
      <c r="O2405" s="3"/>
      <c r="P2405" s="3"/>
      <c r="Q2405" s="3"/>
      <c r="R2405" s="3"/>
      <c r="S2405" s="3"/>
    </row>
    <row r="2406" spans="1:19" ht="16.5" x14ac:dyDescent="0.3">
      <c r="A2406" s="3">
        <v>-8.6087354819872193</v>
      </c>
      <c r="B2406" s="3">
        <v>41.544417668453796</v>
      </c>
      <c r="C2406" s="3"/>
      <c r="D2406" s="12">
        <v>3</v>
      </c>
      <c r="E2406" s="12">
        <v>3</v>
      </c>
      <c r="F2406" s="12">
        <v>15</v>
      </c>
      <c r="G2406" s="12">
        <v>20</v>
      </c>
      <c r="H2406" s="12">
        <v>20</v>
      </c>
      <c r="I2406" s="12">
        <v>29</v>
      </c>
      <c r="J2406" s="12">
        <v>35</v>
      </c>
      <c r="K2406" s="3"/>
      <c r="L2406" s="3"/>
      <c r="M2406" s="3"/>
      <c r="N2406" s="3"/>
      <c r="O2406" s="3"/>
      <c r="P2406" s="3"/>
      <c r="Q2406" s="3"/>
      <c r="R2406" s="3"/>
      <c r="S2406" s="3"/>
    </row>
    <row r="2407" spans="1:19" ht="16.5" x14ac:dyDescent="0.3">
      <c r="A2407" s="3">
        <v>-8.4406025207528792</v>
      </c>
      <c r="B2407" s="3">
        <v>41.647592452474001</v>
      </c>
      <c r="C2407" s="3"/>
      <c r="D2407" s="12">
        <v>0</v>
      </c>
      <c r="E2407" s="12">
        <v>0</v>
      </c>
      <c r="F2407" s="12">
        <v>0</v>
      </c>
      <c r="G2407" s="12">
        <v>5</v>
      </c>
      <c r="H2407" s="12">
        <v>10</v>
      </c>
      <c r="I2407" s="12">
        <v>14</v>
      </c>
      <c r="J2407" s="12">
        <v>15</v>
      </c>
      <c r="K2407" s="3"/>
      <c r="L2407" s="3"/>
      <c r="M2407" s="3"/>
      <c r="N2407" s="3"/>
      <c r="O2407" s="3"/>
      <c r="P2407" s="3"/>
      <c r="Q2407" s="3"/>
      <c r="R2407" s="3"/>
      <c r="S2407" s="3"/>
    </row>
    <row r="2408" spans="1:19" ht="16.5" x14ac:dyDescent="0.3">
      <c r="A2408" s="3">
        <v>-8.40645108102159</v>
      </c>
      <c r="B2408" s="3">
        <v>41.557726269915001</v>
      </c>
      <c r="C2408" s="3"/>
      <c r="D2408" s="12">
        <v>21</v>
      </c>
      <c r="E2408" s="12">
        <v>25</v>
      </c>
      <c r="F2408" s="12">
        <v>98</v>
      </c>
      <c r="G2408" s="12">
        <v>131</v>
      </c>
      <c r="H2408" s="12">
        <v>152</v>
      </c>
      <c r="I2408" s="12">
        <v>208</v>
      </c>
      <c r="J2408" s="12">
        <v>213</v>
      </c>
      <c r="K2408" s="3"/>
      <c r="L2408" s="3"/>
      <c r="M2408" s="3"/>
      <c r="N2408" s="3"/>
      <c r="O2408" s="3"/>
      <c r="P2408" s="3"/>
      <c r="Q2408" s="3"/>
      <c r="R2408" s="3"/>
      <c r="S2408" s="3"/>
    </row>
    <row r="2409" spans="1:19" ht="16.5" x14ac:dyDescent="0.3">
      <c r="A2409" s="3"/>
      <c r="B2409" s="3"/>
      <c r="C2409" s="3"/>
      <c r="D2409" s="12"/>
      <c r="E2409" s="12"/>
      <c r="F2409" s="12"/>
      <c r="G2409" s="12"/>
      <c r="H2409" s="12"/>
      <c r="I2409" s="12"/>
      <c r="J2409" s="12"/>
      <c r="K2409" s="3"/>
      <c r="L2409" s="3"/>
      <c r="M2409" s="3"/>
      <c r="N2409" s="3"/>
      <c r="O2409" s="3"/>
      <c r="P2409" s="3"/>
      <c r="Q2409" s="3"/>
      <c r="R2409" s="3"/>
      <c r="S2409" s="3"/>
    </row>
    <row r="2410" spans="1:19" ht="16.5" x14ac:dyDescent="0.3">
      <c r="A2410" s="3">
        <v>-8.6087354819872193</v>
      </c>
      <c r="B2410" s="3">
        <v>41.544417668453796</v>
      </c>
      <c r="C2410" s="3"/>
      <c r="D2410" s="12">
        <v>3</v>
      </c>
      <c r="E2410" s="12">
        <v>3</v>
      </c>
      <c r="F2410" s="12">
        <v>15</v>
      </c>
      <c r="G2410" s="12">
        <v>20</v>
      </c>
      <c r="H2410" s="12">
        <v>20</v>
      </c>
      <c r="I2410" s="12">
        <v>29</v>
      </c>
      <c r="J2410" s="12">
        <v>35</v>
      </c>
      <c r="K2410" s="3"/>
      <c r="L2410" s="3"/>
      <c r="M2410" s="3"/>
      <c r="N2410" s="3"/>
      <c r="O2410" s="3"/>
      <c r="P2410" s="3"/>
      <c r="Q2410" s="3"/>
      <c r="R2410" s="3"/>
      <c r="S2410" s="3"/>
    </row>
    <row r="2411" spans="1:19" ht="16.5" x14ac:dyDescent="0.3">
      <c r="A2411" s="3">
        <v>-8.5772812293910494</v>
      </c>
      <c r="B2411" s="3">
        <v>41.761526014748</v>
      </c>
      <c r="C2411" s="3"/>
      <c r="D2411" s="12">
        <v>0</v>
      </c>
      <c r="E2411" s="12">
        <v>0</v>
      </c>
      <c r="F2411" s="12">
        <v>5</v>
      </c>
      <c r="G2411" s="12">
        <v>5</v>
      </c>
      <c r="H2411" s="12">
        <v>5</v>
      </c>
      <c r="I2411" s="12">
        <v>3</v>
      </c>
      <c r="J2411" s="12">
        <v>5</v>
      </c>
      <c r="K2411" s="3"/>
      <c r="L2411" s="3"/>
      <c r="M2411" s="3"/>
      <c r="N2411" s="3"/>
      <c r="O2411" s="3"/>
      <c r="P2411" s="3"/>
      <c r="Q2411" s="3"/>
      <c r="R2411" s="3"/>
      <c r="S2411" s="3"/>
    </row>
    <row r="2412" spans="1:19" ht="16.5" x14ac:dyDescent="0.3">
      <c r="A2412" s="3">
        <v>-8.4406025207528792</v>
      </c>
      <c r="B2412" s="3">
        <v>41.647592452474001</v>
      </c>
      <c r="C2412" s="3"/>
      <c r="D2412" s="12">
        <v>0</v>
      </c>
      <c r="E2412" s="12">
        <v>0</v>
      </c>
      <c r="F2412" s="12">
        <v>0</v>
      </c>
      <c r="G2412" s="12">
        <v>5</v>
      </c>
      <c r="H2412" s="12">
        <v>10</v>
      </c>
      <c r="I2412" s="12">
        <v>14</v>
      </c>
      <c r="J2412" s="12">
        <v>15</v>
      </c>
      <c r="K2412" s="3"/>
      <c r="L2412" s="3"/>
      <c r="M2412" s="3"/>
      <c r="N2412" s="3"/>
      <c r="O2412" s="3"/>
      <c r="P2412" s="3"/>
      <c r="Q2412" s="3"/>
      <c r="R2412" s="3"/>
      <c r="S2412" s="3"/>
    </row>
    <row r="2413" spans="1:19" ht="16.5" x14ac:dyDescent="0.3">
      <c r="A2413" s="3">
        <v>-8.6087354819872193</v>
      </c>
      <c r="B2413" s="3">
        <v>41.544417668453796</v>
      </c>
      <c r="C2413" s="3"/>
      <c r="D2413" s="12">
        <v>3</v>
      </c>
      <c r="E2413" s="12">
        <v>3</v>
      </c>
      <c r="F2413" s="12">
        <v>15</v>
      </c>
      <c r="G2413" s="12">
        <v>20</v>
      </c>
      <c r="H2413" s="12">
        <v>20</v>
      </c>
      <c r="I2413" s="12">
        <v>29</v>
      </c>
      <c r="J2413" s="12">
        <v>35</v>
      </c>
      <c r="K2413" s="3"/>
      <c r="L2413" s="3"/>
      <c r="M2413" s="3"/>
      <c r="N2413" s="3"/>
      <c r="O2413" s="3"/>
      <c r="P2413" s="3"/>
      <c r="Q2413" s="3"/>
      <c r="R2413" s="3"/>
      <c r="S2413" s="3"/>
    </row>
    <row r="2414" spans="1:19" ht="16.5" x14ac:dyDescent="0.3">
      <c r="A2414" s="3"/>
      <c r="B2414" s="3"/>
      <c r="C2414" s="3"/>
      <c r="D2414" s="12"/>
      <c r="E2414" s="12"/>
      <c r="F2414" s="12"/>
      <c r="G2414" s="12"/>
      <c r="H2414" s="12"/>
      <c r="I2414" s="12"/>
      <c r="J2414" s="12"/>
      <c r="K2414" s="3"/>
      <c r="L2414" s="3"/>
      <c r="M2414" s="3"/>
      <c r="N2414" s="3"/>
      <c r="O2414" s="3"/>
      <c r="P2414" s="3"/>
      <c r="Q2414" s="3"/>
      <c r="R2414" s="3"/>
      <c r="S2414" s="3"/>
    </row>
    <row r="2415" spans="1:19" ht="16.5" x14ac:dyDescent="0.3">
      <c r="A2415" s="3">
        <v>-7.4697324521909696</v>
      </c>
      <c r="B2415" s="3">
        <v>38.5531971810504</v>
      </c>
      <c r="C2415" s="3"/>
      <c r="D2415" s="12">
        <v>0</v>
      </c>
      <c r="E2415" s="12">
        <v>0</v>
      </c>
      <c r="F2415" s="12">
        <v>0</v>
      </c>
      <c r="G2415" s="12">
        <v>0</v>
      </c>
      <c r="H2415" s="12">
        <v>0</v>
      </c>
      <c r="I2415" s="12">
        <v>0</v>
      </c>
      <c r="J2415" s="12">
        <v>0</v>
      </c>
      <c r="K2415" s="3"/>
      <c r="L2415" s="3"/>
      <c r="M2415" s="3"/>
      <c r="N2415" s="3"/>
      <c r="O2415" s="3"/>
      <c r="P2415" s="3"/>
      <c r="Q2415" s="3"/>
      <c r="R2415" s="3"/>
      <c r="S2415" s="3"/>
    </row>
    <row r="2416" spans="1:19" ht="16.5" x14ac:dyDescent="0.3">
      <c r="A2416" s="3">
        <v>-7.4434180666863297</v>
      </c>
      <c r="B2416" s="3">
        <v>38.810693994144202</v>
      </c>
      <c r="C2416" s="3"/>
      <c r="D2416" s="12">
        <v>0</v>
      </c>
      <c r="E2416" s="12">
        <v>0</v>
      </c>
      <c r="F2416" s="12">
        <v>0</v>
      </c>
      <c r="G2416" s="12">
        <v>0</v>
      </c>
      <c r="H2416" s="12">
        <v>0</v>
      </c>
      <c r="I2416" s="12">
        <v>0</v>
      </c>
      <c r="J2416" s="12">
        <v>0</v>
      </c>
      <c r="K2416" s="3"/>
      <c r="L2416" s="3"/>
      <c r="M2416" s="3"/>
      <c r="N2416" s="3"/>
      <c r="O2416" s="3"/>
      <c r="P2416" s="3"/>
      <c r="Q2416" s="3"/>
      <c r="R2416" s="3"/>
      <c r="S2416" s="3"/>
    </row>
    <row r="2417" spans="1:19" ht="16.5" x14ac:dyDescent="0.3">
      <c r="A2417" s="3">
        <v>-7.4050519241546899</v>
      </c>
      <c r="B2417" s="3">
        <v>38.772219236307102</v>
      </c>
      <c r="C2417" s="3"/>
      <c r="D2417" s="12">
        <v>0</v>
      </c>
      <c r="E2417" s="12">
        <v>0</v>
      </c>
      <c r="F2417" s="12">
        <v>0</v>
      </c>
      <c r="G2417" s="12">
        <v>0</v>
      </c>
      <c r="H2417" s="12">
        <v>0</v>
      </c>
      <c r="I2417" s="12">
        <v>0</v>
      </c>
      <c r="J2417" s="12">
        <v>0</v>
      </c>
      <c r="K2417" s="3"/>
      <c r="L2417" s="3"/>
      <c r="M2417" s="3"/>
      <c r="N2417" s="3"/>
      <c r="O2417" s="3"/>
      <c r="P2417" s="3"/>
      <c r="Q2417" s="3"/>
      <c r="R2417" s="3"/>
      <c r="S2417" s="3"/>
    </row>
    <row r="2418" spans="1:19" ht="16.5" x14ac:dyDescent="0.3">
      <c r="A2418" s="3">
        <v>-7.4697324521909696</v>
      </c>
      <c r="B2418" s="3">
        <v>38.5531971810504</v>
      </c>
      <c r="C2418" s="3"/>
      <c r="D2418" s="12">
        <v>0</v>
      </c>
      <c r="E2418" s="12">
        <v>0</v>
      </c>
      <c r="F2418" s="12">
        <v>0</v>
      </c>
      <c r="G2418" s="12">
        <v>0</v>
      </c>
      <c r="H2418" s="12">
        <v>0</v>
      </c>
      <c r="I2418" s="12">
        <v>0</v>
      </c>
      <c r="J2418" s="12">
        <v>0</v>
      </c>
      <c r="K2418" s="3"/>
      <c r="L2418" s="3"/>
      <c r="M2418" s="3"/>
      <c r="N2418" s="3"/>
      <c r="O2418" s="3"/>
      <c r="P2418" s="3"/>
      <c r="Q2418" s="3"/>
      <c r="R2418" s="3"/>
      <c r="S2418" s="3"/>
    </row>
    <row r="2419" spans="1:19" ht="16.5" x14ac:dyDescent="0.3">
      <c r="A2419" s="3"/>
      <c r="B2419" s="3"/>
      <c r="C2419" s="3"/>
      <c r="D2419" s="12"/>
      <c r="E2419" s="12"/>
      <c r="F2419" s="12"/>
      <c r="G2419" s="12"/>
      <c r="H2419" s="12"/>
      <c r="I2419" s="12"/>
      <c r="J2419" s="12"/>
      <c r="K2419" s="3"/>
      <c r="L2419" s="3"/>
      <c r="M2419" s="3"/>
      <c r="N2419" s="3"/>
      <c r="O2419" s="3"/>
      <c r="P2419" s="3"/>
      <c r="Q2419" s="3"/>
      <c r="R2419" s="3"/>
      <c r="S2419" s="3"/>
    </row>
    <row r="2420" spans="1:19" ht="16.5" x14ac:dyDescent="0.3">
      <c r="A2420" s="3">
        <v>-7.1579101641493503</v>
      </c>
      <c r="B2420" s="3">
        <v>38.825753810294003</v>
      </c>
      <c r="C2420" s="3"/>
      <c r="D2420" s="12">
        <v>0</v>
      </c>
      <c r="E2420" s="12">
        <v>0</v>
      </c>
      <c r="F2420" s="12">
        <v>0</v>
      </c>
      <c r="G2420" s="12">
        <v>0</v>
      </c>
      <c r="H2420" s="12">
        <v>0</v>
      </c>
      <c r="I2420" s="12">
        <v>0</v>
      </c>
      <c r="J2420" s="12">
        <v>0</v>
      </c>
      <c r="K2420" s="3"/>
      <c r="L2420" s="3"/>
      <c r="M2420" s="3"/>
      <c r="N2420" s="3"/>
      <c r="O2420" s="3"/>
      <c r="P2420" s="3"/>
      <c r="Q2420" s="3"/>
      <c r="R2420" s="3"/>
      <c r="S2420" s="3"/>
    </row>
    <row r="2421" spans="1:19" ht="16.5" x14ac:dyDescent="0.3">
      <c r="A2421" s="3">
        <v>-7.4697324521909696</v>
      </c>
      <c r="B2421" s="3">
        <v>38.5531971810504</v>
      </c>
      <c r="C2421" s="3"/>
      <c r="D2421" s="12">
        <v>0</v>
      </c>
      <c r="E2421" s="12">
        <v>0</v>
      </c>
      <c r="F2421" s="12">
        <v>0</v>
      </c>
      <c r="G2421" s="12">
        <v>0</v>
      </c>
      <c r="H2421" s="12">
        <v>0</v>
      </c>
      <c r="I2421" s="12">
        <v>0</v>
      </c>
      <c r="J2421" s="12">
        <v>0</v>
      </c>
      <c r="K2421" s="3"/>
      <c r="L2421" s="3"/>
      <c r="M2421" s="3"/>
      <c r="N2421" s="3"/>
      <c r="O2421" s="3"/>
      <c r="P2421" s="3"/>
      <c r="Q2421" s="3"/>
      <c r="R2421" s="3"/>
      <c r="S2421" s="3"/>
    </row>
    <row r="2422" spans="1:19" ht="16.5" x14ac:dyDescent="0.3">
      <c r="A2422" s="3">
        <v>-7.4050519241546899</v>
      </c>
      <c r="B2422" s="3">
        <v>38.772219236307102</v>
      </c>
      <c r="C2422" s="3"/>
      <c r="D2422" s="12">
        <v>0</v>
      </c>
      <c r="E2422" s="12">
        <v>0</v>
      </c>
      <c r="F2422" s="12">
        <v>0</v>
      </c>
      <c r="G2422" s="12">
        <v>0</v>
      </c>
      <c r="H2422" s="12">
        <v>0</v>
      </c>
      <c r="I2422" s="12">
        <v>0</v>
      </c>
      <c r="J2422" s="12">
        <v>0</v>
      </c>
      <c r="K2422" s="3"/>
      <c r="L2422" s="3"/>
      <c r="M2422" s="3"/>
      <c r="N2422" s="3"/>
      <c r="O2422" s="3"/>
      <c r="P2422" s="3"/>
      <c r="Q2422" s="3"/>
      <c r="R2422" s="3"/>
      <c r="S2422" s="3"/>
    </row>
    <row r="2423" spans="1:19" ht="16.5" x14ac:dyDescent="0.3">
      <c r="A2423" s="3">
        <v>-7.1579101641493503</v>
      </c>
      <c r="B2423" s="3">
        <v>38.825753810294003</v>
      </c>
      <c r="C2423" s="3"/>
      <c r="D2423" s="12">
        <v>0</v>
      </c>
      <c r="E2423" s="12">
        <v>0</v>
      </c>
      <c r="F2423" s="12">
        <v>0</v>
      </c>
      <c r="G2423" s="12">
        <v>0</v>
      </c>
      <c r="H2423" s="12">
        <v>0</v>
      </c>
      <c r="I2423" s="12">
        <v>0</v>
      </c>
      <c r="J2423" s="12">
        <v>0</v>
      </c>
      <c r="K2423" s="3"/>
      <c r="L2423" s="3"/>
      <c r="M2423" s="3"/>
      <c r="N2423" s="3"/>
      <c r="O2423" s="3"/>
      <c r="P2423" s="3"/>
      <c r="Q2423" s="3"/>
      <c r="R2423" s="3"/>
      <c r="S2423" s="3"/>
    </row>
    <row r="2424" spans="1:19" ht="16.5" x14ac:dyDescent="0.3">
      <c r="A2424" s="3"/>
      <c r="B2424" s="3"/>
      <c r="C2424" s="3"/>
      <c r="D2424" s="12"/>
      <c r="E2424" s="12"/>
      <c r="F2424" s="12"/>
      <c r="G2424" s="12"/>
      <c r="H2424" s="12"/>
      <c r="I2424" s="12"/>
      <c r="J2424" s="12"/>
      <c r="K2424" s="3"/>
      <c r="L2424" s="3"/>
      <c r="M2424" s="3"/>
      <c r="N2424" s="3"/>
      <c r="O2424" s="3"/>
      <c r="P2424" s="3"/>
      <c r="Q2424" s="3"/>
      <c r="R2424" s="3"/>
      <c r="S2424" s="3"/>
    </row>
    <row r="2425" spans="1:19" ht="16.5" x14ac:dyDescent="0.3">
      <c r="A2425" s="3">
        <v>-6.96585493377549</v>
      </c>
      <c r="B2425" s="3">
        <v>41.537563048687403</v>
      </c>
      <c r="C2425" s="3"/>
      <c r="D2425" s="12">
        <v>0</v>
      </c>
      <c r="E2425" s="12">
        <v>0</v>
      </c>
      <c r="F2425" s="12">
        <v>3</v>
      </c>
      <c r="G2425" s="12">
        <v>4</v>
      </c>
      <c r="H2425" s="12">
        <v>4</v>
      </c>
      <c r="I2425" s="12">
        <v>0</v>
      </c>
      <c r="J2425" s="12">
        <v>7</v>
      </c>
      <c r="K2425" s="3"/>
      <c r="L2425" s="3"/>
      <c r="M2425" s="3"/>
      <c r="N2425" s="3"/>
      <c r="O2425" s="3"/>
      <c r="P2425" s="3"/>
      <c r="Q2425" s="3"/>
      <c r="R2425" s="3"/>
      <c r="S2425" s="3"/>
    </row>
    <row r="2426" spans="1:19" ht="16.5" x14ac:dyDescent="0.3">
      <c r="A2426" s="3">
        <v>-6.7573226371037203</v>
      </c>
      <c r="B2426" s="3">
        <v>41.822457890710503</v>
      </c>
      <c r="C2426" s="3"/>
      <c r="D2426" s="12">
        <v>4</v>
      </c>
      <c r="E2426" s="12">
        <v>4</v>
      </c>
      <c r="F2426" s="12">
        <v>19</v>
      </c>
      <c r="G2426" s="12">
        <v>20</v>
      </c>
      <c r="H2426" s="12">
        <v>25</v>
      </c>
      <c r="I2426" s="12">
        <v>38</v>
      </c>
      <c r="J2426" s="12">
        <v>44</v>
      </c>
      <c r="K2426" s="3"/>
      <c r="L2426" s="3"/>
      <c r="M2426" s="3"/>
      <c r="N2426" s="3"/>
      <c r="O2426" s="3"/>
      <c r="P2426" s="3"/>
      <c r="Q2426" s="3"/>
      <c r="R2426" s="3"/>
      <c r="S2426" s="3"/>
    </row>
    <row r="2427" spans="1:19" ht="16.5" x14ac:dyDescent="0.3">
      <c r="A2427" s="3">
        <v>-6.6100960921622001</v>
      </c>
      <c r="B2427" s="3">
        <v>41.639610560153002</v>
      </c>
      <c r="C2427" s="3"/>
      <c r="D2427" s="12">
        <v>0</v>
      </c>
      <c r="E2427" s="12">
        <v>0</v>
      </c>
      <c r="F2427" s="12">
        <v>0</v>
      </c>
      <c r="G2427" s="12">
        <v>0</v>
      </c>
      <c r="H2427" s="12">
        <v>0</v>
      </c>
      <c r="I2427" s="12">
        <v>3</v>
      </c>
      <c r="J2427" s="12">
        <v>3</v>
      </c>
      <c r="K2427" s="3"/>
      <c r="L2427" s="3"/>
      <c r="M2427" s="3"/>
      <c r="N2427" s="3"/>
      <c r="O2427" s="3"/>
      <c r="P2427" s="3"/>
      <c r="Q2427" s="3"/>
      <c r="R2427" s="3"/>
      <c r="S2427" s="3"/>
    </row>
    <row r="2428" spans="1:19" ht="16.5" x14ac:dyDescent="0.3">
      <c r="A2428" s="3">
        <v>-6.96585493377549</v>
      </c>
      <c r="B2428" s="3">
        <v>41.537563048687403</v>
      </c>
      <c r="C2428" s="3"/>
      <c r="D2428" s="12">
        <v>0</v>
      </c>
      <c r="E2428" s="12">
        <v>0</v>
      </c>
      <c r="F2428" s="12">
        <v>3</v>
      </c>
      <c r="G2428" s="12">
        <v>4</v>
      </c>
      <c r="H2428" s="12">
        <v>4</v>
      </c>
      <c r="I2428" s="12">
        <v>0</v>
      </c>
      <c r="J2428" s="12">
        <v>7</v>
      </c>
      <c r="K2428" s="3"/>
      <c r="L2428" s="3"/>
      <c r="M2428" s="3"/>
      <c r="N2428" s="3"/>
      <c r="O2428" s="3"/>
      <c r="P2428" s="3"/>
      <c r="Q2428" s="3"/>
      <c r="R2428" s="3"/>
      <c r="S2428" s="3"/>
    </row>
    <row r="2429" spans="1:19" ht="16.5" x14ac:dyDescent="0.3">
      <c r="A2429" s="3"/>
      <c r="B2429" s="3"/>
      <c r="C2429" s="3"/>
      <c r="D2429" s="12"/>
      <c r="E2429" s="12"/>
      <c r="F2429" s="12"/>
      <c r="G2429" s="12"/>
      <c r="H2429" s="12"/>
      <c r="I2429" s="12"/>
      <c r="J2429" s="12"/>
      <c r="K2429" s="3"/>
      <c r="L2429" s="3"/>
      <c r="M2429" s="3"/>
      <c r="N2429" s="3"/>
      <c r="O2429" s="3"/>
      <c r="P2429" s="3"/>
      <c r="Q2429" s="3"/>
      <c r="R2429" s="3"/>
      <c r="S2429" s="3"/>
    </row>
    <row r="2430" spans="1:19" ht="16.5" x14ac:dyDescent="0.3">
      <c r="A2430" s="3">
        <v>-6.72923364395443</v>
      </c>
      <c r="B2430" s="3">
        <v>41.3108532024007</v>
      </c>
      <c r="C2430" s="3"/>
      <c r="D2430" s="12">
        <v>0</v>
      </c>
      <c r="E2430" s="12">
        <v>0</v>
      </c>
      <c r="F2430" s="12">
        <v>0</v>
      </c>
      <c r="G2430" s="12">
        <v>0</v>
      </c>
      <c r="H2430" s="12">
        <v>0</v>
      </c>
      <c r="I2430" s="12">
        <v>0</v>
      </c>
      <c r="J2430" s="12">
        <v>0</v>
      </c>
      <c r="K2430" s="3"/>
      <c r="L2430" s="3"/>
      <c r="M2430" s="3"/>
      <c r="N2430" s="3"/>
      <c r="O2430" s="3"/>
      <c r="P2430" s="3"/>
      <c r="Q2430" s="3"/>
      <c r="R2430" s="3"/>
      <c r="S2430" s="3"/>
    </row>
    <row r="2431" spans="1:19" ht="16.5" x14ac:dyDescent="0.3">
      <c r="A2431" s="3">
        <v>-6.96585493377549</v>
      </c>
      <c r="B2431" s="3">
        <v>41.537563048687403</v>
      </c>
      <c r="C2431" s="3"/>
      <c r="D2431" s="12">
        <v>0</v>
      </c>
      <c r="E2431" s="12">
        <v>0</v>
      </c>
      <c r="F2431" s="12">
        <v>3</v>
      </c>
      <c r="G2431" s="12">
        <v>4</v>
      </c>
      <c r="H2431" s="12">
        <v>4</v>
      </c>
      <c r="I2431" s="12">
        <v>0</v>
      </c>
      <c r="J2431" s="12">
        <v>7</v>
      </c>
      <c r="K2431" s="3"/>
      <c r="L2431" s="3"/>
      <c r="M2431" s="3"/>
      <c r="N2431" s="3"/>
      <c r="O2431" s="3"/>
      <c r="P2431" s="3"/>
      <c r="Q2431" s="3"/>
      <c r="R2431" s="3"/>
      <c r="S2431" s="3"/>
    </row>
    <row r="2432" spans="1:19" ht="16.5" x14ac:dyDescent="0.3">
      <c r="A2432" s="3">
        <v>-6.6100960921622001</v>
      </c>
      <c r="B2432" s="3">
        <v>41.639610560153002</v>
      </c>
      <c r="C2432" s="3"/>
      <c r="D2432" s="12">
        <v>0</v>
      </c>
      <c r="E2432" s="12">
        <v>0</v>
      </c>
      <c r="F2432" s="12">
        <v>0</v>
      </c>
      <c r="G2432" s="12">
        <v>0</v>
      </c>
      <c r="H2432" s="12">
        <v>0</v>
      </c>
      <c r="I2432" s="12">
        <v>3</v>
      </c>
      <c r="J2432" s="12">
        <v>3</v>
      </c>
      <c r="K2432" s="3"/>
      <c r="L2432" s="3"/>
      <c r="M2432" s="3"/>
      <c r="N2432" s="3"/>
      <c r="O2432" s="3"/>
      <c r="P2432" s="3"/>
      <c r="Q2432" s="3"/>
      <c r="R2432" s="3"/>
      <c r="S2432" s="3"/>
    </row>
    <row r="2433" spans="1:19" ht="16.5" x14ac:dyDescent="0.3">
      <c r="A2433" s="3">
        <v>-6.72923364395443</v>
      </c>
      <c r="B2433" s="3">
        <v>41.3108532024007</v>
      </c>
      <c r="C2433" s="3"/>
      <c r="D2433" s="12">
        <v>0</v>
      </c>
      <c r="E2433" s="12">
        <v>0</v>
      </c>
      <c r="F2433" s="12">
        <v>0</v>
      </c>
      <c r="G2433" s="12">
        <v>0</v>
      </c>
      <c r="H2433" s="12">
        <v>0</v>
      </c>
      <c r="I2433" s="12">
        <v>0</v>
      </c>
      <c r="J2433" s="12">
        <v>0</v>
      </c>
      <c r="K2433" s="3"/>
      <c r="L2433" s="3"/>
      <c r="M2433" s="3"/>
      <c r="N2433" s="3"/>
      <c r="O2433" s="3"/>
      <c r="P2433" s="3"/>
      <c r="Q2433" s="3"/>
      <c r="R2433" s="3"/>
      <c r="S2433" s="3"/>
    </row>
    <row r="2434" spans="1:19" ht="16.5" x14ac:dyDescent="0.3">
      <c r="A2434" s="3"/>
      <c r="B2434" s="3"/>
      <c r="C2434" s="3"/>
      <c r="D2434" s="12"/>
      <c r="E2434" s="12"/>
      <c r="F2434" s="12"/>
      <c r="G2434" s="12"/>
      <c r="H2434" s="12"/>
      <c r="I2434" s="12"/>
      <c r="J2434" s="12"/>
      <c r="K2434" s="3"/>
      <c r="L2434" s="3"/>
      <c r="M2434" s="3"/>
      <c r="N2434" s="3"/>
      <c r="O2434" s="3"/>
      <c r="P2434" s="3"/>
      <c r="Q2434" s="3"/>
      <c r="R2434" s="3"/>
      <c r="S2434" s="3"/>
    </row>
    <row r="2435" spans="1:19" ht="16.5" x14ac:dyDescent="0.3">
      <c r="A2435" s="3">
        <v>-6.96585493377549</v>
      </c>
      <c r="B2435" s="3">
        <v>41.537563048687403</v>
      </c>
      <c r="C2435" s="3"/>
      <c r="D2435" s="12">
        <v>0</v>
      </c>
      <c r="E2435" s="12">
        <v>0</v>
      </c>
      <c r="F2435" s="12">
        <v>3</v>
      </c>
      <c r="G2435" s="12">
        <v>4</v>
      </c>
      <c r="H2435" s="12">
        <v>4</v>
      </c>
      <c r="I2435" s="12">
        <v>0</v>
      </c>
      <c r="J2435" s="12">
        <v>7</v>
      </c>
      <c r="K2435" s="3"/>
      <c r="L2435" s="3"/>
      <c r="M2435" s="3"/>
      <c r="N2435" s="3"/>
      <c r="O2435" s="3"/>
      <c r="P2435" s="3"/>
      <c r="Q2435" s="3"/>
      <c r="R2435" s="3"/>
      <c r="S2435" s="3"/>
    </row>
    <row r="2436" spans="1:19" ht="16.5" x14ac:dyDescent="0.3">
      <c r="A2436" s="3">
        <v>-7.1778847969819202</v>
      </c>
      <c r="B2436" s="3">
        <v>41.4764874174599</v>
      </c>
      <c r="C2436" s="3"/>
      <c r="D2436" s="12">
        <v>3</v>
      </c>
      <c r="E2436" s="12">
        <v>3</v>
      </c>
      <c r="F2436" s="12">
        <v>5</v>
      </c>
      <c r="G2436" s="12">
        <v>6</v>
      </c>
      <c r="H2436" s="12">
        <v>8</v>
      </c>
      <c r="I2436" s="12">
        <v>10</v>
      </c>
      <c r="J2436" s="12">
        <v>10</v>
      </c>
      <c r="K2436" s="3"/>
      <c r="L2436" s="3"/>
      <c r="M2436" s="3"/>
      <c r="N2436" s="3"/>
      <c r="O2436" s="3"/>
      <c r="P2436" s="3"/>
      <c r="Q2436" s="3"/>
      <c r="R2436" s="3"/>
      <c r="S2436" s="3"/>
    </row>
    <row r="2437" spans="1:19" ht="16.5" x14ac:dyDescent="0.3">
      <c r="A2437" s="3">
        <v>-7.0145129111792004</v>
      </c>
      <c r="B2437" s="3">
        <v>41.82428434781</v>
      </c>
      <c r="C2437" s="3"/>
      <c r="D2437" s="12">
        <v>0</v>
      </c>
      <c r="E2437" s="12">
        <v>0</v>
      </c>
      <c r="F2437" s="12">
        <v>0</v>
      </c>
      <c r="G2437" s="12">
        <v>0</v>
      </c>
      <c r="H2437" s="12">
        <v>0</v>
      </c>
      <c r="I2437" s="12">
        <v>0</v>
      </c>
      <c r="J2437" s="12">
        <v>0</v>
      </c>
      <c r="K2437" s="3"/>
      <c r="L2437" s="3"/>
      <c r="M2437" s="3"/>
      <c r="N2437" s="3"/>
      <c r="O2437" s="3"/>
      <c r="P2437" s="3"/>
      <c r="Q2437" s="3"/>
      <c r="R2437" s="3"/>
      <c r="S2437" s="3"/>
    </row>
    <row r="2438" spans="1:19" ht="16.5" x14ac:dyDescent="0.3">
      <c r="A2438" s="3">
        <v>-6.96585493377549</v>
      </c>
      <c r="B2438" s="3">
        <v>41.537563048687403</v>
      </c>
      <c r="C2438" s="3"/>
      <c r="D2438" s="12">
        <v>0</v>
      </c>
      <c r="E2438" s="12">
        <v>0</v>
      </c>
      <c r="F2438" s="12">
        <v>3</v>
      </c>
      <c r="G2438" s="12">
        <v>4</v>
      </c>
      <c r="H2438" s="12">
        <v>4</v>
      </c>
      <c r="I2438" s="12">
        <v>0</v>
      </c>
      <c r="J2438" s="12">
        <v>7</v>
      </c>
      <c r="K2438" s="3"/>
      <c r="L2438" s="3"/>
      <c r="M2438" s="3"/>
      <c r="N2438" s="3"/>
      <c r="O2438" s="3"/>
      <c r="P2438" s="3"/>
      <c r="Q2438" s="3"/>
      <c r="R2438" s="3"/>
      <c r="S2438" s="3"/>
    </row>
    <row r="2439" spans="1:19" ht="16.5" x14ac:dyDescent="0.3">
      <c r="A2439" s="3"/>
      <c r="B2439" s="3"/>
      <c r="C2439" s="3"/>
      <c r="D2439" s="12"/>
      <c r="E2439" s="12"/>
      <c r="F2439" s="12"/>
      <c r="G2439" s="12"/>
      <c r="H2439" s="12"/>
      <c r="I2439" s="12"/>
      <c r="J2439" s="12"/>
      <c r="K2439" s="3"/>
      <c r="L2439" s="3"/>
      <c r="M2439" s="3"/>
      <c r="N2439" s="3"/>
      <c r="O2439" s="3"/>
      <c r="P2439" s="3"/>
      <c r="Q2439" s="3"/>
      <c r="R2439" s="3"/>
      <c r="S2439" s="3"/>
    </row>
    <row r="2440" spans="1:19" ht="16.5" x14ac:dyDescent="0.3">
      <c r="A2440" s="3">
        <v>-7.1778847969819202</v>
      </c>
      <c r="B2440" s="3">
        <v>41.4764874174599</v>
      </c>
      <c r="C2440" s="3"/>
      <c r="D2440" s="12">
        <v>3</v>
      </c>
      <c r="E2440" s="12">
        <v>3</v>
      </c>
      <c r="F2440" s="12">
        <v>5</v>
      </c>
      <c r="G2440" s="12">
        <v>6</v>
      </c>
      <c r="H2440" s="12">
        <v>8</v>
      </c>
      <c r="I2440" s="12">
        <v>10</v>
      </c>
      <c r="J2440" s="12">
        <v>10</v>
      </c>
      <c r="K2440" s="3"/>
      <c r="L2440" s="3"/>
      <c r="M2440" s="3"/>
      <c r="N2440" s="3"/>
      <c r="O2440" s="3"/>
      <c r="P2440" s="3"/>
      <c r="Q2440" s="3"/>
      <c r="R2440" s="3"/>
      <c r="S2440" s="3"/>
    </row>
    <row r="2441" spans="1:19" ht="16.5" x14ac:dyDescent="0.3">
      <c r="A2441" s="3">
        <v>-7.3047863090018099</v>
      </c>
      <c r="B2441" s="3">
        <v>41.600577816625403</v>
      </c>
      <c r="C2441" s="3"/>
      <c r="D2441" s="12">
        <v>0</v>
      </c>
      <c r="E2441" s="12">
        <v>0</v>
      </c>
      <c r="F2441" s="12">
        <v>0</v>
      </c>
      <c r="G2441" s="12">
        <v>0</v>
      </c>
      <c r="H2441" s="12">
        <v>0</v>
      </c>
      <c r="I2441" s="12">
        <v>3</v>
      </c>
      <c r="J2441" s="12">
        <v>3</v>
      </c>
      <c r="K2441" s="3"/>
      <c r="L2441" s="3"/>
      <c r="M2441" s="3"/>
      <c r="N2441" s="3"/>
      <c r="O2441" s="3"/>
      <c r="P2441" s="3"/>
      <c r="Q2441" s="3"/>
      <c r="R2441" s="3"/>
      <c r="S2441" s="3"/>
    </row>
    <row r="2442" spans="1:19" ht="16.5" x14ac:dyDescent="0.3">
      <c r="A2442" s="3">
        <v>-7.0145129111792004</v>
      </c>
      <c r="B2442" s="3">
        <v>41.82428434781</v>
      </c>
      <c r="C2442" s="3"/>
      <c r="D2442" s="12">
        <v>0</v>
      </c>
      <c r="E2442" s="12">
        <v>0</v>
      </c>
      <c r="F2442" s="12">
        <v>0</v>
      </c>
      <c r="G2442" s="12">
        <v>0</v>
      </c>
      <c r="H2442" s="12">
        <v>0</v>
      </c>
      <c r="I2442" s="12">
        <v>0</v>
      </c>
      <c r="J2442" s="12">
        <v>0</v>
      </c>
      <c r="K2442" s="3"/>
      <c r="L2442" s="3"/>
      <c r="M2442" s="3"/>
      <c r="N2442" s="3"/>
      <c r="O2442" s="3"/>
      <c r="P2442" s="3"/>
      <c r="Q2442" s="3"/>
      <c r="R2442" s="3"/>
      <c r="S2442" s="3"/>
    </row>
    <row r="2443" spans="1:19" ht="16.5" x14ac:dyDescent="0.3">
      <c r="A2443" s="3">
        <v>-7.1778847969819202</v>
      </c>
      <c r="B2443" s="3">
        <v>41.4764874174599</v>
      </c>
      <c r="C2443" s="3"/>
      <c r="D2443" s="12">
        <v>3</v>
      </c>
      <c r="E2443" s="12">
        <v>3</v>
      </c>
      <c r="F2443" s="12">
        <v>5</v>
      </c>
      <c r="G2443" s="12">
        <v>6</v>
      </c>
      <c r="H2443" s="12">
        <v>8</v>
      </c>
      <c r="I2443" s="12">
        <v>10</v>
      </c>
      <c r="J2443" s="12">
        <v>10</v>
      </c>
      <c r="K2443" s="3"/>
      <c r="L2443" s="3"/>
      <c r="M2443" s="3"/>
      <c r="N2443" s="3"/>
      <c r="O2443" s="3"/>
      <c r="P2443" s="3"/>
      <c r="Q2443" s="3"/>
      <c r="R2443" s="3"/>
      <c r="S2443" s="3"/>
    </row>
    <row r="2444" spans="1:19" ht="16.5" x14ac:dyDescent="0.3">
      <c r="A2444" s="3"/>
      <c r="B2444" s="3"/>
      <c r="C2444" s="3"/>
      <c r="D2444" s="12"/>
      <c r="E2444" s="12"/>
      <c r="F2444" s="12"/>
      <c r="G2444" s="12"/>
      <c r="H2444" s="12"/>
      <c r="I2444" s="12"/>
      <c r="J2444" s="12"/>
      <c r="K2444" s="3"/>
      <c r="L2444" s="3"/>
      <c r="M2444" s="3"/>
      <c r="N2444" s="3"/>
      <c r="O2444" s="3"/>
      <c r="P2444" s="3"/>
      <c r="Q2444" s="3"/>
      <c r="R2444" s="3"/>
      <c r="S2444" s="3"/>
    </row>
    <row r="2445" spans="1:19" ht="16.5" x14ac:dyDescent="0.3">
      <c r="A2445" s="3">
        <v>-7.7554065205642297</v>
      </c>
      <c r="B2445" s="3">
        <v>40.606816903602898</v>
      </c>
      <c r="C2445" s="3"/>
      <c r="D2445" s="12">
        <v>0</v>
      </c>
      <c r="E2445" s="12">
        <v>0</v>
      </c>
      <c r="F2445" s="12">
        <v>0</v>
      </c>
      <c r="G2445" s="12">
        <v>0</v>
      </c>
      <c r="H2445" s="12">
        <v>0</v>
      </c>
      <c r="I2445" s="12">
        <v>0</v>
      </c>
      <c r="J2445" s="12">
        <v>0</v>
      </c>
      <c r="K2445" s="3"/>
      <c r="L2445" s="3"/>
      <c r="M2445" s="3"/>
      <c r="N2445" s="3"/>
      <c r="O2445" s="3"/>
      <c r="P2445" s="3"/>
      <c r="Q2445" s="3"/>
      <c r="R2445" s="3"/>
      <c r="S2445" s="3"/>
    </row>
    <row r="2446" spans="1:19" ht="16.5" x14ac:dyDescent="0.3">
      <c r="A2446" s="3">
        <v>-7.8557375205911502</v>
      </c>
      <c r="B2446" s="3">
        <v>40.520916299954898</v>
      </c>
      <c r="C2446" s="3"/>
      <c r="D2446" s="12">
        <v>0</v>
      </c>
      <c r="E2446" s="12">
        <v>0</v>
      </c>
      <c r="F2446" s="12">
        <v>3</v>
      </c>
      <c r="G2446" s="12">
        <v>3</v>
      </c>
      <c r="H2446" s="12">
        <v>4</v>
      </c>
      <c r="I2446" s="12">
        <v>0</v>
      </c>
      <c r="J2446" s="12">
        <v>5</v>
      </c>
      <c r="K2446" s="3"/>
      <c r="L2446" s="3"/>
      <c r="M2446" s="3"/>
      <c r="N2446" s="3"/>
      <c r="O2446" s="3"/>
      <c r="P2446" s="3"/>
      <c r="Q2446" s="3"/>
      <c r="R2446" s="3"/>
      <c r="S2446" s="3"/>
    </row>
    <row r="2447" spans="1:19" ht="16.5" x14ac:dyDescent="0.3">
      <c r="A2447" s="3">
        <v>-7.9083735183957096</v>
      </c>
      <c r="B2447" s="3">
        <v>40.661514034353402</v>
      </c>
      <c r="C2447" s="3"/>
      <c r="D2447" s="12">
        <v>6</v>
      </c>
      <c r="E2447" s="12">
        <v>11</v>
      </c>
      <c r="F2447" s="12">
        <v>20</v>
      </c>
      <c r="G2447" s="12">
        <v>21</v>
      </c>
      <c r="H2447" s="12">
        <v>21</v>
      </c>
      <c r="I2447" s="12">
        <v>20</v>
      </c>
      <c r="J2447" s="12">
        <v>28</v>
      </c>
      <c r="K2447" s="3"/>
      <c r="L2447" s="3"/>
      <c r="M2447" s="3"/>
      <c r="N2447" s="3"/>
      <c r="O2447" s="3"/>
      <c r="P2447" s="3"/>
      <c r="Q2447" s="3"/>
      <c r="R2447" s="3"/>
      <c r="S2447" s="3"/>
    </row>
    <row r="2448" spans="1:19" ht="16.5" x14ac:dyDescent="0.3">
      <c r="A2448" s="3">
        <v>-7.7554065205642297</v>
      </c>
      <c r="B2448" s="3">
        <v>40.606816903602898</v>
      </c>
      <c r="C2448" s="3"/>
      <c r="D2448" s="12">
        <v>0</v>
      </c>
      <c r="E2448" s="12">
        <v>0</v>
      </c>
      <c r="F2448" s="12">
        <v>0</v>
      </c>
      <c r="G2448" s="12">
        <v>0</v>
      </c>
      <c r="H2448" s="12">
        <v>0</v>
      </c>
      <c r="I2448" s="12">
        <v>0</v>
      </c>
      <c r="J2448" s="12">
        <v>0</v>
      </c>
      <c r="K2448" s="3"/>
      <c r="L2448" s="3"/>
      <c r="M2448" s="3"/>
      <c r="N2448" s="3"/>
      <c r="O2448" s="3"/>
      <c r="P2448" s="3"/>
      <c r="Q2448" s="3"/>
      <c r="R2448" s="3"/>
      <c r="S2448" s="3"/>
    </row>
    <row r="2449" spans="1:19" ht="16.5" x14ac:dyDescent="0.3">
      <c r="A2449" s="3"/>
      <c r="B2449" s="3"/>
      <c r="C2449" s="3"/>
      <c r="D2449" s="12"/>
      <c r="E2449" s="12"/>
      <c r="F2449" s="12"/>
      <c r="G2449" s="12"/>
      <c r="H2449" s="12"/>
      <c r="I2449" s="12"/>
      <c r="J2449" s="12"/>
      <c r="K2449" s="3"/>
      <c r="L2449" s="3"/>
      <c r="M2449" s="3"/>
      <c r="N2449" s="3"/>
      <c r="O2449" s="3"/>
      <c r="P2449" s="3"/>
      <c r="Q2449" s="3"/>
      <c r="R2449" s="3"/>
      <c r="S2449" s="3"/>
    </row>
    <row r="2450" spans="1:19" ht="16.5" x14ac:dyDescent="0.3">
      <c r="A2450" s="3">
        <v>-7.7502974550178996</v>
      </c>
      <c r="B2450" s="3">
        <v>40.748882275913999</v>
      </c>
      <c r="C2450" s="3"/>
      <c r="D2450" s="12">
        <v>0</v>
      </c>
      <c r="E2450" s="12">
        <v>0</v>
      </c>
      <c r="F2450" s="12">
        <v>0</v>
      </c>
      <c r="G2450" s="12">
        <v>0</v>
      </c>
      <c r="H2450" s="12">
        <v>0</v>
      </c>
      <c r="I2450" s="12">
        <v>0</v>
      </c>
      <c r="J2450" s="12">
        <v>0</v>
      </c>
      <c r="K2450" s="3"/>
      <c r="L2450" s="3"/>
      <c r="M2450" s="3"/>
      <c r="N2450" s="3"/>
      <c r="O2450" s="3"/>
      <c r="P2450" s="3"/>
      <c r="Q2450" s="3"/>
      <c r="R2450" s="3"/>
      <c r="S2450" s="3"/>
    </row>
    <row r="2451" spans="1:19" ht="16.5" x14ac:dyDescent="0.3">
      <c r="A2451" s="3">
        <v>-7.7554065205642297</v>
      </c>
      <c r="B2451" s="3">
        <v>40.606816903602898</v>
      </c>
      <c r="C2451" s="3"/>
      <c r="D2451" s="12">
        <v>0</v>
      </c>
      <c r="E2451" s="12">
        <v>0</v>
      </c>
      <c r="F2451" s="12">
        <v>0</v>
      </c>
      <c r="G2451" s="12">
        <v>0</v>
      </c>
      <c r="H2451" s="12">
        <v>0</v>
      </c>
      <c r="I2451" s="12">
        <v>0</v>
      </c>
      <c r="J2451" s="12">
        <v>0</v>
      </c>
      <c r="K2451" s="3"/>
      <c r="L2451" s="3"/>
      <c r="M2451" s="3"/>
      <c r="N2451" s="3"/>
      <c r="O2451" s="3"/>
      <c r="P2451" s="3"/>
      <c r="Q2451" s="3"/>
      <c r="R2451" s="3"/>
      <c r="S2451" s="3"/>
    </row>
    <row r="2452" spans="1:19" ht="16.5" x14ac:dyDescent="0.3">
      <c r="A2452" s="3">
        <v>-7.9083735183957096</v>
      </c>
      <c r="B2452" s="3">
        <v>40.661514034353402</v>
      </c>
      <c r="C2452" s="3"/>
      <c r="D2452" s="12">
        <v>6</v>
      </c>
      <c r="E2452" s="12">
        <v>11</v>
      </c>
      <c r="F2452" s="12">
        <v>20</v>
      </c>
      <c r="G2452" s="12">
        <v>21</v>
      </c>
      <c r="H2452" s="12">
        <v>21</v>
      </c>
      <c r="I2452" s="12">
        <v>20</v>
      </c>
      <c r="J2452" s="12">
        <v>28</v>
      </c>
      <c r="K2452" s="3"/>
      <c r="L2452" s="3"/>
      <c r="M2452" s="3"/>
      <c r="N2452" s="3"/>
      <c r="O2452" s="3"/>
      <c r="P2452" s="3"/>
      <c r="Q2452" s="3"/>
      <c r="R2452" s="3"/>
      <c r="S2452" s="3"/>
    </row>
    <row r="2453" spans="1:19" ht="16.5" x14ac:dyDescent="0.3">
      <c r="A2453" s="3">
        <v>-7.7502974550178996</v>
      </c>
      <c r="B2453" s="3">
        <v>40.748882275913999</v>
      </c>
      <c r="C2453" s="3"/>
      <c r="D2453" s="12">
        <v>0</v>
      </c>
      <c r="E2453" s="12">
        <v>0</v>
      </c>
      <c r="F2453" s="12">
        <v>0</v>
      </c>
      <c r="G2453" s="12">
        <v>0</v>
      </c>
      <c r="H2453" s="12">
        <v>0</v>
      </c>
      <c r="I2453" s="12">
        <v>0</v>
      </c>
      <c r="J2453" s="12">
        <v>0</v>
      </c>
      <c r="K2453" s="3"/>
      <c r="L2453" s="3"/>
      <c r="M2453" s="3"/>
      <c r="N2453" s="3"/>
      <c r="O2453" s="3"/>
      <c r="P2453" s="3"/>
      <c r="Q2453" s="3"/>
      <c r="R2453" s="3"/>
      <c r="S2453" s="3"/>
    </row>
    <row r="2454" spans="1:19" ht="16.5" x14ac:dyDescent="0.3">
      <c r="A2454" s="3"/>
      <c r="B2454" s="3"/>
      <c r="C2454" s="3"/>
      <c r="D2454" s="12"/>
      <c r="E2454" s="12"/>
      <c r="F2454" s="12"/>
      <c r="G2454" s="12"/>
      <c r="H2454" s="12"/>
      <c r="I2454" s="12"/>
      <c r="J2454" s="12"/>
      <c r="K2454" s="3"/>
      <c r="L2454" s="3"/>
      <c r="M2454" s="3"/>
      <c r="N2454" s="3"/>
      <c r="O2454" s="3"/>
      <c r="P2454" s="3"/>
      <c r="Q2454" s="3"/>
      <c r="R2454" s="3"/>
      <c r="S2454" s="3"/>
    </row>
    <row r="2455" spans="1:19" ht="16.5" x14ac:dyDescent="0.3">
      <c r="A2455" s="3">
        <v>-8.1752389141564699</v>
      </c>
      <c r="B2455" s="3">
        <v>41.4496167119758</v>
      </c>
      <c r="C2455" s="3"/>
      <c r="D2455" s="12">
        <v>0</v>
      </c>
      <c r="E2455" s="12">
        <v>0</v>
      </c>
      <c r="F2455" s="12">
        <v>5</v>
      </c>
      <c r="G2455" s="12">
        <v>5</v>
      </c>
      <c r="H2455" s="12">
        <v>5</v>
      </c>
      <c r="I2455" s="12">
        <v>0</v>
      </c>
      <c r="J2455" s="12">
        <v>6</v>
      </c>
      <c r="K2455" s="3"/>
      <c r="L2455" s="3"/>
      <c r="M2455" s="3"/>
      <c r="N2455" s="3"/>
      <c r="O2455" s="3"/>
      <c r="P2455" s="3"/>
      <c r="Q2455" s="3"/>
      <c r="R2455" s="3"/>
      <c r="S2455" s="3"/>
    </row>
    <row r="2456" spans="1:19" ht="16.5" x14ac:dyDescent="0.3">
      <c r="A2456" s="3">
        <v>-8.2038141592714204</v>
      </c>
      <c r="B2456" s="3">
        <v>41.358592011986197</v>
      </c>
      <c r="C2456" s="3"/>
      <c r="D2456" s="12">
        <v>17</v>
      </c>
      <c r="E2456" s="12">
        <v>17</v>
      </c>
      <c r="F2456" s="12">
        <v>24</v>
      </c>
      <c r="G2456" s="12">
        <v>26</v>
      </c>
      <c r="H2456" s="12">
        <v>26</v>
      </c>
      <c r="I2456" s="12">
        <v>37</v>
      </c>
      <c r="J2456" s="12">
        <v>42</v>
      </c>
      <c r="K2456" s="3"/>
      <c r="L2456" s="3"/>
      <c r="M2456" s="3"/>
      <c r="N2456" s="3"/>
      <c r="O2456" s="3"/>
      <c r="P2456" s="3"/>
      <c r="Q2456" s="3"/>
      <c r="R2456" s="3"/>
      <c r="S2456" s="3"/>
    </row>
    <row r="2457" spans="1:19" ht="16.5" x14ac:dyDescent="0.3">
      <c r="A2457" s="3">
        <v>-8.2702041437173399</v>
      </c>
      <c r="B2457" s="3">
        <v>41.382765464286699</v>
      </c>
      <c r="C2457" s="3"/>
      <c r="D2457" s="12">
        <v>0</v>
      </c>
      <c r="E2457" s="12">
        <v>0</v>
      </c>
      <c r="F2457" s="12">
        <v>0</v>
      </c>
      <c r="G2457" s="12">
        <v>3</v>
      </c>
      <c r="H2457" s="12">
        <v>4</v>
      </c>
      <c r="I2457" s="12">
        <v>0</v>
      </c>
      <c r="J2457" s="12">
        <v>5</v>
      </c>
      <c r="K2457" s="3"/>
      <c r="L2457" s="3"/>
      <c r="M2457" s="3"/>
      <c r="N2457" s="3"/>
      <c r="O2457" s="3"/>
      <c r="P2457" s="3"/>
      <c r="Q2457" s="3"/>
      <c r="R2457" s="3"/>
      <c r="S2457" s="3"/>
    </row>
    <row r="2458" spans="1:19" ht="16.5" x14ac:dyDescent="0.3">
      <c r="A2458" s="3">
        <v>-8.1752389141564699</v>
      </c>
      <c r="B2458" s="3">
        <v>41.4496167119758</v>
      </c>
      <c r="C2458" s="3"/>
      <c r="D2458" s="12">
        <v>0</v>
      </c>
      <c r="E2458" s="12">
        <v>0</v>
      </c>
      <c r="F2458" s="12">
        <v>5</v>
      </c>
      <c r="G2458" s="12">
        <v>5</v>
      </c>
      <c r="H2458" s="12">
        <v>5</v>
      </c>
      <c r="I2458" s="12">
        <v>0</v>
      </c>
      <c r="J2458" s="12">
        <v>6</v>
      </c>
      <c r="K2458" s="3"/>
      <c r="L2458" s="3"/>
      <c r="M2458" s="3"/>
      <c r="N2458" s="3"/>
      <c r="O2458" s="3"/>
      <c r="P2458" s="3"/>
      <c r="Q2458" s="3"/>
      <c r="R2458" s="3"/>
      <c r="S2458" s="3"/>
    </row>
    <row r="2459" spans="1:19" ht="16.5" x14ac:dyDescent="0.3">
      <c r="A2459" s="3"/>
      <c r="B2459" s="3"/>
      <c r="C2459" s="3"/>
      <c r="D2459" s="12"/>
      <c r="E2459" s="12"/>
      <c r="F2459" s="12"/>
      <c r="G2459" s="12"/>
      <c r="H2459" s="12"/>
      <c r="I2459" s="12"/>
      <c r="J2459" s="12"/>
      <c r="K2459" s="3"/>
      <c r="L2459" s="3"/>
      <c r="M2459" s="3"/>
      <c r="N2459" s="3"/>
      <c r="O2459" s="3"/>
      <c r="P2459" s="3"/>
      <c r="Q2459" s="3"/>
      <c r="R2459" s="3"/>
      <c r="S2459" s="3"/>
    </row>
    <row r="2460" spans="1:19" ht="16.5" x14ac:dyDescent="0.3">
      <c r="A2460" s="3">
        <v>-8.2923895110355197</v>
      </c>
      <c r="B2460" s="3">
        <v>41.444173868783601</v>
      </c>
      <c r="C2460" s="3"/>
      <c r="D2460" s="12">
        <v>15</v>
      </c>
      <c r="E2460" s="12">
        <v>17</v>
      </c>
      <c r="F2460" s="12">
        <v>41</v>
      </c>
      <c r="G2460" s="12">
        <v>51</v>
      </c>
      <c r="H2460" s="12">
        <v>51</v>
      </c>
      <c r="I2460" s="12">
        <v>70</v>
      </c>
      <c r="J2460" s="12">
        <v>75</v>
      </c>
      <c r="K2460" s="3"/>
      <c r="L2460" s="3"/>
      <c r="M2460" s="3"/>
      <c r="N2460" s="3"/>
      <c r="O2460" s="3"/>
      <c r="P2460" s="3"/>
      <c r="Q2460" s="3"/>
      <c r="R2460" s="3"/>
      <c r="S2460" s="3"/>
    </row>
    <row r="2461" spans="1:19" ht="16.5" x14ac:dyDescent="0.3">
      <c r="A2461" s="3">
        <v>-8.1752389141564699</v>
      </c>
      <c r="B2461" s="3">
        <v>41.4496167119758</v>
      </c>
      <c r="C2461" s="3"/>
      <c r="D2461" s="12">
        <v>0</v>
      </c>
      <c r="E2461" s="12">
        <v>0</v>
      </c>
      <c r="F2461" s="12">
        <v>5</v>
      </c>
      <c r="G2461" s="12">
        <v>5</v>
      </c>
      <c r="H2461" s="12">
        <v>5</v>
      </c>
      <c r="I2461" s="12">
        <v>0</v>
      </c>
      <c r="J2461" s="12">
        <v>6</v>
      </c>
      <c r="K2461" s="3"/>
      <c r="L2461" s="3"/>
      <c r="M2461" s="3"/>
      <c r="N2461" s="3"/>
      <c r="O2461" s="3"/>
      <c r="P2461" s="3"/>
      <c r="Q2461" s="3"/>
      <c r="R2461" s="3"/>
      <c r="S2461" s="3"/>
    </row>
    <row r="2462" spans="1:19" ht="16.5" x14ac:dyDescent="0.3">
      <c r="A2462" s="3">
        <v>-8.2702041437173399</v>
      </c>
      <c r="B2462" s="3">
        <v>41.382765464286699</v>
      </c>
      <c r="C2462" s="3"/>
      <c r="D2462" s="12">
        <v>0</v>
      </c>
      <c r="E2462" s="12">
        <v>0</v>
      </c>
      <c r="F2462" s="12">
        <v>0</v>
      </c>
      <c r="G2462" s="12">
        <v>3</v>
      </c>
      <c r="H2462" s="12">
        <v>4</v>
      </c>
      <c r="I2462" s="12">
        <v>0</v>
      </c>
      <c r="J2462" s="12">
        <v>5</v>
      </c>
      <c r="K2462" s="3"/>
      <c r="L2462" s="3"/>
      <c r="M2462" s="3"/>
      <c r="N2462" s="3"/>
      <c r="O2462" s="3"/>
      <c r="P2462" s="3"/>
      <c r="Q2462" s="3"/>
      <c r="R2462" s="3"/>
      <c r="S2462" s="3"/>
    </row>
    <row r="2463" spans="1:19" ht="16.5" x14ac:dyDescent="0.3">
      <c r="A2463" s="3">
        <v>-8.2923895110355197</v>
      </c>
      <c r="B2463" s="3">
        <v>41.444173868783601</v>
      </c>
      <c r="C2463" s="3"/>
      <c r="D2463" s="12">
        <v>15</v>
      </c>
      <c r="E2463" s="12">
        <v>17</v>
      </c>
      <c r="F2463" s="12">
        <v>41</v>
      </c>
      <c r="G2463" s="12">
        <v>51</v>
      </c>
      <c r="H2463" s="12">
        <v>51</v>
      </c>
      <c r="I2463" s="12">
        <v>70</v>
      </c>
      <c r="J2463" s="12">
        <v>75</v>
      </c>
      <c r="K2463" s="3"/>
      <c r="L2463" s="3"/>
      <c r="M2463" s="3"/>
      <c r="N2463" s="3"/>
      <c r="O2463" s="3"/>
      <c r="P2463" s="3"/>
      <c r="Q2463" s="3"/>
      <c r="R2463" s="3"/>
      <c r="S2463" s="3"/>
    </row>
    <row r="2464" spans="1:19" ht="16.5" x14ac:dyDescent="0.3">
      <c r="A2464" s="3"/>
      <c r="B2464" s="3"/>
      <c r="C2464" s="3"/>
      <c r="D2464" s="12"/>
      <c r="E2464" s="12"/>
      <c r="F2464" s="12"/>
      <c r="G2464" s="12"/>
      <c r="H2464" s="12"/>
      <c r="I2464" s="12"/>
      <c r="J2464" s="12"/>
      <c r="K2464" s="3"/>
      <c r="L2464" s="3"/>
      <c r="M2464" s="3"/>
      <c r="N2464" s="3"/>
      <c r="O2464" s="3"/>
      <c r="P2464" s="3"/>
      <c r="Q2464" s="3"/>
      <c r="R2464" s="3"/>
      <c r="S2464" s="3"/>
    </row>
    <row r="2465" spans="1:19" ht="16.5" x14ac:dyDescent="0.3">
      <c r="A2465" s="3">
        <v>-8.1881949704345907</v>
      </c>
      <c r="B2465" s="3">
        <v>40.730778683931</v>
      </c>
      <c r="C2465" s="3"/>
      <c r="D2465" s="12">
        <v>0</v>
      </c>
      <c r="E2465" s="12">
        <v>0</v>
      </c>
      <c r="F2465" s="12">
        <v>0</v>
      </c>
      <c r="G2465" s="12">
        <v>0</v>
      </c>
      <c r="H2465" s="12">
        <v>3</v>
      </c>
      <c r="I2465" s="12">
        <v>7</v>
      </c>
      <c r="J2465" s="12">
        <v>7</v>
      </c>
      <c r="K2465" s="3"/>
      <c r="L2465" s="3"/>
      <c r="M2465" s="3"/>
      <c r="N2465" s="3"/>
      <c r="O2465" s="3"/>
      <c r="P2465" s="3"/>
      <c r="Q2465" s="3"/>
      <c r="R2465" s="3"/>
      <c r="S2465" s="3"/>
    </row>
    <row r="2466" spans="1:19" ht="16.5" x14ac:dyDescent="0.3">
      <c r="A2466" s="3">
        <v>-8.0678557452168906</v>
      </c>
      <c r="B2466" s="3">
        <v>40.756654451289499</v>
      </c>
      <c r="C2466" s="3"/>
      <c r="D2466" s="12">
        <v>0</v>
      </c>
      <c r="E2466" s="12">
        <v>0</v>
      </c>
      <c r="F2466" s="12">
        <v>0</v>
      </c>
      <c r="G2466" s="12">
        <v>0</v>
      </c>
      <c r="H2466" s="12">
        <v>0</v>
      </c>
      <c r="I2466" s="12">
        <v>3</v>
      </c>
      <c r="J2466" s="12">
        <v>3</v>
      </c>
      <c r="K2466" s="3"/>
      <c r="L2466" s="3"/>
      <c r="M2466" s="3"/>
      <c r="N2466" s="3"/>
      <c r="O2466" s="3"/>
      <c r="P2466" s="3"/>
      <c r="Q2466" s="3"/>
      <c r="R2466" s="3"/>
      <c r="S2466" s="3"/>
    </row>
    <row r="2467" spans="1:19" ht="16.5" x14ac:dyDescent="0.3">
      <c r="A2467" s="3">
        <v>-8.1238363809042706</v>
      </c>
      <c r="B2467" s="3">
        <v>40.713797852987703</v>
      </c>
      <c r="C2467" s="3"/>
      <c r="D2467" s="12">
        <v>0</v>
      </c>
      <c r="E2467" s="12">
        <v>0</v>
      </c>
      <c r="F2467" s="12">
        <v>0</v>
      </c>
      <c r="G2467" s="12">
        <v>0</v>
      </c>
      <c r="H2467" s="12">
        <v>0</v>
      </c>
      <c r="I2467" s="12">
        <v>0</v>
      </c>
      <c r="J2467" s="12">
        <v>0</v>
      </c>
      <c r="K2467" s="3"/>
      <c r="L2467" s="3"/>
      <c r="M2467" s="3"/>
      <c r="N2467" s="3"/>
      <c r="O2467" s="3"/>
      <c r="P2467" s="3"/>
      <c r="Q2467" s="3"/>
      <c r="R2467" s="3"/>
      <c r="S2467" s="3"/>
    </row>
    <row r="2468" spans="1:19" ht="16.5" x14ac:dyDescent="0.3">
      <c r="A2468" s="3">
        <v>-8.1881949704345907</v>
      </c>
      <c r="B2468" s="3">
        <v>40.730778683931</v>
      </c>
      <c r="C2468" s="3"/>
      <c r="D2468" s="12">
        <v>0</v>
      </c>
      <c r="E2468" s="12">
        <v>0</v>
      </c>
      <c r="F2468" s="12">
        <v>0</v>
      </c>
      <c r="G2468" s="12">
        <v>0</v>
      </c>
      <c r="H2468" s="12">
        <v>3</v>
      </c>
      <c r="I2468" s="12">
        <v>7</v>
      </c>
      <c r="J2468" s="12">
        <v>7</v>
      </c>
      <c r="K2468" s="3"/>
      <c r="L2468" s="3"/>
      <c r="M2468" s="3"/>
      <c r="N2468" s="3"/>
      <c r="O2468" s="3"/>
      <c r="P2468" s="3"/>
      <c r="Q2468" s="3"/>
      <c r="R2468" s="3"/>
      <c r="S2468" s="3"/>
    </row>
    <row r="2469" spans="1:19" ht="16.5" x14ac:dyDescent="0.3">
      <c r="A2469" s="3"/>
      <c r="B2469" s="3"/>
      <c r="C2469" s="3"/>
      <c r="D2469" s="12"/>
      <c r="E2469" s="12"/>
      <c r="F2469" s="12"/>
      <c r="G2469" s="12"/>
      <c r="H2469" s="12"/>
      <c r="I2469" s="12"/>
      <c r="J2469" s="12"/>
      <c r="K2469" s="3"/>
      <c r="L2469" s="3"/>
      <c r="M2469" s="3"/>
      <c r="N2469" s="3"/>
      <c r="O2469" s="3"/>
      <c r="P2469" s="3"/>
      <c r="Q2469" s="3"/>
      <c r="R2469" s="3"/>
      <c r="S2469" s="3"/>
    </row>
    <row r="2470" spans="1:19" ht="16.5" x14ac:dyDescent="0.3">
      <c r="A2470" s="3">
        <v>-8.0851992406200104</v>
      </c>
      <c r="B2470" s="3">
        <v>40.519582393695103</v>
      </c>
      <c r="C2470" s="3"/>
      <c r="D2470" s="12">
        <v>0</v>
      </c>
      <c r="E2470" s="12">
        <v>0</v>
      </c>
      <c r="F2470" s="12">
        <v>0</v>
      </c>
      <c r="G2470" s="12">
        <v>0</v>
      </c>
      <c r="H2470" s="12">
        <v>0</v>
      </c>
      <c r="I2470" s="12">
        <v>0</v>
      </c>
      <c r="J2470" s="12">
        <v>0</v>
      </c>
      <c r="K2470" s="3"/>
      <c r="L2470" s="3"/>
      <c r="M2470" s="3"/>
      <c r="N2470" s="3"/>
      <c r="O2470" s="3"/>
      <c r="P2470" s="3"/>
      <c r="Q2470" s="3"/>
      <c r="R2470" s="3"/>
      <c r="S2470" s="3"/>
    </row>
    <row r="2471" spans="1:19" ht="16.5" x14ac:dyDescent="0.3">
      <c r="A2471" s="3">
        <v>-8.1881949704345907</v>
      </c>
      <c r="B2471" s="3">
        <v>40.730778683931</v>
      </c>
      <c r="C2471" s="3"/>
      <c r="D2471" s="12">
        <v>0</v>
      </c>
      <c r="E2471" s="12">
        <v>0</v>
      </c>
      <c r="F2471" s="12">
        <v>0</v>
      </c>
      <c r="G2471" s="12">
        <v>0</v>
      </c>
      <c r="H2471" s="12">
        <v>3</v>
      </c>
      <c r="I2471" s="12">
        <v>7</v>
      </c>
      <c r="J2471" s="12">
        <v>7</v>
      </c>
      <c r="K2471" s="3"/>
      <c r="L2471" s="3"/>
      <c r="M2471" s="3"/>
      <c r="N2471" s="3"/>
      <c r="O2471" s="3"/>
      <c r="P2471" s="3"/>
      <c r="Q2471" s="3"/>
      <c r="R2471" s="3"/>
      <c r="S2471" s="3"/>
    </row>
    <row r="2472" spans="1:19" ht="16.5" x14ac:dyDescent="0.3">
      <c r="A2472" s="3">
        <v>-8.1238363809042706</v>
      </c>
      <c r="B2472" s="3">
        <v>40.713797852987703</v>
      </c>
      <c r="C2472" s="3"/>
      <c r="D2472" s="12">
        <v>0</v>
      </c>
      <c r="E2472" s="12">
        <v>0</v>
      </c>
      <c r="F2472" s="12">
        <v>0</v>
      </c>
      <c r="G2472" s="12">
        <v>0</v>
      </c>
      <c r="H2472" s="12">
        <v>0</v>
      </c>
      <c r="I2472" s="12">
        <v>0</v>
      </c>
      <c r="J2472" s="12">
        <v>0</v>
      </c>
      <c r="K2472" s="3"/>
      <c r="L2472" s="3"/>
      <c r="M2472" s="3"/>
      <c r="N2472" s="3"/>
      <c r="O2472" s="3"/>
      <c r="P2472" s="3"/>
      <c r="Q2472" s="3"/>
      <c r="R2472" s="3"/>
      <c r="S2472" s="3"/>
    </row>
    <row r="2473" spans="1:19" ht="16.5" x14ac:dyDescent="0.3">
      <c r="A2473" s="3">
        <v>-8.0851992406200104</v>
      </c>
      <c r="B2473" s="3">
        <v>40.519582393695103</v>
      </c>
      <c r="C2473" s="3"/>
      <c r="D2473" s="12">
        <v>0</v>
      </c>
      <c r="E2473" s="12">
        <v>0</v>
      </c>
      <c r="F2473" s="12">
        <v>0</v>
      </c>
      <c r="G2473" s="12">
        <v>0</v>
      </c>
      <c r="H2473" s="12">
        <v>0</v>
      </c>
      <c r="I2473" s="12">
        <v>0</v>
      </c>
      <c r="J2473" s="12">
        <v>0</v>
      </c>
      <c r="K2473" s="3"/>
      <c r="L2473" s="3"/>
      <c r="M2473" s="3"/>
      <c r="N2473" s="3"/>
      <c r="O2473" s="3"/>
      <c r="P2473" s="3"/>
      <c r="Q2473" s="3"/>
      <c r="R2473" s="3"/>
      <c r="S2473" s="3"/>
    </row>
    <row r="2474" spans="1:19" ht="16.5" x14ac:dyDescent="0.3">
      <c r="A2474" s="3"/>
      <c r="B2474" s="3"/>
      <c r="C2474" s="3"/>
      <c r="D2474" s="12"/>
      <c r="E2474" s="12"/>
      <c r="F2474" s="12"/>
      <c r="G2474" s="12"/>
      <c r="H2474" s="12"/>
      <c r="I2474" s="12"/>
      <c r="J2474" s="12"/>
      <c r="K2474" s="3"/>
      <c r="L2474" s="3"/>
      <c r="M2474" s="3"/>
      <c r="N2474" s="3"/>
      <c r="O2474" s="3"/>
      <c r="P2474" s="3"/>
      <c r="Q2474" s="3"/>
      <c r="R2474" s="3"/>
      <c r="S2474" s="3"/>
    </row>
    <row r="2475" spans="1:19" ht="16.5" x14ac:dyDescent="0.3">
      <c r="A2475" s="3"/>
      <c r="B2475" s="3"/>
      <c r="C2475" s="3"/>
      <c r="D2475" s="12"/>
      <c r="E2475" s="12"/>
      <c r="F2475" s="12"/>
      <c r="G2475" s="12"/>
      <c r="H2475" s="12"/>
      <c r="I2475" s="12"/>
      <c r="J2475" s="12"/>
      <c r="K2475" s="3"/>
      <c r="L2475" s="3"/>
      <c r="M2475" s="3"/>
      <c r="N2475" s="3"/>
      <c r="O2475" s="3"/>
      <c r="P2475" s="3"/>
      <c r="Q2475" s="3"/>
      <c r="R2475" s="3"/>
      <c r="S2475" s="3"/>
    </row>
    <row r="2476" spans="1:19" ht="16.5" x14ac:dyDescent="0.3">
      <c r="A2476" s="3"/>
      <c r="B2476" s="3"/>
      <c r="C2476" s="3"/>
      <c r="D2476" s="12"/>
      <c r="E2476" s="12"/>
      <c r="F2476" s="12"/>
      <c r="G2476" s="12"/>
      <c r="H2476" s="12"/>
      <c r="I2476" s="12"/>
      <c r="J2476" s="12"/>
      <c r="K2476" s="3"/>
      <c r="L2476" s="3"/>
      <c r="M2476" s="3"/>
      <c r="N2476" s="3"/>
      <c r="O2476" s="3"/>
      <c r="P2476" s="3"/>
      <c r="Q2476" s="3"/>
      <c r="R2476" s="3"/>
      <c r="S2476" s="3"/>
    </row>
    <row r="2477" spans="1:19" ht="16.5" x14ac:dyDescent="0.3">
      <c r="A2477" s="3"/>
      <c r="B2477" s="3"/>
      <c r="C2477" s="3"/>
      <c r="D2477" s="12"/>
      <c r="E2477" s="12"/>
      <c r="F2477" s="12"/>
      <c r="G2477" s="12"/>
      <c r="H2477" s="12"/>
      <c r="I2477" s="12"/>
      <c r="J2477" s="12"/>
      <c r="K2477" s="3"/>
      <c r="L2477" s="3"/>
      <c r="M2477" s="3"/>
      <c r="N2477" s="3"/>
      <c r="O2477" s="3"/>
      <c r="P2477" s="3"/>
      <c r="Q2477" s="3"/>
      <c r="R2477" s="3"/>
      <c r="S2477" s="3"/>
    </row>
    <row r="2478" spans="1:19" ht="16.5" x14ac:dyDescent="0.3">
      <c r="A2478" s="3"/>
      <c r="B2478" s="3"/>
      <c r="C2478" s="3"/>
      <c r="D2478" s="12"/>
      <c r="E2478" s="12"/>
      <c r="F2478" s="12"/>
      <c r="G2478" s="12"/>
      <c r="H2478" s="12"/>
      <c r="I2478" s="12"/>
      <c r="J2478" s="12"/>
      <c r="K2478" s="3"/>
      <c r="L2478" s="3"/>
      <c r="M2478" s="3"/>
      <c r="N2478" s="3"/>
      <c r="O2478" s="3"/>
      <c r="P2478" s="3"/>
      <c r="Q2478" s="3"/>
      <c r="R2478" s="3"/>
      <c r="S2478" s="3"/>
    </row>
    <row r="2479" spans="1:19" ht="16.5" x14ac:dyDescent="0.3">
      <c r="A2479" s="3"/>
      <c r="B2479" s="3"/>
      <c r="C2479" s="3"/>
      <c r="D2479" s="12"/>
      <c r="E2479" s="12"/>
      <c r="F2479" s="12"/>
      <c r="G2479" s="12"/>
      <c r="H2479" s="12"/>
      <c r="I2479" s="12"/>
      <c r="J2479" s="12"/>
      <c r="K2479" s="3"/>
      <c r="L2479" s="3"/>
      <c r="M2479" s="3"/>
      <c r="N2479" s="3"/>
      <c r="O2479" s="3"/>
      <c r="P2479" s="3"/>
      <c r="Q2479" s="3"/>
      <c r="R2479" s="3"/>
      <c r="S2479" s="3"/>
    </row>
    <row r="2480" spans="1:19" ht="16.5" x14ac:dyDescent="0.3">
      <c r="A2480" s="3"/>
      <c r="B2480" s="3"/>
      <c r="C2480" s="3"/>
      <c r="D2480" s="12"/>
      <c r="E2480" s="12"/>
      <c r="F2480" s="12"/>
      <c r="G2480" s="12"/>
      <c r="H2480" s="12"/>
      <c r="I2480" s="12"/>
      <c r="J2480" s="12"/>
      <c r="K2480" s="3"/>
      <c r="L2480" s="3"/>
      <c r="M2480" s="3"/>
      <c r="N2480" s="3"/>
      <c r="O2480" s="3"/>
      <c r="P2480" s="3"/>
      <c r="Q2480" s="3"/>
      <c r="R2480" s="3"/>
      <c r="S2480" s="3"/>
    </row>
    <row r="2481" spans="1:19" ht="16.5" x14ac:dyDescent="0.3">
      <c r="A2481" s="3"/>
      <c r="B2481" s="3"/>
      <c r="C2481" s="3"/>
      <c r="D2481" s="12"/>
      <c r="E2481" s="12"/>
      <c r="F2481" s="12"/>
      <c r="G2481" s="12"/>
      <c r="H2481" s="12"/>
      <c r="I2481" s="12"/>
      <c r="J2481" s="12"/>
      <c r="K2481" s="3"/>
      <c r="L2481" s="3"/>
      <c r="M2481" s="3"/>
      <c r="N2481" s="3"/>
      <c r="O2481" s="3"/>
      <c r="P2481" s="3"/>
      <c r="Q2481" s="3"/>
      <c r="R2481" s="3"/>
      <c r="S2481" s="3"/>
    </row>
    <row r="2482" spans="1:19" ht="16.5" x14ac:dyDescent="0.3">
      <c r="A2482" s="3"/>
      <c r="B2482" s="3"/>
      <c r="C2482" s="3"/>
      <c r="D2482" s="12"/>
      <c r="E2482" s="12"/>
      <c r="F2482" s="12"/>
      <c r="G2482" s="12"/>
      <c r="H2482" s="12"/>
      <c r="I2482" s="12"/>
      <c r="J2482" s="12"/>
      <c r="K2482" s="3"/>
      <c r="L2482" s="3"/>
      <c r="M2482" s="3"/>
      <c r="N2482" s="3"/>
      <c r="O2482" s="3"/>
      <c r="P2482" s="3"/>
      <c r="Q2482" s="3"/>
      <c r="R2482" s="3"/>
      <c r="S2482" s="3"/>
    </row>
    <row r="2483" spans="1:19" ht="16.5" x14ac:dyDescent="0.3">
      <c r="A2483" s="3"/>
      <c r="B2483" s="3"/>
      <c r="C2483" s="3"/>
      <c r="D2483" s="12"/>
      <c r="E2483" s="12"/>
      <c r="F2483" s="12"/>
      <c r="G2483" s="12"/>
      <c r="H2483" s="12"/>
      <c r="I2483" s="12"/>
      <c r="J2483" s="12"/>
      <c r="K2483" s="3"/>
      <c r="L2483" s="3"/>
      <c r="M2483" s="3"/>
      <c r="N2483" s="3"/>
      <c r="O2483" s="3"/>
      <c r="P2483" s="3"/>
      <c r="Q2483" s="3"/>
      <c r="R2483" s="3"/>
      <c r="S2483" s="3"/>
    </row>
    <row r="2484" spans="1:19" ht="16.5" x14ac:dyDescent="0.3">
      <c r="A2484" s="3"/>
      <c r="B2484" s="3"/>
      <c r="C2484" s="3"/>
      <c r="D2484" s="12"/>
      <c r="E2484" s="12"/>
      <c r="F2484" s="12"/>
      <c r="G2484" s="12"/>
      <c r="H2484" s="12"/>
      <c r="I2484" s="12"/>
      <c r="J2484" s="12"/>
      <c r="K2484" s="3"/>
      <c r="L2484" s="3"/>
      <c r="M2484" s="3"/>
      <c r="N2484" s="3"/>
      <c r="O2484" s="3"/>
      <c r="P2484" s="3"/>
      <c r="Q2484" s="3"/>
      <c r="R2484" s="3"/>
      <c r="S2484" s="3"/>
    </row>
    <row r="2485" spans="1:19" ht="16.5" x14ac:dyDescent="0.3">
      <c r="A2485" s="3"/>
      <c r="B2485" s="3"/>
      <c r="C2485" s="3"/>
      <c r="D2485" s="12"/>
      <c r="E2485" s="12"/>
      <c r="F2485" s="12"/>
      <c r="G2485" s="12"/>
      <c r="H2485" s="12"/>
      <c r="I2485" s="12"/>
      <c r="J2485" s="12"/>
      <c r="K2485" s="3"/>
      <c r="L2485" s="3"/>
      <c r="M2485" s="3"/>
      <c r="N2485" s="3"/>
      <c r="O2485" s="3"/>
      <c r="P2485" s="3"/>
      <c r="Q2485" s="3"/>
      <c r="R2485" s="3"/>
      <c r="S2485" s="3"/>
    </row>
    <row r="2486" spans="1:19" ht="16.5" x14ac:dyDescent="0.3">
      <c r="A2486" s="3"/>
      <c r="B2486" s="3"/>
      <c r="C2486" s="3"/>
      <c r="D2486" s="12"/>
      <c r="E2486" s="12"/>
      <c r="F2486" s="12"/>
      <c r="G2486" s="12"/>
      <c r="H2486" s="12"/>
      <c r="I2486" s="12"/>
      <c r="J2486" s="12"/>
      <c r="K2486" s="3"/>
      <c r="L2486" s="3"/>
      <c r="M2486" s="3"/>
      <c r="N2486" s="3"/>
      <c r="O2486" s="3"/>
      <c r="P2486" s="3"/>
      <c r="Q2486" s="3"/>
      <c r="R2486" s="3"/>
      <c r="S2486" s="3"/>
    </row>
    <row r="2487" spans="1:19" ht="16.5" x14ac:dyDescent="0.3">
      <c r="A2487" s="3"/>
      <c r="B2487" s="3"/>
      <c r="C2487" s="3"/>
      <c r="D2487" s="12"/>
      <c r="E2487" s="12"/>
      <c r="F2487" s="12"/>
      <c r="G2487" s="12"/>
      <c r="H2487" s="12"/>
      <c r="I2487" s="12"/>
      <c r="J2487" s="12"/>
      <c r="K2487" s="3"/>
      <c r="L2487" s="3"/>
      <c r="M2487" s="3"/>
      <c r="N2487" s="3"/>
      <c r="O2487" s="3"/>
      <c r="P2487" s="3"/>
      <c r="Q2487" s="3"/>
      <c r="R2487" s="3"/>
      <c r="S2487" s="3"/>
    </row>
    <row r="2488" spans="1:19" ht="16.5" x14ac:dyDescent="0.3">
      <c r="A2488" s="3"/>
      <c r="B2488" s="3"/>
      <c r="C2488" s="3"/>
      <c r="D2488" s="12"/>
      <c r="E2488" s="12"/>
      <c r="F2488" s="12"/>
      <c r="G2488" s="12"/>
      <c r="H2488" s="12"/>
      <c r="I2488" s="12"/>
      <c r="J2488" s="12"/>
      <c r="K2488" s="3"/>
      <c r="L2488" s="3"/>
      <c r="M2488" s="3"/>
      <c r="N2488" s="3"/>
      <c r="O2488" s="3"/>
      <c r="P2488" s="3"/>
      <c r="Q2488" s="3"/>
      <c r="R2488" s="3"/>
      <c r="S2488" s="3"/>
    </row>
    <row r="2489" spans="1:19" ht="16.5" x14ac:dyDescent="0.3">
      <c r="A2489" s="3"/>
      <c r="B2489" s="3"/>
      <c r="C2489" s="3"/>
      <c r="D2489" s="12"/>
      <c r="E2489" s="12"/>
      <c r="F2489" s="12"/>
      <c r="G2489" s="12"/>
      <c r="H2489" s="12"/>
      <c r="I2489" s="12"/>
      <c r="J2489" s="12"/>
      <c r="K2489" s="3"/>
      <c r="L2489" s="3"/>
      <c r="M2489" s="3"/>
      <c r="N2489" s="3"/>
      <c r="O2489" s="3"/>
      <c r="P2489" s="3"/>
      <c r="Q2489" s="3"/>
      <c r="R2489" s="3"/>
      <c r="S2489" s="3"/>
    </row>
    <row r="2490" spans="1:19" ht="16.5" x14ac:dyDescent="0.3">
      <c r="A2490" s="3"/>
      <c r="B2490" s="3"/>
      <c r="C2490" s="3"/>
      <c r="D2490" s="12"/>
      <c r="E2490" s="12"/>
      <c r="F2490" s="12"/>
      <c r="G2490" s="12"/>
      <c r="H2490" s="12"/>
      <c r="I2490" s="12"/>
      <c r="J2490" s="12"/>
      <c r="K2490" s="3"/>
      <c r="L2490" s="3"/>
      <c r="M2490" s="3"/>
      <c r="N2490" s="3"/>
      <c r="O2490" s="3"/>
      <c r="P2490" s="3"/>
      <c r="Q2490" s="3"/>
      <c r="R2490" s="3"/>
      <c r="S2490" s="3"/>
    </row>
    <row r="2491" spans="1:19" ht="16.5" x14ac:dyDescent="0.3">
      <c r="A2491" s="3"/>
      <c r="B2491" s="3"/>
      <c r="C2491" s="3"/>
      <c r="D2491" s="12"/>
      <c r="E2491" s="12"/>
      <c r="F2491" s="12"/>
      <c r="G2491" s="12"/>
      <c r="H2491" s="12"/>
      <c r="I2491" s="12"/>
      <c r="J2491" s="12"/>
      <c r="K2491" s="3"/>
      <c r="L2491" s="3"/>
      <c r="M2491" s="3"/>
      <c r="N2491" s="3"/>
      <c r="O2491" s="3"/>
      <c r="P2491" s="3"/>
      <c r="Q2491" s="3"/>
      <c r="R2491" s="3"/>
      <c r="S2491" s="3"/>
    </row>
    <row r="2492" spans="1:19" ht="16.5" x14ac:dyDescent="0.3">
      <c r="A2492" s="3"/>
      <c r="B2492" s="3"/>
      <c r="C2492" s="3"/>
      <c r="D2492" s="12"/>
      <c r="E2492" s="12"/>
      <c r="F2492" s="12"/>
      <c r="G2492" s="12"/>
      <c r="H2492" s="12"/>
      <c r="I2492" s="12"/>
      <c r="J2492" s="12"/>
      <c r="K2492" s="3"/>
      <c r="L2492" s="3"/>
      <c r="M2492" s="3"/>
      <c r="N2492" s="3"/>
      <c r="O2492" s="3"/>
      <c r="P2492" s="3"/>
      <c r="Q2492" s="3"/>
      <c r="R2492" s="3"/>
      <c r="S2492" s="3"/>
    </row>
    <row r="2493" spans="1:19" ht="16.5" x14ac:dyDescent="0.3">
      <c r="A2493" s="3"/>
      <c r="B2493" s="3"/>
      <c r="C2493" s="3"/>
      <c r="D2493" s="12"/>
      <c r="E2493" s="12"/>
      <c r="F2493" s="12"/>
      <c r="G2493" s="12"/>
      <c r="H2493" s="12"/>
      <c r="I2493" s="12"/>
      <c r="J2493" s="12"/>
      <c r="K2493" s="3"/>
      <c r="L2493" s="3"/>
      <c r="M2493" s="3"/>
      <c r="N2493" s="3"/>
      <c r="O2493" s="3"/>
      <c r="P2493" s="3"/>
      <c r="Q2493" s="3"/>
      <c r="R2493" s="3"/>
      <c r="S2493" s="3"/>
    </row>
    <row r="2494" spans="1:19" ht="16.5" x14ac:dyDescent="0.3">
      <c r="A2494" s="3"/>
      <c r="B2494" s="3"/>
      <c r="C2494" s="3"/>
      <c r="D2494" s="12"/>
      <c r="E2494" s="12"/>
      <c r="F2494" s="12"/>
      <c r="G2494" s="12"/>
      <c r="H2494" s="12"/>
      <c r="I2494" s="12"/>
      <c r="J2494" s="12"/>
      <c r="K2494" s="3"/>
      <c r="L2494" s="3"/>
      <c r="M2494" s="3"/>
      <c r="N2494" s="3"/>
      <c r="O2494" s="3"/>
      <c r="P2494" s="3"/>
      <c r="Q2494" s="3"/>
      <c r="R2494" s="3"/>
      <c r="S2494" s="3"/>
    </row>
    <row r="2495" spans="1:19" ht="16.5" x14ac:dyDescent="0.3">
      <c r="A2495" s="3"/>
      <c r="B2495" s="3"/>
      <c r="C2495" s="3"/>
      <c r="D2495" s="12"/>
      <c r="E2495" s="12"/>
      <c r="F2495" s="12"/>
      <c r="G2495" s="12"/>
      <c r="H2495" s="12"/>
      <c r="I2495" s="12"/>
      <c r="J2495" s="12"/>
      <c r="K2495" s="3"/>
      <c r="L2495" s="3"/>
      <c r="M2495" s="3"/>
      <c r="N2495" s="3"/>
      <c r="O2495" s="3"/>
      <c r="P2495" s="3"/>
      <c r="Q2495" s="3"/>
      <c r="R2495" s="3"/>
      <c r="S2495" s="3"/>
    </row>
    <row r="2496" spans="1:19" ht="16.5" x14ac:dyDescent="0.3">
      <c r="A2496" s="3"/>
      <c r="B2496" s="3"/>
      <c r="C2496" s="3"/>
      <c r="D2496" s="12"/>
      <c r="E2496" s="12"/>
      <c r="F2496" s="12"/>
      <c r="G2496" s="12"/>
      <c r="H2496" s="12"/>
      <c r="I2496" s="12"/>
      <c r="J2496" s="12"/>
      <c r="K2496" s="3"/>
      <c r="L2496" s="3"/>
      <c r="M2496" s="3"/>
      <c r="N2496" s="3"/>
      <c r="O2496" s="3"/>
      <c r="P2496" s="3"/>
      <c r="Q2496" s="3"/>
      <c r="R2496" s="3"/>
      <c r="S2496" s="3"/>
    </row>
    <row r="2497" spans="1:19" ht="16.5" x14ac:dyDescent="0.3">
      <c r="A2497" s="3"/>
      <c r="B2497" s="3"/>
      <c r="C2497" s="3"/>
      <c r="D2497" s="12"/>
      <c r="E2497" s="12"/>
      <c r="F2497" s="12"/>
      <c r="G2497" s="12"/>
      <c r="H2497" s="12"/>
      <c r="I2497" s="12"/>
      <c r="J2497" s="12"/>
      <c r="K2497" s="3"/>
      <c r="L2497" s="3"/>
      <c r="M2497" s="3"/>
      <c r="N2497" s="3"/>
      <c r="O2497" s="3"/>
      <c r="P2497" s="3"/>
      <c r="Q2497" s="3"/>
      <c r="R2497" s="3"/>
      <c r="S2497" s="3"/>
    </row>
    <row r="2498" spans="1:19" ht="16.5" x14ac:dyDescent="0.3">
      <c r="A2498" s="3"/>
      <c r="B2498" s="3"/>
      <c r="C2498" s="3"/>
      <c r="D2498" s="12"/>
      <c r="E2498" s="12"/>
      <c r="F2498" s="12"/>
      <c r="G2498" s="12"/>
      <c r="H2498" s="12"/>
      <c r="I2498" s="12"/>
      <c r="J2498" s="12"/>
      <c r="K2498" s="3"/>
      <c r="L2498" s="3"/>
      <c r="M2498" s="3"/>
      <c r="N2498" s="3"/>
      <c r="O2498" s="3"/>
      <c r="P2498" s="3"/>
      <c r="Q2498" s="3"/>
      <c r="R2498" s="3"/>
      <c r="S2498" s="3"/>
    </row>
    <row r="2499" spans="1:19" ht="16.5" x14ac:dyDescent="0.3">
      <c r="A2499" s="3"/>
      <c r="B2499" s="3"/>
      <c r="C2499" s="3"/>
      <c r="D2499" s="12"/>
      <c r="E2499" s="12"/>
      <c r="F2499" s="12"/>
      <c r="G2499" s="12"/>
      <c r="H2499" s="12"/>
      <c r="I2499" s="12"/>
      <c r="J2499" s="12"/>
      <c r="K2499" s="3"/>
      <c r="L2499" s="3"/>
      <c r="M2499" s="3"/>
      <c r="N2499" s="3"/>
      <c r="O2499" s="3"/>
      <c r="P2499" s="3"/>
      <c r="Q2499" s="3"/>
      <c r="R2499" s="3"/>
      <c r="S2499" s="3"/>
    </row>
    <row r="2500" spans="1:19" ht="16.5" x14ac:dyDescent="0.3">
      <c r="A2500" s="3"/>
      <c r="B2500" s="3"/>
      <c r="C2500" s="3"/>
      <c r="D2500" s="12"/>
      <c r="E2500" s="12"/>
      <c r="F2500" s="12"/>
      <c r="G2500" s="12"/>
      <c r="H2500" s="12"/>
      <c r="I2500" s="12"/>
      <c r="J2500" s="12"/>
      <c r="K2500" s="3"/>
      <c r="L2500" s="3"/>
      <c r="M2500" s="3"/>
      <c r="N2500" s="3"/>
      <c r="O2500" s="3"/>
      <c r="P2500" s="3"/>
      <c r="Q2500" s="3"/>
      <c r="R2500" s="3"/>
      <c r="S2500" s="3"/>
    </row>
    <row r="2501" spans="1:19" ht="16.5" x14ac:dyDescent="0.3">
      <c r="A2501" s="3"/>
      <c r="B2501" s="3"/>
      <c r="C2501" s="3"/>
      <c r="D2501" s="12"/>
      <c r="E2501" s="12"/>
      <c r="F2501" s="12"/>
      <c r="G2501" s="12"/>
      <c r="H2501" s="12"/>
      <c r="I2501" s="12"/>
      <c r="J2501" s="12"/>
      <c r="K2501" s="3"/>
      <c r="L2501" s="3"/>
      <c r="M2501" s="3"/>
      <c r="N2501" s="3"/>
      <c r="O2501" s="3"/>
      <c r="P2501" s="3"/>
      <c r="Q2501" s="3"/>
      <c r="R2501" s="3"/>
      <c r="S2501" s="3"/>
    </row>
    <row r="2502" spans="1:19" ht="16.5" x14ac:dyDescent="0.3">
      <c r="A2502" s="3"/>
      <c r="B2502" s="3"/>
      <c r="C2502" s="3"/>
      <c r="D2502" s="12"/>
      <c r="E2502" s="12"/>
      <c r="F2502" s="12"/>
      <c r="G2502" s="12"/>
      <c r="H2502" s="12"/>
      <c r="I2502" s="12"/>
      <c r="J2502" s="12"/>
      <c r="K2502" s="3"/>
      <c r="L2502" s="3"/>
      <c r="M2502" s="3"/>
      <c r="N2502" s="3"/>
      <c r="O2502" s="3"/>
      <c r="P2502" s="3"/>
      <c r="Q2502" s="3"/>
      <c r="R2502" s="3"/>
      <c r="S2502" s="3"/>
    </row>
    <row r="2503" spans="1:19" ht="16.5" x14ac:dyDescent="0.3">
      <c r="A2503" s="3"/>
      <c r="B2503" s="3"/>
      <c r="C2503" s="3"/>
      <c r="D2503" s="12"/>
      <c r="E2503" s="12"/>
      <c r="F2503" s="12"/>
      <c r="G2503" s="12"/>
      <c r="H2503" s="12"/>
      <c r="I2503" s="12"/>
      <c r="J2503" s="12"/>
      <c r="K2503" s="3"/>
      <c r="L2503" s="3"/>
      <c r="M2503" s="3"/>
      <c r="N2503" s="3"/>
      <c r="O2503" s="3"/>
      <c r="P2503" s="3"/>
      <c r="Q2503" s="3"/>
      <c r="R2503" s="3"/>
      <c r="S2503" s="3"/>
    </row>
    <row r="2504" spans="1:19" ht="16.5" x14ac:dyDescent="0.3">
      <c r="A2504" s="3"/>
      <c r="B2504" s="3"/>
      <c r="C2504" s="3"/>
      <c r="D2504" s="12"/>
      <c r="E2504" s="12"/>
      <c r="F2504" s="12"/>
      <c r="G2504" s="12"/>
      <c r="H2504" s="12"/>
      <c r="I2504" s="12"/>
      <c r="J2504" s="12"/>
      <c r="K2504" s="3"/>
      <c r="L2504" s="3"/>
      <c r="M2504" s="3"/>
      <c r="N2504" s="3"/>
      <c r="O2504" s="3"/>
      <c r="P2504" s="3"/>
      <c r="Q2504" s="3"/>
      <c r="R2504" s="3"/>
      <c r="S2504" s="3"/>
    </row>
    <row r="2505" spans="1:19" ht="16.5" x14ac:dyDescent="0.3">
      <c r="A2505" s="3"/>
      <c r="B2505" s="3"/>
      <c r="C2505" s="3"/>
      <c r="D2505" s="12"/>
      <c r="E2505" s="12"/>
      <c r="F2505" s="12"/>
      <c r="G2505" s="12"/>
      <c r="H2505" s="12"/>
      <c r="I2505" s="12"/>
      <c r="J2505" s="12"/>
      <c r="K2505" s="3"/>
      <c r="L2505" s="3"/>
      <c r="M2505" s="3"/>
      <c r="N2505" s="3"/>
      <c r="O2505" s="3"/>
      <c r="P2505" s="3"/>
      <c r="Q2505" s="3"/>
      <c r="R2505" s="3"/>
      <c r="S2505" s="3"/>
    </row>
    <row r="2506" spans="1:19" ht="16.5" x14ac:dyDescent="0.3">
      <c r="A2506" s="3"/>
      <c r="B2506" s="3"/>
      <c r="C2506" s="3"/>
      <c r="D2506" s="12"/>
      <c r="E2506" s="12"/>
      <c r="F2506" s="12"/>
      <c r="G2506" s="12"/>
      <c r="H2506" s="12"/>
      <c r="I2506" s="12"/>
      <c r="J2506" s="12"/>
      <c r="K2506" s="3"/>
      <c r="L2506" s="3"/>
      <c r="M2506" s="3"/>
      <c r="N2506" s="3"/>
      <c r="O2506" s="3"/>
      <c r="P2506" s="3"/>
      <c r="Q2506" s="3"/>
      <c r="R2506" s="3"/>
      <c r="S2506" s="3"/>
    </row>
    <row r="2507" spans="1:19" ht="16.5" x14ac:dyDescent="0.3">
      <c r="A2507" s="3"/>
      <c r="B2507" s="3"/>
      <c r="C2507" s="3"/>
      <c r="D2507" s="12"/>
      <c r="E2507" s="12"/>
      <c r="F2507" s="12"/>
      <c r="G2507" s="12"/>
      <c r="H2507" s="12"/>
      <c r="I2507" s="12"/>
      <c r="J2507" s="12"/>
      <c r="K2507" s="3"/>
      <c r="L2507" s="3"/>
      <c r="M2507" s="3"/>
      <c r="N2507" s="3"/>
      <c r="O2507" s="3"/>
      <c r="P2507" s="3"/>
      <c r="Q2507" s="3"/>
      <c r="R2507" s="3"/>
      <c r="S2507" s="3"/>
    </row>
    <row r="2508" spans="1:19" ht="16.5" x14ac:dyDescent="0.3">
      <c r="A2508" s="3"/>
      <c r="B2508" s="3"/>
      <c r="C2508" s="3"/>
      <c r="D2508" s="12"/>
      <c r="E2508" s="12"/>
      <c r="F2508" s="12"/>
      <c r="G2508" s="12"/>
      <c r="H2508" s="12"/>
      <c r="I2508" s="12"/>
      <c r="J2508" s="12"/>
      <c r="K2508" s="3"/>
      <c r="L2508" s="3"/>
      <c r="M2508" s="3"/>
      <c r="N2508" s="3"/>
      <c r="O2508" s="3"/>
      <c r="P2508" s="3"/>
      <c r="Q2508" s="3"/>
      <c r="R2508" s="3"/>
      <c r="S2508" s="3"/>
    </row>
    <row r="2509" spans="1:19" ht="16.5" x14ac:dyDescent="0.3">
      <c r="A2509" s="3"/>
      <c r="B2509" s="3"/>
      <c r="C2509" s="3"/>
      <c r="D2509" s="12"/>
      <c r="E2509" s="12"/>
      <c r="F2509" s="12"/>
      <c r="G2509" s="12"/>
      <c r="H2509" s="12"/>
      <c r="I2509" s="12"/>
      <c r="J2509" s="12"/>
      <c r="K2509" s="3"/>
      <c r="L2509" s="3"/>
      <c r="M2509" s="3"/>
      <c r="N2509" s="3"/>
      <c r="O2509" s="3"/>
      <c r="P2509" s="3"/>
      <c r="Q2509" s="3"/>
      <c r="R2509" s="3"/>
      <c r="S2509" s="3"/>
    </row>
    <row r="2510" spans="1:19" ht="16.5" x14ac:dyDescent="0.3">
      <c r="A2510" s="3"/>
      <c r="B2510" s="3"/>
      <c r="C2510" s="3"/>
      <c r="D2510" s="12"/>
      <c r="E2510" s="12"/>
      <c r="F2510" s="12"/>
      <c r="G2510" s="12"/>
      <c r="H2510" s="12"/>
      <c r="I2510" s="12"/>
      <c r="J2510" s="12"/>
      <c r="K2510" s="3"/>
      <c r="L2510" s="3"/>
      <c r="M2510" s="3"/>
      <c r="N2510" s="3"/>
      <c r="O2510" s="3"/>
      <c r="P2510" s="3"/>
      <c r="Q2510" s="3"/>
      <c r="R2510" s="3"/>
      <c r="S2510" s="3"/>
    </row>
    <row r="2511" spans="1:19" ht="16.5" x14ac:dyDescent="0.3">
      <c r="A2511" s="3"/>
      <c r="B2511" s="3"/>
      <c r="C2511" s="3"/>
      <c r="D2511" s="12"/>
      <c r="E2511" s="12"/>
      <c r="F2511" s="12"/>
      <c r="G2511" s="12"/>
      <c r="H2511" s="12"/>
      <c r="I2511" s="12"/>
      <c r="J2511" s="12"/>
      <c r="K2511" s="3"/>
      <c r="L2511" s="3"/>
      <c r="M2511" s="3"/>
      <c r="N2511" s="3"/>
      <c r="O2511" s="3"/>
      <c r="P2511" s="3"/>
      <c r="Q2511" s="3"/>
      <c r="R2511" s="3"/>
      <c r="S2511" s="3"/>
    </row>
    <row r="2512" spans="1:19" ht="16.5" x14ac:dyDescent="0.3">
      <c r="A2512" s="3"/>
      <c r="B2512" s="3"/>
      <c r="C2512" s="3"/>
      <c r="D2512" s="12"/>
      <c r="E2512" s="12"/>
      <c r="F2512" s="12"/>
      <c r="G2512" s="12"/>
      <c r="H2512" s="12"/>
      <c r="I2512" s="12"/>
      <c r="J2512" s="12"/>
      <c r="K2512" s="3"/>
      <c r="L2512" s="3"/>
      <c r="M2512" s="3"/>
      <c r="N2512" s="3"/>
      <c r="O2512" s="3"/>
      <c r="P2512" s="3"/>
      <c r="Q2512" s="3"/>
      <c r="R2512" s="3"/>
      <c r="S2512" s="3"/>
    </row>
    <row r="2513" spans="1:19" ht="16.5" x14ac:dyDescent="0.3">
      <c r="A2513" s="3"/>
      <c r="B2513" s="3"/>
      <c r="C2513" s="3"/>
      <c r="D2513" s="12"/>
      <c r="E2513" s="12"/>
      <c r="F2513" s="12"/>
      <c r="G2513" s="12"/>
      <c r="H2513" s="12"/>
      <c r="I2513" s="12"/>
      <c r="J2513" s="12"/>
      <c r="K2513" s="3"/>
      <c r="L2513" s="3"/>
      <c r="M2513" s="3"/>
      <c r="N2513" s="3"/>
      <c r="O2513" s="3"/>
      <c r="P2513" s="3"/>
      <c r="Q2513" s="3"/>
      <c r="R2513" s="3"/>
      <c r="S2513" s="3"/>
    </row>
    <row r="2514" spans="1:19" ht="16.5" x14ac:dyDescent="0.3">
      <c r="A2514" s="3"/>
      <c r="B2514" s="3"/>
      <c r="C2514" s="3"/>
      <c r="D2514" s="12"/>
      <c r="E2514" s="12"/>
      <c r="F2514" s="12"/>
      <c r="G2514" s="12"/>
      <c r="H2514" s="12"/>
      <c r="I2514" s="12"/>
      <c r="J2514" s="12"/>
      <c r="K2514" s="3"/>
      <c r="L2514" s="3"/>
      <c r="M2514" s="3"/>
      <c r="N2514" s="3"/>
      <c r="O2514" s="3"/>
      <c r="P2514" s="3"/>
      <c r="Q2514" s="3"/>
      <c r="R2514" s="3"/>
      <c r="S2514" s="3"/>
    </row>
    <row r="2515" spans="1:19" ht="16.5" x14ac:dyDescent="0.3">
      <c r="A2515" s="3"/>
      <c r="B2515" s="3"/>
      <c r="C2515" s="3"/>
      <c r="D2515" s="12"/>
      <c r="E2515" s="12"/>
      <c r="F2515" s="12"/>
      <c r="G2515" s="12"/>
      <c r="H2515" s="12"/>
      <c r="I2515" s="12"/>
      <c r="J2515" s="12"/>
      <c r="K2515" s="3"/>
      <c r="L2515" s="3"/>
      <c r="M2515" s="3"/>
      <c r="N2515" s="3"/>
      <c r="O2515" s="3"/>
      <c r="P2515" s="3"/>
      <c r="Q2515" s="3"/>
      <c r="R2515" s="3"/>
      <c r="S2515" s="3"/>
    </row>
    <row r="2516" spans="1:19" ht="16.5" x14ac:dyDescent="0.3">
      <c r="A2516" s="3"/>
      <c r="B2516" s="3"/>
      <c r="C2516" s="3"/>
      <c r="D2516" s="12"/>
      <c r="E2516" s="12"/>
      <c r="F2516" s="12"/>
      <c r="G2516" s="12"/>
      <c r="H2516" s="12"/>
      <c r="I2516" s="12"/>
      <c r="J2516" s="12"/>
      <c r="K2516" s="3"/>
      <c r="L2516" s="3"/>
      <c r="M2516" s="3"/>
      <c r="N2516" s="3"/>
      <c r="O2516" s="3"/>
      <c r="P2516" s="3"/>
      <c r="Q2516" s="3"/>
      <c r="R2516" s="3"/>
      <c r="S2516" s="3"/>
    </row>
    <row r="2517" spans="1:19" ht="16.5" x14ac:dyDescent="0.3">
      <c r="A2517" s="3"/>
      <c r="B2517" s="3"/>
      <c r="C2517" s="3"/>
      <c r="D2517" s="12"/>
      <c r="E2517" s="12"/>
      <c r="F2517" s="12"/>
      <c r="G2517" s="12"/>
      <c r="H2517" s="12"/>
      <c r="I2517" s="12"/>
      <c r="J2517" s="12"/>
      <c r="K2517" s="3"/>
      <c r="L2517" s="3"/>
      <c r="M2517" s="3"/>
      <c r="N2517" s="3"/>
      <c r="O2517" s="3"/>
      <c r="P2517" s="3"/>
      <c r="Q2517" s="3"/>
      <c r="R2517" s="3"/>
      <c r="S2517" s="3"/>
    </row>
    <row r="2518" spans="1:19" ht="16.5" x14ac:dyDescent="0.3">
      <c r="A2518" s="3"/>
      <c r="B2518" s="3"/>
      <c r="C2518" s="3"/>
      <c r="D2518" s="12"/>
      <c r="E2518" s="12"/>
      <c r="F2518" s="12"/>
      <c r="G2518" s="12"/>
      <c r="H2518" s="12"/>
      <c r="I2518" s="12"/>
      <c r="J2518" s="12"/>
      <c r="K2518" s="3"/>
      <c r="L2518" s="3"/>
      <c r="M2518" s="3"/>
      <c r="N2518" s="3"/>
      <c r="O2518" s="3"/>
      <c r="P2518" s="3"/>
      <c r="Q2518" s="3"/>
      <c r="R2518" s="3"/>
      <c r="S2518" s="3"/>
    </row>
    <row r="2519" spans="1:19" ht="16.5" x14ac:dyDescent="0.3">
      <c r="A2519" s="3"/>
      <c r="B2519" s="3"/>
      <c r="C2519" s="3"/>
      <c r="D2519" s="12"/>
      <c r="E2519" s="12"/>
      <c r="F2519" s="12"/>
      <c r="G2519" s="12"/>
      <c r="H2519" s="12"/>
      <c r="I2519" s="12"/>
      <c r="J2519" s="12"/>
      <c r="K2519" s="3"/>
      <c r="L2519" s="3"/>
      <c r="M2519" s="3"/>
      <c r="N2519" s="3"/>
      <c r="O2519" s="3"/>
      <c r="P2519" s="3"/>
      <c r="Q2519" s="3"/>
      <c r="R2519" s="3"/>
      <c r="S2519" s="3"/>
    </row>
    <row r="2520" spans="1:19" ht="16.5" x14ac:dyDescent="0.3">
      <c r="A2520" s="3"/>
      <c r="B2520" s="3"/>
      <c r="C2520" s="3"/>
      <c r="D2520" s="12"/>
      <c r="E2520" s="12"/>
      <c r="F2520" s="12"/>
      <c r="G2520" s="12"/>
      <c r="H2520" s="12"/>
      <c r="I2520" s="12"/>
      <c r="J2520" s="12"/>
      <c r="K2520" s="3"/>
      <c r="L2520" s="3"/>
      <c r="M2520" s="3"/>
      <c r="N2520" s="3"/>
      <c r="O2520" s="3"/>
      <c r="P2520" s="3"/>
      <c r="Q2520" s="3"/>
      <c r="R2520" s="3"/>
      <c r="S2520" s="3"/>
    </row>
    <row r="2521" spans="1:19" ht="16.5" x14ac:dyDescent="0.3">
      <c r="A2521" s="3"/>
      <c r="B2521" s="3"/>
      <c r="C2521" s="3"/>
      <c r="D2521" s="12"/>
      <c r="E2521" s="12"/>
      <c r="F2521" s="12"/>
      <c r="G2521" s="12"/>
      <c r="H2521" s="12"/>
      <c r="I2521" s="12"/>
      <c r="J2521" s="12"/>
      <c r="K2521" s="3"/>
      <c r="L2521" s="3"/>
      <c r="M2521" s="3"/>
      <c r="N2521" s="3"/>
      <c r="O2521" s="3"/>
      <c r="P2521" s="3"/>
      <c r="Q2521" s="3"/>
      <c r="R2521" s="3"/>
      <c r="S2521" s="3"/>
    </row>
    <row r="2522" spans="1:19" ht="16.5" x14ac:dyDescent="0.3">
      <c r="A2522" s="3"/>
      <c r="B2522" s="3"/>
      <c r="C2522" s="3"/>
      <c r="D2522" s="12"/>
      <c r="E2522" s="12"/>
      <c r="F2522" s="12"/>
      <c r="G2522" s="12"/>
      <c r="H2522" s="12"/>
      <c r="I2522" s="12"/>
      <c r="J2522" s="12"/>
      <c r="K2522" s="3"/>
      <c r="L2522" s="3"/>
      <c r="M2522" s="3"/>
      <c r="N2522" s="3"/>
      <c r="O2522" s="3"/>
      <c r="P2522" s="3"/>
      <c r="Q2522" s="3"/>
      <c r="R2522" s="3"/>
      <c r="S2522" s="3"/>
    </row>
    <row r="2523" spans="1:19" ht="16.5" x14ac:dyDescent="0.3">
      <c r="A2523" s="3"/>
      <c r="B2523" s="3"/>
      <c r="C2523" s="3"/>
      <c r="D2523" s="12"/>
      <c r="E2523" s="12"/>
      <c r="F2523" s="12"/>
      <c r="G2523" s="12"/>
      <c r="H2523" s="12"/>
      <c r="I2523" s="12"/>
      <c r="J2523" s="12"/>
      <c r="K2523" s="3"/>
      <c r="L2523" s="3"/>
      <c r="M2523" s="3"/>
      <c r="N2523" s="3"/>
      <c r="O2523" s="3"/>
      <c r="P2523" s="3"/>
      <c r="Q2523" s="3"/>
      <c r="R2523" s="3"/>
      <c r="S2523" s="3"/>
    </row>
    <row r="2524" spans="1:19" ht="16.5" x14ac:dyDescent="0.3">
      <c r="A2524" s="3"/>
      <c r="B2524" s="3"/>
      <c r="C2524" s="3"/>
      <c r="D2524" s="12"/>
      <c r="E2524" s="12"/>
      <c r="F2524" s="12"/>
      <c r="G2524" s="12"/>
      <c r="H2524" s="12"/>
      <c r="I2524" s="12"/>
      <c r="J2524" s="12"/>
      <c r="K2524" s="3"/>
      <c r="L2524" s="3"/>
      <c r="M2524" s="3"/>
      <c r="N2524" s="3"/>
      <c r="O2524" s="3"/>
      <c r="P2524" s="3"/>
      <c r="Q2524" s="3"/>
      <c r="R2524" s="3"/>
      <c r="S2524" s="3"/>
    </row>
    <row r="2525" spans="1:19" ht="16.5" x14ac:dyDescent="0.3">
      <c r="A2525" s="3"/>
      <c r="B2525" s="3"/>
      <c r="C2525" s="3"/>
      <c r="D2525" s="12"/>
      <c r="E2525" s="12"/>
      <c r="F2525" s="12"/>
      <c r="G2525" s="12"/>
      <c r="H2525" s="12"/>
      <c r="I2525" s="12"/>
      <c r="J2525" s="12"/>
      <c r="K2525" s="3"/>
      <c r="L2525" s="3"/>
      <c r="M2525" s="3"/>
      <c r="N2525" s="3"/>
      <c r="O2525" s="3"/>
      <c r="P2525" s="3"/>
      <c r="Q2525" s="3"/>
      <c r="R2525" s="3"/>
      <c r="S2525" s="3"/>
    </row>
    <row r="2526" spans="1:19" ht="16.5" x14ac:dyDescent="0.3">
      <c r="A2526" s="3"/>
      <c r="B2526" s="3"/>
      <c r="C2526" s="3"/>
      <c r="D2526" s="12"/>
      <c r="E2526" s="12"/>
      <c r="F2526" s="12"/>
      <c r="G2526" s="12"/>
      <c r="H2526" s="12"/>
      <c r="I2526" s="12"/>
      <c r="J2526" s="12"/>
      <c r="K2526" s="3"/>
      <c r="L2526" s="3"/>
      <c r="M2526" s="3"/>
      <c r="N2526" s="3"/>
      <c r="O2526" s="3"/>
      <c r="P2526" s="3"/>
      <c r="Q2526" s="3"/>
      <c r="R2526" s="3"/>
      <c r="S2526" s="3"/>
    </row>
    <row r="2527" spans="1:19" ht="16.5" x14ac:dyDescent="0.3">
      <c r="A2527" s="3"/>
      <c r="B2527" s="3"/>
      <c r="C2527" s="3"/>
      <c r="D2527" s="12"/>
      <c r="E2527" s="12"/>
      <c r="F2527" s="12"/>
      <c r="G2527" s="12"/>
      <c r="H2527" s="12"/>
      <c r="I2527" s="12"/>
      <c r="J2527" s="12"/>
      <c r="K2527" s="3"/>
      <c r="L2527" s="3"/>
      <c r="M2527" s="3"/>
      <c r="N2527" s="3"/>
      <c r="O2527" s="3"/>
      <c r="P2527" s="3"/>
      <c r="Q2527" s="3"/>
      <c r="R2527" s="3"/>
      <c r="S2527" s="3"/>
    </row>
    <row r="2528" spans="1:19" ht="16.5" x14ac:dyDescent="0.3">
      <c r="A2528" s="3"/>
      <c r="B2528" s="3"/>
      <c r="C2528" s="3"/>
      <c r="D2528" s="12"/>
      <c r="E2528" s="12"/>
      <c r="F2528" s="12"/>
      <c r="G2528" s="12"/>
      <c r="H2528" s="12"/>
      <c r="I2528" s="12"/>
      <c r="J2528" s="12"/>
      <c r="K2528" s="3"/>
      <c r="L2528" s="3"/>
      <c r="M2528" s="3"/>
      <c r="N2528" s="3"/>
      <c r="O2528" s="3"/>
      <c r="P2528" s="3"/>
      <c r="Q2528" s="3"/>
      <c r="R2528" s="3"/>
      <c r="S2528" s="3"/>
    </row>
    <row r="2529" spans="1:19" ht="16.5" x14ac:dyDescent="0.3">
      <c r="A2529" s="3"/>
      <c r="B2529" s="3"/>
      <c r="C2529" s="3"/>
      <c r="D2529" s="12"/>
      <c r="E2529" s="12"/>
      <c r="F2529" s="12"/>
      <c r="G2529" s="12"/>
      <c r="H2529" s="12"/>
      <c r="I2529" s="12"/>
      <c r="J2529" s="12"/>
      <c r="K2529" s="3"/>
      <c r="L2529" s="3"/>
      <c r="M2529" s="3"/>
      <c r="N2529" s="3"/>
      <c r="O2529" s="3"/>
      <c r="P2529" s="3"/>
      <c r="Q2529" s="3"/>
      <c r="R2529" s="3"/>
      <c r="S2529" s="3"/>
    </row>
    <row r="2530" spans="1:19" ht="16.5" x14ac:dyDescent="0.3">
      <c r="A2530" s="3"/>
      <c r="B2530" s="3"/>
      <c r="C2530" s="3"/>
      <c r="D2530" s="12"/>
      <c r="E2530" s="12"/>
      <c r="F2530" s="12"/>
      <c r="G2530" s="12"/>
      <c r="H2530" s="12"/>
      <c r="I2530" s="12"/>
      <c r="J2530" s="12"/>
      <c r="K2530" s="3"/>
      <c r="L2530" s="3"/>
      <c r="M2530" s="3"/>
      <c r="N2530" s="3"/>
      <c r="O2530" s="3"/>
      <c r="P2530" s="3"/>
      <c r="Q2530" s="3"/>
      <c r="R2530" s="3"/>
      <c r="S2530" s="3"/>
    </row>
    <row r="2531" spans="1:19" ht="16.5" x14ac:dyDescent="0.3">
      <c r="A2531" s="3"/>
      <c r="B2531" s="3"/>
      <c r="C2531" s="3"/>
      <c r="D2531" s="12"/>
      <c r="E2531" s="12"/>
      <c r="F2531" s="12"/>
      <c r="G2531" s="12"/>
      <c r="H2531" s="12"/>
      <c r="I2531" s="12"/>
      <c r="J2531" s="12"/>
      <c r="K2531" s="3"/>
      <c r="L2531" s="3"/>
      <c r="M2531" s="3"/>
      <c r="N2531" s="3"/>
      <c r="O2531" s="3"/>
      <c r="P2531" s="3"/>
      <c r="Q2531" s="3"/>
      <c r="R2531" s="3"/>
      <c r="S2531" s="3"/>
    </row>
    <row r="2532" spans="1:19" ht="16.5" x14ac:dyDescent="0.3">
      <c r="A2532" s="3"/>
      <c r="B2532" s="3"/>
      <c r="C2532" s="3"/>
      <c r="D2532" s="12"/>
      <c r="E2532" s="12"/>
      <c r="F2532" s="12"/>
      <c r="G2532" s="12"/>
      <c r="H2532" s="12"/>
      <c r="I2532" s="12"/>
      <c r="J2532" s="12"/>
      <c r="K2532" s="3"/>
      <c r="L2532" s="3"/>
      <c r="M2532" s="3"/>
      <c r="N2532" s="3"/>
      <c r="O2532" s="3"/>
      <c r="P2532" s="3"/>
      <c r="Q2532" s="3"/>
      <c r="R2532" s="3"/>
      <c r="S2532" s="3"/>
    </row>
    <row r="2533" spans="1:19" ht="16.5" x14ac:dyDescent="0.3">
      <c r="A2533" s="3"/>
      <c r="B2533" s="3"/>
      <c r="C2533" s="3"/>
      <c r="D2533" s="12"/>
      <c r="E2533" s="12"/>
      <c r="F2533" s="12"/>
      <c r="G2533" s="12"/>
      <c r="H2533" s="12"/>
      <c r="I2533" s="12"/>
      <c r="J2533" s="12"/>
      <c r="K2533" s="3"/>
      <c r="L2533" s="3"/>
      <c r="M2533" s="3"/>
      <c r="N2533" s="3"/>
      <c r="O2533" s="3"/>
      <c r="P2533" s="3"/>
      <c r="Q2533" s="3"/>
      <c r="R2533" s="3"/>
      <c r="S2533" s="3"/>
    </row>
    <row r="2534" spans="1:19" ht="16.5" x14ac:dyDescent="0.3">
      <c r="A2534" s="3"/>
      <c r="B2534" s="3"/>
      <c r="C2534" s="3"/>
      <c r="D2534" s="12"/>
      <c r="E2534" s="12"/>
      <c r="F2534" s="12"/>
      <c r="G2534" s="12"/>
      <c r="H2534" s="12"/>
      <c r="I2534" s="12"/>
      <c r="J2534" s="12"/>
      <c r="K2534" s="3"/>
      <c r="L2534" s="3"/>
      <c r="M2534" s="3"/>
      <c r="N2534" s="3"/>
      <c r="O2534" s="3"/>
      <c r="P2534" s="3"/>
      <c r="Q2534" s="3"/>
      <c r="R2534" s="3"/>
      <c r="S2534" s="3"/>
    </row>
    <row r="2535" spans="1:19" ht="16.5" x14ac:dyDescent="0.3">
      <c r="A2535" s="3"/>
      <c r="B2535" s="3"/>
      <c r="C2535" s="3"/>
      <c r="D2535" s="12"/>
      <c r="E2535" s="12"/>
      <c r="F2535" s="12"/>
      <c r="G2535" s="12"/>
      <c r="H2535" s="12"/>
      <c r="I2535" s="12"/>
      <c r="J2535" s="12"/>
      <c r="K2535" s="3"/>
      <c r="L2535" s="3"/>
      <c r="M2535" s="3"/>
      <c r="N2535" s="3"/>
      <c r="O2535" s="3"/>
      <c r="P2535" s="3"/>
      <c r="Q2535" s="3"/>
      <c r="R2535" s="3"/>
      <c r="S2535" s="3"/>
    </row>
    <row r="2536" spans="1:19" ht="16.5" x14ac:dyDescent="0.3">
      <c r="A2536" s="3"/>
      <c r="B2536" s="3"/>
      <c r="C2536" s="3"/>
      <c r="D2536" s="12"/>
      <c r="E2536" s="12"/>
      <c r="F2536" s="12"/>
      <c r="G2536" s="12"/>
      <c r="H2536" s="12"/>
      <c r="I2536" s="12"/>
      <c r="J2536" s="12"/>
      <c r="K2536" s="3"/>
      <c r="L2536" s="3"/>
      <c r="M2536" s="3"/>
      <c r="N2536" s="3"/>
      <c r="O2536" s="3"/>
      <c r="P2536" s="3"/>
      <c r="Q2536" s="3"/>
      <c r="R2536" s="3"/>
      <c r="S2536" s="3"/>
    </row>
    <row r="2537" spans="1:19" ht="16.5" x14ac:dyDescent="0.3">
      <c r="A2537" s="3"/>
      <c r="B2537" s="3"/>
      <c r="C2537" s="3"/>
      <c r="D2537" s="12"/>
      <c r="E2537" s="12"/>
      <c r="F2537" s="12"/>
      <c r="G2537" s="12"/>
      <c r="H2537" s="12"/>
      <c r="I2537" s="12"/>
      <c r="J2537" s="12"/>
      <c r="K2537" s="3"/>
      <c r="L2537" s="3"/>
      <c r="M2537" s="3"/>
      <c r="N2537" s="3"/>
      <c r="O2537" s="3"/>
      <c r="P2537" s="3"/>
      <c r="Q2537" s="3"/>
      <c r="R2537" s="3"/>
      <c r="S2537" s="3"/>
    </row>
  </sheetData>
  <mergeCells count="1">
    <mergeCell ref="A3:B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C7B18-E406-4291-AB42-2FD1E35EF5F4}">
  <sheetPr codeName="Folha8"/>
  <dimension ref="A1:P620"/>
  <sheetViews>
    <sheetView workbookViewId="0">
      <selection activeCell="O6" sqref="O6"/>
    </sheetView>
  </sheetViews>
  <sheetFormatPr defaultRowHeight="16.5" x14ac:dyDescent="0.3"/>
  <cols>
    <col min="1" max="3" width="9.140625" style="3"/>
    <col min="14" max="16" width="9.140625" style="3"/>
  </cols>
  <sheetData>
    <row r="1" spans="1:16" x14ac:dyDescent="0.3">
      <c r="A1" s="39" t="s">
        <v>1174</v>
      </c>
      <c r="B1" s="39"/>
      <c r="C1" s="39"/>
      <c r="D1" s="39" t="s">
        <v>1174</v>
      </c>
      <c r="E1" s="39"/>
      <c r="F1" s="39"/>
      <c r="G1" s="39" t="s">
        <v>1174</v>
      </c>
      <c r="H1" s="39"/>
      <c r="I1" s="39"/>
      <c r="J1" s="39" t="s">
        <v>1174</v>
      </c>
      <c r="K1" s="39"/>
      <c r="L1" s="39"/>
      <c r="N1" s="38" t="s">
        <v>1169</v>
      </c>
      <c r="O1" s="38"/>
      <c r="P1" s="38"/>
    </row>
    <row r="2" spans="1:16" x14ac:dyDescent="0.3">
      <c r="A2" s="12" t="s">
        <v>1164</v>
      </c>
      <c r="B2" s="12" t="s">
        <v>1165</v>
      </c>
      <c r="C2" s="12" t="s">
        <v>1173</v>
      </c>
      <c r="D2" s="12" t="s">
        <v>1164</v>
      </c>
      <c r="E2" s="12" t="s">
        <v>1165</v>
      </c>
      <c r="F2" s="12" t="s">
        <v>1173</v>
      </c>
      <c r="G2" s="12" t="s">
        <v>1164</v>
      </c>
      <c r="H2" s="12" t="s">
        <v>1165</v>
      </c>
      <c r="I2" s="12" t="s">
        <v>1173</v>
      </c>
      <c r="J2" s="12" t="s">
        <v>1164</v>
      </c>
      <c r="K2" s="12" t="s">
        <v>1165</v>
      </c>
      <c r="L2" s="12" t="s">
        <v>1173</v>
      </c>
      <c r="N2" s="35">
        <f>MAPA_1!A5</f>
        <v>-12</v>
      </c>
      <c r="O2" s="36"/>
      <c r="P2" s="37"/>
    </row>
    <row r="3" spans="1:16" x14ac:dyDescent="0.3">
      <c r="A3" s="12">
        <v>-7.1853999999999996</v>
      </c>
      <c r="B3" s="12">
        <v>41.969000000000001</v>
      </c>
      <c r="C3" s="12">
        <v>0</v>
      </c>
      <c r="D3">
        <f t="array" ref="D3:F3">TRANSPOSE(MMULT($N$4:$P$6,TRANSPOSE(A3:C3)))</f>
        <v>1.6974639816178554</v>
      </c>
      <c r="E3">
        <v>42.545805318399019</v>
      </c>
      <c r="F3">
        <v>0</v>
      </c>
      <c r="G3">
        <f t="array" ref="G3:I3">TRANSPOSE(MMULT($N$12:$P$14,TRANSPOSE(D3:F3)))</f>
        <v>1.6974639816178554</v>
      </c>
      <c r="H3">
        <v>42.545805318399019</v>
      </c>
      <c r="I3">
        <v>0</v>
      </c>
      <c r="J3">
        <f t="array" ref="J3:L3">TRANSPOSE(MMULT($N$20:$P$22,TRANSPOSE(G3:I3)))</f>
        <v>1.6974639816178554</v>
      </c>
      <c r="K3">
        <v>36.845748230200627</v>
      </c>
      <c r="L3">
        <v>-21.272902659199506</v>
      </c>
      <c r="N3" s="26"/>
      <c r="O3" s="26"/>
      <c r="P3" s="26"/>
    </row>
    <row r="4" spans="1:16" x14ac:dyDescent="0.3">
      <c r="A4" s="12">
        <v>-7.1836000000000002</v>
      </c>
      <c r="B4" s="12">
        <v>41.950699999999998</v>
      </c>
      <c r="C4" s="12">
        <v>0</v>
      </c>
      <c r="D4">
        <f t="array" ref="D4:F4">TRANSPOSE(MMULT($N$4:$P$6,TRANSPOSE(A4:C4)))</f>
        <v>1.6954198633572091</v>
      </c>
      <c r="E4">
        <v>42.527530976262113</v>
      </c>
      <c r="F4">
        <v>0</v>
      </c>
      <c r="G4">
        <f t="array" ref="G4:I4">TRANSPOSE(MMULT($N$12:$P$14,TRANSPOSE(D4:F4)))</f>
        <v>1.6954198633572091</v>
      </c>
      <c r="H4">
        <v>42.527530976262113</v>
      </c>
      <c r="I4">
        <v>0</v>
      </c>
      <c r="J4">
        <f t="array" ref="J4:L4">TRANSPOSE(MMULT($N$20:$P$22,TRANSPOSE(G4:I4)))</f>
        <v>1.6954198633572091</v>
      </c>
      <c r="K4">
        <v>36.829922185672622</v>
      </c>
      <c r="L4">
        <v>-21.263765488131053</v>
      </c>
      <c r="N4" s="27">
        <f>COS(RADIANS(N2))</f>
        <v>0.97814760073380569</v>
      </c>
      <c r="O4" s="27">
        <f>-SIN(RADIANS(N2))</f>
        <v>0.20791169081775934</v>
      </c>
      <c r="P4" s="27">
        <v>0</v>
      </c>
    </row>
    <row r="5" spans="1:16" x14ac:dyDescent="0.3">
      <c r="A5" s="12">
        <v>-7.1890999999999998</v>
      </c>
      <c r="B5" s="12">
        <v>41.941400000000002</v>
      </c>
      <c r="C5" s="12">
        <v>0</v>
      </c>
      <c r="D5">
        <f t="array" ref="D5:F5">TRANSPOSE(MMULT($N$4:$P$6,TRANSPOSE(A5:C5)))</f>
        <v>1.6881064728285704</v>
      </c>
      <c r="E5">
        <v>42.519577717874796</v>
      </c>
      <c r="F5">
        <v>0</v>
      </c>
      <c r="G5">
        <f t="array" ref="G5:I5">TRANSPOSE(MMULT($N$12:$P$14,TRANSPOSE(D5:F5)))</f>
        <v>1.6881064728285704</v>
      </c>
      <c r="H5">
        <v>42.519577717874796</v>
      </c>
      <c r="I5">
        <v>0</v>
      </c>
      <c r="J5">
        <f t="array" ref="J5:L5">TRANSPOSE(MMULT($N$20:$P$22,TRANSPOSE(G5:I5)))</f>
        <v>1.6881064728285704</v>
      </c>
      <c r="K5">
        <v>36.823034461866342</v>
      </c>
      <c r="L5">
        <v>-21.259788858937394</v>
      </c>
      <c r="N5" s="27">
        <f>SIN(RADIANS(N2))</f>
        <v>-0.20791169081775934</v>
      </c>
      <c r="O5" s="27">
        <f>COS(RADIANS(N2))</f>
        <v>0.97814760073380569</v>
      </c>
      <c r="P5" s="27">
        <v>0</v>
      </c>
    </row>
    <row r="6" spans="1:16" x14ac:dyDescent="0.3">
      <c r="A6" s="12">
        <v>-7.1795</v>
      </c>
      <c r="B6" s="12">
        <v>41.928199999999997</v>
      </c>
      <c r="C6" s="12">
        <v>0</v>
      </c>
      <c r="D6">
        <f t="array" ref="D6:F6">TRANSPOSE(MMULT($N$4:$P$6,TRANSPOSE(A6:C6)))</f>
        <v>1.6947522554768186</v>
      </c>
      <c r="E6">
        <v>42.504670217313247</v>
      </c>
      <c r="F6">
        <v>0</v>
      </c>
      <c r="G6">
        <f t="array" ref="G6:I6">TRANSPOSE(MMULT($N$12:$P$14,TRANSPOSE(D6:F6)))</f>
        <v>1.6947522554768186</v>
      </c>
      <c r="H6">
        <v>42.504670217313247</v>
      </c>
      <c r="I6">
        <v>0</v>
      </c>
      <c r="J6">
        <f t="array" ref="J6:L6">TRANSPOSE(MMULT($N$20:$P$22,TRANSPOSE(G6:I6)))</f>
        <v>1.6947522554768186</v>
      </c>
      <c r="K6">
        <v>36.810124187673111</v>
      </c>
      <c r="L6">
        <v>-21.25233510865662</v>
      </c>
      <c r="N6" s="27">
        <v>0</v>
      </c>
      <c r="O6" s="27">
        <v>0</v>
      </c>
      <c r="P6" s="27">
        <v>1</v>
      </c>
    </row>
    <row r="7" spans="1:16" x14ac:dyDescent="0.3">
      <c r="A7" s="12">
        <v>-7.1734999999999998</v>
      </c>
      <c r="B7" s="12">
        <v>41.9193</v>
      </c>
      <c r="C7" s="12">
        <v>0</v>
      </c>
      <c r="D7">
        <f t="array" ref="D7:F7">TRANSPOSE(MMULT($N$4:$P$6,TRANSPOSE(A7:C7)))</f>
        <v>1.6987707270329446</v>
      </c>
      <c r="E7">
        <v>42.494717233521818</v>
      </c>
      <c r="F7">
        <v>0</v>
      </c>
      <c r="G7">
        <f t="array" ref="G7:I7">TRANSPOSE(MMULT($N$12:$P$14,TRANSPOSE(D7:F7)))</f>
        <v>1.6987707270329446</v>
      </c>
      <c r="H7">
        <v>42.494717233521818</v>
      </c>
      <c r="I7">
        <v>0</v>
      </c>
      <c r="J7">
        <f t="array" ref="J7:L7">TRANSPOSE(MMULT($N$20:$P$22,TRANSPOSE(G7:I7)))</f>
        <v>1.6987707270329446</v>
      </c>
      <c r="K7">
        <v>36.801504650866278</v>
      </c>
      <c r="L7">
        <v>-21.247358616760906</v>
      </c>
      <c r="N7" s="26"/>
      <c r="O7" s="26"/>
      <c r="P7" s="26"/>
    </row>
    <row r="8" spans="1:16" x14ac:dyDescent="0.3">
      <c r="A8" s="12">
        <v>-7.1811999999999996</v>
      </c>
      <c r="B8" s="12">
        <v>41.913400000000003</v>
      </c>
      <c r="C8" s="12">
        <v>0</v>
      </c>
      <c r="D8">
        <f t="array" ref="D8:F8">TRANSPOSE(MMULT($N$4:$P$6,TRANSPOSE(A8:C8)))</f>
        <v>1.6900123115314702</v>
      </c>
      <c r="E8">
        <v>42.490547082696786</v>
      </c>
      <c r="F8">
        <v>0</v>
      </c>
      <c r="G8">
        <f t="array" ref="G8:I8">TRANSPOSE(MMULT($N$12:$P$14,TRANSPOSE(D8:F8)))</f>
        <v>1.6900123115314702</v>
      </c>
      <c r="H8">
        <v>42.490547082696786</v>
      </c>
      <c r="I8">
        <v>0</v>
      </c>
      <c r="J8">
        <f t="array" ref="J8:L8">TRANSPOSE(MMULT($N$20:$P$22,TRANSPOSE(G8:I8)))</f>
        <v>1.6900123115314702</v>
      </c>
      <c r="K8">
        <v>36.797893194314184</v>
      </c>
      <c r="L8">
        <v>-21.245273541348389</v>
      </c>
      <c r="N8" s="26"/>
      <c r="O8" s="26"/>
      <c r="P8" s="26"/>
    </row>
    <row r="9" spans="1:16" x14ac:dyDescent="0.3">
      <c r="A9" s="12">
        <v>-7.1856999999999998</v>
      </c>
      <c r="B9" s="12">
        <v>41.895600000000002</v>
      </c>
      <c r="C9" s="12">
        <v>0</v>
      </c>
      <c r="D9">
        <f t="array" ref="D9:F9">TRANSPOSE(MMULT($N$4:$P$6,TRANSPOSE(A9:C9)))</f>
        <v>1.6819098192316106</v>
      </c>
      <c r="E9">
        <v>42.474071658012406</v>
      </c>
      <c r="F9">
        <v>0</v>
      </c>
      <c r="G9">
        <f t="array" ref="G9:I9">TRANSPOSE(MMULT($N$12:$P$14,TRANSPOSE(D9:F9)))</f>
        <v>1.6819098192316106</v>
      </c>
      <c r="H9">
        <v>42.474071658012406</v>
      </c>
      <c r="I9">
        <v>0</v>
      </c>
      <c r="J9">
        <f t="array" ref="J9:L9">TRANSPOSE(MMULT($N$20:$P$22,TRANSPOSE(G9:I9)))</f>
        <v>1.6819098192316106</v>
      </c>
      <c r="K9">
        <v>36.78362505799938</v>
      </c>
      <c r="L9">
        <v>-21.237035829006199</v>
      </c>
      <c r="N9" s="38" t="s">
        <v>1170</v>
      </c>
      <c r="O9" s="38"/>
      <c r="P9" s="38"/>
    </row>
    <row r="10" spans="1:16" x14ac:dyDescent="0.3">
      <c r="A10" s="12">
        <v>-7.1959</v>
      </c>
      <c r="B10" s="12">
        <v>41.8797</v>
      </c>
      <c r="C10" s="12">
        <v>0</v>
      </c>
      <c r="D10">
        <f t="array" ref="D10:F10">TRANSPOSE(MMULT($N$4:$P$6,TRANSPOSE(A10:C10)))</f>
        <v>1.6686269178201227</v>
      </c>
      <c r="E10">
        <v>42.460639810407081</v>
      </c>
      <c r="F10">
        <v>0</v>
      </c>
      <c r="G10">
        <f t="array" ref="G10:I10">TRANSPOSE(MMULT($N$12:$P$14,TRANSPOSE(D10:F10)))</f>
        <v>1.6686269178201227</v>
      </c>
      <c r="H10">
        <v>42.460639810407081</v>
      </c>
      <c r="I10">
        <v>0</v>
      </c>
      <c r="J10">
        <f t="array" ref="J10:L10">TRANSPOSE(MMULT($N$20:$P$22,TRANSPOSE(G10:I10)))</f>
        <v>1.6686269178201227</v>
      </c>
      <c r="K10">
        <v>36.771992736753404</v>
      </c>
      <c r="L10">
        <v>-21.230319905203537</v>
      </c>
      <c r="N10" s="35">
        <f>MAPA_1!A7</f>
        <v>0</v>
      </c>
      <c r="O10" s="36"/>
      <c r="P10" s="37"/>
    </row>
    <row r="11" spans="1:16" x14ac:dyDescent="0.3">
      <c r="A11" s="12">
        <v>-7.2083000000000004</v>
      </c>
      <c r="B11" s="12">
        <v>41.88</v>
      </c>
      <c r="C11" s="12">
        <v>0</v>
      </c>
      <c r="D11">
        <f t="array" ref="D11:F11">TRANSPOSE(MMULT($N$4:$P$6,TRANSPOSE(A11:C11)))</f>
        <v>1.656560261078269</v>
      </c>
      <c r="E11">
        <v>42.463511359653438</v>
      </c>
      <c r="F11">
        <v>0</v>
      </c>
      <c r="G11">
        <f t="array" ref="G11:I11">TRANSPOSE(MMULT($N$12:$P$14,TRANSPOSE(D11:F11)))</f>
        <v>1.656560261078269</v>
      </c>
      <c r="H11">
        <v>42.463511359653438</v>
      </c>
      <c r="I11">
        <v>0</v>
      </c>
      <c r="J11">
        <f t="array" ref="J11:L11">TRANSPOSE(MMULT($N$20:$P$22,TRANSPOSE(G11:I11)))</f>
        <v>1.656560261078269</v>
      </c>
      <c r="K11">
        <v>36.774479571348969</v>
      </c>
      <c r="L11">
        <v>-21.231755679826716</v>
      </c>
      <c r="N11" s="26"/>
      <c r="O11" s="26"/>
      <c r="P11" s="26"/>
    </row>
    <row r="12" spans="1:16" x14ac:dyDescent="0.3">
      <c r="A12" s="12">
        <v>-7.2314999999999996</v>
      </c>
      <c r="B12" s="12">
        <v>41.8675</v>
      </c>
      <c r="C12" s="12">
        <v>0</v>
      </c>
      <c r="D12">
        <f t="array" ref="D12:F12">TRANSPOSE(MMULT($N$4:$P$6,TRANSPOSE(A12:C12)))</f>
        <v>1.6312683406060238</v>
      </c>
      <c r="E12">
        <v>42.456108065871234</v>
      </c>
      <c r="F12">
        <v>0</v>
      </c>
      <c r="G12">
        <f t="array" ref="G12:I12">TRANSPOSE(MMULT($N$12:$P$14,TRANSPOSE(D12:F12)))</f>
        <v>1.6312683406060238</v>
      </c>
      <c r="H12">
        <v>42.456108065871234</v>
      </c>
      <c r="I12">
        <v>0</v>
      </c>
      <c r="J12">
        <f t="array" ref="J12:L12">TRANSPOSE(MMULT($N$20:$P$22,TRANSPOSE(G12:I12)))</f>
        <v>1.6312683406060238</v>
      </c>
      <c r="K12">
        <v>36.768068130861899</v>
      </c>
      <c r="L12">
        <v>-21.228054032935614</v>
      </c>
      <c r="N12" s="28">
        <f>COS(RADIANS(N10))</f>
        <v>1</v>
      </c>
      <c r="O12" s="28">
        <v>0</v>
      </c>
      <c r="P12" s="28">
        <f>SIN(RADIANS(N10))</f>
        <v>0</v>
      </c>
    </row>
    <row r="13" spans="1:16" x14ac:dyDescent="0.3">
      <c r="A13" s="12">
        <v>-7.2413999999999996</v>
      </c>
      <c r="B13" s="12">
        <v>41.868200000000002</v>
      </c>
      <c r="C13" s="12">
        <v>0</v>
      </c>
      <c r="D13">
        <f t="array" ref="D13:F13">TRANSPOSE(MMULT($N$4:$P$6,TRANSPOSE(A13:C13)))</f>
        <v>1.6217302175423312</v>
      </c>
      <c r="E13">
        <v>42.45885109493085</v>
      </c>
      <c r="F13">
        <v>0</v>
      </c>
      <c r="G13">
        <f t="array" ref="G13:I13">TRANSPOSE(MMULT($N$12:$P$14,TRANSPOSE(D13:F13)))</f>
        <v>1.6217302175423312</v>
      </c>
      <c r="H13">
        <v>42.45885109493085</v>
      </c>
      <c r="I13">
        <v>0</v>
      </c>
      <c r="J13">
        <f t="array" ref="J13:L13">TRANSPOSE(MMULT($N$20:$P$22,TRANSPOSE(G13:I13)))</f>
        <v>1.6217302175423312</v>
      </c>
      <c r="K13">
        <v>36.77044366371085</v>
      </c>
      <c r="L13">
        <v>-21.229425547465421</v>
      </c>
      <c r="N13" s="28">
        <v>0</v>
      </c>
      <c r="O13" s="28">
        <v>1</v>
      </c>
      <c r="P13" s="28">
        <v>0</v>
      </c>
    </row>
    <row r="14" spans="1:16" x14ac:dyDescent="0.3">
      <c r="A14" s="12">
        <v>-7.2572999999999999</v>
      </c>
      <c r="B14" s="12">
        <v>41.866</v>
      </c>
      <c r="C14" s="12">
        <v>0</v>
      </c>
      <c r="D14">
        <f t="array" ref="D14:F14">TRANSPOSE(MMULT($N$4:$P$6,TRANSPOSE(A14:C14)))</f>
        <v>1.6057202649708637</v>
      </c>
      <c r="E14">
        <v>42.46000496609323</v>
      </c>
      <c r="F14">
        <v>0</v>
      </c>
      <c r="G14">
        <f t="array" ref="G14:I14">TRANSPOSE(MMULT($N$12:$P$14,TRANSPOSE(D14:F14)))</f>
        <v>1.6057202649708637</v>
      </c>
      <c r="H14">
        <v>42.46000496609323</v>
      </c>
      <c r="I14">
        <v>0</v>
      </c>
      <c r="J14">
        <f t="array" ref="J14:L14">TRANSPOSE(MMULT($N$20:$P$22,TRANSPOSE(G14:I14)))</f>
        <v>1.6057202649708637</v>
      </c>
      <c r="K14">
        <v>36.771442945450161</v>
      </c>
      <c r="L14">
        <v>-21.230002483046611</v>
      </c>
      <c r="N14" s="28">
        <f>-P12</f>
        <v>0</v>
      </c>
      <c r="O14" s="28">
        <v>0</v>
      </c>
      <c r="P14" s="28">
        <f>N12</f>
        <v>1</v>
      </c>
    </row>
    <row r="15" spans="1:16" x14ac:dyDescent="0.3">
      <c r="A15" s="12">
        <v>-7.2866</v>
      </c>
      <c r="B15" s="12">
        <v>41.851999999999997</v>
      </c>
      <c r="C15" s="12">
        <v>0</v>
      </c>
      <c r="D15">
        <f t="array" ref="D15:F15">TRANSPOSE(MMULT($N$4:$P$6,TRANSPOSE(A15:C15)))</f>
        <v>1.5741497765979151</v>
      </c>
      <c r="E15">
        <v>42.452402712223922</v>
      </c>
      <c r="F15">
        <v>0</v>
      </c>
      <c r="G15">
        <f t="array" ref="G15:I15">TRANSPOSE(MMULT($N$12:$P$14,TRANSPOSE(D15:F15)))</f>
        <v>1.5741497765979151</v>
      </c>
      <c r="H15">
        <v>42.452402712223922</v>
      </c>
      <c r="I15">
        <v>0</v>
      </c>
      <c r="J15">
        <f t="array" ref="J15:L15">TRANSPOSE(MMULT($N$20:$P$22,TRANSPOSE(G15:I15)))</f>
        <v>1.5741497765979151</v>
      </c>
      <c r="K15">
        <v>36.764859200473325</v>
      </c>
      <c r="L15">
        <v>-21.226201356111957</v>
      </c>
      <c r="N15" s="26"/>
      <c r="O15" s="26"/>
      <c r="P15" s="26"/>
    </row>
    <row r="16" spans="1:16" x14ac:dyDescent="0.3">
      <c r="A16" s="12">
        <v>-7.3021000000000003</v>
      </c>
      <c r="B16" s="12">
        <v>41.850299999999997</v>
      </c>
      <c r="C16" s="12">
        <v>0</v>
      </c>
      <c r="D16">
        <f t="array" ref="D16:F16">TRANSPOSE(MMULT($N$4:$P$6,TRANSPOSE(A16:C16)))</f>
        <v>1.5586350389121506</v>
      </c>
      <c r="E16">
        <v>42.453962492510342</v>
      </c>
      <c r="F16">
        <v>0</v>
      </c>
      <c r="G16">
        <f t="array" ref="G16:I16">TRANSPOSE(MMULT($N$12:$P$14,TRANSPOSE(D16:F16)))</f>
        <v>1.5586350389121506</v>
      </c>
      <c r="H16">
        <v>42.453962492510342</v>
      </c>
      <c r="I16">
        <v>0</v>
      </c>
      <c r="J16">
        <f t="array" ref="J16:L16">TRANSPOSE(MMULT($N$20:$P$22,TRANSPOSE(G16:I16)))</f>
        <v>1.5586350389121506</v>
      </c>
      <c r="K16">
        <v>36.766210009825684</v>
      </c>
      <c r="L16">
        <v>-21.226981246255168</v>
      </c>
      <c r="N16" s="26"/>
      <c r="O16" s="26"/>
      <c r="P16" s="26"/>
    </row>
    <row r="17" spans="1:16" x14ac:dyDescent="0.3">
      <c r="A17" s="12">
        <v>-7.3147000000000002</v>
      </c>
      <c r="B17" s="12">
        <v>41.8429</v>
      </c>
      <c r="C17" s="12">
        <v>0</v>
      </c>
      <c r="D17">
        <f t="array" ref="D17:F17">TRANSPOSE(MMULT($N$4:$P$6,TRANSPOSE(A17:C17)))</f>
        <v>1.544771832630853</v>
      </c>
      <c r="E17">
        <v>42.449343887569221</v>
      </c>
      <c r="F17">
        <v>0</v>
      </c>
      <c r="G17">
        <f t="array" ref="G17:I17">TRANSPOSE(MMULT($N$12:$P$14,TRANSPOSE(D17:F17)))</f>
        <v>1.544771832630853</v>
      </c>
      <c r="H17">
        <v>42.449343887569221</v>
      </c>
      <c r="I17">
        <v>0</v>
      </c>
      <c r="J17">
        <f t="array" ref="J17:L17">TRANSPOSE(MMULT($N$20:$P$22,TRANSPOSE(G17:I17)))</f>
        <v>1.544771832630853</v>
      </c>
      <c r="K17">
        <v>36.762210180616627</v>
      </c>
      <c r="L17">
        <v>-21.224671943784607</v>
      </c>
      <c r="N17" s="38" t="s">
        <v>1171</v>
      </c>
      <c r="O17" s="38"/>
      <c r="P17" s="38"/>
    </row>
    <row r="18" spans="1:16" x14ac:dyDescent="0.3">
      <c r="A18" s="12">
        <v>-7.3352000000000004</v>
      </c>
      <c r="B18" s="12">
        <v>41.845100000000002</v>
      </c>
      <c r="C18" s="12">
        <v>0</v>
      </c>
      <c r="D18">
        <f t="array" ref="D18:F18">TRANSPOSE(MMULT($N$4:$P$6,TRANSPOSE(A18:C18)))</f>
        <v>1.5251772125356098</v>
      </c>
      <c r="E18">
        <v>42.455758001952603</v>
      </c>
      <c r="F18">
        <v>0</v>
      </c>
      <c r="G18">
        <f t="array" ref="G18:I18">TRANSPOSE(MMULT($N$12:$P$14,TRANSPOSE(D18:F18)))</f>
        <v>1.5251772125356098</v>
      </c>
      <c r="H18">
        <v>42.455758001952603</v>
      </c>
      <c r="I18">
        <v>0</v>
      </c>
      <c r="J18">
        <f t="array" ref="J18:L18">TRANSPOSE(MMULT($N$20:$P$22,TRANSPOSE(G18:I18)))</f>
        <v>1.5251772125356098</v>
      </c>
      <c r="K18">
        <v>36.767764966615417</v>
      </c>
      <c r="L18">
        <v>-21.227879000976298</v>
      </c>
      <c r="N18" s="35">
        <f>MAPA_1!A9</f>
        <v>-30</v>
      </c>
      <c r="O18" s="36"/>
      <c r="P18" s="37"/>
    </row>
    <row r="19" spans="1:16" x14ac:dyDescent="0.3">
      <c r="A19" s="12">
        <v>-7.3563999999999998</v>
      </c>
      <c r="B19" s="12">
        <v>41.840499999999999</v>
      </c>
      <c r="C19" s="12">
        <v>0</v>
      </c>
      <c r="D19">
        <f t="array" ref="D19:F19">TRANSPOSE(MMULT($N$4:$P$6,TRANSPOSE(A19:C19)))</f>
        <v>1.5034840896222903</v>
      </c>
      <c r="E19">
        <v>42.455666250834561</v>
      </c>
      <c r="F19">
        <v>0</v>
      </c>
      <c r="G19">
        <f t="array" ref="G19:I19">TRANSPOSE(MMULT($N$12:$P$14,TRANSPOSE(D19:F19)))</f>
        <v>1.5034840896222903</v>
      </c>
      <c r="H19">
        <v>42.455666250834561</v>
      </c>
      <c r="I19">
        <v>0</v>
      </c>
      <c r="J19">
        <f t="array" ref="J19:L19">TRANSPOSE(MMULT($N$20:$P$22,TRANSPOSE(G19:I19)))</f>
        <v>1.5034840896222903</v>
      </c>
      <c r="K19">
        <v>36.767685507816367</v>
      </c>
      <c r="L19">
        <v>-21.227833125417277</v>
      </c>
      <c r="N19" s="26"/>
      <c r="O19" s="26"/>
      <c r="P19" s="26"/>
    </row>
    <row r="20" spans="1:16" x14ac:dyDescent="0.3">
      <c r="A20" s="12">
        <v>-7.3639000000000001</v>
      </c>
      <c r="B20" s="12">
        <v>41.852800000000002</v>
      </c>
      <c r="C20" s="12">
        <v>0</v>
      </c>
      <c r="D20">
        <f t="array" ref="D20:F20">TRANSPOSE(MMULT($N$4:$P$6,TRANSPOSE(A20:C20)))</f>
        <v>1.4987052964138474</v>
      </c>
      <c r="E20">
        <v>42.469256804004722</v>
      </c>
      <c r="F20">
        <v>0</v>
      </c>
      <c r="G20">
        <f t="array" ref="G20:I20">TRANSPOSE(MMULT($N$12:$P$14,TRANSPOSE(D20:F20)))</f>
        <v>1.4987052964138474</v>
      </c>
      <c r="H20">
        <v>42.469256804004722</v>
      </c>
      <c r="I20">
        <v>0</v>
      </c>
      <c r="J20">
        <f t="array" ref="J20:L20">TRANSPOSE(MMULT($N$20:$P$22,TRANSPOSE(G20:I20)))</f>
        <v>1.4987052964138474</v>
      </c>
      <c r="K20">
        <v>36.779455272113211</v>
      </c>
      <c r="L20">
        <v>-21.234628402002357</v>
      </c>
      <c r="N20" s="28">
        <v>1</v>
      </c>
      <c r="O20" s="28">
        <v>0</v>
      </c>
      <c r="P20" s="28">
        <v>0</v>
      </c>
    </row>
    <row r="21" spans="1:16" x14ac:dyDescent="0.3">
      <c r="A21" s="12">
        <v>-7.3818000000000001</v>
      </c>
      <c r="B21" s="12">
        <v>41.8444</v>
      </c>
      <c r="C21" s="12">
        <v>0</v>
      </c>
      <c r="D21">
        <f t="array" ref="D21:F21">TRANSPOSE(MMULT($N$4:$P$6,TRANSPOSE(A21:C21)))</f>
        <v>1.4794499961578422</v>
      </c>
      <c r="E21">
        <v>42.464761983424197</v>
      </c>
      <c r="F21">
        <v>0</v>
      </c>
      <c r="G21">
        <f t="array" ref="G21:I21">TRANSPOSE(MMULT($N$12:$P$14,TRANSPOSE(D21:F21)))</f>
        <v>1.4794499961578422</v>
      </c>
      <c r="H21">
        <v>42.464761983424197</v>
      </c>
      <c r="I21">
        <v>0</v>
      </c>
      <c r="J21">
        <f t="array" ref="J21:L21">TRANSPOSE(MMULT($N$20:$P$22,TRANSPOSE(G21:I21)))</f>
        <v>1.4794499961578422</v>
      </c>
      <c r="K21">
        <v>36.775562643305022</v>
      </c>
      <c r="L21">
        <v>-21.232380991712095</v>
      </c>
      <c r="N21" s="28">
        <v>0</v>
      </c>
      <c r="O21" s="28">
        <f>COS(RADIANS(N18))</f>
        <v>0.86602540378443871</v>
      </c>
      <c r="P21" s="28">
        <f>-SIN(RADIANS(N18))</f>
        <v>0.49999999999999994</v>
      </c>
    </row>
    <row r="22" spans="1:16" x14ac:dyDescent="0.3">
      <c r="A22" s="12">
        <v>-7.3956999999999997</v>
      </c>
      <c r="B22" s="12">
        <v>41.831200000000003</v>
      </c>
      <c r="C22" s="12">
        <v>0</v>
      </c>
      <c r="D22">
        <f t="array" ref="D22:F22">TRANSPOSE(MMULT($N$4:$P$6,TRANSPOSE(A22:C22)))</f>
        <v>1.463109310188849</v>
      </c>
      <c r="E22">
        <v>42.45474040759688</v>
      </c>
      <c r="F22">
        <v>0</v>
      </c>
      <c r="G22">
        <f t="array" ref="G22:I22">TRANSPOSE(MMULT($N$12:$P$14,TRANSPOSE(D22:F22)))</f>
        <v>1.463109310188849</v>
      </c>
      <c r="H22">
        <v>42.45474040759688</v>
      </c>
      <c r="I22">
        <v>0</v>
      </c>
      <c r="J22">
        <f t="array" ref="J22:L22">TRANSPOSE(MMULT($N$20:$P$22,TRANSPOSE(G22:I22)))</f>
        <v>1.463109310188849</v>
      </c>
      <c r="K22">
        <v>36.766883704052617</v>
      </c>
      <c r="L22">
        <v>-21.227370203798436</v>
      </c>
      <c r="N22" s="28">
        <v>0</v>
      </c>
      <c r="O22" s="28">
        <f>-P21</f>
        <v>-0.49999999999999994</v>
      </c>
      <c r="P22" s="28">
        <f>O21</f>
        <v>0.86602540378443871</v>
      </c>
    </row>
    <row r="23" spans="1:16" x14ac:dyDescent="0.3">
      <c r="A23" s="12">
        <v>-7.4081000000000001</v>
      </c>
      <c r="B23" s="12">
        <v>41.819600000000001</v>
      </c>
      <c r="C23" s="12">
        <v>0</v>
      </c>
      <c r="D23">
        <f t="array" ref="D23:F23">TRANSPOSE(MMULT($N$4:$P$6,TRANSPOSE(A23:C23)))</f>
        <v>1.4485685043262624</v>
      </c>
      <c r="E23">
        <v>42.445972000394505</v>
      </c>
      <c r="F23">
        <v>0</v>
      </c>
      <c r="G23">
        <f t="array" ref="G23:I23">TRANSPOSE(MMULT($N$12:$P$14,TRANSPOSE(D23:F23)))</f>
        <v>1.4485685043262624</v>
      </c>
      <c r="H23">
        <v>42.445972000394505</v>
      </c>
      <c r="I23">
        <v>0</v>
      </c>
      <c r="J23">
        <f t="array" ref="J23:L23">TRANSPOSE(MMULT($N$20:$P$22,TRANSPOSE(G23:I23)))</f>
        <v>1.4485685043262624</v>
      </c>
      <c r="K23">
        <v>36.759290040664631</v>
      </c>
      <c r="L23">
        <v>-21.222986000197249</v>
      </c>
    </row>
    <row r="24" spans="1:16" x14ac:dyDescent="0.3">
      <c r="A24" s="12">
        <v>-7.4180999999999999</v>
      </c>
      <c r="B24" s="12">
        <v>41.811500000000002</v>
      </c>
      <c r="C24" s="12">
        <v>0</v>
      </c>
      <c r="D24">
        <f t="array" ref="D24:F24">TRANSPOSE(MMULT($N$4:$P$6,TRANSPOSE(A24:C24)))</f>
        <v>1.4371029436233007</v>
      </c>
      <c r="E24">
        <v>42.440128121736741</v>
      </c>
      <c r="F24">
        <v>0</v>
      </c>
      <c r="G24">
        <f t="array" ref="G24:I24">TRANSPOSE(MMULT($N$12:$P$14,TRANSPOSE(D24:F24)))</f>
        <v>1.4371029436233007</v>
      </c>
      <c r="H24">
        <v>42.440128121736741</v>
      </c>
      <c r="I24">
        <v>0</v>
      </c>
      <c r="J24">
        <f t="array" ref="J24:L24">TRANSPOSE(MMULT($N$20:$P$22,TRANSPOSE(G24:I24)))</f>
        <v>1.4371029436233007</v>
      </c>
      <c r="K24">
        <v>36.754229093290377</v>
      </c>
      <c r="L24">
        <v>-21.220064060868367</v>
      </c>
    </row>
    <row r="25" spans="1:16" x14ac:dyDescent="0.3">
      <c r="A25" s="12">
        <v>-7.4279999999999999</v>
      </c>
      <c r="B25" s="12">
        <v>41.8078</v>
      </c>
      <c r="C25" s="12">
        <v>0</v>
      </c>
      <c r="D25">
        <f t="array" ref="D25:F25">TRANSPOSE(MMULT($N$4:$P$6,TRANSPOSE(A25:C25)))</f>
        <v>1.4266500091200101</v>
      </c>
      <c r="E25">
        <v>42.438567301353118</v>
      </c>
      <c r="F25">
        <v>0</v>
      </c>
      <c r="G25">
        <f t="array" ref="G25:I25">TRANSPOSE(MMULT($N$12:$P$14,TRANSPOSE(D25:F25)))</f>
        <v>1.4266500091200101</v>
      </c>
      <c r="H25">
        <v>42.438567301353118</v>
      </c>
      <c r="I25">
        <v>0</v>
      </c>
      <c r="J25">
        <f t="array" ref="J25:L25">TRANSPOSE(MMULT($N$20:$P$22,TRANSPOSE(G25:I25)))</f>
        <v>1.4266500091200101</v>
      </c>
      <c r="K25">
        <v>36.75287738318741</v>
      </c>
      <c r="L25">
        <v>-21.219283650676555</v>
      </c>
    </row>
    <row r="26" spans="1:16" x14ac:dyDescent="0.3">
      <c r="A26" s="12">
        <v>-7.4292999999999996</v>
      </c>
      <c r="B26" s="12">
        <v>41.812899999999999</v>
      </c>
      <c r="C26" s="12">
        <v>0</v>
      </c>
      <c r="D26">
        <f t="array" ref="D26:F26">TRANSPOSE(MMULT($N$4:$P$6,TRANSPOSE(A26:C26)))</f>
        <v>1.4264387668622271</v>
      </c>
      <c r="E26">
        <v>42.443826139314922</v>
      </c>
      <c r="F26">
        <v>0</v>
      </c>
      <c r="G26">
        <f t="array" ref="G26:I26">TRANSPOSE(MMULT($N$12:$P$14,TRANSPOSE(D26:F26)))</f>
        <v>1.4264387668622271</v>
      </c>
      <c r="H26">
        <v>42.443826139314922</v>
      </c>
      <c r="I26">
        <v>0</v>
      </c>
      <c r="J26">
        <f t="array" ref="J26:L26">TRANSPOSE(MMULT($N$20:$P$22,TRANSPOSE(G26:I26)))</f>
        <v>1.4264387668622271</v>
      </c>
      <c r="K26">
        <v>36.757431670456718</v>
      </c>
      <c r="L26">
        <v>-21.221913069657457</v>
      </c>
    </row>
    <row r="27" spans="1:16" x14ac:dyDescent="0.3">
      <c r="A27" s="12">
        <v>-7.4249000000000001</v>
      </c>
      <c r="B27" s="12">
        <v>41.817100000000003</v>
      </c>
      <c r="C27" s="12">
        <v>0</v>
      </c>
      <c r="D27">
        <f t="array" ref="D27:F27">TRANSPOSE(MMULT($N$4:$P$6,TRANSPOSE(A27:C27)))</f>
        <v>1.4316158454068919</v>
      </c>
      <c r="E27">
        <v>42.447019547798412</v>
      </c>
      <c r="F27">
        <v>0</v>
      </c>
      <c r="G27">
        <f t="array" ref="G27:I27">TRANSPOSE(MMULT($N$12:$P$14,TRANSPOSE(D27:F27)))</f>
        <v>1.4316158454068919</v>
      </c>
      <c r="H27">
        <v>42.447019547798412</v>
      </c>
      <c r="I27">
        <v>0</v>
      </c>
      <c r="J27">
        <f t="array" ref="J27:L27">TRANSPOSE(MMULT($N$20:$P$22,TRANSPOSE(G27:I27)))</f>
        <v>1.4316158454068919</v>
      </c>
      <c r="K27">
        <v>36.760197243328079</v>
      </c>
      <c r="L27">
        <v>-21.223509773899202</v>
      </c>
    </row>
    <row r="28" spans="1:16" x14ac:dyDescent="0.3">
      <c r="A28" s="12">
        <v>-7.4309000000000003</v>
      </c>
      <c r="B28" s="12">
        <v>41.822000000000003</v>
      </c>
      <c r="C28" s="12">
        <v>0</v>
      </c>
      <c r="D28">
        <f t="array" ref="D28:F28">TRANSPOSE(MMULT($N$4:$P$6,TRANSPOSE(A28:C28)))</f>
        <v>1.4267657270874947</v>
      </c>
      <c r="E28">
        <v>42.453059941186915</v>
      </c>
      <c r="F28">
        <v>0</v>
      </c>
      <c r="G28">
        <f t="array" ref="G28:I28">TRANSPOSE(MMULT($N$12:$P$14,TRANSPOSE(D28:F28)))</f>
        <v>1.4267657270874947</v>
      </c>
      <c r="H28">
        <v>42.453059941186915</v>
      </c>
      <c r="I28">
        <v>0</v>
      </c>
      <c r="J28">
        <f t="array" ref="J28:L28">TRANSPOSE(MMULT($N$20:$P$22,TRANSPOSE(G28:I28)))</f>
        <v>1.4267657270874947</v>
      </c>
      <c r="K28">
        <v>36.765428377451379</v>
      </c>
      <c r="L28">
        <v>-21.226529970593454</v>
      </c>
    </row>
    <row r="29" spans="1:16" x14ac:dyDescent="0.3">
      <c r="A29" s="12">
        <v>-7.4268999999999998</v>
      </c>
      <c r="B29" s="12">
        <v>41.825600000000001</v>
      </c>
      <c r="C29" s="12">
        <v>0</v>
      </c>
      <c r="D29">
        <f t="array" ref="D29:F29">TRANSPOSE(MMULT($N$4:$P$6,TRANSPOSE(A29:C29)))</f>
        <v>1.4314267995773742</v>
      </c>
      <c r="E29">
        <v>42.455749625786275</v>
      </c>
      <c r="F29">
        <v>0</v>
      </c>
      <c r="G29">
        <f t="array" ref="G29:I29">TRANSPOSE(MMULT($N$12:$P$14,TRANSPOSE(D29:F29)))</f>
        <v>1.4314267995773742</v>
      </c>
      <c r="H29">
        <v>42.455749625786275</v>
      </c>
      <c r="I29">
        <v>0</v>
      </c>
      <c r="J29">
        <f t="array" ref="J29:L29">TRANSPOSE(MMULT($N$20:$P$22,TRANSPOSE(G29:I29)))</f>
        <v>1.4314267995773742</v>
      </c>
      <c r="K29">
        <v>36.767757712642592</v>
      </c>
      <c r="L29">
        <v>-21.227874812893134</v>
      </c>
    </row>
    <row r="30" spans="1:16" x14ac:dyDescent="0.3">
      <c r="A30" s="12">
        <v>-7.4272</v>
      </c>
      <c r="B30" s="12">
        <v>41.833100000000002</v>
      </c>
      <c r="C30" s="12">
        <v>0</v>
      </c>
      <c r="D30">
        <f t="array" ref="D30:F30">TRANSPOSE(MMULT($N$4:$P$6,TRANSPOSE(A30:C30)))</f>
        <v>1.4326926929782875</v>
      </c>
      <c r="E30">
        <v>42.46314810629903</v>
      </c>
      <c r="F30">
        <v>0</v>
      </c>
      <c r="G30">
        <f t="array" ref="G30:I30">TRANSPOSE(MMULT($N$12:$P$14,TRANSPOSE(D30:F30)))</f>
        <v>1.4326926929782875</v>
      </c>
      <c r="H30">
        <v>42.46314810629903</v>
      </c>
      <c r="I30">
        <v>0</v>
      </c>
      <c r="J30">
        <f t="array" ref="J30:L30">TRANSPOSE(MMULT($N$20:$P$22,TRANSPOSE(G30:I30)))</f>
        <v>1.4326926929782875</v>
      </c>
      <c r="K30">
        <v>36.774164984716045</v>
      </c>
      <c r="L30">
        <v>-21.231574053149512</v>
      </c>
    </row>
    <row r="31" spans="1:16" x14ac:dyDescent="0.3">
      <c r="A31" s="12">
        <v>-7.4359999999999999</v>
      </c>
      <c r="B31" s="12">
        <v>41.836300000000001</v>
      </c>
      <c r="C31" s="12">
        <v>0</v>
      </c>
      <c r="D31">
        <f t="array" ref="D31:F31">TRANSPOSE(MMULT($N$4:$P$6,TRANSPOSE(A31:C31)))</f>
        <v>1.4247503115024465</v>
      </c>
      <c r="E31">
        <v>42.46810780150058</v>
      </c>
      <c r="F31">
        <v>0</v>
      </c>
      <c r="G31">
        <f t="array" ref="G31:I31">TRANSPOSE(MMULT($N$12:$P$14,TRANSPOSE(D31:F31)))</f>
        <v>1.4247503115024465</v>
      </c>
      <c r="H31">
        <v>42.46810780150058</v>
      </c>
      <c r="I31">
        <v>0</v>
      </c>
      <c r="J31">
        <f t="array" ref="J31:L31">TRANSPOSE(MMULT($N$20:$P$22,TRANSPOSE(G31:I31)))</f>
        <v>1.4247503115024465</v>
      </c>
      <c r="K31">
        <v>36.778460206755611</v>
      </c>
      <c r="L31">
        <v>-21.234053900750286</v>
      </c>
    </row>
    <row r="32" spans="1:16" x14ac:dyDescent="0.3">
      <c r="A32" s="12">
        <v>-7.4469000000000003</v>
      </c>
      <c r="B32" s="12">
        <v>41.838700000000003</v>
      </c>
      <c r="C32" s="12">
        <v>0</v>
      </c>
      <c r="D32">
        <f t="array" ref="D32:F32">TRANSPOSE(MMULT($N$4:$P$6,TRANSPOSE(A32:C32)))</f>
        <v>1.4145874907124103</v>
      </c>
      <c r="E32">
        <v>42.472721593172245</v>
      </c>
      <c r="F32">
        <v>0</v>
      </c>
      <c r="G32">
        <f t="array" ref="G32:I32">TRANSPOSE(MMULT($N$12:$P$14,TRANSPOSE(D32:F32)))</f>
        <v>1.4145874907124103</v>
      </c>
      <c r="H32">
        <v>42.472721593172245</v>
      </c>
      <c r="I32">
        <v>0</v>
      </c>
      <c r="J32">
        <f t="array" ref="J32:L32">TRANSPOSE(MMULT($N$20:$P$22,TRANSPOSE(G32:I32)))</f>
        <v>1.4145874907124103</v>
      </c>
      <c r="K32">
        <v>36.782455867551043</v>
      </c>
      <c r="L32">
        <v>-21.236360796586119</v>
      </c>
    </row>
    <row r="33" spans="1:12" x14ac:dyDescent="0.3">
      <c r="A33" s="12">
        <v>-7.4481999999999999</v>
      </c>
      <c r="B33" s="12">
        <v>41.8508</v>
      </c>
      <c r="C33" s="12">
        <v>0</v>
      </c>
      <c r="D33">
        <f t="array" ref="D33:F33">TRANSPOSE(MMULT($N$4:$P$6,TRANSPOSE(A33:C33)))</f>
        <v>1.4158316302903513</v>
      </c>
      <c r="E33">
        <v>42.484827464339183</v>
      </c>
      <c r="F33">
        <v>0</v>
      </c>
      <c r="G33">
        <f t="array" ref="G33:I33">TRANSPOSE(MMULT($N$12:$P$14,TRANSPOSE(D33:F33)))</f>
        <v>1.4158316302903513</v>
      </c>
      <c r="H33">
        <v>42.484827464339183</v>
      </c>
      <c r="I33">
        <v>0</v>
      </c>
      <c r="J33">
        <f t="array" ref="J33:L33">TRANSPOSE(MMULT($N$20:$P$22,TRANSPOSE(G33:I33)))</f>
        <v>1.4158316302903513</v>
      </c>
      <c r="K33">
        <v>36.792939859516551</v>
      </c>
      <c r="L33">
        <v>-21.242413732169588</v>
      </c>
    </row>
    <row r="34" spans="1:12" x14ac:dyDescent="0.3">
      <c r="A34" s="12">
        <v>-7.4455999999999998</v>
      </c>
      <c r="B34" s="12">
        <v>41.857799999999997</v>
      </c>
      <c r="C34" s="12">
        <v>0</v>
      </c>
      <c r="D34">
        <f t="array" ref="D34:F34">TRANSPOSE(MMULT($N$4:$P$6,TRANSPOSE(A34:C34)))</f>
        <v>1.4198301958879833</v>
      </c>
      <c r="E34">
        <v>42.491133927148198</v>
      </c>
      <c r="F34">
        <v>0</v>
      </c>
      <c r="G34">
        <f t="array" ref="G34:I34">TRANSPOSE(MMULT($N$12:$P$14,TRANSPOSE(D34:F34)))</f>
        <v>1.4198301958879833</v>
      </c>
      <c r="H34">
        <v>42.491133927148198</v>
      </c>
      <c r="I34">
        <v>0</v>
      </c>
      <c r="J34">
        <f t="array" ref="J34:L34">TRANSPOSE(MMULT($N$20:$P$22,TRANSPOSE(G34:I34)))</f>
        <v>1.4198301958879833</v>
      </c>
      <c r="K34">
        <v>36.79840141651718</v>
      </c>
      <c r="L34">
        <v>-21.245566963574095</v>
      </c>
    </row>
    <row r="35" spans="1:12" x14ac:dyDescent="0.3">
      <c r="A35" s="12">
        <v>-7.4524999999999997</v>
      </c>
      <c r="B35" s="12">
        <v>41.865099999999998</v>
      </c>
      <c r="C35" s="12">
        <v>0</v>
      </c>
      <c r="D35">
        <f t="array" ref="D35:F35">TRANSPOSE(MMULT($N$4:$P$6,TRANSPOSE(A35:C35)))</f>
        <v>1.4145987327858895</v>
      </c>
      <c r="E35">
        <v>42.499708995300203</v>
      </c>
      <c r="F35">
        <v>0</v>
      </c>
      <c r="G35">
        <f t="array" ref="G35:I35">TRANSPOSE(MMULT($N$12:$P$14,TRANSPOSE(D35:F35)))</f>
        <v>1.4145987327858895</v>
      </c>
      <c r="H35">
        <v>42.499708995300203</v>
      </c>
      <c r="I35">
        <v>0</v>
      </c>
      <c r="J35">
        <f t="array" ref="J35:L35">TRANSPOSE(MMULT($N$20:$P$22,TRANSPOSE(G35:I35)))</f>
        <v>1.4145987327858895</v>
      </c>
      <c r="K35">
        <v>36.805827643375999</v>
      </c>
      <c r="L35">
        <v>-21.249854497650098</v>
      </c>
    </row>
    <row r="36" spans="1:12" x14ac:dyDescent="0.3">
      <c r="A36" s="12">
        <v>-7.4660000000000002</v>
      </c>
      <c r="B36" s="12">
        <v>41.863399999999999</v>
      </c>
      <c r="C36" s="12">
        <v>0</v>
      </c>
      <c r="D36">
        <f t="array" ref="D36:F36">TRANSPOSE(MMULT($N$4:$P$6,TRANSPOSE(A36:C36)))</f>
        <v>1.4010402903015926</v>
      </c>
      <c r="E36">
        <v>42.500852952204994</v>
      </c>
      <c r="F36">
        <v>0</v>
      </c>
      <c r="G36">
        <f t="array" ref="G36:I36">TRANSPOSE(MMULT($N$12:$P$14,TRANSPOSE(D36:F36)))</f>
        <v>1.4010402903015926</v>
      </c>
      <c r="H36">
        <v>42.500852952204994</v>
      </c>
      <c r="I36">
        <v>0</v>
      </c>
      <c r="J36">
        <f t="array" ref="J36:L36">TRANSPOSE(MMULT($N$20:$P$22,TRANSPOSE(G36:I36)))</f>
        <v>1.4010402903015926</v>
      </c>
      <c r="K36">
        <v>36.806818339116383</v>
      </c>
      <c r="L36">
        <v>-21.250426476102493</v>
      </c>
    </row>
    <row r="37" spans="1:12" x14ac:dyDescent="0.3">
      <c r="A37" s="12">
        <v>-7.4741999999999997</v>
      </c>
      <c r="B37" s="12">
        <v>41.863799999999998</v>
      </c>
      <c r="C37" s="12">
        <v>0</v>
      </c>
      <c r="D37">
        <f t="array" ref="D37:F37">TRANSPOSE(MMULT($N$4:$P$6,TRANSPOSE(A37:C37)))</f>
        <v>1.3931026446519033</v>
      </c>
      <c r="E37">
        <v>42.50294908710999</v>
      </c>
      <c r="F37">
        <v>0</v>
      </c>
      <c r="G37">
        <f t="array" ref="G37:I37">TRANSPOSE(MMULT($N$12:$P$14,TRANSPOSE(D37:F37)))</f>
        <v>1.3931026446519033</v>
      </c>
      <c r="H37">
        <v>42.50294908710999</v>
      </c>
      <c r="I37">
        <v>0</v>
      </c>
      <c r="J37">
        <f t="array" ref="J37:L37">TRANSPOSE(MMULT($N$20:$P$22,TRANSPOSE(G37:I37)))</f>
        <v>1.3931026446519033</v>
      </c>
      <c r="K37">
        <v>36.808633645193872</v>
      </c>
      <c r="L37">
        <v>-21.251474543554991</v>
      </c>
    </row>
    <row r="38" spans="1:12" x14ac:dyDescent="0.3">
      <c r="A38" s="12">
        <v>-7.4866999999999999</v>
      </c>
      <c r="B38" s="12">
        <v>41.861600000000003</v>
      </c>
      <c r="C38" s="12">
        <v>0</v>
      </c>
      <c r="D38">
        <f t="array" ref="D38:F38">TRANSPOSE(MMULT($N$4:$P$6,TRANSPOSE(A38:C38)))</f>
        <v>1.3804183939229322</v>
      </c>
      <c r="E38">
        <v>42.503396058523599</v>
      </c>
      <c r="F38">
        <v>0</v>
      </c>
      <c r="G38">
        <f t="array" ref="G38:I38">TRANSPOSE(MMULT($N$12:$P$14,TRANSPOSE(D38:F38)))</f>
        <v>1.3804183939229322</v>
      </c>
      <c r="H38">
        <v>42.503396058523599</v>
      </c>
      <c r="I38">
        <v>0</v>
      </c>
      <c r="J38">
        <f t="array" ref="J38:L38">TRANSPOSE(MMULT($N$20:$P$22,TRANSPOSE(G38:I38)))</f>
        <v>1.3804183939229322</v>
      </c>
      <c r="K38">
        <v>36.809020733792821</v>
      </c>
      <c r="L38">
        <v>-21.251698029261796</v>
      </c>
    </row>
    <row r="39" spans="1:12" x14ac:dyDescent="0.3">
      <c r="A39" s="12">
        <v>-7.4912999999999998</v>
      </c>
      <c r="B39" s="12">
        <v>41.871200000000002</v>
      </c>
      <c r="C39" s="12">
        <v>0</v>
      </c>
      <c r="D39">
        <f t="array" ref="D39:F39">TRANSPOSE(MMULT($N$4:$P$6,TRANSPOSE(A39:C39)))</f>
        <v>1.3779148671914072</v>
      </c>
      <c r="E39">
        <v>42.513742669268403</v>
      </c>
      <c r="F39">
        <v>0</v>
      </c>
      <c r="G39">
        <f t="array" ref="G39:I39">TRANSPOSE(MMULT($N$12:$P$14,TRANSPOSE(D39:F39)))</f>
        <v>1.3779148671914072</v>
      </c>
      <c r="H39">
        <v>42.513742669268403</v>
      </c>
      <c r="I39">
        <v>0</v>
      </c>
      <c r="J39">
        <f t="array" ref="J39:L39">TRANSPOSE(MMULT($N$20:$P$22,TRANSPOSE(G39:I39)))</f>
        <v>1.3779148671914072</v>
      </c>
      <c r="K39">
        <v>36.817981161540892</v>
      </c>
      <c r="L39">
        <v>-21.256871334634198</v>
      </c>
    </row>
    <row r="40" spans="1:12" x14ac:dyDescent="0.3">
      <c r="A40" s="12">
        <v>-7.5045000000000002</v>
      </c>
      <c r="B40" s="12">
        <v>41.868099999999998</v>
      </c>
      <c r="C40" s="12">
        <v>0</v>
      </c>
      <c r="D40">
        <f t="array" ref="D40:F40">TRANSPOSE(MMULT($N$4:$P$6,TRANSPOSE(A40:C40)))</f>
        <v>1.3643587926201848</v>
      </c>
      <c r="E40">
        <v>42.513454846024928</v>
      </c>
      <c r="F40">
        <v>0</v>
      </c>
      <c r="G40">
        <f t="array" ref="G40:I40">TRANSPOSE(MMULT($N$12:$P$14,TRANSPOSE(D40:F40)))</f>
        <v>1.3643587926201848</v>
      </c>
      <c r="H40">
        <v>42.513454846024928</v>
      </c>
      <c r="I40">
        <v>0</v>
      </c>
      <c r="J40">
        <f t="array" ref="J40:L40">TRANSPOSE(MMULT($N$20:$P$22,TRANSPOSE(G40:I40)))</f>
        <v>1.3643587926201848</v>
      </c>
      <c r="K40">
        <v>36.817731899300242</v>
      </c>
      <c r="L40">
        <v>-21.25672742301246</v>
      </c>
    </row>
    <row r="41" spans="1:12" x14ac:dyDescent="0.3">
      <c r="A41" s="12">
        <v>-7.5133000000000001</v>
      </c>
      <c r="B41" s="12">
        <v>41.862099999999998</v>
      </c>
      <c r="C41" s="12">
        <v>0</v>
      </c>
      <c r="D41">
        <f t="array" ref="D41:F41">TRANSPOSE(MMULT($N$4:$P$6,TRANSPOSE(A41:C41)))</f>
        <v>1.3545036235888208</v>
      </c>
      <c r="E41">
        <v>42.509415583299713</v>
      </c>
      <c r="F41">
        <v>0</v>
      </c>
      <c r="G41">
        <f t="array" ref="G41:I41">TRANSPOSE(MMULT($N$12:$P$14,TRANSPOSE(D41:F41)))</f>
        <v>1.3545036235888208</v>
      </c>
      <c r="H41">
        <v>42.509415583299713</v>
      </c>
      <c r="I41">
        <v>0</v>
      </c>
      <c r="J41">
        <f t="array" ref="J41:L41">TRANSPOSE(MMULT($N$20:$P$22,TRANSPOSE(G41:I41)))</f>
        <v>1.3545036235888208</v>
      </c>
      <c r="K41">
        <v>36.814233795167645</v>
      </c>
      <c r="L41">
        <v>-21.254707791649853</v>
      </c>
    </row>
    <row r="42" spans="1:12" x14ac:dyDescent="0.3">
      <c r="A42" s="12">
        <v>-7.5063000000000004</v>
      </c>
      <c r="B42" s="12">
        <v>41.850299999999997</v>
      </c>
      <c r="C42" s="12">
        <v>0</v>
      </c>
      <c r="D42">
        <f t="array" ref="D42:F42">TRANSPOSE(MMULT($N$4:$P$6,TRANSPOSE(A42:C42)))</f>
        <v>1.3588972988423071</v>
      </c>
      <c r="E42">
        <v>42.49641805977533</v>
      </c>
      <c r="F42">
        <v>0</v>
      </c>
      <c r="G42">
        <f t="array" ref="G42:I42">TRANSPOSE(MMULT($N$12:$P$14,TRANSPOSE(D42:F42)))</f>
        <v>1.3588972988423071</v>
      </c>
      <c r="H42">
        <v>42.49641805977533</v>
      </c>
      <c r="I42">
        <v>0</v>
      </c>
      <c r="J42">
        <f t="array" ref="J42:L42">TRANSPOSE(MMULT($N$20:$P$22,TRANSPOSE(G42:I42)))</f>
        <v>1.3588972988423071</v>
      </c>
      <c r="K42">
        <v>36.802977609609243</v>
      </c>
      <c r="L42">
        <v>-21.248209029887661</v>
      </c>
    </row>
    <row r="43" spans="1:12" x14ac:dyDescent="0.3">
      <c r="A43" s="12">
        <v>-7.5206999999999997</v>
      </c>
      <c r="B43" s="12">
        <v>41.842199999999998</v>
      </c>
      <c r="C43" s="12">
        <v>0</v>
      </c>
      <c r="D43">
        <f t="array" ref="D43:F43">TRANSPOSE(MMULT($N$4:$P$6,TRANSPOSE(A43:C43)))</f>
        <v>1.3431278886961175</v>
      </c>
      <c r="E43">
        <v>42.491488992557166</v>
      </c>
      <c r="F43">
        <v>0</v>
      </c>
      <c r="G43">
        <f t="array" ref="G43:I43">TRANSPOSE(MMULT($N$12:$P$14,TRANSPOSE(D43:F43)))</f>
        <v>1.3431278886961175</v>
      </c>
      <c r="H43">
        <v>42.491488992557166</v>
      </c>
      <c r="I43">
        <v>0</v>
      </c>
      <c r="J43">
        <f t="array" ref="J43:L43">TRANSPOSE(MMULT($N$20:$P$22,TRANSPOSE(G43:I43)))</f>
        <v>1.3431278886961175</v>
      </c>
      <c r="K43">
        <v>36.798708912181354</v>
      </c>
      <c r="L43">
        <v>-21.245744496278579</v>
      </c>
    </row>
    <row r="44" spans="1:12" x14ac:dyDescent="0.3">
      <c r="A44" s="12">
        <v>-7.548</v>
      </c>
      <c r="B44" s="12">
        <v>41.835900000000002</v>
      </c>
      <c r="C44" s="12">
        <v>0</v>
      </c>
      <c r="D44">
        <f t="array" ref="D44:F44">TRANSPOSE(MMULT($N$4:$P$6,TRANSPOSE(A44:C44)))</f>
        <v>1.3151146155439344</v>
      </c>
      <c r="E44">
        <v>42.49100265183187</v>
      </c>
      <c r="F44">
        <v>0</v>
      </c>
      <c r="G44">
        <f t="array" ref="G44:I44">TRANSPOSE(MMULT($N$12:$P$14,TRANSPOSE(D44:F44)))</f>
        <v>1.3151146155439344</v>
      </c>
      <c r="H44">
        <v>42.49100265183187</v>
      </c>
      <c r="I44">
        <v>0</v>
      </c>
      <c r="J44">
        <f t="array" ref="J44:L44">TRANSPOSE(MMULT($N$20:$P$22,TRANSPOSE(G44:I44)))</f>
        <v>1.3151146155439344</v>
      </c>
      <c r="K44">
        <v>36.798287728758353</v>
      </c>
      <c r="L44">
        <v>-21.245501325915932</v>
      </c>
    </row>
    <row r="45" spans="1:12" x14ac:dyDescent="0.3">
      <c r="A45" s="12">
        <v>-7.5743</v>
      </c>
      <c r="B45" s="12">
        <v>41.829900000000002</v>
      </c>
      <c r="C45" s="12">
        <v>0</v>
      </c>
      <c r="D45">
        <f t="array" ref="D45:F45">TRANSPOSE(MMULT($N$4:$P$6,TRANSPOSE(A45:C45)))</f>
        <v>1.2881418634997281</v>
      </c>
      <c r="E45">
        <v>42.49060184369597</v>
      </c>
      <c r="F45">
        <v>0</v>
      </c>
      <c r="G45">
        <f t="array" ref="G45:I45">TRANSPOSE(MMULT($N$12:$P$14,TRANSPOSE(D45:F45)))</f>
        <v>1.2881418634997281</v>
      </c>
      <c r="H45">
        <v>42.49060184369597</v>
      </c>
      <c r="I45">
        <v>0</v>
      </c>
      <c r="J45">
        <f t="array" ref="J45:L45">TRANSPOSE(MMULT($N$20:$P$22,TRANSPOSE(G45:I45)))</f>
        <v>1.2881418634997281</v>
      </c>
      <c r="K45">
        <v>36.797940618730621</v>
      </c>
      <c r="L45">
        <v>-21.245300921847981</v>
      </c>
    </row>
    <row r="46" spans="1:12" x14ac:dyDescent="0.3">
      <c r="A46" s="12">
        <v>-7.5994999999999999</v>
      </c>
      <c r="B46" s="12">
        <v>41.832900000000002</v>
      </c>
      <c r="C46" s="12">
        <v>0</v>
      </c>
      <c r="D46">
        <f t="array" ref="D46:F46">TRANSPOSE(MMULT($N$4:$P$6,TRANSPOSE(A46:C46)))</f>
        <v>1.2641162790336899</v>
      </c>
      <c r="E46">
        <v>42.498775661106784</v>
      </c>
      <c r="F46">
        <v>0</v>
      </c>
      <c r="G46">
        <f t="array" ref="G46:I46">TRANSPOSE(MMULT($N$12:$P$14,TRANSPOSE(D46:F46)))</f>
        <v>1.2641162790336899</v>
      </c>
      <c r="H46">
        <v>42.498775661106784</v>
      </c>
      <c r="I46">
        <v>0</v>
      </c>
      <c r="J46">
        <f t="array" ref="J46:L46">TRANSPOSE(MMULT($N$20:$P$22,TRANSPOSE(G46:I46)))</f>
        <v>1.2641162790336899</v>
      </c>
      <c r="K46">
        <v>36.805019352254277</v>
      </c>
      <c r="L46">
        <v>-21.249387830553388</v>
      </c>
    </row>
    <row r="47" spans="1:12" x14ac:dyDescent="0.3">
      <c r="A47" s="12">
        <v>-7.6113</v>
      </c>
      <c r="B47" s="12">
        <v>41.8292</v>
      </c>
      <c r="C47" s="12">
        <v>0</v>
      </c>
      <c r="D47">
        <f t="array" ref="D47:F47">TRANSPOSE(MMULT($N$4:$P$6,TRANSPOSE(A47:C47)))</f>
        <v>1.2518048640890047</v>
      </c>
      <c r="E47">
        <v>42.497609872935712</v>
      </c>
      <c r="F47">
        <v>0</v>
      </c>
      <c r="G47">
        <f t="array" ref="G47:I47">TRANSPOSE(MMULT($N$12:$P$14,TRANSPOSE(D47:F47)))</f>
        <v>1.2518048640890047</v>
      </c>
      <c r="H47">
        <v>42.497609872935712</v>
      </c>
      <c r="I47">
        <v>0</v>
      </c>
      <c r="J47">
        <f t="array" ref="J47:L47">TRANSPOSE(MMULT($N$20:$P$22,TRANSPOSE(G47:I47)))</f>
        <v>1.2518048640890047</v>
      </c>
      <c r="K47">
        <v>36.804009750082699</v>
      </c>
      <c r="L47">
        <v>-21.248804936467852</v>
      </c>
    </row>
    <row r="48" spans="1:12" x14ac:dyDescent="0.3">
      <c r="A48" s="12">
        <v>-7.6146000000000003</v>
      </c>
      <c r="B48" s="12">
        <v>41.832099999999997</v>
      </c>
      <c r="C48" s="12">
        <v>0</v>
      </c>
      <c r="D48">
        <f t="array" ref="D48:F48">TRANSPOSE(MMULT($N$4:$P$6,TRANSPOSE(A48:C48)))</f>
        <v>1.2491799209099534</v>
      </c>
      <c r="E48">
        <v>42.501132609557537</v>
      </c>
      <c r="F48">
        <v>0</v>
      </c>
      <c r="G48">
        <f t="array" ref="G48:I48">TRANSPOSE(MMULT($N$12:$P$14,TRANSPOSE(D48:F48)))</f>
        <v>1.2491799209099534</v>
      </c>
      <c r="H48">
        <v>42.501132609557537</v>
      </c>
      <c r="I48">
        <v>0</v>
      </c>
      <c r="J48">
        <f t="array" ref="J48:L48">TRANSPOSE(MMULT($N$20:$P$22,TRANSPOSE(G48:I48)))</f>
        <v>1.2491799209099534</v>
      </c>
      <c r="K48">
        <v>36.807060529488041</v>
      </c>
      <c r="L48">
        <v>-21.250566304778765</v>
      </c>
    </row>
    <row r="49" spans="1:12" x14ac:dyDescent="0.3">
      <c r="A49" s="12">
        <v>-7.6066000000000003</v>
      </c>
      <c r="B49" s="12">
        <v>41.849899999999998</v>
      </c>
      <c r="C49" s="12">
        <v>0</v>
      </c>
      <c r="D49">
        <f t="array" ref="D49:F49">TRANSPOSE(MMULT($N$4:$P$6,TRANSPOSE(A49:C49)))</f>
        <v>1.2607059298123788</v>
      </c>
      <c r="E49">
        <v>42.516880343324061</v>
      </c>
      <c r="F49">
        <v>0</v>
      </c>
      <c r="G49">
        <f t="array" ref="G49:I49">TRANSPOSE(MMULT($N$12:$P$14,TRANSPOSE(D49:F49)))</f>
        <v>1.2607059298123788</v>
      </c>
      <c r="H49">
        <v>42.516880343324061</v>
      </c>
      <c r="I49">
        <v>0</v>
      </c>
      <c r="J49">
        <f t="array" ref="J49:L49">TRANSPOSE(MMULT($N$20:$P$22,TRANSPOSE(G49:I49)))</f>
        <v>1.2607059298123788</v>
      </c>
      <c r="K49">
        <v>36.820698466981888</v>
      </c>
      <c r="L49">
        <v>-21.258440171662027</v>
      </c>
    </row>
    <row r="50" spans="1:12" x14ac:dyDescent="0.3">
      <c r="A50" s="12">
        <v>-7.6006</v>
      </c>
      <c r="B50" s="12">
        <v>41.867100000000001</v>
      </c>
      <c r="C50" s="12">
        <v>0</v>
      </c>
      <c r="D50">
        <f t="array" ref="D50:F50">TRANSPOSE(MMULT($N$4:$P$6,TRANSPOSE(A50:C50)))</f>
        <v>1.2701508964988477</v>
      </c>
      <c r="E50">
        <v>42.532457011911781</v>
      </c>
      <c r="F50">
        <v>0</v>
      </c>
      <c r="G50">
        <f t="array" ref="G50:I50">TRANSPOSE(MMULT($N$12:$P$14,TRANSPOSE(D50:F50)))</f>
        <v>1.2701508964988477</v>
      </c>
      <c r="H50">
        <v>42.532457011911781</v>
      </c>
      <c r="I50">
        <v>0</v>
      </c>
      <c r="J50">
        <f t="array" ref="J50:L50">TRANSPOSE(MMULT($N$20:$P$22,TRANSPOSE(G50:I50)))</f>
        <v>1.2701508964988477</v>
      </c>
      <c r="K50">
        <v>36.834188257685184</v>
      </c>
      <c r="L50">
        <v>-21.266228505955887</v>
      </c>
    </row>
    <row r="51" spans="1:12" x14ac:dyDescent="0.3">
      <c r="A51" s="12">
        <v>-7.5827</v>
      </c>
      <c r="B51" s="12">
        <v>41.877699999999997</v>
      </c>
      <c r="C51" s="12">
        <v>0</v>
      </c>
      <c r="D51">
        <f t="array" ref="D51:F51">TRANSPOSE(MMULT($N$4:$P$6,TRANSPOSE(A51:C51)))</f>
        <v>1.2898636024746519</v>
      </c>
      <c r="E51">
        <v>42.539103757213915</v>
      </c>
      <c r="F51">
        <v>0</v>
      </c>
      <c r="G51">
        <f t="array" ref="G51:I51">TRANSPOSE(MMULT($N$12:$P$14,TRANSPOSE(D51:F51)))</f>
        <v>1.2898636024746519</v>
      </c>
      <c r="H51">
        <v>42.539103757213915</v>
      </c>
      <c r="I51">
        <v>0</v>
      </c>
      <c r="J51">
        <f t="array" ref="J51:L51">TRANSPOSE(MMULT($N$20:$P$22,TRANSPOSE(G51:I51)))</f>
        <v>1.2898636024746519</v>
      </c>
      <c r="K51">
        <v>36.839944507969314</v>
      </c>
      <c r="L51">
        <v>-21.269551878606954</v>
      </c>
    </row>
    <row r="52" spans="1:12" x14ac:dyDescent="0.3">
      <c r="A52" s="12">
        <v>-7.5862999999999996</v>
      </c>
      <c r="B52" s="12">
        <v>41.881500000000003</v>
      </c>
      <c r="C52" s="12">
        <v>0</v>
      </c>
      <c r="D52">
        <f t="array" ref="D52:F52">TRANSPOSE(MMULT($N$4:$P$6,TRANSPOSE(A52:C52)))</f>
        <v>1.2871323355371196</v>
      </c>
      <c r="E52">
        <v>42.543569200183654</v>
      </c>
      <c r="F52">
        <v>0</v>
      </c>
      <c r="G52">
        <f t="array" ref="G52:I52">TRANSPOSE(MMULT($N$12:$P$14,TRANSPOSE(D52:F52)))</f>
        <v>1.2871323355371196</v>
      </c>
      <c r="H52">
        <v>42.543569200183654</v>
      </c>
      <c r="I52">
        <v>0</v>
      </c>
      <c r="J52">
        <f t="array" ref="J52:L52">TRANSPOSE(MMULT($N$20:$P$22,TRANSPOSE(G52:I52)))</f>
        <v>1.2871323355371196</v>
      </c>
      <c r="K52">
        <v>36.843811695020257</v>
      </c>
      <c r="L52">
        <v>-21.271784600091824</v>
      </c>
    </row>
    <row r="53" spans="1:12" x14ac:dyDescent="0.3">
      <c r="A53" s="12">
        <v>-7.5983999999999998</v>
      </c>
      <c r="B53" s="12">
        <v>41.881500000000003</v>
      </c>
      <c r="C53" s="12">
        <v>0</v>
      </c>
      <c r="D53">
        <f t="array" ref="D53:F53">TRANSPOSE(MMULT($N$4:$P$6,TRANSPOSE(A53:C53)))</f>
        <v>1.2752967495682404</v>
      </c>
      <c r="E53">
        <v>42.546084931642554</v>
      </c>
      <c r="F53">
        <v>0</v>
      </c>
      <c r="G53">
        <f t="array" ref="G53:I53">TRANSPOSE(MMULT($N$12:$P$14,TRANSPOSE(D53:F53)))</f>
        <v>1.2752967495682404</v>
      </c>
      <c r="H53">
        <v>42.546084931642554</v>
      </c>
      <c r="I53">
        <v>0</v>
      </c>
      <c r="J53">
        <f t="array" ref="J53:L53">TRANSPOSE(MMULT($N$20:$P$22,TRANSPOSE(G53:I53)))</f>
        <v>1.2752967495682404</v>
      </c>
      <c r="K53">
        <v>36.845990382372769</v>
      </c>
      <c r="L53">
        <v>-21.273042465821273</v>
      </c>
    </row>
    <row r="54" spans="1:12" x14ac:dyDescent="0.3">
      <c r="A54" s="12">
        <v>-7.6124999999999998</v>
      </c>
      <c r="B54" s="12">
        <v>41.881500000000003</v>
      </c>
      <c r="C54" s="12">
        <v>0</v>
      </c>
      <c r="D54">
        <f t="array" ref="D54:F54">TRANSPOSE(MMULT($N$4:$P$6,TRANSPOSE(A54:C54)))</f>
        <v>1.2615048683978936</v>
      </c>
      <c r="E54">
        <v>42.549016486483083</v>
      </c>
      <c r="F54">
        <v>0</v>
      </c>
      <c r="G54">
        <f t="array" ref="G54:I54">TRANSPOSE(MMULT($N$12:$P$14,TRANSPOSE(D54:F54)))</f>
        <v>1.2615048683978936</v>
      </c>
      <c r="H54">
        <v>42.549016486483083</v>
      </c>
      <c r="I54">
        <v>0</v>
      </c>
      <c r="J54">
        <f t="array" ref="J54:L54">TRANSPOSE(MMULT($N$20:$P$22,TRANSPOSE(G54:I54)))</f>
        <v>1.2615048683978936</v>
      </c>
      <c r="K54">
        <v>36.848529183337249</v>
      </c>
      <c r="L54">
        <v>-21.274508243241538</v>
      </c>
    </row>
    <row r="55" spans="1:12" x14ac:dyDescent="0.3">
      <c r="A55" s="12">
        <v>-7.6184000000000003</v>
      </c>
      <c r="B55" s="12">
        <v>41.885100000000001</v>
      </c>
      <c r="C55" s="12">
        <v>0</v>
      </c>
      <c r="D55">
        <f t="array" ref="D55:F55">TRANSPOSE(MMULT($N$4:$P$6,TRANSPOSE(A55:C55)))</f>
        <v>1.2564822796405064</v>
      </c>
      <c r="E55">
        <v>42.553764496821543</v>
      </c>
      <c r="F55">
        <v>0</v>
      </c>
      <c r="G55">
        <f t="array" ref="G55:I55">TRANSPOSE(MMULT($N$12:$P$14,TRANSPOSE(D55:F55)))</f>
        <v>1.2564822796405064</v>
      </c>
      <c r="H55">
        <v>42.553764496821543</v>
      </c>
      <c r="I55">
        <v>0</v>
      </c>
      <c r="J55">
        <f t="array" ref="J55:L55">TRANSPOSE(MMULT($N$20:$P$22,TRANSPOSE(G55:I55)))</f>
        <v>1.2564822796405064</v>
      </c>
      <c r="K55">
        <v>36.852641080907787</v>
      </c>
      <c r="L55">
        <v>-21.276882248410768</v>
      </c>
    </row>
    <row r="56" spans="1:12" x14ac:dyDescent="0.3">
      <c r="A56" s="12">
        <v>-7.6254</v>
      </c>
      <c r="B56" s="12">
        <v>41.879899999999999</v>
      </c>
      <c r="C56" s="12">
        <v>0</v>
      </c>
      <c r="D56">
        <f t="array" ref="D56:F56">TRANSPOSE(MMULT($N$4:$P$6,TRANSPOSE(A56:C56)))</f>
        <v>1.2485541056431178</v>
      </c>
      <c r="E56">
        <v>42.550133511133453</v>
      </c>
      <c r="F56">
        <v>0</v>
      </c>
      <c r="G56">
        <f t="array" ref="G56:I56">TRANSPOSE(MMULT($N$12:$P$14,TRANSPOSE(D56:F56)))</f>
        <v>1.2485541056431178</v>
      </c>
      <c r="H56">
        <v>42.550133511133453</v>
      </c>
      <c r="I56">
        <v>0</v>
      </c>
      <c r="J56">
        <f t="array" ref="J56:L56">TRANSPOSE(MMULT($N$20:$P$22,TRANSPOSE(G56:I56)))</f>
        <v>1.2485541056431178</v>
      </c>
      <c r="K56">
        <v>36.849496555061123</v>
      </c>
      <c r="L56">
        <v>-21.275066755566723</v>
      </c>
    </row>
    <row r="57" spans="1:12" x14ac:dyDescent="0.3">
      <c r="A57" s="12">
        <v>-7.6433999999999997</v>
      </c>
      <c r="B57" s="12">
        <v>41.880699999999997</v>
      </c>
      <c r="C57" s="12">
        <v>0</v>
      </c>
      <c r="D57">
        <f t="array" ref="D57:F57">TRANSPOSE(MMULT($N$4:$P$6,TRANSPOSE(A57:C57)))</f>
        <v>1.2311137781825634</v>
      </c>
      <c r="E57">
        <v>42.554658439648755</v>
      </c>
      <c r="F57">
        <v>0</v>
      </c>
      <c r="G57">
        <f t="array" ref="G57:I57">TRANSPOSE(MMULT($N$12:$P$14,TRANSPOSE(D57:F57)))</f>
        <v>1.2311137781825634</v>
      </c>
      <c r="H57">
        <v>42.554658439648755</v>
      </c>
      <c r="I57">
        <v>0</v>
      </c>
      <c r="J57">
        <f t="array" ref="J57:L57">TRANSPOSE(MMULT($N$20:$P$22,TRANSPOSE(G57:I57)))</f>
        <v>1.2311137781825634</v>
      </c>
      <c r="K57">
        <v>36.853415258105684</v>
      </c>
      <c r="L57">
        <v>-21.277329219824374</v>
      </c>
    </row>
    <row r="58" spans="1:12" x14ac:dyDescent="0.3">
      <c r="A58" s="12">
        <v>-7.6538000000000004</v>
      </c>
      <c r="B58" s="12">
        <v>41.8812</v>
      </c>
      <c r="C58" s="12">
        <v>0</v>
      </c>
      <c r="D58">
        <f t="array" ref="D58:F58">TRANSPOSE(MMULT($N$4:$P$6,TRANSPOSE(A58:C58)))</f>
        <v>1.2210449989803402</v>
      </c>
      <c r="E58">
        <v>42.557309795033632</v>
      </c>
      <c r="F58">
        <v>0</v>
      </c>
      <c r="G58">
        <f t="array" ref="G58:I58">TRANSPOSE(MMULT($N$12:$P$14,TRANSPOSE(D58:F58)))</f>
        <v>1.2210449989803402</v>
      </c>
      <c r="H58">
        <v>42.557309795033632</v>
      </c>
      <c r="I58">
        <v>0</v>
      </c>
      <c r="J58">
        <f t="array" ref="J58:L58">TRANSPOSE(MMULT($N$20:$P$22,TRANSPOSE(G58:I58)))</f>
        <v>1.2210449989803402</v>
      </c>
      <c r="K58">
        <v>36.855711399223452</v>
      </c>
      <c r="L58">
        <v>-21.278654897516812</v>
      </c>
    </row>
    <row r="59" spans="1:12" x14ac:dyDescent="0.3">
      <c r="A59" s="12">
        <v>-7.6669999999999998</v>
      </c>
      <c r="B59" s="12">
        <v>41.889299999999999</v>
      </c>
      <c r="C59" s="12">
        <v>0</v>
      </c>
      <c r="D59">
        <f t="array" ref="D59:F59">TRANSPOSE(MMULT($N$4:$P$6,TRANSPOSE(A59:C59)))</f>
        <v>1.2098175353462786</v>
      </c>
      <c r="E59">
        <v>42.567977224918366</v>
      </c>
      <c r="F59">
        <v>0</v>
      </c>
      <c r="G59">
        <f t="array" ref="G59:I59">TRANSPOSE(MMULT($N$12:$P$14,TRANSPOSE(D59:F59)))</f>
        <v>1.2098175353462786</v>
      </c>
      <c r="H59">
        <v>42.567977224918366</v>
      </c>
      <c r="I59">
        <v>0</v>
      </c>
      <c r="J59">
        <f t="array" ref="J59:L59">TRANSPOSE(MMULT($N$20:$P$22,TRANSPOSE(G59:I59)))</f>
        <v>1.2098175353462786</v>
      </c>
      <c r="K59">
        <v>36.86494966449672</v>
      </c>
      <c r="L59">
        <v>-21.283988612459179</v>
      </c>
    </row>
    <row r="60" spans="1:12" x14ac:dyDescent="0.3">
      <c r="A60" s="12">
        <v>-7.6680999999999999</v>
      </c>
      <c r="B60" s="12">
        <v>41.893000000000001</v>
      </c>
      <c r="C60" s="12">
        <v>0</v>
      </c>
      <c r="D60">
        <f t="array" ref="D60:F60">TRANSPOSE(MMULT($N$4:$P$6,TRANSPOSE(A60:C60)))</f>
        <v>1.2095108462414972</v>
      </c>
      <c r="E60">
        <v>42.571825073900982</v>
      </c>
      <c r="F60">
        <v>0</v>
      </c>
      <c r="G60">
        <f t="array" ref="G60:I60">TRANSPOSE(MMULT($N$12:$P$14,TRANSPOSE(D60:F60)))</f>
        <v>1.2095108462414972</v>
      </c>
      <c r="H60">
        <v>42.571825073900982</v>
      </c>
      <c r="I60">
        <v>0</v>
      </c>
      <c r="J60">
        <f t="array" ref="J60:L60">TRANSPOSE(MMULT($N$20:$P$22,TRANSPOSE(G60:I60)))</f>
        <v>1.2095108462414972</v>
      </c>
      <c r="K60">
        <v>36.868281999465587</v>
      </c>
      <c r="L60">
        <v>-21.285912536950487</v>
      </c>
    </row>
    <row r="61" spans="1:12" x14ac:dyDescent="0.3">
      <c r="A61" s="12">
        <v>-7.6786000000000003</v>
      </c>
      <c r="B61" s="12">
        <v>41.893599999999999</v>
      </c>
      <c r="C61" s="12">
        <v>0</v>
      </c>
      <c r="D61">
        <f t="array" ref="D61:F61">TRANSPOSE(MMULT($N$4:$P$6,TRANSPOSE(A61:C61)))</f>
        <v>1.1993650434482825</v>
      </c>
      <c r="E61">
        <v>42.574595035215012</v>
      </c>
      <c r="F61">
        <v>0</v>
      </c>
      <c r="G61">
        <f t="array" ref="G61:I61">TRANSPOSE(MMULT($N$12:$P$14,TRANSPOSE(D61:F61)))</f>
        <v>1.1993650434482825</v>
      </c>
      <c r="H61">
        <v>42.574595035215012</v>
      </c>
      <c r="I61">
        <v>0</v>
      </c>
      <c r="J61">
        <f t="array" ref="J61:L61">TRANSPOSE(MMULT($N$20:$P$22,TRANSPOSE(G61:I61)))</f>
        <v>1.1993650434482825</v>
      </c>
      <c r="K61">
        <v>36.870680856331042</v>
      </c>
      <c r="L61">
        <v>-21.287297517607502</v>
      </c>
    </row>
    <row r="62" spans="1:12" x14ac:dyDescent="0.3">
      <c r="A62" s="12">
        <v>-7.6844999999999999</v>
      </c>
      <c r="B62" s="12">
        <v>41.900300000000001</v>
      </c>
      <c r="C62" s="12">
        <v>0</v>
      </c>
      <c r="D62">
        <f t="array" ref="D62:F62">TRANSPOSE(MMULT($N$4:$P$6,TRANSPOSE(A62:C62)))</f>
        <v>1.1949869809324332</v>
      </c>
      <c r="E62">
        <v>42.582375303115754</v>
      </c>
      <c r="F62">
        <v>0</v>
      </c>
      <c r="G62">
        <f t="array" ref="G62:I62">TRANSPOSE(MMULT($N$12:$P$14,TRANSPOSE(D62:F62)))</f>
        <v>1.1949869809324332</v>
      </c>
      <c r="H62">
        <v>42.582375303115754</v>
      </c>
      <c r="I62">
        <v>0</v>
      </c>
      <c r="J62">
        <f t="array" ref="J62:L62">TRANSPOSE(MMULT($N$20:$P$22,TRANSPOSE(G62:I62)))</f>
        <v>1.1949869809324332</v>
      </c>
      <c r="K62">
        <v>36.877418765981332</v>
      </c>
      <c r="L62">
        <v>-21.291187651557873</v>
      </c>
    </row>
    <row r="63" spans="1:12" x14ac:dyDescent="0.3">
      <c r="A63" s="12">
        <v>-7.6993</v>
      </c>
      <c r="B63" s="12">
        <v>41.907499999999999</v>
      </c>
      <c r="C63" s="12">
        <v>0</v>
      </c>
      <c r="D63">
        <f t="array" ref="D63:F63">TRANSPOSE(MMULT($N$4:$P$6,TRANSPOSE(A63:C63)))</f>
        <v>1.1820073606154597</v>
      </c>
      <c r="E63">
        <v>42.59249505886514</v>
      </c>
      <c r="F63">
        <v>0</v>
      </c>
      <c r="G63">
        <f t="array" ref="G63:I63">TRANSPOSE(MMULT($N$12:$P$14,TRANSPOSE(D63:F63)))</f>
        <v>1.1820073606154597</v>
      </c>
      <c r="H63">
        <v>42.59249505886514</v>
      </c>
      <c r="I63">
        <v>0</v>
      </c>
      <c r="J63">
        <f t="array" ref="J63:L63">TRANSPOSE(MMULT($N$20:$P$22,TRANSPOSE(G63:I63)))</f>
        <v>1.1820073606154597</v>
      </c>
      <c r="K63">
        <v>36.886182731540394</v>
      </c>
      <c r="L63">
        <v>-21.296247529432566</v>
      </c>
    </row>
    <row r="64" spans="1:12" x14ac:dyDescent="0.3">
      <c r="A64" s="12">
        <v>-7.7085999999999997</v>
      </c>
      <c r="B64" s="12">
        <v>41.905700000000003</v>
      </c>
      <c r="C64" s="12">
        <v>0</v>
      </c>
      <c r="D64">
        <f t="array" ref="D64:F64">TRANSPOSE(MMULT($N$4:$P$6,TRANSPOSE(A64:C64)))</f>
        <v>1.1725363468851651</v>
      </c>
      <c r="E64">
        <v>42.592667971908426</v>
      </c>
      <c r="F64">
        <v>0</v>
      </c>
      <c r="G64">
        <f t="array" ref="G64:I64">TRANSPOSE(MMULT($N$12:$P$14,TRANSPOSE(D64:F64)))</f>
        <v>1.1725363468851651</v>
      </c>
      <c r="H64">
        <v>42.592667971908426</v>
      </c>
      <c r="I64">
        <v>0</v>
      </c>
      <c r="J64">
        <f t="array" ref="J64:L64">TRANSPOSE(MMULT($N$20:$P$22,TRANSPOSE(G64:I64)))</f>
        <v>1.1725363468851651</v>
      </c>
      <c r="K64">
        <v>36.886332478628525</v>
      </c>
      <c r="L64">
        <v>-21.29633398595421</v>
      </c>
    </row>
    <row r="65" spans="1:12" x14ac:dyDescent="0.3">
      <c r="A65" s="12">
        <v>-7.7221000000000002</v>
      </c>
      <c r="B65" s="12">
        <v>41.900399999999998</v>
      </c>
      <c r="C65" s="12">
        <v>0</v>
      </c>
      <c r="D65">
        <f t="array" ref="D65:F65">TRANSPOSE(MMULT($N$4:$P$6,TRANSPOSE(A65:C65)))</f>
        <v>1.1582294223139211</v>
      </c>
      <c r="E65">
        <v>42.590290597450569</v>
      </c>
      <c r="F65">
        <v>0</v>
      </c>
      <c r="G65">
        <f t="array" ref="G65:I65">TRANSPOSE(MMULT($N$12:$P$14,TRANSPOSE(D65:F65)))</f>
        <v>1.1582294223139211</v>
      </c>
      <c r="H65">
        <v>42.590290597450569</v>
      </c>
      <c r="I65">
        <v>0</v>
      </c>
      <c r="J65">
        <f t="array" ref="J65:L65">TRANSPOSE(MMULT($N$20:$P$22,TRANSPOSE(G65:I65)))</f>
        <v>1.1582294223139211</v>
      </c>
      <c r="K65">
        <v>36.884273611953709</v>
      </c>
      <c r="L65">
        <v>-21.295145298725281</v>
      </c>
    </row>
    <row r="66" spans="1:12" x14ac:dyDescent="0.3">
      <c r="A66" s="12">
        <v>-7.7332999999999998</v>
      </c>
      <c r="B66" s="12">
        <v>41.892299999999999</v>
      </c>
      <c r="C66" s="12">
        <v>0</v>
      </c>
      <c r="D66">
        <f t="array" ref="D66:F66">TRANSPOSE(MMULT($N$4:$P$6,TRANSPOSE(A66:C66)))</f>
        <v>1.145590084490081</v>
      </c>
      <c r="E66">
        <v>42.584696212821783</v>
      </c>
      <c r="F66">
        <v>0</v>
      </c>
      <c r="G66">
        <f t="array" ref="G66:I66">TRANSPOSE(MMULT($N$12:$P$14,TRANSPOSE(D66:F66)))</f>
        <v>1.145590084490081</v>
      </c>
      <c r="H66">
        <v>42.584696212821783</v>
      </c>
      <c r="I66">
        <v>0</v>
      </c>
      <c r="J66">
        <f t="array" ref="J66:L66">TRANSPOSE(MMULT($N$20:$P$22,TRANSPOSE(G66:I66)))</f>
        <v>1.145590084490081</v>
      </c>
      <c r="K66">
        <v>36.879428732746639</v>
      </c>
      <c r="L66">
        <v>-21.292348106410888</v>
      </c>
    </row>
    <row r="67" spans="1:12" x14ac:dyDescent="0.3">
      <c r="A67" s="12">
        <v>-7.7468000000000004</v>
      </c>
      <c r="B67" s="12">
        <v>41.8932</v>
      </c>
      <c r="C67" s="12">
        <v>0</v>
      </c>
      <c r="D67">
        <f t="array" ref="D67:F67">TRANSPOSE(MMULT($N$4:$P$6,TRANSPOSE(A67:C67)))</f>
        <v>1.1325722124019091</v>
      </c>
      <c r="E67">
        <v>42.588383353488489</v>
      </c>
      <c r="F67">
        <v>0</v>
      </c>
      <c r="G67">
        <f t="array" ref="G67:I67">TRANSPOSE(MMULT($N$12:$P$14,TRANSPOSE(D67:F67)))</f>
        <v>1.1325722124019091</v>
      </c>
      <c r="H67">
        <v>42.588383353488489</v>
      </c>
      <c r="I67">
        <v>0</v>
      </c>
      <c r="J67">
        <f t="array" ref="J67:L67">TRANSPOSE(MMULT($N$20:$P$22,TRANSPOSE(G67:I67)))</f>
        <v>1.1325722124019091</v>
      </c>
      <c r="K67">
        <v>36.882621890231334</v>
      </c>
      <c r="L67">
        <v>-21.294191676744241</v>
      </c>
    </row>
    <row r="68" spans="1:12" x14ac:dyDescent="0.3">
      <c r="A68" s="12">
        <v>-7.7545000000000002</v>
      </c>
      <c r="B68" s="12">
        <v>41.898499999999999</v>
      </c>
      <c r="C68" s="12">
        <v>0</v>
      </c>
      <c r="D68">
        <f t="array" ref="D68:F68">TRANSPOSE(MMULT($N$4:$P$6,TRANSPOSE(A68:C68)))</f>
        <v>1.1261424078375919</v>
      </c>
      <c r="E68">
        <v>42.595168455791672</v>
      </c>
      <c r="F68">
        <v>0</v>
      </c>
      <c r="G68">
        <f t="array" ref="G68:I68">TRANSPOSE(MMULT($N$12:$P$14,TRANSPOSE(D68:F68)))</f>
        <v>1.1261424078375919</v>
      </c>
      <c r="H68">
        <v>42.595168455791672</v>
      </c>
      <c r="I68">
        <v>0</v>
      </c>
      <c r="J68">
        <f t="array" ref="J68:L68">TRANSPOSE(MMULT($N$20:$P$22,TRANSPOSE(G68:I68)))</f>
        <v>1.1261424078375919</v>
      </c>
      <c r="K68">
        <v>36.888497961193167</v>
      </c>
      <c r="L68">
        <v>-21.297584227895832</v>
      </c>
    </row>
    <row r="69" spans="1:12" x14ac:dyDescent="0.3">
      <c r="A69" s="12">
        <v>-7.7637999999999998</v>
      </c>
      <c r="B69" s="12">
        <v>41.898499999999999</v>
      </c>
      <c r="C69" s="12">
        <v>0</v>
      </c>
      <c r="D69">
        <f t="array" ref="D69:F69">TRANSPOSE(MMULT($N$4:$P$6,TRANSPOSE(A69:C69)))</f>
        <v>1.1170456351507685</v>
      </c>
      <c r="E69">
        <v>42.597102034516276</v>
      </c>
      <c r="F69">
        <v>0</v>
      </c>
      <c r="G69">
        <f t="array" ref="G69:I69">TRANSPOSE(MMULT($N$12:$P$14,TRANSPOSE(D69:F69)))</f>
        <v>1.1170456351507685</v>
      </c>
      <c r="H69">
        <v>42.597102034516276</v>
      </c>
      <c r="I69">
        <v>0</v>
      </c>
      <c r="J69">
        <f t="array" ref="J69:L69">TRANSPOSE(MMULT($N$20:$P$22,TRANSPOSE(G69:I69)))</f>
        <v>1.1170456351507685</v>
      </c>
      <c r="K69">
        <v>36.89017248948889</v>
      </c>
      <c r="L69">
        <v>-21.298551017258134</v>
      </c>
    </row>
    <row r="70" spans="1:12" x14ac:dyDescent="0.3">
      <c r="A70" s="12">
        <v>-7.7713999999999999</v>
      </c>
      <c r="B70" s="12">
        <v>41.893000000000001</v>
      </c>
      <c r="C70" s="12">
        <v>0</v>
      </c>
      <c r="D70">
        <f t="array" ref="D70:F70">TRANSPOSE(MMULT($N$4:$P$6,TRANSPOSE(A70:C70)))</f>
        <v>1.1084681990856948</v>
      </c>
      <c r="E70">
        <v>42.593302351562457</v>
      </c>
      <c r="F70">
        <v>0</v>
      </c>
      <c r="G70">
        <f t="array" ref="G70:I70">TRANSPOSE(MMULT($N$12:$P$14,TRANSPOSE(D70:F70)))</f>
        <v>1.1084681990856948</v>
      </c>
      <c r="H70">
        <v>42.593302351562457</v>
      </c>
      <c r="I70">
        <v>0</v>
      </c>
      <c r="J70">
        <f t="array" ref="J70:L70">TRANSPOSE(MMULT($N$20:$P$22,TRANSPOSE(G70:I70)))</f>
        <v>1.1084681990856948</v>
      </c>
      <c r="K70">
        <v>36.886881867524558</v>
      </c>
      <c r="L70">
        <v>-21.296651175781225</v>
      </c>
    </row>
    <row r="71" spans="1:12" x14ac:dyDescent="0.3">
      <c r="A71" s="12">
        <v>-7.7803000000000004</v>
      </c>
      <c r="B71" s="12">
        <v>41.886299999999999</v>
      </c>
      <c r="C71" s="12">
        <v>0</v>
      </c>
      <c r="D71">
        <f t="array" ref="D71:F71">TRANSPOSE(MMULT($N$4:$P$6,TRANSPOSE(A71:C71)))</f>
        <v>1.0983696771106839</v>
      </c>
      <c r="E71">
        <v>42.588599176685818</v>
      </c>
      <c r="F71">
        <v>0</v>
      </c>
      <c r="G71">
        <f t="array" ref="G71:I71">TRANSPOSE(MMULT($N$12:$P$14,TRANSPOSE(D71:F71)))</f>
        <v>1.0983696771106839</v>
      </c>
      <c r="H71">
        <v>42.588599176685818</v>
      </c>
      <c r="I71">
        <v>0</v>
      </c>
      <c r="J71">
        <f t="array" ref="J71:L71">TRANSPOSE(MMULT($N$20:$P$22,TRANSPOSE(G71:I71)))</f>
        <v>1.0983696771106839</v>
      </c>
      <c r="K71">
        <v>36.882808798602952</v>
      </c>
      <c r="L71">
        <v>-21.294299588342906</v>
      </c>
    </row>
    <row r="72" spans="1:12" x14ac:dyDescent="0.3">
      <c r="A72" s="12">
        <v>-7.7950999999999997</v>
      </c>
      <c r="B72" s="12">
        <v>41.882899999999999</v>
      </c>
      <c r="C72" s="12">
        <v>0</v>
      </c>
      <c r="D72">
        <f t="array" ref="D72:F72">TRANSPOSE(MMULT($N$4:$P$6,TRANSPOSE(A72:C72)))</f>
        <v>1.0831861928710449</v>
      </c>
      <c r="E72">
        <v>42.588350567867423</v>
      </c>
      <c r="F72">
        <v>0</v>
      </c>
      <c r="G72">
        <f t="array" ref="G72:I72">TRANSPOSE(MMULT($N$12:$P$14,TRANSPOSE(D72:F72)))</f>
        <v>1.0831861928710449</v>
      </c>
      <c r="H72">
        <v>42.588350567867423</v>
      </c>
      <c r="I72">
        <v>0</v>
      </c>
      <c r="J72">
        <f t="array" ref="J72:L72">TRANSPOSE(MMULT($N$20:$P$22,TRANSPOSE(G72:I72)))</f>
        <v>1.0831861928710449</v>
      </c>
      <c r="K72">
        <v>36.882593497050614</v>
      </c>
      <c r="L72">
        <v>-21.294175283933708</v>
      </c>
    </row>
    <row r="73" spans="1:12" x14ac:dyDescent="0.3">
      <c r="A73" s="12">
        <v>-7.8120000000000003</v>
      </c>
      <c r="B73" s="12">
        <v>41.881700000000002</v>
      </c>
      <c r="C73" s="12">
        <v>0</v>
      </c>
      <c r="D73">
        <f t="array" ref="D73:F73">TRANSPOSE(MMULT($N$4:$P$6,TRANSPOSE(A73:C73)))</f>
        <v>1.0664060043896617</v>
      </c>
      <c r="E73">
        <v>42.590690498321365</v>
      </c>
      <c r="F73">
        <v>0</v>
      </c>
      <c r="G73">
        <f t="array" ref="G73:I73">TRANSPOSE(MMULT($N$12:$P$14,TRANSPOSE(D73:F73)))</f>
        <v>1.0664060043896617</v>
      </c>
      <c r="H73">
        <v>42.590690498321365</v>
      </c>
      <c r="I73">
        <v>0</v>
      </c>
      <c r="J73">
        <f t="array" ref="J73:L73">TRANSPOSE(MMULT($N$20:$P$22,TRANSPOSE(G73:I73)))</f>
        <v>1.0664060043896617</v>
      </c>
      <c r="K73">
        <v>36.884619936266816</v>
      </c>
      <c r="L73">
        <v>-21.295345249160679</v>
      </c>
    </row>
    <row r="74" spans="1:12" x14ac:dyDescent="0.3">
      <c r="A74" s="12">
        <v>-7.8342000000000001</v>
      </c>
      <c r="B74" s="12">
        <v>41.881700000000002</v>
      </c>
      <c r="C74" s="12">
        <v>0</v>
      </c>
      <c r="D74">
        <f t="array" ref="D74:F74">TRANSPOSE(MMULT($N$4:$P$6,TRANSPOSE(A74:C74)))</f>
        <v>1.0446911276533717</v>
      </c>
      <c r="E74">
        <v>42.59530613785752</v>
      </c>
      <c r="F74">
        <v>0</v>
      </c>
      <c r="G74">
        <f t="array" ref="G74:I74">TRANSPOSE(MMULT($N$12:$P$14,TRANSPOSE(D74:F74)))</f>
        <v>1.0446911276533717</v>
      </c>
      <c r="H74">
        <v>42.59530613785752</v>
      </c>
      <c r="I74">
        <v>0</v>
      </c>
      <c r="J74">
        <f t="array" ref="J74:L74">TRANSPOSE(MMULT($N$20:$P$22,TRANSPOSE(G74:I74)))</f>
        <v>1.0446911276533717</v>
      </c>
      <c r="K74">
        <v>36.888617197359842</v>
      </c>
      <c r="L74">
        <v>-21.297653068928756</v>
      </c>
    </row>
    <row r="75" spans="1:12" x14ac:dyDescent="0.3">
      <c r="A75" s="12">
        <v>-7.8452000000000002</v>
      </c>
      <c r="B75" s="12">
        <v>41.881300000000003</v>
      </c>
      <c r="C75" s="12">
        <v>0</v>
      </c>
      <c r="D75">
        <f t="array" ref="D75:F75">TRANSPOSE(MMULT($N$4:$P$6,TRANSPOSE(A75:C75)))</f>
        <v>1.0338483393689719</v>
      </c>
      <c r="E75">
        <v>42.597201907416228</v>
      </c>
      <c r="F75">
        <v>0</v>
      </c>
      <c r="G75">
        <f t="array" ref="G75:I75">TRANSPOSE(MMULT($N$12:$P$14,TRANSPOSE(D75:F75)))</f>
        <v>1.0338483393689719</v>
      </c>
      <c r="H75">
        <v>42.597201907416228</v>
      </c>
      <c r="I75">
        <v>0</v>
      </c>
      <c r="J75">
        <f t="array" ref="J75:L75">TRANSPOSE(MMULT($N$20:$P$22,TRANSPOSE(G75:I75)))</f>
        <v>1.0338483393689719</v>
      </c>
      <c r="K75">
        <v>36.890258981957402</v>
      </c>
      <c r="L75">
        <v>-21.29860095370811</v>
      </c>
    </row>
    <row r="76" spans="1:12" x14ac:dyDescent="0.3">
      <c r="A76" s="12">
        <v>-7.8418999999999999</v>
      </c>
      <c r="B76" s="12">
        <v>41.866</v>
      </c>
      <c r="C76" s="12">
        <v>0</v>
      </c>
      <c r="D76">
        <f t="array" ref="D76:F76">TRANSPOSE(MMULT($N$4:$P$6,TRANSPOSE(A76:C76)))</f>
        <v>1.033895177581881</v>
      </c>
      <c r="E76">
        <v>42.581550140545296</v>
      </c>
      <c r="F76">
        <v>0</v>
      </c>
      <c r="G76">
        <f t="array" ref="G76:I76">TRANSPOSE(MMULT($N$12:$P$14,TRANSPOSE(D76:F76)))</f>
        <v>1.033895177581881</v>
      </c>
      <c r="H76">
        <v>42.581550140545296</v>
      </c>
      <c r="I76">
        <v>0</v>
      </c>
      <c r="J76">
        <f t="array" ref="J76:L76">TRANSPOSE(MMULT($N$20:$P$22,TRANSPOSE(G76:I76)))</f>
        <v>1.033895177581881</v>
      </c>
      <c r="K76">
        <v>36.87670415423306</v>
      </c>
      <c r="L76">
        <v>-21.290775070272645</v>
      </c>
    </row>
    <row r="77" spans="1:12" x14ac:dyDescent="0.3">
      <c r="A77" s="12">
        <v>-7.8494000000000002</v>
      </c>
      <c r="B77" s="12">
        <v>41.861699999999999</v>
      </c>
      <c r="C77" s="12">
        <v>0</v>
      </c>
      <c r="D77">
        <f t="array" ref="D77:F77">TRANSPOSE(MMULT($N$4:$P$6,TRANSPOSE(A77:C77)))</f>
        <v>1.0256650503058626</v>
      </c>
      <c r="E77">
        <v>42.578903443543268</v>
      </c>
      <c r="F77">
        <v>0</v>
      </c>
      <c r="G77">
        <f t="array" ref="G77:I77">TRANSPOSE(MMULT($N$12:$P$14,TRANSPOSE(D77:F77)))</f>
        <v>1.0256650503058626</v>
      </c>
      <c r="H77">
        <v>42.578903443543268</v>
      </c>
      <c r="I77">
        <v>0</v>
      </c>
      <c r="J77">
        <f t="array" ref="J77:L77">TRANSPOSE(MMULT($N$20:$P$22,TRANSPOSE(G77:I77)))</f>
        <v>1.0256650503058626</v>
      </c>
      <c r="K77">
        <v>36.874412047393186</v>
      </c>
      <c r="L77">
        <v>-21.289451721771631</v>
      </c>
    </row>
    <row r="78" spans="1:12" x14ac:dyDescent="0.3">
      <c r="A78" s="12">
        <v>-7.8583999999999996</v>
      </c>
      <c r="B78" s="12">
        <v>41.8626</v>
      </c>
      <c r="C78" s="12">
        <v>0</v>
      </c>
      <c r="D78">
        <f t="array" ref="D78:F78">TRANSPOSE(MMULT($N$4:$P$6,TRANSPOSE(A78:C78)))</f>
        <v>1.0170488424209942</v>
      </c>
      <c r="E78">
        <v>42.581654981601297</v>
      </c>
      <c r="F78">
        <v>0</v>
      </c>
      <c r="G78">
        <f t="array" ref="G78:I78">TRANSPOSE(MMULT($N$12:$P$14,TRANSPOSE(D78:F78)))</f>
        <v>1.0170488424209942</v>
      </c>
      <c r="H78">
        <v>42.581654981601297</v>
      </c>
      <c r="I78">
        <v>0</v>
      </c>
      <c r="J78">
        <f t="array" ref="J78:L78">TRANSPOSE(MMULT($N$20:$P$22,TRANSPOSE(G78:I78)))</f>
        <v>1.0170488424209942</v>
      </c>
      <c r="K78">
        <v>36.876794949250922</v>
      </c>
      <c r="L78">
        <v>-21.290827490800645</v>
      </c>
    </row>
    <row r="79" spans="1:12" x14ac:dyDescent="0.3">
      <c r="A79" s="12">
        <v>-7.8662999999999998</v>
      </c>
      <c r="B79" s="12">
        <v>41.858899999999998</v>
      </c>
      <c r="C79" s="12">
        <v>0</v>
      </c>
      <c r="D79">
        <f t="array" ref="D79:F79">TRANSPOSE(MMULT($N$4:$P$6,TRANSPOSE(A79:C79)))</f>
        <v>1.0085522031191712</v>
      </c>
      <c r="E79">
        <v>42.579678337836043</v>
      </c>
      <c r="F79">
        <v>0</v>
      </c>
      <c r="G79">
        <f t="array" ref="G79:I79">TRANSPOSE(MMULT($N$12:$P$14,TRANSPOSE(D79:F79)))</f>
        <v>1.0085522031191712</v>
      </c>
      <c r="H79">
        <v>42.579678337836043</v>
      </c>
      <c r="I79">
        <v>0</v>
      </c>
      <c r="J79">
        <f t="array" ref="J79:L79">TRANSPOSE(MMULT($N$20:$P$22,TRANSPOSE(G79:I79)))</f>
        <v>1.0085522031191712</v>
      </c>
      <c r="K79">
        <v>36.87508312553598</v>
      </c>
      <c r="L79">
        <v>-21.289839168918018</v>
      </c>
    </row>
    <row r="80" spans="1:12" x14ac:dyDescent="0.3">
      <c r="A80" s="12">
        <v>-7.8704000000000001</v>
      </c>
      <c r="B80" s="12">
        <v>41.851799999999997</v>
      </c>
      <c r="C80" s="12">
        <v>0</v>
      </c>
      <c r="D80">
        <f t="array" ref="D80:F80">TRANSPOSE(MMULT($N$4:$P$6,TRANSPOSE(A80:C80)))</f>
        <v>1.003065624951355</v>
      </c>
      <c r="E80">
        <v>42.57358592780318</v>
      </c>
      <c r="F80">
        <v>0</v>
      </c>
      <c r="G80">
        <f t="array" ref="G80:I80">TRANSPOSE(MMULT($N$12:$P$14,TRANSPOSE(D80:F80)))</f>
        <v>1.003065624951355</v>
      </c>
      <c r="H80">
        <v>42.57358592780318</v>
      </c>
      <c r="I80">
        <v>0</v>
      </c>
      <c r="J80">
        <f t="array" ref="J80:L80">TRANSPOSE(MMULT($N$20:$P$22,TRANSPOSE(G80:I80)))</f>
        <v>1.003065624951355</v>
      </c>
      <c r="K80">
        <v>36.869806943677247</v>
      </c>
      <c r="L80">
        <v>-21.286792963901586</v>
      </c>
    </row>
    <row r="81" spans="1:12" x14ac:dyDescent="0.3">
      <c r="A81" s="12">
        <v>-7.8727999999999998</v>
      </c>
      <c r="B81" s="12">
        <v>41.844900000000003</v>
      </c>
      <c r="C81" s="12">
        <v>0</v>
      </c>
      <c r="D81">
        <f t="array" ref="D81:F81">TRANSPOSE(MMULT($N$4:$P$6,TRANSPOSE(A81:C81)))</f>
        <v>0.99928348004295309</v>
      </c>
      <c r="E81">
        <v>42.567335697416084</v>
      </c>
      <c r="F81">
        <v>0</v>
      </c>
      <c r="G81">
        <f t="array" ref="G81:I81">TRANSPOSE(MMULT($N$12:$P$14,TRANSPOSE(D81:F81)))</f>
        <v>0.99928348004295309</v>
      </c>
      <c r="H81">
        <v>42.567335697416084</v>
      </c>
      <c r="I81">
        <v>0</v>
      </c>
      <c r="J81">
        <f t="array" ref="J81:L81">TRANSPOSE(MMULT($N$20:$P$22,TRANSPOSE(G81:I81)))</f>
        <v>0.99928348004295309</v>
      </c>
      <c r="K81">
        <v>36.864394085382514</v>
      </c>
      <c r="L81">
        <v>-21.283667848708038</v>
      </c>
    </row>
    <row r="82" spans="1:12" x14ac:dyDescent="0.3">
      <c r="A82" s="12">
        <v>-7.8788999999999998</v>
      </c>
      <c r="B82" s="12">
        <v>41.852499999999999</v>
      </c>
      <c r="C82" s="12">
        <v>0</v>
      </c>
      <c r="D82">
        <f t="array" ref="D82:F82">TRANSPOSE(MMULT($N$4:$P$6,TRANSPOSE(A82:C82)))</f>
        <v>0.99489690852869206</v>
      </c>
      <c r="E82">
        <v>42.576037880495647</v>
      </c>
      <c r="F82">
        <v>0</v>
      </c>
      <c r="G82">
        <f t="array" ref="G82:I82">TRANSPOSE(MMULT($N$12:$P$14,TRANSPOSE(D82:F82)))</f>
        <v>0.99489690852869206</v>
      </c>
      <c r="H82">
        <v>42.576037880495647</v>
      </c>
      <c r="I82">
        <v>0</v>
      </c>
      <c r="J82">
        <f t="array" ref="J82:L82">TRANSPOSE(MMULT($N$20:$P$22,TRANSPOSE(G82:I82)))</f>
        <v>0.99489690852869206</v>
      </c>
      <c r="K82">
        <v>36.871930396997804</v>
      </c>
      <c r="L82">
        <v>-21.28801894024782</v>
      </c>
    </row>
    <row r="83" spans="1:12" x14ac:dyDescent="0.3">
      <c r="A83" s="12">
        <v>-7.883</v>
      </c>
      <c r="B83" s="12">
        <v>41.857599999999998</v>
      </c>
      <c r="C83" s="12">
        <v>0</v>
      </c>
      <c r="D83">
        <f t="array" ref="D83:F83">TRANSPOSE(MMULT($N$4:$P$6,TRANSPOSE(A83:C83)))</f>
        <v>0.99194685298885332</v>
      </c>
      <c r="E83">
        <v>42.581878871191741</v>
      </c>
      <c r="F83">
        <v>0</v>
      </c>
      <c r="G83">
        <f t="array" ref="G83:I83">TRANSPOSE(MMULT($N$12:$P$14,TRANSPOSE(D83:F83)))</f>
        <v>0.99194685298885332</v>
      </c>
      <c r="H83">
        <v>42.581878871191741</v>
      </c>
      <c r="I83">
        <v>0</v>
      </c>
      <c r="J83">
        <f t="array" ref="J83:L83">TRANSPOSE(MMULT($N$20:$P$22,TRANSPOSE(G83:I83)))</f>
        <v>0.99194685298885332</v>
      </c>
      <c r="K83">
        <v>36.876988843323886</v>
      </c>
      <c r="L83">
        <v>-21.290939435595867</v>
      </c>
    </row>
    <row r="84" spans="1:12" x14ac:dyDescent="0.3">
      <c r="A84" s="12">
        <v>-7.8882000000000003</v>
      </c>
      <c r="B84" s="12">
        <v>41.8566</v>
      </c>
      <c r="C84" s="12">
        <v>0</v>
      </c>
      <c r="D84">
        <f t="array" ref="D84:F84">TRANSPOSE(MMULT($N$4:$P$6,TRANSPOSE(A84:C84)))</f>
        <v>0.98665257377421867</v>
      </c>
      <c r="E84">
        <v>42.581981864383259</v>
      </c>
      <c r="F84">
        <v>0</v>
      </c>
      <c r="G84">
        <f t="array" ref="G84:I84">TRANSPOSE(MMULT($N$12:$P$14,TRANSPOSE(D84:F84)))</f>
        <v>0.98665257377421867</v>
      </c>
      <c r="H84">
        <v>42.581981864383259</v>
      </c>
      <c r="I84">
        <v>0</v>
      </c>
      <c r="J84">
        <f t="array" ref="J84:L84">TRANSPOSE(MMULT($N$20:$P$22,TRANSPOSE(G84:I84)))</f>
        <v>0.98665257377421867</v>
      </c>
      <c r="K84">
        <v>36.877078038044161</v>
      </c>
      <c r="L84">
        <v>-21.290990932191626</v>
      </c>
    </row>
    <row r="85" spans="1:12" x14ac:dyDescent="0.3">
      <c r="A85" s="12">
        <v>-7.8921999999999999</v>
      </c>
      <c r="B85" s="12">
        <v>41.860199999999999</v>
      </c>
      <c r="C85" s="12">
        <v>0</v>
      </c>
      <c r="D85">
        <f t="array" ref="D85:F85">TRANSPOSE(MMULT($N$4:$P$6,TRANSPOSE(A85:C85)))</f>
        <v>0.98348846545822788</v>
      </c>
      <c r="E85">
        <v>42.586334842509167</v>
      </c>
      <c r="F85">
        <v>0</v>
      </c>
      <c r="G85">
        <f t="array" ref="G85:I85">TRANSPOSE(MMULT($N$12:$P$14,TRANSPOSE(D85:F85)))</f>
        <v>0.98348846545822788</v>
      </c>
      <c r="H85">
        <v>42.586334842509167</v>
      </c>
      <c r="I85">
        <v>0</v>
      </c>
      <c r="J85">
        <f t="array" ref="J85:L85">TRANSPOSE(MMULT($N$20:$P$22,TRANSPOSE(G85:I85)))</f>
        <v>0.98348846545822788</v>
      </c>
      <c r="K85">
        <v>36.880847827683311</v>
      </c>
      <c r="L85">
        <v>-21.29316742125458</v>
      </c>
    </row>
    <row r="86" spans="1:12" x14ac:dyDescent="0.3">
      <c r="A86" s="12">
        <v>-7.8875000000000002</v>
      </c>
      <c r="B86" s="12">
        <v>41.870600000000003</v>
      </c>
      <c r="C86" s="12">
        <v>0</v>
      </c>
      <c r="D86">
        <f t="array" ref="D86:F86">TRANSPOSE(MMULT($N$4:$P$6,TRANSPOSE(A86:C86)))</f>
        <v>0.99024804076618178</v>
      </c>
      <c r="E86">
        <v>42.595530392609966</v>
      </c>
      <c r="F86">
        <v>0</v>
      </c>
      <c r="G86">
        <f t="array" ref="G86:I86">TRANSPOSE(MMULT($N$12:$P$14,TRANSPOSE(D86:F86)))</f>
        <v>0.99024804076618178</v>
      </c>
      <c r="H86">
        <v>42.595530392609966</v>
      </c>
      <c r="I86">
        <v>0</v>
      </c>
      <c r="J86">
        <f t="array" ref="J86:L86">TRANSPOSE(MMULT($N$20:$P$22,TRANSPOSE(G86:I86)))</f>
        <v>0.99024804076618178</v>
      </c>
      <c r="K86">
        <v>36.888811407672378</v>
      </c>
      <c r="L86">
        <v>-21.297765196304979</v>
      </c>
    </row>
    <row r="87" spans="1:12" x14ac:dyDescent="0.3">
      <c r="A87" s="12">
        <v>-7.8844000000000003</v>
      </c>
      <c r="B87" s="12">
        <v>41.889099999999999</v>
      </c>
      <c r="C87" s="12">
        <v>0</v>
      </c>
      <c r="D87">
        <f t="array" ref="D87:F87">TRANSPOSE(MMULT($N$4:$P$6,TRANSPOSE(A87:C87)))</f>
        <v>0.9971266646085839</v>
      </c>
      <c r="E87">
        <v>42.612981596981996</v>
      </c>
      <c r="F87">
        <v>0</v>
      </c>
      <c r="G87">
        <f t="array" ref="G87:I87">TRANSPOSE(MMULT($N$12:$P$14,TRANSPOSE(D87:F87)))</f>
        <v>0.9971266646085839</v>
      </c>
      <c r="H87">
        <v>42.612981596981996</v>
      </c>
      <c r="I87">
        <v>0</v>
      </c>
      <c r="J87">
        <f t="array" ref="J87:L87">TRANSPOSE(MMULT($N$20:$P$22,TRANSPOSE(G87:I87)))</f>
        <v>0.9971266646085839</v>
      </c>
      <c r="K87">
        <v>36.903924593985188</v>
      </c>
      <c r="L87">
        <v>-21.306490798490994</v>
      </c>
    </row>
    <row r="88" spans="1:12" x14ac:dyDescent="0.3">
      <c r="A88" s="12">
        <v>-7.8874000000000004</v>
      </c>
      <c r="B88" s="12">
        <v>41.907299999999999</v>
      </c>
      <c r="C88" s="12">
        <v>0</v>
      </c>
      <c r="D88">
        <f t="array" ref="D88:F88">TRANSPOSE(MMULT($N$4:$P$6,TRANSPOSE(A88:C88)))</f>
        <v>0.99797621457926677</v>
      </c>
      <c r="E88">
        <v>42.631407618387811</v>
      </c>
      <c r="F88">
        <v>0</v>
      </c>
      <c r="G88">
        <f t="array" ref="G88:I88">TRANSPOSE(MMULT($N$12:$P$14,TRANSPOSE(D88:F88)))</f>
        <v>0.99797621457926677</v>
      </c>
      <c r="H88">
        <v>42.631407618387811</v>
      </c>
      <c r="I88">
        <v>0</v>
      </c>
      <c r="J88">
        <f t="array" ref="J88:L88">TRANSPOSE(MMULT($N$20:$P$22,TRANSPOSE(G88:I88)))</f>
        <v>0.99797621457926677</v>
      </c>
      <c r="K88">
        <v>36.919881996613299</v>
      </c>
      <c r="L88">
        <v>-21.315703809193902</v>
      </c>
    </row>
    <row r="89" spans="1:12" x14ac:dyDescent="0.3">
      <c r="A89" s="12">
        <v>-7.8845000000000001</v>
      </c>
      <c r="B89" s="12">
        <v>41.916200000000003</v>
      </c>
      <c r="C89" s="12">
        <v>0</v>
      </c>
      <c r="D89">
        <f t="array" ref="D89:F89">TRANSPOSE(MMULT($N$4:$P$6,TRANSPOSE(A89:C89)))</f>
        <v>1.0026632566696732</v>
      </c>
      <c r="E89">
        <v>42.639510188130977</v>
      </c>
      <c r="F89">
        <v>0</v>
      </c>
      <c r="G89">
        <f t="array" ref="G89:I89">TRANSPOSE(MMULT($N$12:$P$14,TRANSPOSE(D89:F89)))</f>
        <v>1.0026632566696732</v>
      </c>
      <c r="H89">
        <v>42.639510188130977</v>
      </c>
      <c r="I89">
        <v>0</v>
      </c>
      <c r="J89">
        <f t="array" ref="J89:L89">TRANSPOSE(MMULT($N$20:$P$22,TRANSPOSE(G89:I89)))</f>
        <v>1.0026632566696732</v>
      </c>
      <c r="K89">
        <v>36.926899027846815</v>
      </c>
      <c r="L89">
        <v>-21.319755094065485</v>
      </c>
    </row>
    <row r="90" spans="1:12" x14ac:dyDescent="0.3">
      <c r="A90" s="12">
        <v>-7.8861999999999997</v>
      </c>
      <c r="B90" s="12">
        <v>41.925699999999999</v>
      </c>
      <c r="C90" s="12">
        <v>0</v>
      </c>
      <c r="D90">
        <f t="array" ref="D90:F90">TRANSPOSE(MMULT($N$4:$P$6,TRANSPOSE(A90:C90)))</f>
        <v>1.0029755668111946</v>
      </c>
      <c r="E90">
        <v>42.649156040212333</v>
      </c>
      <c r="F90">
        <v>0</v>
      </c>
      <c r="G90">
        <f t="array" ref="G90:I90">TRANSPOSE(MMULT($N$12:$P$14,TRANSPOSE(D90:F90)))</f>
        <v>1.0029755668111946</v>
      </c>
      <c r="H90">
        <v>42.649156040212333</v>
      </c>
      <c r="I90">
        <v>0</v>
      </c>
      <c r="J90">
        <f t="array" ref="J90:L90">TRANSPOSE(MMULT($N$20:$P$22,TRANSPOSE(G90:I90)))</f>
        <v>1.0029755668111946</v>
      </c>
      <c r="K90">
        <v>36.935252580790419</v>
      </c>
      <c r="L90">
        <v>-21.324578020106163</v>
      </c>
    </row>
    <row r="91" spans="1:12" x14ac:dyDescent="0.3">
      <c r="A91" s="12">
        <v>-7.8955000000000002</v>
      </c>
      <c r="B91" s="12">
        <v>41.9268</v>
      </c>
      <c r="C91" s="12">
        <v>0</v>
      </c>
      <c r="D91">
        <f t="array" ref="D91:F91">TRANSPOSE(MMULT($N$4:$P$6,TRANSPOSE(A91:C91)))</f>
        <v>0.99410749698426937</v>
      </c>
      <c r="E91">
        <v>42.652165581297744</v>
      </c>
      <c r="F91">
        <v>0</v>
      </c>
      <c r="G91">
        <f t="array" ref="G91:I91">TRANSPOSE(MMULT($N$12:$P$14,TRANSPOSE(D91:F91)))</f>
        <v>0.99410749698426937</v>
      </c>
      <c r="H91">
        <v>42.652165581297744</v>
      </c>
      <c r="I91">
        <v>0</v>
      </c>
      <c r="J91">
        <f t="array" ref="J91:L91">TRANSPOSE(MMULT($N$20:$P$22,TRANSPOSE(G91:I91)))</f>
        <v>0.99410749698426937</v>
      </c>
      <c r="K91">
        <v>36.937858919824116</v>
      </c>
      <c r="L91">
        <v>-21.326082790648869</v>
      </c>
    </row>
    <row r="92" spans="1:12" x14ac:dyDescent="0.3">
      <c r="A92" s="12">
        <v>-7.9062999999999999</v>
      </c>
      <c r="B92" s="12">
        <v>41.927100000000003</v>
      </c>
      <c r="C92" s="12">
        <v>0</v>
      </c>
      <c r="D92">
        <f t="array" ref="D92:F92">TRANSPOSE(MMULT($N$4:$P$6,TRANSPOSE(A92:C92)))</f>
        <v>0.98360587640359043</v>
      </c>
      <c r="E92">
        <v>42.654704471838798</v>
      </c>
      <c r="F92">
        <v>0</v>
      </c>
      <c r="G92">
        <f t="array" ref="G92:I92">TRANSPOSE(MMULT($N$12:$P$14,TRANSPOSE(D92:F92)))</f>
        <v>0.98360587640359043</v>
      </c>
      <c r="H92">
        <v>42.654704471838798</v>
      </c>
      <c r="I92">
        <v>0</v>
      </c>
      <c r="J92">
        <f t="array" ref="J92:L92">TRANSPOSE(MMULT($N$20:$P$22,TRANSPOSE(G92:I92)))</f>
        <v>0.98360587640359043</v>
      </c>
      <c r="K92">
        <v>36.940057663530098</v>
      </c>
      <c r="L92">
        <v>-21.327352235919395</v>
      </c>
    </row>
    <row r="93" spans="1:12" x14ac:dyDescent="0.3">
      <c r="A93" s="12">
        <v>-7.9099000000000004</v>
      </c>
      <c r="B93" s="12">
        <v>41.921199999999999</v>
      </c>
      <c r="C93" s="12">
        <v>0</v>
      </c>
      <c r="D93">
        <f t="array" ref="D93:F93">TRANSPOSE(MMULT($N$4:$P$6,TRANSPOSE(A93:C93)))</f>
        <v>0.97885786606512326</v>
      </c>
      <c r="E93">
        <v>42.649681883081406</v>
      </c>
      <c r="F93">
        <v>0</v>
      </c>
      <c r="G93">
        <f t="array" ref="G93:I93">TRANSPOSE(MMULT($N$12:$P$14,TRANSPOSE(D93:F93)))</f>
        <v>0.97885786606512326</v>
      </c>
      <c r="H93">
        <v>42.649681883081406</v>
      </c>
      <c r="I93">
        <v>0</v>
      </c>
      <c r="J93">
        <f t="array" ref="J93:L93">TRANSPOSE(MMULT($N$20:$P$22,TRANSPOSE(G93:I93)))</f>
        <v>0.97885786606512326</v>
      </c>
      <c r="K93">
        <v>36.935707974073438</v>
      </c>
      <c r="L93">
        <v>-21.3248409415407</v>
      </c>
    </row>
    <row r="94" spans="1:12" x14ac:dyDescent="0.3">
      <c r="A94" s="12">
        <v>-7.9104000000000001</v>
      </c>
      <c r="B94" s="12">
        <v>41.91</v>
      </c>
      <c r="C94" s="12">
        <v>0</v>
      </c>
      <c r="D94">
        <f t="array" ref="D94:F94">TRANSPOSE(MMULT($N$4:$P$6,TRANSPOSE(A94:C94)))</f>
        <v>0.97604018132759762</v>
      </c>
      <c r="E94">
        <v>42.638830585798601</v>
      </c>
      <c r="F94">
        <v>0</v>
      </c>
      <c r="G94">
        <f t="array" ref="G94:I94">TRANSPOSE(MMULT($N$12:$P$14,TRANSPOSE(D94:F94)))</f>
        <v>0.97604018132759762</v>
      </c>
      <c r="H94">
        <v>42.638830585798601</v>
      </c>
      <c r="I94">
        <v>0</v>
      </c>
      <c r="J94">
        <f t="array" ref="J94:L94">TRANSPOSE(MMULT($N$20:$P$22,TRANSPOSE(G94:I94)))</f>
        <v>0.97604018132759762</v>
      </c>
      <c r="K94">
        <v>36.926310474962506</v>
      </c>
      <c r="L94">
        <v>-21.319415292899297</v>
      </c>
    </row>
    <row r="95" spans="1:12" x14ac:dyDescent="0.3">
      <c r="A95" s="12">
        <v>-7.9131</v>
      </c>
      <c r="B95" s="12">
        <v>41.898600000000002</v>
      </c>
      <c r="C95" s="12">
        <v>0</v>
      </c>
      <c r="D95">
        <f t="array" ref="D95:F95">TRANSPOSE(MMULT($N$4:$P$6,TRANSPOSE(A95:C95)))</f>
        <v>0.97102898953029371</v>
      </c>
      <c r="E95">
        <v>42.628241064715439</v>
      </c>
      <c r="F95">
        <v>0</v>
      </c>
      <c r="G95">
        <f t="array" ref="G95:I95">TRANSPOSE(MMULT($N$12:$P$14,TRANSPOSE(D95:F95)))</f>
        <v>0.97102898953029371</v>
      </c>
      <c r="H95">
        <v>42.628241064715439</v>
      </c>
      <c r="I95">
        <v>0</v>
      </c>
      <c r="J95">
        <f t="array" ref="J95:L95">TRANSPOSE(MMULT($N$20:$P$22,TRANSPOSE(G95:I95)))</f>
        <v>0.97102898953029371</v>
      </c>
      <c r="K95">
        <v>36.917139680690582</v>
      </c>
      <c r="L95">
        <v>-21.314120532357716</v>
      </c>
    </row>
    <row r="96" spans="1:12" x14ac:dyDescent="0.3">
      <c r="A96" s="12">
        <v>-7.9184000000000001</v>
      </c>
      <c r="B96" s="12">
        <v>41.889400000000002</v>
      </c>
      <c r="C96" s="12">
        <v>0</v>
      </c>
      <c r="D96">
        <f t="array" ref="D96:F96">TRANSPOSE(MMULT($N$4:$P$6,TRANSPOSE(A96:C96)))</f>
        <v>0.96393201969088071</v>
      </c>
      <c r="E96">
        <v>42.620344038750027</v>
      </c>
      <c r="F96">
        <v>0</v>
      </c>
      <c r="G96">
        <f t="array" ref="G96:I96">TRANSPOSE(MMULT($N$12:$P$14,TRANSPOSE(D96:F96)))</f>
        <v>0.96393201969088071</v>
      </c>
      <c r="H96">
        <v>42.620344038750027</v>
      </c>
      <c r="I96">
        <v>0</v>
      </c>
      <c r="J96">
        <f t="array" ref="J96:L96">TRANSPOSE(MMULT($N$20:$P$22,TRANSPOSE(G96:I96)))</f>
        <v>0.96393201969088071</v>
      </c>
      <c r="K96">
        <v>36.910300655590184</v>
      </c>
      <c r="L96">
        <v>-21.31017201937501</v>
      </c>
    </row>
    <row r="97" spans="1:12" x14ac:dyDescent="0.3">
      <c r="A97" s="12">
        <v>-7.9200999999999997</v>
      </c>
      <c r="B97" s="12">
        <v>41.880699999999997</v>
      </c>
      <c r="C97" s="12">
        <v>0</v>
      </c>
      <c r="D97">
        <f t="array" ref="D97:F97">TRANSPOSE(MMULT($N$4:$P$6,TRANSPOSE(A97:C97)))</f>
        <v>0.96046033705951928</v>
      </c>
      <c r="E97">
        <v>42.612187604498025</v>
      </c>
      <c r="F97">
        <v>0</v>
      </c>
      <c r="G97">
        <f t="array" ref="G97:I97">TRANSPOSE(MMULT($N$12:$P$14,TRANSPOSE(D97:F97)))</f>
        <v>0.96046033705951928</v>
      </c>
      <c r="H97">
        <v>42.612187604498025</v>
      </c>
      <c r="I97">
        <v>0</v>
      </c>
      <c r="J97">
        <f t="array" ref="J97:L97">TRANSPOSE(MMULT($N$20:$P$22,TRANSPOSE(G97:I97)))</f>
        <v>0.96046033705951928</v>
      </c>
      <c r="K97">
        <v>36.903236976323655</v>
      </c>
      <c r="L97">
        <v>-21.306093802249009</v>
      </c>
    </row>
    <row r="98" spans="1:12" x14ac:dyDescent="0.3">
      <c r="A98" s="12">
        <v>-7.9211999999999998</v>
      </c>
      <c r="B98" s="12">
        <v>41.877800000000001</v>
      </c>
      <c r="C98" s="12">
        <v>0</v>
      </c>
      <c r="D98">
        <f t="array" ref="D98:F98">TRANSPOSE(MMULT($N$4:$P$6,TRANSPOSE(A98:C98)))</f>
        <v>0.95878143079534173</v>
      </c>
      <c r="E98">
        <v>42.6095796793158</v>
      </c>
      <c r="F98">
        <v>0</v>
      </c>
      <c r="G98">
        <f t="array" ref="G98:I98">TRANSPOSE(MMULT($N$12:$P$14,TRANSPOSE(D98:F98)))</f>
        <v>0.95878143079534173</v>
      </c>
      <c r="H98">
        <v>42.6095796793158</v>
      </c>
      <c r="I98">
        <v>0</v>
      </c>
      <c r="J98">
        <f t="array" ref="J98:L98">TRANSPOSE(MMULT($N$20:$P$22,TRANSPOSE(G98:I98)))</f>
        <v>0.95878143079534173</v>
      </c>
      <c r="K98">
        <v>36.900978446864677</v>
      </c>
      <c r="L98">
        <v>-21.304789839657897</v>
      </c>
    </row>
    <row r="99" spans="1:12" x14ac:dyDescent="0.3">
      <c r="A99" s="12">
        <v>-7.9302000000000001</v>
      </c>
      <c r="B99" s="12">
        <v>41.877299999999998</v>
      </c>
      <c r="C99" s="12">
        <v>0</v>
      </c>
      <c r="D99">
        <f t="array" ref="D99:F99">TRANSPOSE(MMULT($N$4:$P$6,TRANSPOSE(A99:C99)))</f>
        <v>0.94987414654332625</v>
      </c>
      <c r="E99">
        <v>42.610961810732796</v>
      </c>
      <c r="F99">
        <v>0</v>
      </c>
      <c r="G99">
        <f t="array" ref="G99:I99">TRANSPOSE(MMULT($N$12:$P$14,TRANSPOSE(D99:F99)))</f>
        <v>0.94987414654332625</v>
      </c>
      <c r="H99">
        <v>42.610961810732796</v>
      </c>
      <c r="I99">
        <v>0</v>
      </c>
      <c r="J99">
        <f t="array" ref="J99:L99">TRANSPOSE(MMULT($N$20:$P$22,TRANSPOSE(G99:I99)))</f>
        <v>0.94987414654332625</v>
      </c>
      <c r="K99">
        <v>36.902175407783169</v>
      </c>
      <c r="L99">
        <v>-21.305480905366394</v>
      </c>
    </row>
    <row r="100" spans="1:12" x14ac:dyDescent="0.3">
      <c r="A100" s="12">
        <v>-7.9461000000000004</v>
      </c>
      <c r="B100" s="12">
        <v>41.871299999999998</v>
      </c>
      <c r="C100" s="12">
        <v>0</v>
      </c>
      <c r="D100">
        <f t="array" ref="D100:F100">TRANSPOSE(MMULT($N$4:$P$6,TRANSPOSE(A100:C100)))</f>
        <v>0.93307412954675328</v>
      </c>
      <c r="E100">
        <v>42.608398721012399</v>
      </c>
      <c r="F100">
        <v>0</v>
      </c>
      <c r="G100">
        <f t="array" ref="G100:I100">TRANSPOSE(MMULT($N$12:$P$14,TRANSPOSE(D100:F100)))</f>
        <v>0.93307412954675328</v>
      </c>
      <c r="H100">
        <v>42.608398721012399</v>
      </c>
      <c r="I100">
        <v>0</v>
      </c>
      <c r="J100">
        <f t="array" ref="J100:L100">TRANSPOSE(MMULT($N$20:$P$22,TRANSPOSE(G100:I100)))</f>
        <v>0.93307412954675328</v>
      </c>
      <c r="K100">
        <v>36.899955706973124</v>
      </c>
      <c r="L100">
        <v>-21.304199360506196</v>
      </c>
    </row>
    <row r="101" spans="1:12" x14ac:dyDescent="0.3">
      <c r="A101" s="12">
        <v>-7.9545000000000003</v>
      </c>
      <c r="B101" s="12">
        <v>41.872900000000001</v>
      </c>
      <c r="C101" s="12">
        <v>0</v>
      </c>
      <c r="D101">
        <f t="array" ref="D101:F101">TRANSPOSE(MMULT($N$4:$P$6,TRANSPOSE(A101:C101)))</f>
        <v>0.92519034840589853</v>
      </c>
      <c r="E101">
        <v>42.611710215376441</v>
      </c>
      <c r="F101">
        <v>0</v>
      </c>
      <c r="G101">
        <f t="array" ref="G101:I101">TRANSPOSE(MMULT($N$12:$P$14,TRANSPOSE(D101:F101)))</f>
        <v>0.92519034840589853</v>
      </c>
      <c r="H101">
        <v>42.611710215376441</v>
      </c>
      <c r="I101">
        <v>0</v>
      </c>
      <c r="J101">
        <f t="array" ref="J101:L101">TRANSPOSE(MMULT($N$20:$P$22,TRANSPOSE(G101:I101)))</f>
        <v>0.92519034840589853</v>
      </c>
      <c r="K101">
        <v>36.902823545216876</v>
      </c>
      <c r="L101">
        <v>-21.305855107688217</v>
      </c>
    </row>
    <row r="102" spans="1:12" x14ac:dyDescent="0.3">
      <c r="A102" s="12">
        <v>-7.9649000000000001</v>
      </c>
      <c r="B102" s="12">
        <v>41.875</v>
      </c>
      <c r="C102" s="12">
        <v>0</v>
      </c>
      <c r="D102">
        <f t="array" ref="D102:F102">TRANSPOSE(MMULT($N$4:$P$6,TRANSPOSE(A102:C102)))</f>
        <v>0.91545422790898368</v>
      </c>
      <c r="E102">
        <v>42.615926606922486</v>
      </c>
      <c r="F102">
        <v>0</v>
      </c>
      <c r="G102">
        <f t="array" ref="G102:I102">TRANSPOSE(MMULT($N$12:$P$14,TRANSPOSE(D102:F102)))</f>
        <v>0.91545422790898368</v>
      </c>
      <c r="H102">
        <v>42.615926606922486</v>
      </c>
      <c r="I102">
        <v>0</v>
      </c>
      <c r="J102">
        <f t="array" ref="J102:L102">TRANSPOSE(MMULT($N$20:$P$22,TRANSPOSE(G102:I102)))</f>
        <v>0.91545422790898368</v>
      </c>
      <c r="K102">
        <v>36.906475047408051</v>
      </c>
      <c r="L102">
        <v>-21.307963303461239</v>
      </c>
    </row>
    <row r="103" spans="1:12" x14ac:dyDescent="0.3">
      <c r="A103" s="12">
        <v>-7.9744999999999999</v>
      </c>
      <c r="B103" s="12">
        <v>41.875300000000003</v>
      </c>
      <c r="C103" s="12">
        <v>0</v>
      </c>
      <c r="D103">
        <f t="array" ref="D103:F103">TRANSPOSE(MMULT($N$4:$P$6,TRANSPOSE(A103:C103)))</f>
        <v>0.90612638444918581</v>
      </c>
      <c r="E103">
        <v>42.618216003434561</v>
      </c>
      <c r="F103">
        <v>0</v>
      </c>
      <c r="G103">
        <f t="array" ref="G103:I103">TRANSPOSE(MMULT($N$12:$P$14,TRANSPOSE(D103:F103)))</f>
        <v>0.90612638444918581</v>
      </c>
      <c r="H103">
        <v>42.618216003434561</v>
      </c>
      <c r="I103">
        <v>0</v>
      </c>
      <c r="J103">
        <f t="array" ref="J103:L103">TRANSPOSE(MMULT($N$20:$P$22,TRANSPOSE(G103:I103)))</f>
        <v>0.90612638444918581</v>
      </c>
      <c r="K103">
        <v>36.908457722946842</v>
      </c>
      <c r="L103">
        <v>-21.309108001717277</v>
      </c>
    </row>
    <row r="104" spans="1:12" x14ac:dyDescent="0.3">
      <c r="A104" s="12">
        <v>-7.9824999999999999</v>
      </c>
      <c r="B104" s="12">
        <v>41.871200000000002</v>
      </c>
      <c r="C104" s="12">
        <v>0</v>
      </c>
      <c r="D104">
        <f t="array" ref="D104:F104">TRANSPOSE(MMULT($N$4:$P$6,TRANSPOSE(A104:C104)))</f>
        <v>0.8974487657109611</v>
      </c>
      <c r="E104">
        <v>42.615868891798087</v>
      </c>
      <c r="F104">
        <v>0</v>
      </c>
      <c r="G104">
        <f t="array" ref="G104:I104">TRANSPOSE(MMULT($N$12:$P$14,TRANSPOSE(D104:F104)))</f>
        <v>0.8974487657109611</v>
      </c>
      <c r="H104">
        <v>42.615868891798087</v>
      </c>
      <c r="I104">
        <v>0</v>
      </c>
      <c r="J104">
        <f t="array" ref="J104:L104">TRANSPOSE(MMULT($N$20:$P$22,TRANSPOSE(G104:I104)))</f>
        <v>0.8974487657109611</v>
      </c>
      <c r="K104">
        <v>36.906425064644139</v>
      </c>
      <c r="L104">
        <v>-21.30793444589904</v>
      </c>
    </row>
    <row r="105" spans="1:12" x14ac:dyDescent="0.3">
      <c r="A105" s="12">
        <v>-7.9894999999999996</v>
      </c>
      <c r="B105" s="12">
        <v>41.863900000000001</v>
      </c>
      <c r="C105" s="12">
        <v>0</v>
      </c>
      <c r="D105">
        <f t="array" ref="D105:F105">TRANSPOSE(MMULT($N$4:$P$6,TRANSPOSE(A105:C105)))</f>
        <v>0.88908397716285492</v>
      </c>
      <c r="E105">
        <v>42.610183796148455</v>
      </c>
      <c r="F105">
        <v>0</v>
      </c>
      <c r="G105">
        <f t="array" ref="G105:I105">TRANSPOSE(MMULT($N$12:$P$14,TRANSPOSE(D105:F105)))</f>
        <v>0.88908397716285492</v>
      </c>
      <c r="H105">
        <v>42.610183796148455</v>
      </c>
      <c r="I105">
        <v>0</v>
      </c>
      <c r="J105">
        <f t="array" ref="J105:L105">TRANSPOSE(MMULT($N$20:$P$22,TRANSPOSE(G105:I105)))</f>
        <v>0.88908397716285492</v>
      </c>
      <c r="K105">
        <v>36.901501627388612</v>
      </c>
      <c r="L105">
        <v>-21.305091898074224</v>
      </c>
    </row>
    <row r="106" spans="1:12" x14ac:dyDescent="0.3">
      <c r="A106" s="12">
        <v>-7.9893999999999998</v>
      </c>
      <c r="B106" s="12">
        <v>41.859499999999997</v>
      </c>
      <c r="C106" s="12">
        <v>0</v>
      </c>
      <c r="D106">
        <f t="array" ref="D106:F106">TRANSPOSE(MMULT($N$4:$P$6,TRANSPOSE(A106:C106)))</f>
        <v>0.88826698048332986</v>
      </c>
      <c r="E106">
        <v>42.605859155536137</v>
      </c>
      <c r="F106">
        <v>0</v>
      </c>
      <c r="G106">
        <f t="array" ref="G106:I106">TRANSPOSE(MMULT($N$12:$P$14,TRANSPOSE(D106:F106)))</f>
        <v>0.88826698048332986</v>
      </c>
      <c r="H106">
        <v>42.605859155536137</v>
      </c>
      <c r="I106">
        <v>0</v>
      </c>
      <c r="J106">
        <f t="array" ref="J106:L106">TRANSPOSE(MMULT($N$20:$P$22,TRANSPOSE(G106:I106)))</f>
        <v>0.88826698048332986</v>
      </c>
      <c r="K106">
        <v>36.897756378756107</v>
      </c>
      <c r="L106">
        <v>-21.302929577768065</v>
      </c>
    </row>
    <row r="107" spans="1:12" x14ac:dyDescent="0.3">
      <c r="A107" s="12">
        <v>-7.9957000000000003</v>
      </c>
      <c r="B107" s="12">
        <v>41.852499999999999</v>
      </c>
      <c r="C107" s="12">
        <v>0</v>
      </c>
      <c r="D107">
        <f t="array" ref="D107:F107">TRANSPOSE(MMULT($N$4:$P$6,TRANSPOSE(A107:C107)))</f>
        <v>0.88064926876298255</v>
      </c>
      <c r="E107">
        <v>42.600321965983156</v>
      </c>
      <c r="F107">
        <v>0</v>
      </c>
      <c r="G107">
        <f t="array" ref="G107:I107">TRANSPOSE(MMULT($N$12:$P$14,TRANSPOSE(D107:F107)))</f>
        <v>0.88064926876298255</v>
      </c>
      <c r="H107">
        <v>42.600321965983156</v>
      </c>
      <c r="I107">
        <v>0</v>
      </c>
      <c r="J107">
        <f t="array" ref="J107:L107">TRANSPOSE(MMULT($N$20:$P$22,TRANSPOSE(G107:I107)))</f>
        <v>0.88064926876298255</v>
      </c>
      <c r="K107">
        <v>36.892961031937659</v>
      </c>
      <c r="L107">
        <v>-21.300160982991574</v>
      </c>
    </row>
    <row r="108" spans="1:12" x14ac:dyDescent="0.3">
      <c r="A108" s="12">
        <v>-8.0059000000000005</v>
      </c>
      <c r="B108" s="12">
        <v>41.846200000000003</v>
      </c>
      <c r="C108" s="12">
        <v>0</v>
      </c>
      <c r="D108">
        <f t="array" ref="D108:F108">TRANSPOSE(MMULT($N$4:$P$6,TRANSPOSE(A108:C108)))</f>
        <v>0.8693623195833462</v>
      </c>
      <c r="E108">
        <v>42.596280335344886</v>
      </c>
      <c r="F108">
        <v>0</v>
      </c>
      <c r="G108">
        <f t="array" ref="G108:I108">TRANSPOSE(MMULT($N$12:$P$14,TRANSPOSE(D108:F108)))</f>
        <v>0.8693623195833462</v>
      </c>
      <c r="H108">
        <v>42.596280335344886</v>
      </c>
      <c r="I108">
        <v>0</v>
      </c>
      <c r="J108">
        <f t="array" ref="J108:L108">TRANSPOSE(MMULT($N$20:$P$22,TRANSPOSE(G108:I108)))</f>
        <v>0.8693623195833462</v>
      </c>
      <c r="K108">
        <v>36.889460877132201</v>
      </c>
      <c r="L108">
        <v>-21.29814016767244</v>
      </c>
    </row>
    <row r="109" spans="1:12" x14ac:dyDescent="0.3">
      <c r="A109" s="12">
        <v>-8.0112000000000005</v>
      </c>
      <c r="B109" s="12">
        <v>41.835299999999997</v>
      </c>
      <c r="C109" s="12">
        <v>0</v>
      </c>
      <c r="D109">
        <f t="array" ref="D109:F109">TRANSPOSE(MMULT($N$4:$P$6,TRANSPOSE(A109:C109)))</f>
        <v>0.86191189986954253</v>
      </c>
      <c r="E109">
        <v>42.58672045845821</v>
      </c>
      <c r="F109">
        <v>0</v>
      </c>
      <c r="G109">
        <f t="array" ref="G109:I109">TRANSPOSE(MMULT($N$12:$P$14,TRANSPOSE(D109:F109)))</f>
        <v>0.86191189986954253</v>
      </c>
      <c r="H109">
        <v>42.58672045845821</v>
      </c>
      <c r="I109">
        <v>0</v>
      </c>
      <c r="J109">
        <f t="array" ref="J109:L109">TRANSPOSE(MMULT($N$20:$P$22,TRANSPOSE(G109:I109)))</f>
        <v>0.86191189986954253</v>
      </c>
      <c r="K109">
        <v>36.881181780891289</v>
      </c>
      <c r="L109">
        <v>-21.293360229229101</v>
      </c>
    </row>
    <row r="110" spans="1:12" x14ac:dyDescent="0.3">
      <c r="A110" s="12">
        <v>-8.0130999999999997</v>
      </c>
      <c r="B110" s="12">
        <v>41.829500000000003</v>
      </c>
      <c r="C110" s="12">
        <v>0</v>
      </c>
      <c r="D110">
        <f t="array" ref="D110:F110">TRANSPOSE(MMULT($N$4:$P$6,TRANSPOSE(A110:C110)))</f>
        <v>0.85884753162140637</v>
      </c>
      <c r="E110">
        <v>42.581442234586511</v>
      </c>
      <c r="F110">
        <v>0</v>
      </c>
      <c r="G110">
        <f t="array" ref="G110:I110">TRANSPOSE(MMULT($N$12:$P$14,TRANSPOSE(D110:F110)))</f>
        <v>0.85884753162140637</v>
      </c>
      <c r="H110">
        <v>42.581442234586511</v>
      </c>
      <c r="I110">
        <v>0</v>
      </c>
      <c r="J110">
        <f t="array" ref="J110:L110">TRANSPOSE(MMULT($N$20:$P$22,TRANSPOSE(G110:I110)))</f>
        <v>0.85884753162140637</v>
      </c>
      <c r="K110">
        <v>36.876610704931537</v>
      </c>
      <c r="L110">
        <v>-21.290721117293252</v>
      </c>
    </row>
    <row r="111" spans="1:12" x14ac:dyDescent="0.3">
      <c r="A111" s="12">
        <v>-8.0205000000000002</v>
      </c>
      <c r="B111" s="12">
        <v>41.831400000000002</v>
      </c>
      <c r="C111" s="12">
        <v>0</v>
      </c>
      <c r="D111">
        <f t="array" ref="D111:F111">TRANSPOSE(MMULT($N$4:$P$6,TRANSPOSE(A111:C111)))</f>
        <v>0.85200427158852943</v>
      </c>
      <c r="E111">
        <v>42.584839261539955</v>
      </c>
      <c r="F111">
        <v>0</v>
      </c>
      <c r="G111">
        <f t="array" ref="G111:I111">TRANSPOSE(MMULT($N$12:$P$14,TRANSPOSE(D111:F111)))</f>
        <v>0.85200427158852943</v>
      </c>
      <c r="H111">
        <v>42.584839261539955</v>
      </c>
      <c r="I111">
        <v>0</v>
      </c>
      <c r="J111">
        <f t="array" ref="J111:L111">TRANSPOSE(MMULT($N$20:$P$22,TRANSPOSE(G111:I111)))</f>
        <v>0.85200427158852943</v>
      </c>
      <c r="K111">
        <v>36.879552616570557</v>
      </c>
      <c r="L111">
        <v>-21.292419630769974</v>
      </c>
    </row>
    <row r="112" spans="1:12" x14ac:dyDescent="0.3">
      <c r="A112" s="12">
        <v>-8.0336999999999996</v>
      </c>
      <c r="B112" s="12">
        <v>41.830300000000001</v>
      </c>
      <c r="C112" s="12">
        <v>0</v>
      </c>
      <c r="D112">
        <f t="array" ref="D112:F112">TRANSPOSE(MMULT($N$4:$P$6,TRANSPOSE(A112:C112)))</f>
        <v>0.83886402039894392</v>
      </c>
      <c r="E112">
        <v>42.586507733497946</v>
      </c>
      <c r="F112">
        <v>0</v>
      </c>
      <c r="G112">
        <f t="array" ref="G112:I112">TRANSPOSE(MMULT($N$12:$P$14,TRANSPOSE(D112:F112)))</f>
        <v>0.83886402039894392</v>
      </c>
      <c r="H112">
        <v>42.586507733497946</v>
      </c>
      <c r="I112">
        <v>0</v>
      </c>
      <c r="J112">
        <f t="array" ref="J112:L112">TRANSPOSE(MMULT($N$20:$P$22,TRANSPOSE(G112:I112)))</f>
        <v>0.83886402039894392</v>
      </c>
      <c r="K112">
        <v>36.880997555671684</v>
      </c>
      <c r="L112">
        <v>-21.293253866748969</v>
      </c>
    </row>
    <row r="113" spans="1:12" x14ac:dyDescent="0.3">
      <c r="A113" s="12">
        <v>-8.0411999999999999</v>
      </c>
      <c r="B113" s="12">
        <v>41.827199999999998</v>
      </c>
      <c r="C113" s="12">
        <v>0</v>
      </c>
      <c r="D113">
        <f t="array" ref="D113:F113">TRANSPOSE(MMULT($N$4:$P$6,TRANSPOSE(A113:C113)))</f>
        <v>0.83088338715190524</v>
      </c>
      <c r="E113">
        <v>42.585034813616801</v>
      </c>
      <c r="F113">
        <v>0</v>
      </c>
      <c r="G113">
        <f t="array" ref="G113:I113">TRANSPOSE(MMULT($N$12:$P$14,TRANSPOSE(D113:F113)))</f>
        <v>0.83088338715190524</v>
      </c>
      <c r="H113">
        <v>42.585034813616801</v>
      </c>
      <c r="I113">
        <v>0</v>
      </c>
      <c r="J113">
        <f t="array" ref="J113:L113">TRANSPOSE(MMULT($N$20:$P$22,TRANSPOSE(G113:I113)))</f>
        <v>0.83088338715190524</v>
      </c>
      <c r="K113">
        <v>36.879721969636869</v>
      </c>
      <c r="L113">
        <v>-21.292517406808397</v>
      </c>
    </row>
    <row r="114" spans="1:12" x14ac:dyDescent="0.3">
      <c r="A114" s="12">
        <v>-8.0490999999999993</v>
      </c>
      <c r="B114" s="12">
        <v>41.821300000000001</v>
      </c>
      <c r="C114" s="12">
        <v>0</v>
      </c>
      <c r="D114">
        <f t="array" ref="D114:F114">TRANSPOSE(MMULT($N$4:$P$6,TRANSPOSE(A114:C114)))</f>
        <v>0.82192934213028401</v>
      </c>
      <c r="E114">
        <v>42.580906245129938</v>
      </c>
      <c r="F114">
        <v>0</v>
      </c>
      <c r="G114">
        <f t="array" ref="G114:I114">TRANSPOSE(MMULT($N$12:$P$14,TRANSPOSE(D114:F114)))</f>
        <v>0.82192934213028401</v>
      </c>
      <c r="H114">
        <v>42.580906245129938</v>
      </c>
      <c r="I114">
        <v>0</v>
      </c>
      <c r="J114">
        <f t="array" ref="J114:L114">TRANSPOSE(MMULT($N$20:$P$22,TRANSPOSE(G114:I114)))</f>
        <v>0.82192934213028401</v>
      </c>
      <c r="K114">
        <v>36.876146524445986</v>
      </c>
      <c r="L114">
        <v>-21.290453122564966</v>
      </c>
    </row>
    <row r="115" spans="1:12" x14ac:dyDescent="0.3">
      <c r="A115" s="12">
        <v>-8.0551999999999992</v>
      </c>
      <c r="B115" s="12">
        <v>41.816800000000001</v>
      </c>
      <c r="C115" s="12">
        <v>0</v>
      </c>
      <c r="D115">
        <f t="array" ref="D115:F115">TRANSPOSE(MMULT($N$4:$P$6,TRANSPOSE(A115:C115)))</f>
        <v>0.81502703915712882</v>
      </c>
      <c r="E115">
        <v>42.57777284224062</v>
      </c>
      <c r="F115">
        <v>0</v>
      </c>
      <c r="G115">
        <f t="array" ref="G115:I115">TRANSPOSE(MMULT($N$12:$P$14,TRANSPOSE(D115:F115)))</f>
        <v>0.81502703915712882</v>
      </c>
      <c r="H115">
        <v>42.57777284224062</v>
      </c>
      <c r="I115">
        <v>0</v>
      </c>
      <c r="J115">
        <f t="array" ref="J115:L115">TRANSPOSE(MMULT($N$20:$P$22,TRANSPOSE(G115:I115)))</f>
        <v>0.81502703915712882</v>
      </c>
      <c r="K115">
        <v>36.873432917943539</v>
      </c>
      <c r="L115">
        <v>-21.288886421120306</v>
      </c>
    </row>
    <row r="116" spans="1:12" x14ac:dyDescent="0.3">
      <c r="A116" s="12">
        <v>-8.0626999999999995</v>
      </c>
      <c r="B116" s="12">
        <v>41.816099999999999</v>
      </c>
      <c r="C116" s="12">
        <v>0</v>
      </c>
      <c r="D116">
        <f t="array" ref="D116:F116">TRANSPOSE(MMULT($N$4:$P$6,TRANSPOSE(A116:C116)))</f>
        <v>0.80754539396805125</v>
      </c>
      <c r="E116">
        <v>42.578647476601233</v>
      </c>
      <c r="F116">
        <v>0</v>
      </c>
      <c r="G116">
        <f t="array" ref="G116:I116">TRANSPOSE(MMULT($N$12:$P$14,TRANSPOSE(D116:F116)))</f>
        <v>0.80754539396805125</v>
      </c>
      <c r="H116">
        <v>42.578647476601233</v>
      </c>
      <c r="I116">
        <v>0</v>
      </c>
      <c r="J116">
        <f t="array" ref="J116:L116">TRANSPOSE(MMULT($N$20:$P$22,TRANSPOSE(G116:I116)))</f>
        <v>0.80754539396805125</v>
      </c>
      <c r="K116">
        <v>36.874190373518857</v>
      </c>
      <c r="L116">
        <v>-21.289323738300613</v>
      </c>
    </row>
    <row r="117" spans="1:12" x14ac:dyDescent="0.3">
      <c r="A117" s="12">
        <v>-8.0733999999999995</v>
      </c>
      <c r="B117" s="12">
        <v>41.813200000000002</v>
      </c>
      <c r="C117" s="12">
        <v>0</v>
      </c>
      <c r="D117">
        <f t="array" ref="D117:F117">TRANSPOSE(MMULT($N$4:$P$6,TRANSPOSE(A117:C117)))</f>
        <v>0.7964762707368287</v>
      </c>
      <c r="E117">
        <v>42.578035503650867</v>
      </c>
      <c r="F117">
        <v>0</v>
      </c>
      <c r="G117">
        <f t="array" ref="G117:I117">TRANSPOSE(MMULT($N$12:$P$14,TRANSPOSE(D117:F117)))</f>
        <v>0.7964762707368287</v>
      </c>
      <c r="H117">
        <v>42.578035503650867</v>
      </c>
      <c r="I117">
        <v>0</v>
      </c>
      <c r="J117">
        <f t="array" ref="J117:L117">TRANSPOSE(MMULT($N$20:$P$22,TRANSPOSE(G117:I117)))</f>
        <v>0.7964762707368287</v>
      </c>
      <c r="K117">
        <v>36.873660389397408</v>
      </c>
      <c r="L117">
        <v>-21.28901775182543</v>
      </c>
    </row>
    <row r="118" spans="1:12" x14ac:dyDescent="0.3">
      <c r="A118" s="12">
        <v>-8.0789000000000009</v>
      </c>
      <c r="B118" s="12">
        <v>41.813600000000001</v>
      </c>
      <c r="C118" s="12">
        <v>0</v>
      </c>
      <c r="D118">
        <f t="array" ref="D118:F118">TRANSPOSE(MMULT($N$4:$P$6,TRANSPOSE(A118:C118)))</f>
        <v>0.79117962360911953</v>
      </c>
      <c r="E118">
        <v>42.579570276990658</v>
      </c>
      <c r="F118">
        <v>0</v>
      </c>
      <c r="G118">
        <f t="array" ref="G118:I118">TRANSPOSE(MMULT($N$12:$P$14,TRANSPOSE(D118:F118)))</f>
        <v>0.79117962360911953</v>
      </c>
      <c r="H118">
        <v>42.579570276990658</v>
      </c>
      <c r="I118">
        <v>0</v>
      </c>
      <c r="J118">
        <f t="array" ref="J118:L118">TRANSPOSE(MMULT($N$20:$P$22,TRANSPOSE(G118:I118)))</f>
        <v>0.79117962360911953</v>
      </c>
      <c r="K118">
        <v>36.874989542098717</v>
      </c>
      <c r="L118">
        <v>-21.289785138495326</v>
      </c>
    </row>
    <row r="119" spans="1:12" x14ac:dyDescent="0.3">
      <c r="A119" s="12">
        <v>-8.0860000000000003</v>
      </c>
      <c r="B119" s="12">
        <v>41.811900000000001</v>
      </c>
      <c r="C119" s="12">
        <v>0</v>
      </c>
      <c r="D119">
        <f t="array" ref="D119:F119">TRANSPOSE(MMULT($N$4:$P$6,TRANSPOSE(A119:C119)))</f>
        <v>0.78388132576951897</v>
      </c>
      <c r="E119">
        <v>42.579383599074212</v>
      </c>
      <c r="F119">
        <v>0</v>
      </c>
      <c r="G119">
        <f t="array" ref="G119:I119">TRANSPOSE(MMULT($N$12:$P$14,TRANSPOSE(D119:F119)))</f>
        <v>0.78388132576951897</v>
      </c>
      <c r="H119">
        <v>42.579383599074212</v>
      </c>
      <c r="I119">
        <v>0</v>
      </c>
      <c r="J119">
        <f t="array" ref="J119:L119">TRANSPOSE(MMULT($N$20:$P$22,TRANSPOSE(G119:I119)))</f>
        <v>0.78388132576951897</v>
      </c>
      <c r="K119">
        <v>36.874827874280754</v>
      </c>
      <c r="L119">
        <v>-21.289691799537103</v>
      </c>
    </row>
    <row r="120" spans="1:12" x14ac:dyDescent="0.3">
      <c r="A120" s="12">
        <v>-8.0957000000000008</v>
      </c>
      <c r="B120" s="12">
        <v>41.808500000000002</v>
      </c>
      <c r="C120" s="12">
        <v>0</v>
      </c>
      <c r="D120">
        <f t="array" ref="D120:F120">TRANSPOSE(MMULT($N$4:$P$6,TRANSPOSE(A120:C120)))</f>
        <v>0.7736863942936214</v>
      </c>
      <c r="E120">
        <v>42.578074640632657</v>
      </c>
      <c r="F120">
        <v>0</v>
      </c>
      <c r="G120">
        <f t="array" ref="G120:I120">TRANSPOSE(MMULT($N$12:$P$14,TRANSPOSE(D120:F120)))</f>
        <v>0.7736863942936214</v>
      </c>
      <c r="H120">
        <v>42.578074640632657</v>
      </c>
      <c r="I120">
        <v>0</v>
      </c>
      <c r="J120">
        <f t="array" ref="J120:L120">TRANSPOSE(MMULT($N$20:$P$22,TRANSPOSE(G120:I120)))</f>
        <v>0.7736863942936214</v>
      </c>
      <c r="K120">
        <v>36.873694283017869</v>
      </c>
      <c r="L120">
        <v>-21.289037320316325</v>
      </c>
    </row>
    <row r="121" spans="1:12" x14ac:dyDescent="0.3">
      <c r="A121" s="12">
        <v>-8.1117000000000008</v>
      </c>
      <c r="B121" s="12">
        <v>41.811799999999998</v>
      </c>
      <c r="C121" s="12">
        <v>0</v>
      </c>
      <c r="D121">
        <f t="array" ref="D121:F121">TRANSPOSE(MMULT($N$4:$P$6,TRANSPOSE(A121:C121)))</f>
        <v>0.75872214126157633</v>
      </c>
      <c r="E121">
        <v>42.584629114768155</v>
      </c>
      <c r="F121">
        <v>0</v>
      </c>
      <c r="G121">
        <f t="array" ref="G121:I121">TRANSPOSE(MMULT($N$12:$P$14,TRANSPOSE(D121:F121)))</f>
        <v>0.75872214126157633</v>
      </c>
      <c r="H121">
        <v>42.584629114768155</v>
      </c>
      <c r="I121">
        <v>0</v>
      </c>
      <c r="J121">
        <f t="array" ref="J121:L121">TRANSPOSE(MMULT($N$20:$P$22,TRANSPOSE(G121:I121)))</f>
        <v>0.75872214126157633</v>
      </c>
      <c r="K121">
        <v>36.87937062412766</v>
      </c>
      <c r="L121">
        <v>-21.292314557384074</v>
      </c>
    </row>
    <row r="122" spans="1:12" x14ac:dyDescent="0.3">
      <c r="A122" s="12">
        <v>-8.1210000000000004</v>
      </c>
      <c r="B122" s="12">
        <v>41.811399999999999</v>
      </c>
      <c r="C122" s="12">
        <v>0</v>
      </c>
      <c r="D122">
        <f t="array" ref="D122:F122">TRANSPOSE(MMULT($N$4:$P$6,TRANSPOSE(A122:C122)))</f>
        <v>0.74954220389842696</v>
      </c>
      <c r="E122">
        <v>42.586171434452467</v>
      </c>
      <c r="F122">
        <v>0</v>
      </c>
      <c r="G122">
        <f t="array" ref="G122:I122">TRANSPOSE(MMULT($N$12:$P$14,TRANSPOSE(D122:F122)))</f>
        <v>0.74954220389842696</v>
      </c>
      <c r="H122">
        <v>42.586171434452467</v>
      </c>
      <c r="I122">
        <v>0</v>
      </c>
      <c r="J122">
        <f t="array" ref="J122:L122">TRANSPOSE(MMULT($N$20:$P$22,TRANSPOSE(G122:I122)))</f>
        <v>0.74954220389842696</v>
      </c>
      <c r="K122">
        <v>36.880706312155027</v>
      </c>
      <c r="L122">
        <v>-21.29308571722623</v>
      </c>
    </row>
    <row r="123" spans="1:12" x14ac:dyDescent="0.3">
      <c r="A123" s="12">
        <v>-8.1281999999999996</v>
      </c>
      <c r="B123" s="12">
        <v>41.808700000000002</v>
      </c>
      <c r="C123" s="12">
        <v>0</v>
      </c>
      <c r="D123">
        <f t="array" ref="D123:F123">TRANSPOSE(MMULT($N$4:$P$6,TRANSPOSE(A123:C123)))</f>
        <v>0.74193817960793673</v>
      </c>
      <c r="E123">
        <v>42.585027400104373</v>
      </c>
      <c r="F123">
        <v>0</v>
      </c>
      <c r="G123">
        <f t="array" ref="G123:I123">TRANSPOSE(MMULT($N$12:$P$14,TRANSPOSE(D123:F123)))</f>
        <v>0.74193817960793673</v>
      </c>
      <c r="H123">
        <v>42.585027400104373</v>
      </c>
      <c r="I123">
        <v>0</v>
      </c>
      <c r="J123">
        <f t="array" ref="J123:L123">TRANSPOSE(MMULT($N$20:$P$22,TRANSPOSE(G123:I123)))</f>
        <v>0.74193817960793673</v>
      </c>
      <c r="K123">
        <v>36.879715549346777</v>
      </c>
      <c r="L123">
        <v>-21.292513700052183</v>
      </c>
    </row>
    <row r="124" spans="1:12" x14ac:dyDescent="0.3">
      <c r="A124" s="12">
        <v>-8.1538000000000004</v>
      </c>
      <c r="B124" s="12">
        <v>41.817799999999998</v>
      </c>
      <c r="C124" s="12">
        <v>0</v>
      </c>
      <c r="D124">
        <f t="array" ref="D124:F124">TRANSPOSE(MMULT($N$4:$P$6,TRANSPOSE(A124:C124)))</f>
        <v>0.7187895974155909</v>
      </c>
      <c r="E124">
        <v>42.59925108255598</v>
      </c>
      <c r="F124">
        <v>0</v>
      </c>
      <c r="G124">
        <f t="array" ref="G124:I124">TRANSPOSE(MMULT($N$12:$P$14,TRANSPOSE(D124:F124)))</f>
        <v>0.7187895974155909</v>
      </c>
      <c r="H124">
        <v>42.59925108255598</v>
      </c>
      <c r="I124">
        <v>0</v>
      </c>
      <c r="J124">
        <f t="array" ref="J124:L124">TRANSPOSE(MMULT($N$20:$P$22,TRANSPOSE(G124:I124)))</f>
        <v>0.7187895974155909</v>
      </c>
      <c r="K124">
        <v>36.892033619685229</v>
      </c>
      <c r="L124">
        <v>-21.299625541277987</v>
      </c>
    </row>
    <row r="125" spans="1:12" x14ac:dyDescent="0.3">
      <c r="A125" s="12">
        <v>-8.1648999999999994</v>
      </c>
      <c r="B125" s="12">
        <v>41.819299999999998</v>
      </c>
      <c r="C125" s="12">
        <v>0</v>
      </c>
      <c r="D125">
        <f t="array" ref="D125:F125">TRANSPOSE(MMULT($N$4:$P$6,TRANSPOSE(A125:C125)))</f>
        <v>0.70824402658367269</v>
      </c>
      <c r="E125">
        <v>42.603026123725158</v>
      </c>
      <c r="F125">
        <v>0</v>
      </c>
      <c r="G125">
        <f t="array" ref="G125:I125">TRANSPOSE(MMULT($N$12:$P$14,TRANSPOSE(D125:F125)))</f>
        <v>0.70824402658367269</v>
      </c>
      <c r="H125">
        <v>42.603026123725158</v>
      </c>
      <c r="I125">
        <v>0</v>
      </c>
      <c r="J125">
        <f t="array" ref="J125:L125">TRANSPOSE(MMULT($N$20:$P$22,TRANSPOSE(G125:I125)))</f>
        <v>0.70824402658367269</v>
      </c>
      <c r="K125">
        <v>36.895302901238068</v>
      </c>
      <c r="L125">
        <v>-21.301513061862575</v>
      </c>
    </row>
    <row r="126" spans="1:12" x14ac:dyDescent="0.3">
      <c r="A126" s="12">
        <v>-8.1620000000000008</v>
      </c>
      <c r="B126" s="12">
        <v>41.8611</v>
      </c>
      <c r="C126" s="12">
        <v>0</v>
      </c>
      <c r="D126">
        <f t="array" ref="D126:F126">TRANSPOSE(MMULT($N$4:$P$6,TRANSPOSE(A126:C126)))</f>
        <v>0.71977136330198377</v>
      </c>
      <c r="E126">
        <v>42.64330974953247</v>
      </c>
      <c r="F126">
        <v>0</v>
      </c>
      <c r="G126">
        <f t="array" ref="G126:I126">TRANSPOSE(MMULT($N$12:$P$14,TRANSPOSE(D126:F126)))</f>
        <v>0.71977136330198377</v>
      </c>
      <c r="H126">
        <v>42.64330974953247</v>
      </c>
      <c r="I126">
        <v>0</v>
      </c>
      <c r="J126">
        <f t="array" ref="J126:L126">TRANSPOSE(MMULT($N$20:$P$22,TRANSPOSE(G126:I126)))</f>
        <v>0.71977136330198377</v>
      </c>
      <c r="K126">
        <v>36.930189544543751</v>
      </c>
      <c r="L126">
        <v>-21.321654874766232</v>
      </c>
    </row>
    <row r="127" spans="1:12" x14ac:dyDescent="0.3">
      <c r="A127" s="12">
        <v>-8.2007999999999992</v>
      </c>
      <c r="B127" s="12">
        <v>41.876399999999997</v>
      </c>
      <c r="C127" s="12">
        <v>0</v>
      </c>
      <c r="D127">
        <f t="array" ref="D127:F127">TRANSPOSE(MMULT($N$4:$P$6,TRANSPOSE(A127:C127)))</f>
        <v>0.68500028526302437</v>
      </c>
      <c r="E127">
        <v>42.66634238142742</v>
      </c>
      <c r="F127">
        <v>0</v>
      </c>
      <c r="G127">
        <f t="array" ref="G127:I127">TRANSPOSE(MMULT($N$12:$P$14,TRANSPOSE(D127:F127)))</f>
        <v>0.68500028526302437</v>
      </c>
      <c r="H127">
        <v>42.66634238142742</v>
      </c>
      <c r="I127">
        <v>0</v>
      </c>
      <c r="J127">
        <f t="array" ref="J127:L127">TRANSPOSE(MMULT($N$20:$P$22,TRANSPOSE(G127:I127)))</f>
        <v>0.68500028526302437</v>
      </c>
      <c r="K127">
        <v>36.950136388880793</v>
      </c>
      <c r="L127">
        <v>-21.333171190713706</v>
      </c>
    </row>
    <row r="128" spans="1:12" x14ac:dyDescent="0.3">
      <c r="A128" s="12">
        <v>-8.2167999999999992</v>
      </c>
      <c r="B128" s="12">
        <v>41.905299999999997</v>
      </c>
      <c r="C128" s="12">
        <v>0</v>
      </c>
      <c r="D128">
        <f t="array" ref="D128:F128">TRANSPOSE(MMULT($N$4:$P$6,TRANSPOSE(A128:C128)))</f>
        <v>0.67535857151591649</v>
      </c>
      <c r="E128">
        <v>42.697937434141714</v>
      </c>
      <c r="F128">
        <v>0</v>
      </c>
      <c r="G128">
        <f t="array" ref="G128:I128">TRANSPOSE(MMULT($N$12:$P$14,TRANSPOSE(D128:F128)))</f>
        <v>0.67535857151591649</v>
      </c>
      <c r="H128">
        <v>42.697937434141714</v>
      </c>
      <c r="I128">
        <v>0</v>
      </c>
      <c r="J128">
        <f t="array" ref="J128:L128">TRANSPOSE(MMULT($N$20:$P$22,TRANSPOSE(G128:I128)))</f>
        <v>0.67535857151591649</v>
      </c>
      <c r="K128">
        <v>36.977498507165279</v>
      </c>
      <c r="L128">
        <v>-21.348968717070854</v>
      </c>
    </row>
    <row r="129" spans="1:12" x14ac:dyDescent="0.3">
      <c r="A129" s="12">
        <v>-8.1615000000000002</v>
      </c>
      <c r="B129" s="12">
        <v>41.983199999999997</v>
      </c>
      <c r="C129" s="12">
        <v>0</v>
      </c>
      <c r="D129">
        <f t="array" ref="D129:F129">TRANSPOSE(MMULT($N$4:$P$6,TRANSPOSE(A129:C129)))</f>
        <v>0.74564645455119827</v>
      </c>
      <c r="E129">
        <v>42.762637615736651</v>
      </c>
      <c r="F129">
        <v>0</v>
      </c>
      <c r="G129">
        <f t="array" ref="G129:I129">TRANSPOSE(MMULT($N$12:$P$14,TRANSPOSE(D129:F129)))</f>
        <v>0.74564645455119827</v>
      </c>
      <c r="H129">
        <v>42.762637615736651</v>
      </c>
      <c r="I129">
        <v>0</v>
      </c>
      <c r="J129">
        <f t="array" ref="J129:L129">TRANSPOSE(MMULT($N$20:$P$22,TRANSPOSE(G129:I129)))</f>
        <v>0.74564645455119827</v>
      </c>
      <c r="K129">
        <v>37.033530508055961</v>
      </c>
      <c r="L129">
        <v>-21.381318807868322</v>
      </c>
    </row>
    <row r="130" spans="1:12" x14ac:dyDescent="0.3">
      <c r="A130" s="12">
        <v>-8.0891000000000002</v>
      </c>
      <c r="B130" s="12">
        <v>42.014099999999999</v>
      </c>
      <c r="C130" s="12">
        <v>0</v>
      </c>
      <c r="D130">
        <f t="array" ref="D130:F130">TRANSPOSE(MMULT($N$4:$P$6,TRANSPOSE(A130:C130)))</f>
        <v>0.82288881209059461</v>
      </c>
      <c r="E130">
        <v>42.777809570184125</v>
      </c>
      <c r="F130">
        <v>0</v>
      </c>
      <c r="G130">
        <f t="array" ref="G130:I130">TRANSPOSE(MMULT($N$12:$P$14,TRANSPOSE(D130:F130)))</f>
        <v>0.82288881209059461</v>
      </c>
      <c r="H130">
        <v>42.777809570184125</v>
      </c>
      <c r="I130">
        <v>0</v>
      </c>
      <c r="J130">
        <f t="array" ref="J130:L130">TRANSPOSE(MMULT($N$20:$P$22,TRANSPOSE(G130:I130)))</f>
        <v>0.82288881209059461</v>
      </c>
      <c r="K130">
        <v>37.046669806032533</v>
      </c>
      <c r="L130">
        <v>-21.388904785092059</v>
      </c>
    </row>
    <row r="131" spans="1:12" x14ac:dyDescent="0.3">
      <c r="A131" s="12">
        <v>-8.0891000000000002</v>
      </c>
      <c r="B131" s="12">
        <v>42.0593</v>
      </c>
      <c r="C131" s="12">
        <v>0</v>
      </c>
      <c r="D131">
        <f t="array" ref="D131:F131">TRANSPOSE(MMULT($N$4:$P$6,TRANSPOSE(A131:C131)))</f>
        <v>0.83228642051555823</v>
      </c>
      <c r="E131">
        <v>42.822021841737289</v>
      </c>
      <c r="F131">
        <v>0</v>
      </c>
      <c r="G131">
        <f t="array" ref="G131:I131">TRANSPOSE(MMULT($N$12:$P$14,TRANSPOSE(D131:F131)))</f>
        <v>0.83228642051555823</v>
      </c>
      <c r="H131">
        <v>42.822021841737289</v>
      </c>
      <c r="I131">
        <v>0</v>
      </c>
      <c r="J131">
        <f t="array" ref="J131:L131">TRANSPOSE(MMULT($N$20:$P$22,TRANSPOSE(G131:I131)))</f>
        <v>0.83228642051555823</v>
      </c>
      <c r="K131">
        <v>37.084958756356592</v>
      </c>
      <c r="L131">
        <v>-21.411010920868641</v>
      </c>
    </row>
    <row r="132" spans="1:12" x14ac:dyDescent="0.3">
      <c r="A132" s="12">
        <v>-8.1213999999999995</v>
      </c>
      <c r="B132" s="12">
        <v>42.082799999999999</v>
      </c>
      <c r="C132" s="12">
        <v>0</v>
      </c>
      <c r="D132">
        <f t="array" ref="D132:F132">TRANSPOSE(MMULT($N$4:$P$6,TRANSPOSE(A132:C132)))</f>
        <v>0.80557817774607354</v>
      </c>
      <c r="E132">
        <v>42.851723857967947</v>
      </c>
      <c r="F132">
        <v>0</v>
      </c>
      <c r="G132">
        <f t="array" ref="G132:I132">TRANSPOSE(MMULT($N$12:$P$14,TRANSPOSE(D132:F132)))</f>
        <v>0.80557817774607354</v>
      </c>
      <c r="H132">
        <v>42.851723857967947</v>
      </c>
      <c r="I132">
        <v>0</v>
      </c>
      <c r="J132">
        <f t="array" ref="J132:L132">TRANSPOSE(MMULT($N$20:$P$22,TRANSPOSE(G132:I132)))</f>
        <v>0.80557817774607354</v>
      </c>
      <c r="K132">
        <v>37.110681456955959</v>
      </c>
      <c r="L132">
        <v>-21.42586192898397</v>
      </c>
    </row>
    <row r="133" spans="1:12" x14ac:dyDescent="0.3">
      <c r="A133" s="12">
        <v>-8.1811000000000007</v>
      </c>
      <c r="B133" s="12">
        <v>42.065300000000001</v>
      </c>
      <c r="C133" s="12">
        <v>0</v>
      </c>
      <c r="D133">
        <f t="array" ref="D133:F133">TRANSPOSE(MMULT($N$4:$P$6,TRANSPOSE(A133:C133)))</f>
        <v>0.74354431139295407</v>
      </c>
      <c r="E133">
        <v>42.847018602896931</v>
      </c>
      <c r="F133">
        <v>0</v>
      </c>
      <c r="G133">
        <f t="array" ref="G133:I133">TRANSPOSE(MMULT($N$12:$P$14,TRANSPOSE(D133:F133)))</f>
        <v>0.74354431139295407</v>
      </c>
      <c r="H133">
        <v>42.847018602896931</v>
      </c>
      <c r="I133">
        <v>0</v>
      </c>
      <c r="J133">
        <f t="array" ref="J133:L133">TRANSPOSE(MMULT($N$20:$P$22,TRANSPOSE(G133:I133)))</f>
        <v>0.74354431139295407</v>
      </c>
      <c r="K133">
        <v>37.106606586533168</v>
      </c>
      <c r="L133">
        <v>-21.423509301448462</v>
      </c>
    </row>
    <row r="134" spans="1:12" x14ac:dyDescent="0.3">
      <c r="A134" s="12">
        <v>-8.1918000000000006</v>
      </c>
      <c r="B134" s="12">
        <v>42.1145</v>
      </c>
      <c r="C134" s="12">
        <v>0</v>
      </c>
      <c r="D134">
        <f t="array" ref="D134:F134">TRANSPOSE(MMULT($N$4:$P$6,TRANSPOSE(A134:C134)))</f>
        <v>0.74330738725333489</v>
      </c>
      <c r="E134">
        <v>42.897368119944787</v>
      </c>
      <c r="F134">
        <v>0</v>
      </c>
      <c r="G134">
        <f t="array" ref="G134:I134">TRANSPOSE(MMULT($N$12:$P$14,TRANSPOSE(D134:F134)))</f>
        <v>0.74330738725333489</v>
      </c>
      <c r="H134">
        <v>42.897368119944787</v>
      </c>
      <c r="I134">
        <v>0</v>
      </c>
      <c r="J134">
        <f t="array" ref="J134:L134">TRANSPOSE(MMULT($N$20:$P$22,TRANSPOSE(G134:I134)))</f>
        <v>0.74330738725333489</v>
      </c>
      <c r="K134">
        <v>37.150210547364892</v>
      </c>
      <c r="L134">
        <v>-21.44868405997239</v>
      </c>
    </row>
    <row r="135" spans="1:12" x14ac:dyDescent="0.3">
      <c r="A135" s="12">
        <v>-8.1918000000000006</v>
      </c>
      <c r="B135" s="12">
        <v>42.143099999999997</v>
      </c>
      <c r="C135" s="12">
        <v>0</v>
      </c>
      <c r="D135">
        <f t="array" ref="D135:F135">TRANSPOSE(MMULT($N$4:$P$6,TRANSPOSE(A135:C135)))</f>
        <v>0.74925366161072304</v>
      </c>
      <c r="E135">
        <v>42.925343141325769</v>
      </c>
      <c r="F135">
        <v>0</v>
      </c>
      <c r="G135">
        <f t="array" ref="G135:I135">TRANSPOSE(MMULT($N$12:$P$14,TRANSPOSE(D135:F135)))</f>
        <v>0.74925366161072304</v>
      </c>
      <c r="H135">
        <v>42.925343141325769</v>
      </c>
      <c r="I135">
        <v>0</v>
      </c>
      <c r="J135">
        <f t="array" ref="J135:L135">TRANSPOSE(MMULT($N$20:$P$22,TRANSPOSE(G135:I135)))</f>
        <v>0.74925366161072304</v>
      </c>
      <c r="K135">
        <v>37.174437626552233</v>
      </c>
      <c r="L135">
        <v>-21.462671570662881</v>
      </c>
    </row>
    <row r="136" spans="1:12" x14ac:dyDescent="0.3">
      <c r="A136" s="12">
        <v>-8.2006999999999994</v>
      </c>
      <c r="B136" s="12">
        <v>42.151000000000003</v>
      </c>
      <c r="C136" s="12">
        <v>0</v>
      </c>
      <c r="D136">
        <f t="array" ref="D136:F136">TRANSPOSE(MMULT($N$4:$P$6,TRANSPOSE(A136:C136)))</f>
        <v>0.7421906503216551</v>
      </c>
      <c r="E136">
        <v>42.934920921419845</v>
      </c>
      <c r="F136">
        <v>0</v>
      </c>
      <c r="G136">
        <f t="array" ref="G136:I136">TRANSPOSE(MMULT($N$12:$P$14,TRANSPOSE(D136:F136)))</f>
        <v>0.7421906503216551</v>
      </c>
      <c r="H136">
        <v>42.934920921419845</v>
      </c>
      <c r="I136">
        <v>0</v>
      </c>
      <c r="J136">
        <f t="array" ref="J136:L136">TRANSPOSE(MMULT($N$20:$P$22,TRANSPOSE(G136:I136)))</f>
        <v>0.7421906503216551</v>
      </c>
      <c r="K136">
        <v>37.182732227425568</v>
      </c>
      <c r="L136">
        <v>-21.467460460709919</v>
      </c>
    </row>
    <row r="137" spans="1:12" x14ac:dyDescent="0.3">
      <c r="A137" s="12">
        <v>-8.2433999999999994</v>
      </c>
      <c r="B137" s="12">
        <v>42.139699999999998</v>
      </c>
      <c r="C137" s="12">
        <v>0</v>
      </c>
      <c r="D137">
        <f t="array" ref="D137:F137">TRANSPOSE(MMULT($N$4:$P$6,TRANSPOSE(A137:C137)))</f>
        <v>0.69807434566407878</v>
      </c>
      <c r="E137">
        <v>42.932745682729468</v>
      </c>
      <c r="F137">
        <v>0</v>
      </c>
      <c r="G137">
        <f t="array" ref="G137:I137">TRANSPOSE(MMULT($N$12:$P$14,TRANSPOSE(D137:F137)))</f>
        <v>0.69807434566407878</v>
      </c>
      <c r="H137">
        <v>42.932745682729468</v>
      </c>
      <c r="I137">
        <v>0</v>
      </c>
      <c r="J137">
        <f t="array" ref="J137:L137">TRANSPOSE(MMULT($N$20:$P$22,TRANSPOSE(G137:I137)))</f>
        <v>0.69807434566407878</v>
      </c>
      <c r="K137">
        <v>37.180848415460403</v>
      </c>
      <c r="L137">
        <v>-21.466372841364731</v>
      </c>
    </row>
    <row r="138" spans="1:12" x14ac:dyDescent="0.3">
      <c r="A138" s="12">
        <v>-8.3010000000000002</v>
      </c>
      <c r="B138" s="12">
        <v>42.120399999999997</v>
      </c>
      <c r="C138" s="12">
        <v>0</v>
      </c>
      <c r="D138">
        <f t="array" ref="D138:F138">TRANSPOSE(MMULT($N$4:$P$6,TRANSPOSE(A138:C138)))</f>
        <v>0.63772034822902768</v>
      </c>
      <c r="E138">
        <v>42.925843147426406</v>
      </c>
      <c r="F138">
        <v>0</v>
      </c>
      <c r="G138">
        <f t="array" ref="G138:I138">TRANSPOSE(MMULT($N$12:$P$14,TRANSPOSE(D138:F138)))</f>
        <v>0.63772034822902768</v>
      </c>
      <c r="H138">
        <v>42.925843147426406</v>
      </c>
      <c r="I138">
        <v>0</v>
      </c>
      <c r="J138">
        <f t="array" ref="J138:L138">TRANSPOSE(MMULT($N$20:$P$22,TRANSPOSE(G138:I138)))</f>
        <v>0.63772034822902768</v>
      </c>
      <c r="K138">
        <v>37.174870644537435</v>
      </c>
      <c r="L138">
        <v>-21.462921573713199</v>
      </c>
    </row>
    <row r="139" spans="1:12" x14ac:dyDescent="0.3">
      <c r="A139" s="12">
        <v>-8.3454999999999995</v>
      </c>
      <c r="B139" s="12">
        <v>42.1036</v>
      </c>
      <c r="C139" s="12">
        <v>0</v>
      </c>
      <c r="D139">
        <f t="array" ref="D139:F139">TRANSPOSE(MMULT($N$4:$P$6,TRANSPOSE(A139:C139)))</f>
        <v>0.59069986359063797</v>
      </c>
      <c r="E139">
        <v>42.918662337975476</v>
      </c>
      <c r="F139">
        <v>0</v>
      </c>
      <c r="G139">
        <f t="array" ref="G139:I139">TRANSPOSE(MMULT($N$12:$P$14,TRANSPOSE(D139:F139)))</f>
        <v>0.59069986359063797</v>
      </c>
      <c r="H139">
        <v>42.918662337975476</v>
      </c>
      <c r="I139">
        <v>0</v>
      </c>
      <c r="J139">
        <f t="array" ref="J139:L139">TRANSPOSE(MMULT($N$20:$P$22,TRANSPOSE(G139:I139)))</f>
        <v>0.59069986359063797</v>
      </c>
      <c r="K139">
        <v>37.168651881133194</v>
      </c>
      <c r="L139">
        <v>-21.459331168987735</v>
      </c>
    </row>
    <row r="140" spans="1:12" x14ac:dyDescent="0.3">
      <c r="A140" s="12">
        <v>-8.3999000000000006</v>
      </c>
      <c r="B140" s="12">
        <v>42.097200000000001</v>
      </c>
      <c r="C140" s="12">
        <v>0</v>
      </c>
      <c r="D140">
        <f t="array" ref="D140:F140">TRANSPOSE(MMULT($N$4:$P$6,TRANSPOSE(A140:C140)))</f>
        <v>0.53615799928948249</v>
      </c>
      <c r="E140">
        <v>42.923712589311265</v>
      </c>
      <c r="F140">
        <v>0</v>
      </c>
      <c r="G140">
        <f t="array" ref="G140:I140">TRANSPOSE(MMULT($N$12:$P$14,TRANSPOSE(D140:F140)))</f>
        <v>0.53615799928948249</v>
      </c>
      <c r="H140">
        <v>42.923712589311265</v>
      </c>
      <c r="I140">
        <v>0</v>
      </c>
      <c r="J140">
        <f t="array" ref="J140:L140">TRANSPOSE(MMULT($N$20:$P$22,TRANSPOSE(G140:I140)))</f>
        <v>0.53615799928948249</v>
      </c>
      <c r="K140">
        <v>37.173025527085485</v>
      </c>
      <c r="L140">
        <v>-21.461856294655629</v>
      </c>
    </row>
    <row r="141" spans="1:12" x14ac:dyDescent="0.3">
      <c r="A141" s="12">
        <v>-8.4510000000000005</v>
      </c>
      <c r="B141" s="12">
        <v>42.082700000000003</v>
      </c>
      <c r="C141" s="12">
        <v>0</v>
      </c>
      <c r="D141">
        <f t="array" ref="D141:F141">TRANSPOSE(MMULT($N$4:$P$6,TRANSPOSE(A141:C141)))</f>
        <v>0.48315993737512919</v>
      </c>
      <c r="E141">
        <v>42.920153736501412</v>
      </c>
      <c r="F141">
        <v>0</v>
      </c>
      <c r="G141">
        <f t="array" ref="G141:I141">TRANSPOSE(MMULT($N$12:$P$14,TRANSPOSE(D141:F141)))</f>
        <v>0.48315993737512919</v>
      </c>
      <c r="H141">
        <v>42.920153736501412</v>
      </c>
      <c r="I141">
        <v>0</v>
      </c>
      <c r="J141">
        <f t="array" ref="J141:L141">TRANSPOSE(MMULT($N$20:$P$22,TRANSPOSE(G141:I141)))</f>
        <v>0.48315993737512919</v>
      </c>
      <c r="K141">
        <v>37.169943470143821</v>
      </c>
      <c r="L141">
        <v>-21.460076868250702</v>
      </c>
    </row>
    <row r="142" spans="1:12" x14ac:dyDescent="0.3">
      <c r="A142" s="12">
        <v>-8.5282999999999998</v>
      </c>
      <c r="B142" s="12">
        <v>42.074199999999998</v>
      </c>
      <c r="C142" s="12">
        <v>0</v>
      </c>
      <c r="D142">
        <f t="array" ref="D142:F142">TRANSPOSE(MMULT($N$4:$P$6,TRANSPOSE(A142:C142)))</f>
        <v>0.40578187846645442</v>
      </c>
      <c r="E142">
        <v>42.927911055595381</v>
      </c>
      <c r="F142">
        <v>0</v>
      </c>
      <c r="G142">
        <f t="array" ref="G142:I142">TRANSPOSE(MMULT($N$12:$P$14,TRANSPOSE(D142:F142)))</f>
        <v>0.40578187846645442</v>
      </c>
      <c r="H142">
        <v>42.927911055595381</v>
      </c>
      <c r="I142">
        <v>0</v>
      </c>
      <c r="J142">
        <f t="array" ref="J142:L142">TRANSPOSE(MMULT($N$20:$P$22,TRANSPOSE(G142:I142)))</f>
        <v>0.40578187846645442</v>
      </c>
      <c r="K142">
        <v>37.176661505544459</v>
      </c>
      <c r="L142">
        <v>-21.463955527797687</v>
      </c>
    </row>
    <row r="143" spans="1:12" x14ac:dyDescent="0.3">
      <c r="A143" s="12">
        <v>-8.5492000000000008</v>
      </c>
      <c r="B143" s="12">
        <v>42.075699999999998</v>
      </c>
      <c r="C143" s="12">
        <v>0</v>
      </c>
      <c r="D143">
        <f t="array" ref="D143:F143">TRANSPOSE(MMULT($N$4:$P$6,TRANSPOSE(A143:C143)))</f>
        <v>0.38565046114734436</v>
      </c>
      <c r="E143">
        <v>42.933723631334573</v>
      </c>
      <c r="F143">
        <v>0</v>
      </c>
      <c r="G143">
        <f t="array" ref="G143:I143">TRANSPOSE(MMULT($N$12:$P$14,TRANSPOSE(D143:F143)))</f>
        <v>0.38565046114734436</v>
      </c>
      <c r="H143">
        <v>42.933723631334573</v>
      </c>
      <c r="I143">
        <v>0</v>
      </c>
      <c r="J143">
        <f t="array" ref="J143:L143">TRANSPOSE(MMULT($N$20:$P$22,TRANSPOSE(G143:I143)))</f>
        <v>0.38565046114734436</v>
      </c>
      <c r="K143">
        <v>37.181695343796022</v>
      </c>
      <c r="L143">
        <v>-21.466861815667283</v>
      </c>
    </row>
    <row r="144" spans="1:12" x14ac:dyDescent="0.3">
      <c r="A144" s="12">
        <v>-8.6282999999999994</v>
      </c>
      <c r="B144" s="12">
        <v>42.050600000000003</v>
      </c>
      <c r="C144" s="12">
        <v>0</v>
      </c>
      <c r="D144">
        <f t="array" ref="D144:F144">TRANSPOSE(MMULT($N$4:$P$6,TRANSPOSE(A144:C144)))</f>
        <v>0.30306040248977695</v>
      </c>
      <c r="E144">
        <v>42.925617941299848</v>
      </c>
      <c r="F144">
        <v>0</v>
      </c>
      <c r="G144">
        <f t="array" ref="G144:I144">TRANSPOSE(MMULT($N$12:$P$14,TRANSPOSE(D144:F144)))</f>
        <v>0.30306040248977695</v>
      </c>
      <c r="H144">
        <v>42.925617941299848</v>
      </c>
      <c r="I144">
        <v>0</v>
      </c>
      <c r="J144">
        <f t="array" ref="J144:L144">TRANSPOSE(MMULT($N$20:$P$22,TRANSPOSE(G144:I144)))</f>
        <v>0.30306040248977695</v>
      </c>
      <c r="K144">
        <v>37.17467561031075</v>
      </c>
      <c r="L144">
        <v>-21.46280897064992</v>
      </c>
    </row>
    <row r="145" spans="1:12" x14ac:dyDescent="0.3">
      <c r="A145" s="12">
        <v>-8.6574000000000009</v>
      </c>
      <c r="B145" s="12">
        <v>42.020800000000001</v>
      </c>
      <c r="C145" s="12">
        <v>0</v>
      </c>
      <c r="D145">
        <f t="array" ref="D145:F145">TRANSPOSE(MMULT($N$4:$P$6,TRANSPOSE(A145:C145)))</f>
        <v>0.26840053892205162</v>
      </c>
      <c r="E145">
        <v>42.902519373000771</v>
      </c>
      <c r="F145">
        <v>0</v>
      </c>
      <c r="G145">
        <f t="array" ref="G145:I145">TRANSPOSE(MMULT($N$12:$P$14,TRANSPOSE(D145:F145)))</f>
        <v>0.26840053892205162</v>
      </c>
      <c r="H145">
        <v>42.902519373000771</v>
      </c>
      <c r="I145">
        <v>0</v>
      </c>
      <c r="J145">
        <f t="array" ref="J145:L145">TRANSPOSE(MMULT($N$20:$P$22,TRANSPOSE(G145:I145)))</f>
        <v>0.26840053892205162</v>
      </c>
      <c r="K145">
        <v>37.154671663372696</v>
      </c>
      <c r="L145">
        <v>-21.451259686500382</v>
      </c>
    </row>
    <row r="146" spans="1:12" x14ac:dyDescent="0.3">
      <c r="A146" s="12">
        <v>-8.6906999999999996</v>
      </c>
      <c r="B146" s="12">
        <v>41.988900000000001</v>
      </c>
      <c r="C146" s="12">
        <v>0</v>
      </c>
      <c r="D146">
        <f t="array" ref="D146:F146">TRANSPOSE(MMULT($N$4:$P$6,TRANSPOSE(A146:C146)))</f>
        <v>0.22919584088053035</v>
      </c>
      <c r="E146">
        <v>42.878239923841598</v>
      </c>
      <c r="F146">
        <v>0</v>
      </c>
      <c r="G146">
        <f t="array" ref="G146:I146">TRANSPOSE(MMULT($N$12:$P$14,TRANSPOSE(D146:F146)))</f>
        <v>0.22919584088053035</v>
      </c>
      <c r="H146">
        <v>42.878239923841598</v>
      </c>
      <c r="I146">
        <v>0</v>
      </c>
      <c r="J146">
        <f t="array" ref="J146:L146">TRANSPOSE(MMULT($N$20:$P$22,TRANSPOSE(G146:I146)))</f>
        <v>0.22919584088053035</v>
      </c>
      <c r="K146">
        <v>37.133645043610962</v>
      </c>
      <c r="L146">
        <v>-21.439119961920795</v>
      </c>
    </row>
    <row r="147" spans="1:12" x14ac:dyDescent="0.3">
      <c r="A147" s="12">
        <v>-8.7478999999999996</v>
      </c>
      <c r="B147" s="12">
        <v>41.962000000000003</v>
      </c>
      <c r="C147" s="12">
        <v>0</v>
      </c>
      <c r="D147">
        <f t="array" ref="D147:F147">TRANSPOSE(MMULT($N$4:$P$6,TRANSPOSE(A147:C147)))</f>
        <v>0.16765297363556009</v>
      </c>
      <c r="E147">
        <v>42.863820302096634</v>
      </c>
      <c r="F147">
        <v>0</v>
      </c>
      <c r="G147">
        <f t="array" ref="G147:I147">TRANSPOSE(MMULT($N$12:$P$14,TRANSPOSE(D147:F147)))</f>
        <v>0.16765297363556009</v>
      </c>
      <c r="H147">
        <v>42.863820302096634</v>
      </c>
      <c r="I147">
        <v>0</v>
      </c>
      <c r="J147">
        <f t="array" ref="J147:L147">TRANSPOSE(MMULT($N$20:$P$22,TRANSPOSE(G147:I147)))</f>
        <v>0.16765297363556009</v>
      </c>
      <c r="K147">
        <v>37.121157284866861</v>
      </c>
      <c r="L147">
        <v>-21.431910151048314</v>
      </c>
    </row>
    <row r="148" spans="1:12" x14ac:dyDescent="0.3">
      <c r="A148" s="12">
        <v>-8.7650000000000006</v>
      </c>
      <c r="B148" s="12">
        <v>41.9285</v>
      </c>
      <c r="C148" s="12">
        <v>0</v>
      </c>
      <c r="D148">
        <f t="array" ref="D148:F148">TRANSPOSE(MMULT($N$4:$P$6,TRANSPOSE(A148:C148)))</f>
        <v>0.14396160802061608</v>
      </c>
      <c r="E148">
        <v>42.834607647385027</v>
      </c>
      <c r="F148">
        <v>0</v>
      </c>
      <c r="G148">
        <f t="array" ref="G148:I148">TRANSPOSE(MMULT($N$12:$P$14,TRANSPOSE(D148:F148)))</f>
        <v>0.14396160802061608</v>
      </c>
      <c r="H148">
        <v>42.834607647385027</v>
      </c>
      <c r="I148">
        <v>0</v>
      </c>
      <c r="J148">
        <f t="array" ref="J148:L148">TRANSPOSE(MMULT($N$20:$P$22,TRANSPOSE(G148:I148)))</f>
        <v>0.14396160802061608</v>
      </c>
      <c r="K148">
        <v>37.095858383774626</v>
      </c>
      <c r="L148">
        <v>-21.41730382369251</v>
      </c>
    </row>
    <row r="149" spans="1:12" x14ac:dyDescent="0.3">
      <c r="A149" s="12">
        <v>-8.8263999999999996</v>
      </c>
      <c r="B149" s="12">
        <v>41.903300000000002</v>
      </c>
      <c r="C149" s="12">
        <v>0</v>
      </c>
      <c r="D149">
        <f t="array" ref="D149:F149">TRANSPOSE(MMULT($N$4:$P$6,TRANSPOSE(A149:C149)))</f>
        <v>7.8663970726953636E-2</v>
      </c>
      <c r="E149">
        <v>42.822724105662751</v>
      </c>
      <c r="F149">
        <v>0</v>
      </c>
      <c r="G149">
        <f t="array" ref="G149:I149">TRANSPOSE(MMULT($N$12:$P$14,TRANSPOSE(D149:F149)))</f>
        <v>7.8663970726953636E-2</v>
      </c>
      <c r="H149">
        <v>42.822724105662751</v>
      </c>
      <c r="I149">
        <v>0</v>
      </c>
      <c r="J149">
        <f t="array" ref="J149:L149">TRANSPOSE(MMULT($N$20:$P$22,TRANSPOSE(G149:I149)))</f>
        <v>7.8663970726953636E-2</v>
      </c>
      <c r="K149">
        <v>37.085566934756201</v>
      </c>
      <c r="L149">
        <v>-21.411362052831372</v>
      </c>
    </row>
    <row r="150" spans="1:12" x14ac:dyDescent="0.3">
      <c r="A150" s="12">
        <v>-8.8714999999999993</v>
      </c>
      <c r="B150" s="12">
        <v>41.866799999999998</v>
      </c>
      <c r="C150" s="12">
        <v>0</v>
      </c>
      <c r="D150">
        <f t="array" ref="D150:F150">TRANSPOSE(MMULT($N$4:$P$6,TRANSPOSE(A150:C150)))</f>
        <v>2.6960737219010156E-2</v>
      </c>
      <c r="E150">
        <v>42.796398535491846</v>
      </c>
      <c r="F150">
        <v>0</v>
      </c>
      <c r="G150">
        <f t="array" ref="G150:I150">TRANSPOSE(MMULT($N$12:$P$14,TRANSPOSE(D150:F150)))</f>
        <v>2.6960737219010156E-2</v>
      </c>
      <c r="H150">
        <v>42.796398535491846</v>
      </c>
      <c r="I150">
        <v>0</v>
      </c>
      <c r="J150">
        <f t="array" ref="J150:L150">TRANSPOSE(MMULT($N$20:$P$22,TRANSPOSE(G150:I150)))</f>
        <v>2.6960737219010156E-2</v>
      </c>
      <c r="K150">
        <v>37.062768322219085</v>
      </c>
      <c r="L150">
        <v>-21.39819926774592</v>
      </c>
    </row>
    <row r="151" spans="1:12" x14ac:dyDescent="0.3">
      <c r="A151" s="12">
        <v>-8.8714999999999993</v>
      </c>
      <c r="B151" s="12">
        <v>41.814300000000003</v>
      </c>
      <c r="C151" s="12">
        <v>0</v>
      </c>
      <c r="D151">
        <f t="array" ref="D151:F151">TRANSPOSE(MMULT($N$4:$P$6,TRANSPOSE(A151:C151)))</f>
        <v>1.6045373451078149E-2</v>
      </c>
      <c r="E151">
        <v>42.745045786453332</v>
      </c>
      <c r="F151">
        <v>0</v>
      </c>
      <c r="G151">
        <f t="array" ref="G151:I151">TRANSPOSE(MMULT($N$12:$P$14,TRANSPOSE(D151:F151)))</f>
        <v>1.6045373451078149E-2</v>
      </c>
      <c r="H151">
        <v>42.745045786453332</v>
      </c>
      <c r="I151">
        <v>0</v>
      </c>
      <c r="J151">
        <f t="array" ref="J151:L151">TRANSPOSE(MMULT($N$20:$P$22,TRANSPOSE(G151:I151)))</f>
        <v>1.6045373451078149E-2</v>
      </c>
      <c r="K151">
        <v>37.01829553699757</v>
      </c>
      <c r="L151">
        <v>-21.372522893226662</v>
      </c>
    </row>
    <row r="152" spans="1:12" x14ac:dyDescent="0.3">
      <c r="A152" s="12">
        <v>-8.8714999999999993</v>
      </c>
      <c r="B152" s="12">
        <v>41.7333</v>
      </c>
      <c r="C152" s="12">
        <v>0</v>
      </c>
      <c r="D152">
        <f t="array" ref="D152:F152">TRANSPOSE(MMULT($N$4:$P$6,TRANSPOSE(A152:C152)))</f>
        <v>-7.9547350516051551E-4</v>
      </c>
      <c r="E152">
        <v>42.665815830793889</v>
      </c>
      <c r="F152">
        <v>0</v>
      </c>
      <c r="G152">
        <f t="array" ref="G152:I152">TRANSPOSE(MMULT($N$12:$P$14,TRANSPOSE(D152:F152)))</f>
        <v>-7.9547350516051551E-4</v>
      </c>
      <c r="H152">
        <v>42.665815830793889</v>
      </c>
      <c r="I152">
        <v>0</v>
      </c>
      <c r="J152">
        <f t="array" ref="J152:L152">TRANSPOSE(MMULT($N$20:$P$22,TRANSPOSE(G152:I152)))</f>
        <v>-7.9547350516051551E-4</v>
      </c>
      <c r="K152">
        <v>36.949680382655778</v>
      </c>
      <c r="L152">
        <v>-21.332907915396941</v>
      </c>
    </row>
    <row r="153" spans="1:12" x14ac:dyDescent="0.3">
      <c r="A153" s="12">
        <v>-8.8373000000000008</v>
      </c>
      <c r="B153" s="12">
        <v>41.677399999999999</v>
      </c>
      <c r="C153" s="12">
        <v>0</v>
      </c>
      <c r="D153">
        <f t="array" ref="D153:F153">TRANSPOSE(MMULT($N$4:$P$6,TRANSPOSE(A153:C153)))</f>
        <v>2.1034910923221517E-2</v>
      </c>
      <c r="E153">
        <v>42.604026800086899</v>
      </c>
      <c r="F153">
        <v>0</v>
      </c>
      <c r="G153">
        <f t="array" ref="G153:I153">TRANSPOSE(MMULT($N$12:$P$14,TRANSPOSE(D153:F153)))</f>
        <v>2.1034910923221517E-2</v>
      </c>
      <c r="H153">
        <v>42.604026800086899</v>
      </c>
      <c r="I153">
        <v>0</v>
      </c>
      <c r="J153">
        <f t="array" ref="J153:L153">TRANSPOSE(MMULT($N$20:$P$22,TRANSPOSE(G153:I153)))</f>
        <v>2.1034910923221517E-2</v>
      </c>
      <c r="K153">
        <v>36.896169512388305</v>
      </c>
      <c r="L153">
        <v>-21.302013400043446</v>
      </c>
    </row>
    <row r="154" spans="1:12" x14ac:dyDescent="0.3">
      <c r="A154" s="12">
        <v>-8.8081999999999994</v>
      </c>
      <c r="B154" s="12">
        <v>41.600499999999997</v>
      </c>
      <c r="C154" s="12">
        <v>0</v>
      </c>
      <c r="D154">
        <f t="array" ref="D154:F154">TRANSPOSE(MMULT($N$4:$P$6,TRANSPOSE(A154:C154)))</f>
        <v>3.3510597080690374E-2</v>
      </c>
      <c r="E154">
        <v>42.522757019387669</v>
      </c>
      <c r="F154">
        <v>0</v>
      </c>
      <c r="G154">
        <f t="array" ref="G154:I154">TRANSPOSE(MMULT($N$12:$P$14,TRANSPOSE(D154:F154)))</f>
        <v>3.3510597080690374E-2</v>
      </c>
      <c r="H154">
        <v>42.522757019387669</v>
      </c>
      <c r="I154">
        <v>0</v>
      </c>
      <c r="J154">
        <f t="array" ref="J154:L154">TRANSPOSE(MMULT($N$20:$P$22,TRANSPOSE(G154:I154)))</f>
        <v>3.3510597080690374E-2</v>
      </c>
      <c r="K154">
        <v>36.825787817742778</v>
      </c>
      <c r="L154">
        <v>-21.261378509693831</v>
      </c>
    </row>
    <row r="155" spans="1:12" x14ac:dyDescent="0.3">
      <c r="A155" s="12">
        <v>-8.8115000000000006</v>
      </c>
      <c r="B155" s="12">
        <v>41.520200000000003</v>
      </c>
      <c r="C155" s="12">
        <v>0</v>
      </c>
      <c r="D155">
        <f t="array" ref="D155:F155">TRANSPOSE(MMULT($N$4:$P$6,TRANSPOSE(A155:C155)))</f>
        <v>1.3587401225601425E-2</v>
      </c>
      <c r="E155">
        <v>42.444897875628449</v>
      </c>
      <c r="F155">
        <v>0</v>
      </c>
      <c r="G155">
        <f t="array" ref="G155:I155">TRANSPOSE(MMULT($N$12:$P$14,TRANSPOSE(D155:F155)))</f>
        <v>1.3587401225601425E-2</v>
      </c>
      <c r="H155">
        <v>42.444897875628449</v>
      </c>
      <c r="I155">
        <v>0</v>
      </c>
      <c r="J155">
        <f t="array" ref="J155:L155">TRANSPOSE(MMULT($N$20:$P$22,TRANSPOSE(G155:I155)))</f>
        <v>1.3587401225601425E-2</v>
      </c>
      <c r="K155">
        <v>36.758359821330394</v>
      </c>
      <c r="L155">
        <v>-21.222448937814221</v>
      </c>
    </row>
    <row r="156" spans="1:12" x14ac:dyDescent="0.3">
      <c r="A156" s="12">
        <v>-8.7986000000000004</v>
      </c>
      <c r="B156" s="12">
        <v>41.450699999999998</v>
      </c>
      <c r="C156" s="12">
        <v>0</v>
      </c>
      <c r="D156">
        <f t="array" ref="D156:F156">TRANSPOSE(MMULT($N$4:$P$6,TRANSPOSE(A156:C156)))</f>
        <v>1.1755642763233709E-2</v>
      </c>
      <c r="E156">
        <v>42.374234556565895</v>
      </c>
      <c r="F156">
        <v>0</v>
      </c>
      <c r="G156">
        <f t="array" ref="G156:I156">TRANSPOSE(MMULT($N$12:$P$14,TRANSPOSE(D156:F156)))</f>
        <v>1.1755642763233709E-2</v>
      </c>
      <c r="H156">
        <v>42.374234556565895</v>
      </c>
      <c r="I156">
        <v>0</v>
      </c>
      <c r="J156">
        <f t="array" ref="J156:L156">TRANSPOSE(MMULT($N$20:$P$22,TRANSPOSE(G156:I156)))</f>
        <v>1.1755642763233709E-2</v>
      </c>
      <c r="K156">
        <v>36.697163591906495</v>
      </c>
      <c r="L156">
        <v>-21.187117278282944</v>
      </c>
    </row>
    <row r="157" spans="1:12" x14ac:dyDescent="0.3">
      <c r="A157" s="12">
        <v>-8.7622</v>
      </c>
      <c r="B157" s="12">
        <v>41.365600000000001</v>
      </c>
      <c r="C157" s="12">
        <v>0</v>
      </c>
      <c r="D157">
        <f t="array" ref="D157:F157">TRANSPOSE(MMULT($N$4:$P$6,TRANSPOSE(A157:C157)))</f>
        <v>2.9666930541353054E-2</v>
      </c>
      <c r="E157">
        <v>42.283426210197682</v>
      </c>
      <c r="F157">
        <v>0</v>
      </c>
      <c r="G157">
        <f t="array" ref="G157:I157">TRANSPOSE(MMULT($N$12:$P$14,TRANSPOSE(D157:F157)))</f>
        <v>2.9666930541353054E-2</v>
      </c>
      <c r="H157">
        <v>42.283426210197682</v>
      </c>
      <c r="I157">
        <v>0</v>
      </c>
      <c r="J157">
        <f t="array" ref="J157:L157">TRANSPOSE(MMULT($N$20:$P$22,TRANSPOSE(G157:I157)))</f>
        <v>2.9666930541353054E-2</v>
      </c>
      <c r="K157">
        <v>36.618521257075969</v>
      </c>
      <c r="L157">
        <v>-21.141713105098837</v>
      </c>
    </row>
    <row r="158" spans="1:12" x14ac:dyDescent="0.3">
      <c r="A158" s="12">
        <v>-8.7277000000000005</v>
      </c>
      <c r="B158" s="12">
        <v>41.291699999999999</v>
      </c>
      <c r="C158" s="12">
        <v>0</v>
      </c>
      <c r="D158">
        <f t="array" ref="D158:F158">TRANSPOSE(MMULT($N$4:$P$6,TRANSPOSE(A158:C158)))</f>
        <v>4.8048348815235897E-2</v>
      </c>
      <c r="E158">
        <v>42.203968149170244</v>
      </c>
      <c r="F158">
        <v>0</v>
      </c>
      <c r="G158">
        <f t="array" ref="G158:I158">TRANSPOSE(MMULT($N$12:$P$14,TRANSPOSE(D158:F158)))</f>
        <v>4.8048348815235897E-2</v>
      </c>
      <c r="H158">
        <v>42.203968149170244</v>
      </c>
      <c r="I158">
        <v>0</v>
      </c>
      <c r="J158">
        <f t="array" ref="J158:L158">TRANSPOSE(MMULT($N$20:$P$22,TRANSPOSE(G158:I158)))</f>
        <v>4.8048348815235897E-2</v>
      </c>
      <c r="K158">
        <v>36.549708557690749</v>
      </c>
      <c r="L158">
        <v>-21.101984074585118</v>
      </c>
    </row>
    <row r="159" spans="1:12" x14ac:dyDescent="0.3">
      <c r="A159" s="12">
        <v>-8.7103999999999999</v>
      </c>
      <c r="B159" s="12">
        <v>41.198</v>
      </c>
      <c r="C159" s="12">
        <v>0</v>
      </c>
      <c r="D159">
        <f t="array" ref="D159:F159">TRANSPOSE(MMULT($N$4:$P$6,TRANSPOSE(A159:C159)))</f>
        <v>4.5488976878308662E-2</v>
      </c>
      <c r="E159">
        <v>42.108718846730341</v>
      </c>
      <c r="F159">
        <v>0</v>
      </c>
      <c r="G159">
        <f t="array" ref="G159:I159">TRANSPOSE(MMULT($N$12:$P$14,TRANSPOSE(D159:F159)))</f>
        <v>4.5488976878308662E-2</v>
      </c>
      <c r="H159">
        <v>42.108718846730341</v>
      </c>
      <c r="I159">
        <v>0</v>
      </c>
      <c r="J159">
        <f t="array" ref="J159:L159">TRANSPOSE(MMULT($N$20:$P$22,TRANSPOSE(G159:I159)))</f>
        <v>4.5488976878308662E-2</v>
      </c>
      <c r="K159">
        <v>36.467220242085048</v>
      </c>
      <c r="L159">
        <v>-21.054359423365167</v>
      </c>
    </row>
    <row r="160" spans="1:12" x14ac:dyDescent="0.3">
      <c r="A160" s="12">
        <v>-8.6692</v>
      </c>
      <c r="B160" s="12">
        <v>41.1355</v>
      </c>
      <c r="C160" s="12">
        <v>0</v>
      </c>
      <c r="D160">
        <f t="array" ref="D160:F160">TRANSPOSE(MMULT($N$4:$P$6,TRANSPOSE(A160:C160)))</f>
        <v>7.2794177352431433E-2</v>
      </c>
      <c r="E160">
        <v>42.039018660022784</v>
      </c>
      <c r="F160">
        <v>0</v>
      </c>
      <c r="G160">
        <f t="array" ref="G160:I160">TRANSPOSE(MMULT($N$12:$P$14,TRANSPOSE(D160:F160)))</f>
        <v>7.2794177352431433E-2</v>
      </c>
      <c r="H160">
        <v>42.039018660022784</v>
      </c>
      <c r="I160">
        <v>0</v>
      </c>
      <c r="J160">
        <f t="array" ref="J160:L160">TRANSPOSE(MMULT($N$20:$P$22,TRANSPOSE(G160:I160)))</f>
        <v>7.2794177352431433E-2</v>
      </c>
      <c r="K160">
        <v>36.406858109747787</v>
      </c>
      <c r="L160">
        <v>-21.019509330011388</v>
      </c>
    </row>
    <row r="161" spans="1:12" x14ac:dyDescent="0.3">
      <c r="A161" s="12">
        <v>-8.6519999999999992</v>
      </c>
      <c r="B161" s="12">
        <v>41.043300000000002</v>
      </c>
      <c r="C161" s="12">
        <v>0</v>
      </c>
      <c r="D161">
        <f t="array" ref="D161:F161">TRANSPOSE(MMULT($N$4:$P$6,TRANSPOSE(A161:C161)))</f>
        <v>7.0448858191655361E-2</v>
      </c>
      <c r="E161">
        <v>41.945257370153065</v>
      </c>
      <c r="F161">
        <v>0</v>
      </c>
      <c r="G161">
        <f t="array" ref="G161:I161">TRANSPOSE(MMULT($N$12:$P$14,TRANSPOSE(D161:F161)))</f>
        <v>7.0448858191655361E-2</v>
      </c>
      <c r="H161">
        <v>41.945257370153065</v>
      </c>
      <c r="I161">
        <v>0</v>
      </c>
      <c r="J161">
        <f t="array" ref="J161:L161">TRANSPOSE(MMULT($N$20:$P$22,TRANSPOSE(G161:I161)))</f>
        <v>7.0448858191655361E-2</v>
      </c>
      <c r="K161">
        <v>36.32565845082901</v>
      </c>
      <c r="L161">
        <v>-20.972628685076529</v>
      </c>
    </row>
    <row r="162" spans="1:12" x14ac:dyDescent="0.3">
      <c r="A162" s="12">
        <v>-8.6515000000000004</v>
      </c>
      <c r="B162" s="12">
        <v>40.977400000000003</v>
      </c>
      <c r="C162" s="12">
        <v>0</v>
      </c>
      <c r="D162">
        <f t="array" ref="D162:F162">TRANSPOSE(MMULT($N$4:$P$6,TRANSPOSE(A162:C162)))</f>
        <v>5.7236551567132921E-2</v>
      </c>
      <c r="E162">
        <v>41.880693487419293</v>
      </c>
      <c r="F162">
        <v>0</v>
      </c>
      <c r="G162">
        <f t="array" ref="G162:I162">TRANSPOSE(MMULT($N$12:$P$14,TRANSPOSE(D162:F162)))</f>
        <v>5.7236551567132921E-2</v>
      </c>
      <c r="H162">
        <v>41.880693487419293</v>
      </c>
      <c r="I162">
        <v>0</v>
      </c>
      <c r="J162">
        <f t="array" ref="J162:L162">TRANSPOSE(MMULT($N$20:$P$22,TRANSPOSE(G162:I162)))</f>
        <v>5.7236551567132921E-2</v>
      </c>
      <c r="K162">
        <v>36.269744488214606</v>
      </c>
      <c r="L162">
        <v>-20.940346743709643</v>
      </c>
    </row>
    <row r="163" spans="1:12" x14ac:dyDescent="0.3">
      <c r="A163" s="12">
        <v>-8.6790000000000003</v>
      </c>
      <c r="B163" s="12">
        <v>40.867600000000003</v>
      </c>
      <c r="C163" s="12">
        <v>0</v>
      </c>
      <c r="D163">
        <f t="array" ref="D163:F163">TRANSPOSE(MMULT($N$4:$P$6,TRANSPOSE(A163:C163)))</f>
        <v>7.5087888951639314E-3</v>
      </c>
      <c r="E163">
        <v>41.779010452356211</v>
      </c>
      <c r="F163">
        <v>0</v>
      </c>
      <c r="G163">
        <f t="array" ref="G163:I163">TRANSPOSE(MMULT($N$12:$P$14,TRANSPOSE(D163:F163)))</f>
        <v>7.5087888951639314E-3</v>
      </c>
      <c r="H163">
        <v>41.779010452356211</v>
      </c>
      <c r="I163">
        <v>0</v>
      </c>
      <c r="J163">
        <f t="array" ref="J163:L163">TRANSPOSE(MMULT($N$20:$P$22,TRANSPOSE(G163:I163)))</f>
        <v>7.5087888951639314E-3</v>
      </c>
      <c r="K163">
        <v>36.181684396716072</v>
      </c>
      <c r="L163">
        <v>-20.889505226178102</v>
      </c>
    </row>
    <row r="164" spans="1:12" x14ac:dyDescent="0.3">
      <c r="A164" s="12">
        <v>-8.7193000000000005</v>
      </c>
      <c r="B164" s="12">
        <v>40.746200000000002</v>
      </c>
      <c r="C164" s="12">
        <v>0</v>
      </c>
      <c r="D164">
        <f t="array" ref="D164:F164">TRANSPOSE(MMULT($N$4:$P$6,TRANSPOSE(A164:C164)))</f>
        <v>-5.7151038679686295E-2</v>
      </c>
      <c r="E164">
        <v>41.668642174767086</v>
      </c>
      <c r="F164">
        <v>0</v>
      </c>
      <c r="G164">
        <f t="array" ref="G164:I164">TRANSPOSE(MMULT($N$12:$P$14,TRANSPOSE(D164:F164)))</f>
        <v>-5.7151038679686295E-2</v>
      </c>
      <c r="H164">
        <v>41.668642174767086</v>
      </c>
      <c r="I164">
        <v>0</v>
      </c>
      <c r="J164">
        <f t="array" ref="J164:L164">TRANSPOSE(MMULT($N$20:$P$22,TRANSPOSE(G164:I164)))</f>
        <v>-5.7151038679686295E-2</v>
      </c>
      <c r="K164">
        <v>36.086102664551959</v>
      </c>
      <c r="L164">
        <v>-20.83432108738354</v>
      </c>
    </row>
    <row r="165" spans="1:12" x14ac:dyDescent="0.3">
      <c r="A165" s="12">
        <v>-8.7632999999999992</v>
      </c>
      <c r="B165" s="12">
        <v>40.590000000000003</v>
      </c>
      <c r="C165" s="12">
        <v>0</v>
      </c>
      <c r="D165">
        <f t="array" ref="D165:F165">TRANSPOSE(MMULT($N$4:$P$6,TRANSPOSE(A165:C165)))</f>
        <v>-0.13266533921770751</v>
      </c>
      <c r="E165">
        <v>41.525003633928442</v>
      </c>
      <c r="F165">
        <v>0</v>
      </c>
      <c r="G165">
        <f t="array" ref="G165:I165">TRANSPOSE(MMULT($N$12:$P$14,TRANSPOSE(D165:F165)))</f>
        <v>-0.13266533921770751</v>
      </c>
      <c r="H165">
        <v>41.525003633928442</v>
      </c>
      <c r="I165">
        <v>0</v>
      </c>
      <c r="J165">
        <f t="array" ref="J165:L165">TRANSPOSE(MMULT($N$20:$P$22,TRANSPOSE(G165:I165)))</f>
        <v>-0.13266533921770751</v>
      </c>
      <c r="K165">
        <v>35.961708039223161</v>
      </c>
      <c r="L165">
        <v>-20.762501816964217</v>
      </c>
    </row>
    <row r="166" spans="1:12" x14ac:dyDescent="0.3">
      <c r="A166" s="12">
        <v>-8.8512000000000004</v>
      </c>
      <c r="B166" s="12">
        <v>40.313200000000002</v>
      </c>
      <c r="C166" s="12">
        <v>0</v>
      </c>
      <c r="D166">
        <f t="array" ref="D166:F166">TRANSPOSE(MMULT($N$4:$P$6,TRANSPOSE(A166:C166)))</f>
        <v>-0.27619446934056491</v>
      </c>
      <c r="E166">
        <v>41.272527815668212</v>
      </c>
      <c r="F166">
        <v>0</v>
      </c>
      <c r="G166">
        <f t="array" ref="G166:I166">TRANSPOSE(MMULT($N$12:$P$14,TRANSPOSE(D166:F166)))</f>
        <v>-0.27619446934056491</v>
      </c>
      <c r="H166">
        <v>41.272527815668212</v>
      </c>
      <c r="I166">
        <v>0</v>
      </c>
      <c r="J166">
        <f t="array" ref="J166:L166">TRANSPOSE(MMULT($N$20:$P$22,TRANSPOSE(G166:I166)))</f>
        <v>-0.27619446934056491</v>
      </c>
      <c r="K166">
        <v>35.743057566768542</v>
      </c>
      <c r="L166">
        <v>-20.636263907834103</v>
      </c>
    </row>
    <row r="167" spans="1:12" x14ac:dyDescent="0.3">
      <c r="A167" s="12">
        <v>-8.8957999999999995</v>
      </c>
      <c r="B167" s="12">
        <v>40.172600000000003</v>
      </c>
      <c r="C167" s="12">
        <v>0</v>
      </c>
      <c r="D167">
        <f t="array" ref="D167:F167">TRANSPOSE(MMULT($N$4:$P$6,TRANSPOSE(A167:C167)))</f>
        <v>-0.34905223606226876</v>
      </c>
      <c r="E167">
        <v>41.144273124415513</v>
      </c>
      <c r="F167">
        <v>0</v>
      </c>
      <c r="G167">
        <f t="array" ref="G167:I167">TRANSPOSE(MMULT($N$12:$P$14,TRANSPOSE(D167:F167)))</f>
        <v>-0.34905223606226876</v>
      </c>
      <c r="H167">
        <v>41.144273124415513</v>
      </c>
      <c r="I167">
        <v>0</v>
      </c>
      <c r="J167">
        <f t="array" ref="J167:L167">TRANSPOSE(MMULT($N$20:$P$22,TRANSPOSE(G167:I167)))</f>
        <v>-0.34905223606226876</v>
      </c>
      <c r="K167">
        <v>35.631985745989176</v>
      </c>
      <c r="L167">
        <v>-20.572136562207753</v>
      </c>
    </row>
    <row r="168" spans="1:12" x14ac:dyDescent="0.3">
      <c r="A168" s="12">
        <v>-8.9111999999999991</v>
      </c>
      <c r="B168" s="12">
        <v>40.118200000000002</v>
      </c>
      <c r="C168" s="12">
        <v>0</v>
      </c>
      <c r="D168">
        <f t="array" ref="D168:F168">TRANSPOSE(MMULT($N$4:$P$6,TRANSPOSE(A168:C168)))</f>
        <v>-0.3754261050940535</v>
      </c>
      <c r="E168">
        <v>41.094263734974184</v>
      </c>
      <c r="F168">
        <v>0</v>
      </c>
      <c r="G168">
        <f t="array" ref="G168:I168">TRANSPOSE(MMULT($N$12:$P$14,TRANSPOSE(D168:F168)))</f>
        <v>-0.3754261050940535</v>
      </c>
      <c r="H168">
        <v>41.094263734974184</v>
      </c>
      <c r="I168">
        <v>0</v>
      </c>
      <c r="J168">
        <f t="array" ref="J168:L168">TRANSPOSE(MMULT($N$20:$P$22,TRANSPOSE(G168:I168)))</f>
        <v>-0.3754261050940535</v>
      </c>
      <c r="K168">
        <v>35.588676344305235</v>
      </c>
      <c r="L168">
        <v>-20.547131867487089</v>
      </c>
    </row>
    <row r="169" spans="1:12" x14ac:dyDescent="0.3">
      <c r="A169" s="12">
        <v>-8.9616000000000007</v>
      </c>
      <c r="B169" s="12">
        <v>39.898699999999998</v>
      </c>
      <c r="C169" s="12">
        <v>0</v>
      </c>
      <c r="D169">
        <f t="array" ref="D169:F169">TRANSPOSE(MMULT($N$4:$P$6,TRANSPOSE(A169:C169)))</f>
        <v>-0.47036136030553877</v>
      </c>
      <c r="E169">
        <v>40.890039085830324</v>
      </c>
      <c r="F169">
        <v>0</v>
      </c>
      <c r="G169">
        <f t="array" ref="G169:I169">TRANSPOSE(MMULT($N$12:$P$14,TRANSPOSE(D169:F169)))</f>
        <v>-0.47036136030553877</v>
      </c>
      <c r="H169">
        <v>40.890039085830324</v>
      </c>
      <c r="I169">
        <v>0</v>
      </c>
      <c r="J169">
        <f t="array" ref="J169:L169">TRANSPOSE(MMULT($N$20:$P$22,TRANSPOSE(G169:I169)))</f>
        <v>-0.47036136030553877</v>
      </c>
      <c r="K169">
        <v>35.411812610067685</v>
      </c>
      <c r="L169">
        <v>-20.445019542915158</v>
      </c>
    </row>
    <row r="170" spans="1:12" x14ac:dyDescent="0.3">
      <c r="A170" s="12">
        <v>-9.0510000000000002</v>
      </c>
      <c r="B170" s="12">
        <v>39.680300000000003</v>
      </c>
      <c r="C170" s="12">
        <v>0</v>
      </c>
      <c r="D170">
        <f t="array" ref="D170:F170">TRANSPOSE(MMULT($N$4:$P$6,TRANSPOSE(A170:C170)))</f>
        <v>-0.6032156690857402</v>
      </c>
      <c r="E170">
        <v>40.694998954989174</v>
      </c>
      <c r="F170">
        <v>0</v>
      </c>
      <c r="G170">
        <f t="array" ref="G170:I170">TRANSPOSE(MMULT($N$12:$P$14,TRANSPOSE(D170:F170)))</f>
        <v>-0.6032156690857402</v>
      </c>
      <c r="H170">
        <v>40.694998954989174</v>
      </c>
      <c r="I170">
        <v>0</v>
      </c>
      <c r="J170">
        <f t="array" ref="J170:L170">TRANSPOSE(MMULT($N$20:$P$22,TRANSPOSE(G170:I170)))</f>
        <v>-0.6032156690857402</v>
      </c>
      <c r="K170">
        <v>35.242902902001809</v>
      </c>
      <c r="L170">
        <v>-20.347499477494583</v>
      </c>
    </row>
    <row r="171" spans="1:12" x14ac:dyDescent="0.3">
      <c r="A171" s="12">
        <v>-9.0831999999999997</v>
      </c>
      <c r="B171" s="12">
        <v>39.603099999999998</v>
      </c>
      <c r="C171" s="12">
        <v>0</v>
      </c>
      <c r="D171">
        <f t="array" ref="D171:F171">TRANSPOSE(MMULT($N$4:$P$6,TRANSPOSE(A171:C171)))</f>
        <v>-0.65076280436049849</v>
      </c>
      <c r="E171">
        <v>40.626180716656847</v>
      </c>
      <c r="F171">
        <v>0</v>
      </c>
      <c r="G171">
        <f t="array" ref="G171:I171">TRANSPOSE(MMULT($N$12:$P$14,TRANSPOSE(D171:F171)))</f>
        <v>-0.65076280436049849</v>
      </c>
      <c r="H171">
        <v>40.626180716656847</v>
      </c>
      <c r="I171">
        <v>0</v>
      </c>
      <c r="J171">
        <f t="array" ref="J171:L171">TRANSPOSE(MMULT($N$20:$P$22,TRANSPOSE(G171:I171)))</f>
        <v>-0.65076280436049849</v>
      </c>
      <c r="K171">
        <v>35.183304559362327</v>
      </c>
      <c r="L171">
        <v>-20.31309035832842</v>
      </c>
    </row>
    <row r="172" spans="1:12" x14ac:dyDescent="0.3">
      <c r="A172" s="12">
        <v>-9.0770999999999997</v>
      </c>
      <c r="B172" s="12">
        <v>39.586300000000001</v>
      </c>
      <c r="C172" s="12">
        <v>0</v>
      </c>
      <c r="D172">
        <f t="array" ref="D172:F172">TRANSPOSE(MMULT($N$4:$P$6,TRANSPOSE(A172:C172)))</f>
        <v>-0.6482890204017604</v>
      </c>
      <c r="E172">
        <v>40.608479575650534</v>
      </c>
      <c r="F172">
        <v>0</v>
      </c>
      <c r="G172">
        <f t="array" ref="G172:I172">TRANSPOSE(MMULT($N$12:$P$14,TRANSPOSE(D172:F172)))</f>
        <v>-0.6482890204017604</v>
      </c>
      <c r="H172">
        <v>40.608479575650534</v>
      </c>
      <c r="I172">
        <v>0</v>
      </c>
      <c r="J172">
        <f t="array" ref="J172:L172">TRANSPOSE(MMULT($N$20:$P$22,TRANSPOSE(G172:I172)))</f>
        <v>-0.6482890204017604</v>
      </c>
      <c r="K172">
        <v>35.167974921574888</v>
      </c>
      <c r="L172">
        <v>-20.304239787825264</v>
      </c>
    </row>
    <row r="173" spans="1:12" x14ac:dyDescent="0.3">
      <c r="A173" s="12">
        <v>-9.1120999999999999</v>
      </c>
      <c r="B173" s="12">
        <v>39.545400000000001</v>
      </c>
      <c r="C173" s="12">
        <v>0</v>
      </c>
      <c r="D173">
        <f t="array" ref="D173:F173">TRANSPOSE(MMULT($N$4:$P$6,TRANSPOSE(A173:C173)))</f>
        <v>-0.69102777458189024</v>
      </c>
      <c r="E173">
        <v>40.575750247959142</v>
      </c>
      <c r="F173">
        <v>0</v>
      </c>
      <c r="G173">
        <f t="array" ref="G173:I173">TRANSPOSE(MMULT($N$12:$P$14,TRANSPOSE(D173:F173)))</f>
        <v>-0.69102777458189024</v>
      </c>
      <c r="H173">
        <v>40.575750247959142</v>
      </c>
      <c r="I173">
        <v>0</v>
      </c>
      <c r="J173">
        <f t="array" ref="J173:L173">TRANSPOSE(MMULT($N$20:$P$22,TRANSPOSE(G173:I173)))</f>
        <v>-0.69102777458189024</v>
      </c>
      <c r="K173">
        <v>35.139630492345354</v>
      </c>
      <c r="L173">
        <v>-20.287875123979568</v>
      </c>
    </row>
    <row r="174" spans="1:12" x14ac:dyDescent="0.3">
      <c r="A174" s="12">
        <v>-9.1450999999999993</v>
      </c>
      <c r="B174" s="12">
        <v>39.519300000000001</v>
      </c>
      <c r="C174" s="12">
        <v>0</v>
      </c>
      <c r="D174">
        <f t="array" ref="D174:F174">TRANSPOSE(MMULT($N$4:$P$6,TRANSPOSE(A174:C174)))</f>
        <v>-0.72873314053644833</v>
      </c>
      <c r="E174">
        <v>40.557081681376978</v>
      </c>
      <c r="F174">
        <v>0</v>
      </c>
      <c r="G174">
        <f t="array" ref="G174:I174">TRANSPOSE(MMULT($N$12:$P$14,TRANSPOSE(D174:F174)))</f>
        <v>-0.72873314053644833</v>
      </c>
      <c r="H174">
        <v>40.557081681376978</v>
      </c>
      <c r="I174">
        <v>0</v>
      </c>
      <c r="J174">
        <f t="array" ref="J174:L174">TRANSPOSE(MMULT($N$20:$P$22,TRANSPOSE(G174:I174)))</f>
        <v>-0.72873314053644833</v>
      </c>
      <c r="K174">
        <v>35.123463039432963</v>
      </c>
      <c r="L174">
        <v>-20.278540840688486</v>
      </c>
    </row>
    <row r="175" spans="1:12" x14ac:dyDescent="0.3">
      <c r="A175" s="12">
        <v>-9.1776</v>
      </c>
      <c r="B175" s="12">
        <v>39.493899999999996</v>
      </c>
      <c r="C175" s="12">
        <v>0</v>
      </c>
      <c r="D175">
        <f t="array" ref="D175:F175">TRANSPOSE(MMULT($N$4:$P$6,TRANSPOSE(A175:C175)))</f>
        <v>-0.76580389450706932</v>
      </c>
      <c r="E175">
        <v>40.538993862269912</v>
      </c>
      <c r="F175">
        <v>0</v>
      </c>
      <c r="G175">
        <f t="array" ref="G175:I175">TRANSPOSE(MMULT($N$12:$P$14,TRANSPOSE(D175:F175)))</f>
        <v>-0.76580389450706932</v>
      </c>
      <c r="H175">
        <v>40.538993862269912</v>
      </c>
      <c r="I175">
        <v>0</v>
      </c>
      <c r="J175">
        <f t="array" ref="J175:L175">TRANSPOSE(MMULT($N$20:$P$22,TRANSPOSE(G175:I175)))</f>
        <v>-0.76580389450706932</v>
      </c>
      <c r="K175">
        <v>35.107798528587182</v>
      </c>
      <c r="L175">
        <v>-20.269496931134952</v>
      </c>
    </row>
    <row r="176" spans="1:12" x14ac:dyDescent="0.3">
      <c r="A176" s="12">
        <v>-9.2062000000000008</v>
      </c>
      <c r="B176" s="12">
        <v>39.4649</v>
      </c>
      <c r="C176" s="12">
        <v>0</v>
      </c>
      <c r="D176">
        <f t="array" ref="D176:F176">TRANSPOSE(MMULT($N$4:$P$6,TRANSPOSE(A176:C176)))</f>
        <v>-0.79980835492177071</v>
      </c>
      <c r="E176">
        <v>40.516573856206023</v>
      </c>
      <c r="F176">
        <v>0</v>
      </c>
      <c r="G176">
        <f t="array" ref="G176:I176">TRANSPOSE(MMULT($N$12:$P$14,TRANSPOSE(D176:F176)))</f>
        <v>-0.79980835492177071</v>
      </c>
      <c r="H176">
        <v>40.516573856206023</v>
      </c>
      <c r="I176">
        <v>0</v>
      </c>
      <c r="J176">
        <f t="array" ref="J176:L176">TRANSPOSE(MMULT($N$20:$P$22,TRANSPOSE(G176:I176)))</f>
        <v>-0.79980835492177071</v>
      </c>
      <c r="K176">
        <v>35.088382233782852</v>
      </c>
      <c r="L176">
        <v>-20.258286928103008</v>
      </c>
    </row>
    <row r="177" spans="1:12" x14ac:dyDescent="0.3">
      <c r="A177" s="12">
        <v>-9.2281999999999993</v>
      </c>
      <c r="B177" s="12">
        <v>39.4343</v>
      </c>
      <c r="C177" s="12">
        <v>0</v>
      </c>
      <c r="D177">
        <f t="array" ref="D177:F177">TRANSPOSE(MMULT($N$4:$P$6,TRANSPOSE(A177:C177)))</f>
        <v>-0.82768969987693808</v>
      </c>
      <c r="E177">
        <v>40.491216596821559</v>
      </c>
      <c r="F177">
        <v>0</v>
      </c>
      <c r="G177">
        <f t="array" ref="G177:I177">TRANSPOSE(MMULT($N$12:$P$14,TRANSPOSE(D177:F177)))</f>
        <v>-0.82768969987693808</v>
      </c>
      <c r="H177">
        <v>40.491216596821559</v>
      </c>
      <c r="I177">
        <v>0</v>
      </c>
      <c r="J177">
        <f t="array" ref="J177:L177">TRANSPOSE(MMULT($N$20:$P$22,TRANSPOSE(G177:I177)))</f>
        <v>-0.82768969987693808</v>
      </c>
      <c r="K177">
        <v>35.066422202985557</v>
      </c>
      <c r="L177">
        <v>-20.245608298410776</v>
      </c>
    </row>
    <row r="178" spans="1:12" x14ac:dyDescent="0.3">
      <c r="A178" s="12">
        <v>-9.2478999999999996</v>
      </c>
      <c r="B178" s="12">
        <v>39.420999999999999</v>
      </c>
      <c r="C178" s="12">
        <v>0</v>
      </c>
      <c r="D178">
        <f t="array" ref="D178:F178">TRANSPOSE(MMULT($N$4:$P$6,TRANSPOSE(A178:C178)))</f>
        <v>-0.84972443309927037</v>
      </c>
      <c r="E178">
        <v>40.482303094040915</v>
      </c>
      <c r="F178">
        <v>0</v>
      </c>
      <c r="G178">
        <f t="array" ref="G178:I178">TRANSPOSE(MMULT($N$12:$P$14,TRANSPOSE(D178:F178)))</f>
        <v>-0.84972443309927037</v>
      </c>
      <c r="H178">
        <v>40.482303094040915</v>
      </c>
      <c r="I178">
        <v>0</v>
      </c>
      <c r="J178">
        <f t="array" ref="J178:L178">TRANSPOSE(MMULT($N$20:$P$22,TRANSPOSE(G178:I178)))</f>
        <v>-0.84972443309927037</v>
      </c>
      <c r="K178">
        <v>35.058702883140818</v>
      </c>
      <c r="L178">
        <v>-20.241151547020454</v>
      </c>
    </row>
    <row r="179" spans="1:12" x14ac:dyDescent="0.3">
      <c r="A179" s="12">
        <v>-9.3286999999999995</v>
      </c>
      <c r="B179" s="12">
        <v>39.374600000000001</v>
      </c>
      <c r="C179" s="12">
        <v>0</v>
      </c>
      <c r="D179">
        <f t="array" ref="D179:F179">TRANSPOSE(MMULT($N$4:$P$6,TRANSPOSE(A179:C179)))</f>
        <v>-0.93840586169250528</v>
      </c>
      <c r="E179">
        <v>40.453716309984941</v>
      </c>
      <c r="F179">
        <v>0</v>
      </c>
      <c r="G179">
        <f t="array" ref="G179:I179">TRANSPOSE(MMULT($N$12:$P$14,TRANSPOSE(D179:F179)))</f>
        <v>-0.93840586169250528</v>
      </c>
      <c r="H179">
        <v>40.453716309984941</v>
      </c>
      <c r="I179">
        <v>0</v>
      </c>
      <c r="J179">
        <f t="array" ref="J179:L179">TRANSPOSE(MMULT($N$20:$P$22,TRANSPOSE(G179:I179)))</f>
        <v>-0.93840586169250528</v>
      </c>
      <c r="K179">
        <v>35.033946001935846</v>
      </c>
      <c r="L179">
        <v>-20.226858154992467</v>
      </c>
    </row>
    <row r="180" spans="1:12" x14ac:dyDescent="0.3">
      <c r="A180" s="12">
        <v>-9.3994999999999997</v>
      </c>
      <c r="B180" s="12">
        <v>39.397300000000001</v>
      </c>
      <c r="C180" s="12">
        <v>0</v>
      </c>
      <c r="D180">
        <f t="array" ref="D180:F180">TRANSPOSE(MMULT($N$4:$P$6,TRANSPOSE(A180:C180)))</f>
        <v>-1.0029391164428958</v>
      </c>
      <c r="E180">
        <v>40.490640408231492</v>
      </c>
      <c r="F180">
        <v>0</v>
      </c>
      <c r="G180">
        <f t="array" ref="G180:I180">TRANSPOSE(MMULT($N$12:$P$14,TRANSPOSE(D180:F180)))</f>
        <v>-1.0029391164428958</v>
      </c>
      <c r="H180">
        <v>40.490640408231492</v>
      </c>
      <c r="I180">
        <v>0</v>
      </c>
      <c r="J180">
        <f t="array" ref="J180:L180">TRANSPOSE(MMULT($N$20:$P$22,TRANSPOSE(G180:I180)))</f>
        <v>-1.0029391164428958</v>
      </c>
      <c r="K180">
        <v>35.065923209029187</v>
      </c>
      <c r="L180">
        <v>-20.245320204115743</v>
      </c>
    </row>
    <row r="181" spans="1:12" x14ac:dyDescent="0.3">
      <c r="A181" s="12">
        <v>-9.4149999999999991</v>
      </c>
      <c r="B181" s="12">
        <v>39.387900000000002</v>
      </c>
      <c r="C181" s="12">
        <v>0</v>
      </c>
      <c r="D181">
        <f t="array" ref="D181:F181">TRANSPOSE(MMULT($N$4:$P$6,TRANSPOSE(A181:C181)))</f>
        <v>-1.0200547741479564</v>
      </c>
      <c r="E181">
        <v>40.48466845199227</v>
      </c>
      <c r="F181">
        <v>0</v>
      </c>
      <c r="G181">
        <f t="array" ref="G181:I181">TRANSPOSE(MMULT($N$12:$P$14,TRANSPOSE(D181:F181)))</f>
        <v>-1.0200547741479564</v>
      </c>
      <c r="H181">
        <v>40.48466845199227</v>
      </c>
      <c r="I181">
        <v>0</v>
      </c>
      <c r="J181">
        <f t="array" ref="J181:L181">TRANSPOSE(MMULT($N$20:$P$22,TRANSPOSE(G181:I181)))</f>
        <v>-1.0200547741479564</v>
      </c>
      <c r="K181">
        <v>35.060751343215735</v>
      </c>
      <c r="L181">
        <v>-20.242334225996132</v>
      </c>
    </row>
    <row r="182" spans="1:12" x14ac:dyDescent="0.3">
      <c r="A182" s="12">
        <v>-9.4227000000000007</v>
      </c>
      <c r="B182" s="12">
        <v>39.367800000000003</v>
      </c>
      <c r="C182" s="12">
        <v>0</v>
      </c>
      <c r="D182">
        <f t="array" ref="D182:F182">TRANSPOSE(MMULT($N$4:$P$6,TRANSPOSE(A182:C182)))</f>
        <v>-1.0317655356590443</v>
      </c>
      <c r="E182">
        <v>40.466608605236821</v>
      </c>
      <c r="F182">
        <v>0</v>
      </c>
      <c r="G182">
        <f t="array" ref="G182:I182">TRANSPOSE(MMULT($N$12:$P$14,TRANSPOSE(D182:F182)))</f>
        <v>-1.0317655356590443</v>
      </c>
      <c r="H182">
        <v>40.466608605236821</v>
      </c>
      <c r="I182">
        <v>0</v>
      </c>
      <c r="J182">
        <f t="array" ref="J182:L182">TRANSPOSE(MMULT($N$20:$P$22,TRANSPOSE(G182:I182)))</f>
        <v>-1.0317655356590443</v>
      </c>
      <c r="K182">
        <v>35.045111057137063</v>
      </c>
      <c r="L182">
        <v>-20.233304302618407</v>
      </c>
    </row>
    <row r="183" spans="1:12" x14ac:dyDescent="0.3">
      <c r="A183" s="12">
        <v>-9.4273000000000007</v>
      </c>
      <c r="B183" s="12">
        <v>39.359000000000002</v>
      </c>
      <c r="C183" s="12">
        <v>0</v>
      </c>
      <c r="D183">
        <f t="array" ref="D183:F183">TRANSPOSE(MMULT($N$4:$P$6,TRANSPOSE(A183:C183)))</f>
        <v>-1.0380946375016169</v>
      </c>
      <c r="E183">
        <v>40.45895730012812</v>
      </c>
      <c r="F183">
        <v>0</v>
      </c>
      <c r="G183">
        <f t="array" ref="G183:I183">TRANSPOSE(MMULT($N$12:$P$14,TRANSPOSE(D183:F183)))</f>
        <v>-1.0380946375016169</v>
      </c>
      <c r="H183">
        <v>40.45895730012812</v>
      </c>
      <c r="I183">
        <v>0</v>
      </c>
      <c r="J183">
        <f t="array" ref="J183:L183">TRANSPOSE(MMULT($N$20:$P$22,TRANSPOSE(G183:I183)))</f>
        <v>-1.0380946375016169</v>
      </c>
      <c r="K183">
        <v>35.038484832540817</v>
      </c>
      <c r="L183">
        <v>-20.229478650064056</v>
      </c>
    </row>
    <row r="184" spans="1:12" x14ac:dyDescent="0.3">
      <c r="A184" s="12">
        <v>-9.4235000000000007</v>
      </c>
      <c r="B184" s="12">
        <v>39.352899999999998</v>
      </c>
      <c r="C184" s="12">
        <v>0</v>
      </c>
      <c r="D184">
        <f t="array" ref="D184:F184">TRANSPOSE(MMULT($N$4:$P$6,TRANSPOSE(A184:C184)))</f>
        <v>-1.0356459379328165</v>
      </c>
      <c r="E184">
        <v>40.452200535338534</v>
      </c>
      <c r="F184">
        <v>0</v>
      </c>
      <c r="G184">
        <f t="array" ref="G184:I184">TRANSPOSE(MMULT($N$12:$P$14,TRANSPOSE(D184:F184)))</f>
        <v>-1.0356459379328165</v>
      </c>
      <c r="H184">
        <v>40.452200535338534</v>
      </c>
      <c r="I184">
        <v>0</v>
      </c>
      <c r="J184">
        <f t="array" ref="J184:L184">TRANSPOSE(MMULT($N$20:$P$22,TRANSPOSE(G184:I184)))</f>
        <v>-1.0356459379328165</v>
      </c>
      <c r="K184">
        <v>35.032633302585644</v>
      </c>
      <c r="L184">
        <v>-20.226100267669263</v>
      </c>
    </row>
    <row r="185" spans="1:12" x14ac:dyDescent="0.3">
      <c r="A185" s="12">
        <v>-9.4115000000000002</v>
      </c>
      <c r="B185" s="12">
        <v>39.332999999999998</v>
      </c>
      <c r="C185" s="12">
        <v>0</v>
      </c>
      <c r="D185">
        <f t="array" ref="D185:F185">TRANSPOSE(MMULT($N$4:$P$6,TRANSPOSE(A185:C185)))</f>
        <v>-1.0280456093712846</v>
      </c>
      <c r="E185">
        <v>40.43024045779412</v>
      </c>
      <c r="F185">
        <v>0</v>
      </c>
      <c r="G185">
        <f t="array" ref="G185:I185">TRANSPOSE(MMULT($N$12:$P$14,TRANSPOSE(D185:F185)))</f>
        <v>-1.0280456093712846</v>
      </c>
      <c r="H185">
        <v>40.43024045779412</v>
      </c>
      <c r="I185">
        <v>0</v>
      </c>
      <c r="J185">
        <f t="array" ref="J185:L185">TRANSPOSE(MMULT($N$20:$P$22,TRANSPOSE(G185:I185)))</f>
        <v>-1.0280456093712846</v>
      </c>
      <c r="K185">
        <v>35.013615317563101</v>
      </c>
      <c r="L185">
        <v>-20.215120228897057</v>
      </c>
    </row>
    <row r="186" spans="1:12" x14ac:dyDescent="0.3">
      <c r="A186" s="12">
        <v>-9.3969000000000005</v>
      </c>
      <c r="B186" s="12">
        <v>39.312399999999997</v>
      </c>
      <c r="C186" s="12">
        <v>0</v>
      </c>
      <c r="D186">
        <f t="array" ref="D186:F186">TRANSPOSE(MMULT($N$4:$P$6,TRANSPOSE(A186:C186)))</f>
        <v>-1.0180476352314169</v>
      </c>
      <c r="E186">
        <v>40.407055106533058</v>
      </c>
      <c r="F186">
        <v>0</v>
      </c>
      <c r="G186">
        <f t="array" ref="G186:I186">TRANSPOSE(MMULT($N$12:$P$14,TRANSPOSE(D186:F186)))</f>
        <v>-1.0180476352314169</v>
      </c>
      <c r="H186">
        <v>40.407055106533058</v>
      </c>
      <c r="I186">
        <v>0</v>
      </c>
      <c r="J186">
        <f t="array" ref="J186:L186">TRANSPOSE(MMULT($N$20:$P$22,TRANSPOSE(G186:I186)))</f>
        <v>-1.0180476352314169</v>
      </c>
      <c r="K186">
        <v>34.993536214375361</v>
      </c>
      <c r="L186">
        <v>-20.203527553266525</v>
      </c>
    </row>
    <row r="187" spans="1:12" x14ac:dyDescent="0.3">
      <c r="A187" s="12">
        <v>-9.3928999999999991</v>
      </c>
      <c r="B187" s="12">
        <v>39.304699999999997</v>
      </c>
      <c r="C187" s="12">
        <v>0</v>
      </c>
      <c r="D187">
        <f t="array" ref="D187:F187">TRANSPOSE(MMULT($N$4:$P$6,TRANSPOSE(A187:C187)))</f>
        <v>-1.015735964847778</v>
      </c>
      <c r="E187">
        <v>40.398691723244141</v>
      </c>
      <c r="F187">
        <v>0</v>
      </c>
      <c r="G187">
        <f t="array" ref="G187:I187">TRANSPOSE(MMULT($N$12:$P$14,TRANSPOSE(D187:F187)))</f>
        <v>-1.015735964847778</v>
      </c>
      <c r="H187">
        <v>40.398691723244141</v>
      </c>
      <c r="I187">
        <v>0</v>
      </c>
      <c r="J187">
        <f t="array" ref="J187:L187">TRANSPOSE(MMULT($N$20:$P$22,TRANSPOSE(G187:I187)))</f>
        <v>-1.015735964847778</v>
      </c>
      <c r="K187">
        <v>34.98629331198557</v>
      </c>
      <c r="L187">
        <v>-20.199345861622067</v>
      </c>
    </row>
    <row r="188" spans="1:12" x14ac:dyDescent="0.3">
      <c r="A188" s="12">
        <v>-9.3826000000000001</v>
      </c>
      <c r="B188" s="12">
        <v>39.293500000000002</v>
      </c>
      <c r="C188" s="12">
        <v>0</v>
      </c>
      <c r="D188">
        <f t="array" ref="D188:F188">TRANSPOSE(MMULT($N$4:$P$6,TRANSPOSE(A188:C188)))</f>
        <v>-1.0079896554973775</v>
      </c>
      <c r="E188">
        <v>40.385594979700507</v>
      </c>
      <c r="F188">
        <v>0</v>
      </c>
      <c r="G188">
        <f t="array" ref="G188:I188">TRANSPOSE(MMULT($N$12:$P$14,TRANSPOSE(D188:F188)))</f>
        <v>-1.0079896554973775</v>
      </c>
      <c r="H188">
        <v>40.385594979700507</v>
      </c>
      <c r="I188">
        <v>0</v>
      </c>
      <c r="J188">
        <f t="array" ref="J188:L188">TRANSPOSE(MMULT($N$20:$P$22,TRANSPOSE(G188:I188)))</f>
        <v>-1.0079896554973775</v>
      </c>
      <c r="K188">
        <v>34.974951199369933</v>
      </c>
      <c r="L188">
        <v>-20.19279748985025</v>
      </c>
    </row>
    <row r="189" spans="1:12" x14ac:dyDescent="0.3">
      <c r="A189" s="12">
        <v>-9.3803999999999998</v>
      </c>
      <c r="B189" s="12">
        <v>39.275500000000001</v>
      </c>
      <c r="C189" s="12">
        <v>0</v>
      </c>
      <c r="D189">
        <f t="array" ref="D189:F189">TRANSPOSE(MMULT($N$4:$P$6,TRANSPOSE(A189:C189)))</f>
        <v>-1.009580141210483</v>
      </c>
      <c r="E189">
        <v>40.367530917167493</v>
      </c>
      <c r="F189">
        <v>0</v>
      </c>
      <c r="G189">
        <f t="array" ref="G189:I189">TRANSPOSE(MMULT($N$12:$P$14,TRANSPOSE(D189:F189)))</f>
        <v>-1.009580141210483</v>
      </c>
      <c r="H189">
        <v>40.367530917167493</v>
      </c>
      <c r="I189">
        <v>0</v>
      </c>
      <c r="J189">
        <f t="array" ref="J189:L189">TRANSPOSE(MMULT($N$20:$P$22,TRANSPOSE(G189:I189)))</f>
        <v>-1.009580141210483</v>
      </c>
      <c r="K189">
        <v>34.959307262320792</v>
      </c>
      <c r="L189">
        <v>-20.183765458583743</v>
      </c>
    </row>
    <row r="190" spans="1:12" x14ac:dyDescent="0.3">
      <c r="A190" s="12">
        <v>-9.3811</v>
      </c>
      <c r="B190" s="12">
        <v>39.2607</v>
      </c>
      <c r="C190" s="12">
        <v>0</v>
      </c>
      <c r="D190">
        <f t="array" ref="D190:F190">TRANSPOSE(MMULT($N$4:$P$6,TRANSPOSE(A190:C190)))</f>
        <v>-1.0133419375551007</v>
      </c>
      <c r="E190">
        <v>40.353199870860209</v>
      </c>
      <c r="F190">
        <v>0</v>
      </c>
      <c r="G190">
        <f t="array" ref="G190:I190">TRANSPOSE(MMULT($N$12:$P$14,TRANSPOSE(D190:F190)))</f>
        <v>-1.0133419375551007</v>
      </c>
      <c r="H190">
        <v>40.353199870860209</v>
      </c>
      <c r="I190">
        <v>0</v>
      </c>
      <c r="J190">
        <f t="array" ref="J190:L190">TRANSPOSE(MMULT($N$20:$P$22,TRANSPOSE(G190:I190)))</f>
        <v>-1.0133419375551007</v>
      </c>
      <c r="K190">
        <v>34.94689621215587</v>
      </c>
      <c r="L190">
        <v>-20.176599935430101</v>
      </c>
    </row>
    <row r="191" spans="1:12" x14ac:dyDescent="0.3">
      <c r="A191" s="12">
        <v>-9.3788999999999998</v>
      </c>
      <c r="B191" s="12">
        <v>39.232999999999997</v>
      </c>
      <c r="C191" s="12">
        <v>0</v>
      </c>
      <c r="D191">
        <f t="array" ref="D191:F191">TRANSPOSE(MMULT($N$4:$P$6,TRANSPOSE(A191:C191)))</f>
        <v>-1.0169491666691393</v>
      </c>
      <c r="E191">
        <v>40.325647776600078</v>
      </c>
      <c r="F191">
        <v>0</v>
      </c>
      <c r="G191">
        <f t="array" ref="G191:I191">TRANSPOSE(MMULT($N$12:$P$14,TRANSPOSE(D191:F191)))</f>
        <v>-1.0169491666691393</v>
      </c>
      <c r="H191">
        <v>40.325647776600078</v>
      </c>
      <c r="I191">
        <v>0</v>
      </c>
      <c r="J191">
        <f t="array" ref="J191:L191">TRANSPOSE(MMULT($N$20:$P$22,TRANSPOSE(G191:I191)))</f>
        <v>-1.0169491666691393</v>
      </c>
      <c r="K191">
        <v>34.923035398599133</v>
      </c>
      <c r="L191">
        <v>-20.162823888300036</v>
      </c>
    </row>
    <row r="192" spans="1:12" x14ac:dyDescent="0.3">
      <c r="A192" s="12">
        <v>-9.3581000000000003</v>
      </c>
      <c r="B192" s="12">
        <v>39.176299999999998</v>
      </c>
      <c r="C192" s="12">
        <v>0</v>
      </c>
      <c r="D192">
        <f t="array" ref="D192:F192">TRANSPOSE(MMULT($N$4:$P$6,TRANSPOSE(A192:C192)))</f>
        <v>-1.0083922894432433</v>
      </c>
      <c r="E192">
        <v>40.265862244469467</v>
      </c>
      <c r="F192">
        <v>0</v>
      </c>
      <c r="G192">
        <f t="array" ref="G192:I192">TRANSPOSE(MMULT($N$12:$P$14,TRANSPOSE(D192:F192)))</f>
        <v>-1.0083922894432433</v>
      </c>
      <c r="H192">
        <v>40.265862244469467</v>
      </c>
      <c r="I192">
        <v>0</v>
      </c>
      <c r="J192">
        <f t="array" ref="J192:L192">TRANSPOSE(MMULT($N$20:$P$22,TRANSPOSE(G192:I192)))</f>
        <v>-1.0083922894432433</v>
      </c>
      <c r="K192">
        <v>34.871259608995253</v>
      </c>
      <c r="L192">
        <v>-20.13293112223473</v>
      </c>
    </row>
    <row r="193" spans="1:12" x14ac:dyDescent="0.3">
      <c r="A193" s="12">
        <v>-9.3961000000000006</v>
      </c>
      <c r="B193" s="12">
        <v>39.114699999999999</v>
      </c>
      <c r="C193" s="12">
        <v>0</v>
      </c>
      <c r="D193">
        <f t="array" ref="D193:F193">TRANSPOSE(MMULT($N$4:$P$6,TRANSPOSE(A193:C193)))</f>
        <v>-1.0583692584255004</v>
      </c>
      <c r="E193">
        <v>40.213508996515337</v>
      </c>
      <c r="F193">
        <v>0</v>
      </c>
      <c r="G193">
        <f t="array" ref="G193:I193">TRANSPOSE(MMULT($N$12:$P$14,TRANSPOSE(D193:F193)))</f>
        <v>-1.0583692584255004</v>
      </c>
      <c r="H193">
        <v>40.213508996515337</v>
      </c>
      <c r="I193">
        <v>0</v>
      </c>
      <c r="J193">
        <f t="array" ref="J193:L193">TRANSPOSE(MMULT($N$20:$P$22,TRANSPOSE(G193:I193)))</f>
        <v>-1.0583692584255004</v>
      </c>
      <c r="K193">
        <v>34.825920366296351</v>
      </c>
      <c r="L193">
        <v>-20.106754498257665</v>
      </c>
    </row>
    <row r="194" spans="1:12" x14ac:dyDescent="0.3">
      <c r="A194" s="12">
        <v>-9.4250000000000007</v>
      </c>
      <c r="B194" s="12">
        <v>39.067700000000002</v>
      </c>
      <c r="C194" s="12">
        <v>0</v>
      </c>
      <c r="D194">
        <f t="array" ref="D194:F194">TRANSPOSE(MMULT($N$4:$P$6,TRANSPOSE(A194:C194)))</f>
        <v>-1.0964095735551425</v>
      </c>
      <c r="E194">
        <v>40.173544707145481</v>
      </c>
      <c r="F194">
        <v>0</v>
      </c>
      <c r="G194">
        <f t="array" ref="G194:I194">TRANSPOSE(MMULT($N$12:$P$14,TRANSPOSE(D194:F194)))</f>
        <v>-1.0964095735551425</v>
      </c>
      <c r="H194">
        <v>40.173544707145481</v>
      </c>
      <c r="I194">
        <v>0</v>
      </c>
      <c r="J194">
        <f t="array" ref="J194:L194">TRANSPOSE(MMULT($N$20:$P$22,TRANSPOSE(G194:I194)))</f>
        <v>-1.0964095735551425</v>
      </c>
      <c r="K194">
        <v>34.791310276457864</v>
      </c>
      <c r="L194">
        <v>-20.086772353572737</v>
      </c>
    </row>
    <row r="195" spans="1:12" x14ac:dyDescent="0.3">
      <c r="A195" s="12">
        <v>-9.4177999999999997</v>
      </c>
      <c r="B195" s="12">
        <v>39.032200000000003</v>
      </c>
      <c r="C195" s="12">
        <v>0</v>
      </c>
      <c r="D195">
        <f t="array" ref="D195:F195">TRANSPOSE(MMULT($N$4:$P$6,TRANSPOSE(A195:C195)))</f>
        <v>-1.0967477758538884</v>
      </c>
      <c r="E195">
        <v>40.137323503145545</v>
      </c>
      <c r="F195">
        <v>0</v>
      </c>
      <c r="G195">
        <f t="array" ref="G195:I195">TRANSPOSE(MMULT($N$12:$P$14,TRANSPOSE(D195:F195)))</f>
        <v>-1.0967477758538884</v>
      </c>
      <c r="H195">
        <v>40.137323503145545</v>
      </c>
      <c r="I195">
        <v>0</v>
      </c>
      <c r="J195">
        <f t="array" ref="J195:L195">TRANSPOSE(MMULT($N$20:$P$22,TRANSPOSE(G195:I195)))</f>
        <v>-1.0967477758538884</v>
      </c>
      <c r="K195">
        <v>34.759941793638262</v>
      </c>
      <c r="L195">
        <v>-20.068661751572769</v>
      </c>
    </row>
    <row r="196" spans="1:12" x14ac:dyDescent="0.3">
      <c r="A196" s="12">
        <v>-9.4177999999999997</v>
      </c>
      <c r="B196" s="12">
        <v>38.983600000000003</v>
      </c>
      <c r="C196" s="12">
        <v>0</v>
      </c>
      <c r="D196">
        <f t="array" ref="D196:F196">TRANSPOSE(MMULT($N$4:$P$6,TRANSPOSE(A196:C196)))</f>
        <v>-1.1068522840276316</v>
      </c>
      <c r="E196">
        <v>40.089785529749882</v>
      </c>
      <c r="F196">
        <v>0</v>
      </c>
      <c r="G196">
        <f t="array" ref="G196:I196">TRANSPOSE(MMULT($N$12:$P$14,TRANSPOSE(D196:F196)))</f>
        <v>-1.1068522840276316</v>
      </c>
      <c r="H196">
        <v>40.089785529749882</v>
      </c>
      <c r="I196">
        <v>0</v>
      </c>
      <c r="J196">
        <f t="array" ref="J196:L196">TRANSPOSE(MMULT($N$20:$P$22,TRANSPOSE(G196:I196)))</f>
        <v>-1.1068522840276316</v>
      </c>
      <c r="K196">
        <v>34.718772701033188</v>
      </c>
      <c r="L196">
        <v>-20.044892764874938</v>
      </c>
    </row>
    <row r="197" spans="1:12" x14ac:dyDescent="0.3">
      <c r="A197" s="12">
        <v>-9.4186999999999994</v>
      </c>
      <c r="B197" s="12">
        <v>38.931100000000001</v>
      </c>
      <c r="C197" s="12">
        <v>0</v>
      </c>
      <c r="D197">
        <f t="array" ref="D197:F197">TRANSPOSE(MMULT($N$4:$P$6,TRANSPOSE(A197:C197)))</f>
        <v>-1.1186479806362257</v>
      </c>
      <c r="E197">
        <v>40.038619901233091</v>
      </c>
      <c r="F197">
        <v>0</v>
      </c>
      <c r="G197">
        <f t="array" ref="G197:I197">TRANSPOSE(MMULT($N$12:$P$14,TRANSPOSE(D197:F197)))</f>
        <v>-1.1186479806362257</v>
      </c>
      <c r="H197">
        <v>40.038619901233091</v>
      </c>
      <c r="I197">
        <v>0</v>
      </c>
      <c r="J197">
        <f t="array" ref="J197:L197">TRANSPOSE(MMULT($N$20:$P$22,TRANSPOSE(G197:I197)))</f>
        <v>-1.1186479806362257</v>
      </c>
      <c r="K197">
        <v>34.674461966937052</v>
      </c>
      <c r="L197">
        <v>-20.019309950616542</v>
      </c>
    </row>
    <row r="198" spans="1:12" x14ac:dyDescent="0.3">
      <c r="A198" s="12">
        <v>-9.4468999999999994</v>
      </c>
      <c r="B198" s="12">
        <v>38.871899999999997</v>
      </c>
      <c r="C198" s="12">
        <v>0</v>
      </c>
      <c r="D198">
        <f t="array" ref="D198:F198">TRANSPOSE(MMULT($N$4:$P$6,TRANSPOSE(A198:C198)))</f>
        <v>-1.158540115073329</v>
      </c>
      <c r="E198">
        <v>39.986576672950704</v>
      </c>
      <c r="F198">
        <v>0</v>
      </c>
      <c r="G198">
        <f t="array" ref="G198:I198">TRANSPOSE(MMULT($N$12:$P$14,TRANSPOSE(D198:F198)))</f>
        <v>-1.158540115073329</v>
      </c>
      <c r="H198">
        <v>39.986576672950704</v>
      </c>
      <c r="I198">
        <v>0</v>
      </c>
      <c r="J198">
        <f t="array" ref="J198:L198">TRANSPOSE(MMULT($N$20:$P$22,TRANSPOSE(G198:I198)))</f>
        <v>-1.158540115073329</v>
      </c>
      <c r="K198">
        <v>34.629391209149553</v>
      </c>
      <c r="L198">
        <v>-19.993288336475349</v>
      </c>
    </row>
    <row r="199" spans="1:12" x14ac:dyDescent="0.3">
      <c r="A199" s="12">
        <v>-9.4760000000000009</v>
      </c>
      <c r="B199" s="12">
        <v>38.814300000000003</v>
      </c>
      <c r="C199" s="12">
        <v>0</v>
      </c>
      <c r="D199">
        <f t="array" ref="D199:F199">TRANSPOSE(MMULT($N$4:$P$6,TRANSPOSE(A199:C199)))</f>
        <v>-1.198979923645787</v>
      </c>
      <c r="E199">
        <v>39.936285601351251</v>
      </c>
      <c r="F199">
        <v>0</v>
      </c>
      <c r="G199">
        <f t="array" ref="G199:I199">TRANSPOSE(MMULT($N$12:$P$14,TRANSPOSE(D199:F199)))</f>
        <v>-1.198979923645787</v>
      </c>
      <c r="H199">
        <v>39.936285601351251</v>
      </c>
      <c r="I199">
        <v>0</v>
      </c>
      <c r="J199">
        <f t="array" ref="J199:L199">TRANSPOSE(MMULT($N$20:$P$22,TRANSPOSE(G199:I199)))</f>
        <v>-1.198979923645787</v>
      </c>
      <c r="K199">
        <v>34.585837863560883</v>
      </c>
      <c r="L199">
        <v>-19.968142800675622</v>
      </c>
    </row>
    <row r="200" spans="1:12" x14ac:dyDescent="0.3">
      <c r="A200" s="12">
        <v>-9.4969000000000001</v>
      </c>
      <c r="B200" s="12">
        <v>38.772799999999997</v>
      </c>
      <c r="C200" s="12">
        <v>0</v>
      </c>
      <c r="D200">
        <f t="array" ref="D200:F200">TRANSPOSE(MMULT($N$4:$P$6,TRANSPOSE(A200:C200)))</f>
        <v>-1.2280515436700608</v>
      </c>
      <c r="E200">
        <v>39.900037830258874</v>
      </c>
      <c r="F200">
        <v>0</v>
      </c>
      <c r="G200">
        <f t="array" ref="G200:I200">TRANSPOSE(MMULT($N$12:$P$14,TRANSPOSE(D200:F200)))</f>
        <v>-1.2280515436700608</v>
      </c>
      <c r="H200">
        <v>39.900037830258874</v>
      </c>
      <c r="I200">
        <v>0</v>
      </c>
      <c r="J200">
        <f t="array" ref="J200:L200">TRANSPOSE(MMULT($N$20:$P$22,TRANSPOSE(G200:I200)))</f>
        <v>-1.2280515436700608</v>
      </c>
      <c r="K200">
        <v>34.554446372964321</v>
      </c>
      <c r="L200">
        <v>-19.950018915129434</v>
      </c>
    </row>
    <row r="201" spans="1:12" x14ac:dyDescent="0.3">
      <c r="A201" s="12">
        <v>-9.4990000000000006</v>
      </c>
      <c r="B201" s="12">
        <v>38.743899999999996</v>
      </c>
      <c r="C201" s="12">
        <v>0</v>
      </c>
      <c r="D201">
        <f t="array" ref="D201:F201">TRANSPOSE(MMULT($N$4:$P$6,TRANSPOSE(A201:C201)))</f>
        <v>-1.2361143014962348</v>
      </c>
      <c r="E201">
        <v>39.87220597914839</v>
      </c>
      <c r="F201">
        <v>0</v>
      </c>
      <c r="G201">
        <f t="array" ref="G201:I201">TRANSPOSE(MMULT($N$12:$P$14,TRANSPOSE(D201:F201)))</f>
        <v>-1.2361143014962348</v>
      </c>
      <c r="H201">
        <v>39.87220597914839</v>
      </c>
      <c r="I201">
        <v>0</v>
      </c>
      <c r="J201">
        <f t="array" ref="J201:L201">TRANSPOSE(MMULT($N$20:$P$22,TRANSPOSE(G201:I201)))</f>
        <v>-1.2361143014962348</v>
      </c>
      <c r="K201">
        <v>34.530343282868294</v>
      </c>
      <c r="L201">
        <v>-19.936102989574191</v>
      </c>
    </row>
    <row r="202" spans="1:12" x14ac:dyDescent="0.3">
      <c r="A202" s="12">
        <v>-9.4982000000000006</v>
      </c>
      <c r="B202" s="12">
        <v>38.722499999999997</v>
      </c>
      <c r="C202" s="12">
        <v>0</v>
      </c>
      <c r="D202">
        <f t="array" ref="D202:F202">TRANSPOSE(MMULT($N$4:$P$6,TRANSPOSE(A202:C202)))</f>
        <v>-1.2397810935991487</v>
      </c>
      <c r="E202">
        <v>39.851107291140025</v>
      </c>
      <c r="F202">
        <v>0</v>
      </c>
      <c r="G202">
        <f t="array" ref="G202:I202">TRANSPOSE(MMULT($N$12:$P$14,TRANSPOSE(D202:F202)))</f>
        <v>-1.2397810935991487</v>
      </c>
      <c r="H202">
        <v>39.851107291140025</v>
      </c>
      <c r="I202">
        <v>0</v>
      </c>
      <c r="J202">
        <f t="array" ref="J202:L202">TRANSPOSE(MMULT($N$20:$P$22,TRANSPOSE(G202:I202)))</f>
        <v>-1.2397810935991487</v>
      </c>
      <c r="K202">
        <v>34.512071283066533</v>
      </c>
      <c r="L202">
        <v>-19.925553645570009</v>
      </c>
    </row>
    <row r="203" spans="1:12" x14ac:dyDescent="0.3">
      <c r="A203" s="12">
        <v>-9.4817999999999998</v>
      </c>
      <c r="B203" s="12">
        <v>38.697899999999997</v>
      </c>
      <c r="C203" s="12">
        <v>0</v>
      </c>
      <c r="D203">
        <f t="array" ref="D203:F203">TRANSPOSE(MMULT($N$4:$P$6,TRANSPOSE(A203:C203)))</f>
        <v>-1.2288541005412306</v>
      </c>
      <c r="E203">
        <v>39.823635108432569</v>
      </c>
      <c r="F203">
        <v>0</v>
      </c>
      <c r="G203">
        <f t="array" ref="G203:I203">TRANSPOSE(MMULT($N$12:$P$14,TRANSPOSE(D203:F203)))</f>
        <v>-1.2288541005412306</v>
      </c>
      <c r="H203">
        <v>39.823635108432569</v>
      </c>
      <c r="I203">
        <v>0</v>
      </c>
      <c r="J203">
        <f t="array" ref="J203:L203">TRANSPOSE(MMULT($N$20:$P$22,TRANSPOSE(G203:I203)))</f>
        <v>-1.2288541005412306</v>
      </c>
      <c r="K203">
        <v>34.488279674944465</v>
      </c>
      <c r="L203">
        <v>-19.911817554216281</v>
      </c>
    </row>
    <row r="204" spans="1:12" x14ac:dyDescent="0.3">
      <c r="A204" s="12">
        <v>-9.4624000000000006</v>
      </c>
      <c r="B204" s="12">
        <v>38.695799999999998</v>
      </c>
      <c r="C204" s="12">
        <v>0</v>
      </c>
      <c r="D204">
        <f t="array" ref="D204:F204">TRANSPOSE(MMULT($N$4:$P$6,TRANSPOSE(A204:C204)))</f>
        <v>-1.2103146516377112</v>
      </c>
      <c r="E204">
        <v>39.817547511669162</v>
      </c>
      <c r="F204">
        <v>0</v>
      </c>
      <c r="G204">
        <f t="array" ref="G204:I204">TRANSPOSE(MMULT($N$12:$P$14,TRANSPOSE(D204:F204)))</f>
        <v>-1.2103146516377112</v>
      </c>
      <c r="H204">
        <v>39.817547511669162</v>
      </c>
      <c r="I204">
        <v>0</v>
      </c>
      <c r="J204">
        <f t="array" ref="J204:L204">TRANSPOSE(MMULT($N$20:$P$22,TRANSPOSE(G204:I204)))</f>
        <v>-1.2103146516377112</v>
      </c>
      <c r="K204">
        <v>34.483007661499357</v>
      </c>
      <c r="L204">
        <v>-19.908773755834577</v>
      </c>
    </row>
    <row r="205" spans="1:12" x14ac:dyDescent="0.3">
      <c r="A205" s="12">
        <v>-9.4198000000000004</v>
      </c>
      <c r="B205" s="12">
        <v>38.691200000000002</v>
      </c>
      <c r="C205" s="12">
        <v>0</v>
      </c>
      <c r="D205">
        <f t="array" ref="D205:F205">TRANSPOSE(MMULT($N$4:$P$6,TRANSPOSE(A205:C205)))</f>
        <v>-1.1696019576242129</v>
      </c>
      <c r="E205">
        <v>39.804190994676951</v>
      </c>
      <c r="F205">
        <v>0</v>
      </c>
      <c r="G205">
        <f t="array" ref="G205:I205">TRANSPOSE(MMULT($N$12:$P$14,TRANSPOSE(D205:F205)))</f>
        <v>-1.1696019576242129</v>
      </c>
      <c r="H205">
        <v>39.804190994676951</v>
      </c>
      <c r="I205">
        <v>0</v>
      </c>
      <c r="J205">
        <f t="array" ref="J205:L205">TRANSPOSE(MMULT($N$20:$P$22,TRANSPOSE(G205:I205)))</f>
        <v>-1.1696019576242129</v>
      </c>
      <c r="K205">
        <v>34.471440578478024</v>
      </c>
      <c r="L205">
        <v>-19.902095497338472</v>
      </c>
    </row>
    <row r="206" spans="1:12" x14ac:dyDescent="0.3">
      <c r="A206" s="12">
        <v>-9.3999000000000006</v>
      </c>
      <c r="B206" s="12">
        <v>38.680100000000003</v>
      </c>
      <c r="C206" s="12">
        <v>0</v>
      </c>
      <c r="D206">
        <f t="array" ref="D206:F206">TRANSPOSE(MMULT($N$4:$P$6,TRANSPOSE(A206:C206)))</f>
        <v>-1.1524446401376878</v>
      </c>
      <c r="E206">
        <v>39.789196113661532</v>
      </c>
      <c r="F206">
        <v>0</v>
      </c>
      <c r="G206">
        <f t="array" ref="G206:I206">TRANSPOSE(MMULT($N$12:$P$14,TRANSPOSE(D206:F206)))</f>
        <v>-1.1524446401376878</v>
      </c>
      <c r="H206">
        <v>39.789196113661532</v>
      </c>
      <c r="I206">
        <v>0</v>
      </c>
      <c r="J206">
        <f t="array" ref="J206:L206">TRANSPOSE(MMULT($N$20:$P$22,TRANSPOSE(G206:I206)))</f>
        <v>-1.1524446401376878</v>
      </c>
      <c r="K206">
        <v>34.458454630591945</v>
      </c>
      <c r="L206">
        <v>-19.894598056830763</v>
      </c>
    </row>
    <row r="207" spans="1:12" x14ac:dyDescent="0.3">
      <c r="A207" s="12">
        <v>-9.3277000000000001</v>
      </c>
      <c r="B207" s="12">
        <v>38.675199999999997</v>
      </c>
      <c r="C207" s="12">
        <v>0</v>
      </c>
      <c r="D207">
        <f t="array" ref="D207:F207">TRANSPOSE(MMULT($N$4:$P$6,TRANSPOSE(A207:C207)))</f>
        <v>-1.0828411506497133</v>
      </c>
      <c r="E207">
        <v>39.769391966340898</v>
      </c>
      <c r="F207">
        <v>0</v>
      </c>
      <c r="G207">
        <f t="array" ref="G207:I207">TRANSPOSE(MMULT($N$12:$P$14,TRANSPOSE(D207:F207)))</f>
        <v>-1.0828411506497133</v>
      </c>
      <c r="H207">
        <v>39.769391966340898</v>
      </c>
      <c r="I207">
        <v>0</v>
      </c>
      <c r="J207">
        <f t="array" ref="J207:L207">TRANSPOSE(MMULT($N$20:$P$22,TRANSPOSE(G207:I207)))</f>
        <v>-1.0828411506497133</v>
      </c>
      <c r="K207">
        <v>34.441303735911987</v>
      </c>
      <c r="L207">
        <v>-19.884695983170445</v>
      </c>
    </row>
    <row r="208" spans="1:12" x14ac:dyDescent="0.3">
      <c r="A208" s="12">
        <v>-9.3031000000000006</v>
      </c>
      <c r="B208" s="12">
        <v>38.663699999999999</v>
      </c>
      <c r="C208" s="12">
        <v>0</v>
      </c>
      <c r="D208">
        <f t="array" ref="D208:F208">TRANSPOSE(MMULT($N$4:$P$6,TRANSPOSE(A208:C208)))</f>
        <v>-1.0611697041160681</v>
      </c>
      <c r="E208">
        <v>39.753028641338339</v>
      </c>
      <c r="F208">
        <v>0</v>
      </c>
      <c r="G208">
        <f t="array" ref="G208:I208">TRANSPOSE(MMULT($N$12:$P$14,TRANSPOSE(D208:F208)))</f>
        <v>-1.0611697041160681</v>
      </c>
      <c r="H208">
        <v>39.753028641338339</v>
      </c>
      <c r="I208">
        <v>0</v>
      </c>
      <c r="J208">
        <f t="array" ref="J208:L208">TRANSPOSE(MMULT($N$20:$P$22,TRANSPOSE(G208:I208)))</f>
        <v>-1.0611697041160681</v>
      </c>
      <c r="K208">
        <v>34.42713268076939</v>
      </c>
      <c r="L208">
        <v>-19.876514320669166</v>
      </c>
    </row>
    <row r="209" spans="1:12" x14ac:dyDescent="0.3">
      <c r="A209" s="12">
        <v>-9.2864000000000004</v>
      </c>
      <c r="B209" s="12">
        <v>38.655900000000003</v>
      </c>
      <c r="C209" s="12">
        <v>0</v>
      </c>
      <c r="D209">
        <f t="array" ref="D209:F209">TRANSPOSE(MMULT($N$4:$P$6,TRANSPOSE(A209:C209)))</f>
        <v>-1.0464563503721909</v>
      </c>
      <c r="E209">
        <v>39.74192696481596</v>
      </c>
      <c r="F209">
        <v>0</v>
      </c>
      <c r="G209">
        <f t="array" ref="G209:I209">TRANSPOSE(MMULT($N$12:$P$14,TRANSPOSE(D209:F209)))</f>
        <v>-1.0464563503721909</v>
      </c>
      <c r="H209">
        <v>39.74192696481596</v>
      </c>
      <c r="I209">
        <v>0</v>
      </c>
      <c r="J209">
        <f t="array" ref="J209:L209">TRANSPOSE(MMULT($N$20:$P$22,TRANSPOSE(G209:I209)))</f>
        <v>-1.0464563503721909</v>
      </c>
      <c r="K209">
        <v>34.417518346876413</v>
      </c>
      <c r="L209">
        <v>-19.870963482407976</v>
      </c>
    </row>
    <row r="210" spans="1:12" x14ac:dyDescent="0.3">
      <c r="A210" s="12">
        <v>-9.2644000000000002</v>
      </c>
      <c r="B210" s="12">
        <v>38.651200000000003</v>
      </c>
      <c r="C210" s="12">
        <v>0</v>
      </c>
      <c r="D210">
        <f t="array" ref="D210:F210">TRANSPOSE(MMULT($N$4:$P$6,TRANSPOSE(A210:C210)))</f>
        <v>-1.0259142881028893</v>
      </c>
      <c r="E210">
        <v>39.732755613894525</v>
      </c>
      <c r="F210">
        <v>0</v>
      </c>
      <c r="G210">
        <f t="array" ref="G210:I210">TRANSPOSE(MMULT($N$12:$P$14,TRANSPOSE(D210:F210)))</f>
        <v>-1.0259142881028893</v>
      </c>
      <c r="H210">
        <v>39.732755613894525</v>
      </c>
      <c r="I210">
        <v>0</v>
      </c>
      <c r="J210">
        <f t="array" ref="J210:L210">TRANSPOSE(MMULT($N$20:$P$22,TRANSPOSE(G210:I210)))</f>
        <v>-1.0259142881028893</v>
      </c>
      <c r="K210">
        <v>34.409575723991431</v>
      </c>
      <c r="L210">
        <v>-19.866377806947259</v>
      </c>
    </row>
    <row r="211" spans="1:12" x14ac:dyDescent="0.3">
      <c r="A211" s="12">
        <v>-9.2538</v>
      </c>
      <c r="B211" s="12">
        <v>38.643999999999998</v>
      </c>
      <c r="C211" s="12">
        <v>0</v>
      </c>
      <c r="D211">
        <f t="array" ref="D211:F211">TRANSPOSE(MMULT($N$4:$P$6,TRANSPOSE(A211:C211)))</f>
        <v>-1.0170428877089996</v>
      </c>
      <c r="E211">
        <v>39.723509087246562</v>
      </c>
      <c r="F211">
        <v>0</v>
      </c>
      <c r="G211">
        <f t="array" ref="G211:I211">TRANSPOSE(MMULT($N$12:$P$14,TRANSPOSE(D211:F211)))</f>
        <v>-1.0170428877089996</v>
      </c>
      <c r="H211">
        <v>39.723509087246562</v>
      </c>
      <c r="I211">
        <v>0</v>
      </c>
      <c r="J211">
        <f t="array" ref="J211:L211">TRANSPOSE(MMULT($N$20:$P$22,TRANSPOSE(G211:I211)))</f>
        <v>-1.0170428877089996</v>
      </c>
      <c r="K211">
        <v>34.401567997017523</v>
      </c>
      <c r="L211">
        <v>-19.861754543623277</v>
      </c>
    </row>
    <row r="212" spans="1:12" x14ac:dyDescent="0.3">
      <c r="A212" s="12">
        <v>-9.2125000000000004</v>
      </c>
      <c r="B212" s="12">
        <v>38.606699999999996</v>
      </c>
      <c r="C212" s="12">
        <v>0</v>
      </c>
      <c r="D212">
        <f t="array" ref="D212:F212">TRANSPOSE(MMULT($N$4:$P$6,TRANSPOSE(A212:C212)))</f>
        <v>-0.98440049786619532</v>
      </c>
      <c r="E212">
        <v>39.678437428908417</v>
      </c>
      <c r="F212">
        <v>0</v>
      </c>
      <c r="G212">
        <f t="array" ref="G212:I212">TRANSPOSE(MMULT($N$12:$P$14,TRANSPOSE(D212:F212)))</f>
        <v>-0.98440049786619532</v>
      </c>
      <c r="H212">
        <v>39.678437428908417</v>
      </c>
      <c r="I212">
        <v>0</v>
      </c>
      <c r="J212">
        <f t="array" ref="J212:L212">TRANSPOSE(MMULT($N$20:$P$22,TRANSPOSE(G212:I212)))</f>
        <v>-0.98440049786619532</v>
      </c>
      <c r="K212">
        <v>34.362534795906001</v>
      </c>
      <c r="L212">
        <v>-19.839218714454205</v>
      </c>
    </row>
    <row r="213" spans="1:12" x14ac:dyDescent="0.3">
      <c r="A213" s="12">
        <v>-9.1839999999999993</v>
      </c>
      <c r="B213" s="12">
        <v>38.543799999999997</v>
      </c>
      <c r="C213" s="12">
        <v>0</v>
      </c>
      <c r="D213">
        <f t="array" ref="D213:F213">TRANSPOSE(MMULT($N$4:$P$6,TRANSPOSE(A213:C213)))</f>
        <v>-0.96960093659771829</v>
      </c>
      <c r="E213">
        <v>39.610986461633956</v>
      </c>
      <c r="F213">
        <v>0</v>
      </c>
      <c r="G213">
        <f t="array" ref="G213:I213">TRANSPOSE(MMULT($N$12:$P$14,TRANSPOSE(D213:F213)))</f>
        <v>-0.96960093659771829</v>
      </c>
      <c r="H213">
        <v>39.610986461633956</v>
      </c>
      <c r="I213">
        <v>0</v>
      </c>
      <c r="J213">
        <f t="array" ref="J213:L213">TRANSPOSE(MMULT($N$20:$P$22,TRANSPOSE(G213:I213)))</f>
        <v>-0.96960093659771829</v>
      </c>
      <c r="K213">
        <v>34.304120544736485</v>
      </c>
      <c r="L213">
        <v>-19.805493230816975</v>
      </c>
    </row>
    <row r="214" spans="1:12" x14ac:dyDescent="0.3">
      <c r="A214" s="12">
        <v>-9.1839999999999993</v>
      </c>
      <c r="B214" s="12">
        <v>38.516300000000001</v>
      </c>
      <c r="C214" s="12">
        <v>0</v>
      </c>
      <c r="D214">
        <f t="array" ref="D214:F214">TRANSPOSE(MMULT($N$4:$P$6,TRANSPOSE(A214:C214)))</f>
        <v>-0.97531850809520648</v>
      </c>
      <c r="E214">
        <v>39.584087402613783</v>
      </c>
      <c r="F214">
        <v>0</v>
      </c>
      <c r="G214">
        <f t="array" ref="G214:I214">TRANSPOSE(MMULT($N$12:$P$14,TRANSPOSE(D214:F214)))</f>
        <v>-0.97531850809520648</v>
      </c>
      <c r="H214">
        <v>39.584087402613783</v>
      </c>
      <c r="I214">
        <v>0</v>
      </c>
      <c r="J214">
        <f t="array" ref="J214:L214">TRANSPOSE(MMULT($N$20:$P$22,TRANSPOSE(G214:I214)))</f>
        <v>-0.97531850809520648</v>
      </c>
      <c r="K214">
        <v>34.280825276287118</v>
      </c>
      <c r="L214">
        <v>-19.792043701306888</v>
      </c>
    </row>
    <row r="215" spans="1:12" x14ac:dyDescent="0.3">
      <c r="A215" s="12">
        <v>-9.1839999999999993</v>
      </c>
      <c r="B215" s="12">
        <v>38.477200000000003</v>
      </c>
      <c r="C215" s="12">
        <v>0</v>
      </c>
      <c r="D215">
        <f t="array" ref="D215:F215">TRANSPOSE(MMULT($N$4:$P$6,TRANSPOSE(A215:C215)))</f>
        <v>-0.98344785520617961</v>
      </c>
      <c r="E215">
        <v>39.545841831425093</v>
      </c>
      <c r="F215">
        <v>0</v>
      </c>
      <c r="G215">
        <f t="array" ref="G215:I215">TRANSPOSE(MMULT($N$12:$P$14,TRANSPOSE(D215:F215)))</f>
        <v>-0.98344785520617961</v>
      </c>
      <c r="H215">
        <v>39.545841831425093</v>
      </c>
      <c r="I215">
        <v>0</v>
      </c>
      <c r="J215">
        <f t="array" ref="J215:L215">TRANSPOSE(MMULT($N$20:$P$22,TRANSPOSE(G215:I215)))</f>
        <v>-0.98344785520617961</v>
      </c>
      <c r="K215">
        <v>34.247703640055462</v>
      </c>
      <c r="L215">
        <v>-19.772920915712543</v>
      </c>
    </row>
    <row r="216" spans="1:12" x14ac:dyDescent="0.3">
      <c r="A216" s="12">
        <v>-9.2133000000000003</v>
      </c>
      <c r="B216" s="12">
        <v>38.418900000000001</v>
      </c>
      <c r="C216" s="12">
        <v>0</v>
      </c>
      <c r="D216">
        <f t="array" ref="D216:F216">TRANSPOSE(MMULT($N$4:$P$6,TRANSPOSE(A216:C216)))</f>
        <v>-1.0242288314823575</v>
      </c>
      <c r="E216">
        <v>39.494907638843273</v>
      </c>
      <c r="F216">
        <v>0</v>
      </c>
      <c r="G216">
        <f t="array" ref="G216:I216">TRANSPOSE(MMULT($N$12:$P$14,TRANSPOSE(D216:F216)))</f>
        <v>-1.0242288314823575</v>
      </c>
      <c r="H216">
        <v>39.494907638843273</v>
      </c>
      <c r="I216">
        <v>0</v>
      </c>
      <c r="J216">
        <f t="array" ref="J216:L216">TRANSPOSE(MMULT($N$20:$P$22,TRANSPOSE(G216:I216)))</f>
        <v>-1.0242288314823575</v>
      </c>
      <c r="K216">
        <v>34.203593335358356</v>
      </c>
      <c r="L216">
        <v>-19.747453819421633</v>
      </c>
    </row>
    <row r="217" spans="1:12" x14ac:dyDescent="0.3">
      <c r="A217" s="12">
        <v>-9.1915999999999993</v>
      </c>
      <c r="B217" s="12">
        <v>38.411499999999997</v>
      </c>
      <c r="C217" s="12">
        <v>0</v>
      </c>
      <c r="D217">
        <f t="array" ref="D217:F217">TRANSPOSE(MMULT($N$4:$P$6,TRANSPOSE(A217:C217)))</f>
        <v>-1.004541575058485</v>
      </c>
      <c r="E217">
        <v>39.48315766290709</v>
      </c>
      <c r="F217">
        <v>0</v>
      </c>
      <c r="G217">
        <f t="array" ref="G217:I217">TRANSPOSE(MMULT($N$12:$P$14,TRANSPOSE(D217:F217)))</f>
        <v>-1.004541575058485</v>
      </c>
      <c r="H217">
        <v>39.48315766290709</v>
      </c>
      <c r="I217">
        <v>0</v>
      </c>
      <c r="J217">
        <f t="array" ref="J217:L217">TRANSPOSE(MMULT($N$20:$P$22,TRANSPOSE(G217:I217)))</f>
        <v>-1.004541575058485</v>
      </c>
      <c r="K217">
        <v>34.193417557703768</v>
      </c>
      <c r="L217">
        <v>-19.741578831453541</v>
      </c>
    </row>
    <row r="218" spans="1:12" x14ac:dyDescent="0.3">
      <c r="A218" s="12">
        <v>-9.1546000000000003</v>
      </c>
      <c r="B218" s="12">
        <v>38.4298</v>
      </c>
      <c r="C218" s="12">
        <v>0</v>
      </c>
      <c r="D218">
        <f t="array" ref="D218:F218">TRANSPOSE(MMULT($N$4:$P$6,TRANSPOSE(A218:C218)))</f>
        <v>-0.96454532988936936</v>
      </c>
      <c r="E218">
        <v>39.49336503144027</v>
      </c>
      <c r="F218">
        <v>0</v>
      </c>
      <c r="G218">
        <f t="array" ref="G218:I218">TRANSPOSE(MMULT($N$12:$P$14,TRANSPOSE(D218:F218)))</f>
        <v>-0.96454532988936936</v>
      </c>
      <c r="H218">
        <v>39.49336503144027</v>
      </c>
      <c r="I218">
        <v>0</v>
      </c>
      <c r="J218">
        <f t="array" ref="J218:L218">TRANSPOSE(MMULT($N$20:$P$22,TRANSPOSE(G218:I218)))</f>
        <v>-0.96454532988936936</v>
      </c>
      <c r="K218">
        <v>34.20225739815929</v>
      </c>
      <c r="L218">
        <v>-19.746682515720131</v>
      </c>
    </row>
    <row r="219" spans="1:12" x14ac:dyDescent="0.3">
      <c r="A219" s="12">
        <v>-9.1076999999999995</v>
      </c>
      <c r="B219" s="12">
        <v>38.427199999999999</v>
      </c>
      <c r="C219" s="12">
        <v>0</v>
      </c>
      <c r="D219">
        <f t="array" ref="D219:F219">TRANSPOSE(MMULT($N$4:$P$6,TRANSPOSE(A219:C219)))</f>
        <v>-0.91921077781108096</v>
      </c>
      <c r="E219">
        <v>39.481070789379004</v>
      </c>
      <c r="F219">
        <v>0</v>
      </c>
      <c r="G219">
        <f t="array" ref="G219:I219">TRANSPOSE(MMULT($N$12:$P$14,TRANSPOSE(D219:F219)))</f>
        <v>-0.91921077781108096</v>
      </c>
      <c r="H219">
        <v>39.481070789379004</v>
      </c>
      <c r="I219">
        <v>0</v>
      </c>
      <c r="J219">
        <f t="array" ref="J219:L219">TRANSPOSE(MMULT($N$20:$P$22,TRANSPOSE(G219:I219)))</f>
        <v>-0.91921077781108096</v>
      </c>
      <c r="K219">
        <v>34.191610272213957</v>
      </c>
      <c r="L219">
        <v>-19.740535394689498</v>
      </c>
    </row>
    <row r="220" spans="1:12" x14ac:dyDescent="0.3">
      <c r="A220" s="12">
        <v>-9.0599000000000007</v>
      </c>
      <c r="B220" s="12">
        <v>38.437199999999997</v>
      </c>
      <c r="C220" s="12">
        <v>0</v>
      </c>
      <c r="D220">
        <f t="array" ref="D220:F220">TRANSPOSE(MMULT($N$4:$P$6,TRANSPOSE(A220:C220)))</f>
        <v>-0.87037620558782791</v>
      </c>
      <c r="E220">
        <v>39.480914086565249</v>
      </c>
      <c r="F220">
        <v>0</v>
      </c>
      <c r="G220">
        <f t="array" ref="G220:I220">TRANSPOSE(MMULT($N$12:$P$14,TRANSPOSE(D220:F220)))</f>
        <v>-0.87037620558782791</v>
      </c>
      <c r="H220">
        <v>39.480914086565249</v>
      </c>
      <c r="I220">
        <v>0</v>
      </c>
      <c r="J220">
        <f t="array" ref="J220:L220">TRANSPOSE(MMULT($N$20:$P$22,TRANSPOSE(G220:I220)))</f>
        <v>-0.87037620558782791</v>
      </c>
      <c r="K220">
        <v>34.191474563596401</v>
      </c>
      <c r="L220">
        <v>-19.740457043282621</v>
      </c>
    </row>
    <row r="221" spans="1:12" x14ac:dyDescent="0.3">
      <c r="A221" s="12">
        <v>-8.9954000000000001</v>
      </c>
      <c r="B221" s="12">
        <v>38.4621</v>
      </c>
      <c r="C221" s="12">
        <v>0</v>
      </c>
      <c r="D221">
        <f t="array" ref="D221:F221">TRANSPOSE(MMULT($N$4:$P$6,TRANSPOSE(A221:C221)))</f>
        <v>-0.80210868423913517</v>
      </c>
      <c r="E221">
        <v>39.491859657765779</v>
      </c>
      <c r="F221">
        <v>0</v>
      </c>
      <c r="G221">
        <f t="array" ref="G221:I221">TRANSPOSE(MMULT($N$12:$P$14,TRANSPOSE(D221:F221)))</f>
        <v>-0.80210868423913517</v>
      </c>
      <c r="H221">
        <v>39.491859657765779</v>
      </c>
      <c r="I221">
        <v>0</v>
      </c>
      <c r="J221">
        <f t="array" ref="J221:L221">TRANSPOSE(MMULT($N$20:$P$22,TRANSPOSE(G221:I221)))</f>
        <v>-0.80210868423913517</v>
      </c>
      <c r="K221">
        <v>34.200953706314998</v>
      </c>
      <c r="L221">
        <v>-19.745929828882886</v>
      </c>
    </row>
    <row r="222" spans="1:12" x14ac:dyDescent="0.3">
      <c r="A222" s="12">
        <v>-8.9284999999999997</v>
      </c>
      <c r="B222" s="12">
        <v>38.482599999999998</v>
      </c>
      <c r="C222" s="12">
        <v>0</v>
      </c>
      <c r="D222">
        <f t="array" ref="D222:F222">TRANSPOSE(MMULT($N$4:$P$6,TRANSPOSE(A222:C222)))</f>
        <v>-0.73240842008827833</v>
      </c>
      <c r="E222">
        <v>39.498002391465107</v>
      </c>
      <c r="F222">
        <v>0</v>
      </c>
      <c r="G222">
        <f t="array" ref="G222:I222">TRANSPOSE(MMULT($N$12:$P$14,TRANSPOSE(D222:F222)))</f>
        <v>-0.73240842008827833</v>
      </c>
      <c r="H222">
        <v>39.498002391465107</v>
      </c>
      <c r="I222">
        <v>0</v>
      </c>
      <c r="J222">
        <f t="array" ref="J222:L222">TRANSPOSE(MMULT($N$20:$P$22,TRANSPOSE(G222:I222)))</f>
        <v>-0.73240842008827833</v>
      </c>
      <c r="K222">
        <v>34.206273469747295</v>
      </c>
      <c r="L222">
        <v>-19.74900119573255</v>
      </c>
    </row>
    <row r="223" spans="1:12" x14ac:dyDescent="0.3">
      <c r="A223" s="12">
        <v>-8.9056999999999995</v>
      </c>
      <c r="B223" s="12">
        <v>38.476700000000001</v>
      </c>
      <c r="C223" s="12">
        <v>0</v>
      </c>
      <c r="D223">
        <f t="array" ref="D223:F223">TRANSPOSE(MMULT($N$4:$P$6,TRANSPOSE(A223:C223)))</f>
        <v>-0.71133333376737173</v>
      </c>
      <c r="E223">
        <v>39.487490934070138</v>
      </c>
      <c r="F223">
        <v>0</v>
      </c>
      <c r="G223">
        <f t="array" ref="G223:I223">TRANSPOSE(MMULT($N$12:$P$14,TRANSPOSE(D223:F223)))</f>
        <v>-0.71133333376737173</v>
      </c>
      <c r="H223">
        <v>39.487490934070138</v>
      </c>
      <c r="I223">
        <v>0</v>
      </c>
      <c r="J223">
        <f t="array" ref="J223:L223">TRANSPOSE(MMULT($N$20:$P$22,TRANSPOSE(G223:I223)))</f>
        <v>-0.71133333376737173</v>
      </c>
      <c r="K223">
        <v>34.197170280612454</v>
      </c>
      <c r="L223">
        <v>-19.743745467035065</v>
      </c>
    </row>
    <row r="224" spans="1:12" x14ac:dyDescent="0.3">
      <c r="A224" s="12">
        <v>-8.8120999999999992</v>
      </c>
      <c r="B224" s="12">
        <v>38.397199999999998</v>
      </c>
      <c r="C224" s="12">
        <v>0</v>
      </c>
      <c r="D224">
        <f t="array" ref="D224:F224">TRANSPOSE(MMULT($N$4:$P$6,TRANSPOSE(A224:C224)))</f>
        <v>-0.63630769775869922</v>
      </c>
      <c r="E224">
        <v>39.390267665551264</v>
      </c>
      <c r="F224">
        <v>0</v>
      </c>
      <c r="G224">
        <f t="array" ref="G224:I224">TRANSPOSE(MMULT($N$12:$P$14,TRANSPOSE(D224:F224)))</f>
        <v>-0.63630769775869922</v>
      </c>
      <c r="H224">
        <v>39.390267665551264</v>
      </c>
      <c r="I224">
        <v>0</v>
      </c>
      <c r="J224">
        <f t="array" ref="J224:L224">TRANSPOSE(MMULT($N$20:$P$22,TRANSPOSE(G224:I224)))</f>
        <v>-0.63630769775869922</v>
      </c>
      <c r="K224">
        <v>34.112972460236151</v>
      </c>
      <c r="L224">
        <v>-19.695133832775628</v>
      </c>
    </row>
    <row r="225" spans="1:12" x14ac:dyDescent="0.3">
      <c r="A225" s="12">
        <v>-8.7845999999999993</v>
      </c>
      <c r="B225" s="12">
        <v>38.329300000000003</v>
      </c>
      <c r="C225" s="12">
        <v>0</v>
      </c>
      <c r="D225">
        <f t="array" ref="D225:F225">TRANSPOSE(MMULT($N$4:$P$6,TRANSPOSE(A225:C225)))</f>
        <v>-0.62352584254504517</v>
      </c>
      <c r="E225">
        <v>39.318133871963951</v>
      </c>
      <c r="F225">
        <v>0</v>
      </c>
      <c r="G225">
        <f t="array" ref="G225:I225">TRANSPOSE(MMULT($N$12:$P$14,TRANSPOSE(D225:F225)))</f>
        <v>-0.62352584254504517</v>
      </c>
      <c r="H225">
        <v>39.318133871963951</v>
      </c>
      <c r="I225">
        <v>0</v>
      </c>
      <c r="J225">
        <f t="array" ref="J225:L225">TRANSPOSE(MMULT($N$20:$P$22,TRANSPOSE(G225:I225)))</f>
        <v>-0.62352584254504517</v>
      </c>
      <c r="K225">
        <v>34.0505027625182</v>
      </c>
      <c r="L225">
        <v>-19.659066935981972</v>
      </c>
    </row>
    <row r="226" spans="1:12" x14ac:dyDescent="0.3">
      <c r="A226" s="12">
        <v>-8.7751000000000001</v>
      </c>
      <c r="B226" s="12">
        <v>38.247900000000001</v>
      </c>
      <c r="C226" s="12">
        <v>0</v>
      </c>
      <c r="D226">
        <f t="array" ref="D226:F226">TRANSPOSE(MMULT($N$4:$P$6,TRANSPOSE(A226:C226)))</f>
        <v>-0.63115745197064044</v>
      </c>
      <c r="E226">
        <v>39.23653749620145</v>
      </c>
      <c r="F226">
        <v>0</v>
      </c>
      <c r="G226">
        <f t="array" ref="G226:I226">TRANSPOSE(MMULT($N$12:$P$14,TRANSPOSE(D226:F226)))</f>
        <v>-0.63115745197064044</v>
      </c>
      <c r="H226">
        <v>39.23653749620145</v>
      </c>
      <c r="I226">
        <v>0</v>
      </c>
      <c r="J226">
        <f t="array" ref="J226:L226">TRANSPOSE(MMULT($N$20:$P$22,TRANSPOSE(G226:I226)))</f>
        <v>-0.63115745197064044</v>
      </c>
      <c r="K226">
        <v>33.979838228251133</v>
      </c>
      <c r="L226">
        <v>-19.618268748100721</v>
      </c>
    </row>
    <row r="227" spans="1:12" x14ac:dyDescent="0.3">
      <c r="A227" s="12">
        <v>-8.7853999999999992</v>
      </c>
      <c r="B227" s="12">
        <v>38.160400000000003</v>
      </c>
      <c r="C227" s="12">
        <v>0</v>
      </c>
      <c r="D227">
        <f t="array" ref="D227:F227">TRANSPOSE(MMULT($N$4:$P$6,TRANSPOSE(A227:C227)))</f>
        <v>-0.6594246452047523</v>
      </c>
      <c r="E227">
        <v>39.153091071552666</v>
      </c>
      <c r="F227">
        <v>0</v>
      </c>
      <c r="G227">
        <f t="array" ref="G227:I227">TRANSPOSE(MMULT($N$12:$P$14,TRANSPOSE(D227:F227)))</f>
        <v>-0.6594246452047523</v>
      </c>
      <c r="H227">
        <v>39.153091071552666</v>
      </c>
      <c r="I227">
        <v>0</v>
      </c>
      <c r="J227">
        <f t="array" ref="J227:L227">TRANSPOSE(MMULT($N$20:$P$22,TRANSPOSE(G227:I227)))</f>
        <v>-0.6594246452047523</v>
      </c>
      <c r="K227">
        <v>33.907571504650299</v>
      </c>
      <c r="L227">
        <v>-19.576545535776329</v>
      </c>
    </row>
    <row r="228" spans="1:12" x14ac:dyDescent="0.3">
      <c r="A228" s="12">
        <v>-8.8140000000000001</v>
      </c>
      <c r="B228" s="12">
        <v>38.074599999999997</v>
      </c>
      <c r="C228" s="12">
        <v>0</v>
      </c>
      <c r="D228">
        <f t="array" ref="D228:F228">TRANSPOSE(MMULT($N$4:$P$6,TRANSPOSE(A228:C228)))</f>
        <v>-0.70523848965790403</v>
      </c>
      <c r="E228">
        <v>39.075112281767083</v>
      </c>
      <c r="F228">
        <v>0</v>
      </c>
      <c r="G228">
        <f t="array" ref="G228:I228">TRANSPOSE(MMULT($N$12:$P$14,TRANSPOSE(D228:F228)))</f>
        <v>-0.70523848965790403</v>
      </c>
      <c r="H228">
        <v>39.075112281767083</v>
      </c>
      <c r="I228">
        <v>0</v>
      </c>
      <c r="J228">
        <f t="array" ref="J228:L228">TRANSPOSE(MMULT($N$20:$P$22,TRANSPOSE(G228:I228)))</f>
        <v>-0.70523848965790403</v>
      </c>
      <c r="K228">
        <v>33.840039891739622</v>
      </c>
      <c r="L228">
        <v>-19.537556140883538</v>
      </c>
    </row>
    <row r="229" spans="1:12" x14ac:dyDescent="0.3">
      <c r="A229" s="12">
        <v>-8.8779000000000003</v>
      </c>
      <c r="B229" s="12">
        <v>38.013800000000003</v>
      </c>
      <c r="C229" s="12">
        <v>0</v>
      </c>
      <c r="D229">
        <f t="array" ref="D229:F229">TRANSPOSE(MMULT($N$4:$P$6,TRANSPOSE(A229:C229)))</f>
        <v>-0.78038315214651366</v>
      </c>
      <c r="E229">
        <v>39.028926464685732</v>
      </c>
      <c r="F229">
        <v>0</v>
      </c>
      <c r="G229">
        <f t="array" ref="G229:I229">TRANSPOSE(MMULT($N$12:$P$14,TRANSPOSE(D229:F229)))</f>
        <v>-0.78038315214651366</v>
      </c>
      <c r="H229">
        <v>39.028926464685732</v>
      </c>
      <c r="I229">
        <v>0</v>
      </c>
      <c r="J229">
        <f t="array" ref="J229:L229">TRANSPOSE(MMULT($N$20:$P$22,TRANSPOSE(G229:I229)))</f>
        <v>-0.78038315214651366</v>
      </c>
      <c r="K229">
        <v>33.800041800852625</v>
      </c>
      <c r="L229">
        <v>-19.514463232342862</v>
      </c>
    </row>
    <row r="230" spans="1:12" x14ac:dyDescent="0.3">
      <c r="A230" s="12">
        <v>-8.9204000000000008</v>
      </c>
      <c r="B230" s="12">
        <v>37.951900000000002</v>
      </c>
      <c r="C230" s="12">
        <v>0</v>
      </c>
      <c r="D230">
        <f t="array" ref="D230:F230">TRANSPOSE(MMULT($N$4:$P$6,TRANSPOSE(A230:C230)))</f>
        <v>-0.83482415883931971</v>
      </c>
      <c r="E230">
        <v>38.977215375060062</v>
      </c>
      <c r="F230">
        <v>0</v>
      </c>
      <c r="G230">
        <f t="array" ref="G230:I230">TRANSPOSE(MMULT($N$12:$P$14,TRANSPOSE(D230:F230)))</f>
        <v>-0.83482415883931971</v>
      </c>
      <c r="H230">
        <v>38.977215375060062</v>
      </c>
      <c r="I230">
        <v>0</v>
      </c>
      <c r="J230">
        <f t="array" ref="J230:L230">TRANSPOSE(MMULT($N$20:$P$22,TRANSPOSE(G230:I230)))</f>
        <v>-0.83482415883931971</v>
      </c>
      <c r="K230">
        <v>33.75525868357942</v>
      </c>
      <c r="L230">
        <v>-19.488607687530028</v>
      </c>
    </row>
    <row r="231" spans="1:12" x14ac:dyDescent="0.3">
      <c r="A231" s="12">
        <v>-8.9204000000000008</v>
      </c>
      <c r="B231" s="12">
        <v>37.951900000000002</v>
      </c>
      <c r="C231" s="12">
        <v>0</v>
      </c>
      <c r="D231">
        <f t="array" ref="D231:F231">TRANSPOSE(MMULT($N$4:$P$6,TRANSPOSE(A231:C231)))</f>
        <v>-0.83482415883931971</v>
      </c>
      <c r="E231">
        <v>38.977215375060062</v>
      </c>
      <c r="F231">
        <v>0</v>
      </c>
      <c r="G231">
        <f t="array" ref="G231:I231">TRANSPOSE(MMULT($N$12:$P$14,TRANSPOSE(D231:F231)))</f>
        <v>-0.83482415883931971</v>
      </c>
      <c r="H231">
        <v>38.977215375060062</v>
      </c>
      <c r="I231">
        <v>0</v>
      </c>
      <c r="J231">
        <f t="array" ref="J231:L231">TRANSPOSE(MMULT($N$20:$P$22,TRANSPOSE(G231:I231)))</f>
        <v>-0.83482415883931971</v>
      </c>
      <c r="K231">
        <v>33.75525868357942</v>
      </c>
      <c r="L231">
        <v>-19.488607687530028</v>
      </c>
    </row>
    <row r="232" spans="1:12" x14ac:dyDescent="0.3">
      <c r="A232" s="12">
        <v>-8.9199000000000002</v>
      </c>
      <c r="B232" s="12">
        <v>37.899299999999997</v>
      </c>
      <c r="C232" s="12">
        <v>0</v>
      </c>
      <c r="D232">
        <f t="array" ref="D232:F232">TRANSPOSE(MMULT($N$4:$P$6,TRANSPOSE(A232:C232)))</f>
        <v>-0.84527123997596831</v>
      </c>
      <c r="E232">
        <v>38.925660855416048</v>
      </c>
      <c r="F232">
        <v>0</v>
      </c>
      <c r="G232">
        <f t="array" ref="G232:I232">TRANSPOSE(MMULT($N$12:$P$14,TRANSPOSE(D232:F232)))</f>
        <v>-0.84527123997596831</v>
      </c>
      <c r="H232">
        <v>38.925660855416048</v>
      </c>
      <c r="I232">
        <v>0</v>
      </c>
      <c r="J232">
        <f t="array" ref="J232:L232">TRANSPOSE(MMULT($N$20:$P$22,TRANSPOSE(G232:I232)))</f>
        <v>-0.84527123997596831</v>
      </c>
      <c r="K232">
        <v>33.710611159887804</v>
      </c>
      <c r="L232">
        <v>-19.46283042770802</v>
      </c>
    </row>
    <row r="233" spans="1:12" x14ac:dyDescent="0.3">
      <c r="A233" s="12">
        <v>-8.9061000000000003</v>
      </c>
      <c r="B233" s="12">
        <v>37.8673</v>
      </c>
      <c r="C233" s="12">
        <v>0</v>
      </c>
      <c r="D233">
        <f t="array" ref="D233:F233">TRANSPOSE(MMULT($N$4:$P$6,TRANSPOSE(A233:C233)))</f>
        <v>-0.83842597719200906</v>
      </c>
      <c r="E233">
        <v>38.891490950859293</v>
      </c>
      <c r="F233">
        <v>0</v>
      </c>
      <c r="G233">
        <f t="array" ref="G233:I233">TRANSPOSE(MMULT($N$12:$P$14,TRANSPOSE(D233:F233)))</f>
        <v>-0.83842597719200906</v>
      </c>
      <c r="H233">
        <v>38.891490950859293</v>
      </c>
      <c r="I233">
        <v>0</v>
      </c>
      <c r="J233">
        <f t="array" ref="J233:L233">TRANSPOSE(MMULT($N$20:$P$22,TRANSPOSE(G233:I233)))</f>
        <v>-0.83842597719200906</v>
      </c>
      <c r="K233">
        <v>33.681019154496767</v>
      </c>
      <c r="L233">
        <v>-19.445745475429643</v>
      </c>
    </row>
    <row r="234" spans="1:12" x14ac:dyDescent="0.3">
      <c r="A234" s="12">
        <v>-8.8803999999999998</v>
      </c>
      <c r="B234" s="12">
        <v>37.808</v>
      </c>
      <c r="C234" s="12">
        <v>0</v>
      </c>
      <c r="D234">
        <f t="array" ref="D234:F234">TRANSPOSE(MMULT($N$4:$P$6,TRANSPOSE(A234:C234)))</f>
        <v>-0.82561674711864264</v>
      </c>
      <c r="E234">
        <v>38.828143467681755</v>
      </c>
      <c r="F234">
        <v>0</v>
      </c>
      <c r="G234">
        <f t="array" ref="G234:I234">TRANSPOSE(MMULT($N$12:$P$14,TRANSPOSE(D234:F234)))</f>
        <v>-0.82561674711864264</v>
      </c>
      <c r="H234">
        <v>38.828143467681755</v>
      </c>
      <c r="I234">
        <v>0</v>
      </c>
      <c r="J234">
        <f t="array" ref="J234:L234">TRANSPOSE(MMULT($N$20:$P$22,TRANSPOSE(G234:I234)))</f>
        <v>-0.82561674711864264</v>
      </c>
      <c r="K234">
        <v>33.62615862479921</v>
      </c>
      <c r="L234">
        <v>-19.414071733840874</v>
      </c>
    </row>
    <row r="235" spans="1:12" x14ac:dyDescent="0.3">
      <c r="A235" s="12">
        <v>-8.8460000000000001</v>
      </c>
      <c r="B235" s="12">
        <v>37.7438</v>
      </c>
      <c r="C235" s="12">
        <v>0</v>
      </c>
      <c r="D235">
        <f t="array" ref="D235:F235">TRANSPOSE(MMULT($N$4:$P$6,TRANSPOSE(A235:C235)))</f>
        <v>-0.80531640020389972</v>
      </c>
      <c r="E235">
        <v>38.758194229550519</v>
      </c>
      <c r="F235">
        <v>0</v>
      </c>
      <c r="G235">
        <f t="array" ref="G235:I235">TRANSPOSE(MMULT($N$12:$P$14,TRANSPOSE(D235:F235)))</f>
        <v>-0.80531640020389972</v>
      </c>
      <c r="H235">
        <v>38.758194229550519</v>
      </c>
      <c r="I235">
        <v>0</v>
      </c>
      <c r="J235">
        <f t="array" ref="J235:L235">TRANSPOSE(MMULT($N$20:$P$22,TRANSPOSE(G235:I235)))</f>
        <v>-0.80531640020389972</v>
      </c>
      <c r="K235">
        <v>33.565580807602188</v>
      </c>
      <c r="L235">
        <v>-19.379097114775256</v>
      </c>
    </row>
    <row r="236" spans="1:12" x14ac:dyDescent="0.3">
      <c r="A236" s="12">
        <v>-8.8287999999999993</v>
      </c>
      <c r="B236" s="12">
        <v>37.711300000000001</v>
      </c>
      <c r="C236" s="12">
        <v>0</v>
      </c>
      <c r="D236">
        <f t="array" ref="D236:F236">TRANSPOSE(MMULT($N$4:$P$6,TRANSPOSE(A236:C236)))</f>
        <v>-0.79524939142285511</v>
      </c>
      <c r="E236">
        <v>38.722828351444605</v>
      </c>
      <c r="F236">
        <v>0</v>
      </c>
      <c r="G236">
        <f t="array" ref="G236:I236">TRANSPOSE(MMULT($N$12:$P$14,TRANSPOSE(D236:F236)))</f>
        <v>-0.79524939142285511</v>
      </c>
      <c r="H236">
        <v>38.722828351444605</v>
      </c>
      <c r="I236">
        <v>0</v>
      </c>
      <c r="J236">
        <f t="array" ref="J236:L236">TRANSPOSE(MMULT($N$20:$P$22,TRANSPOSE(G236:I236)))</f>
        <v>-0.79524939142285511</v>
      </c>
      <c r="K236">
        <v>33.534953058735326</v>
      </c>
      <c r="L236">
        <v>-19.361414175722299</v>
      </c>
    </row>
    <row r="237" spans="1:12" x14ac:dyDescent="0.3">
      <c r="A237" s="12">
        <v>-8.8356999999999992</v>
      </c>
      <c r="B237" s="12">
        <v>37.668100000000003</v>
      </c>
      <c r="C237" s="12">
        <v>0</v>
      </c>
      <c r="D237">
        <f t="array" ref="D237:F237">TRANSPOSE(MMULT($N$4:$P$6,TRANSPOSE(A237:C237)))</f>
        <v>-0.81098039491124574</v>
      </c>
      <c r="E237">
        <v>38.682006965759541</v>
      </c>
      <c r="F237">
        <v>0</v>
      </c>
      <c r="G237">
        <f t="array" ref="G237:I237">TRANSPOSE(MMULT($N$12:$P$14,TRANSPOSE(D237:F237)))</f>
        <v>-0.81098039491124574</v>
      </c>
      <c r="H237">
        <v>38.682006965759541</v>
      </c>
      <c r="I237">
        <v>0</v>
      </c>
      <c r="J237">
        <f t="array" ref="J237:L237">TRANSPOSE(MMULT($N$20:$P$22,TRANSPOSE(G237:I237)))</f>
        <v>-0.81098039491124574</v>
      </c>
      <c r="K237">
        <v>33.499600701714378</v>
      </c>
      <c r="L237">
        <v>-19.341003482879767</v>
      </c>
    </row>
    <row r="238" spans="1:12" x14ac:dyDescent="0.3">
      <c r="A238" s="12">
        <v>-8.8097999999999992</v>
      </c>
      <c r="B238" s="12">
        <v>37.6297</v>
      </c>
      <c r="C238" s="12">
        <v>0</v>
      </c>
      <c r="D238">
        <f t="array" ref="D238:F238">TRANSPOSE(MMULT($N$4:$P$6,TRANSPOSE(A238:C238)))</f>
        <v>-0.79363018097964222</v>
      </c>
      <c r="E238">
        <v>38.63906118509918</v>
      </c>
      <c r="F238">
        <v>0</v>
      </c>
      <c r="G238">
        <f t="array" ref="G238:I238">TRANSPOSE(MMULT($N$12:$P$14,TRANSPOSE(D238:F238)))</f>
        <v>-0.79363018097964222</v>
      </c>
      <c r="H238">
        <v>38.63906118509918</v>
      </c>
      <c r="I238">
        <v>0</v>
      </c>
      <c r="J238">
        <f t="array" ref="J238:L238">TRANSPOSE(MMULT($N$20:$P$22,TRANSPOSE(G238:I238)))</f>
        <v>-0.79363018097964222</v>
      </c>
      <c r="K238">
        <v>33.462408564677148</v>
      </c>
      <c r="L238">
        <v>-19.319530592549587</v>
      </c>
    </row>
    <row r="239" spans="1:12" x14ac:dyDescent="0.3">
      <c r="A239" s="12">
        <v>-8.8165999999999993</v>
      </c>
      <c r="B239" s="12">
        <v>37.591999999999999</v>
      </c>
      <c r="C239" s="12">
        <v>0</v>
      </c>
      <c r="D239">
        <f t="array" ref="D239:F239">TRANSPOSE(MMULT($N$4:$P$6,TRANSPOSE(A239:C239)))</f>
        <v>-0.80811985540846099</v>
      </c>
      <c r="E239">
        <v>38.603598820049079</v>
      </c>
      <c r="F239">
        <v>0</v>
      </c>
      <c r="G239">
        <f t="array" ref="G239:I239">TRANSPOSE(MMULT($N$12:$P$14,TRANSPOSE(D239:F239)))</f>
        <v>-0.80811985540846099</v>
      </c>
      <c r="H239">
        <v>38.603598820049079</v>
      </c>
      <c r="I239">
        <v>0</v>
      </c>
      <c r="J239">
        <f t="array" ref="J239:L239">TRANSPOSE(MMULT($N$20:$P$22,TRANSPOSE(G239:I239)))</f>
        <v>-0.80811985540846099</v>
      </c>
      <c r="K239">
        <v>33.431697255665483</v>
      </c>
      <c r="L239">
        <v>-19.301799410024536</v>
      </c>
    </row>
    <row r="240" spans="1:12" x14ac:dyDescent="0.3">
      <c r="A240" s="12">
        <v>-8.8040000000000003</v>
      </c>
      <c r="B240" s="12">
        <v>37.572800000000001</v>
      </c>
      <c r="C240" s="12">
        <v>0</v>
      </c>
      <c r="D240">
        <f t="array" ref="D240:F240">TRANSPOSE(MMULT($N$4:$P$6,TRANSPOSE(A240:C240)))</f>
        <v>-0.79978710010291643</v>
      </c>
      <c r="E240">
        <v>38.582198698810686</v>
      </c>
      <c r="F240">
        <v>0</v>
      </c>
      <c r="G240">
        <f t="array" ref="G240:I240">TRANSPOSE(MMULT($N$12:$P$14,TRANSPOSE(D240:F240)))</f>
        <v>-0.79978710010291643</v>
      </c>
      <c r="H240">
        <v>38.582198698810686</v>
      </c>
      <c r="I240">
        <v>0</v>
      </c>
      <c r="J240">
        <f t="array" ref="J240:L240">TRANSPOSE(MMULT($N$20:$P$22,TRANSPOSE(G240:I240)))</f>
        <v>-0.79978710010291643</v>
      </c>
      <c r="K240">
        <v>33.41316420702897</v>
      </c>
      <c r="L240">
        <v>-19.291099349405339</v>
      </c>
    </row>
    <row r="241" spans="1:12" x14ac:dyDescent="0.3">
      <c r="A241" s="12">
        <v>-8.7954000000000008</v>
      </c>
      <c r="B241" s="12">
        <v>37.556199999999997</v>
      </c>
      <c r="C241" s="12">
        <v>0</v>
      </c>
      <c r="D241">
        <f t="array" ref="D241:F241">TRANSPOSE(MMULT($N$4:$P$6,TRANSPOSE(A241:C241)))</f>
        <v>-0.79482636480418201</v>
      </c>
      <c r="E241">
        <v>38.564173408097474</v>
      </c>
      <c r="F241">
        <v>0</v>
      </c>
      <c r="G241">
        <f t="array" ref="G241:I241">TRANSPOSE(MMULT($N$12:$P$14,TRANSPOSE(D241:F241)))</f>
        <v>-0.79482636480418201</v>
      </c>
      <c r="H241">
        <v>38.564173408097474</v>
      </c>
      <c r="I241">
        <v>0</v>
      </c>
      <c r="J241">
        <f t="array" ref="J241:L241">TRANSPOSE(MMULT($N$20:$P$22,TRANSPOSE(G241:I241)))</f>
        <v>-0.79482636480418201</v>
      </c>
      <c r="K241">
        <v>33.397553847360726</v>
      </c>
      <c r="L241">
        <v>-19.282086704048734</v>
      </c>
    </row>
    <row r="242" spans="1:12" x14ac:dyDescent="0.3">
      <c r="A242" s="12">
        <v>-8.7866</v>
      </c>
      <c r="B242" s="12">
        <v>37.530700000000003</v>
      </c>
      <c r="C242" s="12">
        <v>0</v>
      </c>
      <c r="D242">
        <f t="array" ref="D242:F242">TRANSPOSE(MMULT($N$4:$P$6,TRANSPOSE(A242:C242)))</f>
        <v>-0.79152041403357654</v>
      </c>
      <c r="E242">
        <v>38.537401021399567</v>
      </c>
      <c r="F242">
        <v>0</v>
      </c>
      <c r="G242">
        <f t="array" ref="G242:I242">TRANSPOSE(MMULT($N$12:$P$14,TRANSPOSE(D242:F242)))</f>
        <v>-0.79152041403357654</v>
      </c>
      <c r="H242">
        <v>38.537401021399567</v>
      </c>
      <c r="I242">
        <v>0</v>
      </c>
      <c r="J242">
        <f t="array" ref="J242:L242">TRANSPOSE(MMULT($N$20:$P$22,TRANSPOSE(G242:I242)))</f>
        <v>-0.79152041403357654</v>
      </c>
      <c r="K242">
        <v>33.3743682803604</v>
      </c>
      <c r="L242">
        <v>-19.26870051069978</v>
      </c>
    </row>
    <row r="243" spans="1:12" x14ac:dyDescent="0.3">
      <c r="A243" s="12">
        <v>-8.7931000000000008</v>
      </c>
      <c r="B243" s="12">
        <v>37.5032</v>
      </c>
      <c r="C243" s="12">
        <v>0</v>
      </c>
      <c r="D243">
        <f t="array" ref="D243:F243">TRANSPOSE(MMULT($N$4:$P$6,TRANSPOSE(A243:C243)))</f>
        <v>-0.80359594493583586</v>
      </c>
      <c r="E243">
        <v>38.511853388369701</v>
      </c>
      <c r="F243">
        <v>0</v>
      </c>
      <c r="G243">
        <f t="array" ref="G243:I243">TRANSPOSE(MMULT($N$12:$P$14,TRANSPOSE(D243:F243)))</f>
        <v>-0.80359594493583586</v>
      </c>
      <c r="H243">
        <v>38.511853388369701</v>
      </c>
      <c r="I243">
        <v>0</v>
      </c>
      <c r="J243">
        <f t="array" ref="J243:L243">TRANSPOSE(MMULT($N$20:$P$22,TRANSPOSE(G243:I243)))</f>
        <v>-0.80359594493583586</v>
      </c>
      <c r="K243">
        <v>33.352243381149975</v>
      </c>
      <c r="L243">
        <v>-19.255926694184847</v>
      </c>
    </row>
    <row r="244" spans="1:12" x14ac:dyDescent="0.3">
      <c r="A244" s="12">
        <v>-8.8004999999999995</v>
      </c>
      <c r="B244" s="12">
        <v>37.471299999999999</v>
      </c>
      <c r="C244" s="12">
        <v>0</v>
      </c>
      <c r="D244">
        <f t="array" ref="D244:F244">TRANSPOSE(MMULT($N$4:$P$6,TRANSPOSE(A244:C244)))</f>
        <v>-0.81746662011835092</v>
      </c>
      <c r="E244">
        <v>38.482189026418339</v>
      </c>
      <c r="F244">
        <v>0</v>
      </c>
      <c r="G244">
        <f t="array" ref="G244:I244">TRANSPOSE(MMULT($N$12:$P$14,TRANSPOSE(D244:F244)))</f>
        <v>-0.81746662011835092</v>
      </c>
      <c r="H244">
        <v>38.482189026418339</v>
      </c>
      <c r="I244">
        <v>0</v>
      </c>
      <c r="J244">
        <f t="array" ref="J244:L244">TRANSPOSE(MMULT($N$20:$P$22,TRANSPOSE(G244:I244)))</f>
        <v>-0.81746662011835092</v>
      </c>
      <c r="K244">
        <v>33.32655329011304</v>
      </c>
      <c r="L244">
        <v>-19.241094513209166</v>
      </c>
    </row>
    <row r="245" spans="1:12" x14ac:dyDescent="0.3">
      <c r="A245" s="12">
        <v>-8.8004999999999995</v>
      </c>
      <c r="B245" s="12">
        <v>37.444000000000003</v>
      </c>
      <c r="C245" s="12">
        <v>0</v>
      </c>
      <c r="D245">
        <f t="array" ref="D245:F245">TRANSPOSE(MMULT($N$4:$P$6,TRANSPOSE(A245:C245)))</f>
        <v>-0.82314260927767524</v>
      </c>
      <c r="E245">
        <v>38.455485596918315</v>
      </c>
      <c r="F245">
        <v>0</v>
      </c>
      <c r="G245">
        <f t="array" ref="G245:I245">TRANSPOSE(MMULT($N$12:$P$14,TRANSPOSE(D245:F245)))</f>
        <v>-0.82314260927767524</v>
      </c>
      <c r="H245">
        <v>38.455485596918315</v>
      </c>
      <c r="I245">
        <v>0</v>
      </c>
      <c r="J245">
        <f t="array" ref="J245:L245">TRANSPOSE(MMULT($N$20:$P$22,TRANSPOSE(G245:I245)))</f>
        <v>-0.82314260927767524</v>
      </c>
      <c r="K245">
        <v>33.303427441797851</v>
      </c>
      <c r="L245">
        <v>-19.227742798459154</v>
      </c>
    </row>
    <row r="246" spans="1:12" x14ac:dyDescent="0.3">
      <c r="A246" s="12">
        <v>-8.8079999999999998</v>
      </c>
      <c r="B246" s="12">
        <v>37.4206</v>
      </c>
      <c r="C246" s="12">
        <v>0</v>
      </c>
      <c r="D246">
        <f t="array" ref="D246:F246">TRANSPOSE(MMULT($N$4:$P$6,TRANSPOSE(A246:C246)))</f>
        <v>-0.83534384984831433</v>
      </c>
      <c r="E246">
        <v>38.434156280742279</v>
      </c>
      <c r="F246">
        <v>0</v>
      </c>
      <c r="G246">
        <f t="array" ref="G246:I246">TRANSPOSE(MMULT($N$12:$P$14,TRANSPOSE(D246:F246)))</f>
        <v>-0.83534384984831433</v>
      </c>
      <c r="H246">
        <v>38.434156280742279</v>
      </c>
      <c r="I246">
        <v>0</v>
      </c>
      <c r="J246">
        <f t="array" ref="J246:L246">TRANSPOSE(MMULT($N$20:$P$22,TRANSPOSE(G246:I246)))</f>
        <v>-0.83534384984831433</v>
      </c>
      <c r="K246">
        <v>33.284955712144054</v>
      </c>
      <c r="L246">
        <v>-19.217078140371136</v>
      </c>
    </row>
    <row r="247" spans="1:12" x14ac:dyDescent="0.3">
      <c r="A247" s="12">
        <v>-8.8160000000000007</v>
      </c>
      <c r="B247" s="12">
        <v>37.395400000000002</v>
      </c>
      <c r="C247" s="12">
        <v>0</v>
      </c>
      <c r="D247">
        <f t="array" ref="D247:F247">TRANSPOSE(MMULT($N$4:$P$6,TRANSPOSE(A247:C247)))</f>
        <v>-0.84840840526279404</v>
      </c>
      <c r="E247">
        <v>38.41117025473033</v>
      </c>
      <c r="F247">
        <v>0</v>
      </c>
      <c r="G247">
        <f t="array" ref="G247:I247">TRANSPOSE(MMULT($N$12:$P$14,TRANSPOSE(D247:F247)))</f>
        <v>-0.84840840526279404</v>
      </c>
      <c r="H247">
        <v>38.41117025473033</v>
      </c>
      <c r="I247">
        <v>0</v>
      </c>
      <c r="J247">
        <f t="array" ref="J247:L247">TRANSPOSE(MMULT($N$20:$P$22,TRANSPOSE(G247:I247)))</f>
        <v>-0.84840840526279404</v>
      </c>
      <c r="K247">
        <v>33.265049229685658</v>
      </c>
      <c r="L247">
        <v>-19.205585127365161</v>
      </c>
    </row>
    <row r="248" spans="1:12" x14ac:dyDescent="0.3">
      <c r="A248" s="12">
        <v>-8.8277999999999999</v>
      </c>
      <c r="B248" s="12">
        <v>37.380099999999999</v>
      </c>
      <c r="C248" s="12">
        <v>0</v>
      </c>
      <c r="D248">
        <f t="array" ref="D248:F248">TRANSPOSE(MMULT($N$4:$P$6,TRANSPOSE(A248:C248)))</f>
        <v>-0.86313159582096421</v>
      </c>
      <c r="E248">
        <v>38.39865795439075</v>
      </c>
      <c r="F248">
        <v>0</v>
      </c>
      <c r="G248">
        <f t="array" ref="G248:I248">TRANSPOSE(MMULT($N$12:$P$14,TRANSPOSE(D248:F248)))</f>
        <v>-0.86313159582096421</v>
      </c>
      <c r="H248">
        <v>38.39865795439075</v>
      </c>
      <c r="I248">
        <v>0</v>
      </c>
      <c r="J248">
        <f t="array" ref="J248:L248">TRANSPOSE(MMULT($N$20:$P$22,TRANSPOSE(G248:I248)))</f>
        <v>-0.86313159582096421</v>
      </c>
      <c r="K248">
        <v>33.254213259731799</v>
      </c>
      <c r="L248">
        <v>-19.199328977195371</v>
      </c>
    </row>
    <row r="249" spans="1:12" x14ac:dyDescent="0.3">
      <c r="A249" s="12">
        <v>-8.8379999999999992</v>
      </c>
      <c r="B249" s="12">
        <v>37.366700000000002</v>
      </c>
      <c r="C249" s="12">
        <v>0</v>
      </c>
      <c r="D249">
        <f t="array" ref="D249:F249">TRANSPOSE(MMULT($N$4:$P$6,TRANSPOSE(A249:C249)))</f>
        <v>-0.87589471800540597</v>
      </c>
      <c r="E249">
        <v>38.387671475787258</v>
      </c>
      <c r="F249">
        <v>0</v>
      </c>
      <c r="G249">
        <f t="array" ref="G249:I249">TRANSPOSE(MMULT($N$12:$P$14,TRANSPOSE(D249:F249)))</f>
        <v>-0.87589471800540597</v>
      </c>
      <c r="H249">
        <v>38.387671475787258</v>
      </c>
      <c r="I249">
        <v>0</v>
      </c>
      <c r="J249">
        <f t="array" ref="J249:L249">TRANSPOSE(MMULT($N$20:$P$22,TRANSPOSE(G249:I249)))</f>
        <v>-0.87589471800540597</v>
      </c>
      <c r="K249">
        <v>33.244698690163041</v>
      </c>
      <c r="L249">
        <v>-19.193835737893625</v>
      </c>
    </row>
    <row r="250" spans="1:12" x14ac:dyDescent="0.3">
      <c r="A250" s="12">
        <v>-8.8459000000000003</v>
      </c>
      <c r="B250" s="12">
        <v>37.3506</v>
      </c>
      <c r="C250" s="12">
        <v>0</v>
      </c>
      <c r="D250">
        <f t="array" ref="D250:F250">TRANSPOSE(MMULT($N$4:$P$6,TRANSPOSE(A250:C250)))</f>
        <v>-0.88696946227336948</v>
      </c>
      <c r="E250">
        <v>38.373565801772898</v>
      </c>
      <c r="F250">
        <v>0</v>
      </c>
      <c r="G250">
        <f t="array" ref="G250:I250">TRANSPOSE(MMULT($N$12:$P$14,TRANSPOSE(D250:F250)))</f>
        <v>-0.88696946227336948</v>
      </c>
      <c r="H250">
        <v>38.373565801772898</v>
      </c>
      <c r="I250">
        <v>0</v>
      </c>
      <c r="J250">
        <f t="array" ref="J250:L250">TRANSPOSE(MMULT($N$20:$P$22,TRANSPOSE(G250:I250)))</f>
        <v>-0.88696946227336948</v>
      </c>
      <c r="K250">
        <v>33.2324828181291</v>
      </c>
      <c r="L250">
        <v>-19.186782900886445</v>
      </c>
    </row>
    <row r="251" spans="1:12" x14ac:dyDescent="0.3">
      <c r="A251" s="12">
        <v>-8.8585999999999991</v>
      </c>
      <c r="B251" s="12">
        <v>37.336500000000001</v>
      </c>
      <c r="C251" s="12">
        <v>0</v>
      </c>
      <c r="D251">
        <f t="array" ref="D251:F251">TRANSPOSE(MMULT($N$4:$P$6,TRANSPOSE(A251:C251)))</f>
        <v>-0.90232349164321768</v>
      </c>
      <c r="E251">
        <v>38.362414399075938</v>
      </c>
      <c r="F251">
        <v>0</v>
      </c>
      <c r="G251">
        <f t="array" ref="G251:I251">TRANSPOSE(MMULT($N$12:$P$14,TRANSPOSE(D251:F251)))</f>
        <v>-0.90232349164321768</v>
      </c>
      <c r="H251">
        <v>38.362414399075938</v>
      </c>
      <c r="I251">
        <v>0</v>
      </c>
      <c r="J251">
        <f t="array" ref="J251:L251">TRANSPOSE(MMULT($N$20:$P$22,TRANSPOSE(G251:I251)))</f>
        <v>-0.90232349164321768</v>
      </c>
      <c r="K251">
        <v>33.222825420105707</v>
      </c>
      <c r="L251">
        <v>-19.181207199537965</v>
      </c>
    </row>
    <row r="252" spans="1:12" x14ac:dyDescent="0.3">
      <c r="A252" s="12">
        <v>-8.8727999999999998</v>
      </c>
      <c r="B252" s="12">
        <v>37.321399999999997</v>
      </c>
      <c r="C252" s="12">
        <v>0</v>
      </c>
      <c r="D252">
        <f t="array" ref="D252:F252">TRANSPOSE(MMULT($N$4:$P$6,TRANSPOSE(A252:C252)))</f>
        <v>-0.9193526541049879</v>
      </c>
      <c r="E252">
        <v>38.35059671631447</v>
      </c>
      <c r="F252">
        <v>0</v>
      </c>
      <c r="G252">
        <f t="array" ref="G252:I252">TRANSPOSE(MMULT($N$12:$P$14,TRANSPOSE(D252:F252)))</f>
        <v>-0.9193526541049879</v>
      </c>
      <c r="H252">
        <v>38.35059671631447</v>
      </c>
      <c r="I252">
        <v>0</v>
      </c>
      <c r="J252">
        <f t="array" ref="J252:L252">TRANSPOSE(MMULT($N$20:$P$22,TRANSPOSE(G252:I252)))</f>
        <v>-0.9193526541049879</v>
      </c>
      <c r="K252">
        <v>33.212591006620407</v>
      </c>
      <c r="L252">
        <v>-19.175298358157232</v>
      </c>
    </row>
    <row r="253" spans="1:12" x14ac:dyDescent="0.3">
      <c r="A253" s="12">
        <v>-8.8786000000000005</v>
      </c>
      <c r="B253" s="12">
        <v>37.319499999999998</v>
      </c>
      <c r="C253" s="12">
        <v>0</v>
      </c>
      <c r="D253">
        <f t="array" ref="D253:F253">TRANSPOSE(MMULT($N$4:$P$6,TRANSPOSE(A253:C253)))</f>
        <v>-0.9254209424017974</v>
      </c>
      <c r="E253">
        <v>38.349944123679819</v>
      </c>
      <c r="F253">
        <v>0</v>
      </c>
      <c r="G253">
        <f t="array" ref="G253:I253">TRANSPOSE(MMULT($N$12:$P$14,TRANSPOSE(D253:F253)))</f>
        <v>-0.9254209424017974</v>
      </c>
      <c r="H253">
        <v>38.349944123679819</v>
      </c>
      <c r="I253">
        <v>0</v>
      </c>
      <c r="J253">
        <f t="array" ref="J253:L253">TRANSPOSE(MMULT($N$20:$P$22,TRANSPOSE(G253:I253)))</f>
        <v>-0.9254209424017974</v>
      </c>
      <c r="K253">
        <v>33.212025844820481</v>
      </c>
      <c r="L253">
        <v>-19.174972061839906</v>
      </c>
    </row>
    <row r="254" spans="1:12" x14ac:dyDescent="0.3">
      <c r="A254" s="12">
        <v>-8.8720999999999997</v>
      </c>
      <c r="B254" s="12">
        <v>37.311100000000003</v>
      </c>
      <c r="C254" s="12">
        <v>0</v>
      </c>
      <c r="D254">
        <f t="array" ref="D254:F254">TRANSPOSE(MMULT($N$4:$P$6,TRANSPOSE(A254:C254)))</f>
        <v>-0.9208094411998955</v>
      </c>
      <c r="E254">
        <v>38.340376257843346</v>
      </c>
      <c r="F254">
        <v>0</v>
      </c>
      <c r="G254">
        <f t="array" ref="G254:I254">TRANSPOSE(MMULT($N$12:$P$14,TRANSPOSE(D254:F254)))</f>
        <v>-0.9208094411998955</v>
      </c>
      <c r="H254">
        <v>38.340376257843346</v>
      </c>
      <c r="I254">
        <v>0</v>
      </c>
      <c r="J254">
        <f t="array" ref="J254:L254">TRANSPOSE(MMULT($N$20:$P$22,TRANSPOSE(G254:I254)))</f>
        <v>-0.9208094411998955</v>
      </c>
      <c r="K254">
        <v>33.203739829946088</v>
      </c>
      <c r="L254">
        <v>-19.170188128921669</v>
      </c>
    </row>
    <row r="255" spans="1:12" x14ac:dyDescent="0.3">
      <c r="A255" s="12">
        <v>-8.8774999999999995</v>
      </c>
      <c r="B255" s="12">
        <v>37.308399999999999</v>
      </c>
      <c r="C255" s="12">
        <v>0</v>
      </c>
      <c r="D255">
        <f t="array" ref="D255:F255">TRANSPOSE(MMULT($N$4:$P$6,TRANSPOSE(A255:C255)))</f>
        <v>-0.92665279980906679</v>
      </c>
      <c r="E255">
        <v>38.338857982451771</v>
      </c>
      <c r="F255">
        <v>0</v>
      </c>
      <c r="G255">
        <f t="array" ref="G255:I255">TRANSPOSE(MMULT($N$12:$P$14,TRANSPOSE(D255:F255)))</f>
        <v>-0.92665279980906679</v>
      </c>
      <c r="H255">
        <v>38.338857982451771</v>
      </c>
      <c r="I255">
        <v>0</v>
      </c>
      <c r="J255">
        <f t="array" ref="J255:L255">TRANSPOSE(MMULT($N$20:$P$22,TRANSPOSE(G255:I255)))</f>
        <v>-0.92665279980906679</v>
      </c>
      <c r="K255">
        <v>33.202424964887044</v>
      </c>
      <c r="L255">
        <v>-19.169428991225882</v>
      </c>
    </row>
    <row r="256" spans="1:12" x14ac:dyDescent="0.3">
      <c r="A256" s="12">
        <v>-8.8829999999999991</v>
      </c>
      <c r="B256" s="12">
        <v>37.303899999999999</v>
      </c>
      <c r="C256" s="12">
        <v>0</v>
      </c>
      <c r="D256">
        <f t="array" ref="D256:F256">TRANSPOSE(MMULT($N$4:$P$6,TRANSPOSE(A256:C256)))</f>
        <v>-0.93296821422178322</v>
      </c>
      <c r="E256">
        <v>38.33559983254797</v>
      </c>
      <c r="F256">
        <v>0</v>
      </c>
      <c r="G256">
        <f t="array" ref="G256:I256">TRANSPOSE(MMULT($N$12:$P$14,TRANSPOSE(D256:F256)))</f>
        <v>-0.93296821422178322</v>
      </c>
      <c r="H256">
        <v>38.33559983254797</v>
      </c>
      <c r="I256">
        <v>0</v>
      </c>
      <c r="J256">
        <f t="array" ref="J256:L256">TRANSPOSE(MMULT($N$20:$P$22,TRANSPOSE(G256:I256)))</f>
        <v>-0.93296821422178322</v>
      </c>
      <c r="K256">
        <v>33.199603324301016</v>
      </c>
      <c r="L256">
        <v>-19.167799916273982</v>
      </c>
    </row>
    <row r="257" spans="1:12" x14ac:dyDescent="0.3">
      <c r="A257" s="12">
        <v>-8.8896999999999995</v>
      </c>
      <c r="B257" s="12">
        <v>37.2956</v>
      </c>
      <c r="C257" s="12">
        <v>0</v>
      </c>
      <c r="D257">
        <f t="array" ref="D257:F257">TRANSPOSE(MMULT($N$4:$P$6,TRANSPOSE(A257:C257)))</f>
        <v>-0.94124747018048627</v>
      </c>
      <c r="E257">
        <v>38.328874215790357</v>
      </c>
      <c r="F257">
        <v>0</v>
      </c>
      <c r="G257">
        <f t="array" ref="G257:I257">TRANSPOSE(MMULT($N$12:$P$14,TRANSPOSE(D257:F257)))</f>
        <v>-0.94124747018048627</v>
      </c>
      <c r="H257">
        <v>38.328874215790357</v>
      </c>
      <c r="I257">
        <v>0</v>
      </c>
      <c r="J257">
        <f t="array" ref="J257:L257">TRANSPOSE(MMULT($N$20:$P$22,TRANSPOSE(G257:I257)))</f>
        <v>-0.94124747018048627</v>
      </c>
      <c r="K257">
        <v>33.193778769332802</v>
      </c>
      <c r="L257">
        <v>-19.164437107895175</v>
      </c>
    </row>
    <row r="258" spans="1:12" x14ac:dyDescent="0.3">
      <c r="A258" s="12">
        <v>-8.8903999999999996</v>
      </c>
      <c r="B258" s="12">
        <v>37.287500000000001</v>
      </c>
      <c r="C258" s="12">
        <v>0</v>
      </c>
      <c r="D258">
        <f t="array" ref="D258:F258">TRANSPOSE(MMULT($N$4:$P$6,TRANSPOSE(A258:C258)))</f>
        <v>-0.94361625819662454</v>
      </c>
      <c r="E258">
        <v>38.32109675840799</v>
      </c>
      <c r="F258">
        <v>0</v>
      </c>
      <c r="G258">
        <f t="array" ref="G258:I258">TRANSPOSE(MMULT($N$12:$P$14,TRANSPOSE(D258:F258)))</f>
        <v>-0.94361625819662454</v>
      </c>
      <c r="H258">
        <v>38.32109675840799</v>
      </c>
      <c r="I258">
        <v>0</v>
      </c>
      <c r="J258">
        <f t="array" ref="J258:L258">TRANSPOSE(MMULT($N$20:$P$22,TRANSPOSE(G258:I258)))</f>
        <v>-0.94361625819662454</v>
      </c>
      <c r="K258">
        <v>33.187043293662825</v>
      </c>
      <c r="L258">
        <v>-19.160548379203991</v>
      </c>
    </row>
    <row r="259" spans="1:12" x14ac:dyDescent="0.3">
      <c r="A259" s="12">
        <v>-8.8907000000000007</v>
      </c>
      <c r="B259" s="12">
        <v>37.277200000000001</v>
      </c>
      <c r="C259" s="12">
        <v>0</v>
      </c>
      <c r="D259">
        <f t="array" ref="D259:F259">TRANSPOSE(MMULT($N$4:$P$6,TRANSPOSE(A259:C259)))</f>
        <v>-0.94605119289226813</v>
      </c>
      <c r="E259">
        <v>38.311084211627673</v>
      </c>
      <c r="F259">
        <v>0</v>
      </c>
      <c r="G259">
        <f t="array" ref="G259:I259">TRANSPOSE(MMULT($N$12:$P$14,TRANSPOSE(D259:F259)))</f>
        <v>-0.94605119289226813</v>
      </c>
      <c r="H259">
        <v>38.311084211627673</v>
      </c>
      <c r="I259">
        <v>0</v>
      </c>
      <c r="J259">
        <f t="array" ref="J259:L259">TRANSPOSE(MMULT($N$20:$P$22,TRANSPOSE(G259:I259)))</f>
        <v>-0.94605119289226813</v>
      </c>
      <c r="K259">
        <v>33.178372173794493</v>
      </c>
      <c r="L259">
        <v>-19.155542105813833</v>
      </c>
    </row>
    <row r="260" spans="1:12" x14ac:dyDescent="0.3">
      <c r="A260" s="12">
        <v>-8.8894000000000002</v>
      </c>
      <c r="B260" s="12">
        <v>37.267400000000002</v>
      </c>
      <c r="C260" s="12">
        <v>0</v>
      </c>
      <c r="D260">
        <f t="array" ref="D260:F260">TRANSPOSE(MMULT($N$4:$P$6,TRANSPOSE(A260:C260)))</f>
        <v>-0.94681713558132774</v>
      </c>
      <c r="E260">
        <v>38.301228079942419</v>
      </c>
      <c r="F260">
        <v>0</v>
      </c>
      <c r="G260">
        <f t="array" ref="G260:I260">TRANSPOSE(MMULT($N$12:$P$14,TRANSPOSE(D260:F260)))</f>
        <v>-0.94681713558132774</v>
      </c>
      <c r="H260">
        <v>38.301228079942419</v>
      </c>
      <c r="I260">
        <v>0</v>
      </c>
      <c r="J260">
        <f t="array" ref="J260:L260">TRANSPOSE(MMULT($N$20:$P$22,TRANSPOSE(G260:I260)))</f>
        <v>-0.94681713558132774</v>
      </c>
      <c r="K260">
        <v>33.169836513372019</v>
      </c>
      <c r="L260">
        <v>-19.150614039971206</v>
      </c>
    </row>
    <row r="261" spans="1:12" x14ac:dyDescent="0.3">
      <c r="A261" s="12">
        <v>-8.8849</v>
      </c>
      <c r="B261" s="12">
        <v>37.220599999999997</v>
      </c>
      <c r="C261" s="12">
        <v>0</v>
      </c>
      <c r="D261">
        <f t="array" ref="D261:F261">TRANSPOSE(MMULT($N$4:$P$6,TRANSPOSE(A261:C261)))</f>
        <v>-0.95214573850829698</v>
      </c>
      <c r="E261">
        <v>38.254515169619395</v>
      </c>
      <c r="F261">
        <v>0</v>
      </c>
      <c r="G261">
        <f t="array" ref="G261:I261">TRANSPOSE(MMULT($N$12:$P$14,TRANSPOSE(D261:F261)))</f>
        <v>-0.95214573850829698</v>
      </c>
      <c r="H261">
        <v>38.254515169619395</v>
      </c>
      <c r="I261">
        <v>0</v>
      </c>
      <c r="J261">
        <f t="array" ref="J261:L261">TRANSPOSE(MMULT($N$20:$P$22,TRANSPOSE(G261:I261)))</f>
        <v>-0.95214573850829698</v>
      </c>
      <c r="K261">
        <v>33.129381946347571</v>
      </c>
      <c r="L261">
        <v>-19.127257584809694</v>
      </c>
    </row>
    <row r="262" spans="1:12" x14ac:dyDescent="0.3">
      <c r="A262" s="12">
        <v>-8.9147999999999996</v>
      </c>
      <c r="B262" s="12">
        <v>37.183300000000003</v>
      </c>
      <c r="C262" s="12">
        <v>0</v>
      </c>
      <c r="D262">
        <f t="array" ref="D262:F262">TRANSPOSE(MMULT($N$4:$P$6,TRANSPOSE(A262:C262)))</f>
        <v>-0.98914745783773927</v>
      </c>
      <c r="E262">
        <v>38.224246823667478</v>
      </c>
      <c r="F262">
        <v>0</v>
      </c>
      <c r="G262">
        <f t="array" ref="G262:I262">TRANSPOSE(MMULT($N$12:$P$14,TRANSPOSE(D262:F262)))</f>
        <v>-0.98914745783773927</v>
      </c>
      <c r="H262">
        <v>38.224246823667478</v>
      </c>
      <c r="I262">
        <v>0</v>
      </c>
      <c r="J262">
        <f t="array" ref="J262:L262">TRANSPOSE(MMULT($N$20:$P$22,TRANSPOSE(G262:I262)))</f>
        <v>-0.98914745783773927</v>
      </c>
      <c r="K262">
        <v>33.103168789822675</v>
      </c>
      <c r="L262">
        <v>-19.112123411833736</v>
      </c>
    </row>
    <row r="263" spans="1:12" x14ac:dyDescent="0.3">
      <c r="A263" s="12">
        <v>-8.9147999999999996</v>
      </c>
      <c r="B263" s="12">
        <v>37.148800000000001</v>
      </c>
      <c r="C263" s="12">
        <v>0</v>
      </c>
      <c r="D263">
        <f t="array" ref="D263:F263">TRANSPOSE(MMULT($N$4:$P$6,TRANSPOSE(A263:C263)))</f>
        <v>-0.99632041117095227</v>
      </c>
      <c r="E263">
        <v>38.190500731442157</v>
      </c>
      <c r="F263">
        <v>0</v>
      </c>
      <c r="G263">
        <f t="array" ref="G263:I263">TRANSPOSE(MMULT($N$12:$P$14,TRANSPOSE(D263:F263)))</f>
        <v>-0.99632041117095227</v>
      </c>
      <c r="H263">
        <v>38.190500731442157</v>
      </c>
      <c r="I263">
        <v>0</v>
      </c>
      <c r="J263">
        <f t="array" ref="J263:L263">TRANSPOSE(MMULT($N$20:$P$22,TRANSPOSE(G263:I263)))</f>
        <v>-0.99632041117095227</v>
      </c>
      <c r="K263">
        <v>33.073943816677094</v>
      </c>
      <c r="L263">
        <v>-19.095250365721075</v>
      </c>
    </row>
    <row r="264" spans="1:12" x14ac:dyDescent="0.3">
      <c r="A264" s="12">
        <v>-8.9444999999999997</v>
      </c>
      <c r="B264" s="12">
        <v>37.088099999999997</v>
      </c>
      <c r="C264" s="12">
        <v>0</v>
      </c>
      <c r="D264">
        <f t="array" ref="D264:F264">TRANSPOSE(MMULT($N$4:$P$6,TRANSPOSE(A264:C264)))</f>
        <v>-1.037991634545385</v>
      </c>
      <c r="E264">
        <v>38.137302149294904</v>
      </c>
      <c r="F264">
        <v>0</v>
      </c>
      <c r="G264">
        <f t="array" ref="G264:I264">TRANSPOSE(MMULT($N$12:$P$14,TRANSPOSE(D264:F264)))</f>
        <v>-1.037991634545385</v>
      </c>
      <c r="H264">
        <v>38.137302149294904</v>
      </c>
      <c r="I264">
        <v>0</v>
      </c>
      <c r="J264">
        <f t="array" ref="J264:L264">TRANSPOSE(MMULT($N$20:$P$22,TRANSPOSE(G264:I264)))</f>
        <v>-1.037991634545385</v>
      </c>
      <c r="K264">
        <v>33.027872493092261</v>
      </c>
      <c r="L264">
        <v>-19.068651074647448</v>
      </c>
    </row>
    <row r="265" spans="1:12" x14ac:dyDescent="0.3">
      <c r="A265" s="12">
        <v>-8.9735999999999994</v>
      </c>
      <c r="B265" s="12">
        <v>37.0563</v>
      </c>
      <c r="C265" s="12">
        <v>0</v>
      </c>
      <c r="D265">
        <f t="array" ref="D265:F265">TRANSPOSE(MMULT($N$4:$P$6,TRANSPOSE(A265:C265)))</f>
        <v>-1.0730673214947428</v>
      </c>
      <c r="E265">
        <v>38.112247285794368</v>
      </c>
      <c r="F265">
        <v>0</v>
      </c>
      <c r="G265">
        <f t="array" ref="G265:I265">TRANSPOSE(MMULT($N$12:$P$14,TRANSPOSE(D265:F265)))</f>
        <v>-1.0730673214947428</v>
      </c>
      <c r="H265">
        <v>38.112247285794368</v>
      </c>
      <c r="I265">
        <v>0</v>
      </c>
      <c r="J265">
        <f t="array" ref="J265:L265">TRANSPOSE(MMULT($N$20:$P$22,TRANSPOSE(G265:I265)))</f>
        <v>-1.0730673214947428</v>
      </c>
      <c r="K265">
        <v>33.006174344812443</v>
      </c>
      <c r="L265">
        <v>-19.05612364289718</v>
      </c>
    </row>
    <row r="266" spans="1:12" x14ac:dyDescent="0.3">
      <c r="A266" s="12">
        <v>-8.9969999999999999</v>
      </c>
      <c r="B266" s="12">
        <v>37.023000000000003</v>
      </c>
      <c r="C266" s="12">
        <v>0</v>
      </c>
      <c r="D266">
        <f t="array" ref="D266:F266">TRANSPOSE(MMULT($N$4:$P$6,TRANSPOSE(A266:C266)))</f>
        <v>-1.1028794346561446</v>
      </c>
      <c r="E266">
        <v>38.084540104255069</v>
      </c>
      <c r="F266">
        <v>0</v>
      </c>
      <c r="G266">
        <f t="array" ref="G266:I266">TRANSPOSE(MMULT($N$12:$P$14,TRANSPOSE(D266:F266)))</f>
        <v>-1.1028794346561446</v>
      </c>
      <c r="H266">
        <v>38.084540104255069</v>
      </c>
      <c r="I266">
        <v>0</v>
      </c>
      <c r="J266">
        <f t="array" ref="J266:L266">TRANSPOSE(MMULT($N$20:$P$22,TRANSPOSE(G266:I266)))</f>
        <v>-1.1028794346561446</v>
      </c>
      <c r="K266">
        <v>32.982179221732146</v>
      </c>
      <c r="L266">
        <v>-19.042270052127531</v>
      </c>
    </row>
    <row r="267" spans="1:12" x14ac:dyDescent="0.3">
      <c r="A267" s="29">
        <v>-8.9969999999999999</v>
      </c>
      <c r="B267" s="29">
        <v>37.023000000000003</v>
      </c>
      <c r="C267" s="12">
        <v>0</v>
      </c>
      <c r="D267">
        <f t="array" ref="D267:F267">TRANSPOSE(MMULT($N$4:$P$6,TRANSPOSE(A267:C267)))</f>
        <v>-1.1028794346561446</v>
      </c>
      <c r="E267">
        <v>38.084540104255069</v>
      </c>
      <c r="F267">
        <v>0</v>
      </c>
      <c r="G267">
        <f t="array" ref="G267:I267">TRANSPOSE(MMULT($N$12:$P$14,TRANSPOSE(D267:F267)))</f>
        <v>-1.1028794346561446</v>
      </c>
      <c r="H267">
        <v>38.084540104255069</v>
      </c>
      <c r="I267">
        <v>0</v>
      </c>
      <c r="J267">
        <f t="array" ref="J267:L267">TRANSPOSE(MMULT($N$20:$P$22,TRANSPOSE(G267:I267)))</f>
        <v>-1.1028794346561446</v>
      </c>
      <c r="K267">
        <v>32.982179221732146</v>
      </c>
      <c r="L267">
        <v>-19.042270052127531</v>
      </c>
    </row>
    <row r="268" spans="1:12" x14ac:dyDescent="0.3">
      <c r="A268" s="12">
        <v>-8.9315999999999995</v>
      </c>
      <c r="B268" s="12">
        <v>36.982900000000001</v>
      </c>
      <c r="C268" s="12">
        <v>0</v>
      </c>
      <c r="D268">
        <f t="array" ref="D268:F268">TRANSPOSE(MMULT($N$4:$P$6,TRANSPOSE(A268:C268)))</f>
        <v>-1.0472458403699463</v>
      </c>
      <c r="E268">
        <v>38.03171896088616</v>
      </c>
      <c r="F268">
        <v>0</v>
      </c>
      <c r="G268">
        <f t="array" ref="G268:I268">TRANSPOSE(MMULT($N$12:$P$14,TRANSPOSE(D268:F268)))</f>
        <v>-1.0472458403699463</v>
      </c>
      <c r="H268">
        <v>38.03171896088616</v>
      </c>
      <c r="I268">
        <v>0</v>
      </c>
      <c r="J268">
        <f t="array" ref="J268:L268">TRANSPOSE(MMULT($N$20:$P$22,TRANSPOSE(G268:I268)))</f>
        <v>-1.0472458403699463</v>
      </c>
      <c r="K268">
        <v>32.936434769717728</v>
      </c>
      <c r="L268">
        <v>-19.015859480443076</v>
      </c>
    </row>
    <row r="269" spans="1:12" x14ac:dyDescent="0.3">
      <c r="A269" s="12">
        <v>-8.8788</v>
      </c>
      <c r="B269" s="12">
        <v>36.992600000000003</v>
      </c>
      <c r="C269" s="12">
        <v>0</v>
      </c>
      <c r="D269">
        <f t="array" ref="D269:F269">TRANSPOSE(MMULT($N$4:$P$6,TRANSPOSE(A269:C269)))</f>
        <v>-0.99358290365027013</v>
      </c>
      <c r="E269">
        <v>38.030229255338106</v>
      </c>
      <c r="F269">
        <v>0</v>
      </c>
      <c r="G269">
        <f t="array" ref="G269:I269">TRANSPOSE(MMULT($N$12:$P$14,TRANSPOSE(D269:F269)))</f>
        <v>-0.99358290365027013</v>
      </c>
      <c r="H269">
        <v>38.030229255338106</v>
      </c>
      <c r="I269">
        <v>0</v>
      </c>
      <c r="J269">
        <f t="array" ref="J269:L269">TRANSPOSE(MMULT($N$20:$P$22,TRANSPOSE(G269:I269)))</f>
        <v>-0.99358290365027013</v>
      </c>
      <c r="K269">
        <v>32.935144646868956</v>
      </c>
      <c r="L269">
        <v>-19.01511462766905</v>
      </c>
    </row>
    <row r="270" spans="1:12" x14ac:dyDescent="0.3">
      <c r="A270" s="12">
        <v>-8.8376000000000001</v>
      </c>
      <c r="B270" s="12">
        <v>37.003799999999998</v>
      </c>
      <c r="C270" s="12">
        <v>0</v>
      </c>
      <c r="D270">
        <f t="array" ref="D270:F270">TRANSPOSE(MMULT($N$4:$P$6,TRANSPOSE(A270:C270)))</f>
        <v>-0.95095461156287797</v>
      </c>
      <c r="E270">
        <v>38.032618546804628</v>
      </c>
      <c r="F270">
        <v>0</v>
      </c>
      <c r="G270">
        <f t="array" ref="G270:I270">TRANSPOSE(MMULT($N$12:$P$14,TRANSPOSE(D270:F270)))</f>
        <v>-0.95095461156287797</v>
      </c>
      <c r="H270">
        <v>38.032618546804628</v>
      </c>
      <c r="I270">
        <v>0</v>
      </c>
      <c r="J270">
        <f t="array" ref="J270:L270">TRANSPOSE(MMULT($N$20:$P$22,TRANSPOSE(G270:I270)))</f>
        <v>-0.95095461156287797</v>
      </c>
      <c r="K270">
        <v>32.93721383397601</v>
      </c>
      <c r="L270">
        <v>-19.01630927340231</v>
      </c>
    </row>
    <row r="271" spans="1:12" x14ac:dyDescent="0.3">
      <c r="A271" s="12">
        <v>-8.8087</v>
      </c>
      <c r="B271" s="12">
        <v>37.018300000000004</v>
      </c>
      <c r="C271" s="12">
        <v>0</v>
      </c>
      <c r="D271">
        <f t="array" ref="D271:F271">TRANSPOSE(MMULT($N$4:$P$6,TRANSPOSE(A271:C271)))</f>
        <v>-0.91967142638481292</v>
      </c>
      <c r="E271">
        <v>38.040793039150635</v>
      </c>
      <c r="F271">
        <v>0</v>
      </c>
      <c r="G271">
        <f t="array" ref="G271:I271">TRANSPOSE(MMULT($N$12:$P$14,TRANSPOSE(D271:F271)))</f>
        <v>-0.91967142638481292</v>
      </c>
      <c r="H271">
        <v>38.040793039150635</v>
      </c>
      <c r="I271">
        <v>0</v>
      </c>
      <c r="J271">
        <f t="array" ref="J271:L271">TRANSPOSE(MMULT($N$20:$P$22,TRANSPOSE(G271:I271)))</f>
        <v>-0.91967142638481292</v>
      </c>
      <c r="K271">
        <v>32.944293152010694</v>
      </c>
      <c r="L271">
        <v>-19.020396519575314</v>
      </c>
    </row>
    <row r="272" spans="1:12" x14ac:dyDescent="0.3">
      <c r="A272" s="12">
        <v>-8.7612000000000005</v>
      </c>
      <c r="B272" s="12">
        <v>37.036799999999999</v>
      </c>
      <c r="C272" s="12">
        <v>0</v>
      </c>
      <c r="D272">
        <f t="array" ref="D272:F272">TRANSPOSE(MMULT($N$4:$P$6,TRANSPOSE(A272:C272)))</f>
        <v>-0.86936304906983075</v>
      </c>
      <c r="E272">
        <v>38.04901296445037</v>
      </c>
      <c r="F272">
        <v>0</v>
      </c>
      <c r="G272">
        <f t="array" ref="G272:I272">TRANSPOSE(MMULT($N$12:$P$14,TRANSPOSE(D272:F272)))</f>
        <v>-0.86936304906983075</v>
      </c>
      <c r="H272">
        <v>38.04901296445037</v>
      </c>
      <c r="I272">
        <v>0</v>
      </c>
      <c r="J272">
        <f t="array" ref="J272:L272">TRANSPOSE(MMULT($N$20:$P$22,TRANSPOSE(G272:I272)))</f>
        <v>-0.86936304906983075</v>
      </c>
      <c r="K272">
        <v>32.951411816137472</v>
      </c>
      <c r="L272">
        <v>-19.024506482225181</v>
      </c>
    </row>
    <row r="273" spans="1:12" x14ac:dyDescent="0.3">
      <c r="A273" s="12">
        <v>-8.7136999999999993</v>
      </c>
      <c r="B273" s="12">
        <v>37.048900000000003</v>
      </c>
      <c r="C273" s="12">
        <v>0</v>
      </c>
      <c r="D273">
        <f t="array" ref="D273:F273">TRANSPOSE(MMULT($N$4:$P$6,TRANSPOSE(A273:C273)))</f>
        <v>-0.82038530657607645</v>
      </c>
      <c r="E273">
        <v>38.050972745105405</v>
      </c>
      <c r="F273">
        <v>0</v>
      </c>
      <c r="G273">
        <f t="array" ref="G273:I273">TRANSPOSE(MMULT($N$12:$P$14,TRANSPOSE(D273:F273)))</f>
        <v>-0.82038530657607645</v>
      </c>
      <c r="H273">
        <v>38.050972745105405</v>
      </c>
      <c r="I273">
        <v>0</v>
      </c>
      <c r="J273">
        <f t="array" ref="J273:L273">TRANSPOSE(MMULT($N$20:$P$22,TRANSPOSE(G273:I273)))</f>
        <v>-0.82038530657607645</v>
      </c>
      <c r="K273">
        <v>32.953109035970577</v>
      </c>
      <c r="L273">
        <v>-19.025486372552699</v>
      </c>
    </row>
    <row r="274" spans="1:12" x14ac:dyDescent="0.3">
      <c r="A274" s="12">
        <v>-8.6340000000000003</v>
      </c>
      <c r="B274" s="12">
        <v>37.062199999999997</v>
      </c>
      <c r="C274" s="12">
        <v>0</v>
      </c>
      <c r="D274">
        <f t="array" ref="D274:F274">TRANSPOSE(MMULT($N$4:$P$6,TRANSPOSE(A274:C274)))</f>
        <v>-0.73966171730971997</v>
      </c>
      <c r="E274">
        <v>38.047411546436983</v>
      </c>
      <c r="F274">
        <v>0</v>
      </c>
      <c r="G274">
        <f t="array" ref="G274:I274">TRANSPOSE(MMULT($N$12:$P$14,TRANSPOSE(D274:F274)))</f>
        <v>-0.73966171730971997</v>
      </c>
      <c r="H274">
        <v>38.047411546436983</v>
      </c>
      <c r="I274">
        <v>0</v>
      </c>
      <c r="J274">
        <f t="array" ref="J274:L274">TRANSPOSE(MMULT($N$20:$P$22,TRANSPOSE(G274:I274)))</f>
        <v>-0.73966171730971997</v>
      </c>
      <c r="K274">
        <v>32.950024947455802</v>
      </c>
      <c r="L274">
        <v>-19.023705773218488</v>
      </c>
    </row>
    <row r="275" spans="1:12" x14ac:dyDescent="0.3">
      <c r="A275" s="12">
        <v>-8.6340000000000003</v>
      </c>
      <c r="B275" s="12">
        <v>37.062199999999997</v>
      </c>
      <c r="C275" s="12">
        <v>0</v>
      </c>
      <c r="D275">
        <f t="array" ref="D275:F275">TRANSPOSE(MMULT($N$4:$P$6,TRANSPOSE(A275:C275)))</f>
        <v>-0.73966171730971997</v>
      </c>
      <c r="E275">
        <v>38.047411546436983</v>
      </c>
      <c r="F275">
        <v>0</v>
      </c>
      <c r="G275">
        <f t="array" ref="G275:I275">TRANSPOSE(MMULT($N$12:$P$14,TRANSPOSE(D275:F275)))</f>
        <v>-0.73966171730971997</v>
      </c>
      <c r="H275">
        <v>38.047411546436983</v>
      </c>
      <c r="I275">
        <v>0</v>
      </c>
      <c r="J275">
        <f t="array" ref="J275:L275">TRANSPOSE(MMULT($N$20:$P$22,TRANSPOSE(G275:I275)))</f>
        <v>-0.73966171730971997</v>
      </c>
      <c r="K275">
        <v>32.950024947455802</v>
      </c>
      <c r="L275">
        <v>-19.023705773218488</v>
      </c>
    </row>
    <row r="276" spans="1:12" x14ac:dyDescent="0.3">
      <c r="A276" s="12">
        <v>-8.5874000000000006</v>
      </c>
      <c r="B276" s="12">
        <v>37.052100000000003</v>
      </c>
      <c r="C276" s="12">
        <v>0</v>
      </c>
      <c r="D276">
        <f t="array" ref="D276:F276">TRANSPOSE(MMULT($N$4:$P$6,TRANSPOSE(A276:C276)))</f>
        <v>-0.69617994719278187</v>
      </c>
      <c r="E276">
        <v>38.027843570877472</v>
      </c>
      <c r="F276">
        <v>0</v>
      </c>
      <c r="G276">
        <f t="array" ref="G276:I276">TRANSPOSE(MMULT($N$12:$P$14,TRANSPOSE(D276:F276)))</f>
        <v>-0.69617994719278187</v>
      </c>
      <c r="H276">
        <v>38.027843570877472</v>
      </c>
      <c r="I276">
        <v>0</v>
      </c>
      <c r="J276">
        <f t="array" ref="J276:L276">TRANSPOSE(MMULT($N$20:$P$22,TRANSPOSE(G276:I276)))</f>
        <v>-0.69617994719278187</v>
      </c>
      <c r="K276">
        <v>32.933078583520633</v>
      </c>
      <c r="L276">
        <v>-19.013921785438733</v>
      </c>
    </row>
    <row r="277" spans="1:12" x14ac:dyDescent="0.3">
      <c r="A277" s="12">
        <v>-8.5874000000000006</v>
      </c>
      <c r="B277" s="12">
        <v>37.052100000000003</v>
      </c>
      <c r="C277" s="12">
        <v>0</v>
      </c>
      <c r="D277">
        <f t="array" ref="D277:F277">TRANSPOSE(MMULT($N$4:$P$6,TRANSPOSE(A277:C277)))</f>
        <v>-0.69617994719278187</v>
      </c>
      <c r="E277">
        <v>38.027843570877472</v>
      </c>
      <c r="F277">
        <v>0</v>
      </c>
      <c r="G277">
        <f t="array" ref="G277:I277">TRANSPOSE(MMULT($N$12:$P$14,TRANSPOSE(D277:F277)))</f>
        <v>-0.69617994719278187</v>
      </c>
      <c r="H277">
        <v>38.027843570877472</v>
      </c>
      <c r="I277">
        <v>0</v>
      </c>
      <c r="J277">
        <f t="array" ref="J277:L277">TRANSPOSE(MMULT($N$20:$P$22,TRANSPOSE(G277:I277)))</f>
        <v>-0.69617994719278187</v>
      </c>
      <c r="K277">
        <v>32.933078583520633</v>
      </c>
      <c r="L277">
        <v>-19.013921785438733</v>
      </c>
    </row>
    <row r="278" spans="1:12" x14ac:dyDescent="0.3">
      <c r="A278" s="12">
        <v>-8.5617999999999999</v>
      </c>
      <c r="B278" s="12">
        <v>37.055300000000003</v>
      </c>
      <c r="C278" s="12">
        <v>0</v>
      </c>
      <c r="D278">
        <f t="array" ref="D278:F278">TRANSPOSE(MMULT($N$4:$P$6,TRANSPOSE(A278:C278)))</f>
        <v>-0.67047405120337977</v>
      </c>
      <c r="E278">
        <v>38.025651103914882</v>
      </c>
      <c r="F278">
        <v>0</v>
      </c>
      <c r="G278">
        <f t="array" ref="G278:I278">TRANSPOSE(MMULT($N$12:$P$14,TRANSPOSE(D278:F278)))</f>
        <v>-0.67047405120337977</v>
      </c>
      <c r="H278">
        <v>38.025651103914882</v>
      </c>
      <c r="I278">
        <v>0</v>
      </c>
      <c r="J278">
        <f t="array" ref="J278:L278">TRANSPOSE(MMULT($N$20:$P$22,TRANSPOSE(G278:I278)))</f>
        <v>-0.67047405120337977</v>
      </c>
      <c r="K278">
        <v>32.931179851434074</v>
      </c>
      <c r="L278">
        <v>-19.012825551957437</v>
      </c>
    </row>
    <row r="279" spans="1:12" x14ac:dyDescent="0.3">
      <c r="A279" s="12">
        <v>-8.5439000000000007</v>
      </c>
      <c r="B279" s="12">
        <v>37.052100000000003</v>
      </c>
      <c r="C279" s="12">
        <v>0</v>
      </c>
      <c r="D279">
        <f t="array" ref="D279:F279">TRANSPOSE(MMULT($N$4:$P$6,TRANSPOSE(A279:C279)))</f>
        <v>-0.65363052656086218</v>
      </c>
      <c r="E279">
        <v>38.018799412326899</v>
      </c>
      <c r="F279">
        <v>0</v>
      </c>
      <c r="G279">
        <f t="array" ref="G279:I279">TRANSPOSE(MMULT($N$12:$P$14,TRANSPOSE(D279:F279)))</f>
        <v>-0.65363052656086218</v>
      </c>
      <c r="H279">
        <v>38.018799412326899</v>
      </c>
      <c r="I279">
        <v>0</v>
      </c>
      <c r="J279">
        <f t="array" ref="J279:L279">TRANSPOSE(MMULT($N$20:$P$22,TRANSPOSE(G279:I279)))</f>
        <v>-0.65363052656086218</v>
      </c>
      <c r="K279">
        <v>32.925246112459988</v>
      </c>
      <c r="L279">
        <v>-19.009399706163446</v>
      </c>
    </row>
    <row r="280" spans="1:12" x14ac:dyDescent="0.3">
      <c r="A280" s="12">
        <v>-8.5158000000000005</v>
      </c>
      <c r="B280" s="12">
        <v>37.0505</v>
      </c>
      <c r="C280" s="12">
        <v>0</v>
      </c>
      <c r="D280">
        <f t="array" ref="D280:F280">TRANSPOSE(MMULT($N$4:$P$6,TRANSPOSE(A280:C280)))</f>
        <v>-0.62647723768555075</v>
      </c>
      <c r="E280">
        <v>38.011392057653744</v>
      </c>
      <c r="F280">
        <v>0</v>
      </c>
      <c r="G280">
        <f t="array" ref="G280:I280">TRANSPOSE(MMULT($N$12:$P$14,TRANSPOSE(D280:F280)))</f>
        <v>-0.62647723768555075</v>
      </c>
      <c r="H280">
        <v>38.011392057653744</v>
      </c>
      <c r="I280">
        <v>0</v>
      </c>
      <c r="J280">
        <f t="array" ref="J280:L280">TRANSPOSE(MMULT($N$20:$P$22,TRANSPOSE(G280:I280)))</f>
        <v>-0.62647723768555075</v>
      </c>
      <c r="K280">
        <v>32.918831155138193</v>
      </c>
      <c r="L280">
        <v>-19.005696028826868</v>
      </c>
    </row>
    <row r="281" spans="1:12" x14ac:dyDescent="0.3">
      <c r="A281" s="12">
        <v>-8.4664999999999999</v>
      </c>
      <c r="B281" s="12">
        <v>37.062800000000003</v>
      </c>
      <c r="C281" s="12">
        <v>0</v>
      </c>
      <c r="D281">
        <f t="array" ref="D281:F281">TRANSPOSE(MMULT($N$4:$P$6,TRANSPOSE(A281:C281)))</f>
        <v>-0.57569724717231363</v>
      </c>
      <c r="E281">
        <v>38.013173226785455</v>
      </c>
      <c r="F281">
        <v>0</v>
      </c>
      <c r="G281">
        <f t="array" ref="G281:I281">TRANSPOSE(MMULT($N$12:$P$14,TRANSPOSE(D281:F281)))</f>
        <v>-0.57569724717231363</v>
      </c>
      <c r="H281">
        <v>38.013173226785455</v>
      </c>
      <c r="I281">
        <v>0</v>
      </c>
      <c r="J281">
        <f t="array" ref="J281:L281">TRANSPOSE(MMULT($N$20:$P$22,TRANSPOSE(G281:I281)))</f>
        <v>-0.57569724717231363</v>
      </c>
      <c r="K281">
        <v>32.920373692854689</v>
      </c>
      <c r="L281">
        <v>-19.006586613392724</v>
      </c>
    </row>
    <row r="282" spans="1:12" x14ac:dyDescent="0.3">
      <c r="A282" s="12">
        <v>-8.4373000000000005</v>
      </c>
      <c r="B282" s="12">
        <v>37.055300000000003</v>
      </c>
      <c r="C282" s="12">
        <v>0</v>
      </c>
      <c r="D282">
        <f t="array" ref="D282:F282">TRANSPOSE(MMULT($N$4:$P$6,TRANSPOSE(A282:C282)))</f>
        <v>-0.54869467491202073</v>
      </c>
      <c r="E282">
        <v>37.999766098408074</v>
      </c>
      <c r="F282">
        <v>0</v>
      </c>
      <c r="G282">
        <f t="array" ref="G282:I282">TRANSPOSE(MMULT($N$12:$P$14,TRANSPOSE(D282:F282)))</f>
        <v>-0.54869467491202073</v>
      </c>
      <c r="H282">
        <v>37.999766098408074</v>
      </c>
      <c r="I282">
        <v>0</v>
      </c>
      <c r="J282">
        <f t="array" ref="J282:L282">TRANSPOSE(MMULT($N$20:$P$22,TRANSPOSE(G282:I282)))</f>
        <v>-0.54869467491202073</v>
      </c>
      <c r="K282">
        <v>32.908762779088079</v>
      </c>
      <c r="L282">
        <v>-18.999883049204033</v>
      </c>
    </row>
    <row r="283" spans="1:12" x14ac:dyDescent="0.3">
      <c r="A283" s="12">
        <v>-8.3957999999999995</v>
      </c>
      <c r="B283" s="12">
        <v>37.056100000000001</v>
      </c>
      <c r="C283" s="12">
        <v>0</v>
      </c>
      <c r="D283">
        <f t="array" ref="D283:F283">TRANSPOSE(MMULT($N$4:$P$6,TRANSPOSE(A283:C283)))</f>
        <v>-0.50793522012891312</v>
      </c>
      <c r="E283">
        <v>37.991920281319722</v>
      </c>
      <c r="F283">
        <v>0</v>
      </c>
      <c r="G283">
        <f t="array" ref="G283:I283">TRANSPOSE(MMULT($N$12:$P$14,TRANSPOSE(D283:F283)))</f>
        <v>-0.50793522012891312</v>
      </c>
      <c r="H283">
        <v>37.991920281319722</v>
      </c>
      <c r="I283">
        <v>0</v>
      </c>
      <c r="J283">
        <f t="array" ref="J283:L283">TRANSPOSE(MMULT($N$20:$P$22,TRANSPOSE(G283:I283)))</f>
        <v>-0.50793522012891312</v>
      </c>
      <c r="K283">
        <v>32.90196810217612</v>
      </c>
      <c r="L283">
        <v>-18.995960140659857</v>
      </c>
    </row>
    <row r="284" spans="1:12" x14ac:dyDescent="0.3">
      <c r="A284" s="12">
        <v>-8.3696999999999999</v>
      </c>
      <c r="B284" s="12">
        <v>37.058500000000002</v>
      </c>
      <c r="C284" s="12">
        <v>0</v>
      </c>
      <c r="D284">
        <f t="array" ref="D284:F284">TRANSPOSE(MMULT($N$4:$P$6,TRANSPOSE(A284:C284)))</f>
        <v>-0.48190657969179806</v>
      </c>
      <c r="E284">
        <v>37.988841340431136</v>
      </c>
      <c r="F284">
        <v>0</v>
      </c>
      <c r="G284">
        <f t="array" ref="G284:I284">TRANSPOSE(MMULT($N$12:$P$14,TRANSPOSE(D284:F284)))</f>
        <v>-0.48190657969179806</v>
      </c>
      <c r="H284">
        <v>37.988841340431136</v>
      </c>
      <c r="I284">
        <v>0</v>
      </c>
      <c r="J284">
        <f t="array" ref="J284:L284">TRANSPOSE(MMULT($N$20:$P$22,TRANSPOSE(G284:I284)))</f>
        <v>-0.48190657969179806</v>
      </c>
      <c r="K284">
        <v>32.899301661149856</v>
      </c>
      <c r="L284">
        <v>-18.994420670215565</v>
      </c>
    </row>
    <row r="285" spans="1:12" x14ac:dyDescent="0.3">
      <c r="A285" s="12">
        <v>-8.35</v>
      </c>
      <c r="B285" s="12">
        <v>37.064900000000002</v>
      </c>
      <c r="C285" s="12">
        <v>0</v>
      </c>
      <c r="D285">
        <f t="array" ref="D285:F285">TRANSPOSE(MMULT($N$4:$P$6,TRANSPOSE(A285:C285)))</f>
        <v>-0.46130643713610819</v>
      </c>
      <c r="E285">
        <v>37.991005624766728</v>
      </c>
      <c r="F285">
        <v>0</v>
      </c>
      <c r="G285">
        <f t="array" ref="G285:I285">TRANSPOSE(MMULT($N$12:$P$14,TRANSPOSE(D285:F285)))</f>
        <v>-0.46130643713610819</v>
      </c>
      <c r="H285">
        <v>37.991005624766728</v>
      </c>
      <c r="I285">
        <v>0</v>
      </c>
      <c r="J285">
        <f t="array" ref="J285:L285">TRANSPOSE(MMULT($N$20:$P$22,TRANSPOSE(G285:I285)))</f>
        <v>-0.46130643713610819</v>
      </c>
      <c r="K285">
        <v>32.901175986365487</v>
      </c>
      <c r="L285">
        <v>-18.995502812383361</v>
      </c>
    </row>
    <row r="286" spans="1:12" x14ac:dyDescent="0.3">
      <c r="A286" s="12">
        <v>-8.3080999999999996</v>
      </c>
      <c r="B286" s="12">
        <v>37.0593</v>
      </c>
      <c r="C286" s="12">
        <v>0</v>
      </c>
      <c r="D286">
        <f t="array" ref="D286:F286">TRANSPOSE(MMULT($N$4:$P$6,TRANSPOSE(A286:C286)))</f>
        <v>-0.42148635813394097</v>
      </c>
      <c r="E286">
        <v>37.976816498357351</v>
      </c>
      <c r="F286">
        <v>0</v>
      </c>
      <c r="G286">
        <f t="array" ref="G286:I286">TRANSPOSE(MMULT($N$12:$P$14,TRANSPOSE(D286:F286)))</f>
        <v>-0.42148635813394097</v>
      </c>
      <c r="H286">
        <v>37.976816498357351</v>
      </c>
      <c r="I286">
        <v>0</v>
      </c>
      <c r="J286">
        <f t="array" ref="J286:L286">TRANSPOSE(MMULT($N$20:$P$22,TRANSPOSE(G286:I286)))</f>
        <v>-0.42148635813394097</v>
      </c>
      <c r="K286">
        <v>32.888887842437455</v>
      </c>
      <c r="L286">
        <v>-18.988408249178672</v>
      </c>
    </row>
    <row r="287" spans="1:12" x14ac:dyDescent="0.3">
      <c r="A287" s="12">
        <v>-8.2873999999999999</v>
      </c>
      <c r="B287" s="12">
        <v>37.042400000000001</v>
      </c>
      <c r="C287" s="12">
        <v>0</v>
      </c>
      <c r="D287">
        <f t="array" ref="D287:F287">TRANSPOSE(MMULT($N$4:$P$6,TRANSPOSE(A287:C287)))</f>
        <v>-0.40475241037357268</v>
      </c>
      <c r="E287">
        <v>37.955982031905023</v>
      </c>
      <c r="F287">
        <v>0</v>
      </c>
      <c r="G287">
        <f t="array" ref="G287:I287">TRANSPOSE(MMULT($N$12:$P$14,TRANSPOSE(D287:F287)))</f>
        <v>-0.40475241037357268</v>
      </c>
      <c r="H287">
        <v>37.955982031905023</v>
      </c>
      <c r="I287">
        <v>0</v>
      </c>
      <c r="J287">
        <f t="array" ref="J287:L287">TRANSPOSE(MMULT($N$20:$P$22,TRANSPOSE(G287:I287)))</f>
        <v>-0.40475241037357268</v>
      </c>
      <c r="K287">
        <v>32.870844665215451</v>
      </c>
      <c r="L287">
        <v>-18.977991015952508</v>
      </c>
    </row>
    <row r="288" spans="1:12" x14ac:dyDescent="0.3">
      <c r="A288" s="12">
        <v>-8.2607999999999997</v>
      </c>
      <c r="B288" s="12">
        <v>37.044800000000002</v>
      </c>
      <c r="C288" s="12">
        <v>0</v>
      </c>
      <c r="D288">
        <f t="array" ref="D288:F288">TRANSPOSE(MMULT($N$4:$P$6,TRANSPOSE(A288:C288)))</f>
        <v>-0.37823469613608918</v>
      </c>
      <c r="E288">
        <v>37.952799135171034</v>
      </c>
      <c r="F288">
        <v>0</v>
      </c>
      <c r="G288">
        <f t="array" ref="G288:I288">TRANSPOSE(MMULT($N$12:$P$14,TRANSPOSE(D288:F288)))</f>
        <v>-0.37823469613608918</v>
      </c>
      <c r="H288">
        <v>37.952799135171034</v>
      </c>
      <c r="I288">
        <v>0</v>
      </c>
      <c r="J288">
        <f t="array" ref="J288:L288">TRANSPOSE(MMULT($N$20:$P$22,TRANSPOSE(G288:I288)))</f>
        <v>-0.37823469613608918</v>
      </c>
      <c r="K288">
        <v>32.868088195786193</v>
      </c>
      <c r="L288">
        <v>-18.976399567585513</v>
      </c>
    </row>
    <row r="289" spans="1:12" x14ac:dyDescent="0.3">
      <c r="A289" s="12">
        <v>-8.2422000000000004</v>
      </c>
      <c r="B289" s="12">
        <v>37.056100000000001</v>
      </c>
      <c r="C289" s="12">
        <v>0</v>
      </c>
      <c r="D289">
        <f t="array" ref="D289:F289">TRANSPOSE(MMULT($N$4:$P$6,TRANSPOSE(A289:C289)))</f>
        <v>-0.3576917486562019</v>
      </c>
      <c r="E289">
        <v>37.959985045610118</v>
      </c>
      <c r="F289">
        <v>0</v>
      </c>
      <c r="G289">
        <f t="array" ref="G289:I289">TRANSPOSE(MMULT($N$12:$P$14,TRANSPOSE(D289:F289)))</f>
        <v>-0.3576917486562019</v>
      </c>
      <c r="H289">
        <v>37.959985045610118</v>
      </c>
      <c r="I289">
        <v>0</v>
      </c>
      <c r="J289">
        <f t="array" ref="J289:L289">TRANSPOSE(MMULT($N$20:$P$22,TRANSPOSE(G289:I289)))</f>
        <v>-0.3576917486562019</v>
      </c>
      <c r="K289">
        <v>32.874311376775758</v>
      </c>
      <c r="L289">
        <v>-18.979992522805055</v>
      </c>
    </row>
    <row r="290" spans="1:12" x14ac:dyDescent="0.3">
      <c r="A290" s="12">
        <v>-8.2263000000000002</v>
      </c>
      <c r="B290" s="12">
        <v>37.069800000000001</v>
      </c>
      <c r="C290" s="12">
        <v>0</v>
      </c>
      <c r="D290">
        <f t="array" ref="D290:F290">TRANSPOSE(MMULT($N$4:$P$6,TRANSPOSE(A290:C290)))</f>
        <v>-0.33929081164032926</v>
      </c>
      <c r="E290">
        <v>37.970079871856164</v>
      </c>
      <c r="F290">
        <v>0</v>
      </c>
      <c r="G290">
        <f t="array" ref="G290:I290">TRANSPOSE(MMULT($N$12:$P$14,TRANSPOSE(D290:F290)))</f>
        <v>-0.33929081164032926</v>
      </c>
      <c r="H290">
        <v>37.970079871856164</v>
      </c>
      <c r="I290">
        <v>0</v>
      </c>
      <c r="J290">
        <f t="array" ref="J290:L290">TRANSPOSE(MMULT($N$20:$P$22,TRANSPOSE(G290:I290)))</f>
        <v>-0.33929081164032926</v>
      </c>
      <c r="K290">
        <v>32.883053752751621</v>
      </c>
      <c r="L290">
        <v>-18.985039935928079</v>
      </c>
    </row>
    <row r="291" spans="1:12" x14ac:dyDescent="0.3">
      <c r="A291" s="12">
        <v>-8.1828000000000003</v>
      </c>
      <c r="B291" s="12">
        <v>37.069000000000003</v>
      </c>
      <c r="C291" s="12">
        <v>0</v>
      </c>
      <c r="D291">
        <f t="array" ref="D291:F291">TRANSPOSE(MMULT($N$4:$P$6,TRANSPOSE(A291:C291)))</f>
        <v>-0.29690772036106416</v>
      </c>
      <c r="E291">
        <v>37.960253195225008</v>
      </c>
      <c r="F291">
        <v>0</v>
      </c>
      <c r="G291">
        <f t="array" ref="G291:I291">TRANSPOSE(MMULT($N$12:$P$14,TRANSPOSE(D291:F291)))</f>
        <v>-0.29690772036106416</v>
      </c>
      <c r="H291">
        <v>37.960253195225008</v>
      </c>
      <c r="I291">
        <v>0</v>
      </c>
      <c r="J291">
        <f t="array" ref="J291:L291">TRANSPOSE(MMULT($N$20:$P$22,TRANSPOSE(G291:I291)))</f>
        <v>-0.29690772036106416</v>
      </c>
      <c r="K291">
        <v>32.874543601154265</v>
      </c>
      <c r="L291">
        <v>-18.9801265976125</v>
      </c>
    </row>
    <row r="292" spans="1:12" x14ac:dyDescent="0.3">
      <c r="A292" s="12">
        <v>-8.1242000000000001</v>
      </c>
      <c r="B292" s="12">
        <v>37.074199999999998</v>
      </c>
      <c r="C292" s="12">
        <v>0</v>
      </c>
      <c r="D292">
        <f t="array" ref="D292:F292">TRANSPOSE(MMULT($N$4:$P$6,TRANSPOSE(A292:C292)))</f>
        <v>-0.23850713016581082</v>
      </c>
      <c r="E292">
        <v>37.953155937666892</v>
      </c>
      <c r="F292">
        <v>0</v>
      </c>
      <c r="G292">
        <f t="array" ref="G292:I292">TRANSPOSE(MMULT($N$12:$P$14,TRANSPOSE(D292:F292)))</f>
        <v>-0.23850713016581082</v>
      </c>
      <c r="H292">
        <v>37.953155937666892</v>
      </c>
      <c r="I292">
        <v>0</v>
      </c>
      <c r="J292">
        <f t="array" ref="J292:L292">TRANSPOSE(MMULT($N$20:$P$22,TRANSPOSE(G292:I292)))</f>
        <v>-0.23850713016581082</v>
      </c>
      <c r="K292">
        <v>32.868397195811738</v>
      </c>
      <c r="L292">
        <v>-18.976577968833443</v>
      </c>
    </row>
    <row r="293" spans="1:12" x14ac:dyDescent="0.3">
      <c r="A293" s="12">
        <v>-8.0695999999999994</v>
      </c>
      <c r="B293" s="12">
        <v>37.050600000000003</v>
      </c>
      <c r="C293" s="12">
        <v>0</v>
      </c>
      <c r="D293">
        <f t="array" ref="D293:F293">TRANSPOSE(MMULT($N$4:$P$6,TRANSPOSE(A293:C293)))</f>
        <v>-0.19000698706904373</v>
      </c>
      <c r="E293">
        <v>37.918719675970941</v>
      </c>
      <c r="F293">
        <v>0</v>
      </c>
      <c r="G293">
        <f t="array" ref="G293:I293">TRANSPOSE(MMULT($N$12:$P$14,TRANSPOSE(D293:F293)))</f>
        <v>-0.19000698706904373</v>
      </c>
      <c r="H293">
        <v>37.918719675970941</v>
      </c>
      <c r="I293">
        <v>0</v>
      </c>
      <c r="J293">
        <f t="array" ref="J293:L293">TRANSPOSE(MMULT($N$20:$P$22,TRANSPOSE(G293:I293)))</f>
        <v>-0.19000698706904373</v>
      </c>
      <c r="K293">
        <v>32.838574518371672</v>
      </c>
      <c r="L293">
        <v>-18.959359837985467</v>
      </c>
    </row>
    <row r="294" spans="1:12" x14ac:dyDescent="0.3">
      <c r="A294" s="12">
        <v>-7.9684999999999997</v>
      </c>
      <c r="B294" s="12">
        <v>36.989899999999999</v>
      </c>
      <c r="C294" s="12">
        <v>0</v>
      </c>
      <c r="D294">
        <f t="array" ref="D294:F294">TRANSPOSE(MMULT($N$4:$P$6,TRANSPOSE(A294:C294)))</f>
        <v>-0.10373650426749403</v>
      </c>
      <c r="E294">
        <v>37.838326244664714</v>
      </c>
      <c r="F294">
        <v>0</v>
      </c>
      <c r="G294">
        <f t="array" ref="G294:I294">TRANSPOSE(MMULT($N$12:$P$14,TRANSPOSE(D294:F294)))</f>
        <v>-0.10373650426749403</v>
      </c>
      <c r="H294">
        <v>37.838326244664714</v>
      </c>
      <c r="I294">
        <v>0</v>
      </c>
      <c r="J294">
        <f t="array" ref="J294:L294">TRANSPOSE(MMULT($N$20:$P$22,TRANSPOSE(G294:I294)))</f>
        <v>-0.10373650426749403</v>
      </c>
      <c r="K294">
        <v>32.768951764563084</v>
      </c>
      <c r="L294">
        <v>-18.919163122332353</v>
      </c>
    </row>
    <row r="295" spans="1:12" x14ac:dyDescent="0.3">
      <c r="A295" s="12">
        <v>-7.9250999999999996</v>
      </c>
      <c r="B295" s="12">
        <v>36.969299999999997</v>
      </c>
      <c r="C295" s="12">
        <v>0</v>
      </c>
      <c r="D295">
        <f t="array" ref="D295:F295">TRANSPOSE(MMULT($N$4:$P$6,TRANSPOSE(A295:C295)))</f>
        <v>-6.5567879226493098E-2</v>
      </c>
      <c r="E295">
        <v>37.809153036708103</v>
      </c>
      <c r="F295">
        <v>0</v>
      </c>
      <c r="G295">
        <f t="array" ref="G295:I295">TRANSPOSE(MMULT($N$12:$P$14,TRANSPOSE(D295:F295)))</f>
        <v>-6.5567879226493098E-2</v>
      </c>
      <c r="H295">
        <v>37.809153036708103</v>
      </c>
      <c r="I295">
        <v>0</v>
      </c>
      <c r="J295">
        <f t="array" ref="J295:L295">TRANSPOSE(MMULT($N$20:$P$22,TRANSPOSE(G295:I295)))</f>
        <v>-6.5567879226493098E-2</v>
      </c>
      <c r="K295">
        <v>32.743687025362775</v>
      </c>
      <c r="L295">
        <v>-18.904576518354048</v>
      </c>
    </row>
    <row r="296" spans="1:12" x14ac:dyDescent="0.3">
      <c r="A296" s="12">
        <v>-7.8715000000000002</v>
      </c>
      <c r="B296" s="12">
        <v>36.964599999999997</v>
      </c>
      <c r="C296" s="12">
        <v>0</v>
      </c>
      <c r="D296">
        <f t="array" ref="D296:F296">TRANSPOSE(MMULT($N$4:$P$6,TRANSPOSE(A296:C296)))</f>
        <v>-1.4116352774005136E-2</v>
      </c>
      <c r="E296">
        <v>37.793411676356826</v>
      </c>
      <c r="F296">
        <v>0</v>
      </c>
      <c r="G296">
        <f t="array" ref="G296:I296">TRANSPOSE(MMULT($N$12:$P$14,TRANSPOSE(D296:F296)))</f>
        <v>-1.4116352774005136E-2</v>
      </c>
      <c r="H296">
        <v>37.793411676356826</v>
      </c>
      <c r="I296">
        <v>0</v>
      </c>
      <c r="J296">
        <f t="array" ref="J296:L296">TRANSPOSE(MMULT($N$20:$P$22,TRANSPOSE(G296:I296)))</f>
        <v>-1.4116352774005136E-2</v>
      </c>
      <c r="K296">
        <v>32.730054607408441</v>
      </c>
      <c r="L296">
        <v>-18.896705838178409</v>
      </c>
    </row>
    <row r="297" spans="1:12" x14ac:dyDescent="0.3">
      <c r="A297" s="12">
        <v>-7.7885</v>
      </c>
      <c r="B297" s="12">
        <v>37.018999999999998</v>
      </c>
      <c r="C297" s="12">
        <v>0</v>
      </c>
      <c r="D297">
        <f t="array" ref="D297:F297">TRANSPOSE(MMULT($N$4:$P$6,TRANSPOSE(A297:C297)))</f>
        <v>7.8380294067387446E-2</v>
      </c>
      <c r="E297">
        <v>37.829366235498867</v>
      </c>
      <c r="F297">
        <v>0</v>
      </c>
      <c r="G297">
        <f t="array" ref="G297:I297">TRANSPOSE(MMULT($N$12:$P$14,TRANSPOSE(D297:F297)))</f>
        <v>7.8380294067387446E-2</v>
      </c>
      <c r="H297">
        <v>37.829366235498867</v>
      </c>
      <c r="I297">
        <v>0</v>
      </c>
      <c r="J297">
        <f t="array" ref="J297:L297">TRANSPOSE(MMULT($N$20:$P$22,TRANSPOSE(G297:I297)))</f>
        <v>7.8380294067387446E-2</v>
      </c>
      <c r="K297">
        <v>32.761192169007316</v>
      </c>
      <c r="L297">
        <v>-18.91468311774943</v>
      </c>
    </row>
    <row r="298" spans="1:12" x14ac:dyDescent="0.3">
      <c r="A298" s="12">
        <v>-7.7201000000000004</v>
      </c>
      <c r="B298" s="12">
        <v>37.058999999999997</v>
      </c>
      <c r="C298" s="12">
        <v>0</v>
      </c>
      <c r="D298">
        <f t="array" ref="D298:F298">TRANSPOSE(MMULT($N$4:$P$6,TRANSPOSE(A298:C298)))</f>
        <v>0.15360205759028922</v>
      </c>
      <c r="E298">
        <v>37.85427097987629</v>
      </c>
      <c r="F298">
        <v>0</v>
      </c>
      <c r="G298">
        <f t="array" ref="G298:I298">TRANSPOSE(MMULT($N$12:$P$14,TRANSPOSE(D298:F298)))</f>
        <v>0.15360205759028922</v>
      </c>
      <c r="H298">
        <v>37.85427097987629</v>
      </c>
      <c r="I298">
        <v>0</v>
      </c>
      <c r="J298">
        <f t="array" ref="J298:L298">TRANSPOSE(MMULT($N$20:$P$22,TRANSPOSE(G298:I298)))</f>
        <v>0.15360205759028922</v>
      </c>
      <c r="K298">
        <v>32.782760310312923</v>
      </c>
      <c r="L298">
        <v>-18.927135489938141</v>
      </c>
    </row>
    <row r="299" spans="1:12" x14ac:dyDescent="0.3">
      <c r="A299" s="12">
        <v>-7.6318000000000001</v>
      </c>
      <c r="B299" s="12">
        <v>37.082799999999999</v>
      </c>
      <c r="C299" s="12">
        <v>0</v>
      </c>
      <c r="D299">
        <f t="array" ref="D299:F299">TRANSPOSE(MMULT($N$4:$P$6,TRANSPOSE(A299:C299)))</f>
        <v>0.24492078897654768</v>
      </c>
      <c r="E299">
        <v>37.859192290474546</v>
      </c>
      <c r="F299">
        <v>0</v>
      </c>
      <c r="G299">
        <f t="array" ref="G299:I299">TRANSPOSE(MMULT($N$12:$P$14,TRANSPOSE(D299:F299)))</f>
        <v>0.24492078897654768</v>
      </c>
      <c r="H299">
        <v>37.859192290474546</v>
      </c>
      <c r="I299">
        <v>0</v>
      </c>
      <c r="J299">
        <f t="array" ref="J299:L299">TRANSPOSE(MMULT($N$20:$P$22,TRANSPOSE(G299:I299)))</f>
        <v>0.24492078897654768</v>
      </c>
      <c r="K299">
        <v>32.787022290310929</v>
      </c>
      <c r="L299">
        <v>-18.929596145237269</v>
      </c>
    </row>
    <row r="300" spans="1:12" x14ac:dyDescent="0.3">
      <c r="A300" s="12">
        <v>-7.5423999999999998</v>
      </c>
      <c r="B300" s="12">
        <v>37.123800000000003</v>
      </c>
      <c r="C300" s="12">
        <v>0</v>
      </c>
      <c r="D300">
        <f t="array" ref="D300:F300">TRANSPOSE(MMULT($N$4:$P$6,TRANSPOSE(A300:C300)))</f>
        <v>0.34089156380567864</v>
      </c>
      <c r="E300">
        <v>37.880709036945525</v>
      </c>
      <c r="F300">
        <v>0</v>
      </c>
      <c r="G300">
        <f t="array" ref="G300:I300">TRANSPOSE(MMULT($N$12:$P$14,TRANSPOSE(D300:F300)))</f>
        <v>0.34089156380567864</v>
      </c>
      <c r="H300">
        <v>37.880709036945525</v>
      </c>
      <c r="I300">
        <v>0</v>
      </c>
      <c r="J300">
        <f t="array" ref="J300:L300">TRANSPOSE(MMULT($N$20:$P$22,TRANSPOSE(G300:I300)))</f>
        <v>0.34089156380567864</v>
      </c>
      <c r="K300">
        <v>32.805656339361583</v>
      </c>
      <c r="L300">
        <v>-18.940354518472759</v>
      </c>
    </row>
    <row r="301" spans="1:12" x14ac:dyDescent="0.3">
      <c r="A301" s="12">
        <v>-7.4851000000000001</v>
      </c>
      <c r="B301" s="12">
        <v>37.143099999999997</v>
      </c>
      <c r="C301" s="12">
        <v>0</v>
      </c>
      <c r="D301">
        <f t="array" ref="D301:F301">TRANSPOSE(MMULT($N$4:$P$6,TRANSPOSE(A301:C301)))</f>
        <v>0.40095211696050725</v>
      </c>
      <c r="E301">
        <v>37.887673945755829</v>
      </c>
      <c r="F301">
        <v>0</v>
      </c>
      <c r="G301">
        <f t="array" ref="G301:I301">TRANSPOSE(MMULT($N$12:$P$14,TRANSPOSE(D301:F301)))</f>
        <v>0.40095211696050725</v>
      </c>
      <c r="H301">
        <v>37.887673945755829</v>
      </c>
      <c r="I301">
        <v>0</v>
      </c>
      <c r="J301">
        <f t="array" ref="J301:L301">TRANSPOSE(MMULT($N$20:$P$22,TRANSPOSE(G301:I301)))</f>
        <v>0.40095211696050725</v>
      </c>
      <c r="K301">
        <v>32.811688127326349</v>
      </c>
      <c r="L301">
        <v>-18.943836972877911</v>
      </c>
    </row>
    <row r="302" spans="1:12" x14ac:dyDescent="0.3">
      <c r="A302" s="12">
        <v>-7.4321999999999999</v>
      </c>
      <c r="B302" s="12">
        <v>37.1479</v>
      </c>
      <c r="C302" s="12">
        <v>0</v>
      </c>
      <c r="D302">
        <f t="array" ref="D302:F302">TRANSPOSE(MMULT($N$4:$P$6,TRANSPOSE(A302:C302)))</f>
        <v>0.45369410115525177</v>
      </c>
      <c r="E302">
        <v>37.881370525795091</v>
      </c>
      <c r="F302">
        <v>0</v>
      </c>
      <c r="G302">
        <f t="array" ref="G302:I302">TRANSPOSE(MMULT($N$12:$P$14,TRANSPOSE(D302:F302)))</f>
        <v>0.45369410115525177</v>
      </c>
      <c r="H302">
        <v>37.881370525795091</v>
      </c>
      <c r="I302">
        <v>0</v>
      </c>
      <c r="J302">
        <f t="array" ref="J302:L302">TRANSPOSE(MMULT($N$20:$P$22,TRANSPOSE(G302:I302)))</f>
        <v>0.45369410115525177</v>
      </c>
      <c r="K302">
        <v>32.806229205509631</v>
      </c>
      <c r="L302">
        <v>-18.940685262897542</v>
      </c>
    </row>
    <row r="303" spans="1:12" x14ac:dyDescent="0.3">
      <c r="A303" s="12">
        <v>-7.4086999999999996</v>
      </c>
      <c r="B303" s="12">
        <v>37.150300000000001</v>
      </c>
      <c r="C303" s="12">
        <v>0</v>
      </c>
      <c r="D303">
        <f t="array" ref="D303:F303">TRANSPOSE(MMULT($N$4:$P$6,TRANSPOSE(A303:C303)))</f>
        <v>0.47717955783045962</v>
      </c>
      <c r="E303">
        <v>37.878832155302639</v>
      </c>
      <c r="F303">
        <v>0</v>
      </c>
      <c r="G303">
        <f t="array" ref="G303:I303">TRANSPOSE(MMULT($N$12:$P$14,TRANSPOSE(D303:F303)))</f>
        <v>0.47717955783045962</v>
      </c>
      <c r="H303">
        <v>37.878832155302639</v>
      </c>
      <c r="I303">
        <v>0</v>
      </c>
      <c r="J303">
        <f t="array" ref="J303:L303">TRANSPOSE(MMULT($N$20:$P$22,TRANSPOSE(G303:I303)))</f>
        <v>0.47717955783045962</v>
      </c>
      <c r="K303">
        <v>32.804030912178952</v>
      </c>
      <c r="L303">
        <v>-18.939416077651316</v>
      </c>
    </row>
    <row r="304" spans="1:12" x14ac:dyDescent="0.3">
      <c r="A304" s="12">
        <v>-7.3746999999999998</v>
      </c>
      <c r="B304" s="12">
        <v>37.164900000000003</v>
      </c>
      <c r="C304" s="12">
        <v>0</v>
      </c>
      <c r="D304">
        <f t="array" ref="D304:F304">TRANSPOSE(MMULT($N$4:$P$6,TRANSPOSE(A304:C304)))</f>
        <v>0.51347208694134849</v>
      </c>
      <c r="E304">
        <v>37.886044112785541</v>
      </c>
      <c r="F304">
        <v>0</v>
      </c>
      <c r="G304">
        <f t="array" ref="G304:I304">TRANSPOSE(MMULT($N$12:$P$14,TRANSPOSE(D304:F304)))</f>
        <v>0.51347208694134849</v>
      </c>
      <c r="H304">
        <v>37.886044112785541</v>
      </c>
      <c r="I304">
        <v>0</v>
      </c>
      <c r="J304">
        <f t="array" ref="J304:L304">TRANSPOSE(MMULT($N$20:$P$22,TRANSPOSE(G304:I304)))</f>
        <v>0.51347208694134849</v>
      </c>
      <c r="K304">
        <v>32.810276650570152</v>
      </c>
      <c r="L304">
        <v>-18.943022056392767</v>
      </c>
    </row>
    <row r="305" spans="1:12" x14ac:dyDescent="0.3">
      <c r="A305" s="12">
        <v>-7.3903999999999996</v>
      </c>
      <c r="B305" s="12">
        <v>37.212600000000002</v>
      </c>
      <c r="C305" s="12">
        <v>0</v>
      </c>
      <c r="D305">
        <f t="array" ref="D305:F305">TRANSPOSE(MMULT($N$4:$P$6,TRANSPOSE(A305:C305)))</f>
        <v>0.50803255726183494</v>
      </c>
      <c r="E305">
        <v>37.935965966886386</v>
      </c>
      <c r="F305">
        <v>0</v>
      </c>
      <c r="G305">
        <f t="array" ref="G305:I305">TRANSPOSE(MMULT($N$12:$P$14,TRANSPOSE(D305:F305)))</f>
        <v>0.50803255726183494</v>
      </c>
      <c r="H305">
        <v>37.935965966886386</v>
      </c>
      <c r="I305">
        <v>0</v>
      </c>
      <c r="J305">
        <f t="array" ref="J305:L305">TRANSPOSE(MMULT($N$20:$P$22,TRANSPOSE(G305:I305)))</f>
        <v>0.50803255726183494</v>
      </c>
      <c r="K305">
        <v>32.853510244425507</v>
      </c>
      <c r="L305">
        <v>-18.967982983443189</v>
      </c>
    </row>
    <row r="306" spans="1:12" x14ac:dyDescent="0.3">
      <c r="A306" s="12">
        <v>-7.4126000000000003</v>
      </c>
      <c r="B306" s="12">
        <v>37.221499999999999</v>
      </c>
      <c r="C306" s="12">
        <v>0</v>
      </c>
      <c r="D306">
        <f t="array" ref="D306:F306">TRANSPOSE(MMULT($N$4:$P$6,TRANSPOSE(A306:C306)))</f>
        <v>0.48816809457382071</v>
      </c>
      <c r="E306">
        <v>37.949287120069066</v>
      </c>
      <c r="F306">
        <v>0</v>
      </c>
      <c r="G306">
        <f t="array" ref="G306:I306">TRANSPOSE(MMULT($N$12:$P$14,TRANSPOSE(D306:F306)))</f>
        <v>0.48816809457382071</v>
      </c>
      <c r="H306">
        <v>37.949287120069066</v>
      </c>
      <c r="I306">
        <v>0</v>
      </c>
      <c r="J306">
        <f t="array" ref="J306:L306">TRANSPOSE(MMULT($N$20:$P$22,TRANSPOSE(G306:I306)))</f>
        <v>0.48816809457382071</v>
      </c>
      <c r="K306">
        <v>32.865046701489412</v>
      </c>
      <c r="L306">
        <v>-18.974643560034529</v>
      </c>
    </row>
    <row r="307" spans="1:12" x14ac:dyDescent="0.3">
      <c r="A307" s="12">
        <v>-7.4206000000000003</v>
      </c>
      <c r="B307" s="12">
        <v>37.239199999999997</v>
      </c>
      <c r="C307" s="12">
        <v>0</v>
      </c>
      <c r="D307">
        <f t="array" ref="D307:F307">TRANSPOSE(MMULT($N$4:$P$6,TRANSPOSE(A307:C307)))</f>
        <v>0.48402295069542411</v>
      </c>
      <c r="E307">
        <v>37.968263626128596</v>
      </c>
      <c r="F307">
        <v>0</v>
      </c>
      <c r="G307">
        <f t="array" ref="G307:I307">TRANSPOSE(MMULT($N$12:$P$14,TRANSPOSE(D307:F307)))</f>
        <v>0.48402295069542411</v>
      </c>
      <c r="H307">
        <v>37.968263626128596</v>
      </c>
      <c r="I307">
        <v>0</v>
      </c>
      <c r="J307">
        <f t="array" ref="J307:L307">TRANSPOSE(MMULT($N$20:$P$22,TRANSPOSE(G307:I307)))</f>
        <v>0.48402295069542411</v>
      </c>
      <c r="K307">
        <v>32.881480837812035</v>
      </c>
      <c r="L307">
        <v>-18.984131813064295</v>
      </c>
    </row>
    <row r="308" spans="1:12" x14ac:dyDescent="0.3">
      <c r="A308" s="12">
        <v>-7.4321999999999999</v>
      </c>
      <c r="B308" s="12">
        <v>37.246499999999997</v>
      </c>
      <c r="C308" s="12">
        <v>0</v>
      </c>
      <c r="D308">
        <f t="array" ref="D308:F308">TRANSPOSE(MMULT($N$4:$P$6,TRANSPOSE(A308:C308)))</f>
        <v>0.4741941938698826</v>
      </c>
      <c r="E308">
        <v>37.977815879227443</v>
      </c>
      <c r="F308">
        <v>0</v>
      </c>
      <c r="G308">
        <f t="array" ref="G308:I308">TRANSPOSE(MMULT($N$12:$P$14,TRANSPOSE(D308:F308)))</f>
        <v>0.4741941938698826</v>
      </c>
      <c r="H308">
        <v>37.977815879227443</v>
      </c>
      <c r="I308">
        <v>0</v>
      </c>
      <c r="J308">
        <f t="array" ref="J308:L308">TRANSPOSE(MMULT($N$20:$P$22,TRANSPOSE(G308:I308)))</f>
        <v>0.4741941938698826</v>
      </c>
      <c r="K308">
        <v>32.889753331659016</v>
      </c>
      <c r="L308">
        <v>-18.988907939613718</v>
      </c>
    </row>
    <row r="309" spans="1:12" x14ac:dyDescent="0.3">
      <c r="A309" s="12">
        <v>-7.4320000000000004</v>
      </c>
      <c r="B309" s="12">
        <v>37.259399999999999</v>
      </c>
      <c r="C309" s="12">
        <v>0</v>
      </c>
      <c r="D309">
        <f t="array" ref="D309:F309">TRANSPOSE(MMULT($N$4:$P$6,TRANSPOSE(A309:C309)))</f>
        <v>0.47707188420157731</v>
      </c>
      <c r="E309">
        <v>37.990392400938745</v>
      </c>
      <c r="F309">
        <v>0</v>
      </c>
      <c r="G309">
        <f t="array" ref="G309:I309">TRANSPOSE(MMULT($N$12:$P$14,TRANSPOSE(D309:F309)))</f>
        <v>0.47707188420157731</v>
      </c>
      <c r="H309">
        <v>37.990392400938745</v>
      </c>
      <c r="I309">
        <v>0</v>
      </c>
      <c r="J309">
        <f t="array" ref="J309:L309">TRANSPOSE(MMULT($N$20:$P$22,TRANSPOSE(G309:I309)))</f>
        <v>0.47707188420157731</v>
      </c>
      <c r="K309">
        <v>32.900644918952246</v>
      </c>
      <c r="L309">
        <v>-18.995196200469369</v>
      </c>
    </row>
    <row r="310" spans="1:12" x14ac:dyDescent="0.3">
      <c r="A310" s="12">
        <v>-7.4221000000000004</v>
      </c>
      <c r="B310" s="12">
        <v>37.274900000000002</v>
      </c>
      <c r="C310" s="12">
        <v>0</v>
      </c>
      <c r="D310">
        <f t="array" ref="D310:F310">TRANSPOSE(MMULT($N$4:$P$6,TRANSPOSE(A310:C310)))</f>
        <v>0.48997817665651855</v>
      </c>
      <c r="E310">
        <v>38.003495363011027</v>
      </c>
      <c r="F310">
        <v>0</v>
      </c>
      <c r="G310">
        <f t="array" ref="G310:I310">TRANSPOSE(MMULT($N$12:$P$14,TRANSPOSE(D310:F310)))</f>
        <v>0.48997817665651855</v>
      </c>
      <c r="H310">
        <v>38.003495363011027</v>
      </c>
      <c r="I310">
        <v>0</v>
      </c>
      <c r="J310">
        <f t="array" ref="J310:L310">TRANSPOSE(MMULT($N$20:$P$22,TRANSPOSE(G310:I310)))</f>
        <v>0.48997817665651855</v>
      </c>
      <c r="K310">
        <v>32.911992416971671</v>
      </c>
      <c r="L310">
        <v>-19.00174768150551</v>
      </c>
    </row>
    <row r="311" spans="1:12" x14ac:dyDescent="0.3">
      <c r="A311" s="12">
        <v>-7.4345999999999997</v>
      </c>
      <c r="B311" s="12">
        <v>37.290700000000001</v>
      </c>
      <c r="C311" s="12">
        <v>0</v>
      </c>
      <c r="D311">
        <f t="array" ref="D311:F311">TRANSPOSE(MMULT($N$4:$P$6,TRANSPOSE(A311:C311)))</f>
        <v>0.48103633636226739</v>
      </c>
      <c r="E311">
        <v>38.021548991237843</v>
      </c>
      <c r="F311">
        <v>0</v>
      </c>
      <c r="G311">
        <f t="array" ref="G311:I311">TRANSPOSE(MMULT($N$12:$P$14,TRANSPOSE(D311:F311)))</f>
        <v>0.48103633636226739</v>
      </c>
      <c r="H311">
        <v>38.021548991237843</v>
      </c>
      <c r="I311">
        <v>0</v>
      </c>
      <c r="J311">
        <f t="array" ref="J311:L311">TRANSPOSE(MMULT($N$20:$P$22,TRANSPOSE(G311:I311)))</f>
        <v>0.48103633636226739</v>
      </c>
      <c r="K311">
        <v>32.927627317646568</v>
      </c>
      <c r="L311">
        <v>-19.010774495618918</v>
      </c>
    </row>
    <row r="312" spans="1:12" x14ac:dyDescent="0.3">
      <c r="A312" s="12">
        <v>-7.4367999999999999</v>
      </c>
      <c r="B312" s="12">
        <v>37.3001</v>
      </c>
      <c r="C312" s="12">
        <v>0</v>
      </c>
      <c r="D312">
        <f t="array" ref="D312:F312">TRANSPOSE(MMULT($N$4:$P$6,TRANSPOSE(A312:C312)))</f>
        <v>0.4808387815343389</v>
      </c>
      <c r="E312">
        <v>38.031200984404542</v>
      </c>
      <c r="F312">
        <v>0</v>
      </c>
      <c r="G312">
        <f t="array" ref="G312:I312">TRANSPOSE(MMULT($N$12:$P$14,TRANSPOSE(D312:F312)))</f>
        <v>0.4808387815343389</v>
      </c>
      <c r="H312">
        <v>38.031200984404542</v>
      </c>
      <c r="I312">
        <v>0</v>
      </c>
      <c r="J312">
        <f t="array" ref="J312:L312">TRANSPOSE(MMULT($N$20:$P$22,TRANSPOSE(G312:I312)))</f>
        <v>0.4808387815343389</v>
      </c>
      <c r="K312">
        <v>32.935986188926087</v>
      </c>
      <c r="L312">
        <v>-19.015600492202267</v>
      </c>
    </row>
    <row r="313" spans="1:12" x14ac:dyDescent="0.3">
      <c r="A313" s="12">
        <v>-7.4421999999999997</v>
      </c>
      <c r="B313" s="12">
        <v>37.313699999999997</v>
      </c>
      <c r="C313" s="12">
        <v>0</v>
      </c>
      <c r="D313">
        <f t="array" ref="D313:F313">TRANSPOSE(MMULT($N$4:$P$6,TRANSPOSE(A313:C313)))</f>
        <v>0.47838438348549772</v>
      </c>
      <c r="E313">
        <v>38.045626514904932</v>
      </c>
      <c r="F313">
        <v>0</v>
      </c>
      <c r="G313">
        <f t="array" ref="G313:I313">TRANSPOSE(MMULT($N$12:$P$14,TRANSPOSE(D313:F313)))</f>
        <v>0.47838438348549772</v>
      </c>
      <c r="H313">
        <v>38.045626514904932</v>
      </c>
      <c r="I313">
        <v>0</v>
      </c>
      <c r="J313">
        <f t="array" ref="J313:L313">TRANSPOSE(MMULT($N$20:$P$22,TRANSPOSE(G313:I313)))</f>
        <v>0.47838438348549772</v>
      </c>
      <c r="K313">
        <v>32.948479064802491</v>
      </c>
      <c r="L313">
        <v>-19.022813257452462</v>
      </c>
    </row>
    <row r="314" spans="1:12" x14ac:dyDescent="0.3">
      <c r="A314" s="12">
        <v>-7.4390000000000001</v>
      </c>
      <c r="B314" s="12">
        <v>37.326300000000003</v>
      </c>
      <c r="C314" s="12">
        <v>0</v>
      </c>
      <c r="D314">
        <f t="array" ref="D314:F314">TRANSPOSE(MMULT($N$4:$P$6,TRANSPOSE(A314:C314)))</f>
        <v>0.48413414311215064</v>
      </c>
      <c r="E314">
        <v>38.057285857263565</v>
      </c>
      <c r="F314">
        <v>0</v>
      </c>
      <c r="G314">
        <f t="array" ref="G314:I314">TRANSPOSE(MMULT($N$12:$P$14,TRANSPOSE(D314:F314)))</f>
        <v>0.48413414311215064</v>
      </c>
      <c r="H314">
        <v>38.057285857263565</v>
      </c>
      <c r="I314">
        <v>0</v>
      </c>
      <c r="J314">
        <f t="array" ref="J314:L314">TRANSPOSE(MMULT($N$20:$P$22,TRANSPOSE(G314:I314)))</f>
        <v>0.48413414311215064</v>
      </c>
      <c r="K314">
        <v>32.958576351476488</v>
      </c>
      <c r="L314">
        <v>-19.028642928631779</v>
      </c>
    </row>
    <row r="315" spans="1:12" x14ac:dyDescent="0.3">
      <c r="A315" s="12">
        <v>-7.4450000000000003</v>
      </c>
      <c r="B315" s="12">
        <v>37.343000000000004</v>
      </c>
      <c r="C315" s="12">
        <v>0</v>
      </c>
      <c r="D315">
        <f t="array" ref="D315:F315">TRANSPOSE(MMULT($N$4:$P$6,TRANSPOSE(A315:C315)))</f>
        <v>0.48173738274440403</v>
      </c>
      <c r="E315">
        <v>38.074868392340726</v>
      </c>
      <c r="F315">
        <v>0</v>
      </c>
      <c r="G315">
        <f t="array" ref="G315:I315">TRANSPOSE(MMULT($N$12:$P$14,TRANSPOSE(D315:F315)))</f>
        <v>0.48173738274440403</v>
      </c>
      <c r="H315">
        <v>38.074868392340726</v>
      </c>
      <c r="I315">
        <v>0</v>
      </c>
      <c r="J315">
        <f t="array" ref="J315:L315">TRANSPOSE(MMULT($N$20:$P$22,TRANSPOSE(G315:I315)))</f>
        <v>0.48173738274440403</v>
      </c>
      <c r="K315">
        <v>32.973803273516239</v>
      </c>
      <c r="L315">
        <v>-19.037434196170359</v>
      </c>
    </row>
    <row r="316" spans="1:12" x14ac:dyDescent="0.3">
      <c r="A316" s="12">
        <v>-7.4440999999999997</v>
      </c>
      <c r="B316" s="12">
        <v>37.348599999999998</v>
      </c>
      <c r="C316" s="12">
        <v>0</v>
      </c>
      <c r="D316">
        <f t="array" ref="D316:F316">TRANSPOSE(MMULT($N$4:$P$6,TRANSPOSE(A316:C316)))</f>
        <v>0.48378202105364299</v>
      </c>
      <c r="E316">
        <v>38.08015889838309</v>
      </c>
      <c r="F316">
        <v>0</v>
      </c>
      <c r="G316">
        <f t="array" ref="G316:I316">TRANSPOSE(MMULT($N$12:$P$14,TRANSPOSE(D316:F316)))</f>
        <v>0.48378202105364299</v>
      </c>
      <c r="H316">
        <v>38.08015889838309</v>
      </c>
      <c r="I316">
        <v>0</v>
      </c>
      <c r="J316">
        <f t="array" ref="J316:L316">TRANSPOSE(MMULT($N$20:$P$22,TRANSPOSE(G316:I316)))</f>
        <v>0.48378202105364299</v>
      </c>
      <c r="K316">
        <v>32.978384986147802</v>
      </c>
      <c r="L316">
        <v>-19.040079449191541</v>
      </c>
    </row>
    <row r="317" spans="1:12" x14ac:dyDescent="0.3">
      <c r="A317" s="12">
        <v>-7.4371999999999998</v>
      </c>
      <c r="B317" s="12">
        <v>37.357100000000003</v>
      </c>
      <c r="C317" s="12">
        <v>0</v>
      </c>
      <c r="D317">
        <f t="array" ref="D317:F317">TRANSPOSE(MMULT($N$4:$P$6,TRANSPOSE(A317:C317)))</f>
        <v>0.49229848887065941</v>
      </c>
      <c r="E317">
        <v>38.087038562322697</v>
      </c>
      <c r="F317">
        <v>0</v>
      </c>
      <c r="G317">
        <f t="array" ref="G317:I317">TRANSPOSE(MMULT($N$12:$P$14,TRANSPOSE(D317:F317)))</f>
        <v>0.49229848887065941</v>
      </c>
      <c r="H317">
        <v>38.087038562322697</v>
      </c>
      <c r="I317">
        <v>0</v>
      </c>
      <c r="J317">
        <f t="array" ref="J317:L317">TRANSPOSE(MMULT($N$20:$P$22,TRANSPOSE(G317:I317)))</f>
        <v>0.49229848887065941</v>
      </c>
      <c r="K317">
        <v>32.984342949889005</v>
      </c>
      <c r="L317">
        <v>-19.043519281161345</v>
      </c>
    </row>
    <row r="318" spans="1:12" x14ac:dyDescent="0.3">
      <c r="A318" s="12">
        <v>-7.4396000000000004</v>
      </c>
      <c r="B318" s="12">
        <v>37.3872</v>
      </c>
      <c r="C318" s="12">
        <v>0</v>
      </c>
      <c r="D318">
        <f t="array" ref="D318:F318">TRANSPOSE(MMULT($N$4:$P$6,TRANSPOSE(A318:C318)))</f>
        <v>0.49620907652251045</v>
      </c>
      <c r="E318">
        <v>38.116979793162741</v>
      </c>
      <c r="F318">
        <v>0</v>
      </c>
      <c r="G318">
        <f t="array" ref="G318:I318">TRANSPOSE(MMULT($N$12:$P$14,TRANSPOSE(D318:F318)))</f>
        <v>0.49620907652251045</v>
      </c>
      <c r="H318">
        <v>38.116979793162741</v>
      </c>
      <c r="I318">
        <v>0</v>
      </c>
      <c r="J318">
        <f t="array" ref="J318:L318">TRANSPOSE(MMULT($N$20:$P$22,TRANSPOSE(G318:I318)))</f>
        <v>0.49620907652251045</v>
      </c>
      <c r="K318">
        <v>33.010272816417057</v>
      </c>
      <c r="L318">
        <v>-19.058489896581367</v>
      </c>
    </row>
    <row r="319" spans="1:12" x14ac:dyDescent="0.3">
      <c r="A319" s="12">
        <v>-7.4466000000000001</v>
      </c>
      <c r="B319" s="12">
        <v>37.401000000000003</v>
      </c>
      <c r="C319" s="12">
        <v>0</v>
      </c>
      <c r="D319">
        <f t="array" ref="D319:F319">TRANSPOSE(MMULT($N$4:$P$6,TRANSPOSE(A319:C319)))</f>
        <v>0.49223122465066105</v>
      </c>
      <c r="E319">
        <v>38.131933611888599</v>
      </c>
      <c r="F319">
        <v>0</v>
      </c>
      <c r="G319">
        <f t="array" ref="G319:I319">TRANSPOSE(MMULT($N$12:$P$14,TRANSPOSE(D319:F319)))</f>
        <v>0.49223122465066105</v>
      </c>
      <c r="H319">
        <v>38.131933611888599</v>
      </c>
      <c r="I319">
        <v>0</v>
      </c>
      <c r="J319">
        <f t="array" ref="J319:L319">TRANSPOSE(MMULT($N$20:$P$22,TRANSPOSE(G319:I319)))</f>
        <v>0.49223122465066105</v>
      </c>
      <c r="K319">
        <v>33.023223203317237</v>
      </c>
      <c r="L319">
        <v>-19.065966805944296</v>
      </c>
    </row>
    <row r="320" spans="1:12" x14ac:dyDescent="0.3">
      <c r="A320" s="12">
        <v>-7.4618000000000002</v>
      </c>
      <c r="B320" s="12">
        <v>37.407400000000003</v>
      </c>
      <c r="C320" s="12">
        <v>0</v>
      </c>
      <c r="D320">
        <f t="array" ref="D320:F320">TRANSPOSE(MMULT($N$4:$P$6,TRANSPOSE(A320:C320)))</f>
        <v>0.47869401594074024</v>
      </c>
      <c r="E320">
        <v>38.14135401423372</v>
      </c>
      <c r="F320">
        <v>0</v>
      </c>
      <c r="G320">
        <f t="array" ref="G320:I320">TRANSPOSE(MMULT($N$12:$P$14,TRANSPOSE(D320:F320)))</f>
        <v>0.47869401594074024</v>
      </c>
      <c r="H320">
        <v>38.14135401423372</v>
      </c>
      <c r="I320">
        <v>0</v>
      </c>
      <c r="J320">
        <f t="array" ref="J320:L320">TRANSPOSE(MMULT($N$20:$P$22,TRANSPOSE(G320:I320)))</f>
        <v>0.47869401594074024</v>
      </c>
      <c r="K320">
        <v>33.03138151106198</v>
      </c>
      <c r="L320">
        <v>-19.070677007116856</v>
      </c>
    </row>
    <row r="321" spans="1:12" x14ac:dyDescent="0.3">
      <c r="A321" s="12">
        <v>-7.4603000000000002</v>
      </c>
      <c r="B321" s="12">
        <v>37.413699999999999</v>
      </c>
      <c r="C321" s="12">
        <v>0</v>
      </c>
      <c r="D321">
        <f t="array" ref="D321:F321">TRANSPOSE(MMULT($N$4:$P$6,TRANSPOSE(A321:C321)))</f>
        <v>0.48147108099399194</v>
      </c>
      <c r="E321">
        <v>38.147204476582118</v>
      </c>
      <c r="F321">
        <v>0</v>
      </c>
      <c r="G321">
        <f t="array" ref="G321:I321">TRANSPOSE(MMULT($N$12:$P$14,TRANSPOSE(D321:F321)))</f>
        <v>0.48147108099399194</v>
      </c>
      <c r="H321">
        <v>38.147204476582118</v>
      </c>
      <c r="I321">
        <v>0</v>
      </c>
      <c r="J321">
        <f t="array" ref="J321:L321">TRANSPOSE(MMULT($N$20:$P$22,TRANSPOSE(G321:I321)))</f>
        <v>0.48147108099399194</v>
      </c>
      <c r="K321">
        <v>33.03644816007958</v>
      </c>
      <c r="L321">
        <v>-19.073602238291055</v>
      </c>
    </row>
    <row r="322" spans="1:12" x14ac:dyDescent="0.3">
      <c r="A322" s="12">
        <v>-7.4466999999999999</v>
      </c>
      <c r="B322" s="12">
        <v>37.416699999999999</v>
      </c>
      <c r="C322" s="12">
        <v>0</v>
      </c>
      <c r="D322">
        <f t="array" ref="D322:F322">TRANSPOSE(MMULT($N$4:$P$6,TRANSPOSE(A322:C322)))</f>
        <v>0.49539762343642479</v>
      </c>
      <c r="E322">
        <v>38.147311320389193</v>
      </c>
      <c r="F322">
        <v>0</v>
      </c>
      <c r="G322">
        <f t="array" ref="G322:I322">TRANSPOSE(MMULT($N$12:$P$14,TRANSPOSE(D322:F322)))</f>
        <v>0.49539762343642479</v>
      </c>
      <c r="H322">
        <v>38.147311320389193</v>
      </c>
      <c r="I322">
        <v>0</v>
      </c>
      <c r="J322">
        <f t="array" ref="J322:L322">TRANSPOSE(MMULT($N$20:$P$22,TRANSPOSE(G322:I322)))</f>
        <v>0.49539762343642479</v>
      </c>
      <c r="K322">
        <v>33.036540689530739</v>
      </c>
      <c r="L322">
        <v>-19.073655660194593</v>
      </c>
    </row>
    <row r="323" spans="1:12" x14ac:dyDescent="0.3">
      <c r="A323" s="12">
        <v>-7.4482999999999997</v>
      </c>
      <c r="B323" s="12">
        <v>37.4223</v>
      </c>
      <c r="C323" s="12">
        <v>0</v>
      </c>
      <c r="D323">
        <f t="array" ref="D323:F323">TRANSPOSE(MMULT($N$4:$P$6,TRANSPOSE(A323:C323)))</f>
        <v>0.49499689274383041</v>
      </c>
      <c r="E323">
        <v>38.153121605658612</v>
      </c>
      <c r="F323">
        <v>0</v>
      </c>
      <c r="G323">
        <f t="array" ref="G323:I323">TRANSPOSE(MMULT($N$12:$P$14,TRANSPOSE(D323:F323)))</f>
        <v>0.49499689274383041</v>
      </c>
      <c r="H323">
        <v>38.153121605658612</v>
      </c>
      <c r="I323">
        <v>0</v>
      </c>
      <c r="J323">
        <f t="array" ref="J323:L323">TRANSPOSE(MMULT($N$20:$P$22,TRANSPOSE(G323:I323)))</f>
        <v>0.49499689274383041</v>
      </c>
      <c r="K323">
        <v>33.041572544177292</v>
      </c>
      <c r="L323">
        <v>-19.076560802829302</v>
      </c>
    </row>
    <row r="324" spans="1:12" x14ac:dyDescent="0.3">
      <c r="A324" s="12">
        <v>-7.4574999999999996</v>
      </c>
      <c r="B324" s="12">
        <v>37.429299999999998</v>
      </c>
      <c r="C324" s="12">
        <v>0</v>
      </c>
      <c r="D324">
        <f t="array" ref="D324:F324">TRANSPOSE(MMULT($N$4:$P$6,TRANSPOSE(A324:C324)))</f>
        <v>0.48745331665280389</v>
      </c>
      <c r="E324">
        <v>38.161881426419271</v>
      </c>
      <c r="F324">
        <v>0</v>
      </c>
      <c r="G324">
        <f t="array" ref="G324:I324">TRANSPOSE(MMULT($N$12:$P$14,TRANSPOSE(D324:F324)))</f>
        <v>0.48745331665280389</v>
      </c>
      <c r="H324">
        <v>38.161881426419271</v>
      </c>
      <c r="I324">
        <v>0</v>
      </c>
      <c r="J324">
        <f t="array" ref="J324:L324">TRANSPOSE(MMULT($N$20:$P$22,TRANSPOSE(G324:I324)))</f>
        <v>0.48745331665280389</v>
      </c>
      <c r="K324">
        <v>33.049158771488621</v>
      </c>
      <c r="L324">
        <v>-19.080940713209632</v>
      </c>
    </row>
    <row r="325" spans="1:12" x14ac:dyDescent="0.3">
      <c r="A325" s="12">
        <v>-7.4589999999999996</v>
      </c>
      <c r="B325" s="12">
        <v>37.442999999999998</v>
      </c>
      <c r="C325" s="12">
        <v>0</v>
      </c>
      <c r="D325">
        <f t="array" ref="D325:F325">TRANSPOSE(MMULT($N$4:$P$6,TRANSPOSE(A325:C325)))</f>
        <v>0.48883448541590635</v>
      </c>
      <c r="E325">
        <v>38.175593916085553</v>
      </c>
      <c r="F325">
        <v>0</v>
      </c>
      <c r="G325">
        <f t="array" ref="G325:I325">TRANSPOSE(MMULT($N$12:$P$14,TRANSPOSE(D325:F325)))</f>
        <v>0.48883448541590635</v>
      </c>
      <c r="H325">
        <v>38.175593916085553</v>
      </c>
      <c r="I325">
        <v>0</v>
      </c>
      <c r="J325">
        <f t="array" ref="J325:L325">TRANSPOSE(MMULT($N$20:$P$22,TRANSPOSE(G325:I325)))</f>
        <v>0.48883448541590635</v>
      </c>
      <c r="K325">
        <v>33.061034135888754</v>
      </c>
      <c r="L325">
        <v>-19.087796958042773</v>
      </c>
    </row>
    <row r="326" spans="1:12" x14ac:dyDescent="0.3">
      <c r="A326" s="12">
        <v>-7.4566999999999997</v>
      </c>
      <c r="B326" s="12">
        <v>37.452399999999997</v>
      </c>
      <c r="C326" s="12">
        <v>0</v>
      </c>
      <c r="D326">
        <f t="array" ref="D326:F326">TRANSPOSE(MMULT($N$4:$P$6,TRANSPOSE(A326:C326)))</f>
        <v>0.49303859479128054</v>
      </c>
      <c r="E326">
        <v>38.184310306643567</v>
      </c>
      <c r="F326">
        <v>0</v>
      </c>
      <c r="G326">
        <f t="array" ref="G326:I326">TRANSPOSE(MMULT($N$12:$P$14,TRANSPOSE(D326:F326)))</f>
        <v>0.49303859479128054</v>
      </c>
      <c r="H326">
        <v>38.184310306643567</v>
      </c>
      <c r="I326">
        <v>0</v>
      </c>
      <c r="J326">
        <f t="array" ref="J326:L326">TRANSPOSE(MMULT($N$20:$P$22,TRANSPOSE(G326:I326)))</f>
        <v>0.49303859479128054</v>
      </c>
      <c r="K326">
        <v>33.0685827515413</v>
      </c>
      <c r="L326">
        <v>-19.09215515332178</v>
      </c>
    </row>
    <row r="327" spans="1:12" x14ac:dyDescent="0.3">
      <c r="A327" s="12">
        <v>-7.4668999999999999</v>
      </c>
      <c r="B327" s="12">
        <v>37.463700000000003</v>
      </c>
      <c r="C327" s="12">
        <v>0</v>
      </c>
      <c r="D327">
        <f t="array" ref="D327:F327">TRANSPOSE(MMULT($N$4:$P$6,TRANSPOSE(A327:C327)))</f>
        <v>0.48541089137003812</v>
      </c>
      <c r="E327">
        <v>38.197484073778206</v>
      </c>
      <c r="F327">
        <v>0</v>
      </c>
      <c r="G327">
        <f t="array" ref="G327:I327">TRANSPOSE(MMULT($N$12:$P$14,TRANSPOSE(D327:F327)))</f>
        <v>0.48541089137003812</v>
      </c>
      <c r="H327">
        <v>38.197484073778206</v>
      </c>
      <c r="I327">
        <v>0</v>
      </c>
      <c r="J327">
        <f t="array" ref="J327:L327">TRANSPOSE(MMULT($N$20:$P$22,TRANSPOSE(G327:I327)))</f>
        <v>0.48541089137003812</v>
      </c>
      <c r="K327">
        <v>33.079991568543434</v>
      </c>
      <c r="L327">
        <v>-19.098742036889099</v>
      </c>
    </row>
    <row r="328" spans="1:12" x14ac:dyDescent="0.3">
      <c r="A328" s="12">
        <v>-7.4684999999999997</v>
      </c>
      <c r="B328" s="12">
        <v>37.480800000000002</v>
      </c>
      <c r="C328" s="12">
        <v>0</v>
      </c>
      <c r="D328">
        <f t="array" ref="D328:F328">TRANSPOSE(MMULT($N$4:$P$6,TRANSPOSE(A328:C328)))</f>
        <v>0.48740114512184718</v>
      </c>
      <c r="E328">
        <v>38.214543056456058</v>
      </c>
      <c r="F328">
        <v>0</v>
      </c>
      <c r="G328">
        <f t="array" ref="G328:I328">TRANSPOSE(MMULT($N$12:$P$14,TRANSPOSE(D328:F328)))</f>
        <v>0.48740114512184718</v>
      </c>
      <c r="H328">
        <v>38.214543056456058</v>
      </c>
      <c r="I328">
        <v>0</v>
      </c>
      <c r="J328">
        <f t="array" ref="J328:L328">TRANSPOSE(MMULT($N$20:$P$22,TRANSPOSE(G328:I328)))</f>
        <v>0.48740114512184718</v>
      </c>
      <c r="K328">
        <v>33.094765080905177</v>
      </c>
      <c r="L328">
        <v>-19.107271528228026</v>
      </c>
    </row>
    <row r="329" spans="1:12" x14ac:dyDescent="0.3">
      <c r="A329" s="12">
        <v>-7.4633000000000003</v>
      </c>
      <c r="B329" s="12">
        <v>37.485399999999998</v>
      </c>
      <c r="C329" s="12">
        <v>0</v>
      </c>
      <c r="D329">
        <f t="array" ref="D329:F329">TRANSPOSE(MMULT($N$4:$P$6,TRANSPOSE(A329:C329)))</f>
        <v>0.49344390642342351</v>
      </c>
      <c r="E329">
        <v>38.217961394627181</v>
      </c>
      <c r="F329">
        <v>0</v>
      </c>
      <c r="G329">
        <f t="array" ref="G329:I329">TRANSPOSE(MMULT($N$12:$P$14,TRANSPOSE(D329:F329)))</f>
        <v>0.49344390642342351</v>
      </c>
      <c r="H329">
        <v>38.217961394627181</v>
      </c>
      <c r="I329">
        <v>0</v>
      </c>
      <c r="J329">
        <f t="array" ref="J329:L329">TRANSPOSE(MMULT($N$20:$P$22,TRANSPOSE(G329:I329)))</f>
        <v>0.49344390642342351</v>
      </c>
      <c r="K329">
        <v>33.097725448600094</v>
      </c>
      <c r="L329">
        <v>-19.108980697313587</v>
      </c>
    </row>
    <row r="330" spans="1:12" x14ac:dyDescent="0.3">
      <c r="A330" s="12">
        <v>-7.4667000000000003</v>
      </c>
      <c r="B330" s="12">
        <v>37.491</v>
      </c>
      <c r="C330" s="12">
        <v>0</v>
      </c>
      <c r="D330">
        <f t="array" ref="D330:F330">TRANSPOSE(MMULT($N$4:$P$6,TRANSPOSE(A330:C330)))</f>
        <v>0.49128251004950751</v>
      </c>
      <c r="E330">
        <v>38.224145920940067</v>
      </c>
      <c r="F330">
        <v>0</v>
      </c>
      <c r="G330">
        <f t="array" ref="G330:I330">TRANSPOSE(MMULT($N$12:$P$14,TRANSPOSE(D330:F330)))</f>
        <v>0.49128251004950751</v>
      </c>
      <c r="H330">
        <v>38.224145920940067</v>
      </c>
      <c r="I330">
        <v>0</v>
      </c>
      <c r="J330">
        <f t="array" ref="J330:L330">TRANSPOSE(MMULT($N$20:$P$22,TRANSPOSE(G330:I330)))</f>
        <v>0.49128251004950751</v>
      </c>
      <c r="K330">
        <v>33.103081405497427</v>
      </c>
      <c r="L330">
        <v>-19.11207296047003</v>
      </c>
    </row>
    <row r="331" spans="1:12" x14ac:dyDescent="0.3">
      <c r="A331" s="12">
        <v>-7.4734999999999996</v>
      </c>
      <c r="B331" s="12">
        <v>37.494300000000003</v>
      </c>
      <c r="C331" s="12">
        <v>0</v>
      </c>
      <c r="D331">
        <f t="array" ref="D331:F331">TRANSPOSE(MMULT($N$4:$P$6,TRANSPOSE(A331:C331)))</f>
        <v>0.4853172149442182</v>
      </c>
      <c r="E331">
        <v>38.228787607520054</v>
      </c>
      <c r="F331">
        <v>0</v>
      </c>
      <c r="G331">
        <f t="array" ref="G331:I331">TRANSPOSE(MMULT($N$12:$P$14,TRANSPOSE(D331:F331)))</f>
        <v>0.4853172149442182</v>
      </c>
      <c r="H331">
        <v>38.228787607520054</v>
      </c>
      <c r="I331">
        <v>0</v>
      </c>
      <c r="J331">
        <f t="array" ref="J331:L331">TRANSPOSE(MMULT($N$20:$P$22,TRANSPOSE(G331:I331)))</f>
        <v>0.4853172149442182</v>
      </c>
      <c r="K331">
        <v>33.107101223992103</v>
      </c>
      <c r="L331">
        <v>-19.114393803760024</v>
      </c>
    </row>
    <row r="332" spans="1:12" x14ac:dyDescent="0.3">
      <c r="A332" s="12">
        <v>-7.4827000000000004</v>
      </c>
      <c r="B332" s="12">
        <v>37.496899999999997</v>
      </c>
      <c r="C332" s="12">
        <v>0</v>
      </c>
      <c r="D332">
        <f t="array" ref="D332:F332">TRANSPOSE(MMULT($N$4:$P$6,TRANSPOSE(A332:C332)))</f>
        <v>0.47685882741359187</v>
      </c>
      <c r="E332">
        <v>38.233243578837488</v>
      </c>
      <c r="F332">
        <v>0</v>
      </c>
      <c r="G332">
        <f t="array" ref="G332:I332">TRANSPOSE(MMULT($N$12:$P$14,TRANSPOSE(D332:F332)))</f>
        <v>0.47685882741359187</v>
      </c>
      <c r="H332">
        <v>38.233243578837488</v>
      </c>
      <c r="I332">
        <v>0</v>
      </c>
      <c r="J332">
        <f t="array" ref="J332:L332">TRANSPOSE(MMULT($N$20:$P$22,TRANSPOSE(G332:I332)))</f>
        <v>0.47685882741359187</v>
      </c>
      <c r="K332">
        <v>33.110960208351536</v>
      </c>
      <c r="L332">
        <v>-19.11662178941874</v>
      </c>
    </row>
    <row r="333" spans="1:12" x14ac:dyDescent="0.3">
      <c r="A333" s="12">
        <v>-7.4909999999999997</v>
      </c>
      <c r="B333" s="12">
        <v>37.509399999999999</v>
      </c>
      <c r="C333" s="12">
        <v>0</v>
      </c>
      <c r="D333">
        <f t="array" ref="D333:F333">TRANSPOSE(MMULT($N$4:$P$6,TRANSPOSE(A333:C333)))</f>
        <v>0.4713390984627237</v>
      </c>
      <c r="E333">
        <v>38.24719609088045</v>
      </c>
      <c r="F333">
        <v>0</v>
      </c>
      <c r="G333">
        <f t="array" ref="G333:I333">TRANSPOSE(MMULT($N$12:$P$14,TRANSPOSE(D333:F333)))</f>
        <v>0.4713390984627237</v>
      </c>
      <c r="H333">
        <v>38.24719609088045</v>
      </c>
      <c r="I333">
        <v>0</v>
      </c>
      <c r="J333">
        <f t="array" ref="J333:L333">TRANSPOSE(MMULT($N$20:$P$22,TRANSPOSE(G333:I333)))</f>
        <v>0.4713390984627237</v>
      </c>
      <c r="K333">
        <v>33.123043438227349</v>
      </c>
      <c r="L333">
        <v>-19.123598045440222</v>
      </c>
    </row>
    <row r="334" spans="1:12" x14ac:dyDescent="0.3">
      <c r="A334" s="12">
        <v>-7.4904000000000002</v>
      </c>
      <c r="B334" s="12">
        <v>37.519399999999997</v>
      </c>
      <c r="C334" s="12">
        <v>0</v>
      </c>
      <c r="D334">
        <f t="array" ref="D334:F334">TRANSPOSE(MMULT($N$4:$P$6,TRANSPOSE(A334:C334)))</f>
        <v>0.47400510393134088</v>
      </c>
      <c r="E334">
        <v>38.256852819873288</v>
      </c>
      <c r="F334">
        <v>0</v>
      </c>
      <c r="G334">
        <f t="array" ref="G334:I334">TRANSPOSE(MMULT($N$12:$P$14,TRANSPOSE(D334:F334)))</f>
        <v>0.47400510393134088</v>
      </c>
      <c r="H334">
        <v>38.256852819873288</v>
      </c>
      <c r="I334">
        <v>0</v>
      </c>
      <c r="J334">
        <f t="array" ref="J334:L334">TRANSPOSE(MMULT($N$20:$P$22,TRANSPOSE(G334:I334)))</f>
        <v>0.47400510393134088</v>
      </c>
      <c r="K334">
        <v>33.131406410852605</v>
      </c>
      <c r="L334">
        <v>-19.12842640993664</v>
      </c>
    </row>
    <row r="335" spans="1:12" x14ac:dyDescent="0.3">
      <c r="A335" s="12">
        <v>-7.4946999999999999</v>
      </c>
      <c r="B335" s="12">
        <v>37.523400000000002</v>
      </c>
      <c r="C335" s="12">
        <v>0</v>
      </c>
      <c r="D335">
        <f t="array" ref="D335:F335">TRANSPOSE(MMULT($N$4:$P$6,TRANSPOSE(A335:C335)))</f>
        <v>0.47063071601145801</v>
      </c>
      <c r="E335">
        <v>38.26165943054675</v>
      </c>
      <c r="F335">
        <v>0</v>
      </c>
      <c r="G335">
        <f t="array" ref="G335:I335">TRANSPOSE(MMULT($N$12:$P$14,TRANSPOSE(D335:F335)))</f>
        <v>0.47063071601145801</v>
      </c>
      <c r="H335">
        <v>38.26165943054675</v>
      </c>
      <c r="I335">
        <v>0</v>
      </c>
      <c r="J335">
        <f t="array" ref="J335:L335">TRANSPOSE(MMULT($N$20:$P$22,TRANSPOSE(G335:I335)))</f>
        <v>0.47063071601145801</v>
      </c>
      <c r="K335">
        <v>33.135569057801924</v>
      </c>
      <c r="L335">
        <v>-19.130829715273372</v>
      </c>
    </row>
    <row r="336" spans="1:12" x14ac:dyDescent="0.3">
      <c r="A336" s="12">
        <v>-7.5022000000000002</v>
      </c>
      <c r="B336" s="12">
        <v>37.522100000000002</v>
      </c>
      <c r="C336" s="12">
        <v>0</v>
      </c>
      <c r="D336">
        <f t="array" ref="D336:F336">TRANSPOSE(MMULT($N$4:$P$6,TRANSPOSE(A336:C336)))</f>
        <v>0.46302432380789149</v>
      </c>
      <c r="E336">
        <v>38.261947176346929</v>
      </c>
      <c r="F336">
        <v>0</v>
      </c>
      <c r="G336">
        <f t="array" ref="G336:I336">TRANSPOSE(MMULT($N$12:$P$14,TRANSPOSE(D336:F336)))</f>
        <v>0.46302432380789149</v>
      </c>
      <c r="H336">
        <v>38.261947176346929</v>
      </c>
      <c r="I336">
        <v>0</v>
      </c>
      <c r="J336">
        <f t="array" ref="J336:L336">TRANSPOSE(MMULT($N$20:$P$22,TRANSPOSE(G336:I336)))</f>
        <v>0.46302432380789149</v>
      </c>
      <c r="K336">
        <v>33.135818252974715</v>
      </c>
      <c r="L336">
        <v>-19.130973588173461</v>
      </c>
    </row>
    <row r="337" spans="1:12" x14ac:dyDescent="0.3">
      <c r="A337" s="12">
        <v>-7.5117000000000003</v>
      </c>
      <c r="B337" s="12">
        <v>37.524900000000002</v>
      </c>
      <c r="C337" s="12">
        <v>0</v>
      </c>
      <c r="D337">
        <f t="array" ref="D337:F337">TRANSPOSE(MMULT($N$4:$P$6,TRANSPOSE(A337:C337)))</f>
        <v>0.45431407433521009</v>
      </c>
      <c r="E337">
        <v>38.266661150691746</v>
      </c>
      <c r="F337">
        <v>0</v>
      </c>
      <c r="G337">
        <f t="array" ref="G337:I337">TRANSPOSE(MMULT($N$12:$P$14,TRANSPOSE(D337:F337)))</f>
        <v>0.45431407433521009</v>
      </c>
      <c r="H337">
        <v>38.266661150691746</v>
      </c>
      <c r="I337">
        <v>0</v>
      </c>
      <c r="J337">
        <f t="array" ref="J337:L337">TRANSPOSE(MMULT($N$20:$P$22,TRANSPOSE(G337:I337)))</f>
        <v>0.45431407433521009</v>
      </c>
      <c r="K337">
        <v>33.139900674510116</v>
      </c>
      <c r="L337">
        <v>-19.13333057534587</v>
      </c>
    </row>
    <row r="338" spans="1:12" x14ac:dyDescent="0.3">
      <c r="A338" s="12">
        <v>-7.5122999999999998</v>
      </c>
      <c r="B338" s="12">
        <v>37.537799999999997</v>
      </c>
      <c r="C338" s="12">
        <v>0</v>
      </c>
      <c r="D338">
        <f t="array" ref="D338:F338">TRANSPOSE(MMULT($N$4:$P$6,TRANSPOSE(A338:C338)))</f>
        <v>0.45640924658631832</v>
      </c>
      <c r="E338">
        <v>38.279404001755708</v>
      </c>
      <c r="F338">
        <v>0</v>
      </c>
      <c r="G338">
        <f t="array" ref="G338:I338">TRANSPOSE(MMULT($N$12:$P$14,TRANSPOSE(D338:F338)))</f>
        <v>0.45640924658631832</v>
      </c>
      <c r="H338">
        <v>38.279404001755708</v>
      </c>
      <c r="I338">
        <v>0</v>
      </c>
      <c r="J338">
        <f t="array" ref="J338:L338">TRANSPOSE(MMULT($N$20:$P$22,TRANSPOSE(G338:I338)))</f>
        <v>0.45640924658631832</v>
      </c>
      <c r="K338">
        <v>33.150936307248145</v>
      </c>
      <c r="L338">
        <v>-19.13970200087785</v>
      </c>
    </row>
    <row r="339" spans="1:12" x14ac:dyDescent="0.3">
      <c r="A339" s="12">
        <v>-7.5179</v>
      </c>
      <c r="B339" s="12">
        <v>37.544899999999998</v>
      </c>
      <c r="C339" s="12">
        <v>0</v>
      </c>
      <c r="D339">
        <f t="array" ref="D339:F339">TRANSPOSE(MMULT($N$4:$P$6,TRANSPOSE(A339:C339)))</f>
        <v>0.45240779302701473</v>
      </c>
      <c r="E339">
        <v>38.287513155189494</v>
      </c>
      <c r="F339">
        <v>0</v>
      </c>
      <c r="G339">
        <f t="array" ref="G339:I339">TRANSPOSE(MMULT($N$12:$P$14,TRANSPOSE(D339:F339)))</f>
        <v>0.45240779302701473</v>
      </c>
      <c r="H339">
        <v>38.287513155189494</v>
      </c>
      <c r="I339">
        <v>0</v>
      </c>
      <c r="J339">
        <f t="array" ref="J339:L339">TRANSPOSE(MMULT($N$20:$P$22,TRANSPOSE(G339:I339)))</f>
        <v>0.45240779302701473</v>
      </c>
      <c r="K339">
        <v>33.157959040124993</v>
      </c>
      <c r="L339">
        <v>-19.143756577594743</v>
      </c>
    </row>
    <row r="340" spans="1:12" x14ac:dyDescent="0.3">
      <c r="A340" s="12">
        <v>-7.5227000000000004</v>
      </c>
      <c r="B340" s="12">
        <v>37.553100000000001</v>
      </c>
      <c r="C340" s="12">
        <v>0</v>
      </c>
      <c r="D340">
        <f t="array" ref="D340:F340">TRANSPOSE(MMULT($N$4:$P$6,TRANSPOSE(A340:C340)))</f>
        <v>0.44941756040819847</v>
      </c>
      <c r="E340">
        <v>38.296531941631436</v>
      </c>
      <c r="F340">
        <v>0</v>
      </c>
      <c r="G340">
        <f t="array" ref="G340:I340">TRANSPOSE(MMULT($N$12:$P$14,TRANSPOSE(D340:F340)))</f>
        <v>0.44941756040819847</v>
      </c>
      <c r="H340">
        <v>38.296531941631436</v>
      </c>
      <c r="I340">
        <v>0</v>
      </c>
      <c r="J340">
        <f t="array" ref="J340:L340">TRANSPOSE(MMULT($N$20:$P$22,TRANSPOSE(G340:I340)))</f>
        <v>0.44941756040819847</v>
      </c>
      <c r="K340">
        <v>33.165769538295017</v>
      </c>
      <c r="L340">
        <v>-19.148265970815714</v>
      </c>
    </row>
    <row r="341" spans="1:12" x14ac:dyDescent="0.3">
      <c r="A341" s="12">
        <v>-7.5224000000000002</v>
      </c>
      <c r="B341" s="12">
        <v>37.556800000000003</v>
      </c>
      <c r="C341" s="12">
        <v>0</v>
      </c>
      <c r="D341">
        <f t="array" ref="D341:F341">TRANSPOSE(MMULT($N$4:$P$6,TRANSPOSE(A341:C341)))</f>
        <v>0.45048027794444412</v>
      </c>
      <c r="E341">
        <v>38.300088714246911</v>
      </c>
      <c r="F341">
        <v>0</v>
      </c>
      <c r="G341">
        <f t="array" ref="G341:I341">TRANSPOSE(MMULT($N$12:$P$14,TRANSPOSE(D341:F341)))</f>
        <v>0.45048027794444412</v>
      </c>
      <c r="H341">
        <v>38.300088714246911</v>
      </c>
      <c r="I341">
        <v>0</v>
      </c>
      <c r="J341">
        <f t="array" ref="J341:L341">TRANSPOSE(MMULT($N$20:$P$22,TRANSPOSE(G341:I341)))</f>
        <v>0.45048027794444412</v>
      </c>
      <c r="K341">
        <v>33.168849793735504</v>
      </c>
      <c r="L341">
        <v>-19.150044357123452</v>
      </c>
    </row>
    <row r="342" spans="1:12" x14ac:dyDescent="0.3">
      <c r="A342" s="12">
        <v>-7.5183999999999997</v>
      </c>
      <c r="B342" s="12">
        <v>37.559600000000003</v>
      </c>
      <c r="C342" s="12">
        <v>0</v>
      </c>
      <c r="D342">
        <f t="array" ref="D342:F342">TRANSPOSE(MMULT($N$4:$P$6,TRANSPOSE(A342:C342)))</f>
        <v>0.45497502108166987</v>
      </c>
      <c r="E342">
        <v>38.301995880765695</v>
      </c>
      <c r="F342">
        <v>0</v>
      </c>
      <c r="G342">
        <f t="array" ref="G342:I342">TRANSPOSE(MMULT($N$12:$P$14,TRANSPOSE(D342:F342)))</f>
        <v>0.45497502108166987</v>
      </c>
      <c r="H342">
        <v>38.301995880765695</v>
      </c>
      <c r="I342">
        <v>0</v>
      </c>
      <c r="J342">
        <f t="array" ref="J342:L342">TRANSPOSE(MMULT($N$20:$P$22,TRANSPOSE(G342:I342)))</f>
        <v>0.45497502108166987</v>
      </c>
      <c r="K342">
        <v>33.17050144839002</v>
      </c>
      <c r="L342">
        <v>-19.150997940382844</v>
      </c>
    </row>
    <row r="343" spans="1:12" x14ac:dyDescent="0.3">
      <c r="A343" s="12">
        <v>-7.5160999999999998</v>
      </c>
      <c r="B343" s="12">
        <v>37.5593</v>
      </c>
      <c r="C343" s="12">
        <v>0</v>
      </c>
      <c r="D343">
        <f t="array" ref="D343:F343">TRANSPOSE(MMULT($N$4:$P$6,TRANSPOSE(A343:C343)))</f>
        <v>0.4571623870561119</v>
      </c>
      <c r="E343">
        <v>38.301224239596586</v>
      </c>
      <c r="F343">
        <v>0</v>
      </c>
      <c r="G343">
        <f t="array" ref="G343:I343">TRANSPOSE(MMULT($N$12:$P$14,TRANSPOSE(D343:F343)))</f>
        <v>0.4571623870561119</v>
      </c>
      <c r="H343">
        <v>38.301224239596586</v>
      </c>
      <c r="I343">
        <v>0</v>
      </c>
      <c r="J343">
        <f t="array" ref="J343:L343">TRANSPOSE(MMULT($N$20:$P$22,TRANSPOSE(G343:I343)))</f>
        <v>0.4571623870561119</v>
      </c>
      <c r="K343">
        <v>33.169833187534962</v>
      </c>
      <c r="L343">
        <v>-19.150612119798289</v>
      </c>
    </row>
    <row r="344" spans="1:12" x14ac:dyDescent="0.3">
      <c r="A344" s="12">
        <v>-7.5126999999999997</v>
      </c>
      <c r="B344" s="12">
        <v>37.560200000000002</v>
      </c>
      <c r="C344" s="12">
        <v>0</v>
      </c>
      <c r="D344">
        <f t="array" ref="D344:F344">TRANSPOSE(MMULT($N$4:$P$6,TRANSPOSE(A344:C344)))</f>
        <v>0.46067520942034346</v>
      </c>
      <c r="E344">
        <v>38.301397672688474</v>
      </c>
      <c r="F344">
        <v>0</v>
      </c>
      <c r="G344">
        <f t="array" ref="G344:I344">TRANSPOSE(MMULT($N$12:$P$14,TRANSPOSE(D344:F344)))</f>
        <v>0.46067520942034346</v>
      </c>
      <c r="H344">
        <v>38.301397672688474</v>
      </c>
      <c r="I344">
        <v>0</v>
      </c>
      <c r="J344">
        <f t="array" ref="J344:L344">TRANSPOSE(MMULT($N$20:$P$22,TRANSPOSE(G344:I344)))</f>
        <v>0.46067520942034346</v>
      </c>
      <c r="K344">
        <v>33.169983384998396</v>
      </c>
      <c r="L344">
        <v>-19.150698836344233</v>
      </c>
    </row>
    <row r="345" spans="1:12" x14ac:dyDescent="0.3">
      <c r="A345" s="12">
        <v>-7.5095999999999998</v>
      </c>
      <c r="B345" s="12">
        <v>37.558500000000002</v>
      </c>
      <c r="C345" s="12">
        <v>0</v>
      </c>
      <c r="D345">
        <f t="array" ref="D345:F345">TRANSPOSE(MMULT($N$4:$P$6,TRANSPOSE(A345:C345)))</f>
        <v>0.46335401710822754</v>
      </c>
      <c r="E345">
        <v>38.299090295525687</v>
      </c>
      <c r="F345">
        <v>0</v>
      </c>
      <c r="G345">
        <f t="array" ref="G345:I345">TRANSPOSE(MMULT($N$12:$P$14,TRANSPOSE(D345:F345)))</f>
        <v>0.46335401710822754</v>
      </c>
      <c r="H345">
        <v>38.299090295525687</v>
      </c>
      <c r="I345">
        <v>0</v>
      </c>
      <c r="J345">
        <f t="array" ref="J345:L345">TRANSPOSE(MMULT($N$20:$P$22,TRANSPOSE(G345:I345)))</f>
        <v>0.46335401710822754</v>
      </c>
      <c r="K345">
        <v>33.16798513775931</v>
      </c>
      <c r="L345">
        <v>-19.14954514776284</v>
      </c>
    </row>
    <row r="346" spans="1:12" x14ac:dyDescent="0.3">
      <c r="A346" s="12">
        <v>-7.5079000000000002</v>
      </c>
      <c r="B346" s="12">
        <v>37.556199999999997</v>
      </c>
      <c r="C346" s="12">
        <v>0</v>
      </c>
      <c r="D346">
        <f t="array" ref="D346:F346">TRANSPOSE(MMULT($N$4:$P$6,TRANSPOSE(A346:C346)))</f>
        <v>0.464538671140593</v>
      </c>
      <c r="E346">
        <v>38.296487106169607</v>
      </c>
      <c r="F346">
        <v>0</v>
      </c>
      <c r="G346">
        <f t="array" ref="G346:I346">TRANSPOSE(MMULT($N$12:$P$14,TRANSPOSE(D346:F346)))</f>
        <v>0.464538671140593</v>
      </c>
      <c r="H346">
        <v>38.296487106169607</v>
      </c>
      <c r="I346">
        <v>0</v>
      </c>
      <c r="J346">
        <f t="array" ref="J346:L346">TRANSPOSE(MMULT($N$20:$P$22,TRANSPOSE(G346:I346)))</f>
        <v>0.464538671140593</v>
      </c>
      <c r="K346">
        <v>33.165730709646084</v>
      </c>
      <c r="L346">
        <v>-19.1482435530848</v>
      </c>
    </row>
    <row r="347" spans="1:12" x14ac:dyDescent="0.3">
      <c r="A347" s="12">
        <v>-7.5065</v>
      </c>
      <c r="B347" s="12">
        <v>37.558399999999999</v>
      </c>
      <c r="C347" s="12">
        <v>0</v>
      </c>
      <c r="D347">
        <f t="array" ref="D347:F347">TRANSPOSE(MMULT($N$4:$P$6,TRANSPOSE(A347:C347)))</f>
        <v>0.46636548350141993</v>
      </c>
      <c r="E347">
        <v>38.298347954524075</v>
      </c>
      <c r="F347">
        <v>0</v>
      </c>
      <c r="G347">
        <f t="array" ref="G347:I347">TRANSPOSE(MMULT($N$12:$P$14,TRANSPOSE(D347:F347)))</f>
        <v>0.46636548350141993</v>
      </c>
      <c r="H347">
        <v>38.298347954524075</v>
      </c>
      <c r="I347">
        <v>0</v>
      </c>
      <c r="J347">
        <f t="array" ref="J347:L347">TRANSPOSE(MMULT($N$20:$P$22,TRANSPOSE(G347:I347)))</f>
        <v>0.46636548350141993</v>
      </c>
      <c r="K347">
        <v>33.167342251593645</v>
      </c>
      <c r="L347">
        <v>-19.149173977262034</v>
      </c>
    </row>
    <row r="348" spans="1:12" x14ac:dyDescent="0.3">
      <c r="A348" s="12">
        <v>-7.5076000000000001</v>
      </c>
      <c r="B348" s="12">
        <v>37.563499999999998</v>
      </c>
      <c r="C348" s="12">
        <v>0</v>
      </c>
      <c r="D348">
        <f t="array" ref="D348:F348">TRANSPOSE(MMULT($N$4:$P$6,TRANSPOSE(A348:C348)))</f>
        <v>0.46634987076378298</v>
      </c>
      <c r="E348">
        <v>38.303565210147717</v>
      </c>
      <c r="F348">
        <v>0</v>
      </c>
      <c r="G348">
        <f t="array" ref="G348:I348">TRANSPOSE(MMULT($N$12:$P$14,TRANSPOSE(D348:F348)))</f>
        <v>0.46634987076378298</v>
      </c>
      <c r="H348">
        <v>38.303565210147717</v>
      </c>
      <c r="I348">
        <v>0</v>
      </c>
      <c r="J348">
        <f t="array" ref="J348:L348">TRANSPOSE(MMULT($N$20:$P$22,TRANSPOSE(G348:I348)))</f>
        <v>0.46634987076378298</v>
      </c>
      <c r="K348">
        <v>33.171860527501757</v>
      </c>
      <c r="L348">
        <v>-19.151782605073855</v>
      </c>
    </row>
    <row r="349" spans="1:12" x14ac:dyDescent="0.3">
      <c r="A349" s="12">
        <v>-7.5069999999999997</v>
      </c>
      <c r="B349" s="12">
        <v>37.565100000000001</v>
      </c>
      <c r="C349" s="12">
        <v>0</v>
      </c>
      <c r="D349">
        <f t="array" ref="D349:F349">TRANSPOSE(MMULT($N$4:$P$6,TRANSPOSE(A349:C349)))</f>
        <v>0.4672694180295327</v>
      </c>
      <c r="E349">
        <v>38.305005499294403</v>
      </c>
      <c r="F349">
        <v>0</v>
      </c>
      <c r="G349">
        <f t="array" ref="G349:I349">TRANSPOSE(MMULT($N$12:$P$14,TRANSPOSE(D349:F349)))</f>
        <v>0.4672694180295327</v>
      </c>
      <c r="H349">
        <v>38.305005499294403</v>
      </c>
      <c r="I349">
        <v>0</v>
      </c>
      <c r="J349">
        <f t="array" ref="J349:L349">TRANSPOSE(MMULT($N$20:$P$22,TRANSPOSE(G349:I349)))</f>
        <v>0.4672694180295327</v>
      </c>
      <c r="K349">
        <v>33.173107854491583</v>
      </c>
      <c r="L349">
        <v>-19.152502749647198</v>
      </c>
    </row>
    <row r="350" spans="1:12" x14ac:dyDescent="0.3">
      <c r="A350" s="12">
        <v>-7.5075000000000003</v>
      </c>
      <c r="B350" s="12">
        <v>37.566800000000001</v>
      </c>
      <c r="C350" s="12">
        <v>0</v>
      </c>
      <c r="D350">
        <f t="array" ref="D350:F350">TRANSPOSE(MMULT($N$4:$P$6,TRANSPOSE(A350:C350)))</f>
        <v>0.46713379410355582</v>
      </c>
      <c r="E350">
        <v>38.306772306061063</v>
      </c>
      <c r="F350">
        <v>0</v>
      </c>
      <c r="G350">
        <f t="array" ref="G350:I350">TRANSPOSE(MMULT($N$12:$P$14,TRANSPOSE(D350:F350)))</f>
        <v>0.46713379410355582</v>
      </c>
      <c r="H350">
        <v>38.306772306061063</v>
      </c>
      <c r="I350">
        <v>0</v>
      </c>
      <c r="J350">
        <f t="array" ref="J350:L350">TRANSPOSE(MMULT($N$20:$P$22,TRANSPOSE(G350:I350)))</f>
        <v>0.46713379410355582</v>
      </c>
      <c r="K350">
        <v>33.174637954035084</v>
      </c>
      <c r="L350">
        <v>-19.153386153030528</v>
      </c>
    </row>
    <row r="351" spans="1:12" x14ac:dyDescent="0.3">
      <c r="A351" s="12">
        <v>-7.5102000000000002</v>
      </c>
      <c r="B351" s="12">
        <v>37.567500000000003</v>
      </c>
      <c r="C351" s="12">
        <v>0</v>
      </c>
      <c r="D351">
        <f t="array" ref="D351:F351">TRANSPOSE(MMULT($N$4:$P$6,TRANSPOSE(A351:C351)))</f>
        <v>0.46463833376514696</v>
      </c>
      <c r="E351">
        <v>38.308018370946783</v>
      </c>
      <c r="F351">
        <v>0</v>
      </c>
      <c r="G351">
        <f t="array" ref="G351:I351">TRANSPOSE(MMULT($N$12:$P$14,TRANSPOSE(D351:F351)))</f>
        <v>0.46463833376514696</v>
      </c>
      <c r="H351">
        <v>38.308018370946783</v>
      </c>
      <c r="I351">
        <v>0</v>
      </c>
      <c r="J351">
        <f t="array" ref="J351:L351">TRANSPOSE(MMULT($N$20:$P$22,TRANSPOSE(G351:I351)))</f>
        <v>0.46463833376514696</v>
      </c>
      <c r="K351">
        <v>33.175717077880883</v>
      </c>
      <c r="L351">
        <v>-19.154009185473388</v>
      </c>
    </row>
    <row r="352" spans="1:12" x14ac:dyDescent="0.3">
      <c r="A352" s="12">
        <v>-7.5129999999999999</v>
      </c>
      <c r="B352" s="12">
        <v>37.566000000000003</v>
      </c>
      <c r="C352" s="12">
        <v>0</v>
      </c>
      <c r="D352">
        <f t="array" ref="D352:F352">TRANSPOSE(MMULT($N$4:$P$6,TRANSPOSE(A352:C352)))</f>
        <v>0.4615876529468661</v>
      </c>
      <c r="E352">
        <v>38.307133302279972</v>
      </c>
      <c r="F352">
        <v>0</v>
      </c>
      <c r="G352">
        <f t="array" ref="G352:I352">TRANSPOSE(MMULT($N$12:$P$14,TRANSPOSE(D352:F352)))</f>
        <v>0.4615876529468661</v>
      </c>
      <c r="H352">
        <v>38.307133302279972</v>
      </c>
      <c r="I352">
        <v>0</v>
      </c>
      <c r="J352">
        <f t="array" ref="J352:L352">TRANSPOSE(MMULT($N$20:$P$22,TRANSPOSE(G352:I352)))</f>
        <v>0.4615876529468661</v>
      </c>
      <c r="K352">
        <v>33.174950585931335</v>
      </c>
      <c r="L352">
        <v>-19.153566651139982</v>
      </c>
    </row>
    <row r="353" spans="1:12" x14ac:dyDescent="0.3">
      <c r="A353" s="12">
        <v>-7.5152999999999999</v>
      </c>
      <c r="B353" s="12">
        <v>37.567599999999999</v>
      </c>
      <c r="C353" s="12">
        <v>0</v>
      </c>
      <c r="D353">
        <f t="array" ref="D353:F353">TRANSPOSE(MMULT($N$4:$P$6,TRANSPOSE(A353:C353)))</f>
        <v>0.45967057217048612</v>
      </c>
      <c r="E353">
        <v>38.309176535330025</v>
      </c>
      <c r="F353">
        <v>0</v>
      </c>
      <c r="G353">
        <f t="array" ref="G353:I353">TRANSPOSE(MMULT($N$12:$P$14,TRANSPOSE(D353:F353)))</f>
        <v>0.45967057217048612</v>
      </c>
      <c r="H353">
        <v>38.309176535330025</v>
      </c>
      <c r="I353">
        <v>0</v>
      </c>
      <c r="J353">
        <f t="array" ref="J353:L353">TRANSPOSE(MMULT($N$20:$P$22,TRANSPOSE(G353:I353)))</f>
        <v>0.45967057217048612</v>
      </c>
      <c r="K353">
        <v>33.17672007765853</v>
      </c>
      <c r="L353">
        <v>-19.154588267665009</v>
      </c>
    </row>
    <row r="354" spans="1:12" x14ac:dyDescent="0.3">
      <c r="A354" s="12">
        <v>-7.5145999999999997</v>
      </c>
      <c r="B354" s="12">
        <v>37.571199999999997</v>
      </c>
      <c r="C354" s="12">
        <v>0</v>
      </c>
      <c r="D354">
        <f t="array" ref="D354:F354">TRANSPOSE(MMULT($N$4:$P$6,TRANSPOSE(A354:C354)))</f>
        <v>0.46110375757794309</v>
      </c>
      <c r="E354">
        <v>38.312552328509092</v>
      </c>
      <c r="F354">
        <v>0</v>
      </c>
      <c r="G354">
        <f t="array" ref="G354:I354">TRANSPOSE(MMULT($N$12:$P$14,TRANSPOSE(D354:F354)))</f>
        <v>0.46110375757794309</v>
      </c>
      <c r="H354">
        <v>38.312552328509092</v>
      </c>
      <c r="I354">
        <v>0</v>
      </c>
      <c r="J354">
        <f t="array" ref="J354:L354">TRANSPOSE(MMULT($N$20:$P$22,TRANSPOSE(G354:I354)))</f>
        <v>0.46110375757794309</v>
      </c>
      <c r="K354">
        <v>33.179643600309525</v>
      </c>
      <c r="L354">
        <v>-19.156276164254542</v>
      </c>
    </row>
    <row r="355" spans="1:12" x14ac:dyDescent="0.3">
      <c r="A355" s="12">
        <v>-7.5053000000000001</v>
      </c>
      <c r="B355" s="12">
        <v>37.577100000000002</v>
      </c>
      <c r="C355" s="12">
        <v>0</v>
      </c>
      <c r="D355">
        <f t="array" ref="D355:F355">TRANSPOSE(MMULT($N$4:$P$6,TRANSPOSE(A355:C355)))</f>
        <v>0.47142720924059311</v>
      </c>
      <c r="E355">
        <v>38.316389820628821</v>
      </c>
      <c r="F355">
        <v>0</v>
      </c>
      <c r="G355">
        <f t="array" ref="G355:I355">TRANSPOSE(MMULT($N$12:$P$14,TRANSPOSE(D355:F355)))</f>
        <v>0.47142720924059311</v>
      </c>
      <c r="H355">
        <v>38.316389820628821</v>
      </c>
      <c r="I355">
        <v>0</v>
      </c>
      <c r="J355">
        <f t="array" ref="J355:L355">TRANSPOSE(MMULT($N$20:$P$22,TRANSPOSE(G355:I355)))</f>
        <v>0.47142720924059311</v>
      </c>
      <c r="K355">
        <v>33.182966965972035</v>
      </c>
      <c r="L355">
        <v>-19.158194910314407</v>
      </c>
    </row>
    <row r="356" spans="1:12" x14ac:dyDescent="0.3">
      <c r="A356" s="12">
        <v>-7.5026000000000002</v>
      </c>
      <c r="B356" s="12">
        <v>37.577300000000001</v>
      </c>
      <c r="C356" s="12">
        <v>0</v>
      </c>
      <c r="D356">
        <f t="array" ref="D356:F356">TRANSPOSE(MMULT($N$4:$P$6,TRANSPOSE(A356:C356)))</f>
        <v>0.47410979010073717</v>
      </c>
      <c r="E356">
        <v>38.31602408858376</v>
      </c>
      <c r="F356">
        <v>0</v>
      </c>
      <c r="G356">
        <f t="array" ref="G356:I356">TRANSPOSE(MMULT($N$12:$P$14,TRANSPOSE(D356:F356)))</f>
        <v>0.47410979010073717</v>
      </c>
      <c r="H356">
        <v>38.31602408858376</v>
      </c>
      <c r="I356">
        <v>0</v>
      </c>
      <c r="J356">
        <f t="array" ref="J356:L356">TRANSPOSE(MMULT($N$20:$P$22,TRANSPOSE(G356:I356)))</f>
        <v>0.47410979010073717</v>
      </c>
      <c r="K356">
        <v>33.182650232730033</v>
      </c>
      <c r="L356">
        <v>-19.158012044291876</v>
      </c>
    </row>
    <row r="357" spans="1:12" x14ac:dyDescent="0.3">
      <c r="A357" s="12">
        <v>-7.5012999999999996</v>
      </c>
      <c r="B357" s="12">
        <v>37.578800000000001</v>
      </c>
      <c r="C357" s="12">
        <v>0</v>
      </c>
      <c r="D357">
        <f t="array" ref="D357:F357">TRANSPOSE(MMULT($N$4:$P$6,TRANSPOSE(A357:C357)))</f>
        <v>0.47569324951791891</v>
      </c>
      <c r="E357">
        <v>38.317221024786797</v>
      </c>
      <c r="F357">
        <v>0</v>
      </c>
      <c r="G357">
        <f t="array" ref="G357:I357">TRANSPOSE(MMULT($N$12:$P$14,TRANSPOSE(D357:F357)))</f>
        <v>0.47569324951791891</v>
      </c>
      <c r="H357">
        <v>38.317221024786797</v>
      </c>
      <c r="I357">
        <v>0</v>
      </c>
      <c r="J357">
        <f t="array" ref="J357:L357">TRANSPOSE(MMULT($N$20:$P$22,TRANSPOSE(G357:I357)))</f>
        <v>0.47569324951791891</v>
      </c>
      <c r="K357">
        <v>33.18368680988857</v>
      </c>
      <c r="L357">
        <v>-19.158610512393395</v>
      </c>
    </row>
    <row r="358" spans="1:12" x14ac:dyDescent="0.3">
      <c r="A358" s="12">
        <v>-7.5021000000000004</v>
      </c>
      <c r="B358" s="12">
        <v>37.581600000000002</v>
      </c>
      <c r="C358" s="12">
        <v>0</v>
      </c>
      <c r="D358">
        <f t="array" ref="D358:F358">TRANSPOSE(MMULT($N$4:$P$6,TRANSPOSE(A358:C358)))</f>
        <v>0.47549288417162039</v>
      </c>
      <c r="E358">
        <v>38.320126167421506</v>
      </c>
      <c r="F358">
        <v>0</v>
      </c>
      <c r="G358">
        <f t="array" ref="G358:I358">TRANSPOSE(MMULT($N$12:$P$14,TRANSPOSE(D358:F358)))</f>
        <v>0.47549288417162039</v>
      </c>
      <c r="H358">
        <v>38.320126167421506</v>
      </c>
      <c r="I358">
        <v>0</v>
      </c>
      <c r="J358">
        <f t="array" ref="J358:L358">TRANSPOSE(MMULT($N$20:$P$22,TRANSPOSE(G358:I358)))</f>
        <v>0.47549288417162039</v>
      </c>
      <c r="K358">
        <v>33.186202737211843</v>
      </c>
      <c r="L358">
        <v>-19.16006308371075</v>
      </c>
    </row>
    <row r="359" spans="1:12" x14ac:dyDescent="0.3">
      <c r="A359" s="12">
        <v>-7.5012999999999996</v>
      </c>
      <c r="B359" s="12">
        <v>37.584000000000003</v>
      </c>
      <c r="C359" s="12">
        <v>0</v>
      </c>
      <c r="D359">
        <f t="array" ref="D359:F359">TRANSPOSE(MMULT($N$4:$P$6,TRANSPOSE(A359:C359)))</f>
        <v>0.47677439031017155</v>
      </c>
      <c r="E359">
        <v>38.322307392310613</v>
      </c>
      <c r="F359">
        <v>0</v>
      </c>
      <c r="G359">
        <f t="array" ref="G359:I359">TRANSPOSE(MMULT($N$12:$P$14,TRANSPOSE(D359:F359)))</f>
        <v>0.47677439031017155</v>
      </c>
      <c r="H359">
        <v>38.322307392310613</v>
      </c>
      <c r="I359">
        <v>0</v>
      </c>
      <c r="J359">
        <f t="array" ref="J359:L359">TRANSPOSE(MMULT($N$20:$P$22,TRANSPOSE(G359:I359)))</f>
        <v>0.47677439031017155</v>
      </c>
      <c r="K359">
        <v>33.188091733377178</v>
      </c>
      <c r="L359">
        <v>-19.161153696155303</v>
      </c>
    </row>
    <row r="360" spans="1:12" x14ac:dyDescent="0.3">
      <c r="A360" s="12">
        <v>-7.5012999999999996</v>
      </c>
      <c r="B360" s="12">
        <v>37.586500000000001</v>
      </c>
      <c r="C360" s="12">
        <v>0</v>
      </c>
      <c r="D360">
        <f t="array" ref="D360:F360">TRANSPOSE(MMULT($N$4:$P$6,TRANSPOSE(A360:C360)))</f>
        <v>0.47729416953721593</v>
      </c>
      <c r="E360">
        <v>38.324752761312446</v>
      </c>
      <c r="F360">
        <v>0</v>
      </c>
      <c r="G360">
        <f t="array" ref="G360:I360">TRANSPOSE(MMULT($N$12:$P$14,TRANSPOSE(D360:F360)))</f>
        <v>0.47729416953721593</v>
      </c>
      <c r="H360">
        <v>38.324752761312446</v>
      </c>
      <c r="I360">
        <v>0</v>
      </c>
      <c r="J360">
        <f t="array" ref="J360:L360">TRANSPOSE(MMULT($N$20:$P$22,TRANSPOSE(G360:I360)))</f>
        <v>0.47729416953721593</v>
      </c>
      <c r="K360">
        <v>33.190209485054396</v>
      </c>
      <c r="L360">
        <v>-19.16237638065622</v>
      </c>
    </row>
    <row r="361" spans="1:12" x14ac:dyDescent="0.3">
      <c r="A361" s="12">
        <v>-7.4974999999999996</v>
      </c>
      <c r="B361" s="12">
        <v>37.590600000000002</v>
      </c>
      <c r="C361" s="12">
        <v>0</v>
      </c>
      <c r="D361">
        <f t="array" ref="D361:F361">TRANSPOSE(MMULT($N$4:$P$6,TRANSPOSE(A361:C361)))</f>
        <v>0.48186356835235689</v>
      </c>
      <c r="E361">
        <v>38.32797310205035</v>
      </c>
      <c r="F361">
        <v>0</v>
      </c>
      <c r="G361">
        <f t="array" ref="G361:I361">TRANSPOSE(MMULT($N$12:$P$14,TRANSPOSE(D361:F361)))</f>
        <v>0.48186356835235689</v>
      </c>
      <c r="H361">
        <v>38.32797310205035</v>
      </c>
      <c r="I361">
        <v>0</v>
      </c>
      <c r="J361">
        <f t="array" ref="J361:L361">TRANSPOSE(MMULT($N$20:$P$22,TRANSPOSE(G361:I361)))</f>
        <v>0.48186356835235689</v>
      </c>
      <c r="K361">
        <v>33.19299838194226</v>
      </c>
      <c r="L361">
        <v>-19.163986551025172</v>
      </c>
    </row>
    <row r="362" spans="1:12" x14ac:dyDescent="0.3">
      <c r="A362" s="12">
        <v>-7.4969999999999999</v>
      </c>
      <c r="B362" s="12">
        <v>37.593400000000003</v>
      </c>
      <c r="C362" s="12">
        <v>0</v>
      </c>
      <c r="D362">
        <f t="array" ref="D362:F362">TRANSPOSE(MMULT($N$4:$P$6,TRANSPOSE(A362:C362)))</f>
        <v>0.4829347948870133</v>
      </c>
      <c r="E362">
        <v>38.330607959486997</v>
      </c>
      <c r="F362">
        <v>0</v>
      </c>
      <c r="G362">
        <f t="array" ref="G362:I362">TRANSPOSE(MMULT($N$12:$P$14,TRANSPOSE(D362:F362)))</f>
        <v>0.4829347948870133</v>
      </c>
      <c r="H362">
        <v>38.330607959486997</v>
      </c>
      <c r="I362">
        <v>0</v>
      </c>
      <c r="J362">
        <f t="array" ref="J362:L362">TRANSPOSE(MMULT($N$20:$P$22,TRANSPOSE(G362:I362)))</f>
        <v>0.4829347948870133</v>
      </c>
      <c r="K362">
        <v>33.195280235417748</v>
      </c>
      <c r="L362">
        <v>-19.165303979743495</v>
      </c>
    </row>
    <row r="363" spans="1:12" x14ac:dyDescent="0.3">
      <c r="A363" s="12">
        <v>-7.4965000000000002</v>
      </c>
      <c r="B363" s="12">
        <v>37.594700000000003</v>
      </c>
      <c r="C363" s="12">
        <v>0</v>
      </c>
      <c r="D363">
        <f t="array" ref="D363:F363">TRANSPOSE(MMULT($N$4:$P$6,TRANSPOSE(A363:C363)))</f>
        <v>0.48369415388544379</v>
      </c>
      <c r="E363">
        <v>38.331775595522537</v>
      </c>
      <c r="F363">
        <v>0</v>
      </c>
      <c r="G363">
        <f t="array" ref="G363:I363">TRANSPOSE(MMULT($N$12:$P$14,TRANSPOSE(D363:F363)))</f>
        <v>0.48369415388544379</v>
      </c>
      <c r="H363">
        <v>38.331775595522537</v>
      </c>
      <c r="I363">
        <v>0</v>
      </c>
      <c r="J363">
        <f t="array" ref="J363:L363">TRANSPOSE(MMULT($N$20:$P$22,TRANSPOSE(G363:I363)))</f>
        <v>0.48369415388544379</v>
      </c>
      <c r="K363">
        <v>33.196291437886899</v>
      </c>
      <c r="L363">
        <v>-19.165887797761265</v>
      </c>
    </row>
    <row r="364" spans="1:12" x14ac:dyDescent="0.3">
      <c r="A364" s="12">
        <v>-7.4974999999999996</v>
      </c>
      <c r="B364" s="12">
        <v>37.595500000000001</v>
      </c>
      <c r="C364" s="12">
        <v>0</v>
      </c>
      <c r="D364">
        <f t="array" ref="D364:F364">TRANSPOSE(MMULT($N$4:$P$6,TRANSPOSE(A364:C364)))</f>
        <v>0.48288233563736416</v>
      </c>
      <c r="E364">
        <v>38.332766025293942</v>
      </c>
      <c r="F364">
        <v>0</v>
      </c>
      <c r="G364">
        <f t="array" ref="G364:I364">TRANSPOSE(MMULT($N$12:$P$14,TRANSPOSE(D364:F364)))</f>
        <v>0.48288233563736416</v>
      </c>
      <c r="H364">
        <v>38.332766025293942</v>
      </c>
      <c r="I364">
        <v>0</v>
      </c>
      <c r="J364">
        <f t="array" ref="J364:L364">TRANSPOSE(MMULT($N$20:$P$22,TRANSPOSE(G364:I364)))</f>
        <v>0.48288233563736416</v>
      </c>
      <c r="K364">
        <v>33.197149175229598</v>
      </c>
      <c r="L364">
        <v>-19.166383012646968</v>
      </c>
    </row>
    <row r="365" spans="1:12" x14ac:dyDescent="0.3">
      <c r="A365" s="12">
        <v>-7.5003000000000002</v>
      </c>
      <c r="B365" s="12">
        <v>37.597299999999997</v>
      </c>
      <c r="C365" s="12">
        <v>0</v>
      </c>
      <c r="D365">
        <f t="array" ref="D365:F365">TRANSPOSE(MMULT($N$4:$P$6,TRANSPOSE(A365:C365)))</f>
        <v>0.48051776339877961</v>
      </c>
      <c r="E365">
        <v>38.335108843709548</v>
      </c>
      <c r="F365">
        <v>0</v>
      </c>
      <c r="G365">
        <f t="array" ref="G365:I365">TRANSPOSE(MMULT($N$12:$P$14,TRANSPOSE(D365:F365)))</f>
        <v>0.48051776339877961</v>
      </c>
      <c r="H365">
        <v>38.335108843709548</v>
      </c>
      <c r="I365">
        <v>0</v>
      </c>
      <c r="J365">
        <f t="array" ref="J365:L365">TRANSPOSE(MMULT($N$20:$P$22,TRANSPOSE(G365:I365)))</f>
        <v>0.48051776339877961</v>
      </c>
      <c r="K365">
        <v>33.199178115493972</v>
      </c>
      <c r="L365">
        <v>-19.167554421854771</v>
      </c>
    </row>
    <row r="366" spans="1:12" x14ac:dyDescent="0.3">
      <c r="A366" s="12">
        <v>-7.5022000000000002</v>
      </c>
      <c r="B366" s="12">
        <v>37.601999999999997</v>
      </c>
      <c r="C366" s="12">
        <v>0</v>
      </c>
      <c r="D366">
        <f t="array" ref="D366:F366">TRANSPOSE(MMULT($N$4:$P$6,TRANSPOSE(A366:C366)))</f>
        <v>0.47963646790422931</v>
      </c>
      <c r="E366">
        <v>38.34010116964555</v>
      </c>
      <c r="F366">
        <v>0</v>
      </c>
      <c r="G366">
        <f t="array" ref="G366:I366">TRANSPOSE(MMULT($N$12:$P$14,TRANSPOSE(D366:F366)))</f>
        <v>0.47963646790422931</v>
      </c>
      <c r="H366">
        <v>38.34010116964555</v>
      </c>
      <c r="I366">
        <v>0</v>
      </c>
      <c r="J366">
        <f t="array" ref="J366:L366">TRANSPOSE(MMULT($N$20:$P$22,TRANSPOSE(G366:I366)))</f>
        <v>0.47963646790422931</v>
      </c>
      <c r="K366">
        <v>33.203501596578519</v>
      </c>
      <c r="L366">
        <v>-19.170050584822771</v>
      </c>
    </row>
    <row r="367" spans="1:12" x14ac:dyDescent="0.3">
      <c r="A367" s="12">
        <v>-7.5038999999999998</v>
      </c>
      <c r="B367" s="12">
        <v>37.604399999999998</v>
      </c>
      <c r="C367" s="12">
        <v>0</v>
      </c>
      <c r="D367">
        <f t="array" ref="D367:F367">TRANSPOSE(MMULT($N$4:$P$6,TRANSPOSE(A367:C367)))</f>
        <v>0.47847260504094535</v>
      </c>
      <c r="E367">
        <v>38.342802173761704</v>
      </c>
      <c r="F367">
        <v>0</v>
      </c>
      <c r="G367">
        <f t="array" ref="G367:I367">TRANSPOSE(MMULT($N$12:$P$14,TRANSPOSE(D367:F367)))</f>
        <v>0.47847260504094535</v>
      </c>
      <c r="H367">
        <v>38.342802173761704</v>
      </c>
      <c r="I367">
        <v>0</v>
      </c>
      <c r="J367">
        <f t="array" ref="J367:L367">TRANSPOSE(MMULT($N$20:$P$22,TRANSPOSE(G367:I367)))</f>
        <v>0.47847260504094535</v>
      </c>
      <c r="K367">
        <v>33.205840734758837</v>
      </c>
      <c r="L367">
        <v>-19.171401086880849</v>
      </c>
    </row>
    <row r="368" spans="1:12" x14ac:dyDescent="0.3">
      <c r="A368" s="12">
        <v>-7.4962</v>
      </c>
      <c r="B368" s="12">
        <v>37.606999999999999</v>
      </c>
      <c r="C368" s="12">
        <v>0</v>
      </c>
      <c r="D368">
        <f t="array" ref="D368:F368">TRANSPOSE(MMULT($N$4:$P$6,TRANSPOSE(A368:C368)))</f>
        <v>0.48654491196272076</v>
      </c>
      <c r="E368">
        <v>38.34374443750432</v>
      </c>
      <c r="F368">
        <v>0</v>
      </c>
      <c r="G368">
        <f t="array" ref="G368:I368">TRANSPOSE(MMULT($N$12:$P$14,TRANSPOSE(D368:F368)))</f>
        <v>0.48654491196272076</v>
      </c>
      <c r="H368">
        <v>38.34374443750432</v>
      </c>
      <c r="I368">
        <v>0</v>
      </c>
      <c r="J368">
        <f t="array" ref="J368:L368">TRANSPOSE(MMULT($N$20:$P$22,TRANSPOSE(G368:I368)))</f>
        <v>0.48654491196272076</v>
      </c>
      <c r="K368">
        <v>33.206656759097001</v>
      </c>
      <c r="L368">
        <v>-19.171872218752156</v>
      </c>
    </row>
    <row r="369" spans="1:12" x14ac:dyDescent="0.3">
      <c r="A369" s="12">
        <v>-7.4901999999999997</v>
      </c>
      <c r="B369" s="12">
        <v>37.603299999999997</v>
      </c>
      <c r="C369" s="12">
        <v>0</v>
      </c>
      <c r="D369">
        <f t="array" ref="D369:F369">TRANSPOSE(MMULT($N$4:$P$6,TRANSPOSE(A369:C369)))</f>
        <v>0.49164452431109851</v>
      </c>
      <c r="E369">
        <v>38.338877821236693</v>
      </c>
      <c r="F369">
        <v>0</v>
      </c>
      <c r="G369">
        <f t="array" ref="G369:I369">TRANSPOSE(MMULT($N$12:$P$14,TRANSPOSE(D369:F369)))</f>
        <v>0.49164452431109851</v>
      </c>
      <c r="H369">
        <v>38.338877821236693</v>
      </c>
      <c r="I369">
        <v>0</v>
      </c>
      <c r="J369">
        <f t="array" ref="J369:L369">TRANSPOSE(MMULT($N$20:$P$22,TRANSPOSE(G369:I369)))</f>
        <v>0.49164452431109851</v>
      </c>
      <c r="K369">
        <v>33.202442145778768</v>
      </c>
      <c r="L369">
        <v>-19.169438910618343</v>
      </c>
    </row>
    <row r="370" spans="1:12" x14ac:dyDescent="0.3">
      <c r="A370" s="12">
        <v>-7.4855999999999998</v>
      </c>
      <c r="B370" s="12">
        <v>37.610399999999998</v>
      </c>
      <c r="C370" s="12">
        <v>0</v>
      </c>
      <c r="D370">
        <f t="array" ref="D370:F370">TRANSPOSE(MMULT($N$4:$P$6,TRANSPOSE(A370:C370)))</f>
        <v>0.49762017627927957</v>
      </c>
      <c r="E370">
        <v>38.344866275424138</v>
      </c>
      <c r="F370">
        <v>0</v>
      </c>
      <c r="G370">
        <f t="array" ref="G370:I370">TRANSPOSE(MMULT($N$12:$P$14,TRANSPOSE(D370:F370)))</f>
        <v>0.49762017627927957</v>
      </c>
      <c r="H370">
        <v>38.344866275424138</v>
      </c>
      <c r="I370">
        <v>0</v>
      </c>
      <c r="J370">
        <f t="array" ref="J370:L370">TRANSPOSE(MMULT($N$20:$P$22,TRANSPOSE(G370:I370)))</f>
        <v>0.49762017627927957</v>
      </c>
      <c r="K370">
        <v>33.207628299234493</v>
      </c>
      <c r="L370">
        <v>-19.172433137712066</v>
      </c>
    </row>
    <row r="371" spans="1:12" x14ac:dyDescent="0.3">
      <c r="A371" s="12">
        <v>-7.4863</v>
      </c>
      <c r="B371" s="12">
        <v>37.612299999999998</v>
      </c>
      <c r="C371" s="12">
        <v>0</v>
      </c>
      <c r="D371">
        <f t="array" ref="D371:F371">TRANSPOSE(MMULT($N$4:$P$6,TRANSPOSE(A371:C371)))</f>
        <v>0.49733050517131971</v>
      </c>
      <c r="E371">
        <v>38.346870294049104</v>
      </c>
      <c r="F371">
        <v>0</v>
      </c>
      <c r="G371">
        <f t="array" ref="G371:I371">TRANSPOSE(MMULT($N$12:$P$14,TRANSPOSE(D371:F371)))</f>
        <v>0.49733050517131971</v>
      </c>
      <c r="H371">
        <v>38.346870294049104</v>
      </c>
      <c r="I371">
        <v>0</v>
      </c>
      <c r="J371">
        <f t="array" ref="J371:L371">TRANSPOSE(MMULT($N$20:$P$22,TRANSPOSE(G371:I371)))</f>
        <v>0.49733050517131971</v>
      </c>
      <c r="K371">
        <v>33.209363830273375</v>
      </c>
      <c r="L371">
        <v>-19.173435147024549</v>
      </c>
    </row>
    <row r="372" spans="1:12" x14ac:dyDescent="0.3">
      <c r="A372" s="12">
        <v>-7.4832000000000001</v>
      </c>
      <c r="B372" s="12">
        <v>37.615900000000003</v>
      </c>
      <c r="C372" s="12">
        <v>0</v>
      </c>
      <c r="D372">
        <f t="array" ref="D372:F372">TRANSPOSE(MMULT($N$4:$P$6,TRANSPOSE(A372:C372)))</f>
        <v>0.5011112448205397</v>
      </c>
      <c r="E372">
        <v>38.349747099170216</v>
      </c>
      <c r="F372">
        <v>0</v>
      </c>
      <c r="G372">
        <f t="array" ref="G372:I372">TRANSPOSE(MMULT($N$12:$P$14,TRANSPOSE(D372:F372)))</f>
        <v>0.5011112448205397</v>
      </c>
      <c r="H372">
        <v>38.349747099170216</v>
      </c>
      <c r="I372">
        <v>0</v>
      </c>
      <c r="J372">
        <f t="array" ref="J372:L372">TRANSPOSE(MMULT($N$20:$P$22,TRANSPOSE(G372:I372)))</f>
        <v>0.5011112448205397</v>
      </c>
      <c r="K372">
        <v>33.211855216589996</v>
      </c>
      <c r="L372">
        <v>-19.174873549585104</v>
      </c>
    </row>
    <row r="373" spans="1:12" x14ac:dyDescent="0.3">
      <c r="A373" s="12">
        <v>-7.4798999999999998</v>
      </c>
      <c r="B373" s="12">
        <v>37.618899999999996</v>
      </c>
      <c r="C373" s="12">
        <v>0</v>
      </c>
      <c r="D373">
        <f t="array" ref="D373:F373">TRANSPOSE(MMULT($N$4:$P$6,TRANSPOSE(A373:C373)))</f>
        <v>0.50496286697541315</v>
      </c>
      <c r="E373">
        <v>38.351995433392723</v>
      </c>
      <c r="F373">
        <v>0</v>
      </c>
      <c r="G373">
        <f t="array" ref="G373:I373">TRANSPOSE(MMULT($N$12:$P$14,TRANSPOSE(D373:F373)))</f>
        <v>0.50496286697541315</v>
      </c>
      <c r="H373">
        <v>38.351995433392723</v>
      </c>
      <c r="I373">
        <v>0</v>
      </c>
      <c r="J373">
        <f t="array" ref="J373:L373">TRANSPOSE(MMULT($N$20:$P$22,TRANSPOSE(G373:I373)))</f>
        <v>0.50496286697541315</v>
      </c>
      <c r="K373">
        <v>33.21380233114288</v>
      </c>
      <c r="L373">
        <v>-19.175997716696358</v>
      </c>
    </row>
    <row r="374" spans="1:12" x14ac:dyDescent="0.3">
      <c r="A374" s="12">
        <v>-7.4823000000000004</v>
      </c>
      <c r="B374" s="12">
        <v>37.624099999999999</v>
      </c>
      <c r="C374" s="12">
        <v>0</v>
      </c>
      <c r="D374">
        <f t="array" ref="D374:F374">TRANSPOSE(MMULT($N$4:$P$6,TRANSPOSE(A374:C374)))</f>
        <v>0.50369645352590453</v>
      </c>
      <c r="E374">
        <v>38.357580788974502</v>
      </c>
      <c r="F374">
        <v>0</v>
      </c>
      <c r="G374">
        <f t="array" ref="G374:I374">TRANSPOSE(MMULT($N$12:$P$14,TRANSPOSE(D374:F374)))</f>
        <v>0.50369645352590453</v>
      </c>
      <c r="H374">
        <v>38.357580788974502</v>
      </c>
      <c r="I374">
        <v>0</v>
      </c>
      <c r="J374">
        <f t="array" ref="J374:L374">TRANSPOSE(MMULT($N$20:$P$22,TRANSPOSE(G374:I374)))</f>
        <v>0.50369645352590453</v>
      </c>
      <c r="K374">
        <v>33.218639390965869</v>
      </c>
      <c r="L374">
        <v>-19.178790394487248</v>
      </c>
    </row>
    <row r="375" spans="1:12" x14ac:dyDescent="0.3">
      <c r="A375" s="12">
        <v>-7.4771999999999998</v>
      </c>
      <c r="B375" s="12">
        <v>37.625700000000002</v>
      </c>
      <c r="C375" s="12">
        <v>0</v>
      </c>
      <c r="D375">
        <f t="array" ref="D375:F375">TRANSPOSE(MMULT($N$4:$P$6,TRANSPOSE(A375:C375)))</f>
        <v>0.50901766499495604</v>
      </c>
      <c r="E375">
        <v>38.358085475512503</v>
      </c>
      <c r="F375">
        <v>0</v>
      </c>
      <c r="G375">
        <f t="array" ref="G375:I375">TRANSPOSE(MMULT($N$12:$P$14,TRANSPOSE(D375:F375)))</f>
        <v>0.50901766499495604</v>
      </c>
      <c r="H375">
        <v>38.358085475512503</v>
      </c>
      <c r="I375">
        <v>0</v>
      </c>
      <c r="J375">
        <f t="array" ref="J375:L375">TRANSPOSE(MMULT($N$20:$P$22,TRANSPOSE(G375:I375)))</f>
        <v>0.50901766499495604</v>
      </c>
      <c r="K375">
        <v>33.219076462328729</v>
      </c>
      <c r="L375">
        <v>-19.179042737756248</v>
      </c>
    </row>
    <row r="376" spans="1:12" x14ac:dyDescent="0.3">
      <c r="A376" s="12">
        <v>-7.4752999999999998</v>
      </c>
      <c r="B376" s="12">
        <v>37.625100000000003</v>
      </c>
      <c r="C376" s="12">
        <v>0</v>
      </c>
      <c r="D376">
        <f t="array" ref="D376:F376">TRANSPOSE(MMULT($N$4:$P$6,TRANSPOSE(A376:C376)))</f>
        <v>0.5107513984218599</v>
      </c>
      <c r="E376">
        <v>38.357103554739517</v>
      </c>
      <c r="F376">
        <v>0</v>
      </c>
      <c r="G376">
        <f t="array" ref="G376:I376">TRANSPOSE(MMULT($N$12:$P$14,TRANSPOSE(D376:F376)))</f>
        <v>0.5107513984218599</v>
      </c>
      <c r="H376">
        <v>38.357103554739517</v>
      </c>
      <c r="I376">
        <v>0</v>
      </c>
      <c r="J376">
        <f t="array" ref="J376:L376">TRANSPOSE(MMULT($N$20:$P$22,TRANSPOSE(G376:I376)))</f>
        <v>0.5107513984218599</v>
      </c>
      <c r="K376">
        <v>33.218226093994822</v>
      </c>
      <c r="L376">
        <v>-19.178551777369755</v>
      </c>
    </row>
    <row r="377" spans="1:12" x14ac:dyDescent="0.3">
      <c r="A377" s="12">
        <v>-7.4713000000000003</v>
      </c>
      <c r="B377" s="12">
        <v>37.624200000000002</v>
      </c>
      <c r="C377" s="12">
        <v>0</v>
      </c>
      <c r="D377">
        <f t="array" ref="D377:F377">TRANSPOSE(MMULT($N$4:$P$6,TRANSPOSE(A377:C377)))</f>
        <v>0.51447686830305894</v>
      </c>
      <c r="E377">
        <v>38.355391575135577</v>
      </c>
      <c r="F377">
        <v>0</v>
      </c>
      <c r="G377">
        <f t="array" ref="G377:I377">TRANSPOSE(MMULT($N$12:$P$14,TRANSPOSE(D377:F377)))</f>
        <v>0.51447686830305894</v>
      </c>
      <c r="H377">
        <v>38.355391575135577</v>
      </c>
      <c r="I377">
        <v>0</v>
      </c>
      <c r="J377">
        <f t="array" ref="J377:L377">TRANSPOSE(MMULT($N$20:$P$22,TRANSPOSE(G377:I377)))</f>
        <v>0.51447686830305894</v>
      </c>
      <c r="K377">
        <v>33.216743476167046</v>
      </c>
      <c r="L377">
        <v>-19.177695787567785</v>
      </c>
    </row>
    <row r="378" spans="1:12" x14ac:dyDescent="0.3">
      <c r="A378" s="12">
        <v>-7.4702999999999999</v>
      </c>
      <c r="B378" s="12">
        <v>37.626600000000003</v>
      </c>
      <c r="C378" s="12">
        <v>0</v>
      </c>
      <c r="D378">
        <f t="array" ref="D378:F378">TRANSPOSE(MMULT($N$4:$P$6,TRANSPOSE(A378:C378)))</f>
        <v>0.51595400396175606</v>
      </c>
      <c r="E378">
        <v>38.357531217686528</v>
      </c>
      <c r="F378">
        <v>0</v>
      </c>
      <c r="G378">
        <f t="array" ref="G378:I378">TRANSPOSE(MMULT($N$12:$P$14,TRANSPOSE(D378:F378)))</f>
        <v>0.51595400396175606</v>
      </c>
      <c r="H378">
        <v>38.357531217686528</v>
      </c>
      <c r="I378">
        <v>0</v>
      </c>
      <c r="J378">
        <f t="array" ref="J378:L378">TRANSPOSE(MMULT($N$20:$P$22,TRANSPOSE(G378:I378)))</f>
        <v>0.51595400396175606</v>
      </c>
      <c r="K378">
        <v>33.218596460971192</v>
      </c>
      <c r="L378">
        <v>-19.178765608843261</v>
      </c>
    </row>
    <row r="379" spans="1:12" x14ac:dyDescent="0.3">
      <c r="A379" s="12">
        <v>-7.4715999999999996</v>
      </c>
      <c r="B379" s="12">
        <v>37.631500000000003</v>
      </c>
      <c r="C379" s="12">
        <v>0</v>
      </c>
      <c r="D379">
        <f t="array" ref="D379:F379">TRANSPOSE(MMULT($N$4:$P$6,TRANSPOSE(A379:C379)))</f>
        <v>0.51570117936580928</v>
      </c>
      <c r="E379">
        <v>38.362594426128183</v>
      </c>
      <c r="F379">
        <v>0</v>
      </c>
      <c r="G379">
        <f t="array" ref="G379:I379">TRANSPOSE(MMULT($N$12:$P$14,TRANSPOSE(D379:F379)))</f>
        <v>0.51570117936580928</v>
      </c>
      <c r="H379">
        <v>38.362594426128183</v>
      </c>
      <c r="I379">
        <v>0</v>
      </c>
      <c r="J379">
        <f t="array" ref="J379:L379">TRANSPOSE(MMULT($N$20:$P$22,TRANSPOSE(G379:I379)))</f>
        <v>0.51570117936580928</v>
      </c>
      <c r="K379">
        <v>33.222981328106314</v>
      </c>
      <c r="L379">
        <v>-19.181297213064088</v>
      </c>
    </row>
    <row r="380" spans="1:12" x14ac:dyDescent="0.3">
      <c r="A380" s="12">
        <v>-7.4696999999999996</v>
      </c>
      <c r="B380" s="12">
        <v>37.636600000000001</v>
      </c>
      <c r="C380" s="12">
        <v>0</v>
      </c>
      <c r="D380">
        <f t="array" ref="D380:F380">TRANSPOSE(MMULT($N$4:$P$6,TRANSPOSE(A380:C380)))</f>
        <v>0.51862000943037412</v>
      </c>
      <c r="E380">
        <v>38.367187946679373</v>
      </c>
      <c r="F380">
        <v>0</v>
      </c>
      <c r="G380">
        <f t="array" ref="G380:I380">TRANSPOSE(MMULT($N$12:$P$14,TRANSPOSE(D380:F380)))</f>
        <v>0.51862000943037412</v>
      </c>
      <c r="H380">
        <v>38.367187946679373</v>
      </c>
      <c r="I380">
        <v>0</v>
      </c>
      <c r="J380">
        <f t="array" ref="J380:L380">TRANSPOSE(MMULT($N$20:$P$22,TRANSPOSE(G380:I380)))</f>
        <v>0.51862000943037412</v>
      </c>
      <c r="K380">
        <v>33.226959433596456</v>
      </c>
      <c r="L380">
        <v>-19.183593973339683</v>
      </c>
    </row>
    <row r="381" spans="1:12" x14ac:dyDescent="0.3">
      <c r="A381" s="12">
        <v>-7.4667000000000003</v>
      </c>
      <c r="B381" s="12">
        <v>37.636600000000001</v>
      </c>
      <c r="C381" s="12">
        <v>0</v>
      </c>
      <c r="D381">
        <f t="array" ref="D381:F381">TRANSPOSE(MMULT($N$4:$P$6,TRANSPOSE(A381:C381)))</f>
        <v>0.52155445223257413</v>
      </c>
      <c r="E381">
        <v>38.366564211606914</v>
      </c>
      <c r="F381">
        <v>0</v>
      </c>
      <c r="G381">
        <f t="array" ref="G381:I381">TRANSPOSE(MMULT($N$12:$P$14,TRANSPOSE(D381:F381)))</f>
        <v>0.52155445223257413</v>
      </c>
      <c r="H381">
        <v>38.366564211606914</v>
      </c>
      <c r="I381">
        <v>0</v>
      </c>
      <c r="J381">
        <f t="array" ref="J381:L381">TRANSPOSE(MMULT($N$20:$P$22,TRANSPOSE(G381:I381)))</f>
        <v>0.52155445223257413</v>
      </c>
      <c r="K381">
        <v>33.226419263178471</v>
      </c>
      <c r="L381">
        <v>-19.183282105803453</v>
      </c>
    </row>
    <row r="382" spans="1:12" x14ac:dyDescent="0.3">
      <c r="A382" s="12">
        <v>-7.4635999999999996</v>
      </c>
      <c r="B382" s="12">
        <v>37.6434</v>
      </c>
      <c r="C382" s="12">
        <v>0</v>
      </c>
      <c r="D382">
        <f t="array" ref="D382:F382">TRANSPOSE(MMULT($N$4:$P$6,TRANSPOSE(A382:C382)))</f>
        <v>0.52600050929240982</v>
      </c>
      <c r="E382">
        <v>38.372571089050375</v>
      </c>
      <c r="F382">
        <v>0</v>
      </c>
      <c r="G382">
        <f t="array" ref="G382:I382">TRANSPOSE(MMULT($N$12:$P$14,TRANSPOSE(D382:F382)))</f>
        <v>0.52600050929240982</v>
      </c>
      <c r="H382">
        <v>38.372571089050375</v>
      </c>
      <c r="I382">
        <v>0</v>
      </c>
      <c r="J382">
        <f t="array" ref="J382:L382">TRANSPOSE(MMULT($N$20:$P$22,TRANSPOSE(G382:I382)))</f>
        <v>0.52600050929240982</v>
      </c>
      <c r="K382">
        <v>33.231621371641928</v>
      </c>
      <c r="L382">
        <v>-19.186285544525184</v>
      </c>
    </row>
    <row r="383" spans="1:12" x14ac:dyDescent="0.3">
      <c r="A383" s="12">
        <v>-7.4673999999999996</v>
      </c>
      <c r="B383" s="12">
        <v>37.648899999999998</v>
      </c>
      <c r="C383" s="12">
        <v>0</v>
      </c>
      <c r="D383">
        <f t="array" ref="D383:F383">TRANSPOSE(MMULT($N$4:$P$6,TRANSPOSE(A383:C383)))</f>
        <v>0.52342706270911865</v>
      </c>
      <c r="E383">
        <v>38.378740965279512</v>
      </c>
      <c r="F383">
        <v>0</v>
      </c>
      <c r="G383">
        <f t="array" ref="G383:I383">TRANSPOSE(MMULT($N$12:$P$14,TRANSPOSE(D383:F383)))</f>
        <v>0.52342706270911865</v>
      </c>
      <c r="H383">
        <v>38.378740965279512</v>
      </c>
      <c r="I383">
        <v>0</v>
      </c>
      <c r="J383">
        <f t="array" ref="J383:L383">TRANSPOSE(MMULT($N$20:$P$22,TRANSPOSE(G383:I383)))</f>
        <v>0.52342706270911865</v>
      </c>
      <c r="K383">
        <v>33.236964641194568</v>
      </c>
      <c r="L383">
        <v>-19.189370482639752</v>
      </c>
    </row>
    <row r="384" spans="1:12" x14ac:dyDescent="0.3">
      <c r="A384" s="12">
        <v>-7.4661999999999997</v>
      </c>
      <c r="B384" s="12">
        <v>37.65</v>
      </c>
      <c r="C384" s="12">
        <v>0</v>
      </c>
      <c r="D384">
        <f t="array" ref="D384:F384">TRANSPOSE(MMULT($N$4:$P$6,TRANSPOSE(A384:C384)))</f>
        <v>0.52482954268989879</v>
      </c>
      <c r="E384">
        <v>38.379567433611342</v>
      </c>
      <c r="F384">
        <v>0</v>
      </c>
      <c r="G384">
        <f t="array" ref="G384:I384">TRANSPOSE(MMULT($N$12:$P$14,TRANSPOSE(D384:F384)))</f>
        <v>0.52482954268989879</v>
      </c>
      <c r="H384">
        <v>38.379567433611342</v>
      </c>
      <c r="I384">
        <v>0</v>
      </c>
      <c r="J384">
        <f t="array" ref="J384:L384">TRANSPOSE(MMULT($N$20:$P$22,TRANSPOSE(G384:I384)))</f>
        <v>0.52482954268989879</v>
      </c>
      <c r="K384">
        <v>33.237680383765358</v>
      </c>
      <c r="L384">
        <v>-19.189783716805668</v>
      </c>
    </row>
    <row r="385" spans="1:12" x14ac:dyDescent="0.3">
      <c r="A385" s="12">
        <v>-7.4595000000000002</v>
      </c>
      <c r="B385" s="12">
        <v>37.648000000000003</v>
      </c>
      <c r="C385" s="12">
        <v>0</v>
      </c>
      <c r="D385">
        <f t="array" ref="D385:F385">TRANSPOSE(MMULT($N$4:$P$6,TRANSPOSE(A385:C385)))</f>
        <v>0.53096730823318072</v>
      </c>
      <c r="E385">
        <v>38.376218130081391</v>
      </c>
      <c r="F385">
        <v>0</v>
      </c>
      <c r="G385">
        <f t="array" ref="G385:I385">TRANSPOSE(MMULT($N$12:$P$14,TRANSPOSE(D385:F385)))</f>
        <v>0.53096730823318072</v>
      </c>
      <c r="H385">
        <v>38.376218130081391</v>
      </c>
      <c r="I385">
        <v>0</v>
      </c>
      <c r="J385">
        <f t="array" ref="J385:L385">TRANSPOSE(MMULT($N$20:$P$22,TRANSPOSE(G385:I385)))</f>
        <v>0.53096730823318072</v>
      </c>
      <c r="K385">
        <v>33.234779801823436</v>
      </c>
      <c r="L385">
        <v>-19.188109065040692</v>
      </c>
    </row>
    <row r="386" spans="1:12" x14ac:dyDescent="0.3">
      <c r="A386" s="12">
        <v>-7.4583000000000004</v>
      </c>
      <c r="B386" s="12">
        <v>37.6464</v>
      </c>
      <c r="C386" s="12">
        <v>0</v>
      </c>
      <c r="D386">
        <f t="array" ref="D386:F386">TRANSPOSE(MMULT($N$4:$P$6,TRANSPOSE(A386:C386)))</f>
        <v>0.53180842664875172</v>
      </c>
      <c r="E386">
        <v>38.374403599891238</v>
      </c>
      <c r="F386">
        <v>0</v>
      </c>
      <c r="G386">
        <f t="array" ref="G386:I386">TRANSPOSE(MMULT($N$12:$P$14,TRANSPOSE(D386:F386)))</f>
        <v>0.53180842664875172</v>
      </c>
      <c r="H386">
        <v>38.374403599891238</v>
      </c>
      <c r="I386">
        <v>0</v>
      </c>
      <c r="J386">
        <f t="array" ref="J386:L386">TRANSPOSE(MMULT($N$20:$P$22,TRANSPOSE(G386:I386)))</f>
        <v>0.53180842664875172</v>
      </c>
      <c r="K386">
        <v>33.23320837258283</v>
      </c>
      <c r="L386">
        <v>-19.187201799945615</v>
      </c>
    </row>
    <row r="387" spans="1:12" x14ac:dyDescent="0.3">
      <c r="A387" s="12">
        <v>-7.4543999999999997</v>
      </c>
      <c r="B387" s="12">
        <v>37.6464</v>
      </c>
      <c r="C387" s="12">
        <v>0</v>
      </c>
      <c r="D387">
        <f t="array" ref="D387:F387">TRANSPOSE(MMULT($N$4:$P$6,TRANSPOSE(A387:C387)))</f>
        <v>0.53562320229161475</v>
      </c>
      <c r="E387">
        <v>38.373592744297049</v>
      </c>
      <c r="F387">
        <v>0</v>
      </c>
      <c r="G387">
        <f t="array" ref="G387:I387">TRANSPOSE(MMULT($N$12:$P$14,TRANSPOSE(D387:F387)))</f>
        <v>0.53562320229161475</v>
      </c>
      <c r="H387">
        <v>38.373592744297049</v>
      </c>
      <c r="I387">
        <v>0</v>
      </c>
      <c r="J387">
        <f t="array" ref="J387:L387">TRANSPOSE(MMULT($N$20:$P$22,TRANSPOSE(G387:I387)))</f>
        <v>0.53562320229161475</v>
      </c>
      <c r="K387">
        <v>33.232506151039459</v>
      </c>
      <c r="L387">
        <v>-19.186796372148521</v>
      </c>
    </row>
    <row r="388" spans="1:12" x14ac:dyDescent="0.3">
      <c r="A388" s="12">
        <v>-7.4531000000000001</v>
      </c>
      <c r="B388" s="12">
        <v>37.648499999999999</v>
      </c>
      <c r="C388" s="12">
        <v>0</v>
      </c>
      <c r="D388">
        <f t="array" ref="D388:F388">TRANSPOSE(MMULT($N$4:$P$6,TRANSPOSE(A388:C388)))</f>
        <v>0.53733140872328455</v>
      </c>
      <c r="E388">
        <v>38.375376569060528</v>
      </c>
      <c r="F388">
        <v>0</v>
      </c>
      <c r="G388">
        <f t="array" ref="G388:I388">TRANSPOSE(MMULT($N$12:$P$14,TRANSPOSE(D388:F388)))</f>
        <v>0.53733140872328455</v>
      </c>
      <c r="H388">
        <v>38.375376569060528</v>
      </c>
      <c r="I388">
        <v>0</v>
      </c>
      <c r="J388">
        <f t="array" ref="J388:L388">TRANSPOSE(MMULT($N$20:$P$22,TRANSPOSE(G388:I388)))</f>
        <v>0.53733140872328455</v>
      </c>
      <c r="K388">
        <v>33.234050988600529</v>
      </c>
      <c r="L388">
        <v>-19.18768828453026</v>
      </c>
    </row>
    <row r="389" spans="1:12" x14ac:dyDescent="0.3">
      <c r="A389" s="12">
        <v>-7.4546999999999999</v>
      </c>
      <c r="B389" s="12">
        <v>37.654299999999999</v>
      </c>
      <c r="C389" s="12">
        <v>0</v>
      </c>
      <c r="D389">
        <f t="array" ref="D389:F389">TRANSPOSE(MMULT($N$4:$P$6,TRANSPOSE(A389:C389)))</f>
        <v>0.53697226036885404</v>
      </c>
      <c r="E389">
        <v>38.381382483850089</v>
      </c>
      <c r="F389">
        <v>0</v>
      </c>
      <c r="G389">
        <f t="array" ref="G389:I389">TRANSPOSE(MMULT($N$12:$P$14,TRANSPOSE(D389:F389)))</f>
        <v>0.53697226036885404</v>
      </c>
      <c r="H389">
        <v>38.381382483850089</v>
      </c>
      <c r="I389">
        <v>0</v>
      </c>
      <c r="J389">
        <f t="array" ref="J389:L389">TRANSPOSE(MMULT($N$20:$P$22,TRANSPOSE(G389:I389)))</f>
        <v>0.53697226036885404</v>
      </c>
      <c r="K389">
        <v>33.239252263381253</v>
      </c>
      <c r="L389">
        <v>-19.190691241925041</v>
      </c>
    </row>
    <row r="390" spans="1:12" x14ac:dyDescent="0.3">
      <c r="A390" s="12">
        <v>-7.4513999999999996</v>
      </c>
      <c r="B390" s="12">
        <v>37.6586</v>
      </c>
      <c r="C390" s="12">
        <v>0</v>
      </c>
      <c r="D390">
        <f t="array" ref="D390:F390">TRANSPOSE(MMULT($N$4:$P$6,TRANSPOSE(A390:C390)))</f>
        <v>0.54109416772179308</v>
      </c>
      <c r="E390">
        <v>38.384902409953547</v>
      </c>
      <c r="F390">
        <v>0</v>
      </c>
      <c r="G390">
        <f t="array" ref="G390:I390">TRANSPOSE(MMULT($N$12:$P$14,TRANSPOSE(D390:F390)))</f>
        <v>0.54109416772179308</v>
      </c>
      <c r="H390">
        <v>38.384902409953547</v>
      </c>
      <c r="I390">
        <v>0</v>
      </c>
      <c r="J390">
        <f t="array" ref="J390:L390">TRANSPOSE(MMULT($N$20:$P$22,TRANSPOSE(G390:I390)))</f>
        <v>0.54109416772179308</v>
      </c>
      <c r="K390">
        <v>33.242300608806296</v>
      </c>
      <c r="L390">
        <v>-19.19245120497677</v>
      </c>
    </row>
    <row r="391" spans="1:12" x14ac:dyDescent="0.3">
      <c r="A391" s="12">
        <v>-7.4538000000000002</v>
      </c>
      <c r="B391" s="12">
        <v>37.659399999999998</v>
      </c>
      <c r="C391" s="12">
        <v>0</v>
      </c>
      <c r="D391">
        <f t="array" ref="D391:F391">TRANSPOSE(MMULT($N$4:$P$6,TRANSPOSE(A391:C391)))</f>
        <v>0.53891294283268465</v>
      </c>
      <c r="E391">
        <v>38.386183916092094</v>
      </c>
      <c r="F391">
        <v>0</v>
      </c>
      <c r="G391">
        <f t="array" ref="G391:I391">TRANSPOSE(MMULT($N$12:$P$14,TRANSPOSE(D391:F391)))</f>
        <v>0.53891294283268465</v>
      </c>
      <c r="H391">
        <v>38.386183916092094</v>
      </c>
      <c r="I391">
        <v>0</v>
      </c>
      <c r="J391">
        <f t="array" ref="J391:L391">TRANSPOSE(MMULT($N$20:$P$22,TRANSPOSE(G391:I391)))</f>
        <v>0.53891294283268465</v>
      </c>
      <c r="K391">
        <v>33.243410425677382</v>
      </c>
      <c r="L391">
        <v>-19.193091958046043</v>
      </c>
    </row>
    <row r="392" spans="1:12" x14ac:dyDescent="0.3">
      <c r="A392" s="12">
        <v>-7.4564000000000004</v>
      </c>
      <c r="B392" s="12">
        <v>37.661099999999998</v>
      </c>
      <c r="C392" s="12">
        <v>0</v>
      </c>
      <c r="D392">
        <f t="array" ref="D392:F392">TRANSPOSE(MMULT($N$4:$P$6,TRANSPOSE(A392:C392)))</f>
        <v>0.53672320894516634</v>
      </c>
      <c r="E392">
        <v>38.388387337409469</v>
      </c>
      <c r="F392">
        <v>0</v>
      </c>
      <c r="G392">
        <f t="array" ref="G392:I392">TRANSPOSE(MMULT($N$12:$P$14,TRANSPOSE(D392:F392)))</f>
        <v>0.53672320894516634</v>
      </c>
      <c r="H392">
        <v>38.388387337409469</v>
      </c>
      <c r="I392">
        <v>0</v>
      </c>
      <c r="J392">
        <f t="array" ref="J392:L392">TRANSPOSE(MMULT($N$20:$P$22,TRANSPOSE(G392:I392)))</f>
        <v>0.53672320894516634</v>
      </c>
      <c r="K392">
        <v>33.245318644513468</v>
      </c>
      <c r="L392">
        <v>-19.194193668704731</v>
      </c>
    </row>
    <row r="393" spans="1:12" x14ac:dyDescent="0.3">
      <c r="A393" s="12">
        <v>-7.4530000000000003</v>
      </c>
      <c r="B393" s="12">
        <v>37.663400000000003</v>
      </c>
      <c r="C393" s="12">
        <v>0</v>
      </c>
      <c r="D393">
        <f t="array" ref="D393:F393">TRANSPOSE(MMULT($N$4:$P$6,TRANSPOSE(A393:C393)))</f>
        <v>0.54052710767654322</v>
      </c>
      <c r="E393">
        <v>38.389930177142375</v>
      </c>
      <c r="F393">
        <v>0</v>
      </c>
      <c r="G393">
        <f t="array" ref="G393:I393">TRANSPOSE(MMULT($N$12:$P$14,TRANSPOSE(D393:F393)))</f>
        <v>0.54052710767654322</v>
      </c>
      <c r="H393">
        <v>38.389930177142375</v>
      </c>
      <c r="I393">
        <v>0</v>
      </c>
      <c r="J393">
        <f t="array" ref="J393:L393">TRANSPOSE(MMULT($N$20:$P$22,TRANSPOSE(G393:I393)))</f>
        <v>0.54052710767654322</v>
      </c>
      <c r="K393">
        <v>33.246654782916131</v>
      </c>
      <c r="L393">
        <v>-19.194965088571184</v>
      </c>
    </row>
    <row r="394" spans="1:12" x14ac:dyDescent="0.3">
      <c r="A394" s="12">
        <v>-7.4465000000000003</v>
      </c>
      <c r="B394" s="12">
        <v>37.664099999999998</v>
      </c>
      <c r="C394" s="12">
        <v>0</v>
      </c>
      <c r="D394">
        <f t="array" ref="D394:F394">TRANSPOSE(MMULT($N$4:$P$6,TRANSPOSE(A394:C394)))</f>
        <v>0.54703060526488478</v>
      </c>
      <c r="E394">
        <v>38.389263454472569</v>
      </c>
      <c r="F394">
        <v>0</v>
      </c>
      <c r="G394">
        <f t="array" ref="G394:I394">TRANSPOSE(MMULT($N$12:$P$14,TRANSPOSE(D394:F394)))</f>
        <v>0.54703060526488478</v>
      </c>
      <c r="H394">
        <v>38.389263454472569</v>
      </c>
      <c r="I394">
        <v>0</v>
      </c>
      <c r="J394">
        <f t="array" ref="J394:L394">TRANSPOSE(MMULT($N$20:$P$22,TRANSPOSE(G394:I394)))</f>
        <v>0.54703060526488478</v>
      </c>
      <c r="K394">
        <v>33.246077384146801</v>
      </c>
      <c r="L394">
        <v>-19.194631727236281</v>
      </c>
    </row>
    <row r="395" spans="1:12" x14ac:dyDescent="0.3">
      <c r="A395" s="12">
        <v>-7.4447999999999999</v>
      </c>
      <c r="B395" s="12">
        <v>37.663899999999998</v>
      </c>
      <c r="C395" s="12">
        <v>0</v>
      </c>
      <c r="D395">
        <f t="array" ref="D395:F395">TRANSPOSE(MMULT($N$4:$P$6,TRANSPOSE(A395:C395)))</f>
        <v>0.54865187384796954</v>
      </c>
      <c r="E395">
        <v>38.388714375078038</v>
      </c>
      <c r="F395">
        <v>0</v>
      </c>
      <c r="G395">
        <f t="array" ref="G395:I395">TRANSPOSE(MMULT($N$12:$P$14,TRANSPOSE(D395:F395)))</f>
        <v>0.54865187384796954</v>
      </c>
      <c r="H395">
        <v>38.388714375078038</v>
      </c>
      <c r="I395">
        <v>0</v>
      </c>
      <c r="J395">
        <f t="array" ref="J395:L395">TRANSPOSE(MMULT($N$20:$P$22,TRANSPOSE(G395:I395)))</f>
        <v>0.54865187384796954</v>
      </c>
      <c r="K395">
        <v>33.245601867442446</v>
      </c>
      <c r="L395">
        <v>-19.194357187539016</v>
      </c>
    </row>
    <row r="396" spans="1:12" x14ac:dyDescent="0.3">
      <c r="A396" s="12">
        <v>-7.4438000000000004</v>
      </c>
      <c r="B396" s="12">
        <v>37.665300000000002</v>
      </c>
      <c r="C396" s="12">
        <v>0</v>
      </c>
      <c r="D396">
        <f t="array" ref="D396:F396">TRANSPOSE(MMULT($N$4:$P$6,TRANSPOSE(A396:C396)))</f>
        <v>0.54992109781584819</v>
      </c>
      <c r="E396">
        <v>38.389875870028256</v>
      </c>
      <c r="F396">
        <v>0</v>
      </c>
      <c r="G396">
        <f t="array" ref="G396:I396">TRANSPOSE(MMULT($N$12:$P$14,TRANSPOSE(D396:F396)))</f>
        <v>0.54992109781584819</v>
      </c>
      <c r="H396">
        <v>38.389875870028256</v>
      </c>
      <c r="I396">
        <v>0</v>
      </c>
      <c r="J396">
        <f t="array" ref="J396:L396">TRANSPOSE(MMULT($N$20:$P$22,TRANSPOSE(G396:I396)))</f>
        <v>0.54992109781584819</v>
      </c>
      <c r="K396">
        <v>33.246607751575702</v>
      </c>
      <c r="L396">
        <v>-19.194937935014124</v>
      </c>
    </row>
    <row r="397" spans="1:12" x14ac:dyDescent="0.3">
      <c r="A397" s="12">
        <v>-7.4463999999999997</v>
      </c>
      <c r="B397" s="12">
        <v>37.667999999999999</v>
      </c>
      <c r="C397" s="12">
        <v>0</v>
      </c>
      <c r="D397">
        <f t="array" ref="D397:F397">TRANSPOSE(MMULT($N$4:$P$6,TRANSPOSE(A397:C397)))</f>
        <v>0.54793927561914835</v>
      </c>
      <c r="E397">
        <v>38.393057438946357</v>
      </c>
      <c r="F397">
        <v>0</v>
      </c>
      <c r="G397">
        <f t="array" ref="G397:I397">TRANSPOSE(MMULT($N$12:$P$14,TRANSPOSE(D397:F397)))</f>
        <v>0.54793927561914835</v>
      </c>
      <c r="H397">
        <v>38.393057438946357</v>
      </c>
      <c r="I397">
        <v>0</v>
      </c>
      <c r="J397">
        <f t="array" ref="J397:L397">TRANSPOSE(MMULT($N$20:$P$22,TRANSPOSE(G397:I397)))</f>
        <v>0.54793927561914835</v>
      </c>
      <c r="K397">
        <v>33.249363071082669</v>
      </c>
      <c r="L397">
        <v>-19.196528719473175</v>
      </c>
    </row>
    <row r="398" spans="1:12" x14ac:dyDescent="0.3">
      <c r="A398" s="12">
        <v>-7.4481000000000002</v>
      </c>
      <c r="B398" s="12">
        <v>37.673299999999998</v>
      </c>
      <c r="C398" s="12">
        <v>0</v>
      </c>
      <c r="D398">
        <f t="array" ref="D398:F398">TRANSPOSE(MMULT($N$4:$P$6,TRANSPOSE(A398:C398)))</f>
        <v>0.54737835665923473</v>
      </c>
      <c r="E398">
        <v>38.398595071104637</v>
      </c>
      <c r="F398">
        <v>0</v>
      </c>
      <c r="G398">
        <f t="array" ref="G398:I398">TRANSPOSE(MMULT($N$12:$P$14,TRANSPOSE(D398:F398)))</f>
        <v>0.54737835665923473</v>
      </c>
      <c r="H398">
        <v>38.398595071104637</v>
      </c>
      <c r="I398">
        <v>0</v>
      </c>
      <c r="J398">
        <f t="array" ref="J398:L398">TRANSPOSE(MMULT($N$20:$P$22,TRANSPOSE(G398:I398)))</f>
        <v>0.54737835665923473</v>
      </c>
      <c r="K398">
        <v>33.254158801208554</v>
      </c>
      <c r="L398">
        <v>-19.199297535552315</v>
      </c>
    </row>
    <row r="399" spans="1:12" x14ac:dyDescent="0.3">
      <c r="A399" s="12">
        <v>-7.4523000000000001</v>
      </c>
      <c r="B399" s="12">
        <v>37.677399999999999</v>
      </c>
      <c r="C399" s="12">
        <v>0</v>
      </c>
      <c r="D399">
        <f t="array" ref="D399:F399">TRANSPOSE(MMULT($N$4:$P$6,TRANSPOSE(A399:C399)))</f>
        <v>0.54412257466850544</v>
      </c>
      <c r="E399">
        <v>38.403478705369082</v>
      </c>
      <c r="F399">
        <v>0</v>
      </c>
      <c r="G399">
        <f t="array" ref="G399:I399">TRANSPOSE(MMULT($N$12:$P$14,TRANSPOSE(D399:F399)))</f>
        <v>0.54412257466850544</v>
      </c>
      <c r="H399">
        <v>38.403478705369082</v>
      </c>
      <c r="I399">
        <v>0</v>
      </c>
      <c r="J399">
        <f t="array" ref="J399:L399">TRANSPOSE(MMULT($N$20:$P$22,TRANSPOSE(G399:I399)))</f>
        <v>0.54412257466850544</v>
      </c>
      <c r="K399">
        <v>33.258388152544356</v>
      </c>
      <c r="L399">
        <v>-19.201739352684537</v>
      </c>
    </row>
    <row r="400" spans="1:12" x14ac:dyDescent="0.3">
      <c r="A400" s="12">
        <v>-7.4470999999999998</v>
      </c>
      <c r="B400" s="12">
        <v>37.682899999999997</v>
      </c>
      <c r="C400" s="12">
        <v>0</v>
      </c>
      <c r="D400">
        <f t="array" ref="D400:F400">TRANSPOSE(MMULT($N$4:$P$6,TRANSPOSE(A400:C400)))</f>
        <v>0.55035245649181874</v>
      </c>
      <c r="E400">
        <v>38.407777376380864</v>
      </c>
      <c r="F400">
        <v>0</v>
      </c>
      <c r="G400">
        <f t="array" ref="G400:I400">TRANSPOSE(MMULT($N$12:$P$14,TRANSPOSE(D400:F400)))</f>
        <v>0.55035245649181874</v>
      </c>
      <c r="H400">
        <v>38.407777376380864</v>
      </c>
      <c r="I400">
        <v>0</v>
      </c>
      <c r="J400">
        <f t="array" ref="J400:L400">TRANSPOSE(MMULT($N$20:$P$22,TRANSPOSE(G400:I400)))</f>
        <v>0.55035245649181874</v>
      </c>
      <c r="K400">
        <v>33.26211091084307</v>
      </c>
      <c r="L400">
        <v>-19.203888688190428</v>
      </c>
    </row>
    <row r="401" spans="1:12" x14ac:dyDescent="0.3">
      <c r="A401" s="12">
        <v>-7.4438000000000004</v>
      </c>
      <c r="B401" s="12">
        <v>37.6892</v>
      </c>
      <c r="C401" s="12">
        <v>0</v>
      </c>
      <c r="D401">
        <f t="array" ref="D401:F401">TRANSPOSE(MMULT($N$4:$P$6,TRANSPOSE(A401:C401)))</f>
        <v>0.55489018722639205</v>
      </c>
      <c r="E401">
        <v>38.413253597685788</v>
      </c>
      <c r="F401">
        <v>0</v>
      </c>
      <c r="G401">
        <f t="array" ref="G401:I401">TRANSPOSE(MMULT($N$12:$P$14,TRANSPOSE(D401:F401)))</f>
        <v>0.55489018722639205</v>
      </c>
      <c r="H401">
        <v>38.413253597685788</v>
      </c>
      <c r="I401">
        <v>0</v>
      </c>
      <c r="J401">
        <f t="array" ref="J401:L401">TRANSPOSE(MMULT($N$20:$P$22,TRANSPOSE(G401:I401)))</f>
        <v>0.55489018722639205</v>
      </c>
      <c r="K401">
        <v>33.266853457609876</v>
      </c>
      <c r="L401">
        <v>-19.20662679884289</v>
      </c>
    </row>
    <row r="402" spans="1:12" x14ac:dyDescent="0.3">
      <c r="A402" s="12">
        <v>-7.4476000000000004</v>
      </c>
      <c r="B402" s="12">
        <v>37.697899999999997</v>
      </c>
      <c r="C402" s="12">
        <v>0</v>
      </c>
      <c r="D402">
        <f t="array" ref="D402:F402">TRANSPOSE(MMULT($N$4:$P$6,TRANSPOSE(A402:C402)))</f>
        <v>0.55298205805371747</v>
      </c>
      <c r="E402">
        <v>38.422553546237275</v>
      </c>
      <c r="F402">
        <v>0</v>
      </c>
      <c r="G402">
        <f t="array" ref="G402:I402">TRANSPOSE(MMULT($N$12:$P$14,TRANSPOSE(D402:F402)))</f>
        <v>0.55298205805371747</v>
      </c>
      <c r="H402">
        <v>38.422553546237275</v>
      </c>
      <c r="I402">
        <v>0</v>
      </c>
      <c r="J402">
        <f t="array" ref="J402:L402">TRANSPOSE(MMULT($N$20:$P$22,TRANSPOSE(G402:I402)))</f>
        <v>0.55298205805371747</v>
      </c>
      <c r="K402">
        <v>33.274907449309353</v>
      </c>
      <c r="L402">
        <v>-19.211276773118634</v>
      </c>
    </row>
    <row r="403" spans="1:12" x14ac:dyDescent="0.3">
      <c r="A403" s="12">
        <v>-7.4435000000000002</v>
      </c>
      <c r="B403" s="12">
        <v>37.702100000000002</v>
      </c>
      <c r="C403" s="12">
        <v>0</v>
      </c>
      <c r="D403">
        <f t="array" ref="D403:F403">TRANSPOSE(MMULT($N$4:$P$6,TRANSPOSE(A403:C403)))</f>
        <v>0.55786569231816241</v>
      </c>
      <c r="E403">
        <v>38.425809328228006</v>
      </c>
      <c r="F403">
        <v>0</v>
      </c>
      <c r="G403">
        <f t="array" ref="G403:I403">TRANSPOSE(MMULT($N$12:$P$14,TRANSPOSE(D403:F403)))</f>
        <v>0.55786569231816241</v>
      </c>
      <c r="H403">
        <v>38.425809328228006</v>
      </c>
      <c r="I403">
        <v>0</v>
      </c>
      <c r="J403">
        <f t="array" ref="J403:L403">TRANSPOSE(MMULT($N$20:$P$22,TRANSPOSE(G403:I403)))</f>
        <v>0.55786569231816241</v>
      </c>
      <c r="K403">
        <v>33.277727039222512</v>
      </c>
      <c r="L403">
        <v>-19.212904664113999</v>
      </c>
    </row>
    <row r="404" spans="1:12" x14ac:dyDescent="0.3">
      <c r="A404" s="12">
        <v>-7.4402999999999997</v>
      </c>
      <c r="B404" s="12">
        <v>37.6997</v>
      </c>
      <c r="C404" s="12">
        <v>0</v>
      </c>
      <c r="D404">
        <f t="array" ref="D404:F404">TRANSPOSE(MMULT($N$4:$P$6,TRANSPOSE(A404:C404)))</f>
        <v>0.56049677658254815</v>
      </c>
      <c r="E404">
        <v>38.422796456575632</v>
      </c>
      <c r="F404">
        <v>0</v>
      </c>
      <c r="G404">
        <f t="array" ref="G404:I404">TRANSPOSE(MMULT($N$12:$P$14,TRANSPOSE(D404:F404)))</f>
        <v>0.56049677658254815</v>
      </c>
      <c r="H404">
        <v>38.422796456575632</v>
      </c>
      <c r="I404">
        <v>0</v>
      </c>
      <c r="J404">
        <f t="array" ref="J404:L404">TRANSPOSE(MMULT($N$20:$P$22,TRANSPOSE(G404:I404)))</f>
        <v>0.56049677658254815</v>
      </c>
      <c r="K404">
        <v>33.275117815833212</v>
      </c>
      <c r="L404">
        <v>-19.211398228287813</v>
      </c>
    </row>
    <row r="405" spans="1:12" x14ac:dyDescent="0.3">
      <c r="A405" s="12">
        <v>-7.4396000000000004</v>
      </c>
      <c r="B405" s="12">
        <v>37.703499999999998</v>
      </c>
      <c r="C405" s="12">
        <v>0</v>
      </c>
      <c r="D405">
        <f t="array" ref="D405:F405">TRANSPOSE(MMULT($N$4:$P$6,TRANSPOSE(A405:C405)))</f>
        <v>0.56197154432816809</v>
      </c>
      <c r="E405">
        <v>38.426367879274842</v>
      </c>
      <c r="F405">
        <v>0</v>
      </c>
      <c r="G405">
        <f t="array" ref="G405:I405">TRANSPOSE(MMULT($N$12:$P$14,TRANSPOSE(D405:F405)))</f>
        <v>0.56197154432816809</v>
      </c>
      <c r="H405">
        <v>38.426367879274842</v>
      </c>
      <c r="I405">
        <v>0</v>
      </c>
      <c r="J405">
        <f t="array" ref="J405:L405">TRANSPOSE(MMULT($N$20:$P$22,TRANSPOSE(G405:I405)))</f>
        <v>0.56197154432816809</v>
      </c>
      <c r="K405">
        <v>33.278210758618378</v>
      </c>
      <c r="L405">
        <v>-19.213183939637418</v>
      </c>
    </row>
    <row r="406" spans="1:12" x14ac:dyDescent="0.3">
      <c r="A406" s="12">
        <v>-7.4401999999999999</v>
      </c>
      <c r="B406" s="12">
        <v>37.706299999999999</v>
      </c>
      <c r="C406" s="12">
        <v>0</v>
      </c>
      <c r="D406">
        <f t="array" ref="D406:F406">TRANSPOSE(MMULT($N$4:$P$6,TRANSPOSE(A406:C406)))</f>
        <v>0.56196680850201819</v>
      </c>
      <c r="E406">
        <v>38.429231439571389</v>
      </c>
      <c r="F406">
        <v>0</v>
      </c>
      <c r="G406">
        <f t="array" ref="G406:I406">TRANSPOSE(MMULT($N$12:$P$14,TRANSPOSE(D406:F406)))</f>
        <v>0.56196680850201819</v>
      </c>
      <c r="H406">
        <v>38.429231439571389</v>
      </c>
      <c r="I406">
        <v>0</v>
      </c>
      <c r="J406">
        <f t="array" ref="J406:L406">TRANSPOSE(MMULT($N$20:$P$22,TRANSPOSE(G406:I406)))</f>
        <v>0.56196680850201819</v>
      </c>
      <c r="K406">
        <v>33.280690674580455</v>
      </c>
      <c r="L406">
        <v>-19.214615719785691</v>
      </c>
    </row>
    <row r="407" spans="1:12" x14ac:dyDescent="0.3">
      <c r="A407" s="12">
        <v>-7.4359000000000002</v>
      </c>
      <c r="B407" s="12">
        <v>37.719299999999997</v>
      </c>
      <c r="C407" s="12">
        <v>0</v>
      </c>
      <c r="D407">
        <f t="array" ref="D407:F407">TRANSPOSE(MMULT($N$4:$P$6,TRANSPOSE(A407:C407)))</f>
        <v>0.56887569516580339</v>
      </c>
      <c r="E407">
        <v>38.441053338110407</v>
      </c>
      <c r="F407">
        <v>0</v>
      </c>
      <c r="G407">
        <f t="array" ref="G407:I407">TRANSPOSE(MMULT($N$12:$P$14,TRANSPOSE(D407:F407)))</f>
        <v>0.56887569516580339</v>
      </c>
      <c r="H407">
        <v>38.441053338110407</v>
      </c>
      <c r="I407">
        <v>0</v>
      </c>
      <c r="J407">
        <f t="array" ref="J407:L407">TRANSPOSE(MMULT($N$20:$P$22,TRANSPOSE(G407:I407)))</f>
        <v>0.56887569516580339</v>
      </c>
      <c r="K407">
        <v>33.290928739036211</v>
      </c>
      <c r="L407">
        <v>-19.2205266690552</v>
      </c>
    </row>
    <row r="408" spans="1:12" x14ac:dyDescent="0.3">
      <c r="A408" s="12">
        <v>-7.4313000000000002</v>
      </c>
      <c r="B408" s="12">
        <v>37.720599999999997</v>
      </c>
      <c r="C408" s="12">
        <v>0</v>
      </c>
      <c r="D408">
        <f t="array" ref="D408:F408">TRANSPOSE(MMULT($N$4:$P$6,TRANSPOSE(A408:C408)))</f>
        <v>0.57364545932724198</v>
      </c>
      <c r="E408">
        <v>38.441368536213602</v>
      </c>
      <c r="F408">
        <v>0</v>
      </c>
      <c r="G408">
        <f t="array" ref="G408:I408">TRANSPOSE(MMULT($N$12:$P$14,TRANSPOSE(D408:F408)))</f>
        <v>0.57364545932724198</v>
      </c>
      <c r="H408">
        <v>38.441368536213602</v>
      </c>
      <c r="I408">
        <v>0</v>
      </c>
      <c r="J408">
        <f t="array" ref="J408:L408">TRANSPOSE(MMULT($N$20:$P$22,TRANSPOSE(G408:I408)))</f>
        <v>0.57364545932724198</v>
      </c>
      <c r="K408">
        <v>33.291201708600802</v>
      </c>
      <c r="L408">
        <v>-19.220684268106798</v>
      </c>
    </row>
    <row r="409" spans="1:12" x14ac:dyDescent="0.3">
      <c r="A409" s="12">
        <v>-7.4264999999999999</v>
      </c>
      <c r="B409" s="12">
        <v>37.7348</v>
      </c>
      <c r="C409" s="12">
        <v>0</v>
      </c>
      <c r="D409">
        <f t="array" ref="D409:F409">TRANSPOSE(MMULT($N$4:$P$6,TRANSPOSE(A409:C409)))</f>
        <v>0.58129291382037707</v>
      </c>
      <c r="E409">
        <v>38.4542602560281</v>
      </c>
      <c r="F409">
        <v>0</v>
      </c>
      <c r="G409">
        <f t="array" ref="G409:I409">TRANSPOSE(MMULT($N$12:$P$14,TRANSPOSE(D409:F409)))</f>
        <v>0.58129291382037707</v>
      </c>
      <c r="H409">
        <v>38.4542602560281</v>
      </c>
      <c r="I409">
        <v>0</v>
      </c>
      <c r="J409">
        <f t="array" ref="J409:L409">TRANSPOSE(MMULT($N$20:$P$22,TRANSPOSE(G409:I409)))</f>
        <v>0.58129291382037707</v>
      </c>
      <c r="K409">
        <v>33.30236626545863</v>
      </c>
      <c r="L409">
        <v>-19.227130128014046</v>
      </c>
    </row>
    <row r="410" spans="1:12" x14ac:dyDescent="0.3">
      <c r="A410" s="12">
        <v>-7.4288999999999996</v>
      </c>
      <c r="B410" s="12">
        <v>37.7378</v>
      </c>
      <c r="C410" s="12">
        <v>0</v>
      </c>
      <c r="D410">
        <f t="array" ref="D410:F410">TRANSPOSE(MMULT($N$4:$P$6,TRANSPOSE(A410:C410)))</f>
        <v>0.57956909465106943</v>
      </c>
      <c r="E410">
        <v>38.457693686888263</v>
      </c>
      <c r="F410">
        <v>0</v>
      </c>
      <c r="G410">
        <f t="array" ref="G410:I410">TRANSPOSE(MMULT($N$12:$P$14,TRANSPOSE(D410:F410)))</f>
        <v>0.57956909465106943</v>
      </c>
      <c r="H410">
        <v>38.457693686888263</v>
      </c>
      <c r="I410">
        <v>0</v>
      </c>
      <c r="J410">
        <f t="array" ref="J410:L410">TRANSPOSE(MMULT($N$20:$P$22,TRANSPOSE(G410:I410)))</f>
        <v>0.57956909465106943</v>
      </c>
      <c r="K410">
        <v>33.305339703805664</v>
      </c>
      <c r="L410">
        <v>-19.228846843444128</v>
      </c>
    </row>
    <row r="411" spans="1:12" x14ac:dyDescent="0.3">
      <c r="A411" s="12">
        <v>-7.4282000000000004</v>
      </c>
      <c r="B411" s="12">
        <v>37.741300000000003</v>
      </c>
      <c r="C411" s="12">
        <v>0</v>
      </c>
      <c r="D411">
        <f t="array" ref="D411:F411">TRANSPOSE(MMULT($N$4:$P$6,TRANSPOSE(A411:C411)))</f>
        <v>0.58098148888944579</v>
      </c>
      <c r="E411">
        <v>38.460971665307262</v>
      </c>
      <c r="F411">
        <v>0</v>
      </c>
      <c r="G411">
        <f t="array" ref="G411:I411">TRANSPOSE(MMULT($N$12:$P$14,TRANSPOSE(D411:F411)))</f>
        <v>0.58098148888944579</v>
      </c>
      <c r="H411">
        <v>38.460971665307262</v>
      </c>
      <c r="I411">
        <v>0</v>
      </c>
      <c r="J411">
        <f t="array" ref="J411:L411">TRANSPOSE(MMULT($N$20:$P$22,TRANSPOSE(G411:I411)))</f>
        <v>0.58098148888944579</v>
      </c>
      <c r="K411">
        <v>33.308178516389574</v>
      </c>
      <c r="L411">
        <v>-19.230485832653628</v>
      </c>
    </row>
    <row r="412" spans="1:12" x14ac:dyDescent="0.3">
      <c r="A412" s="12">
        <v>-7.4187000000000003</v>
      </c>
      <c r="B412" s="12">
        <v>37.7438</v>
      </c>
      <c r="C412" s="12">
        <v>0</v>
      </c>
      <c r="D412">
        <f t="array" ref="D412:F412">TRANSPOSE(MMULT($N$4:$P$6,TRANSPOSE(A412:C412)))</f>
        <v>0.59079367032346042</v>
      </c>
      <c r="E412">
        <v>38.461441873246329</v>
      </c>
      <c r="F412">
        <v>0</v>
      </c>
      <c r="G412">
        <f t="array" ref="G412:I412">TRANSPOSE(MMULT($N$12:$P$14,TRANSPOSE(D412:F412)))</f>
        <v>0.59079367032346042</v>
      </c>
      <c r="H412">
        <v>38.461441873246329</v>
      </c>
      <c r="I412">
        <v>0</v>
      </c>
      <c r="J412">
        <f t="array" ref="J412:L412">TRANSPOSE(MMULT($N$20:$P$22,TRANSPOSE(G412:I412)))</f>
        <v>0.59079367032346042</v>
      </c>
      <c r="K412">
        <v>33.308585728409874</v>
      </c>
      <c r="L412">
        <v>-19.230720936623161</v>
      </c>
    </row>
    <row r="413" spans="1:12" x14ac:dyDescent="0.3">
      <c r="A413" s="12">
        <v>-7.4187000000000003</v>
      </c>
      <c r="B413" s="12">
        <v>37.748800000000003</v>
      </c>
      <c r="C413" s="12">
        <v>0</v>
      </c>
      <c r="D413">
        <f t="array" ref="D413:F413">TRANSPOSE(MMULT($N$4:$P$6,TRANSPOSE(A413:C413)))</f>
        <v>0.59183322877755007</v>
      </c>
      <c r="E413">
        <v>38.466332611249996</v>
      </c>
      <c r="F413">
        <v>0</v>
      </c>
      <c r="G413">
        <f t="array" ref="G413:I413">TRANSPOSE(MMULT($N$12:$P$14,TRANSPOSE(D413:F413)))</f>
        <v>0.59183322877755007</v>
      </c>
      <c r="H413">
        <v>38.466332611249996</v>
      </c>
      <c r="I413">
        <v>0</v>
      </c>
      <c r="J413">
        <f t="array" ref="J413:L413">TRANSPOSE(MMULT($N$20:$P$22,TRANSPOSE(G413:I413)))</f>
        <v>0.59183322877755007</v>
      </c>
      <c r="K413">
        <v>33.312821231764303</v>
      </c>
      <c r="L413">
        <v>-19.233166305624994</v>
      </c>
    </row>
    <row r="414" spans="1:12" x14ac:dyDescent="0.3">
      <c r="A414" s="12">
        <v>-7.4108000000000001</v>
      </c>
      <c r="B414" s="12">
        <v>37.751600000000003</v>
      </c>
      <c r="C414" s="12">
        <v>0</v>
      </c>
      <c r="D414">
        <f t="array" ref="D414:F414">TRANSPOSE(MMULT($N$4:$P$6,TRANSPOSE(A414:C414)))</f>
        <v>0.60014274755763708</v>
      </c>
      <c r="E414">
        <v>38.467428922174591</v>
      </c>
      <c r="F414">
        <v>0</v>
      </c>
      <c r="G414">
        <f t="array" ref="G414:I414">TRANSPOSE(MMULT($N$12:$P$14,TRANSPOSE(D414:F414)))</f>
        <v>0.60014274755763708</v>
      </c>
      <c r="H414">
        <v>38.467428922174591</v>
      </c>
      <c r="I414">
        <v>0</v>
      </c>
      <c r="J414">
        <f t="array" ref="J414:L414">TRANSPOSE(MMULT($N$20:$P$22,TRANSPOSE(G414:I414)))</f>
        <v>0.60014274755763708</v>
      </c>
      <c r="K414">
        <v>33.313770664875449</v>
      </c>
      <c r="L414">
        <v>-19.233714461087292</v>
      </c>
    </row>
    <row r="415" spans="1:12" x14ac:dyDescent="0.3">
      <c r="A415" s="12">
        <v>-7.4054000000000002</v>
      </c>
      <c r="B415" s="12">
        <v>37.759599999999999</v>
      </c>
      <c r="C415" s="12">
        <v>0</v>
      </c>
      <c r="D415">
        <f t="array" ref="D415:F415">TRANSPOSE(MMULT($N$4:$P$6,TRANSPOSE(A415:C415)))</f>
        <v>0.60708803812814072</v>
      </c>
      <c r="E415">
        <v>38.474131379850043</v>
      </c>
      <c r="F415">
        <v>0</v>
      </c>
      <c r="G415">
        <f t="array" ref="G415:I415">TRANSPOSE(MMULT($N$12:$P$14,TRANSPOSE(D415:F415)))</f>
        <v>0.60708803812814072</v>
      </c>
      <c r="H415">
        <v>38.474131379850043</v>
      </c>
      <c r="I415">
        <v>0</v>
      </c>
      <c r="J415">
        <f t="array" ref="J415:L415">TRANSPOSE(MMULT($N$20:$P$22,TRANSPOSE(G415:I415)))</f>
        <v>0.60708803812814072</v>
      </c>
      <c r="K415">
        <v>33.319575163490178</v>
      </c>
      <c r="L415">
        <v>-19.237065689925018</v>
      </c>
    </row>
    <row r="416" spans="1:12" x14ac:dyDescent="0.3">
      <c r="A416" s="12">
        <v>-7.4051</v>
      </c>
      <c r="B416" s="12">
        <v>37.76</v>
      </c>
      <c r="C416" s="12">
        <v>0</v>
      </c>
      <c r="D416">
        <f t="array" ref="D416:F416">TRANSPOSE(MMULT($N$4:$P$6,TRANSPOSE(A416:C416)))</f>
        <v>0.60746464708468828</v>
      </c>
      <c r="E416">
        <v>38.474460265383094</v>
      </c>
      <c r="F416">
        <v>0</v>
      </c>
      <c r="G416">
        <f t="array" ref="G416:I416">TRANSPOSE(MMULT($N$12:$P$14,TRANSPOSE(D416:F416)))</f>
        <v>0.60746464708468828</v>
      </c>
      <c r="H416">
        <v>38.474460265383094</v>
      </c>
      <c r="I416">
        <v>0</v>
      </c>
      <c r="J416">
        <f t="array" ref="J416:L416">TRANSPOSE(MMULT($N$20:$P$22,TRANSPOSE(G416:I416)))</f>
        <v>0.60746464708468828</v>
      </c>
      <c r="K416">
        <v>33.319859986716736</v>
      </c>
      <c r="L416">
        <v>-19.237230132691543</v>
      </c>
    </row>
    <row r="417" spans="1:12" x14ac:dyDescent="0.3">
      <c r="A417" s="12">
        <v>-7.3948999999999998</v>
      </c>
      <c r="B417" s="12">
        <v>37.7624</v>
      </c>
      <c r="C417" s="12">
        <v>0</v>
      </c>
      <c r="D417">
        <f t="array" ref="D417:F417">TRANSPOSE(MMULT($N$4:$P$6,TRANSPOSE(A417:C417)))</f>
        <v>0.61794074067013582</v>
      </c>
      <c r="E417">
        <v>38.474687120378512</v>
      </c>
      <c r="F417">
        <v>0</v>
      </c>
      <c r="G417">
        <f t="array" ref="G417:I417">TRANSPOSE(MMULT($N$12:$P$14,TRANSPOSE(D417:F417)))</f>
        <v>0.61794074067013582</v>
      </c>
      <c r="H417">
        <v>38.474687120378512</v>
      </c>
      <c r="I417">
        <v>0</v>
      </c>
      <c r="J417">
        <f t="array" ref="J417:L417">TRANSPOSE(MMULT($N$20:$P$22,TRANSPOSE(G417:I417)))</f>
        <v>0.61794074067013582</v>
      </c>
      <c r="K417">
        <v>33.320056448905746</v>
      </c>
      <c r="L417">
        <v>-19.237343560189252</v>
      </c>
    </row>
    <row r="418" spans="1:12" x14ac:dyDescent="0.3">
      <c r="A418" s="12">
        <v>-7.3948999999999998</v>
      </c>
      <c r="B418" s="12">
        <v>37.7624</v>
      </c>
      <c r="C418" s="12">
        <v>0</v>
      </c>
      <c r="D418">
        <f t="array" ref="D418:F418">TRANSPOSE(MMULT($N$4:$P$6,TRANSPOSE(A418:C418)))</f>
        <v>0.61794074067013582</v>
      </c>
      <c r="E418">
        <v>38.474687120378512</v>
      </c>
      <c r="F418">
        <v>0</v>
      </c>
      <c r="G418">
        <f t="array" ref="G418:I418">TRANSPOSE(MMULT($N$12:$P$14,TRANSPOSE(D418:F418)))</f>
        <v>0.61794074067013582</v>
      </c>
      <c r="H418">
        <v>38.474687120378512</v>
      </c>
      <c r="I418">
        <v>0</v>
      </c>
      <c r="J418">
        <f t="array" ref="J418:L418">TRANSPOSE(MMULT($N$20:$P$22,TRANSPOSE(G418:I418)))</f>
        <v>0.61794074067013582</v>
      </c>
      <c r="K418">
        <v>33.320056448905746</v>
      </c>
      <c r="L418">
        <v>-19.237343560189252</v>
      </c>
    </row>
    <row r="419" spans="1:12" x14ac:dyDescent="0.3">
      <c r="A419" s="12">
        <v>-7.3895</v>
      </c>
      <c r="B419" s="12">
        <v>37.766399999999997</v>
      </c>
      <c r="C419" s="12">
        <v>0</v>
      </c>
      <c r="D419">
        <f t="array" ref="D419:F419">TRANSPOSE(MMULT($N$4:$P$6,TRANSPOSE(A419:C419)))</f>
        <v>0.62405438447736827</v>
      </c>
      <c r="E419">
        <v>38.477476987651023</v>
      </c>
      <c r="F419">
        <v>0</v>
      </c>
      <c r="G419">
        <f t="array" ref="G419:I419">TRANSPOSE(MMULT($N$12:$P$14,TRANSPOSE(D419:F419)))</f>
        <v>0.62405438447736827</v>
      </c>
      <c r="H419">
        <v>38.477476987651023</v>
      </c>
      <c r="I419">
        <v>0</v>
      </c>
      <c r="J419">
        <f t="array" ref="J419:L419">TRANSPOSE(MMULT($N$20:$P$22,TRANSPOSE(G419:I419)))</f>
        <v>0.62405438447736827</v>
      </c>
      <c r="K419">
        <v>33.322472544836927</v>
      </c>
      <c r="L419">
        <v>-19.238738493825508</v>
      </c>
    </row>
    <row r="420" spans="1:12" x14ac:dyDescent="0.3">
      <c r="A420" s="12">
        <v>-7.3788999999999998</v>
      </c>
      <c r="B420" s="12">
        <v>37.782200000000003</v>
      </c>
      <c r="C420" s="12">
        <v>0</v>
      </c>
      <c r="D420">
        <f t="array" ref="D420:F420">TRANSPOSE(MMULT($N$4:$P$6,TRANSPOSE(A420:C420)))</f>
        <v>0.63770775376006927</v>
      </c>
      <c r="E420">
        <v>38.490727855819962</v>
      </c>
      <c r="F420">
        <v>0</v>
      </c>
      <c r="G420">
        <f t="array" ref="G420:I420">TRANSPOSE(MMULT($N$12:$P$14,TRANSPOSE(D420:F420)))</f>
        <v>0.63770775376006927</v>
      </c>
      <c r="H420">
        <v>38.490727855819962</v>
      </c>
      <c r="I420">
        <v>0</v>
      </c>
      <c r="J420">
        <f t="array" ref="J420:L420">TRANSPOSE(MMULT($N$20:$P$22,TRANSPOSE(G420:I420)))</f>
        <v>0.63770775376006927</v>
      </c>
      <c r="K420">
        <v>33.333948133293426</v>
      </c>
      <c r="L420">
        <v>-19.245363927909978</v>
      </c>
    </row>
    <row r="421" spans="1:12" x14ac:dyDescent="0.3">
      <c r="A421" s="12">
        <v>-7.3571</v>
      </c>
      <c r="B421" s="12">
        <v>37.8003</v>
      </c>
      <c r="C421" s="12">
        <v>0</v>
      </c>
      <c r="D421">
        <f t="array" ref="D421:F421">TRANSPOSE(MMULT($N$4:$P$6,TRANSPOSE(A421:C421)))</f>
        <v>0.662794573059867</v>
      </c>
      <c r="E421">
        <v>38.503899852533408</v>
      </c>
      <c r="F421">
        <v>0</v>
      </c>
      <c r="G421">
        <f t="array" ref="G421:I421">TRANSPOSE(MMULT($N$12:$P$14,TRANSPOSE(D421:F421)))</f>
        <v>0.662794573059867</v>
      </c>
      <c r="H421">
        <v>38.503899852533408</v>
      </c>
      <c r="I421">
        <v>0</v>
      </c>
      <c r="J421">
        <f t="array" ref="J421:L421">TRANSPOSE(MMULT($N$20:$P$22,TRANSPOSE(G421:I421)))</f>
        <v>0.662794573059867</v>
      </c>
      <c r="K421">
        <v>33.345355417065832</v>
      </c>
      <c r="L421">
        <v>-19.2519499262667</v>
      </c>
    </row>
    <row r="422" spans="1:12" x14ac:dyDescent="0.3">
      <c r="A422" s="12">
        <v>-7.3320999999999996</v>
      </c>
      <c r="B422" s="12">
        <v>37.813099999999999</v>
      </c>
      <c r="C422" s="12">
        <v>0</v>
      </c>
      <c r="D422">
        <f t="array" ref="D422:F422">TRANSPOSE(MMULT($N$4:$P$6,TRANSPOSE(A422:C422)))</f>
        <v>0.68990953272067923</v>
      </c>
      <c r="E422">
        <v>38.511222349552355</v>
      </c>
      <c r="F422">
        <v>0</v>
      </c>
      <c r="G422">
        <f t="array" ref="G422:I422">TRANSPOSE(MMULT($N$12:$P$14,TRANSPOSE(D422:F422)))</f>
        <v>0.68990953272067923</v>
      </c>
      <c r="H422">
        <v>38.511222349552355</v>
      </c>
      <c r="I422">
        <v>0</v>
      </c>
      <c r="J422">
        <f t="array" ref="J422:L422">TRANSPOSE(MMULT($N$20:$P$22,TRANSPOSE(G422:I422)))</f>
        <v>0.68990953272067923</v>
      </c>
      <c r="K422">
        <v>33.35169688550338</v>
      </c>
      <c r="L422">
        <v>-19.255611174776174</v>
      </c>
    </row>
    <row r="423" spans="1:12" x14ac:dyDescent="0.3">
      <c r="A423" s="12">
        <v>-7.3010999999999999</v>
      </c>
      <c r="B423" s="12">
        <v>37.842100000000002</v>
      </c>
      <c r="C423" s="12">
        <v>0</v>
      </c>
      <c r="D423">
        <f t="array" ref="D423:F423">TRANSPOSE(MMULT($N$4:$P$6,TRANSPOSE(A423:C423)))</f>
        <v>0.72626154737714277</v>
      </c>
      <c r="E423">
        <v>38.533143367558296</v>
      </c>
      <c r="F423">
        <v>0</v>
      </c>
      <c r="G423">
        <f t="array" ref="G423:I423">TRANSPOSE(MMULT($N$12:$P$14,TRANSPOSE(D423:F423)))</f>
        <v>0.72626154737714277</v>
      </c>
      <c r="H423">
        <v>38.533143367558296</v>
      </c>
      <c r="I423">
        <v>0</v>
      </c>
      <c r="J423">
        <f t="array" ref="J423:L423">TRANSPOSE(MMULT($N$20:$P$22,TRANSPOSE(G423:I423)))</f>
        <v>0.72626154737714277</v>
      </c>
      <c r="K423">
        <v>33.370681043973342</v>
      </c>
      <c r="L423">
        <v>-19.266571683779144</v>
      </c>
    </row>
    <row r="424" spans="1:12" x14ac:dyDescent="0.3">
      <c r="A424" s="12">
        <v>-7.2831000000000001</v>
      </c>
      <c r="B424" s="12">
        <v>37.870199999999997</v>
      </c>
      <c r="C424" s="12">
        <v>0</v>
      </c>
      <c r="D424">
        <f t="array" ref="D424:F424">TRANSPOSE(MMULT($N$4:$P$6,TRANSPOSE(A424:C424)))</f>
        <v>0.74971052270232885</v>
      </c>
      <c r="E424">
        <v>38.556886904704193</v>
      </c>
      <c r="F424">
        <v>0</v>
      </c>
      <c r="G424">
        <f t="array" ref="G424:I424">TRANSPOSE(MMULT($N$12:$P$14,TRANSPOSE(D424:F424)))</f>
        <v>0.74971052270232885</v>
      </c>
      <c r="H424">
        <v>38.556886904704193</v>
      </c>
      <c r="I424">
        <v>0</v>
      </c>
      <c r="J424">
        <f t="array" ref="J424:L424">TRANSPOSE(MMULT($N$20:$P$22,TRANSPOSE(G424:I424)))</f>
        <v>0.74971052270232885</v>
      </c>
      <c r="K424">
        <v>33.391243550317384</v>
      </c>
      <c r="L424">
        <v>-19.278443452352093</v>
      </c>
    </row>
    <row r="425" spans="1:12" x14ac:dyDescent="0.3">
      <c r="A425" s="12">
        <v>-7.2793999999999999</v>
      </c>
      <c r="B425" s="12">
        <v>37.879300000000001</v>
      </c>
      <c r="C425" s="12">
        <v>0</v>
      </c>
      <c r="D425">
        <f t="array" ref="D425:F425">TRANSPOSE(MMULT($N$4:$P$6,TRANSPOSE(A425:C425)))</f>
        <v>0.75522166521148648</v>
      </c>
      <c r="E425">
        <v>38.565018774614849</v>
      </c>
      <c r="F425">
        <v>0</v>
      </c>
      <c r="G425">
        <f t="array" ref="G425:I425">TRANSPOSE(MMULT($N$12:$P$14,TRANSPOSE(D425:F425)))</f>
        <v>0.75522166521148648</v>
      </c>
      <c r="H425">
        <v>38.565018774614849</v>
      </c>
      <c r="I425">
        <v>0</v>
      </c>
      <c r="J425">
        <f t="array" ref="J425:L425">TRANSPOSE(MMULT($N$20:$P$22,TRANSPOSE(G425:I425)))</f>
        <v>0.75522166521148648</v>
      </c>
      <c r="K425">
        <v>33.398285956240287</v>
      </c>
      <c r="L425">
        <v>-19.282509387307421</v>
      </c>
    </row>
    <row r="426" spans="1:12" x14ac:dyDescent="0.3">
      <c r="A426" s="12">
        <v>-7.2819000000000003</v>
      </c>
      <c r="B426" s="12">
        <v>37.8979</v>
      </c>
      <c r="C426" s="12">
        <v>0</v>
      </c>
      <c r="D426">
        <f t="array" ref="D426:F426">TRANSPOSE(MMULT($N$4:$P$6,TRANSPOSE(A426:C426)))</f>
        <v>0.75664345365886199</v>
      </c>
      <c r="E426">
        <v>38.583732099215531</v>
      </c>
      <c r="F426">
        <v>0</v>
      </c>
      <c r="G426">
        <f t="array" ref="G426:I426">TRANSPOSE(MMULT($N$12:$P$14,TRANSPOSE(D426:F426)))</f>
        <v>0.75664345365886199</v>
      </c>
      <c r="H426">
        <v>38.583732099215531</v>
      </c>
      <c r="I426">
        <v>0</v>
      </c>
      <c r="J426">
        <f t="array" ref="J426:L426">TRANSPOSE(MMULT($N$20:$P$22,TRANSPOSE(G426:I426)))</f>
        <v>0.75664345365886199</v>
      </c>
      <c r="K426">
        <v>33.414492170733737</v>
      </c>
      <c r="L426">
        <v>-19.291866049607762</v>
      </c>
    </row>
    <row r="427" spans="1:12" x14ac:dyDescent="0.3">
      <c r="A427" s="12">
        <v>-7.2736000000000001</v>
      </c>
      <c r="B427" s="12">
        <v>37.904899999999998</v>
      </c>
      <c r="C427" s="12">
        <v>0</v>
      </c>
      <c r="D427">
        <f t="array" ref="D427:F427">TRANSPOSE(MMULT($N$4:$P$6,TRANSPOSE(A427:C427)))</f>
        <v>0.76621746058067686</v>
      </c>
      <c r="E427">
        <v>38.588853465386883</v>
      </c>
      <c r="F427">
        <v>0</v>
      </c>
      <c r="G427">
        <f t="array" ref="G427:I427">TRANSPOSE(MMULT($N$12:$P$14,TRANSPOSE(D427:F427)))</f>
        <v>0.76621746058067686</v>
      </c>
      <c r="H427">
        <v>38.588853465386883</v>
      </c>
      <c r="I427">
        <v>0</v>
      </c>
      <c r="J427">
        <f t="array" ref="J427:L427">TRANSPOSE(MMULT($N$20:$P$22,TRANSPOSE(G427:I427)))</f>
        <v>0.76621746058067686</v>
      </c>
      <c r="K427">
        <v>33.418927403940209</v>
      </c>
      <c r="L427">
        <v>-19.294426732693438</v>
      </c>
    </row>
    <row r="428" spans="1:12" x14ac:dyDescent="0.3">
      <c r="A428" s="12">
        <v>-7.2549999999999999</v>
      </c>
      <c r="B428" s="12">
        <v>37.924900000000001</v>
      </c>
      <c r="C428" s="12">
        <v>0</v>
      </c>
      <c r="D428">
        <f t="array" ref="D428:F428">TRANSPOSE(MMULT($N$4:$P$6,TRANSPOSE(A428:C428)))</f>
        <v>0.7885692397706805</v>
      </c>
      <c r="E428">
        <v>38.60454925995235</v>
      </c>
      <c r="F428">
        <v>0</v>
      </c>
      <c r="G428">
        <f t="array" ref="G428:I428">TRANSPOSE(MMULT($N$12:$P$14,TRANSPOSE(D428:F428)))</f>
        <v>0.7885692397706805</v>
      </c>
      <c r="H428">
        <v>38.60454925995235</v>
      </c>
      <c r="I428">
        <v>0</v>
      </c>
      <c r="J428">
        <f t="array" ref="J428:L428">TRANSPOSE(MMULT($N$20:$P$22,TRANSPOSE(G428:I428)))</f>
        <v>0.7885692397706805</v>
      </c>
      <c r="K428">
        <v>33.432520360766489</v>
      </c>
      <c r="L428">
        <v>-19.302274629976171</v>
      </c>
    </row>
    <row r="429" spans="1:12" x14ac:dyDescent="0.3">
      <c r="A429" s="12">
        <v>-7.2243000000000004</v>
      </c>
      <c r="B429" s="12">
        <v>37.953000000000003</v>
      </c>
      <c r="C429" s="12">
        <v>0</v>
      </c>
      <c r="D429">
        <f t="array" ref="D429:F429">TRANSPOSE(MMULT($N$4:$P$6,TRANSPOSE(A429:C429)))</f>
        <v>0.82444068962518813</v>
      </c>
      <c r="E429">
        <v>38.625652318624866</v>
      </c>
      <c r="F429">
        <v>0</v>
      </c>
      <c r="G429">
        <f t="array" ref="G429:I429">TRANSPOSE(MMULT($N$12:$P$14,TRANSPOSE(D429:F429)))</f>
        <v>0.82444068962518813</v>
      </c>
      <c r="H429">
        <v>38.625652318624866</v>
      </c>
      <c r="I429">
        <v>0</v>
      </c>
      <c r="J429">
        <f t="array" ref="J429:L429">TRANSPOSE(MMULT($N$20:$P$22,TRANSPOSE(G429:I429)))</f>
        <v>0.82444068962518813</v>
      </c>
      <c r="K429">
        <v>33.450796145674438</v>
      </c>
      <c r="L429">
        <v>-19.312826159312429</v>
      </c>
    </row>
    <row r="430" spans="1:12" x14ac:dyDescent="0.3">
      <c r="A430" s="12">
        <v>-7.2188999999999997</v>
      </c>
      <c r="B430" s="12">
        <v>37.967599999999997</v>
      </c>
      <c r="C430" s="12">
        <v>0</v>
      </c>
      <c r="D430">
        <f t="array" ref="D430:F430">TRANSPOSE(MMULT($N$4:$P$6,TRANSPOSE(A430:C430)))</f>
        <v>0.83275819735508971</v>
      </c>
      <c r="E430">
        <v>38.638810550465159</v>
      </c>
      <c r="F430">
        <v>0</v>
      </c>
      <c r="G430">
        <f t="array" ref="G430:I430">TRANSPOSE(MMULT($N$12:$P$14,TRANSPOSE(D430:F430)))</f>
        <v>0.83275819735508971</v>
      </c>
      <c r="H430">
        <v>38.638810550465159</v>
      </c>
      <c r="I430">
        <v>0</v>
      </c>
      <c r="J430">
        <f t="array" ref="J430:L430">TRANSPOSE(MMULT($N$20:$P$22,TRANSPOSE(G430:I430)))</f>
        <v>0.83275819735508971</v>
      </c>
      <c r="K430">
        <v>33.462191508717019</v>
      </c>
      <c r="L430">
        <v>-19.319405275232576</v>
      </c>
    </row>
    <row r="431" spans="1:12" x14ac:dyDescent="0.3">
      <c r="A431" s="12">
        <v>-7.1976000000000004</v>
      </c>
      <c r="B431" s="12">
        <v>37.982500000000002</v>
      </c>
      <c r="C431" s="12">
        <v>0</v>
      </c>
      <c r="D431">
        <f t="array" ref="D431:F431">TRANSPOSE(MMULT($N$4:$P$6,TRANSPOSE(A431:C431)))</f>
        <v>0.85669062544390417</v>
      </c>
      <c r="E431">
        <v>38.648956430701681</v>
      </c>
      <c r="F431">
        <v>0</v>
      </c>
      <c r="G431">
        <f t="array" ref="G431:I431">TRANSPOSE(MMULT($N$12:$P$14,TRANSPOSE(D431:F431)))</f>
        <v>0.85669062544390417</v>
      </c>
      <c r="H431">
        <v>38.648956430701681</v>
      </c>
      <c r="I431">
        <v>0</v>
      </c>
      <c r="J431">
        <f t="array" ref="J431:L431">TRANSPOSE(MMULT($N$20:$P$22,TRANSPOSE(G431:I431)))</f>
        <v>0.85669062544390417</v>
      </c>
      <c r="K431">
        <v>33.470978098745604</v>
      </c>
      <c r="L431">
        <v>-19.324478215350837</v>
      </c>
    </row>
    <row r="432" spans="1:12" x14ac:dyDescent="0.3">
      <c r="A432" s="12">
        <v>-7.1976000000000004</v>
      </c>
      <c r="B432" s="12">
        <v>37.988799999999998</v>
      </c>
      <c r="C432" s="12">
        <v>0</v>
      </c>
      <c r="D432">
        <f t="array" ref="D432:F432">TRANSPOSE(MMULT($N$4:$P$6,TRANSPOSE(A432:C432)))</f>
        <v>0.85800046909605587</v>
      </c>
      <c r="E432">
        <v>38.655118760586298</v>
      </c>
      <c r="F432">
        <v>0</v>
      </c>
      <c r="G432">
        <f t="array" ref="G432:I432">TRANSPOSE(MMULT($N$12:$P$14,TRANSPOSE(D432:F432)))</f>
        <v>0.85800046909605587</v>
      </c>
      <c r="H432">
        <v>38.655118760586298</v>
      </c>
      <c r="I432">
        <v>0</v>
      </c>
      <c r="J432">
        <f t="array" ref="J432:L432">TRANSPOSE(MMULT($N$20:$P$22,TRANSPOSE(G432:I432)))</f>
        <v>0.85800046909605587</v>
      </c>
      <c r="K432">
        <v>33.476314832972179</v>
      </c>
      <c r="L432">
        <v>-19.327559380293145</v>
      </c>
    </row>
    <row r="433" spans="1:12" x14ac:dyDescent="0.3">
      <c r="A433" s="12">
        <v>-7.1830999999999996</v>
      </c>
      <c r="B433" s="12">
        <v>37.988700000000001</v>
      </c>
      <c r="C433" s="12">
        <v>0</v>
      </c>
      <c r="D433">
        <f t="array" ref="D433:F433">TRANSPOSE(MMULT($N$4:$P$6,TRANSPOSE(A433:C433)))</f>
        <v>0.87216281813761487</v>
      </c>
      <c r="E433">
        <v>38.652006226309375</v>
      </c>
      <c r="F433">
        <v>0</v>
      </c>
      <c r="G433">
        <f t="array" ref="G433:I433">TRANSPOSE(MMULT($N$12:$P$14,TRANSPOSE(D433:F433)))</f>
        <v>0.87216281813761487</v>
      </c>
      <c r="H433">
        <v>38.652006226309375</v>
      </c>
      <c r="I433">
        <v>0</v>
      </c>
      <c r="J433">
        <f t="array" ref="J433:L433">TRANSPOSE(MMULT($N$20:$P$22,TRANSPOSE(G433:I433)))</f>
        <v>0.87216281813761487</v>
      </c>
      <c r="K433">
        <v>33.473619299218214</v>
      </c>
      <c r="L433">
        <v>-19.326003113154684</v>
      </c>
    </row>
    <row r="434" spans="1:12" x14ac:dyDescent="0.3">
      <c r="A434" s="12">
        <v>-7.1784999999999997</v>
      </c>
      <c r="B434" s="12">
        <v>37.998199999999997</v>
      </c>
      <c r="C434" s="12">
        <v>0</v>
      </c>
      <c r="D434">
        <f t="array" ref="D434:F434">TRANSPOSE(MMULT($N$4:$P$6,TRANSPOSE(A434:C434)))</f>
        <v>0.87863745816375882</v>
      </c>
      <c r="E434">
        <v>38.660342234738579</v>
      </c>
      <c r="F434">
        <v>0</v>
      </c>
      <c r="G434">
        <f t="array" ref="G434:I434">TRANSPOSE(MMULT($N$12:$P$14,TRANSPOSE(D434:F434)))</f>
        <v>0.87863745816375882</v>
      </c>
      <c r="H434">
        <v>38.660342234738579</v>
      </c>
      <c r="I434">
        <v>0</v>
      </c>
      <c r="J434">
        <f t="array" ref="J434:L434">TRANSPOSE(MMULT($N$20:$P$22,TRANSPOSE(G434:I434)))</f>
        <v>0.87863745816375882</v>
      </c>
      <c r="K434">
        <v>33.480838494284065</v>
      </c>
      <c r="L434">
        <v>-19.330171117369286</v>
      </c>
    </row>
    <row r="435" spans="1:12" x14ac:dyDescent="0.3">
      <c r="A435" s="12">
        <v>-7.17</v>
      </c>
      <c r="B435" s="12">
        <v>37.994</v>
      </c>
      <c r="C435" s="12">
        <v>0</v>
      </c>
      <c r="D435">
        <f t="array" ref="D435:F435">TRANSPOSE(MMULT($N$4:$P$6,TRANSPOSE(A435:C435)))</f>
        <v>0.88607848366856157</v>
      </c>
      <c r="E435">
        <v>38.654466765443551</v>
      </c>
      <c r="F435">
        <v>0</v>
      </c>
      <c r="G435">
        <f t="array" ref="G435:I435">TRANSPOSE(MMULT($N$12:$P$14,TRANSPOSE(D435:F435)))</f>
        <v>0.88607848366856157</v>
      </c>
      <c r="H435">
        <v>38.654466765443551</v>
      </c>
      <c r="I435">
        <v>0</v>
      </c>
      <c r="J435">
        <f t="array" ref="J435:L435">TRANSPOSE(MMULT($N$20:$P$22,TRANSPOSE(G435:I435)))</f>
        <v>0.88607848366856157</v>
      </c>
      <c r="K435">
        <v>33.475750188615415</v>
      </c>
      <c r="L435">
        <v>-19.327233382721772</v>
      </c>
    </row>
    <row r="436" spans="1:12" x14ac:dyDescent="0.3">
      <c r="A436" s="12">
        <v>-7.1554000000000002</v>
      </c>
      <c r="B436" s="12">
        <v>37.994500000000002</v>
      </c>
      <c r="C436" s="12">
        <v>0</v>
      </c>
      <c r="D436">
        <f t="array" ref="D436:F436">TRANSPOSE(MMULT($N$4:$P$6,TRANSPOSE(A436:C436)))</f>
        <v>0.90046339448468427</v>
      </c>
      <c r="E436">
        <v>38.651920328557978</v>
      </c>
      <c r="F436">
        <v>0</v>
      </c>
      <c r="G436">
        <f t="array" ref="G436:I436">TRANSPOSE(MMULT($N$12:$P$14,TRANSPOSE(D436:F436)))</f>
        <v>0.90046339448468427</v>
      </c>
      <c r="H436">
        <v>38.651920328557978</v>
      </c>
      <c r="I436">
        <v>0</v>
      </c>
      <c r="J436">
        <f t="array" ref="J436:L436">TRANSPOSE(MMULT($N$20:$P$22,TRANSPOSE(G436:I436)))</f>
        <v>0.90046339448468427</v>
      </c>
      <c r="K436">
        <v>33.473544909583374</v>
      </c>
      <c r="L436">
        <v>-19.325960164278985</v>
      </c>
    </row>
    <row r="437" spans="1:12" x14ac:dyDescent="0.3">
      <c r="A437" s="12">
        <v>-7.1445999999999996</v>
      </c>
      <c r="B437" s="12">
        <v>38.002200000000002</v>
      </c>
      <c r="C437" s="12">
        <v>0</v>
      </c>
      <c r="D437">
        <f t="array" ref="D437:F437">TRANSPOSE(MMULT($N$4:$P$6,TRANSPOSE(A437:C437)))</f>
        <v>0.91262830859190736</v>
      </c>
      <c r="E437">
        <v>38.657206618822798</v>
      </c>
      <c r="F437">
        <v>0</v>
      </c>
      <c r="G437">
        <f t="array" ref="G437:I437">TRANSPOSE(MMULT($N$12:$P$14,TRANSPOSE(D437:F437)))</f>
        <v>0.91262830859190736</v>
      </c>
      <c r="H437">
        <v>38.657206618822798</v>
      </c>
      <c r="I437">
        <v>0</v>
      </c>
      <c r="J437">
        <f t="array" ref="J437:L437">TRANSPOSE(MMULT($N$20:$P$22,TRANSPOSE(G437:I437)))</f>
        <v>0.91262830859190736</v>
      </c>
      <c r="K437">
        <v>33.478122971244488</v>
      </c>
      <c r="L437">
        <v>-19.328603309411395</v>
      </c>
    </row>
    <row r="438" spans="1:12" x14ac:dyDescent="0.3">
      <c r="A438" s="12">
        <v>-7.1372999999999998</v>
      </c>
      <c r="B438" s="12">
        <v>37.999000000000002</v>
      </c>
      <c r="C438" s="12">
        <v>0</v>
      </c>
      <c r="D438">
        <f t="array" ref="D438:F438">TRANSPOSE(MMULT($N$4:$P$6,TRANSPOSE(A438:C438)))</f>
        <v>0.91910346866664661</v>
      </c>
      <c r="E438">
        <v>38.652558791157475</v>
      </c>
      <c r="F438">
        <v>0</v>
      </c>
      <c r="G438">
        <f t="array" ref="G438:I438">TRANSPOSE(MMULT($N$12:$P$14,TRANSPOSE(D438:F438)))</f>
        <v>0.91910346866664661</v>
      </c>
      <c r="H438">
        <v>38.652558791157475</v>
      </c>
      <c r="I438">
        <v>0</v>
      </c>
      <c r="J438">
        <f t="array" ref="J438:L438">TRANSPOSE(MMULT($N$20:$P$22,TRANSPOSE(G438:I438)))</f>
        <v>0.91910346866664661</v>
      </c>
      <c r="K438">
        <v>33.474097834413911</v>
      </c>
      <c r="L438">
        <v>-19.326279395578734</v>
      </c>
    </row>
    <row r="439" spans="1:12" x14ac:dyDescent="0.3">
      <c r="A439" s="12">
        <v>-7.1200999999999999</v>
      </c>
      <c r="B439" s="12">
        <v>38.005200000000002</v>
      </c>
      <c r="C439" s="12">
        <v>0</v>
      </c>
      <c r="D439">
        <f t="array" ref="D439:F439">TRANSPOSE(MMULT($N$4:$P$6,TRANSPOSE(A439:C439)))</f>
        <v>0.93721665988233749</v>
      </c>
      <c r="E439">
        <v>38.655047225199958</v>
      </c>
      <c r="F439">
        <v>0</v>
      </c>
      <c r="G439">
        <f t="array" ref="G439:I439">TRANSPOSE(MMULT($N$12:$P$14,TRANSPOSE(D439:F439)))</f>
        <v>0.93721665988233749</v>
      </c>
      <c r="H439">
        <v>38.655047225199958</v>
      </c>
      <c r="I439">
        <v>0</v>
      </c>
      <c r="J439">
        <f t="array" ref="J439:L439">TRANSPOSE(MMULT($N$20:$P$22,TRANSPOSE(G439:I439)))</f>
        <v>0.93721665988233749</v>
      </c>
      <c r="K439">
        <v>33.476252881510341</v>
      </c>
      <c r="L439">
        <v>-19.327523612599975</v>
      </c>
    </row>
    <row r="440" spans="1:12" x14ac:dyDescent="0.3">
      <c r="A440" s="12">
        <v>-7.1291000000000002</v>
      </c>
      <c r="B440" s="12">
        <v>38.011200000000002</v>
      </c>
      <c r="C440" s="12">
        <v>0</v>
      </c>
      <c r="D440">
        <f t="array" ref="D440:F440">TRANSPOSE(MMULT($N$4:$P$6,TRANSPOSE(A440:C440)))</f>
        <v>0.92966080162064024</v>
      </c>
      <c r="E440">
        <v>38.662787316021728</v>
      </c>
      <c r="F440">
        <v>0</v>
      </c>
      <c r="G440">
        <f t="array" ref="G440:I440">TRANSPOSE(MMULT($N$12:$P$14,TRANSPOSE(D440:F440)))</f>
        <v>0.92966080162064024</v>
      </c>
      <c r="H440">
        <v>38.662787316021728</v>
      </c>
      <c r="I440">
        <v>0</v>
      </c>
      <c r="J440">
        <f t="array" ref="J440:L440">TRANSPOSE(MMULT($N$20:$P$22,TRANSPOSE(G440:I440)))</f>
        <v>0.92966080162064024</v>
      </c>
      <c r="K440">
        <v>33.482955996789592</v>
      </c>
      <c r="L440">
        <v>-19.33139365801086</v>
      </c>
    </row>
    <row r="441" spans="1:12" x14ac:dyDescent="0.3">
      <c r="A441" s="12">
        <v>-7.1262999999999996</v>
      </c>
      <c r="B441" s="12">
        <v>38.0306</v>
      </c>
      <c r="C441" s="12">
        <v>0</v>
      </c>
      <c r="D441">
        <f t="array" ref="D441:F441">TRANSPOSE(MMULT($N$4:$P$6,TRANSPOSE(A441:C441)))</f>
        <v>0.93643310170455951</v>
      </c>
      <c r="E441">
        <v>38.681181226741671</v>
      </c>
      <c r="F441">
        <v>0</v>
      </c>
      <c r="G441">
        <f t="array" ref="G441:I441">TRANSPOSE(MMULT($N$12:$P$14,TRANSPOSE(D441:F441)))</f>
        <v>0.93643310170455951</v>
      </c>
      <c r="H441">
        <v>38.681181226741671</v>
      </c>
      <c r="I441">
        <v>0</v>
      </c>
      <c r="J441">
        <f t="array" ref="J441:L441">TRANSPOSE(MMULT($N$20:$P$22,TRANSPOSE(G441:I441)))</f>
        <v>0.93643310170455951</v>
      </c>
      <c r="K441">
        <v>33.498885590748003</v>
      </c>
      <c r="L441">
        <v>-19.340590613370832</v>
      </c>
    </row>
    <row r="442" spans="1:12" x14ac:dyDescent="0.3">
      <c r="A442" s="12">
        <v>-7.1012000000000004</v>
      </c>
      <c r="B442" s="12">
        <v>38.042900000000003</v>
      </c>
      <c r="C442" s="12">
        <v>0</v>
      </c>
      <c r="D442">
        <f t="array" ref="D442:F442">TRANSPOSE(MMULT($N$4:$P$6,TRANSPOSE(A442:C442)))</f>
        <v>0.96354192028003549</v>
      </c>
      <c r="E442">
        <v>38.687993858791167</v>
      </c>
      <c r="F442">
        <v>0</v>
      </c>
      <c r="G442">
        <f t="array" ref="G442:I442">TRANSPOSE(MMULT($N$12:$P$14,TRANSPOSE(D442:F442)))</f>
        <v>0.96354192028003549</v>
      </c>
      <c r="H442">
        <v>38.687993858791167</v>
      </c>
      <c r="I442">
        <v>0</v>
      </c>
      <c r="J442">
        <f t="array" ref="J442:L442">TRANSPOSE(MMULT($N$20:$P$22,TRANSPOSE(G442:I442)))</f>
        <v>0.96354192028003549</v>
      </c>
      <c r="K442">
        <v>33.504785503169508</v>
      </c>
      <c r="L442">
        <v>-19.34399692939558</v>
      </c>
    </row>
    <row r="443" spans="1:12" x14ac:dyDescent="0.3">
      <c r="A443" s="12">
        <v>-7.0674000000000001</v>
      </c>
      <c r="B443" s="12">
        <v>38.029200000000003</v>
      </c>
      <c r="C443" s="12">
        <v>0</v>
      </c>
      <c r="D443">
        <f t="array" ref="D443:F443">TRANSPOSE(MMULT($N$4:$P$6,TRANSPOSE(A443:C443)))</f>
        <v>0.99375491902063562</v>
      </c>
      <c r="E443">
        <v>38.667565821511481</v>
      </c>
      <c r="F443">
        <v>0</v>
      </c>
      <c r="G443">
        <f t="array" ref="G443:I443">TRANSPOSE(MMULT($N$12:$P$14,TRANSPOSE(D443:F443)))</f>
        <v>0.99375491902063562</v>
      </c>
      <c r="H443">
        <v>38.667565821511481</v>
      </c>
      <c r="I443">
        <v>0</v>
      </c>
      <c r="J443">
        <f t="array" ref="J443:L443">TRANSPOSE(MMULT($N$20:$P$22,TRANSPOSE(G443:I443)))</f>
        <v>0.99375491902063562</v>
      </c>
      <c r="K443">
        <v>33.487094303935841</v>
      </c>
      <c r="L443">
        <v>-19.333782910755737</v>
      </c>
    </row>
    <row r="444" spans="1:12" x14ac:dyDescent="0.3">
      <c r="A444" s="12">
        <v>-7.0621</v>
      </c>
      <c r="B444" s="12">
        <v>38.018599999999999</v>
      </c>
      <c r="C444" s="12">
        <v>0</v>
      </c>
      <c r="D444">
        <f t="array" ref="D444:F444">TRANSPOSE(MMULT($N$4:$P$6,TRANSPOSE(A444:C444)))</f>
        <v>0.99673523738185654</v>
      </c>
      <c r="E444">
        <v>38.656095524982362</v>
      </c>
      <c r="F444">
        <v>0</v>
      </c>
      <c r="G444">
        <f t="array" ref="G444:I444">TRANSPOSE(MMULT($N$12:$P$14,TRANSPOSE(D444:F444)))</f>
        <v>0.99673523738185654</v>
      </c>
      <c r="H444">
        <v>38.656095524982362</v>
      </c>
      <c r="I444">
        <v>0</v>
      </c>
      <c r="J444">
        <f t="array" ref="J444:L444">TRANSPOSE(MMULT($N$20:$P$22,TRANSPOSE(G444:I444)))</f>
        <v>0.99673523738185654</v>
      </c>
      <c r="K444">
        <v>33.477160735752683</v>
      </c>
      <c r="L444">
        <v>-19.328047762491178</v>
      </c>
    </row>
    <row r="445" spans="1:12" x14ac:dyDescent="0.3">
      <c r="A445" s="12">
        <v>-7.0460000000000003</v>
      </c>
      <c r="B445" s="12">
        <v>38.014400000000002</v>
      </c>
      <c r="C445" s="12">
        <v>0</v>
      </c>
      <c r="D445">
        <f t="array" ref="D445:F445">TRANSPOSE(MMULT($N$4:$P$6,TRANSPOSE(A445:C445)))</f>
        <v>1.0116101846522358</v>
      </c>
      <c r="E445">
        <v>38.648639926837113</v>
      </c>
      <c r="F445">
        <v>0</v>
      </c>
      <c r="G445">
        <f t="array" ref="G445:I445">TRANSPOSE(MMULT($N$12:$P$14,TRANSPOSE(D445:F445)))</f>
        <v>1.0116101846522358</v>
      </c>
      <c r="H445">
        <v>38.648639926837113</v>
      </c>
      <c r="I445">
        <v>0</v>
      </c>
      <c r="J445">
        <f t="array" ref="J445:L445">TRANSPOSE(MMULT($N$20:$P$22,TRANSPOSE(G445:I445)))</f>
        <v>1.0116101846522358</v>
      </c>
      <c r="K445">
        <v>33.470703998358488</v>
      </c>
      <c r="L445">
        <v>-19.324319963418553</v>
      </c>
    </row>
    <row r="446" spans="1:12" x14ac:dyDescent="0.3">
      <c r="A446" s="12">
        <v>-7.0236999999999998</v>
      </c>
      <c r="B446" s="12">
        <v>38.024700000000003</v>
      </c>
      <c r="C446" s="12">
        <v>0</v>
      </c>
      <c r="D446">
        <f t="array" ref="D446:F446">TRANSPOSE(MMULT($N$4:$P$6,TRANSPOSE(A446:C446)))</f>
        <v>1.0355643665640235</v>
      </c>
      <c r="E446">
        <v>38.654078416419445</v>
      </c>
      <c r="F446">
        <v>0</v>
      </c>
      <c r="G446">
        <f t="array" ref="G446:I446">TRANSPOSE(MMULT($N$12:$P$14,TRANSPOSE(D446:F446)))</f>
        <v>1.0355643665640235</v>
      </c>
      <c r="H446">
        <v>38.654078416419445</v>
      </c>
      <c r="I446">
        <v>0</v>
      </c>
      <c r="J446">
        <f t="array" ref="J446:L446">TRANSPOSE(MMULT($N$20:$P$22,TRANSPOSE(G446:I446)))</f>
        <v>1.0355643665640235</v>
      </c>
      <c r="K446">
        <v>33.475413868495004</v>
      </c>
      <c r="L446">
        <v>-19.327039208209719</v>
      </c>
    </row>
    <row r="447" spans="1:12" x14ac:dyDescent="0.3">
      <c r="A447" s="12">
        <v>-7.0019999999999998</v>
      </c>
      <c r="B447" s="12">
        <v>38.022399999999998</v>
      </c>
      <c r="C447" s="12">
        <v>0</v>
      </c>
      <c r="D447">
        <f t="array" ref="D447:F447">TRANSPOSE(MMULT($N$4:$P$6,TRANSPOSE(A447:C447)))</f>
        <v>1.0563119726110646</v>
      </c>
      <c r="E447">
        <v>38.647316993247003</v>
      </c>
      <c r="F447">
        <v>0</v>
      </c>
      <c r="G447">
        <f t="array" ref="G447:I447">TRANSPOSE(MMULT($N$12:$P$14,TRANSPOSE(D447:F447)))</f>
        <v>1.0563119726110646</v>
      </c>
      <c r="H447">
        <v>38.647316993247003</v>
      </c>
      <c r="I447">
        <v>0</v>
      </c>
      <c r="J447">
        <f t="array" ref="J447:L447">TRANSPOSE(MMULT($N$20:$P$22,TRANSPOSE(G447:I447)))</f>
        <v>1.0563119726110646</v>
      </c>
      <c r="K447">
        <v>33.469558304261938</v>
      </c>
      <c r="L447">
        <v>-19.323658496623498</v>
      </c>
    </row>
    <row r="448" spans="1:12" x14ac:dyDescent="0.3">
      <c r="A448" s="12">
        <v>-6.9980000000000002</v>
      </c>
      <c r="B448" s="12">
        <v>38.050400000000003</v>
      </c>
      <c r="C448" s="12">
        <v>0</v>
      </c>
      <c r="D448">
        <f t="array" ref="D448:F448">TRANSPOSE(MMULT($N$4:$P$6,TRANSPOSE(A448:C448)))</f>
        <v>1.0660460903568989</v>
      </c>
      <c r="E448">
        <v>38.673873479304284</v>
      </c>
      <c r="F448">
        <v>0</v>
      </c>
      <c r="G448">
        <f t="array" ref="G448:I448">TRANSPOSE(MMULT($N$12:$P$14,TRANSPOSE(D448:F448)))</f>
        <v>1.0660460903568989</v>
      </c>
      <c r="H448">
        <v>38.673873479304284</v>
      </c>
      <c r="I448">
        <v>0</v>
      </c>
      <c r="J448">
        <f t="array" ref="J448:L448">TRANSPOSE(MMULT($N$20:$P$22,TRANSPOSE(G448:I448)))</f>
        <v>1.0660460903568989</v>
      </c>
      <c r="K448">
        <v>33.492556895822787</v>
      </c>
      <c r="L448">
        <v>-19.336936739652138</v>
      </c>
    </row>
    <row r="449" spans="1:12" x14ac:dyDescent="0.3">
      <c r="A449" s="12">
        <v>-6.9897999999999998</v>
      </c>
      <c r="B449" s="12">
        <v>38.055599999999998</v>
      </c>
      <c r="C449" s="12">
        <v>0</v>
      </c>
      <c r="D449">
        <f t="array" ref="D449:F449">TRANSPOSE(MMULT($N$4:$P$6,TRANSPOSE(A449:C449)))</f>
        <v>1.0751480414751668</v>
      </c>
      <c r="E449">
        <v>38.677254970963389</v>
      </c>
      <c r="F449">
        <v>0</v>
      </c>
      <c r="G449">
        <f t="array" ref="G449:I449">TRANSPOSE(MMULT($N$12:$P$14,TRANSPOSE(D449:F449)))</f>
        <v>1.0751480414751668</v>
      </c>
      <c r="H449">
        <v>38.677254970963389</v>
      </c>
      <c r="I449">
        <v>0</v>
      </c>
      <c r="J449">
        <f t="array" ref="J449:L449">TRANSPOSE(MMULT($N$20:$P$22,TRANSPOSE(G449:I449)))</f>
        <v>1.0751480414751668</v>
      </c>
      <c r="K449">
        <v>33.495485353502261</v>
      </c>
      <c r="L449">
        <v>-19.338627485481691</v>
      </c>
    </row>
    <row r="450" spans="1:12" x14ac:dyDescent="0.3">
      <c r="A450" s="12">
        <v>-6.9854000000000003</v>
      </c>
      <c r="B450" s="12">
        <v>38.103000000000002</v>
      </c>
      <c r="C450" s="12">
        <v>0</v>
      </c>
      <c r="D450">
        <f t="array" ref="D450:F450">TRANSPOSE(MMULT($N$4:$P$6,TRANSPOSE(A450:C450)))</f>
        <v>1.0893069050631583</v>
      </c>
      <c r="E450">
        <v>38.722704355798577</v>
      </c>
      <c r="F450">
        <v>0</v>
      </c>
      <c r="G450">
        <f t="array" ref="G450:I450">TRANSPOSE(MMULT($N$12:$P$14,TRANSPOSE(D450:F450)))</f>
        <v>1.0893069050631583</v>
      </c>
      <c r="H450">
        <v>38.722704355798577</v>
      </c>
      <c r="I450">
        <v>0</v>
      </c>
      <c r="J450">
        <f t="array" ref="J450:L450">TRANSPOSE(MMULT($N$20:$P$22,TRANSPOSE(G450:I450)))</f>
        <v>1.0893069050631583</v>
      </c>
      <c r="K450">
        <v>33.534845675355903</v>
      </c>
      <c r="L450">
        <v>-19.361352177899285</v>
      </c>
    </row>
    <row r="451" spans="1:12" x14ac:dyDescent="0.3">
      <c r="A451" s="12">
        <v>-6.9729000000000001</v>
      </c>
      <c r="B451" s="12">
        <v>38.108899999999998</v>
      </c>
      <c r="C451" s="12">
        <v>0</v>
      </c>
      <c r="D451">
        <f t="array" ref="D451:F451">TRANSPOSE(MMULT($N$4:$P$6,TRANSPOSE(A451:C451)))</f>
        <v>1.1027604290481552</v>
      </c>
      <c r="E451">
        <v>38.725876530507676</v>
      </c>
      <c r="F451">
        <v>0</v>
      </c>
      <c r="G451">
        <f t="array" ref="G451:I451">TRANSPOSE(MMULT($N$12:$P$14,TRANSPOSE(D451:F451)))</f>
        <v>1.1027604290481552</v>
      </c>
      <c r="H451">
        <v>38.725876530507676</v>
      </c>
      <c r="I451">
        <v>0</v>
      </c>
      <c r="J451">
        <f t="array" ref="J451:L451">TRANSPOSE(MMULT($N$20:$P$22,TRANSPOSE(G451:I451)))</f>
        <v>1.1027604290481552</v>
      </c>
      <c r="K451">
        <v>33.537592859239226</v>
      </c>
      <c r="L451">
        <v>-19.362938265253835</v>
      </c>
    </row>
    <row r="452" spans="1:12" x14ac:dyDescent="0.3">
      <c r="A452" s="12">
        <v>-6.9546000000000001</v>
      </c>
      <c r="B452" s="12">
        <v>38.155099999999997</v>
      </c>
      <c r="C452" s="12">
        <v>0</v>
      </c>
      <c r="D452">
        <f t="array" ref="D452:F452">TRANSPOSE(MMULT($N$4:$P$6,TRANSPOSE(A452:C452)))</f>
        <v>1.1302660502573634</v>
      </c>
      <c r="E452">
        <v>38.767262165719622</v>
      </c>
      <c r="F452">
        <v>0</v>
      </c>
      <c r="G452">
        <f t="array" ref="G452:I452">TRANSPOSE(MMULT($N$12:$P$14,TRANSPOSE(D452:F452)))</f>
        <v>1.1302660502573634</v>
      </c>
      <c r="H452">
        <v>38.767262165719622</v>
      </c>
      <c r="I452">
        <v>0</v>
      </c>
      <c r="J452">
        <f t="array" ref="J452:L452">TRANSPOSE(MMULT($N$20:$P$22,TRANSPOSE(G452:I452)))</f>
        <v>1.1302660502573634</v>
      </c>
      <c r="K452">
        <v>33.573433870684532</v>
      </c>
      <c r="L452">
        <v>-19.383631082859807</v>
      </c>
    </row>
    <row r="453" spans="1:12" x14ac:dyDescent="0.3">
      <c r="A453" s="12">
        <v>-6.9688999999999997</v>
      </c>
      <c r="B453" s="12">
        <v>38.162300000000002</v>
      </c>
      <c r="C453" s="12">
        <v>0</v>
      </c>
      <c r="D453">
        <f t="array" ref="D453:F453">TRANSPOSE(MMULT($N$4:$P$6,TRANSPOSE(A453:C453)))</f>
        <v>1.1177755037407593</v>
      </c>
      <c r="E453">
        <v>38.777277965623597</v>
      </c>
      <c r="F453">
        <v>0</v>
      </c>
      <c r="G453">
        <f t="array" ref="G453:I453">TRANSPOSE(MMULT($N$12:$P$14,TRANSPOSE(D453:F453)))</f>
        <v>1.1177755037407593</v>
      </c>
      <c r="H453">
        <v>38.777277965623597</v>
      </c>
      <c r="I453">
        <v>0</v>
      </c>
      <c r="J453">
        <f t="array" ref="J453:L453">TRANSPOSE(MMULT($N$20:$P$22,TRANSPOSE(G453:I453)))</f>
        <v>1.1177755037407593</v>
      </c>
      <c r="K453">
        <v>33.582107807840593</v>
      </c>
      <c r="L453">
        <v>-19.388638982811795</v>
      </c>
    </row>
    <row r="454" spans="1:12" x14ac:dyDescent="0.3">
      <c r="A454" s="12">
        <v>-6.9325000000000001</v>
      </c>
      <c r="B454" s="12">
        <v>38.206400000000002</v>
      </c>
      <c r="C454" s="12">
        <v>0</v>
      </c>
      <c r="D454">
        <f t="array" ref="D454:F454">TRANSPOSE(MMULT($N$4:$P$6,TRANSPOSE(A454:C454)))</f>
        <v>1.1625489819725336</v>
      </c>
      <c r="E454">
        <v>38.81284628927019</v>
      </c>
      <c r="F454">
        <v>0</v>
      </c>
      <c r="G454">
        <f t="array" ref="G454:I454">TRANSPOSE(MMULT($N$12:$P$14,TRANSPOSE(D454:F454)))</f>
        <v>1.1625489819725336</v>
      </c>
      <c r="H454">
        <v>38.81284628927019</v>
      </c>
      <c r="I454">
        <v>0</v>
      </c>
      <c r="J454">
        <f t="array" ref="J454:L454">TRANSPOSE(MMULT($N$20:$P$22,TRANSPOSE(G454:I454)))</f>
        <v>1.1625489819725336</v>
      </c>
      <c r="K454">
        <v>33.61291087968857</v>
      </c>
      <c r="L454">
        <v>-19.406423144635092</v>
      </c>
    </row>
    <row r="455" spans="1:12" x14ac:dyDescent="0.3">
      <c r="A455" s="12">
        <v>-6.9387999999999996</v>
      </c>
      <c r="B455" s="12">
        <v>38.219499999999996</v>
      </c>
      <c r="C455" s="12">
        <v>0</v>
      </c>
      <c r="D455">
        <f t="array" ref="D455:F455">TRANSPOSE(MMULT($N$4:$P$6,TRANSPOSE(A455:C455)))</f>
        <v>1.159110295237622</v>
      </c>
      <c r="E455">
        <v>38.82696986649195</v>
      </c>
      <c r="F455">
        <v>0</v>
      </c>
      <c r="G455">
        <f t="array" ref="G455:I455">TRANSPOSE(MMULT($N$12:$P$14,TRANSPOSE(D455:F455)))</f>
        <v>1.159110295237622</v>
      </c>
      <c r="H455">
        <v>38.82696986649195</v>
      </c>
      <c r="I455">
        <v>0</v>
      </c>
      <c r="J455">
        <f t="array" ref="J455:L455">TRANSPOSE(MMULT($N$20:$P$22,TRANSPOSE(G455:I455)))</f>
        <v>1.159110295237622</v>
      </c>
      <c r="K455">
        <v>33.625142256354927</v>
      </c>
      <c r="L455">
        <v>-19.413484933245972</v>
      </c>
    </row>
    <row r="456" spans="1:12" x14ac:dyDescent="0.3">
      <c r="A456" s="12">
        <v>-6.9584000000000001</v>
      </c>
      <c r="B456" s="12">
        <v>38.214599999999997</v>
      </c>
      <c r="C456" s="12">
        <v>0</v>
      </c>
      <c r="D456">
        <f t="array" ref="D456:F456">TRANSPOSE(MMULT($N$4:$P$6,TRANSPOSE(A456:C456)))</f>
        <v>1.1389198349782319</v>
      </c>
      <c r="E456">
        <v>38.826252012388387</v>
      </c>
      <c r="F456">
        <v>0</v>
      </c>
      <c r="G456">
        <f t="array" ref="G456:I456">TRANSPOSE(MMULT($N$12:$P$14,TRANSPOSE(D456:F456)))</f>
        <v>1.1389198349782319</v>
      </c>
      <c r="H456">
        <v>38.826252012388387</v>
      </c>
      <c r="I456">
        <v>0</v>
      </c>
      <c r="J456">
        <f t="array" ref="J456:L456">TRANSPOSE(MMULT($N$20:$P$22,TRANSPOSE(G456:I456)))</f>
        <v>1.1389198349782319</v>
      </c>
      <c r="K456">
        <v>33.624520576465031</v>
      </c>
      <c r="L456">
        <v>-19.41312600619419</v>
      </c>
    </row>
    <row r="457" spans="1:12" x14ac:dyDescent="0.3">
      <c r="A457" s="12">
        <v>-6.9730999999999996</v>
      </c>
      <c r="B457" s="12">
        <v>38.202599999999997</v>
      </c>
      <c r="C457" s="12">
        <v>0</v>
      </c>
      <c r="D457">
        <f t="array" ref="D457:F457">TRANSPOSE(MMULT($N$4:$P$6,TRANSPOSE(A457:C457)))</f>
        <v>1.1220461249576319</v>
      </c>
      <c r="E457">
        <v>38.817570543034599</v>
      </c>
      <c r="F457">
        <v>0</v>
      </c>
      <c r="G457">
        <f t="array" ref="G457:I457">TRANSPOSE(MMULT($N$12:$P$14,TRANSPOSE(D457:F457)))</f>
        <v>1.1220461249576319</v>
      </c>
      <c r="H457">
        <v>38.817570543034599</v>
      </c>
      <c r="I457">
        <v>0</v>
      </c>
      <c r="J457">
        <f t="array" ref="J457:L457">TRANSPOSE(MMULT($N$20:$P$22,TRANSPOSE(G457:I457)))</f>
        <v>1.1220461249576319</v>
      </c>
      <c r="K457">
        <v>33.617002203462469</v>
      </c>
      <c r="L457">
        <v>-19.408785271517296</v>
      </c>
    </row>
    <row r="458" spans="1:12" x14ac:dyDescent="0.3">
      <c r="A458" s="12">
        <v>-6.9812000000000003</v>
      </c>
      <c r="B458" s="12">
        <v>38.211300000000001</v>
      </c>
      <c r="C458" s="12">
        <v>0</v>
      </c>
      <c r="D458">
        <f t="array" ref="D458:F458">TRANSPOSE(MMULT($N$4:$P$6,TRANSPOSE(A458:C458)))</f>
        <v>1.1159319611018033</v>
      </c>
      <c r="E458">
        <v>38.827764511856614</v>
      </c>
      <c r="F458">
        <v>0</v>
      </c>
      <c r="G458">
        <f t="array" ref="G458:I458">TRANSPOSE(MMULT($N$12:$P$14,TRANSPOSE(D458:F458)))</f>
        <v>1.1159319611018033</v>
      </c>
      <c r="H458">
        <v>38.827764511856614</v>
      </c>
      <c r="I458">
        <v>0</v>
      </c>
      <c r="J458">
        <f t="array" ref="J458:L458">TRANSPOSE(MMULT($N$20:$P$22,TRANSPOSE(G458:I458)))</f>
        <v>1.1159319611018033</v>
      </c>
      <c r="K458">
        <v>33.625830439427723</v>
      </c>
      <c r="L458">
        <v>-19.413882255928304</v>
      </c>
    </row>
    <row r="459" spans="1:12" x14ac:dyDescent="0.3">
      <c r="A459" s="12">
        <v>-7.0137999999999998</v>
      </c>
      <c r="B459" s="12">
        <v>38.196300000000001</v>
      </c>
      <c r="C459" s="12">
        <v>0</v>
      </c>
      <c r="D459">
        <f t="array" ref="D459:F459">TRANSPOSE(MMULT($N$4:$P$6,TRANSPOSE(A459:C459)))</f>
        <v>1.0809256739556155</v>
      </c>
      <c r="E459">
        <v>38.819870218966258</v>
      </c>
      <c r="F459">
        <v>0</v>
      </c>
      <c r="G459">
        <f t="array" ref="G459:I459">TRANSPOSE(MMULT($N$12:$P$14,TRANSPOSE(D459:F459)))</f>
        <v>1.0809256739556155</v>
      </c>
      <c r="H459">
        <v>38.819870218966258</v>
      </c>
      <c r="I459">
        <v>0</v>
      </c>
      <c r="J459">
        <f t="array" ref="J459:L459">TRANSPOSE(MMULT($N$20:$P$22,TRANSPOSE(G459:I459)))</f>
        <v>1.0809256739556155</v>
      </c>
      <c r="K459">
        <v>33.618993781239759</v>
      </c>
      <c r="L459">
        <v>-19.409935109483126</v>
      </c>
    </row>
    <row r="460" spans="1:12" x14ac:dyDescent="0.3">
      <c r="A460" s="12">
        <v>-7.0289999999999999</v>
      </c>
      <c r="B460" s="12">
        <v>38.182499999999997</v>
      </c>
      <c r="C460" s="12">
        <v>0</v>
      </c>
      <c r="D460">
        <f t="array" ref="D460:F460">TRANSPOSE(MMULT($N$4:$P$6,TRANSPOSE(A460:C460)))</f>
        <v>1.0631886490911757</v>
      </c>
      <c r="E460">
        <v>38.809532039776563</v>
      </c>
      <c r="F460">
        <v>0</v>
      </c>
      <c r="G460">
        <f t="array" ref="G460:I460">TRANSPOSE(MMULT($N$12:$P$14,TRANSPOSE(D460:F460)))</f>
        <v>1.0631886490911757</v>
      </c>
      <c r="H460">
        <v>38.809532039776563</v>
      </c>
      <c r="I460">
        <v>0</v>
      </c>
      <c r="J460">
        <f t="array" ref="J460:L460">TRANSPOSE(MMULT($N$20:$P$22,TRANSPOSE(G460:I460)))</f>
        <v>1.0631886490911757</v>
      </c>
      <c r="K460">
        <v>33.610040655432613</v>
      </c>
      <c r="L460">
        <v>-19.404766019888278</v>
      </c>
    </row>
    <row r="461" spans="1:12" x14ac:dyDescent="0.3">
      <c r="A461" s="12">
        <v>-7.0438999999999998</v>
      </c>
      <c r="B461" s="12">
        <v>38.186999999999998</v>
      </c>
      <c r="C461" s="12">
        <v>0</v>
      </c>
      <c r="D461">
        <f t="array" ref="D461:F461">TRANSPOSE(MMULT($N$4:$P$6,TRANSPOSE(A461:C461)))</f>
        <v>1.0495498524489211</v>
      </c>
      <c r="E461">
        <v>38.817031588173052</v>
      </c>
      <c r="F461">
        <v>0</v>
      </c>
      <c r="G461">
        <f t="array" ref="G461:I461">TRANSPOSE(MMULT($N$12:$P$14,TRANSPOSE(D461:F461)))</f>
        <v>1.0495498524489211</v>
      </c>
      <c r="H461">
        <v>38.817031588173052</v>
      </c>
      <c r="I461">
        <v>0</v>
      </c>
      <c r="J461">
        <f t="array" ref="J461:L461">TRANSPOSE(MMULT($N$20:$P$22,TRANSPOSE(G461:I461)))</f>
        <v>1.0495498524489211</v>
      </c>
      <c r="K461">
        <v>33.61653545486088</v>
      </c>
      <c r="L461">
        <v>-19.408515794086522</v>
      </c>
    </row>
    <row r="462" spans="1:12" x14ac:dyDescent="0.3">
      <c r="A462" s="12">
        <v>-7.0620000000000003</v>
      </c>
      <c r="B462" s="12">
        <v>38.2196</v>
      </c>
      <c r="C462" s="12">
        <v>0</v>
      </c>
      <c r="D462">
        <f t="array" ref="D462:F462">TRANSPOSE(MMULT($N$4:$P$6,TRANSPOSE(A462:C462)))</f>
        <v>1.0386233019962985</v>
      </c>
      <c r="E462">
        <v>38.852682401560777</v>
      </c>
      <c r="F462">
        <v>0</v>
      </c>
      <c r="G462">
        <f t="array" ref="G462:I462">TRANSPOSE(MMULT($N$12:$P$14,TRANSPOSE(D462:F462)))</f>
        <v>1.0386233019962985</v>
      </c>
      <c r="H462">
        <v>38.852682401560777</v>
      </c>
      <c r="I462">
        <v>0</v>
      </c>
      <c r="J462">
        <f t="array" ref="J462:L462">TRANSPOSE(MMULT($N$20:$P$22,TRANSPOSE(G462:I462)))</f>
        <v>1.0386233019962985</v>
      </c>
      <c r="K462">
        <v>33.647409964920229</v>
      </c>
      <c r="L462">
        <v>-19.426341200780385</v>
      </c>
    </row>
    <row r="463" spans="1:12" x14ac:dyDescent="0.3">
      <c r="A463" s="12">
        <v>-7.1188000000000002</v>
      </c>
      <c r="B463" s="12">
        <v>38.249099999999999</v>
      </c>
      <c r="C463" s="12">
        <v>0</v>
      </c>
      <c r="D463">
        <f t="array" ref="D463:F463">TRANSPOSE(MMULT($N$4:$P$6,TRANSPOSE(A463:C463)))</f>
        <v>0.98919791315374273</v>
      </c>
      <c r="E463">
        <v>38.893347139820868</v>
      </c>
      <c r="F463">
        <v>0</v>
      </c>
      <c r="G463">
        <f t="array" ref="G463:I463">TRANSPOSE(MMULT($N$12:$P$14,TRANSPOSE(D463:F463)))</f>
        <v>0.98919791315374273</v>
      </c>
      <c r="H463">
        <v>38.893347139820868</v>
      </c>
      <c r="I463">
        <v>0</v>
      </c>
      <c r="J463">
        <f t="array" ref="J463:L463">TRANSPOSE(MMULT($N$20:$P$22,TRANSPOSE(G463:I463)))</f>
        <v>0.98919791315374273</v>
      </c>
      <c r="K463">
        <v>33.682626661291714</v>
      </c>
      <c r="L463">
        <v>-19.446673569910431</v>
      </c>
    </row>
    <row r="464" spans="1:12" x14ac:dyDescent="0.3">
      <c r="A464" s="12">
        <v>-7.1538000000000004</v>
      </c>
      <c r="B464" s="12">
        <v>38.2913</v>
      </c>
      <c r="C464" s="12">
        <v>0</v>
      </c>
      <c r="D464">
        <f t="array" ref="D464:F464">TRANSPOSE(MMULT($N$4:$P$6,TRANSPOSE(A464:C464)))</f>
        <v>0.96373662048056818</v>
      </c>
      <c r="E464">
        <v>38.94190187775046</v>
      </c>
      <c r="F464">
        <v>0</v>
      </c>
      <c r="G464">
        <f t="array" ref="G464:I464">TRANSPOSE(MMULT($N$12:$P$14,TRANSPOSE(D464:F464)))</f>
        <v>0.96373662048056818</v>
      </c>
      <c r="H464">
        <v>38.94190187775046</v>
      </c>
      <c r="I464">
        <v>0</v>
      </c>
      <c r="J464">
        <f t="array" ref="J464:L464">TRANSPOSE(MMULT($N$20:$P$22,TRANSPOSE(G464:I464)))</f>
        <v>0.96373662048056818</v>
      </c>
      <c r="K464">
        <v>33.724676297812834</v>
      </c>
      <c r="L464">
        <v>-19.470950938875227</v>
      </c>
    </row>
    <row r="465" spans="1:12" x14ac:dyDescent="0.3">
      <c r="A465" s="12">
        <v>-7.2016</v>
      </c>
      <c r="B465" s="12">
        <v>38.328000000000003</v>
      </c>
      <c r="C465" s="12">
        <v>0</v>
      </c>
      <c r="D465">
        <f t="array" ref="D465:F465">TRANSPOSE(MMULT($N$4:$P$6,TRANSPOSE(A465:C465)))</f>
        <v>0.92461152421850556</v>
      </c>
      <c r="E465">
        <v>38.987738073518486</v>
      </c>
      <c r="F465">
        <v>0</v>
      </c>
      <c r="G465">
        <f t="array" ref="G465:I465">TRANSPOSE(MMULT($N$12:$P$14,TRANSPOSE(D465:F465)))</f>
        <v>0.92461152421850556</v>
      </c>
      <c r="H465">
        <v>38.987738073518486</v>
      </c>
      <c r="I465">
        <v>0</v>
      </c>
      <c r="J465">
        <f t="array" ref="J465:L465">TRANSPOSE(MMULT($N$20:$P$22,TRANSPOSE(G465:I465)))</f>
        <v>0.92461152421850556</v>
      </c>
      <c r="K465">
        <v>33.764371607760779</v>
      </c>
      <c r="L465">
        <v>-19.493869036759239</v>
      </c>
    </row>
    <row r="466" spans="1:12" x14ac:dyDescent="0.3">
      <c r="A466" s="12">
        <v>-7.2830000000000004</v>
      </c>
      <c r="B466" s="12">
        <v>38.421100000000003</v>
      </c>
      <c r="C466" s="12">
        <v>0</v>
      </c>
      <c r="D466">
        <f t="array" ref="D466:F466">TRANSPOSE(MMULT($N$4:$P$6,TRANSPOSE(A466:C466)))</f>
        <v>0.86434688793390713</v>
      </c>
      <c r="E466">
        <v>39.095727626779365</v>
      </c>
      <c r="F466">
        <v>0</v>
      </c>
      <c r="G466">
        <f t="array" ref="G466:I466">TRANSPOSE(MMULT($N$12:$P$14,TRANSPOSE(D466:F466)))</f>
        <v>0.86434688793390713</v>
      </c>
      <c r="H466">
        <v>39.095727626779365</v>
      </c>
      <c r="I466">
        <v>0</v>
      </c>
      <c r="J466">
        <f t="array" ref="J466:L466">TRANSPOSE(MMULT($N$20:$P$22,TRANSPOSE(G466:I466)))</f>
        <v>0.86434688793390713</v>
      </c>
      <c r="K466">
        <v>33.857893304228035</v>
      </c>
      <c r="L466">
        <v>-19.547863813389679</v>
      </c>
    </row>
    <row r="467" spans="1:12" x14ac:dyDescent="0.3">
      <c r="A467" s="12">
        <v>-7.335</v>
      </c>
      <c r="B467" s="12">
        <v>38.436700000000002</v>
      </c>
      <c r="C467" s="12">
        <v>0</v>
      </c>
      <c r="D467">
        <f t="array" ref="D467:F467">TRANSPOSE(MMULT($N$4:$P$6,TRANSPOSE(A467:C467)))</f>
        <v>0.81672663507250576</v>
      </c>
      <c r="E467">
        <v>39.121798137273338</v>
      </c>
      <c r="F467">
        <v>0</v>
      </c>
      <c r="G467">
        <f t="array" ref="G467:I467">TRANSPOSE(MMULT($N$12:$P$14,TRANSPOSE(D467:F467)))</f>
        <v>0.81672663507250576</v>
      </c>
      <c r="H467">
        <v>39.121798137273338</v>
      </c>
      <c r="I467">
        <v>0</v>
      </c>
      <c r="J467">
        <f t="array" ref="J467:L467">TRANSPOSE(MMULT($N$20:$P$22,TRANSPOSE(G467:I467)))</f>
        <v>0.81672663507250576</v>
      </c>
      <c r="K467">
        <v>33.880471028605442</v>
      </c>
      <c r="L467">
        <v>-19.560899068636665</v>
      </c>
    </row>
    <row r="468" spans="1:12" x14ac:dyDescent="0.3">
      <c r="A468" s="12">
        <v>-7.2961</v>
      </c>
      <c r="B468" s="12">
        <v>38.479700000000001</v>
      </c>
      <c r="C468" s="12">
        <v>0</v>
      </c>
      <c r="D468">
        <f t="array" ref="D468:F468">TRANSPOSE(MMULT($N$4:$P$6,TRANSPOSE(A468:C468)))</f>
        <v>0.86371677944621528</v>
      </c>
      <c r="E468">
        <v>39.155770719332075</v>
      </c>
      <c r="F468">
        <v>0</v>
      </c>
      <c r="G468">
        <f t="array" ref="G468:I468">TRANSPOSE(MMULT($N$12:$P$14,TRANSPOSE(D468:F468)))</f>
        <v>0.86371677944621528</v>
      </c>
      <c r="H468">
        <v>39.155770719332075</v>
      </c>
      <c r="I468">
        <v>0</v>
      </c>
      <c r="J468">
        <f t="array" ref="J468:L468">TRANSPOSE(MMULT($N$20:$P$22,TRANSPOSE(G468:I468)))</f>
        <v>0.86371677944621528</v>
      </c>
      <c r="K468">
        <v>33.909892147700461</v>
      </c>
      <c r="L468">
        <v>-19.577885359666034</v>
      </c>
    </row>
    <row r="469" spans="1:12" x14ac:dyDescent="0.3">
      <c r="A469" s="12">
        <v>-7.3223000000000003</v>
      </c>
      <c r="B469" s="12">
        <v>38.479700000000001</v>
      </c>
      <c r="C469" s="12">
        <v>0</v>
      </c>
      <c r="D469">
        <f t="array" ref="D469:F469">TRANSPOSE(MMULT($N$4:$P$6,TRANSPOSE(A469:C469)))</f>
        <v>0.83808931230698924</v>
      </c>
      <c r="E469">
        <v>39.161218005631497</v>
      </c>
      <c r="F469">
        <v>0</v>
      </c>
      <c r="G469">
        <f t="array" ref="G469:I469">TRANSPOSE(MMULT($N$12:$P$14,TRANSPOSE(D469:F469)))</f>
        <v>0.83808931230698924</v>
      </c>
      <c r="H469">
        <v>39.161218005631497</v>
      </c>
      <c r="I469">
        <v>0</v>
      </c>
      <c r="J469">
        <f t="array" ref="J469:L469">TRANSPOSE(MMULT($N$20:$P$22,TRANSPOSE(G469:I469)))</f>
        <v>0.83808931230698924</v>
      </c>
      <c r="K469">
        <v>33.914609636017445</v>
      </c>
      <c r="L469">
        <v>-19.580609002815745</v>
      </c>
    </row>
    <row r="470" spans="1:12" x14ac:dyDescent="0.3">
      <c r="A470" s="12">
        <v>-7.3118999999999996</v>
      </c>
      <c r="B470" s="12">
        <v>38.515999999999998</v>
      </c>
      <c r="C470" s="12">
        <v>0</v>
      </c>
      <c r="D470">
        <f t="array" ref="D470:F470">TRANSPOSE(MMULT($N$4:$P$6,TRANSPOSE(A470:C470)))</f>
        <v>0.85580924173130413</v>
      </c>
      <c r="E470">
        <v>39.194562481953632</v>
      </c>
      <c r="F470">
        <v>0</v>
      </c>
      <c r="G470">
        <f t="array" ref="G470:I470">TRANSPOSE(MMULT($N$12:$P$14,TRANSPOSE(D470:F470)))</f>
        <v>0.85580924173130413</v>
      </c>
      <c r="H470">
        <v>39.194562481953632</v>
      </c>
      <c r="I470">
        <v>0</v>
      </c>
      <c r="J470">
        <f t="array" ref="J470:L470">TRANSPOSE(MMULT($N$20:$P$22,TRANSPOSE(G470:I470)))</f>
        <v>0.85580924173130413</v>
      </c>
      <c r="K470">
        <v>33.943486799588307</v>
      </c>
      <c r="L470">
        <v>-19.597281240976812</v>
      </c>
    </row>
    <row r="471" spans="1:12" x14ac:dyDescent="0.3">
      <c r="A471" s="12">
        <v>-7.2537000000000003</v>
      </c>
      <c r="B471" s="12">
        <v>38.6235</v>
      </c>
      <c r="C471" s="12">
        <v>0</v>
      </c>
      <c r="D471">
        <f t="array" ref="D471:F471">TRANSPOSE(MMULT($N$4:$P$6,TRANSPOSE(A471:C471)))</f>
        <v>0.93508793885692132</v>
      </c>
      <c r="E471">
        <v>39.287612888626924</v>
      </c>
      <c r="F471">
        <v>0</v>
      </c>
      <c r="G471">
        <f t="array" ref="G471:I471">TRANSPOSE(MMULT($N$12:$P$14,TRANSPOSE(D471:F471)))</f>
        <v>0.93508793885692132</v>
      </c>
      <c r="H471">
        <v>39.287612888626924</v>
      </c>
      <c r="I471">
        <v>0</v>
      </c>
      <c r="J471">
        <f t="array" ref="J471:L471">TRANSPOSE(MMULT($N$20:$P$22,TRANSPOSE(G471:I471)))</f>
        <v>0.93508793885692132</v>
      </c>
      <c r="K471">
        <v>34.024070815599849</v>
      </c>
      <c r="L471">
        <v>-19.643806444313459</v>
      </c>
    </row>
    <row r="472" spans="1:12" x14ac:dyDescent="0.3">
      <c r="A472" s="12">
        <v>-7.2537000000000003</v>
      </c>
      <c r="B472" s="12">
        <v>38.729700000000001</v>
      </c>
      <c r="C472" s="12">
        <v>0</v>
      </c>
      <c r="D472">
        <f t="array" ref="D472:F472">TRANSPOSE(MMULT($N$4:$P$6,TRANSPOSE(A472:C472)))</f>
        <v>0.95716816042176855</v>
      </c>
      <c r="E472">
        <v>39.391492163824857</v>
      </c>
      <c r="F472">
        <v>0</v>
      </c>
      <c r="G472">
        <f t="array" ref="G472:I472">TRANSPOSE(MMULT($N$12:$P$14,TRANSPOSE(D472:F472)))</f>
        <v>0.95716816042176855</v>
      </c>
      <c r="H472">
        <v>39.391492163824857</v>
      </c>
      <c r="I472">
        <v>0</v>
      </c>
      <c r="J472">
        <f t="array" ref="J472:L472">TRANSPOSE(MMULT($N$20:$P$22,TRANSPOSE(G472:I472)))</f>
        <v>0.95716816042176855</v>
      </c>
      <c r="K472">
        <v>34.114032906847974</v>
      </c>
      <c r="L472">
        <v>-19.695746081912425</v>
      </c>
    </row>
    <row r="473" spans="1:12" x14ac:dyDescent="0.3">
      <c r="A473" s="12">
        <v>-7.1441999999999997</v>
      </c>
      <c r="B473" s="12">
        <v>38.811300000000003</v>
      </c>
      <c r="C473" s="12">
        <v>0</v>
      </c>
      <c r="D473">
        <f t="array" ref="D473:F473">TRANSPOSE(MMULT($N$4:$P$6,TRANSPOSE(A473:C473)))</f>
        <v>1.0812409166728498</v>
      </c>
      <c r="E473">
        <v>39.448542677900193</v>
      </c>
      <c r="F473">
        <v>0</v>
      </c>
      <c r="G473">
        <f t="array" ref="G473:I473">TRANSPOSE(MMULT($N$12:$P$14,TRANSPOSE(D473:F473)))</f>
        <v>1.0812409166728498</v>
      </c>
      <c r="H473">
        <v>39.448542677900193</v>
      </c>
      <c r="I473">
        <v>0</v>
      </c>
      <c r="J473">
        <f t="array" ref="J473:L473">TRANSPOSE(MMULT($N$20:$P$22,TRANSPOSE(G473:I473)))</f>
        <v>1.0812409166728498</v>
      </c>
      <c r="K473">
        <v>34.163440101336178</v>
      </c>
      <c r="L473">
        <v>-19.724271338950093</v>
      </c>
    </row>
    <row r="474" spans="1:12" x14ac:dyDescent="0.3">
      <c r="A474" s="12">
        <v>-7.0887000000000002</v>
      </c>
      <c r="B474" s="12">
        <v>38.811300000000003</v>
      </c>
      <c r="C474" s="12">
        <v>0</v>
      </c>
      <c r="D474">
        <f t="array" ref="D474:F474">TRANSPOSE(MMULT($N$4:$P$6,TRANSPOSE(A474:C474)))</f>
        <v>1.1355281085135758</v>
      </c>
      <c r="E474">
        <v>39.437003579059805</v>
      </c>
      <c r="F474">
        <v>0</v>
      </c>
      <c r="G474">
        <f t="array" ref="G474:I474">TRANSPOSE(MMULT($N$12:$P$14,TRANSPOSE(D474:F474)))</f>
        <v>1.1355281085135758</v>
      </c>
      <c r="H474">
        <v>39.437003579059805</v>
      </c>
      <c r="I474">
        <v>0</v>
      </c>
      <c r="J474">
        <f t="array" ref="J474:L474">TRANSPOSE(MMULT($N$20:$P$22,TRANSPOSE(G474:I474)))</f>
        <v>1.1355281085135758</v>
      </c>
      <c r="K474">
        <v>34.153446948603623</v>
      </c>
      <c r="L474">
        <v>-19.718501789529899</v>
      </c>
    </row>
    <row r="475" spans="1:12" x14ac:dyDescent="0.3">
      <c r="A475" s="12">
        <v>-7.0736999999999997</v>
      </c>
      <c r="B475" s="12">
        <v>38.848399999999998</v>
      </c>
      <c r="C475" s="12">
        <v>0</v>
      </c>
      <c r="D475">
        <f t="array" ref="D475:F475">TRANSPOSE(MMULT($N$4:$P$6,TRANSPOSE(A475:C475)))</f>
        <v>1.1579138462539218</v>
      </c>
      <c r="E475">
        <v>39.470174179684761</v>
      </c>
      <c r="F475">
        <v>0</v>
      </c>
      <c r="G475">
        <f t="array" ref="G475:I475">TRANSPOSE(MMULT($N$12:$P$14,TRANSPOSE(D475:F475)))</f>
        <v>1.1579138462539218</v>
      </c>
      <c r="H475">
        <v>39.470174179684761</v>
      </c>
      <c r="I475">
        <v>0</v>
      </c>
      <c r="J475">
        <f t="array" ref="J475:L475">TRANSPOSE(MMULT($N$20:$P$22,TRANSPOSE(G475:I475)))</f>
        <v>1.1579138462539218</v>
      </c>
      <c r="K475">
        <v>34.18217353140362</v>
      </c>
      <c r="L475">
        <v>-19.735087089842377</v>
      </c>
    </row>
    <row r="476" spans="1:12" x14ac:dyDescent="0.3">
      <c r="A476" s="12">
        <v>-7.0736999999999997</v>
      </c>
      <c r="B476" s="12">
        <v>38.848399999999998</v>
      </c>
      <c r="C476" s="12">
        <v>0</v>
      </c>
      <c r="D476">
        <f t="array" ref="D476:F476">TRANSPOSE(MMULT($N$4:$P$6,TRANSPOSE(A476:C476)))</f>
        <v>1.1579138462539218</v>
      </c>
      <c r="E476">
        <v>39.470174179684761</v>
      </c>
      <c r="F476">
        <v>0</v>
      </c>
      <c r="G476">
        <f t="array" ref="G476:I476">TRANSPOSE(MMULT($N$12:$P$14,TRANSPOSE(D476:F476)))</f>
        <v>1.1579138462539218</v>
      </c>
      <c r="H476">
        <v>39.470174179684761</v>
      </c>
      <c r="I476">
        <v>0</v>
      </c>
      <c r="J476">
        <f t="array" ref="J476:L476">TRANSPOSE(MMULT($N$20:$P$22,TRANSPOSE(G476:I476)))</f>
        <v>1.1579138462539218</v>
      </c>
      <c r="K476">
        <v>34.18217353140362</v>
      </c>
      <c r="L476">
        <v>-19.735087089842377</v>
      </c>
    </row>
    <row r="477" spans="1:12" x14ac:dyDescent="0.3">
      <c r="A477" s="12">
        <v>-7.0385</v>
      </c>
      <c r="B477" s="12">
        <v>38.866799999999998</v>
      </c>
      <c r="C477" s="12">
        <v>0</v>
      </c>
      <c r="D477">
        <f t="array" ref="D477:F477">TRANSPOSE(MMULT($N$4:$P$6,TRANSPOSE(A477:C477)))</f>
        <v>1.1961702169107973</v>
      </c>
      <c r="E477">
        <v>39.480853604021476</v>
      </c>
      <c r="F477">
        <v>0</v>
      </c>
      <c r="G477">
        <f t="array" ref="G477:I477">TRANSPOSE(MMULT($N$12:$P$14,TRANSPOSE(D477:F477)))</f>
        <v>1.1961702169107973</v>
      </c>
      <c r="H477">
        <v>39.480853604021476</v>
      </c>
      <c r="I477">
        <v>0</v>
      </c>
      <c r="J477">
        <f t="array" ref="J477:L477">TRANSPOSE(MMULT($N$20:$P$22,TRANSPOSE(G477:I477)))</f>
        <v>1.1961702169107973</v>
      </c>
      <c r="K477">
        <v>34.191422184177014</v>
      </c>
      <c r="L477">
        <v>-19.740426802010735</v>
      </c>
    </row>
    <row r="478" spans="1:12" x14ac:dyDescent="0.3">
      <c r="A478" s="12">
        <v>-7.0339</v>
      </c>
      <c r="B478" s="12">
        <v>38.880200000000002</v>
      </c>
      <c r="C478" s="12">
        <v>0</v>
      </c>
      <c r="D478">
        <f t="array" ref="D478:F478">TRANSPOSE(MMULT($N$4:$P$6,TRANSPOSE(A478:C478)))</f>
        <v>1.2034557125311309</v>
      </c>
      <c r="E478">
        <v>39.493004388093553</v>
      </c>
      <c r="F478">
        <v>0</v>
      </c>
      <c r="G478">
        <f t="array" ref="G478:I478">TRANSPOSE(MMULT($N$12:$P$14,TRANSPOSE(D478:F478)))</f>
        <v>1.2034557125311309</v>
      </c>
      <c r="H478">
        <v>39.493004388093553</v>
      </c>
      <c r="I478">
        <v>0</v>
      </c>
      <c r="J478">
        <f t="array" ref="J478:L478">TRANSPOSE(MMULT($N$20:$P$22,TRANSPOSE(G478:I478)))</f>
        <v>1.2034557125311309</v>
      </c>
      <c r="K478">
        <v>34.201945071859328</v>
      </c>
      <c r="L478">
        <v>-19.746502194046773</v>
      </c>
    </row>
    <row r="479" spans="1:12" x14ac:dyDescent="0.3">
      <c r="A479" s="12">
        <v>-7.0406000000000004</v>
      </c>
      <c r="B479" s="12">
        <v>38.895400000000002</v>
      </c>
      <c r="C479" s="12">
        <v>0</v>
      </c>
      <c r="D479">
        <f t="array" ref="D479:F479">TRANSPOSE(MMULT($N$4:$P$6,TRANSPOSE(A479:C479)))</f>
        <v>1.200062381306644</v>
      </c>
      <c r="E479">
        <v>39.509265239953187</v>
      </c>
      <c r="F479">
        <v>0</v>
      </c>
      <c r="G479">
        <f t="array" ref="G479:I479">TRANSPOSE(MMULT($N$12:$P$14,TRANSPOSE(D479:F479)))</f>
        <v>1.200062381306644</v>
      </c>
      <c r="H479">
        <v>39.509265239953187</v>
      </c>
      <c r="I479">
        <v>0</v>
      </c>
      <c r="J479">
        <f t="array" ref="J479:L479">TRANSPOSE(MMULT($N$20:$P$22,TRANSPOSE(G479:I479)))</f>
        <v>1.200062381306644</v>
      </c>
      <c r="K479">
        <v>34.216027382656947</v>
      </c>
      <c r="L479">
        <v>-19.75463261997659</v>
      </c>
    </row>
    <row r="480" spans="1:12" x14ac:dyDescent="0.3">
      <c r="A480" s="12">
        <v>-7.0481999999999996</v>
      </c>
      <c r="B480" s="12">
        <v>38.909100000000002</v>
      </c>
      <c r="C480" s="12">
        <v>0</v>
      </c>
      <c r="D480">
        <f t="array" ref="D480:F480">TRANSPOSE(MMULT($N$4:$P$6,TRANSPOSE(A480:C480)))</f>
        <v>1.1954768497052708</v>
      </c>
      <c r="E480">
        <v>39.524245990933451</v>
      </c>
      <c r="F480">
        <v>0</v>
      </c>
      <c r="G480">
        <f t="array" ref="G480:I480">TRANSPOSE(MMULT($N$12:$P$14,TRANSPOSE(D480:F480)))</f>
        <v>1.1954768497052708</v>
      </c>
      <c r="H480">
        <v>39.524245990933451</v>
      </c>
      <c r="I480">
        <v>0</v>
      </c>
      <c r="J480">
        <f t="array" ref="J480:L480">TRANSPOSE(MMULT($N$20:$P$22,TRANSPOSE(G480:I480)))</f>
        <v>1.1954768497052708</v>
      </c>
      <c r="K480">
        <v>34.229001093573622</v>
      </c>
      <c r="L480">
        <v>-19.762122995466722</v>
      </c>
    </row>
    <row r="481" spans="1:12" x14ac:dyDescent="0.3">
      <c r="A481" s="12">
        <v>-7.0246000000000004</v>
      </c>
      <c r="B481" s="12">
        <v>38.928400000000003</v>
      </c>
      <c r="C481" s="12">
        <v>0</v>
      </c>
      <c r="D481">
        <f t="array" ref="D481:F481">TRANSPOSE(MMULT($N$4:$P$6,TRANSPOSE(A481:C481)))</f>
        <v>1.2225738287153707</v>
      </c>
      <c r="E481">
        <v>39.53821752372432</v>
      </c>
      <c r="F481">
        <v>0</v>
      </c>
      <c r="G481">
        <f t="array" ref="G481:I481">TRANSPOSE(MMULT($N$12:$P$14,TRANSPOSE(D481:F481)))</f>
        <v>1.2225738287153707</v>
      </c>
      <c r="H481">
        <v>39.53821752372432</v>
      </c>
      <c r="I481">
        <v>0</v>
      </c>
      <c r="J481">
        <f t="array" ref="J481:L481">TRANSPOSE(MMULT($N$20:$P$22,TRANSPOSE(G481:I481)))</f>
        <v>1.2225738287153707</v>
      </c>
      <c r="K481">
        <v>34.241100795900323</v>
      </c>
      <c r="L481">
        <v>-19.769108761862157</v>
      </c>
    </row>
    <row r="482" spans="1:12" x14ac:dyDescent="0.3">
      <c r="A482" s="12">
        <v>-6.9932999999999996</v>
      </c>
      <c r="B482" s="12">
        <v>38.970599999999997</v>
      </c>
      <c r="C482" s="12">
        <v>0</v>
      </c>
      <c r="D482">
        <f t="array" ref="D482:F482">TRANSPOSE(MMULT($N$4:$P$6,TRANSPOSE(A482:C482)))</f>
        <v>1.2619637219708482</v>
      </c>
      <c r="E482">
        <v>39.572987716552689</v>
      </c>
      <c r="F482">
        <v>0</v>
      </c>
      <c r="G482">
        <f t="array" ref="G482:I482">TRANSPOSE(MMULT($N$12:$P$14,TRANSPOSE(D482:F482)))</f>
        <v>1.2619637219708482</v>
      </c>
      <c r="H482">
        <v>39.572987716552689</v>
      </c>
      <c r="I482">
        <v>0</v>
      </c>
      <c r="J482">
        <f t="array" ref="J482:L482">TRANSPOSE(MMULT($N$20:$P$22,TRANSPOSE(G482:I482)))</f>
        <v>1.2619637219708482</v>
      </c>
      <c r="K482">
        <v>34.271212666184176</v>
      </c>
      <c r="L482">
        <v>-19.786493858276341</v>
      </c>
    </row>
    <row r="483" spans="1:12" x14ac:dyDescent="0.3">
      <c r="A483" s="12">
        <v>-6.9511000000000003</v>
      </c>
      <c r="B483" s="12">
        <v>39.023600000000002</v>
      </c>
      <c r="C483" s="12">
        <v>0</v>
      </c>
      <c r="D483">
        <f t="array" ref="D483:F483">TRANSPOSE(MMULT($N$4:$P$6,TRANSPOSE(A483:C483)))</f>
        <v>1.3142608703351568</v>
      </c>
      <c r="E483">
        <v>39.616055666039074</v>
      </c>
      <c r="F483">
        <v>0</v>
      </c>
      <c r="G483">
        <f t="array" ref="G483:I483">TRANSPOSE(MMULT($N$12:$P$14,TRANSPOSE(D483:F483)))</f>
        <v>1.3142608703351568</v>
      </c>
      <c r="H483">
        <v>39.616055666039074</v>
      </c>
      <c r="I483">
        <v>0</v>
      </c>
      <c r="J483">
        <f t="array" ref="J483:L483">TRANSPOSE(MMULT($N$20:$P$22,TRANSPOSE(G483:I483)))</f>
        <v>1.3142608703351568</v>
      </c>
      <c r="K483">
        <v>34.308510604528287</v>
      </c>
      <c r="L483">
        <v>-19.808027833019533</v>
      </c>
    </row>
    <row r="484" spans="1:12" x14ac:dyDescent="0.3">
      <c r="A484" s="12">
        <v>-6.9678000000000004</v>
      </c>
      <c r="B484" s="12">
        <v>39.039499999999997</v>
      </c>
      <c r="C484" s="12">
        <v>0</v>
      </c>
      <c r="D484">
        <f t="array" ref="D484:F484">TRANSPOSE(MMULT($N$4:$P$6,TRANSPOSE(A484:C484)))</f>
        <v>1.3012316012869034</v>
      </c>
      <c r="E484">
        <v>39.635080338127388</v>
      </c>
      <c r="F484">
        <v>0</v>
      </c>
      <c r="G484">
        <f t="array" ref="G484:I484">TRANSPOSE(MMULT($N$12:$P$14,TRANSPOSE(D484:F484)))</f>
        <v>1.3012316012869034</v>
      </c>
      <c r="H484">
        <v>39.635080338127388</v>
      </c>
      <c r="I484">
        <v>0</v>
      </c>
      <c r="J484">
        <f t="array" ref="J484:L484">TRANSPOSE(MMULT($N$20:$P$22,TRANSPOSE(G484:I484)))</f>
        <v>1.3012316012869034</v>
      </c>
      <c r="K484">
        <v>34.324986453855438</v>
      </c>
      <c r="L484">
        <v>-19.81754016906369</v>
      </c>
    </row>
    <row r="485" spans="1:12" x14ac:dyDescent="0.3">
      <c r="A485" s="12">
        <v>-6.96</v>
      </c>
      <c r="B485" s="12">
        <v>39.055399999999999</v>
      </c>
      <c r="C485" s="12">
        <v>0</v>
      </c>
      <c r="D485">
        <f t="array" ref="D485:F485">TRANSPOSE(MMULT($N$4:$P$6,TRANSPOSE(A485:C485)))</f>
        <v>1.312166948456631</v>
      </c>
      <c r="E485">
        <v>39.649011173790683</v>
      </c>
      <c r="F485">
        <v>0</v>
      </c>
      <c r="G485">
        <f t="array" ref="G485:I485">TRANSPOSE(MMULT($N$12:$P$14,TRANSPOSE(D485:F485)))</f>
        <v>1.312166948456631</v>
      </c>
      <c r="H485">
        <v>39.649011173790683</v>
      </c>
      <c r="I485">
        <v>0</v>
      </c>
      <c r="J485">
        <f t="array" ref="J485:L485">TRANSPOSE(MMULT($N$20:$P$22,TRANSPOSE(G485:I485)))</f>
        <v>1.312166948456631</v>
      </c>
      <c r="K485">
        <v>34.337050911435796</v>
      </c>
      <c r="L485">
        <v>-19.824505586895338</v>
      </c>
    </row>
    <row r="486" spans="1:12" x14ac:dyDescent="0.3">
      <c r="A486" s="12">
        <v>-6.9782999999999999</v>
      </c>
      <c r="B486" s="12">
        <v>39.082599999999999</v>
      </c>
      <c r="C486" s="12">
        <v>0</v>
      </c>
      <c r="D486">
        <f t="array" ref="D486:F486">TRANSPOSE(MMULT($N$4:$P$6,TRANSPOSE(A486:C486)))</f>
        <v>1.2999220453534441</v>
      </c>
      <c r="E486">
        <v>39.679421572472606</v>
      </c>
      <c r="F486">
        <v>0</v>
      </c>
      <c r="G486">
        <f t="array" ref="G486:I486">TRANSPOSE(MMULT($N$12:$P$14,TRANSPOSE(D486:F486)))</f>
        <v>1.2999220453534441</v>
      </c>
      <c r="H486">
        <v>39.679421572472606</v>
      </c>
      <c r="I486">
        <v>0</v>
      </c>
      <c r="J486">
        <f t="array" ref="J486:L486">TRANSPOSE(MMULT($N$20:$P$22,TRANSPOSE(G486:I486)))</f>
        <v>1.2999220453534441</v>
      </c>
      <c r="K486">
        <v>34.363387089233555</v>
      </c>
      <c r="L486">
        <v>-19.839710786236299</v>
      </c>
    </row>
    <row r="487" spans="1:12" x14ac:dyDescent="0.3">
      <c r="A487" s="12">
        <v>-6.9978999999999996</v>
      </c>
      <c r="B487" s="12">
        <v>39.100099999999998</v>
      </c>
      <c r="C487" s="12">
        <v>0</v>
      </c>
      <c r="D487">
        <f t="array" ref="D487:F487">TRANSPOSE(MMULT($N$4:$P$6,TRANSPOSE(A487:C487)))</f>
        <v>1.2843888069683729</v>
      </c>
      <c r="E487">
        <v>39.700614224625468</v>
      </c>
      <c r="F487">
        <v>0</v>
      </c>
      <c r="G487">
        <f t="array" ref="G487:I487">TRANSPOSE(MMULT($N$12:$P$14,TRANSPOSE(D487:F487)))</f>
        <v>1.2843888069683729</v>
      </c>
      <c r="H487">
        <v>39.700614224625468</v>
      </c>
      <c r="I487">
        <v>0</v>
      </c>
      <c r="J487">
        <f t="array" ref="J487:L487">TRANSPOSE(MMULT($N$20:$P$22,TRANSPOSE(G487:I487)))</f>
        <v>1.2843888069683729</v>
      </c>
      <c r="K487">
        <v>34.381740464371504</v>
      </c>
      <c r="L487">
        <v>-19.850307112312731</v>
      </c>
    </row>
    <row r="488" spans="1:12" x14ac:dyDescent="0.3">
      <c r="A488" s="12">
        <v>-7.0293000000000001</v>
      </c>
      <c r="B488" s="12">
        <v>39.116100000000003</v>
      </c>
      <c r="C488" s="12">
        <v>0</v>
      </c>
      <c r="D488">
        <f t="array" ref="D488:F488">TRANSPOSE(MMULT($N$4:$P$6,TRANSPOSE(A488:C488)))</f>
        <v>1.2570015593584154</v>
      </c>
      <c r="E488">
        <v>39.722793013328896</v>
      </c>
      <c r="F488">
        <v>0</v>
      </c>
      <c r="G488">
        <f t="array" ref="G488:I488">TRANSPOSE(MMULT($N$12:$P$14,TRANSPOSE(D488:F488)))</f>
        <v>1.2570015593584154</v>
      </c>
      <c r="H488">
        <v>39.722793013328896</v>
      </c>
      <c r="I488">
        <v>0</v>
      </c>
      <c r="J488">
        <f t="array" ref="J488:L488">TRANSPOSE(MMULT($N$20:$P$22,TRANSPOSE(G488:I488)))</f>
        <v>1.2570015593584154</v>
      </c>
      <c r="K488">
        <v>34.400947858813836</v>
      </c>
      <c r="L488">
        <v>-19.861396506664445</v>
      </c>
    </row>
    <row r="489" spans="1:12" x14ac:dyDescent="0.3">
      <c r="A489" s="12">
        <v>-7.0526</v>
      </c>
      <c r="B489" s="12">
        <v>39.117800000000003</v>
      </c>
      <c r="C489" s="12">
        <v>0</v>
      </c>
      <c r="D489">
        <f t="array" ref="D489:F489">TRANSPOSE(MMULT($N$4:$P$6,TRANSPOSE(A489:C489)))</f>
        <v>1.2345641701357088</v>
      </c>
      <c r="E489">
        <v>39.729300206646201</v>
      </c>
      <c r="F489">
        <v>0</v>
      </c>
      <c r="G489">
        <f t="array" ref="G489:I489">TRANSPOSE(MMULT($N$12:$P$14,TRANSPOSE(D489:F489)))</f>
        <v>1.2345641701357088</v>
      </c>
      <c r="H489">
        <v>39.729300206646201</v>
      </c>
      <c r="I489">
        <v>0</v>
      </c>
      <c r="J489">
        <f t="array" ref="J489:L489">TRANSPOSE(MMULT($N$20:$P$22,TRANSPOSE(G489:I489)))</f>
        <v>1.2345641701357088</v>
      </c>
      <c r="K489">
        <v>34.40658325353396</v>
      </c>
      <c r="L489">
        <v>-19.864650103323097</v>
      </c>
    </row>
    <row r="490" spans="1:12" x14ac:dyDescent="0.3">
      <c r="A490" s="12">
        <v>-7.0732999999999997</v>
      </c>
      <c r="B490" s="12">
        <v>39.1113</v>
      </c>
      <c r="C490" s="12">
        <v>0</v>
      </c>
      <c r="D490">
        <f t="array" ref="D490:F490">TRANSPOSE(MMULT($N$4:$P$6,TRANSPOSE(A490:C490)))</f>
        <v>1.2129650888102024</v>
      </c>
      <c r="E490">
        <v>39.727246019241356</v>
      </c>
      <c r="F490">
        <v>0</v>
      </c>
      <c r="G490">
        <f t="array" ref="G490:I490">TRANSPOSE(MMULT($N$12:$P$14,TRANSPOSE(D490:F490)))</f>
        <v>1.2129650888102024</v>
      </c>
      <c r="H490">
        <v>39.727246019241356</v>
      </c>
      <c r="I490">
        <v>0</v>
      </c>
      <c r="J490">
        <f t="array" ref="J490:L490">TRANSPOSE(MMULT($N$20:$P$22,TRANSPOSE(G490:I490)))</f>
        <v>1.2129650888102024</v>
      </c>
      <c r="K490">
        <v>34.404804275057231</v>
      </c>
      <c r="L490">
        <v>-19.863623009620675</v>
      </c>
    </row>
    <row r="491" spans="1:12" x14ac:dyDescent="0.3">
      <c r="A491" s="12">
        <v>-7.0907999999999998</v>
      </c>
      <c r="B491" s="12">
        <v>39.107199999999999</v>
      </c>
      <c r="C491" s="12">
        <v>0</v>
      </c>
      <c r="D491">
        <f t="array" ref="D491:F491">TRANSPOSE(MMULT($N$4:$P$6,TRANSPOSE(A491:C491)))</f>
        <v>1.1949950678650092</v>
      </c>
      <c r="E491">
        <v>39.726874068667655</v>
      </c>
      <c r="F491">
        <v>0</v>
      </c>
      <c r="G491">
        <f t="array" ref="G491:I491">TRANSPOSE(MMULT($N$12:$P$14,TRANSPOSE(D491:F491)))</f>
        <v>1.1949950678650092</v>
      </c>
      <c r="H491">
        <v>39.726874068667655</v>
      </c>
      <c r="I491">
        <v>0</v>
      </c>
      <c r="J491">
        <f t="array" ref="J491:L491">TRANSPOSE(MMULT($N$20:$P$22,TRANSPOSE(G491:I491)))</f>
        <v>1.1949950678650092</v>
      </c>
      <c r="K491">
        <v>34.404482156411454</v>
      </c>
      <c r="L491">
        <v>-19.863437034333824</v>
      </c>
    </row>
    <row r="492" spans="1:12" x14ac:dyDescent="0.3">
      <c r="A492" s="12">
        <v>-7.1021000000000001</v>
      </c>
      <c r="B492" s="12">
        <v>39.103200000000001</v>
      </c>
      <c r="C492" s="12">
        <v>0</v>
      </c>
      <c r="D492">
        <f t="array" ref="D492:F492">TRANSPOSE(MMULT($N$4:$P$6,TRANSPOSE(A492:C492)))</f>
        <v>1.183110353213447</v>
      </c>
      <c r="E492">
        <v>39.725310880370962</v>
      </c>
      <c r="F492">
        <v>0</v>
      </c>
      <c r="G492">
        <f t="array" ref="G492:I492">TRANSPOSE(MMULT($N$12:$P$14,TRANSPOSE(D492:F492)))</f>
        <v>1.183110353213447</v>
      </c>
      <c r="H492">
        <v>39.725310880370962</v>
      </c>
      <c r="I492">
        <v>0</v>
      </c>
      <c r="J492">
        <f t="array" ref="J492:L492">TRANSPOSE(MMULT($N$20:$P$22,TRANSPOSE(G492:I492)))</f>
        <v>1.183110353213447</v>
      </c>
      <c r="K492">
        <v>34.403128395635619</v>
      </c>
      <c r="L492">
        <v>-19.862655440185478</v>
      </c>
    </row>
    <row r="493" spans="1:12" x14ac:dyDescent="0.3">
      <c r="A493" s="12">
        <v>-7.1069000000000004</v>
      </c>
      <c r="B493" s="12">
        <v>39.099699999999999</v>
      </c>
      <c r="C493" s="12">
        <v>0</v>
      </c>
      <c r="D493">
        <f t="array" ref="D493:F493">TRANSPOSE(MMULT($N$4:$P$6,TRANSPOSE(A493:C493)))</f>
        <v>1.1776875538120608</v>
      </c>
      <c r="E493">
        <v>39.722885339884314</v>
      </c>
      <c r="F493">
        <v>0</v>
      </c>
      <c r="G493">
        <f t="array" ref="G493:I493">TRANSPOSE(MMULT($N$12:$P$14,TRANSPOSE(D493:F493)))</f>
        <v>1.1776875538120608</v>
      </c>
      <c r="H493">
        <v>39.722885339884314</v>
      </c>
      <c r="I493">
        <v>0</v>
      </c>
      <c r="J493">
        <f t="array" ref="J493:L493">TRANSPOSE(MMULT($N$20:$P$22,TRANSPOSE(G493:I493)))</f>
        <v>1.1776875538120608</v>
      </c>
      <c r="K493">
        <v>34.401027815956276</v>
      </c>
      <c r="L493">
        <v>-19.861442669942154</v>
      </c>
    </row>
    <row r="494" spans="1:12" x14ac:dyDescent="0.3">
      <c r="A494" s="12">
        <v>-7.1153000000000004</v>
      </c>
      <c r="B494" s="12">
        <v>39.122399999999999</v>
      </c>
      <c r="C494" s="12">
        <v>0</v>
      </c>
      <c r="D494">
        <f t="array" ref="D494:F494">TRANSPOSE(MMULT($N$4:$P$6,TRANSPOSE(A494:C494)))</f>
        <v>1.1741907093474593</v>
      </c>
      <c r="E494">
        <v>39.746835748623838</v>
      </c>
      <c r="F494">
        <v>0</v>
      </c>
      <c r="G494">
        <f t="array" ref="G494:I494">TRANSPOSE(MMULT($N$12:$P$14,TRANSPOSE(D494:F494)))</f>
        <v>1.1741907093474593</v>
      </c>
      <c r="H494">
        <v>39.746835748623838</v>
      </c>
      <c r="I494">
        <v>0</v>
      </c>
      <c r="J494">
        <f t="array" ref="J494:L494">TRANSPOSE(MMULT($N$20:$P$22,TRANSPOSE(G494:I494)))</f>
        <v>1.1741907093474593</v>
      </c>
      <c r="K494">
        <v>34.421769478355721</v>
      </c>
      <c r="L494">
        <v>-19.873417874311915</v>
      </c>
    </row>
    <row r="495" spans="1:12" x14ac:dyDescent="0.3">
      <c r="A495" s="12">
        <v>-7.1231999999999998</v>
      </c>
      <c r="B495" s="12">
        <v>39.136400000000002</v>
      </c>
      <c r="C495" s="12">
        <v>0</v>
      </c>
      <c r="D495">
        <f t="array" ref="D495:F495">TRANSPOSE(MMULT($N$4:$P$6,TRANSPOSE(A495:C495)))</f>
        <v>1.1693741069731125</v>
      </c>
      <c r="E495">
        <v>39.762172317391574</v>
      </c>
      <c r="F495">
        <v>0</v>
      </c>
      <c r="G495">
        <f t="array" ref="G495:I495">TRANSPOSE(MMULT($N$12:$P$14,TRANSPOSE(D495:F495)))</f>
        <v>1.1693741069731125</v>
      </c>
      <c r="H495">
        <v>39.762172317391574</v>
      </c>
      <c r="I495">
        <v>0</v>
      </c>
      <c r="J495">
        <f t="array" ref="J495:L495">TRANSPOSE(MMULT($N$20:$P$22,TRANSPOSE(G495:I495)))</f>
        <v>1.1693741069731125</v>
      </c>
      <c r="K495">
        <v>34.435051336515471</v>
      </c>
      <c r="L495">
        <v>-19.881086158695783</v>
      </c>
    </row>
    <row r="496" spans="1:12" x14ac:dyDescent="0.3">
      <c r="A496" s="12">
        <v>-7.1315</v>
      </c>
      <c r="B496" s="12">
        <v>39.143799999999999</v>
      </c>
      <c r="C496" s="12">
        <v>0</v>
      </c>
      <c r="D496">
        <f t="array" ref="D496:F496">TRANSPOSE(MMULT($N$4:$P$6,TRANSPOSE(A496:C496)))</f>
        <v>1.1627940283990723</v>
      </c>
      <c r="E496">
        <v>39.771136276670795</v>
      </c>
      <c r="F496">
        <v>0</v>
      </c>
      <c r="G496">
        <f t="array" ref="G496:I496">TRANSPOSE(MMULT($N$12:$P$14,TRANSPOSE(D496:F496)))</f>
        <v>1.1627940283990723</v>
      </c>
      <c r="H496">
        <v>39.771136276670795</v>
      </c>
      <c r="I496">
        <v>0</v>
      </c>
      <c r="J496">
        <f t="array" ref="J496:L496">TRANSPOSE(MMULT($N$20:$P$22,TRANSPOSE(G496:I496)))</f>
        <v>1.1627940283990723</v>
      </c>
      <c r="K496">
        <v>34.442814352969762</v>
      </c>
      <c r="L496">
        <v>-19.885568138335394</v>
      </c>
    </row>
    <row r="497" spans="1:12" x14ac:dyDescent="0.3">
      <c r="A497" s="12">
        <v>-7.1227999999999998</v>
      </c>
      <c r="B497" s="12">
        <v>39.15</v>
      </c>
      <c r="C497" s="12">
        <v>0</v>
      </c>
      <c r="D497">
        <f t="array" ref="D497:F497">TRANSPOSE(MMULT($N$4:$P$6,TRANSPOSE(A497:C497)))</f>
        <v>1.1725929650085263</v>
      </c>
      <c r="E497">
        <v>39.77539196008523</v>
      </c>
      <c r="F497">
        <v>0</v>
      </c>
      <c r="G497">
        <f t="array" ref="G497:I497">TRANSPOSE(MMULT($N$12:$P$14,TRANSPOSE(D497:F497)))</f>
        <v>1.1725929650085263</v>
      </c>
      <c r="H497">
        <v>39.77539196008523</v>
      </c>
      <c r="I497">
        <v>0</v>
      </c>
      <c r="J497">
        <f t="array" ref="J497:L497">TRANSPOSE(MMULT($N$20:$P$22,TRANSPOSE(G497:I497)))</f>
        <v>1.1725929650085263</v>
      </c>
      <c r="K497">
        <v>34.446499882917131</v>
      </c>
      <c r="L497">
        <v>-19.887695980042611</v>
      </c>
    </row>
    <row r="498" spans="1:12" x14ac:dyDescent="0.3">
      <c r="A498" s="12">
        <v>-7.1327999999999996</v>
      </c>
      <c r="B498" s="12">
        <v>39.171100000000003</v>
      </c>
      <c r="C498" s="12">
        <v>0</v>
      </c>
      <c r="D498">
        <f t="array" ref="D498:F498">TRANSPOSE(MMULT($N$4:$P$6,TRANSPOSE(A498:C498)))</f>
        <v>1.1671984256774453</v>
      </c>
      <c r="E498">
        <v>39.798109991368889</v>
      </c>
      <c r="F498">
        <v>0</v>
      </c>
      <c r="G498">
        <f t="array" ref="G498:I498">TRANSPOSE(MMULT($N$12:$P$14,TRANSPOSE(D498:F498)))</f>
        <v>1.1671984256774453</v>
      </c>
      <c r="H498">
        <v>39.798109991368889</v>
      </c>
      <c r="I498">
        <v>0</v>
      </c>
      <c r="J498">
        <f t="array" ref="J498:L498">TRANSPOSE(MMULT($N$20:$P$22,TRANSPOSE(G498:I498)))</f>
        <v>1.1671984256774453</v>
      </c>
      <c r="K498">
        <v>34.466174275132744</v>
      </c>
      <c r="L498">
        <v>-19.899054995684441</v>
      </c>
    </row>
    <row r="499" spans="1:12" x14ac:dyDescent="0.3">
      <c r="A499" s="12">
        <v>-7.1498999999999997</v>
      </c>
      <c r="B499" s="12">
        <v>39.171100000000003</v>
      </c>
      <c r="C499" s="12">
        <v>0</v>
      </c>
      <c r="D499">
        <f t="array" ref="D499:F499">TRANSPOSE(MMULT($N$4:$P$6,TRANSPOSE(A499:C499)))</f>
        <v>1.1504721017048976</v>
      </c>
      <c r="E499">
        <v>39.801665281281871</v>
      </c>
      <c r="F499">
        <v>0</v>
      </c>
      <c r="G499">
        <f t="array" ref="G499:I499">TRANSPOSE(MMULT($N$12:$P$14,TRANSPOSE(D499:F499)))</f>
        <v>1.1504721017048976</v>
      </c>
      <c r="H499">
        <v>39.801665281281871</v>
      </c>
      <c r="I499">
        <v>0</v>
      </c>
      <c r="J499">
        <f t="array" ref="J499:L499">TRANSPOSE(MMULT($N$20:$P$22,TRANSPOSE(G499:I499)))</f>
        <v>1.1504721017048976</v>
      </c>
      <c r="K499">
        <v>34.469253246515208</v>
      </c>
      <c r="L499">
        <v>-19.900832640640932</v>
      </c>
    </row>
    <row r="500" spans="1:12" x14ac:dyDescent="0.3">
      <c r="A500" s="12">
        <v>-7.1653000000000002</v>
      </c>
      <c r="B500" s="12">
        <v>39.180799999999998</v>
      </c>
      <c r="C500" s="12">
        <v>0</v>
      </c>
      <c r="D500">
        <f t="array" ref="D500:F500">TRANSPOSE(MMULT($N$4:$P$6,TRANSPOSE(A500:C500)))</f>
        <v>1.1374253720545271</v>
      </c>
      <c r="E500">
        <v>39.814355153047586</v>
      </c>
      <c r="F500">
        <v>0</v>
      </c>
      <c r="G500">
        <f t="array" ref="G500:I500">TRANSPOSE(MMULT($N$12:$P$14,TRANSPOSE(D500:F500)))</f>
        <v>1.1374253720545271</v>
      </c>
      <c r="H500">
        <v>39.814355153047586</v>
      </c>
      <c r="I500">
        <v>0</v>
      </c>
      <c r="J500">
        <f t="array" ref="J500:L500">TRANSPOSE(MMULT($N$20:$P$22,TRANSPOSE(G500:I500)))</f>
        <v>1.1374253720545271</v>
      </c>
      <c r="K500">
        <v>34.480242997835084</v>
      </c>
      <c r="L500">
        <v>-19.907177576523789</v>
      </c>
    </row>
    <row r="501" spans="1:12" x14ac:dyDescent="0.3">
      <c r="A501" s="12">
        <v>-7.1672000000000002</v>
      </c>
      <c r="B501" s="12">
        <v>39.183100000000003</v>
      </c>
      <c r="C501" s="12">
        <v>0</v>
      </c>
      <c r="D501">
        <f t="array" ref="D501:F501">TRANSPOSE(MMULT($N$4:$P$6,TRANSPOSE(A501:C501)))</f>
        <v>1.1360450885020148</v>
      </c>
      <c r="E501">
        <v>39.816999924741829</v>
      </c>
      <c r="F501">
        <v>0</v>
      </c>
      <c r="G501">
        <f t="array" ref="G501:I501">TRANSPOSE(MMULT($N$12:$P$14,TRANSPOSE(D501:F501)))</f>
        <v>1.1360450885020148</v>
      </c>
      <c r="H501">
        <v>39.816999924741829</v>
      </c>
      <c r="I501">
        <v>0</v>
      </c>
      <c r="J501">
        <f t="array" ref="J501:L501">TRANSPOSE(MMULT($N$20:$P$22,TRANSPOSE(G501:I501)))</f>
        <v>1.1360450885020148</v>
      </c>
      <c r="K501">
        <v>34.482533437309506</v>
      </c>
      <c r="L501">
        <v>-19.908499962370911</v>
      </c>
    </row>
    <row r="502" spans="1:12" x14ac:dyDescent="0.3">
      <c r="A502" s="12">
        <v>-7.1740000000000004</v>
      </c>
      <c r="B502" s="12">
        <v>39.186999999999998</v>
      </c>
      <c r="C502" s="12">
        <v>0</v>
      </c>
      <c r="D502">
        <f t="array" ref="D502:F502">TRANSPOSE(MMULT($N$4:$P$6,TRANSPOSE(A502:C502)))</f>
        <v>1.1302045404112135</v>
      </c>
      <c r="E502">
        <v>39.822228499882243</v>
      </c>
      <c r="F502">
        <v>0</v>
      </c>
      <c r="G502">
        <f t="array" ref="G502:I502">TRANSPOSE(MMULT($N$12:$P$14,TRANSPOSE(D502:F502)))</f>
        <v>1.1302045404112135</v>
      </c>
      <c r="H502">
        <v>39.822228499882243</v>
      </c>
      <c r="I502">
        <v>0</v>
      </c>
      <c r="J502">
        <f t="array" ref="J502:L502">TRANSPOSE(MMULT($N$20:$P$22,TRANSPOSE(G502:I502)))</f>
        <v>1.1302045404112135</v>
      </c>
      <c r="K502">
        <v>34.487061516206701</v>
      </c>
      <c r="L502">
        <v>-19.911114249941118</v>
      </c>
    </row>
    <row r="503" spans="1:12" x14ac:dyDescent="0.3">
      <c r="A503" s="12">
        <v>-7.1826999999999996</v>
      </c>
      <c r="B503" s="12">
        <v>39.191099999999999</v>
      </c>
      <c r="C503" s="12">
        <v>0</v>
      </c>
      <c r="D503">
        <f t="array" ref="D503:F503">TRANSPOSE(MMULT($N$4:$P$6,TRANSPOSE(A503:C503)))</f>
        <v>1.1225470942171816</v>
      </c>
      <c r="E503">
        <v>39.828047736755366</v>
      </c>
      <c r="F503">
        <v>0</v>
      </c>
      <c r="G503">
        <f t="array" ref="G503:I503">TRANSPOSE(MMULT($N$12:$P$14,TRANSPOSE(D503:F503)))</f>
        <v>1.1225470942171816</v>
      </c>
      <c r="H503">
        <v>39.828047736755366</v>
      </c>
      <c r="I503">
        <v>0</v>
      </c>
      <c r="J503">
        <f t="array" ref="J503:L503">TRANSPOSE(MMULT($N$20:$P$22,TRANSPOSE(G503:I503)))</f>
        <v>1.1225470942171816</v>
      </c>
      <c r="K503">
        <v>34.492101123169469</v>
      </c>
      <c r="L503">
        <v>-19.914023868377679</v>
      </c>
    </row>
    <row r="504" spans="1:12" x14ac:dyDescent="0.3">
      <c r="A504" s="12">
        <v>-7.1771000000000003</v>
      </c>
      <c r="B504" s="12">
        <v>39.198599999999999</v>
      </c>
      <c r="C504" s="12">
        <v>0</v>
      </c>
      <c r="D504">
        <f t="array" ref="D504:F504">TRANSPOSE(MMULT($N$4:$P$6,TRANSPOSE(A504:C504)))</f>
        <v>1.1295840584624237</v>
      </c>
      <c r="E504">
        <v>39.834219538292295</v>
      </c>
      <c r="F504">
        <v>0</v>
      </c>
      <c r="G504">
        <f t="array" ref="G504:I504">TRANSPOSE(MMULT($N$12:$P$14,TRANSPOSE(D504:F504)))</f>
        <v>1.1295840584624237</v>
      </c>
      <c r="H504">
        <v>39.834219538292295</v>
      </c>
      <c r="I504">
        <v>0</v>
      </c>
      <c r="J504">
        <f t="array" ref="J504:L504">TRANSPOSE(MMULT($N$20:$P$22,TRANSPOSE(G504:I504)))</f>
        <v>1.1295840584624237</v>
      </c>
      <c r="K504">
        <v>34.497446060087562</v>
      </c>
      <c r="L504">
        <v>-19.917109769146144</v>
      </c>
    </row>
    <row r="505" spans="1:12" x14ac:dyDescent="0.3">
      <c r="A505" s="12">
        <v>-7.1924000000000001</v>
      </c>
      <c r="B505" s="12">
        <v>39.224899999999998</v>
      </c>
      <c r="C505" s="12">
        <v>0</v>
      </c>
      <c r="D505">
        <f t="array" ref="D505:F505">TRANSPOSE(MMULT($N$4:$P$6,TRANSPOSE(A505:C505)))</f>
        <v>1.1200864776397035</v>
      </c>
      <c r="E505">
        <v>39.863125869061108</v>
      </c>
      <c r="F505">
        <v>0</v>
      </c>
      <c r="G505">
        <f t="array" ref="G505:I505">TRANSPOSE(MMULT($N$12:$P$14,TRANSPOSE(D505:F505)))</f>
        <v>1.1200864776397035</v>
      </c>
      <c r="H505">
        <v>39.863125869061108</v>
      </c>
      <c r="I505">
        <v>0</v>
      </c>
      <c r="J505">
        <f t="array" ref="J505:L505">TRANSPOSE(MMULT($N$20:$P$22,TRANSPOSE(G505:I505)))</f>
        <v>1.1200864776397035</v>
      </c>
      <c r="K505">
        <v>34.522479676863547</v>
      </c>
      <c r="L505">
        <v>-19.93156293453055</v>
      </c>
    </row>
    <row r="506" spans="1:12" x14ac:dyDescent="0.3">
      <c r="A506" s="12">
        <v>-7.2150999999999996</v>
      </c>
      <c r="B506" s="12">
        <v>39.238999999999997</v>
      </c>
      <c r="C506" s="12">
        <v>0</v>
      </c>
      <c r="D506">
        <f t="array" ref="D506:F506">TRANSPOSE(MMULT($N$4:$P$6,TRANSPOSE(A506:C506)))</f>
        <v>1.100814081943577</v>
      </c>
      <c r="E506">
        <v>39.881637345613008</v>
      </c>
      <c r="F506">
        <v>0</v>
      </c>
      <c r="G506">
        <f t="array" ref="G506:I506">TRANSPOSE(MMULT($N$12:$P$14,TRANSPOSE(D506:F506)))</f>
        <v>1.100814081943577</v>
      </c>
      <c r="H506">
        <v>39.881637345613008</v>
      </c>
      <c r="I506">
        <v>0</v>
      </c>
      <c r="J506">
        <f t="array" ref="J506:L506">TRANSPOSE(MMULT($N$20:$P$22,TRANSPOSE(G506:I506)))</f>
        <v>1.100814081943577</v>
      </c>
      <c r="K506">
        <v>34.538511085819053</v>
      </c>
      <c r="L506">
        <v>-19.9408186728065</v>
      </c>
    </row>
    <row r="507" spans="1:12" x14ac:dyDescent="0.3">
      <c r="A507" s="12">
        <v>-7.2110000000000003</v>
      </c>
      <c r="B507" s="12">
        <v>39.260100000000001</v>
      </c>
      <c r="C507" s="12">
        <v>0</v>
      </c>
      <c r="D507">
        <f t="array" ref="D507:F507">TRANSPOSE(MMULT($N$4:$P$6,TRANSPOSE(A507:C507)))</f>
        <v>1.1092114237828401</v>
      </c>
      <c r="E507">
        <v>39.901423822056145</v>
      </c>
      <c r="F507">
        <v>0</v>
      </c>
      <c r="G507">
        <f t="array" ref="G507:I507">TRANSPOSE(MMULT($N$12:$P$14,TRANSPOSE(D507:F507)))</f>
        <v>1.1092114237828401</v>
      </c>
      <c r="H507">
        <v>39.901423822056145</v>
      </c>
      <c r="I507">
        <v>0</v>
      </c>
      <c r="J507">
        <f t="array" ref="J507:L507">TRANSPOSE(MMULT($N$20:$P$22,TRANSPOSE(G507:I507)))</f>
        <v>1.1092114237828401</v>
      </c>
      <c r="K507">
        <v>34.555646677070193</v>
      </c>
      <c r="L507">
        <v>-19.950711911028069</v>
      </c>
    </row>
    <row r="508" spans="1:12" x14ac:dyDescent="0.3">
      <c r="A508" s="12">
        <v>-7.22</v>
      </c>
      <c r="B508" s="12">
        <v>39.276299999999999</v>
      </c>
      <c r="C508" s="12">
        <v>0</v>
      </c>
      <c r="D508">
        <f t="array" ref="D508:F508">TRANSPOSE(MMULT($N$4:$P$6,TRANSPOSE(A508:C508)))</f>
        <v>1.1037762647674842</v>
      </c>
      <c r="E508">
        <v>39.919141018405398</v>
      </c>
      <c r="F508">
        <v>0</v>
      </c>
      <c r="G508">
        <f t="array" ref="G508:I508">TRANSPOSE(MMULT($N$12:$P$14,TRANSPOSE(D508:F508)))</f>
        <v>1.1037762647674842</v>
      </c>
      <c r="H508">
        <v>39.919141018405398</v>
      </c>
      <c r="I508">
        <v>0</v>
      </c>
      <c r="J508">
        <f t="array" ref="J508:L508">TRANSPOSE(MMULT($N$20:$P$22,TRANSPOSE(G508:I508)))</f>
        <v>1.1037762647674842</v>
      </c>
      <c r="K508">
        <v>34.570990219192481</v>
      </c>
      <c r="L508">
        <v>-19.959570509202695</v>
      </c>
    </row>
    <row r="509" spans="1:12" x14ac:dyDescent="0.3">
      <c r="A509" s="12">
        <v>-7.2325999999999997</v>
      </c>
      <c r="B509" s="12">
        <v>39.279899999999998</v>
      </c>
      <c r="C509" s="12">
        <v>0</v>
      </c>
      <c r="D509">
        <f t="array" ref="D509:F509">TRANSPOSE(MMULT($N$4:$P$6,TRANSPOSE(A509:C509)))</f>
        <v>1.0922000870851827</v>
      </c>
      <c r="E509">
        <v>39.925282037072336</v>
      </c>
      <c r="F509">
        <v>0</v>
      </c>
      <c r="G509">
        <f t="array" ref="G509:I509">TRANSPOSE(MMULT($N$12:$P$14,TRANSPOSE(D509:F509)))</f>
        <v>1.0922000870851827</v>
      </c>
      <c r="H509">
        <v>39.925282037072336</v>
      </c>
      <c r="I509">
        <v>0</v>
      </c>
      <c r="J509">
        <f t="array" ref="J509:L509">TRANSPOSE(MMULT($N$20:$P$22,TRANSPOSE(G509:I509)))</f>
        <v>1.0922000870851827</v>
      </c>
      <c r="K509">
        <v>34.576308497363165</v>
      </c>
      <c r="L509">
        <v>-19.962641018536164</v>
      </c>
    </row>
    <row r="510" spans="1:12" x14ac:dyDescent="0.3">
      <c r="A510" s="12">
        <v>-7.2549000000000001</v>
      </c>
      <c r="B510" s="12">
        <v>39.302</v>
      </c>
      <c r="C510" s="12">
        <v>0</v>
      </c>
      <c r="D510">
        <f t="array" ref="D510:F510">TRANSPOSE(MMULT($N$4:$P$6,TRANSPOSE(A510:C510)))</f>
        <v>1.0749822439558905</v>
      </c>
      <c r="E510">
        <v>39.951535529753791</v>
      </c>
      <c r="F510">
        <v>0</v>
      </c>
      <c r="G510">
        <f t="array" ref="G510:I510">TRANSPOSE(MMULT($N$12:$P$14,TRANSPOSE(D510:F510)))</f>
        <v>1.0749822439558905</v>
      </c>
      <c r="H510">
        <v>39.951535529753791</v>
      </c>
      <c r="I510">
        <v>0</v>
      </c>
      <c r="J510">
        <f t="array" ref="J510:L510">TRANSPOSE(MMULT($N$20:$P$22,TRANSPOSE(G510:I510)))</f>
        <v>1.0749822439558905</v>
      </c>
      <c r="K510">
        <v>34.599044688963374</v>
      </c>
      <c r="L510">
        <v>-19.975767764876892</v>
      </c>
    </row>
    <row r="511" spans="1:12" x14ac:dyDescent="0.3">
      <c r="A511" s="12">
        <v>-7.2584999999999997</v>
      </c>
      <c r="B511" s="12">
        <v>39.309899999999999</v>
      </c>
      <c r="C511" s="12">
        <v>0</v>
      </c>
      <c r="D511">
        <f t="array" ref="D511:F511">TRANSPOSE(MMULT($N$4:$P$6,TRANSPOSE(A511:C511)))</f>
        <v>1.0731034149507099</v>
      </c>
      <c r="E511">
        <v>39.960011377886538</v>
      </c>
      <c r="F511">
        <v>0</v>
      </c>
      <c r="G511">
        <f t="array" ref="G511:I511">TRANSPOSE(MMULT($N$12:$P$14,TRANSPOSE(D511:F511)))</f>
        <v>1.0731034149507099</v>
      </c>
      <c r="H511">
        <v>39.960011377886538</v>
      </c>
      <c r="I511">
        <v>0</v>
      </c>
      <c r="J511">
        <f t="array" ref="J511:L511">TRANSPOSE(MMULT($N$20:$P$22,TRANSPOSE(G511:I511)))</f>
        <v>1.0731034149507099</v>
      </c>
      <c r="K511">
        <v>34.606384988764951</v>
      </c>
      <c r="L511">
        <v>-19.980005688943265</v>
      </c>
    </row>
    <row r="512" spans="1:12" x14ac:dyDescent="0.3">
      <c r="A512" s="12">
        <v>-7.2614000000000001</v>
      </c>
      <c r="B512" s="12">
        <v>39.309899999999999</v>
      </c>
      <c r="C512" s="12">
        <v>0</v>
      </c>
      <c r="D512">
        <f t="array" ref="D512:F512">TRANSPOSE(MMULT($N$4:$P$6,TRANSPOSE(A512:C512)))</f>
        <v>1.0702667869085811</v>
      </c>
      <c r="E512">
        <v>39.960614321789912</v>
      </c>
      <c r="F512">
        <v>0</v>
      </c>
      <c r="G512">
        <f t="array" ref="G512:I512">TRANSPOSE(MMULT($N$12:$P$14,TRANSPOSE(D512:F512)))</f>
        <v>1.0702667869085811</v>
      </c>
      <c r="H512">
        <v>39.960614321789912</v>
      </c>
      <c r="I512">
        <v>0</v>
      </c>
      <c r="J512">
        <f t="array" ref="J512:L512">TRANSPOSE(MMULT($N$20:$P$22,TRANSPOSE(G512:I512)))</f>
        <v>1.0702667869085811</v>
      </c>
      <c r="K512">
        <v>34.606907153502334</v>
      </c>
      <c r="L512">
        <v>-19.980307160894952</v>
      </c>
    </row>
    <row r="513" spans="1:12" x14ac:dyDescent="0.3">
      <c r="A513" s="12">
        <v>-7.2655000000000003</v>
      </c>
      <c r="B513" s="12">
        <v>39.331200000000003</v>
      </c>
      <c r="C513" s="12">
        <v>0</v>
      </c>
      <c r="D513">
        <f t="array" ref="D513:F513">TRANSPOSE(MMULT($N$4:$P$6,TRANSPOSE(A513:C513)))</f>
        <v>1.0706849007599901</v>
      </c>
      <c r="E513">
        <v>39.982301303617895</v>
      </c>
      <c r="F513">
        <v>0</v>
      </c>
      <c r="G513">
        <f t="array" ref="G513:I513">TRANSPOSE(MMULT($N$12:$P$14,TRANSPOSE(D513:F513)))</f>
        <v>1.0706849007599901</v>
      </c>
      <c r="H513">
        <v>39.982301303617895</v>
      </c>
      <c r="I513">
        <v>0</v>
      </c>
      <c r="J513">
        <f t="array" ref="J513:L513">TRANSPOSE(MMULT($N$20:$P$22,TRANSPOSE(G513:I513)))</f>
        <v>1.0706849007599901</v>
      </c>
      <c r="K513">
        <v>34.625688630696779</v>
      </c>
      <c r="L513">
        <v>-19.991150651808944</v>
      </c>
    </row>
    <row r="514" spans="1:12" x14ac:dyDescent="0.3">
      <c r="A514" s="12">
        <v>-7.2751999999999999</v>
      </c>
      <c r="B514" s="12">
        <v>39.342300000000002</v>
      </c>
      <c r="C514" s="12">
        <v>0</v>
      </c>
      <c r="D514">
        <f t="array" ref="D514:F514">TRANSPOSE(MMULT($N$4:$P$6,TRANSPOSE(A514:C514)))</f>
        <v>1.0635046888009505</v>
      </c>
      <c r="E514">
        <v>39.995175485386966</v>
      </c>
      <c r="F514">
        <v>0</v>
      </c>
      <c r="G514">
        <f t="array" ref="G514:I514">TRANSPOSE(MMULT($N$12:$P$14,TRANSPOSE(D514:F514)))</f>
        <v>1.0635046888009505</v>
      </c>
      <c r="H514">
        <v>39.995175485386966</v>
      </c>
      <c r="I514">
        <v>0</v>
      </c>
      <c r="J514">
        <f t="array" ref="J514:L514">TRANSPOSE(MMULT($N$20:$P$22,TRANSPOSE(G514:I514)))</f>
        <v>1.0635046888009505</v>
      </c>
      <c r="K514">
        <v>34.636837999161735</v>
      </c>
      <c r="L514">
        <v>-19.997587742693479</v>
      </c>
    </row>
    <row r="515" spans="1:12" x14ac:dyDescent="0.3">
      <c r="A515" s="12">
        <v>-7.2915000000000001</v>
      </c>
      <c r="B515" s="12">
        <v>39.372999999999998</v>
      </c>
      <c r="C515" s="12">
        <v>0</v>
      </c>
      <c r="D515">
        <f t="array" ref="D515:F515">TRANSPOSE(MMULT($N$4:$P$6,TRANSPOSE(A515:C515)))</f>
        <v>1.0539437718170941</v>
      </c>
      <c r="E515">
        <v>40.028593577289818</v>
      </c>
      <c r="F515">
        <v>0</v>
      </c>
      <c r="G515">
        <f t="array" ref="G515:I515">TRANSPOSE(MMULT($N$12:$P$14,TRANSPOSE(D515:F515)))</f>
        <v>1.0539437718170941</v>
      </c>
      <c r="H515">
        <v>40.028593577289818</v>
      </c>
      <c r="I515">
        <v>0</v>
      </c>
      <c r="J515">
        <f t="array" ref="J515:L515">TRANSPOSE(MMULT($N$20:$P$22,TRANSPOSE(G515:I515)))</f>
        <v>1.0539437718170941</v>
      </c>
      <c r="K515">
        <v>34.665778915695604</v>
      </c>
      <c r="L515">
        <v>-20.014296788644906</v>
      </c>
    </row>
    <row r="516" spans="1:12" x14ac:dyDescent="0.3">
      <c r="A516" s="12">
        <v>-7.2866</v>
      </c>
      <c r="B516" s="12">
        <v>39.374499999999998</v>
      </c>
      <c r="C516" s="12">
        <v>0</v>
      </c>
      <c r="D516">
        <f t="array" ref="D516:F516">TRANSPOSE(MMULT($N$4:$P$6,TRANSPOSE(A516:C516)))</f>
        <v>1.0590485625969155</v>
      </c>
      <c r="E516">
        <v>40.029042031405915</v>
      </c>
      <c r="F516">
        <v>0</v>
      </c>
      <c r="G516">
        <f t="array" ref="G516:I516">TRANSPOSE(MMULT($N$12:$P$14,TRANSPOSE(D516:F516)))</f>
        <v>1.0590485625969155</v>
      </c>
      <c r="H516">
        <v>40.029042031405915</v>
      </c>
      <c r="I516">
        <v>0</v>
      </c>
      <c r="J516">
        <f t="array" ref="J516:L516">TRANSPOSE(MMULT($N$20:$P$22,TRANSPOSE(G516:I516)))</f>
        <v>1.0590485625969155</v>
      </c>
      <c r="K516">
        <v>34.666167288352575</v>
      </c>
      <c r="L516">
        <v>-20.014521015702954</v>
      </c>
    </row>
    <row r="517" spans="1:12" x14ac:dyDescent="0.3">
      <c r="A517" s="12">
        <v>-7.2866</v>
      </c>
      <c r="B517" s="12">
        <v>39.39</v>
      </c>
      <c r="C517" s="12">
        <v>0</v>
      </c>
      <c r="D517">
        <f t="array" ref="D517:F517">TRANSPOSE(MMULT($N$4:$P$6,TRANSPOSE(A517:C517)))</f>
        <v>1.062271193804591</v>
      </c>
      <c r="E517">
        <v>40.044203319217296</v>
      </c>
      <c r="F517">
        <v>0</v>
      </c>
      <c r="G517">
        <f t="array" ref="G517:I517">TRANSPOSE(MMULT($N$12:$P$14,TRANSPOSE(D517:F517)))</f>
        <v>1.062271193804591</v>
      </c>
      <c r="H517">
        <v>40.044203319217296</v>
      </c>
      <c r="I517">
        <v>0</v>
      </c>
      <c r="J517">
        <f t="array" ref="J517:L517">TRANSPOSE(MMULT($N$20:$P$22,TRANSPOSE(G517:I517)))</f>
        <v>1.062271193804591</v>
      </c>
      <c r="K517">
        <v>34.679297348751319</v>
      </c>
      <c r="L517">
        <v>-20.022101659608644</v>
      </c>
    </row>
    <row r="518" spans="1:12" x14ac:dyDescent="0.3">
      <c r="A518" s="12">
        <v>-7.2919</v>
      </c>
      <c r="B518" s="12">
        <v>39.398299999999999</v>
      </c>
      <c r="C518" s="12">
        <v>0</v>
      </c>
      <c r="D518">
        <f t="array" ref="D518:F518">TRANSPOSE(MMULT($N$4:$P$6,TRANSPOSE(A518:C518)))</f>
        <v>1.0588126785544905</v>
      </c>
      <c r="E518">
        <v>40.053423876264716</v>
      </c>
      <c r="F518">
        <v>0</v>
      </c>
      <c r="G518">
        <f t="array" ref="G518:I518">TRANSPOSE(MMULT($N$12:$P$14,TRANSPOSE(D518:F518)))</f>
        <v>1.0588126785544905</v>
      </c>
      <c r="H518">
        <v>40.053423876264716</v>
      </c>
      <c r="I518">
        <v>0</v>
      </c>
      <c r="J518">
        <f t="array" ref="J518:L518">TRANSPOSE(MMULT($N$20:$P$22,TRANSPOSE(G518:I518)))</f>
        <v>1.0588126785544905</v>
      </c>
      <c r="K518">
        <v>34.687282585391429</v>
      </c>
      <c r="L518">
        <v>-20.026711938132355</v>
      </c>
    </row>
    <row r="519" spans="1:12" x14ac:dyDescent="0.3">
      <c r="A519" s="12">
        <v>-7.2954999999999997</v>
      </c>
      <c r="B519" s="12">
        <v>39.412300000000002</v>
      </c>
      <c r="C519" s="12">
        <v>0</v>
      </c>
      <c r="D519">
        <f t="array" ref="D519:F519">TRANSPOSE(MMULT($N$4:$P$6,TRANSPOSE(A519:C519)))</f>
        <v>1.0582021108632969</v>
      </c>
      <c r="E519">
        <v>40.067866424761938</v>
      </c>
      <c r="F519">
        <v>0</v>
      </c>
      <c r="G519">
        <f t="array" ref="G519:I519">TRANSPOSE(MMULT($N$12:$P$14,TRANSPOSE(D519:F519)))</f>
        <v>1.0582021108632969</v>
      </c>
      <c r="H519">
        <v>40.067866424761938</v>
      </c>
      <c r="I519">
        <v>0</v>
      </c>
      <c r="J519">
        <f t="array" ref="J519:L519">TRANSPOSE(MMULT($N$20:$P$22,TRANSPOSE(G519:I519)))</f>
        <v>1.0582021108632969</v>
      </c>
      <c r="K519">
        <v>34.69979019928541</v>
      </c>
      <c r="L519">
        <v>-20.033933212380965</v>
      </c>
    </row>
    <row r="520" spans="1:12" x14ac:dyDescent="0.3">
      <c r="A520" s="12">
        <v>-7.3017000000000003</v>
      </c>
      <c r="B520" s="12">
        <v>39.421999999999997</v>
      </c>
      <c r="C520" s="12">
        <v>0</v>
      </c>
      <c r="D520">
        <f t="array" ref="D520:F520">TRANSPOSE(MMULT($N$4:$P$6,TRANSPOSE(A520:C520)))</f>
        <v>1.0541543391396786</v>
      </c>
      <c r="E520">
        <v>40.078643508972114</v>
      </c>
      <c r="F520">
        <v>0</v>
      </c>
      <c r="G520">
        <f t="array" ref="G520:I520">TRANSPOSE(MMULT($N$12:$P$14,TRANSPOSE(D520:F520)))</f>
        <v>1.0541543391396786</v>
      </c>
      <c r="H520">
        <v>40.078643508972114</v>
      </c>
      <c r="I520">
        <v>0</v>
      </c>
      <c r="J520">
        <f t="array" ref="J520:L520">TRANSPOSE(MMULT($N$20:$P$22,TRANSPOSE(G520:I520)))</f>
        <v>1.0541543391396786</v>
      </c>
      <c r="K520">
        <v>34.70912342799015</v>
      </c>
      <c r="L520">
        <v>-20.039321754486053</v>
      </c>
    </row>
    <row r="521" spans="1:12" x14ac:dyDescent="0.3">
      <c r="A521" s="12">
        <v>-7.3060999999999998</v>
      </c>
      <c r="B521" s="12">
        <v>39.433599999999998</v>
      </c>
      <c r="C521" s="12">
        <v>0</v>
      </c>
      <c r="D521">
        <f t="array" ref="D521:F521">TRANSPOSE(MMULT($N$4:$P$6,TRANSPOSE(A521:C521)))</f>
        <v>1.0522622653099365</v>
      </c>
      <c r="E521">
        <v>40.090904832580229</v>
      </c>
      <c r="F521">
        <v>0</v>
      </c>
      <c r="G521">
        <f t="array" ref="G521:I521">TRANSPOSE(MMULT($N$12:$P$14,TRANSPOSE(D521:F521)))</f>
        <v>1.0522622653099365</v>
      </c>
      <c r="H521">
        <v>40.090904832580229</v>
      </c>
      <c r="I521">
        <v>0</v>
      </c>
      <c r="J521">
        <f t="array" ref="J521:L521">TRANSPOSE(MMULT($N$20:$P$22,TRANSPOSE(G521:I521)))</f>
        <v>1.0522622653099365</v>
      </c>
      <c r="K521">
        <v>34.719742045718796</v>
      </c>
      <c r="L521">
        <v>-20.045452416290111</v>
      </c>
    </row>
    <row r="522" spans="1:12" x14ac:dyDescent="0.3">
      <c r="A522" s="12">
        <v>-7.3025000000000002</v>
      </c>
      <c r="B522" s="12">
        <v>39.448399999999999</v>
      </c>
      <c r="C522" s="12">
        <v>0</v>
      </c>
      <c r="D522">
        <f t="array" ref="D522:F522">TRANSPOSE(MMULT($N$4:$P$6,TRANSPOSE(A522:C522)))</f>
        <v>1.0588606896966812</v>
      </c>
      <c r="E522">
        <v>40.104632934984153</v>
      </c>
      <c r="F522">
        <v>0</v>
      </c>
      <c r="G522">
        <f t="array" ref="G522:I522">TRANSPOSE(MMULT($N$12:$P$14,TRANSPOSE(D522:F522)))</f>
        <v>1.0588606896966812</v>
      </c>
      <c r="H522">
        <v>40.104632934984153</v>
      </c>
      <c r="I522">
        <v>0</v>
      </c>
      <c r="J522">
        <f t="array" ref="J522:L522">TRANSPOSE(MMULT($N$20:$P$22,TRANSPOSE(G522:I522)))</f>
        <v>1.0588606896966812</v>
      </c>
      <c r="K522">
        <v>34.731630931146348</v>
      </c>
      <c r="L522">
        <v>-20.052316467492073</v>
      </c>
    </row>
    <row r="523" spans="1:12" x14ac:dyDescent="0.3">
      <c r="A523" s="12">
        <v>-7.2942</v>
      </c>
      <c r="B523" s="12">
        <v>39.456600000000002</v>
      </c>
      <c r="C523" s="12">
        <v>0</v>
      </c>
      <c r="D523">
        <f t="array" ref="D523:F523">TRANSPOSE(MMULT($N$4:$P$6,TRANSPOSE(A523:C523)))</f>
        <v>1.0686841906474775</v>
      </c>
      <c r="E523">
        <v>40.11092807827638</v>
      </c>
      <c r="F523">
        <v>0</v>
      </c>
      <c r="G523">
        <f t="array" ref="G523:I523">TRANSPOSE(MMULT($N$12:$P$14,TRANSPOSE(D523:F523)))</f>
        <v>1.0686841906474775</v>
      </c>
      <c r="H523">
        <v>40.11092807827638</v>
      </c>
      <c r="I523">
        <v>0</v>
      </c>
      <c r="J523">
        <f t="array" ref="J523:L523">TRANSPOSE(MMULT($N$20:$P$22,TRANSPOSE(G523:I523)))</f>
        <v>1.0686841906474775</v>
      </c>
      <c r="K523">
        <v>34.73708268515788</v>
      </c>
      <c r="L523">
        <v>-20.055464039138187</v>
      </c>
    </row>
    <row r="524" spans="1:12" x14ac:dyDescent="0.3">
      <c r="A524" s="12">
        <v>-7.2995999999999999</v>
      </c>
      <c r="B524" s="12">
        <v>39.462699999999998</v>
      </c>
      <c r="C524" s="12">
        <v>0</v>
      </c>
      <c r="D524">
        <f t="array" ref="D524:F524">TRANSPOSE(MMULT($N$4:$P$6,TRANSPOSE(A524:C524)))</f>
        <v>1.0646704549175041</v>
      </c>
      <c r="E524">
        <v>40.11801750177127</v>
      </c>
      <c r="F524">
        <v>0</v>
      </c>
      <c r="G524">
        <f t="array" ref="G524:I524">TRANSPOSE(MMULT($N$12:$P$14,TRANSPOSE(D524:F524)))</f>
        <v>1.0646704549175041</v>
      </c>
      <c r="H524">
        <v>40.11801750177127</v>
      </c>
      <c r="I524">
        <v>0</v>
      </c>
      <c r="J524">
        <f t="array" ref="J524:L524">TRANSPOSE(MMULT($N$20:$P$22,TRANSPOSE(G524:I524)))</f>
        <v>1.0646704549175041</v>
      </c>
      <c r="K524">
        <v>34.743222306002643</v>
      </c>
      <c r="L524">
        <v>-20.059008750885631</v>
      </c>
    </row>
    <row r="525" spans="1:12" x14ac:dyDescent="0.3">
      <c r="A525" s="12">
        <v>-7.3335999999999997</v>
      </c>
      <c r="B525" s="12">
        <v>39.476700000000001</v>
      </c>
      <c r="C525" s="12">
        <v>0</v>
      </c>
      <c r="D525">
        <f t="array" ref="D525:F525">TRANSPOSE(MMULT($N$4:$P$6,TRANSPOSE(A525:C525)))</f>
        <v>1.0343242001640043</v>
      </c>
      <c r="E525">
        <v>40.138780565669343</v>
      </c>
      <c r="F525">
        <v>0</v>
      </c>
      <c r="G525">
        <f t="array" ref="G525:I525">TRANSPOSE(MMULT($N$12:$P$14,TRANSPOSE(D525:F525)))</f>
        <v>1.0343242001640043</v>
      </c>
      <c r="H525">
        <v>40.138780565669343</v>
      </c>
      <c r="I525">
        <v>0</v>
      </c>
      <c r="J525">
        <f t="array" ref="J525:L525">TRANSPOSE(MMULT($N$20:$P$22,TRANSPOSE(G525:I525)))</f>
        <v>1.0343242001640043</v>
      </c>
      <c r="K525">
        <v>34.761203646798776</v>
      </c>
      <c r="L525">
        <v>-20.069390282834668</v>
      </c>
    </row>
    <row r="526" spans="1:12" x14ac:dyDescent="0.3">
      <c r="A526" s="12">
        <v>-7.3449</v>
      </c>
      <c r="B526" s="12">
        <v>39.479100000000003</v>
      </c>
      <c r="C526" s="12">
        <v>0</v>
      </c>
      <c r="D526">
        <f t="array" ref="D526:F526">TRANSPOSE(MMULT($N$4:$P$6,TRANSPOSE(A526:C526)))</f>
        <v>1.0237701203336744</v>
      </c>
      <c r="E526">
        <v>40.143477522017356</v>
      </c>
      <c r="F526">
        <v>0</v>
      </c>
      <c r="G526">
        <f t="array" ref="G526:I526">TRANSPOSE(MMULT($N$12:$P$14,TRANSPOSE(D526:F526)))</f>
        <v>1.0237701203336744</v>
      </c>
      <c r="H526">
        <v>40.143477522017356</v>
      </c>
      <c r="I526">
        <v>0</v>
      </c>
      <c r="J526">
        <f t="array" ref="J526:L526">TRANSPOSE(MMULT($N$20:$P$22,TRANSPOSE(G526:I526)))</f>
        <v>1.0237701203336744</v>
      </c>
      <c r="K526">
        <v>34.765271330316622</v>
      </c>
      <c r="L526">
        <v>-20.071738761008675</v>
      </c>
    </row>
    <row r="527" spans="1:12" x14ac:dyDescent="0.3">
      <c r="A527" s="12">
        <v>-7.3513999999999999</v>
      </c>
      <c r="B527" s="12">
        <v>39.487099999999998</v>
      </c>
      <c r="C527" s="12">
        <v>0</v>
      </c>
      <c r="D527">
        <f t="array" ref="D527:F527">TRANSPOSE(MMULT($N$4:$P$6,TRANSPOSE(A527:C527)))</f>
        <v>1.0190754544554457</v>
      </c>
      <c r="E527">
        <v>40.152654128813538</v>
      </c>
      <c r="F527">
        <v>0</v>
      </c>
      <c r="G527">
        <f t="array" ref="G527:I527">TRANSPOSE(MMULT($N$12:$P$14,TRANSPOSE(D527:F527)))</f>
        <v>1.0190754544554457</v>
      </c>
      <c r="H527">
        <v>40.152654128813538</v>
      </c>
      <c r="I527">
        <v>0</v>
      </c>
      <c r="J527">
        <f t="array" ref="J527:L527">TRANSPOSE(MMULT($N$20:$P$22,TRANSPOSE(G527:I527)))</f>
        <v>1.0190754544554457</v>
      </c>
      <c r="K527">
        <v>34.773218504922653</v>
      </c>
      <c r="L527">
        <v>-20.076327064406765</v>
      </c>
    </row>
    <row r="528" spans="1:12" x14ac:dyDescent="0.3">
      <c r="A528" s="12">
        <v>-7.3650000000000002</v>
      </c>
      <c r="B528" s="12">
        <v>39.480200000000004</v>
      </c>
      <c r="C528" s="12">
        <v>0</v>
      </c>
      <c r="D528">
        <f t="array" ref="D528:F528">TRANSPOSE(MMULT($N$4:$P$6,TRANSPOSE(A528:C528)))</f>
        <v>1.0043380564188231</v>
      </c>
      <c r="E528">
        <v>40.148732509363597</v>
      </c>
      <c r="F528">
        <v>0</v>
      </c>
      <c r="G528">
        <f t="array" ref="G528:I528">TRANSPOSE(MMULT($N$12:$P$14,TRANSPOSE(D528:F528)))</f>
        <v>1.0043380564188231</v>
      </c>
      <c r="H528">
        <v>40.148732509363597</v>
      </c>
      <c r="I528">
        <v>0</v>
      </c>
      <c r="J528">
        <f t="array" ref="J528:L528">TRANSPOSE(MMULT($N$20:$P$22,TRANSPOSE(G528:I528)))</f>
        <v>1.0043380564188231</v>
      </c>
      <c r="K528">
        <v>34.769822282855031</v>
      </c>
      <c r="L528">
        <v>-20.074366254681795</v>
      </c>
    </row>
    <row r="529" spans="1:12" x14ac:dyDescent="0.3">
      <c r="A529" s="12">
        <v>-7.3864000000000001</v>
      </c>
      <c r="B529" s="12">
        <v>39.498399999999997</v>
      </c>
      <c r="C529" s="12">
        <v>0</v>
      </c>
      <c r="D529">
        <f t="array" ref="D529:F529">TRANSPOSE(MMULT($N$4:$P$6,TRANSPOSE(A529:C529)))</f>
        <v>0.98718969053600247</v>
      </c>
      <c r="E529">
        <v>40.17098410588045</v>
      </c>
      <c r="F529">
        <v>0</v>
      </c>
      <c r="G529">
        <f t="array" ref="G529:I529">TRANSPOSE(MMULT($N$12:$P$14,TRANSPOSE(D529:F529)))</f>
        <v>0.98718969053600247</v>
      </c>
      <c r="H529">
        <v>40.17098410588045</v>
      </c>
      <c r="I529">
        <v>0</v>
      </c>
      <c r="J529">
        <f t="array" ref="J529:L529">TRANSPOSE(MMULT($N$20:$P$22,TRANSPOSE(G529:I529)))</f>
        <v>0.98718969053600247</v>
      </c>
      <c r="K529">
        <v>34.789092730713385</v>
      </c>
      <c r="L529">
        <v>-20.085492052940221</v>
      </c>
    </row>
    <row r="530" spans="1:12" x14ac:dyDescent="0.3">
      <c r="A530" s="12">
        <v>-7.3926999999999996</v>
      </c>
      <c r="B530" s="12">
        <v>39.526899999999998</v>
      </c>
      <c r="C530" s="12">
        <v>0</v>
      </c>
      <c r="D530">
        <f t="array" ref="D530:F530">TRANSPOSE(MMULT($N$4:$P$6,TRANSPOSE(A530:C530)))</f>
        <v>0.98695284383968662</v>
      </c>
      <c r="E530">
        <v>40.200171156153516</v>
      </c>
      <c r="F530">
        <v>0</v>
      </c>
      <c r="G530">
        <f t="array" ref="G530:I530">TRANSPOSE(MMULT($N$12:$P$14,TRANSPOSE(D530:F530)))</f>
        <v>0.98695284383968662</v>
      </c>
      <c r="H530">
        <v>40.200171156153516</v>
      </c>
      <c r="I530">
        <v>0</v>
      </c>
      <c r="J530">
        <f t="array" ref="J530:L530">TRANSPOSE(MMULT($N$20:$P$22,TRANSPOSE(G530:I530)))</f>
        <v>0.98695284383968662</v>
      </c>
      <c r="K530">
        <v>34.814369457711393</v>
      </c>
      <c r="L530">
        <v>-20.100085578076754</v>
      </c>
    </row>
    <row r="531" spans="1:12" x14ac:dyDescent="0.3">
      <c r="A531" s="12">
        <v>-7.4005999999999998</v>
      </c>
      <c r="B531" s="12">
        <v>39.533700000000003</v>
      </c>
      <c r="C531" s="12">
        <v>0</v>
      </c>
      <c r="D531">
        <f t="array" ref="D531:F531">TRANSPOSE(MMULT($N$4:$P$6,TRANSPOSE(A531:C531)))</f>
        <v>0.98063927729145028</v>
      </c>
      <c r="E531">
        <v>40.208465062195963</v>
      </c>
      <c r="F531">
        <v>0</v>
      </c>
      <c r="G531">
        <f t="array" ref="G531:I531">TRANSPOSE(MMULT($N$12:$P$14,TRANSPOSE(D531:F531)))</f>
        <v>0.98063927729145028</v>
      </c>
      <c r="H531">
        <v>40.208465062195963</v>
      </c>
      <c r="I531">
        <v>0</v>
      </c>
      <c r="J531">
        <f t="array" ref="J531:L531">TRANSPOSE(MMULT($N$20:$P$22,TRANSPOSE(G531:I531)))</f>
        <v>0.98063927729145028</v>
      </c>
      <c r="K531">
        <v>34.821552191040752</v>
      </c>
      <c r="L531">
        <v>-20.104232531097978</v>
      </c>
    </row>
    <row r="532" spans="1:12" x14ac:dyDescent="0.3">
      <c r="A532" s="12">
        <v>-7.4076000000000004</v>
      </c>
      <c r="B532" s="12">
        <v>39.531500000000001</v>
      </c>
      <c r="C532" s="12">
        <v>0</v>
      </c>
      <c r="D532">
        <f t="array" ref="D532:F532">TRANSPOSE(MMULT($N$4:$P$6,TRANSPOSE(A532:C532)))</f>
        <v>0.97333483836651347</v>
      </c>
      <c r="E532">
        <v>40.207768519310072</v>
      </c>
      <c r="F532">
        <v>0</v>
      </c>
      <c r="G532">
        <f t="array" ref="G532:I532">TRANSPOSE(MMULT($N$12:$P$14,TRANSPOSE(D532:F532)))</f>
        <v>0.97333483836651347</v>
      </c>
      <c r="H532">
        <v>40.207768519310072</v>
      </c>
      <c r="I532">
        <v>0</v>
      </c>
      <c r="J532">
        <f t="array" ref="J532:L532">TRANSPOSE(MMULT($N$20:$P$22,TRANSPOSE(G532:I532)))</f>
        <v>0.97333483836651347</v>
      </c>
      <c r="K532">
        <v>34.820948967206746</v>
      </c>
      <c r="L532">
        <v>-20.103884259655032</v>
      </c>
    </row>
    <row r="533" spans="1:12" x14ac:dyDescent="0.3">
      <c r="A533" s="12">
        <v>-7.4218999999999999</v>
      </c>
      <c r="B533" s="12">
        <v>39.534500000000001</v>
      </c>
      <c r="C533" s="12">
        <v>0</v>
      </c>
      <c r="D533">
        <f t="array" ref="D533:F533">TRANSPOSE(MMULT($N$4:$P$6,TRANSPOSE(A533:C533)))</f>
        <v>0.95997106274847432</v>
      </c>
      <c r="E533">
        <v>40.213676099290964</v>
      </c>
      <c r="F533">
        <v>0</v>
      </c>
      <c r="G533">
        <f t="array" ref="G533:I533">TRANSPOSE(MMULT($N$12:$P$14,TRANSPOSE(D533:F533)))</f>
        <v>0.95997106274847432</v>
      </c>
      <c r="H533">
        <v>40.213676099290964</v>
      </c>
      <c r="I533">
        <v>0</v>
      </c>
      <c r="J533">
        <f t="array" ref="J533:L533">TRANSPOSE(MMULT($N$20:$P$22,TRANSPOSE(G533:I533)))</f>
        <v>0.95997106274847432</v>
      </c>
      <c r="K533">
        <v>34.826065081545089</v>
      </c>
      <c r="L533">
        <v>-20.106838049645479</v>
      </c>
    </row>
    <row r="534" spans="1:12" x14ac:dyDescent="0.3">
      <c r="A534" s="12">
        <v>-7.4302999999999999</v>
      </c>
      <c r="B534" s="12">
        <v>39.534500000000001</v>
      </c>
      <c r="C534" s="12">
        <v>0</v>
      </c>
      <c r="D534">
        <f t="array" ref="D534:F534">TRANSPOSE(MMULT($N$4:$P$6,TRANSPOSE(A534:C534)))</f>
        <v>0.95175462290231039</v>
      </c>
      <c r="E534">
        <v>40.215422557493838</v>
      </c>
      <c r="F534">
        <v>0</v>
      </c>
      <c r="G534">
        <f t="array" ref="G534:I534">TRANSPOSE(MMULT($N$12:$P$14,TRANSPOSE(D534:F534)))</f>
        <v>0.95175462290231039</v>
      </c>
      <c r="H534">
        <v>40.215422557493838</v>
      </c>
      <c r="I534">
        <v>0</v>
      </c>
      <c r="J534">
        <f t="array" ref="J534:L534">TRANSPOSE(MMULT($N$20:$P$22,TRANSPOSE(G534:I534)))</f>
        <v>0.95175462290231039</v>
      </c>
      <c r="K534">
        <v>34.827577558715426</v>
      </c>
      <c r="L534">
        <v>-20.107711278746915</v>
      </c>
    </row>
    <row r="535" spans="1:12" x14ac:dyDescent="0.3">
      <c r="A535" s="12">
        <v>-7.4518000000000004</v>
      </c>
      <c r="B535" s="12">
        <v>39.555300000000003</v>
      </c>
      <c r="C535" s="12">
        <v>0</v>
      </c>
      <c r="D535">
        <f t="array" ref="D535:F535">TRANSPOSE(MMULT($N$4:$P$6,TRANSPOSE(A535:C535)))</f>
        <v>0.93504901265554352</v>
      </c>
      <c r="E535">
        <v>40.240238128941684</v>
      </c>
      <c r="F535">
        <v>0</v>
      </c>
      <c r="G535">
        <f t="array" ref="G535:I535">TRANSPOSE(MMULT($N$12:$P$14,TRANSPOSE(D535:F535)))</f>
        <v>0.93504901265554352</v>
      </c>
      <c r="H535">
        <v>40.240238128941684</v>
      </c>
      <c r="I535">
        <v>0</v>
      </c>
      <c r="J535">
        <f t="array" ref="J535:L535">TRANSPOSE(MMULT($N$20:$P$22,TRANSPOSE(G535:I535)))</f>
        <v>0.93504901265554352</v>
      </c>
      <c r="K535">
        <v>34.849068473998685</v>
      </c>
      <c r="L535">
        <v>-20.120119064470838</v>
      </c>
    </row>
    <row r="536" spans="1:12" x14ac:dyDescent="0.3">
      <c r="A536" s="12">
        <v>-7.4596</v>
      </c>
      <c r="B536" s="12">
        <v>39.566600000000001</v>
      </c>
      <c r="C536" s="12">
        <v>0</v>
      </c>
      <c r="D536">
        <f t="array" ref="D536:F536">TRANSPOSE(MMULT($N$4:$P$6,TRANSPOSE(A536:C536)))</f>
        <v>0.92976886347606058</v>
      </c>
      <c r="E536">
        <v>40.252912908018352</v>
      </c>
      <c r="F536">
        <v>0</v>
      </c>
      <c r="G536">
        <f t="array" ref="G536:I536">TRANSPOSE(MMULT($N$12:$P$14,TRANSPOSE(D536:F536)))</f>
        <v>0.92976886347606058</v>
      </c>
      <c r="H536">
        <v>40.252912908018352</v>
      </c>
      <c r="I536">
        <v>0</v>
      </c>
      <c r="J536">
        <f t="array" ref="J536:L536">TRANSPOSE(MMULT($N$20:$P$22,TRANSPOSE(G536:I536)))</f>
        <v>0.92976886347606058</v>
      </c>
      <c r="K536">
        <v>34.860045154666437</v>
      </c>
      <c r="L536">
        <v>-20.126456454009173</v>
      </c>
    </row>
    <row r="537" spans="1:12" x14ac:dyDescent="0.3">
      <c r="A537" s="12">
        <v>-7.4663000000000004</v>
      </c>
      <c r="B537" s="12">
        <v>39.5762</v>
      </c>
      <c r="C537" s="12">
        <v>0</v>
      </c>
      <c r="D537">
        <f t="array" ref="D537:F537">TRANSPOSE(MMULT($N$4:$P$6,TRANSPOSE(A537:C537)))</f>
        <v>0.92521122678299328</v>
      </c>
      <c r="E537">
        <v>40.263696133313879</v>
      </c>
      <c r="F537">
        <v>0</v>
      </c>
      <c r="G537">
        <f t="array" ref="G537:I537">TRANSPOSE(MMULT($N$12:$P$14,TRANSPOSE(D537:F537)))</f>
        <v>0.92521122678299328</v>
      </c>
      <c r="H537">
        <v>40.263696133313879</v>
      </c>
      <c r="I537">
        <v>0</v>
      </c>
      <c r="J537">
        <f t="array" ref="J537:L537">TRANSPOSE(MMULT($N$20:$P$22,TRANSPOSE(G537:I537)))</f>
        <v>0.92521122678299328</v>
      </c>
      <c r="K537">
        <v>34.869383701707093</v>
      </c>
      <c r="L537">
        <v>-20.131848066656936</v>
      </c>
    </row>
    <row r="538" spans="1:12" x14ac:dyDescent="0.3">
      <c r="A538" s="12">
        <v>-7.49</v>
      </c>
      <c r="B538" s="12">
        <v>39.586799999999997</v>
      </c>
      <c r="C538" s="12">
        <v>0</v>
      </c>
      <c r="D538">
        <f t="array" ref="D538:F538">TRANSPOSE(MMULT($N$4:$P$6,TRANSPOSE(A538:C538)))</f>
        <v>0.90423299256827061</v>
      </c>
      <c r="E538">
        <v>40.278992004954034</v>
      </c>
      <c r="F538">
        <v>0</v>
      </c>
      <c r="G538">
        <f t="array" ref="G538:I538">TRANSPOSE(MMULT($N$12:$P$14,TRANSPOSE(D538:F538)))</f>
        <v>0.90423299256827061</v>
      </c>
      <c r="H538">
        <v>40.278992004954034</v>
      </c>
      <c r="I538">
        <v>0</v>
      </c>
      <c r="J538">
        <f t="array" ref="J538:L538">TRANSPOSE(MMULT($N$20:$P$22,TRANSPOSE(G538:I538)))</f>
        <v>0.90423299256827061</v>
      </c>
      <c r="K538">
        <v>34.882630315120494</v>
      </c>
      <c r="L538">
        <v>-20.139496002477014</v>
      </c>
    </row>
    <row r="539" spans="1:12" x14ac:dyDescent="0.3">
      <c r="A539" s="12">
        <v>-7.5014000000000003</v>
      </c>
      <c r="B539" s="12">
        <v>39.600200000000001</v>
      </c>
      <c r="C539" s="12">
        <v>0</v>
      </c>
      <c r="D539">
        <f t="array" ref="D539:F539">TRANSPOSE(MMULT($N$4:$P$6,TRANSPOSE(A539:C539)))</f>
        <v>0.89586812657686377</v>
      </c>
      <c r="E539">
        <v>40.294469376079192</v>
      </c>
      <c r="F539">
        <v>0</v>
      </c>
      <c r="G539">
        <f t="array" ref="G539:I539">TRANSPOSE(MMULT($N$12:$P$14,TRANSPOSE(D539:F539)))</f>
        <v>0.89586812657686377</v>
      </c>
      <c r="H539">
        <v>40.294469376079192</v>
      </c>
      <c r="I539">
        <v>0</v>
      </c>
      <c r="J539">
        <f t="array" ref="J539:L539">TRANSPOSE(MMULT($N$20:$P$22,TRANSPOSE(G539:I539)))</f>
        <v>0.89586812657686377</v>
      </c>
      <c r="K539">
        <v>34.896034111698683</v>
      </c>
      <c r="L539">
        <v>-20.147234688039592</v>
      </c>
    </row>
    <row r="540" spans="1:12" x14ac:dyDescent="0.3">
      <c r="A540" s="12">
        <v>-7.5138999999999996</v>
      </c>
      <c r="B540" s="12">
        <v>39.621299999999998</v>
      </c>
      <c r="C540" s="12">
        <v>0</v>
      </c>
      <c r="D540">
        <f t="array" ref="D540:F540">TRANSPOSE(MMULT($N$4:$P$6,TRANSPOSE(A540:C540)))</f>
        <v>0.88802821824394584</v>
      </c>
      <c r="E540">
        <v>40.317707186589892</v>
      </c>
      <c r="F540">
        <v>0</v>
      </c>
      <c r="G540">
        <f t="array" ref="G540:I540">TRANSPOSE(MMULT($N$12:$P$14,TRANSPOSE(D540:F540)))</f>
        <v>0.88802821824394584</v>
      </c>
      <c r="H540">
        <v>40.317707186589892</v>
      </c>
      <c r="I540">
        <v>0</v>
      </c>
      <c r="J540">
        <f t="array" ref="J540:L540">TRANSPOSE(MMULT($N$20:$P$22,TRANSPOSE(G540:I540)))</f>
        <v>0.88802821824394584</v>
      </c>
      <c r="K540">
        <v>34.916158645929279</v>
      </c>
      <c r="L540">
        <v>-20.158853593294943</v>
      </c>
    </row>
    <row r="541" spans="1:12" x14ac:dyDescent="0.3">
      <c r="A541" s="12">
        <v>-7.5265000000000004</v>
      </c>
      <c r="B541" s="12">
        <v>39.6387</v>
      </c>
      <c r="C541" s="12">
        <v>0</v>
      </c>
      <c r="D541">
        <f t="array" ref="D541:F541">TRANSPOSE(MMULT($N$4:$P$6,TRANSPOSE(A541:C541)))</f>
        <v>0.87932122189492823</v>
      </c>
      <c r="E541">
        <v>40.337346642146969</v>
      </c>
      <c r="F541">
        <v>0</v>
      </c>
      <c r="G541">
        <f t="array" ref="G541:I541">TRANSPOSE(MMULT($N$12:$P$14,TRANSPOSE(D541:F541)))</f>
        <v>0.87932122189492823</v>
      </c>
      <c r="H541">
        <v>40.337346642146969</v>
      </c>
      <c r="I541">
        <v>0</v>
      </c>
      <c r="J541">
        <f t="array" ref="J541:L541">TRANSPOSE(MMULT($N$20:$P$22,TRANSPOSE(G541:I541)))</f>
        <v>0.87932122189492823</v>
      </c>
      <c r="K541">
        <v>34.9331669133582</v>
      </c>
      <c r="L541">
        <v>-20.168673321073481</v>
      </c>
    </row>
    <row r="542" spans="1:12" x14ac:dyDescent="0.3">
      <c r="A542" s="12">
        <v>-7.5273000000000003</v>
      </c>
      <c r="B542" s="12">
        <v>39.655000000000001</v>
      </c>
      <c r="C542" s="12">
        <v>0</v>
      </c>
      <c r="D542">
        <f t="array" ref="D542:F542">TRANSPOSE(MMULT($N$4:$P$6,TRANSPOSE(A542:C542)))</f>
        <v>0.88192766437467185</v>
      </c>
      <c r="E542">
        <v>40.353456777391585</v>
      </c>
      <c r="F542">
        <v>0</v>
      </c>
      <c r="G542">
        <f t="array" ref="G542:I542">TRANSPOSE(MMULT($N$12:$P$14,TRANSPOSE(D542:F542)))</f>
        <v>0.88192766437467185</v>
      </c>
      <c r="H542">
        <v>40.353456777391585</v>
      </c>
      <c r="I542">
        <v>0</v>
      </c>
      <c r="J542">
        <f t="array" ref="J542:L542">TRANSPOSE(MMULT($N$20:$P$22,TRANSPOSE(G542:I542)))</f>
        <v>0.88192766437467185</v>
      </c>
      <c r="K542">
        <v>34.947118699738439</v>
      </c>
      <c r="L542">
        <v>-20.176728388695789</v>
      </c>
    </row>
    <row r="543" spans="1:12" x14ac:dyDescent="0.3">
      <c r="A543" s="12">
        <v>-7.5374999999999996</v>
      </c>
      <c r="B543" s="12">
        <v>39.6661</v>
      </c>
      <c r="C543" s="12">
        <v>0</v>
      </c>
      <c r="D543">
        <f t="array" ref="D543:F543">TRANSPOSE(MMULT($N$4:$P$6,TRANSPOSE(A543:C543)))</f>
        <v>0.87425837861526379</v>
      </c>
      <c r="E543">
        <v>40.366434915006074</v>
      </c>
      <c r="F543">
        <v>0</v>
      </c>
      <c r="G543">
        <f t="array" ref="G543:I543">TRANSPOSE(MMULT($N$12:$P$14,TRANSPOSE(D543:F543)))</f>
        <v>0.87425837861526379</v>
      </c>
      <c r="H543">
        <v>40.366434915006074</v>
      </c>
      <c r="I543">
        <v>0</v>
      </c>
      <c r="J543">
        <f t="array" ref="J543:L543">TRANSPOSE(MMULT($N$20:$P$22,TRANSPOSE(G543:I543)))</f>
        <v>0.87425837861526379</v>
      </c>
      <c r="K543">
        <v>34.958358096606403</v>
      </c>
      <c r="L543">
        <v>-20.183217457503034</v>
      </c>
    </row>
    <row r="544" spans="1:12" x14ac:dyDescent="0.3">
      <c r="A544" s="12">
        <v>-7.5134999999999996</v>
      </c>
      <c r="B544" s="12">
        <v>39.665799999999997</v>
      </c>
      <c r="C544" s="12">
        <v>0</v>
      </c>
      <c r="D544">
        <f t="array" ref="D544:F544">TRANSPOSE(MMULT($N$4:$P$6,TRANSPOSE(A544:C544)))</f>
        <v>0.89767154752562828</v>
      </c>
      <c r="E544">
        <v>40.361151590146221</v>
      </c>
      <c r="F544">
        <v>0</v>
      </c>
      <c r="G544">
        <f t="array" ref="G544:I544">TRANSPOSE(MMULT($N$12:$P$14,TRANSPOSE(D544:F544)))</f>
        <v>0.89767154752562828</v>
      </c>
      <c r="H544">
        <v>40.361151590146221</v>
      </c>
      <c r="I544">
        <v>0</v>
      </c>
      <c r="J544">
        <f t="array" ref="J544:L544">TRANSPOSE(MMULT($N$20:$P$22,TRANSPOSE(G544:I544)))</f>
        <v>0.89767154752562828</v>
      </c>
      <c r="K544">
        <v>34.95378260306132</v>
      </c>
      <c r="L544">
        <v>-20.180575795073107</v>
      </c>
    </row>
    <row r="545" spans="1:12" x14ac:dyDescent="0.3">
      <c r="A545" s="12">
        <v>-7.4617000000000004</v>
      </c>
      <c r="B545" s="12">
        <v>39.662700000000001</v>
      </c>
      <c r="C545" s="12">
        <v>0</v>
      </c>
      <c r="D545">
        <f t="array" ref="D545:F545">TRANSPOSE(MMULT($N$4:$P$6,TRANSPOSE(A545:C545)))</f>
        <v>0.9476950670021056</v>
      </c>
      <c r="E545">
        <v>40.347349506999585</v>
      </c>
      <c r="F545">
        <v>0</v>
      </c>
      <c r="G545">
        <f t="array" ref="G545:I545">TRANSPOSE(MMULT($N$12:$P$14,TRANSPOSE(D545:F545)))</f>
        <v>0.9476950670021056</v>
      </c>
      <c r="H545">
        <v>40.347349506999585</v>
      </c>
      <c r="I545">
        <v>0</v>
      </c>
      <c r="J545">
        <f t="array" ref="J545:L545">TRANSPOSE(MMULT($N$20:$P$22,TRANSPOSE(G545:I545)))</f>
        <v>0.9476950670021056</v>
      </c>
      <c r="K545">
        <v>34.941829648431188</v>
      </c>
      <c r="L545">
        <v>-20.173674753499789</v>
      </c>
    </row>
    <row r="546" spans="1:12" x14ac:dyDescent="0.3">
      <c r="A546" s="12">
        <v>-7.4238999999999997</v>
      </c>
      <c r="B546" s="12">
        <v>39.652299999999997</v>
      </c>
      <c r="C546" s="12">
        <v>0</v>
      </c>
      <c r="D546">
        <f t="array" ref="D546:F546">TRANSPOSE(MMULT($N$4:$P$6,TRANSPOSE(A546:C546)))</f>
        <v>0.98250676472533893</v>
      </c>
      <c r="E546">
        <v>40.329317710039042</v>
      </c>
      <c r="F546">
        <v>0</v>
      </c>
      <c r="G546">
        <f t="array" ref="G546:I546">TRANSPOSE(MMULT($N$12:$P$14,TRANSPOSE(D546:F546)))</f>
        <v>0.98250676472533893</v>
      </c>
      <c r="H546">
        <v>40.329317710039042</v>
      </c>
      <c r="I546">
        <v>0</v>
      </c>
      <c r="J546">
        <f t="array" ref="J546:L546">TRANSPOSE(MMULT($N$20:$P$22,TRANSPOSE(G546:I546)))</f>
        <v>0.98250676472533893</v>
      </c>
      <c r="K546">
        <v>34.926213654187478</v>
      </c>
      <c r="L546">
        <v>-20.164658855019518</v>
      </c>
    </row>
    <row r="547" spans="1:12" x14ac:dyDescent="0.3">
      <c r="A547" s="12">
        <v>-7.3962000000000003</v>
      </c>
      <c r="B547" s="12">
        <v>39.648000000000003</v>
      </c>
      <c r="C547" s="12">
        <v>0</v>
      </c>
      <c r="D547">
        <f t="array" ref="D547:F547">TRANSPOSE(MMULT($N$4:$P$6,TRANSPOSE(A547:C547)))</f>
        <v>1.0087074329951502</v>
      </c>
      <c r="E547">
        <v>40.319352521520244</v>
      </c>
      <c r="F547">
        <v>0</v>
      </c>
      <c r="G547">
        <f t="array" ref="G547:I547">TRANSPOSE(MMULT($N$12:$P$14,TRANSPOSE(D547:F547)))</f>
        <v>1.0087074329951502</v>
      </c>
      <c r="H547">
        <v>40.319352521520244</v>
      </c>
      <c r="I547">
        <v>0</v>
      </c>
      <c r="J547">
        <f t="array" ref="J547:L547">TRANSPOSE(MMULT($N$20:$P$22,TRANSPOSE(G547:I547)))</f>
        <v>1.0087074329951502</v>
      </c>
      <c r="K547">
        <v>34.917583547776694</v>
      </c>
      <c r="L547">
        <v>-20.159676260760119</v>
      </c>
    </row>
    <row r="548" spans="1:12" x14ac:dyDescent="0.3">
      <c r="A548" s="12">
        <v>-7.3533999999999997</v>
      </c>
      <c r="B548" s="12">
        <v>39.648000000000003</v>
      </c>
      <c r="C548" s="12">
        <v>0</v>
      </c>
      <c r="D548">
        <f t="array" ref="D548:F548">TRANSPOSE(MMULT($N$4:$P$6,TRANSPOSE(A548:C548)))</f>
        <v>1.0505721503065573</v>
      </c>
      <c r="E548">
        <v>40.310453901153238</v>
      </c>
      <c r="F548">
        <v>0</v>
      </c>
      <c r="G548">
        <f t="array" ref="G548:I548">TRANSPOSE(MMULT($N$12:$P$14,TRANSPOSE(D548:F548)))</f>
        <v>1.0505721503065573</v>
      </c>
      <c r="H548">
        <v>40.310453901153238</v>
      </c>
      <c r="I548">
        <v>0</v>
      </c>
      <c r="J548">
        <f t="array" ref="J548:L548">TRANSPOSE(MMULT($N$20:$P$22,TRANSPOSE(G548:I548)))</f>
        <v>1.0505721503065573</v>
      </c>
      <c r="K548">
        <v>34.909877116480239</v>
      </c>
      <c r="L548">
        <v>-20.155226950576616</v>
      </c>
    </row>
    <row r="549" spans="1:12" x14ac:dyDescent="0.3">
      <c r="A549" s="12">
        <v>-7.3311999999999999</v>
      </c>
      <c r="B549" s="12">
        <v>39.640999999999998</v>
      </c>
      <c r="C549" s="12">
        <v>0</v>
      </c>
      <c r="D549">
        <f t="array" ref="D549:F549">TRANSPOSE(MMULT($N$4:$P$6,TRANSPOSE(A549:C549)))</f>
        <v>1.0708316452071216</v>
      </c>
      <c r="E549">
        <v>40.29899122841195</v>
      </c>
      <c r="F549">
        <v>0</v>
      </c>
      <c r="G549">
        <f t="array" ref="G549:I549">TRANSPOSE(MMULT($N$12:$P$14,TRANSPOSE(D549:F549)))</f>
        <v>1.0708316452071216</v>
      </c>
      <c r="H549">
        <v>40.29899122841195</v>
      </c>
      <c r="I549">
        <v>0</v>
      </c>
      <c r="J549">
        <f t="array" ref="J549:L549">TRANSPOSE(MMULT($N$20:$P$22,TRANSPOSE(G549:I549)))</f>
        <v>1.0708316452071216</v>
      </c>
      <c r="K549">
        <v>34.899950150691012</v>
      </c>
      <c r="L549">
        <v>-20.149495614205971</v>
      </c>
    </row>
    <row r="550" spans="1:12" x14ac:dyDescent="0.3">
      <c r="A550" s="12">
        <v>-7.2767999999999997</v>
      </c>
      <c r="B550" s="12">
        <v>39.662500000000001</v>
      </c>
      <c r="C550" s="12">
        <v>0</v>
      </c>
      <c r="D550">
        <f t="array" ref="D550:F550">TRANSPOSE(MMULT($N$4:$P$6,TRANSPOSE(A550:C550)))</f>
        <v>1.128512976039624</v>
      </c>
      <c r="E550">
        <v>40.308711005847243</v>
      </c>
      <c r="F550">
        <v>0</v>
      </c>
      <c r="G550">
        <f t="array" ref="G550:I550">TRANSPOSE(MMULT($N$12:$P$14,TRANSPOSE(D550:F550)))</f>
        <v>1.128512976039624</v>
      </c>
      <c r="H550">
        <v>40.308711005847243</v>
      </c>
      <c r="I550">
        <v>0</v>
      </c>
      <c r="J550">
        <f t="array" ref="J550:L550">TRANSPOSE(MMULT($N$20:$P$22,TRANSPOSE(G550:I550)))</f>
        <v>1.128512976039624</v>
      </c>
      <c r="K550">
        <v>34.908367724869109</v>
      </c>
      <c r="L550">
        <v>-20.154355502923618</v>
      </c>
    </row>
    <row r="551" spans="1:12" x14ac:dyDescent="0.3">
      <c r="A551" s="12">
        <v>-7.1459999999999999</v>
      </c>
      <c r="B551" s="12">
        <v>39.653199999999998</v>
      </c>
      <c r="C551" s="12">
        <v>0</v>
      </c>
      <c r="D551">
        <f t="array" ref="D551:F551">TRANSPOSE(MMULT($N$4:$P$6,TRANSPOSE(A551:C551)))</f>
        <v>1.2545211034909984</v>
      </c>
      <c r="E551">
        <v>40.272419384001445</v>
      </c>
      <c r="F551">
        <v>0</v>
      </c>
      <c r="G551">
        <f t="array" ref="G551:I551">TRANSPOSE(MMULT($N$12:$P$14,TRANSPOSE(D551:F551)))</f>
        <v>1.2545211034909984</v>
      </c>
      <c r="H551">
        <v>40.272419384001445</v>
      </c>
      <c r="I551">
        <v>0</v>
      </c>
      <c r="J551">
        <f t="array" ref="J551:L551">TRANSPOSE(MMULT($N$20:$P$22,TRANSPOSE(G551:I551)))</f>
        <v>1.2545211034909984</v>
      </c>
      <c r="K551">
        <v>34.876938258406106</v>
      </c>
      <c r="L551">
        <v>-20.136209692000719</v>
      </c>
    </row>
    <row r="552" spans="1:12" x14ac:dyDescent="0.3">
      <c r="A552" s="12">
        <v>-7.0823999999999998</v>
      </c>
      <c r="B552" s="12">
        <v>39.661000000000001</v>
      </c>
      <c r="C552" s="12">
        <v>0</v>
      </c>
      <c r="D552">
        <f t="array" ref="D552:F552">TRANSPOSE(MMULT($N$4:$P$6,TRANSPOSE(A552:C552)))</f>
        <v>1.3183530020860479</v>
      </c>
      <c r="E552">
        <v>40.266825751751171</v>
      </c>
      <c r="F552">
        <v>0</v>
      </c>
      <c r="G552">
        <f t="array" ref="G552:I552">TRANSPOSE(MMULT($N$12:$P$14,TRANSPOSE(D552:F552)))</f>
        <v>1.3183530020860479</v>
      </c>
      <c r="H552">
        <v>40.266825751751171</v>
      </c>
      <c r="I552">
        <v>0</v>
      </c>
      <c r="J552">
        <f t="array" ref="J552:L552">TRANSPOSE(MMULT($N$20:$P$22,TRANSPOSE(G552:I552)))</f>
        <v>1.3183530020860479</v>
      </c>
      <c r="K552">
        <v>34.872094030777944</v>
      </c>
      <c r="L552">
        <v>-20.133412875875582</v>
      </c>
    </row>
    <row r="553" spans="1:12" x14ac:dyDescent="0.3">
      <c r="A553" s="12">
        <v>-7.0147000000000004</v>
      </c>
      <c r="B553" s="12">
        <v>39.6723</v>
      </c>
      <c r="C553" s="12">
        <v>0</v>
      </c>
      <c r="D553">
        <f t="array" ref="D553:F553">TRANSPOSE(MMULT($N$4:$P$6,TRANSPOSE(A553:C553)))</f>
        <v>1.3869229967619665</v>
      </c>
      <c r="E553">
        <v>40.263803198171097</v>
      </c>
      <c r="F553">
        <v>0</v>
      </c>
      <c r="G553">
        <f t="array" ref="G553:I553">TRANSPOSE(MMULT($N$12:$P$14,TRANSPOSE(D553:F553)))</f>
        <v>1.3869229967619665</v>
      </c>
      <c r="H553">
        <v>40.263803198171097</v>
      </c>
      <c r="I553">
        <v>0</v>
      </c>
      <c r="J553">
        <f t="array" ref="J553:L553">TRANSPOSE(MMULT($N$20:$P$22,TRANSPOSE(G553:I553)))</f>
        <v>1.3869229967619665</v>
      </c>
      <c r="K553">
        <v>34.869476422593301</v>
      </c>
      <c r="L553">
        <v>-20.131901599085545</v>
      </c>
    </row>
    <row r="554" spans="1:12" x14ac:dyDescent="0.3">
      <c r="A554" s="12">
        <v>-6.9782000000000002</v>
      </c>
      <c r="B554" s="12">
        <v>39.727899999999998</v>
      </c>
      <c r="C554" s="12">
        <v>0</v>
      </c>
      <c r="D554">
        <f t="array" ref="D554:F554">TRANSPOSE(MMULT($N$4:$P$6,TRANSPOSE(A554:C554)))</f>
        <v>1.4341852741982182</v>
      </c>
      <c r="E554">
        <v>40.310599428057046</v>
      </c>
      <c r="F554">
        <v>0</v>
      </c>
      <c r="G554">
        <f t="array" ref="G554:I554">TRANSPOSE(MMULT($N$12:$P$14,TRANSPOSE(D554:F554)))</f>
        <v>1.4341852741982182</v>
      </c>
      <c r="H554">
        <v>40.310599428057046</v>
      </c>
      <c r="I554">
        <v>0</v>
      </c>
      <c r="J554">
        <f t="array" ref="J554:L554">TRANSPOSE(MMULT($N$20:$P$22,TRANSPOSE(G554:I554)))</f>
        <v>1.4341852741982182</v>
      </c>
      <c r="K554">
        <v>34.910003146475866</v>
      </c>
      <c r="L554">
        <v>-20.155299714028519</v>
      </c>
    </row>
    <row r="555" spans="1:12" x14ac:dyDescent="0.3">
      <c r="A555" s="12">
        <v>-6.9782000000000002</v>
      </c>
      <c r="B555" s="12">
        <v>39.786499999999997</v>
      </c>
      <c r="C555" s="12">
        <v>0</v>
      </c>
      <c r="D555">
        <f t="array" ref="D555:F555">TRANSPOSE(MMULT($N$4:$P$6,TRANSPOSE(A555:C555)))</f>
        <v>1.4463688992801389</v>
      </c>
      <c r="E555">
        <v>40.367918877460042</v>
      </c>
      <c r="F555">
        <v>0</v>
      </c>
      <c r="G555">
        <f t="array" ref="G555:I555">TRANSPOSE(MMULT($N$12:$P$14,TRANSPOSE(D555:F555)))</f>
        <v>1.4463688992801389</v>
      </c>
      <c r="H555">
        <v>40.367918877460042</v>
      </c>
      <c r="I555">
        <v>0</v>
      </c>
      <c r="J555">
        <f t="array" ref="J555:L555">TRANSPOSE(MMULT($N$20:$P$22,TRANSPOSE(G555:I555)))</f>
        <v>1.4463688992801389</v>
      </c>
      <c r="K555">
        <v>34.959643245789799</v>
      </c>
      <c r="L555">
        <v>-20.183959438730017</v>
      </c>
    </row>
    <row r="556" spans="1:12" x14ac:dyDescent="0.3">
      <c r="A556" s="12">
        <v>-6.9782000000000002</v>
      </c>
      <c r="B556" s="12">
        <v>39.827800000000003</v>
      </c>
      <c r="C556" s="12">
        <v>0</v>
      </c>
      <c r="D556">
        <f t="array" ref="D556:F556">TRANSPOSE(MMULT($N$4:$P$6,TRANSPOSE(A556:C556)))</f>
        <v>1.4549556521109137</v>
      </c>
      <c r="E556">
        <v>40.408316373370361</v>
      </c>
      <c r="F556">
        <v>0</v>
      </c>
      <c r="G556">
        <f t="array" ref="G556:I556">TRANSPOSE(MMULT($N$12:$P$14,TRANSPOSE(D556:F556)))</f>
        <v>1.4549556521109137</v>
      </c>
      <c r="H556">
        <v>40.408316373370361</v>
      </c>
      <c r="I556">
        <v>0</v>
      </c>
      <c r="J556">
        <f t="array" ref="J556:L556">TRANSPOSE(MMULT($N$20:$P$22,TRANSPOSE(G556:I556)))</f>
        <v>1.4549556521109137</v>
      </c>
      <c r="K556">
        <v>34.994628503497417</v>
      </c>
      <c r="L556">
        <v>-20.204158186685177</v>
      </c>
    </row>
    <row r="557" spans="1:12" x14ac:dyDescent="0.3">
      <c r="A557" s="12">
        <v>-6.9080000000000004</v>
      </c>
      <c r="B557" s="12">
        <v>39.868000000000002</v>
      </c>
      <c r="C557" s="12">
        <v>0</v>
      </c>
      <c r="D557">
        <f t="array" ref="D557:F557">TRANSPOSE(MMULT($N$4:$P$6,TRANSPOSE(A557:C557)))</f>
        <v>1.5319796636532992</v>
      </c>
      <c r="E557">
        <v>40.433042506224453</v>
      </c>
      <c r="F557">
        <v>0</v>
      </c>
      <c r="G557">
        <f t="array" ref="G557:I557">TRANSPOSE(MMULT($N$12:$P$14,TRANSPOSE(D557:F557)))</f>
        <v>1.5319796636532992</v>
      </c>
      <c r="H557">
        <v>40.433042506224453</v>
      </c>
      <c r="I557">
        <v>0</v>
      </c>
      <c r="J557">
        <f t="array" ref="J557:L557">TRANSPOSE(MMULT($N$20:$P$22,TRANSPOSE(G557:I557)))</f>
        <v>1.5319796636532992</v>
      </c>
      <c r="K557">
        <v>35.016041962686408</v>
      </c>
      <c r="L557">
        <v>-20.216521253112223</v>
      </c>
    </row>
    <row r="558" spans="1:12" x14ac:dyDescent="0.3">
      <c r="A558" s="12">
        <v>-6.8935000000000004</v>
      </c>
      <c r="B558" s="12">
        <v>39.932200000000002</v>
      </c>
      <c r="C558" s="12">
        <v>0</v>
      </c>
      <c r="D558">
        <f t="array" ref="D558:F558">TRANSPOSE(MMULT($N$4:$P$6,TRANSPOSE(A558:C558)))</f>
        <v>1.5595107344144399</v>
      </c>
      <c r="E558">
        <v>40.492824862674702</v>
      </c>
      <c r="F558">
        <v>0</v>
      </c>
      <c r="G558">
        <f t="array" ref="G558:I558">TRANSPOSE(MMULT($N$12:$P$14,TRANSPOSE(D558:F558)))</f>
        <v>1.5595107344144399</v>
      </c>
      <c r="H558">
        <v>40.492824862674702</v>
      </c>
      <c r="I558">
        <v>0</v>
      </c>
      <c r="J558">
        <f t="array" ref="J558:L558">TRANSPOSE(MMULT($N$20:$P$22,TRANSPOSE(G558:I558)))</f>
        <v>1.5595107344144399</v>
      </c>
      <c r="K558">
        <v>35.067815002070418</v>
      </c>
      <c r="L558">
        <v>-20.246412431337347</v>
      </c>
    </row>
    <row r="559" spans="1:12" x14ac:dyDescent="0.3">
      <c r="A559" s="12">
        <v>-6.8692000000000002</v>
      </c>
      <c r="B559" s="12">
        <v>40.0092</v>
      </c>
      <c r="C559" s="12">
        <v>0</v>
      </c>
      <c r="D559">
        <f t="array" ref="D559:F559">TRANSPOSE(MMULT($N$4:$P$6,TRANSPOSE(A559:C559)))</f>
        <v>1.5992889213052379</v>
      </c>
      <c r="E559">
        <v>40.563089973844328</v>
      </c>
      <c r="F559">
        <v>0</v>
      </c>
      <c r="G559">
        <f t="array" ref="G559:I559">TRANSPOSE(MMULT($N$12:$P$14,TRANSPOSE(D559:F559)))</f>
        <v>1.5992889213052379</v>
      </c>
      <c r="H559">
        <v>40.563089973844328</v>
      </c>
      <c r="I559">
        <v>0</v>
      </c>
      <c r="J559">
        <f t="array" ref="J559:L559">TRANSPOSE(MMULT($N$20:$P$22,TRANSPOSE(G559:I559)))</f>
        <v>1.5992889213052379</v>
      </c>
      <c r="K559">
        <v>35.128666373343052</v>
      </c>
      <c r="L559">
        <v>-20.28154498692216</v>
      </c>
    </row>
    <row r="560" spans="1:12" x14ac:dyDescent="0.3">
      <c r="A560" s="12">
        <v>-6.9207999999999998</v>
      </c>
      <c r="B560" s="12">
        <v>40.0871</v>
      </c>
      <c r="C560" s="12">
        <v>0</v>
      </c>
      <c r="D560">
        <f t="array" ref="D560:F560">TRANSPOSE(MMULT($N$4:$P$6,TRANSPOSE(A560:C560)))</f>
        <v>1.5650128258220777</v>
      </c>
      <c r="E560">
        <v>40.650015915187687</v>
      </c>
      <c r="F560">
        <v>0</v>
      </c>
      <c r="G560">
        <f t="array" ref="G560:I560">TRANSPOSE(MMULT($N$12:$P$14,TRANSPOSE(D560:F560)))</f>
        <v>1.5650128258220777</v>
      </c>
      <c r="H560">
        <v>40.650015915187687</v>
      </c>
      <c r="I560">
        <v>0</v>
      </c>
      <c r="J560">
        <f t="array" ref="J560:L560">TRANSPOSE(MMULT($N$20:$P$22,TRANSPOSE(G560:I560)))</f>
        <v>1.5650128258220777</v>
      </c>
      <c r="K560">
        <v>35.203946446794276</v>
      </c>
      <c r="L560">
        <v>-20.32500795759384</v>
      </c>
    </row>
    <row r="561" spans="1:12" x14ac:dyDescent="0.3">
      <c r="A561" s="12">
        <v>-6.9537000000000004</v>
      </c>
      <c r="B561" s="12">
        <v>40.116799999999998</v>
      </c>
      <c r="C561" s="12">
        <v>0</v>
      </c>
      <c r="D561">
        <f t="array" ref="D561:F561">TRANSPOSE(MMULT($N$4:$P$6,TRANSPOSE(A561:C561)))</f>
        <v>1.5390067469752227</v>
      </c>
      <c r="E561">
        <v>40.685907193557391</v>
      </c>
      <c r="F561">
        <v>0</v>
      </c>
      <c r="G561">
        <f t="array" ref="G561:I561">TRANSPOSE(MMULT($N$12:$P$14,TRANSPOSE(D561:F561)))</f>
        <v>1.5390067469752227</v>
      </c>
      <c r="H561">
        <v>40.685907193557391</v>
      </c>
      <c r="I561">
        <v>0</v>
      </c>
      <c r="J561">
        <f t="array" ref="J561:L561">TRANSPOSE(MMULT($N$20:$P$22,TRANSPOSE(G561:I561)))</f>
        <v>1.5390067469752227</v>
      </c>
      <c r="K561">
        <v>35.235029205636742</v>
      </c>
      <c r="L561">
        <v>-20.342953596778692</v>
      </c>
    </row>
    <row r="562" spans="1:12" x14ac:dyDescent="0.3">
      <c r="A562" s="12">
        <v>-7.0156999999999998</v>
      </c>
      <c r="B562" s="12">
        <v>40.116799999999998</v>
      </c>
      <c r="C562" s="12">
        <v>0</v>
      </c>
      <c r="D562">
        <f t="array" ref="D562:F562">TRANSPOSE(MMULT($N$4:$P$6,TRANSPOSE(A562:C562)))</f>
        <v>1.4783615957297274</v>
      </c>
      <c r="E562">
        <v>40.698797718388093</v>
      </c>
      <c r="F562">
        <v>0</v>
      </c>
      <c r="G562">
        <f t="array" ref="G562:I562">TRANSPOSE(MMULT($N$12:$P$14,TRANSPOSE(D562:F562)))</f>
        <v>1.4783615957297274</v>
      </c>
      <c r="H562">
        <v>40.698797718388093</v>
      </c>
      <c r="I562">
        <v>0</v>
      </c>
      <c r="J562">
        <f t="array" ref="J562:L562">TRANSPOSE(MMULT($N$20:$P$22,TRANSPOSE(G562:I562)))</f>
        <v>1.4783615957297274</v>
      </c>
      <c r="K562">
        <v>35.246192727608239</v>
      </c>
      <c r="L562">
        <v>-20.349398859194043</v>
      </c>
    </row>
    <row r="563" spans="1:12" x14ac:dyDescent="0.3">
      <c r="A563" s="12">
        <v>-7.0290999999999997</v>
      </c>
      <c r="B563" s="12">
        <v>40.171999999999997</v>
      </c>
      <c r="C563" s="12">
        <v>0</v>
      </c>
      <c r="D563">
        <f t="array" ref="D563:F563">TRANSPOSE(MMULT($N$4:$P$6,TRANSPOSE(A563:C563)))</f>
        <v>1.4767311432130343</v>
      </c>
      <c r="E563">
        <v>40.755577482605553</v>
      </c>
      <c r="F563">
        <v>0</v>
      </c>
      <c r="G563">
        <f t="array" ref="G563:I563">TRANSPOSE(MMULT($N$12:$P$14,TRANSPOSE(D563:F563)))</f>
        <v>1.4767311432130343</v>
      </c>
      <c r="H563">
        <v>40.755577482605553</v>
      </c>
      <c r="I563">
        <v>0</v>
      </c>
      <c r="J563">
        <f t="array" ref="J563:L563">TRANSPOSE(MMULT($N$20:$P$22,TRANSPOSE(G563:I563)))</f>
        <v>1.4767311432130343</v>
      </c>
      <c r="K563">
        <v>35.295365445841455</v>
      </c>
      <c r="L563">
        <v>-20.377788741302773</v>
      </c>
    </row>
    <row r="564" spans="1:12" x14ac:dyDescent="0.3">
      <c r="A564" s="12">
        <v>-7.0025000000000004</v>
      </c>
      <c r="B564" s="12">
        <v>40.231900000000003</v>
      </c>
      <c r="C564" s="12">
        <v>0</v>
      </c>
      <c r="D564">
        <f t="array" ref="D564:F564">TRANSPOSE(MMULT($N$4:$P$6,TRANSPOSE(A564:C564)))</f>
        <v>1.5152037796725377</v>
      </c>
      <c r="E564">
        <v>40.808638072913759</v>
      </c>
      <c r="F564">
        <v>0</v>
      </c>
      <c r="G564">
        <f t="array" ref="G564:I564">TRANSPOSE(MMULT($N$12:$P$14,TRANSPOSE(D564:F564)))</f>
        <v>1.5152037796725377</v>
      </c>
      <c r="H564">
        <v>40.808638072913759</v>
      </c>
      <c r="I564">
        <v>0</v>
      </c>
      <c r="J564">
        <f t="array" ref="J564:L564">TRANSPOSE(MMULT($N$20:$P$22,TRANSPOSE(G564:I564)))</f>
        <v>1.5152037796725377</v>
      </c>
      <c r="K564">
        <v>35.341317264988156</v>
      </c>
      <c r="L564">
        <v>-20.404319036456876</v>
      </c>
    </row>
    <row r="565" spans="1:12" x14ac:dyDescent="0.3">
      <c r="A565" s="12">
        <v>-6.9513999999999996</v>
      </c>
      <c r="B565" s="12">
        <v>40.257599999999996</v>
      </c>
      <c r="C565" s="12">
        <v>0</v>
      </c>
      <c r="D565">
        <f t="array" ref="D565:F565">TRANSPOSE(MMULT($N$4:$P$6,TRANSPOSE(A565:C565)))</f>
        <v>1.5705304525240509</v>
      </c>
      <c r="E565">
        <v>40.823152178851821</v>
      </c>
      <c r="F565">
        <v>0</v>
      </c>
      <c r="G565">
        <f t="array" ref="G565:I565">TRANSPOSE(MMULT($N$12:$P$14,TRANSPOSE(D565:F565)))</f>
        <v>1.5705304525240509</v>
      </c>
      <c r="H565">
        <v>40.823152178851821</v>
      </c>
      <c r="I565">
        <v>0</v>
      </c>
      <c r="J565">
        <f t="array" ref="J565:L565">TRANSPOSE(MMULT($N$20:$P$22,TRANSPOSE(G565:I565)))</f>
        <v>1.5705304525240509</v>
      </c>
      <c r="K565">
        <v>35.353886849443739</v>
      </c>
      <c r="L565">
        <v>-20.411576089425907</v>
      </c>
    </row>
    <row r="566" spans="1:12" x14ac:dyDescent="0.3">
      <c r="A566" s="12">
        <v>-6.8780000000000001</v>
      </c>
      <c r="B566" s="12">
        <v>40.259599999999999</v>
      </c>
      <c r="C566" s="12">
        <v>0</v>
      </c>
      <c r="D566">
        <f t="array" ref="D566:F566">TRANSPOSE(MMULT($N$4:$P$6,TRANSPOSE(A566:C566)))</f>
        <v>1.6427423097995479</v>
      </c>
      <c r="E566">
        <v>40.809847755947274</v>
      </c>
      <c r="F566">
        <v>0</v>
      </c>
      <c r="G566">
        <f t="array" ref="G566:I566">TRANSPOSE(MMULT($N$12:$P$14,TRANSPOSE(D566:F566)))</f>
        <v>1.6427423097995479</v>
      </c>
      <c r="H566">
        <v>40.809847755947274</v>
      </c>
      <c r="I566">
        <v>0</v>
      </c>
      <c r="J566">
        <f t="array" ref="J566:L566">TRANSPOSE(MMULT($N$20:$P$22,TRANSPOSE(G566:I566)))</f>
        <v>1.6427423097995479</v>
      </c>
      <c r="K566">
        <v>35.342364881225706</v>
      </c>
      <c r="L566">
        <v>-20.404923877973633</v>
      </c>
    </row>
    <row r="567" spans="1:12" x14ac:dyDescent="0.3">
      <c r="A567" s="12">
        <v>-6.8582999999999998</v>
      </c>
      <c r="B567" s="12">
        <v>40.301200000000001</v>
      </c>
      <c r="C567" s="12">
        <v>0</v>
      </c>
      <c r="D567">
        <f t="array" ref="D567:F567">TRANSPOSE(MMULT($N$4:$P$6,TRANSPOSE(A567:C567)))</f>
        <v>1.6706609438720239</v>
      </c>
      <c r="E567">
        <v>40.84644283582869</v>
      </c>
      <c r="F567">
        <v>0</v>
      </c>
      <c r="G567">
        <f t="array" ref="G567:I567">TRANSPOSE(MMULT($N$12:$P$14,TRANSPOSE(D567:F567)))</f>
        <v>1.6706609438720239</v>
      </c>
      <c r="H567">
        <v>40.84644283582869</v>
      </c>
      <c r="I567">
        <v>0</v>
      </c>
      <c r="J567">
        <f t="array" ref="J567:L567">TRANSPOSE(MMULT($N$20:$P$22,TRANSPOSE(G567:I567)))</f>
        <v>1.6706609438720239</v>
      </c>
      <c r="K567">
        <v>35.374057150056537</v>
      </c>
      <c r="L567">
        <v>-20.423221417914341</v>
      </c>
    </row>
    <row r="568" spans="1:12" x14ac:dyDescent="0.3">
      <c r="A568" s="12">
        <v>-6.7941000000000003</v>
      </c>
      <c r="B568" s="12">
        <v>40.328400000000002</v>
      </c>
      <c r="C568" s="12">
        <v>0</v>
      </c>
      <c r="D568">
        <f t="array" ref="D568:F568">TRANSPOSE(MMULT($N$4:$P$6,TRANSPOSE(A568:C568)))</f>
        <v>1.7391132178293773</v>
      </c>
      <c r="E568">
        <v>40.859700520018151</v>
      </c>
      <c r="F568">
        <v>0</v>
      </c>
      <c r="G568">
        <f t="array" ref="G568:I568">TRANSPOSE(MMULT($N$12:$P$14,TRANSPOSE(D568:F568)))</f>
        <v>1.7391132178293773</v>
      </c>
      <c r="H568">
        <v>40.859700520018151</v>
      </c>
      <c r="I568">
        <v>0</v>
      </c>
      <c r="J568">
        <f t="array" ref="J568:L568">TRANSPOSE(MMULT($N$20:$P$22,TRANSPOSE(G568:I568)))</f>
        <v>1.7391132178293773</v>
      </c>
      <c r="K568">
        <v>35.385538641359958</v>
      </c>
      <c r="L568">
        <v>-20.429850260009072</v>
      </c>
    </row>
    <row r="569" spans="1:12" x14ac:dyDescent="0.3">
      <c r="A569" s="12">
        <v>-6.7831999999999999</v>
      </c>
      <c r="B569" s="12">
        <v>40.372799999999998</v>
      </c>
      <c r="C569" s="12">
        <v>0</v>
      </c>
      <c r="D569">
        <f t="array" ref="D569:F569">TRANSPOSE(MMULT($N$4:$P$6,TRANSPOSE(A569:C569)))</f>
        <v>1.7590063057496828</v>
      </c>
      <c r="E569">
        <v>40.900864036060817</v>
      </c>
      <c r="F569">
        <v>0</v>
      </c>
      <c r="G569">
        <f t="array" ref="G569:I569">TRANSPOSE(MMULT($N$12:$P$14,TRANSPOSE(D569:F569)))</f>
        <v>1.7590063057496828</v>
      </c>
      <c r="H569">
        <v>40.900864036060817</v>
      </c>
      <c r="I569">
        <v>0</v>
      </c>
      <c r="J569">
        <f t="array" ref="J569:L569">TRANSPOSE(MMULT($N$20:$P$22,TRANSPOSE(G569:I569)))</f>
        <v>1.7590063057496828</v>
      </c>
      <c r="K569">
        <v>35.421187291961999</v>
      </c>
      <c r="L569">
        <v>-20.450432018030405</v>
      </c>
    </row>
    <row r="570" spans="1:12" x14ac:dyDescent="0.3">
      <c r="A570" s="12">
        <v>-6.8315000000000001</v>
      </c>
      <c r="B570" s="12">
        <v>40.406100000000002</v>
      </c>
      <c r="C570" s="12">
        <v>0</v>
      </c>
      <c r="D570">
        <f t="array" ref="D570:F570">TRANSPOSE(MMULT($N$4:$P$6,TRANSPOSE(A570:C570)))</f>
        <v>1.7186852359384721</v>
      </c>
      <c r="E570">
        <v>40.943478485831754</v>
      </c>
      <c r="F570">
        <v>0</v>
      </c>
      <c r="G570">
        <f t="array" ref="G570:I570">TRANSPOSE(MMULT($N$12:$P$14,TRANSPOSE(D570:F570)))</f>
        <v>1.7186852359384721</v>
      </c>
      <c r="H570">
        <v>40.943478485831754</v>
      </c>
      <c r="I570">
        <v>0</v>
      </c>
      <c r="J570">
        <f t="array" ref="J570:L570">TRANSPOSE(MMULT($N$20:$P$22,TRANSPOSE(G570:I570)))</f>
        <v>1.7186852359384721</v>
      </c>
      <c r="K570">
        <v>35.458092488031923</v>
      </c>
      <c r="L570">
        <v>-20.471739242915874</v>
      </c>
    </row>
    <row r="571" spans="1:12" x14ac:dyDescent="0.3">
      <c r="A571" s="12">
        <v>-6.8483999999999998</v>
      </c>
      <c r="B571" s="12">
        <v>40.447499999999998</v>
      </c>
      <c r="C571" s="12">
        <v>0</v>
      </c>
      <c r="D571">
        <f t="array" ref="D571:F571">TRANSPOSE(MMULT($N$4:$P$6,TRANSPOSE(A571:C571)))</f>
        <v>1.7107620854859258</v>
      </c>
      <c r="E571">
        <v>40.987487504076945</v>
      </c>
      <c r="F571">
        <v>0</v>
      </c>
      <c r="G571">
        <f t="array" ref="G571:I571">TRANSPOSE(MMULT($N$12:$P$14,TRANSPOSE(D571:F571)))</f>
        <v>1.7107620854859258</v>
      </c>
      <c r="H571">
        <v>40.987487504076945</v>
      </c>
      <c r="I571">
        <v>0</v>
      </c>
      <c r="J571">
        <f t="array" ref="J571:L571">TRANSPOSE(MMULT($N$20:$P$22,TRANSPOSE(G571:I571)))</f>
        <v>1.7107620854859258</v>
      </c>
      <c r="K571">
        <v>35.496205415827873</v>
      </c>
      <c r="L571">
        <v>-20.493743752038469</v>
      </c>
    </row>
    <row r="572" spans="1:12" x14ac:dyDescent="0.3">
      <c r="A572" s="12">
        <v>-6.7973999999999997</v>
      </c>
      <c r="B572" s="12">
        <v>40.520400000000002</v>
      </c>
      <c r="C572" s="12">
        <v>0</v>
      </c>
      <c r="D572">
        <f t="array" ref="D572:F572">TRANSPOSE(MMULT($N$4:$P$6,TRANSPOSE(A572:C572)))</f>
        <v>1.7758043753839665</v>
      </c>
      <c r="E572">
        <v>41.048190967938737</v>
      </c>
      <c r="F572">
        <v>0</v>
      </c>
      <c r="G572">
        <f t="array" ref="G572:I572">TRANSPOSE(MMULT($N$12:$P$14,TRANSPOSE(D572:F572)))</f>
        <v>1.7758043753839665</v>
      </c>
      <c r="H572">
        <v>41.048190967938737</v>
      </c>
      <c r="I572">
        <v>0</v>
      </c>
      <c r="J572">
        <f t="array" ref="J572:L572">TRANSPOSE(MMULT($N$20:$P$22,TRANSPOSE(G572:I572)))</f>
        <v>1.7758043753839665</v>
      </c>
      <c r="K572">
        <v>35.548776157629895</v>
      </c>
      <c r="L572">
        <v>-20.524095483969365</v>
      </c>
    </row>
    <row r="573" spans="1:12" x14ac:dyDescent="0.3">
      <c r="A573" s="12">
        <v>-6.8051000000000004</v>
      </c>
      <c r="B573" s="12">
        <v>40.554600000000001</v>
      </c>
      <c r="C573" s="12">
        <v>0</v>
      </c>
      <c r="D573">
        <f t="array" ref="D573:F573">TRANSPOSE(MMULT($N$4:$P$6,TRANSPOSE(A573:C573)))</f>
        <v>1.7753832186842811</v>
      </c>
      <c r="E573">
        <v>41.083244535903127</v>
      </c>
      <c r="F573">
        <v>0</v>
      </c>
      <c r="G573">
        <f t="array" ref="G573:I573">TRANSPOSE(MMULT($N$12:$P$14,TRANSPOSE(D573:F573)))</f>
        <v>1.7753832186842811</v>
      </c>
      <c r="H573">
        <v>41.083244535903127</v>
      </c>
      <c r="I573">
        <v>0</v>
      </c>
      <c r="J573">
        <f t="array" ref="J573:L573">TRANSPOSE(MMULT($N$20:$P$22,TRANSPOSE(G573:I573)))</f>
        <v>1.7753832186842811</v>
      </c>
      <c r="K573">
        <v>35.579133437980339</v>
      </c>
      <c r="L573">
        <v>-20.54162226795156</v>
      </c>
    </row>
    <row r="574" spans="1:12" x14ac:dyDescent="0.3">
      <c r="A574" s="12">
        <v>-6.8444000000000003</v>
      </c>
      <c r="B574" s="12">
        <v>40.569499999999998</v>
      </c>
      <c r="C574" s="12">
        <v>0</v>
      </c>
      <c r="D574">
        <f t="array" ref="D574:F574">TRANSPOSE(MMULT($N$4:$P$6,TRANSPOSE(A574:C574)))</f>
        <v>1.7400399021686273</v>
      </c>
      <c r="E574">
        <v>41.105989864603195</v>
      </c>
      <c r="F574">
        <v>0</v>
      </c>
      <c r="G574">
        <f t="array" ref="G574:I574">TRANSPOSE(MMULT($N$12:$P$14,TRANSPOSE(D574:F574)))</f>
        <v>1.7400399021686273</v>
      </c>
      <c r="H574">
        <v>41.105989864603195</v>
      </c>
      <c r="I574">
        <v>0</v>
      </c>
      <c r="J574">
        <f t="array" ref="J574:L574">TRANSPOSE(MMULT($N$20:$P$22,TRANSPOSE(G574:I574)))</f>
        <v>1.7400399021686273</v>
      </c>
      <c r="K574">
        <v>35.598831470452026</v>
      </c>
      <c r="L574">
        <v>-20.552994932301594</v>
      </c>
    </row>
    <row r="575" spans="1:12" x14ac:dyDescent="0.3">
      <c r="A575" s="12">
        <v>-6.7990000000000004</v>
      </c>
      <c r="B575" s="12">
        <v>40.664299999999997</v>
      </c>
      <c r="C575" s="12">
        <v>0</v>
      </c>
      <c r="D575">
        <f t="array" ref="D575:F575">TRANSPOSE(MMULT($N$4:$P$6,TRANSPOSE(A575:C575)))</f>
        <v>1.8041578315314659</v>
      </c>
      <c r="E575">
        <v>41.189279066389638</v>
      </c>
      <c r="F575">
        <v>0</v>
      </c>
      <c r="G575">
        <f t="array" ref="G575:I575">TRANSPOSE(MMULT($N$12:$P$14,TRANSPOSE(D575:F575)))</f>
        <v>1.8041578315314659</v>
      </c>
      <c r="H575">
        <v>41.189279066389638</v>
      </c>
      <c r="I575">
        <v>0</v>
      </c>
      <c r="J575">
        <f t="array" ref="J575:L575">TRANSPOSE(MMULT($N$20:$P$22,TRANSPOSE(G575:I575)))</f>
        <v>1.8041578315314659</v>
      </c>
      <c r="K575">
        <v>35.670962035060015</v>
      </c>
      <c r="L575">
        <v>-20.594639533194815</v>
      </c>
    </row>
    <row r="576" spans="1:12" x14ac:dyDescent="0.3">
      <c r="A576" s="12">
        <v>-6.83</v>
      </c>
      <c r="B576" s="12">
        <v>40.7423</v>
      </c>
      <c r="C576" s="12">
        <v>0</v>
      </c>
      <c r="D576">
        <f t="array" ref="D576:F576">TRANSPOSE(MMULT($N$4:$P$6,TRANSPOSE(A576:C576)))</f>
        <v>1.7900523677925033</v>
      </c>
      <c r="E576">
        <v>41.272019841662228</v>
      </c>
      <c r="F576">
        <v>0</v>
      </c>
      <c r="G576">
        <f t="array" ref="G576:I576">TRANSPOSE(MMULT($N$12:$P$14,TRANSPOSE(D576:F576)))</f>
        <v>1.7900523677925033</v>
      </c>
      <c r="H576">
        <v>41.272019841662228</v>
      </c>
      <c r="I576">
        <v>0</v>
      </c>
      <c r="J576">
        <f t="array" ref="J576:L576">TRANSPOSE(MMULT($N$20:$P$22,TRANSPOSE(G576:I576)))</f>
        <v>1.7900523677925033</v>
      </c>
      <c r="K576">
        <v>35.742617648374896</v>
      </c>
      <c r="L576">
        <v>-20.636009920831111</v>
      </c>
    </row>
    <row r="577" spans="1:12" x14ac:dyDescent="0.3">
      <c r="A577" s="12">
        <v>-6.8226000000000004</v>
      </c>
      <c r="B577" s="12">
        <v>40.8431</v>
      </c>
      <c r="C577" s="12">
        <v>0</v>
      </c>
      <c r="D577">
        <f t="array" ref="D577:F577">TRANSPOSE(MMULT($N$4:$P$6,TRANSPOSE(A577:C577)))</f>
        <v>1.8182481584723638</v>
      </c>
      <c r="E577">
        <v>41.369078573304144</v>
      </c>
      <c r="F577">
        <v>0</v>
      </c>
      <c r="G577">
        <f t="array" ref="G577:I577">TRANSPOSE(MMULT($N$12:$P$14,TRANSPOSE(D577:F577)))</f>
        <v>1.8182481584723638</v>
      </c>
      <c r="H577">
        <v>41.369078573304144</v>
      </c>
      <c r="I577">
        <v>0</v>
      </c>
      <c r="J577">
        <f t="array" ref="J577:L577">TRANSPOSE(MMULT($N$20:$P$22,TRANSPOSE(G577:I577)))</f>
        <v>1.8182481584723638</v>
      </c>
      <c r="K577">
        <v>35.826672975635894</v>
      </c>
      <c r="L577">
        <v>-20.684539286652068</v>
      </c>
    </row>
    <row r="578" spans="1:12" x14ac:dyDescent="0.3">
      <c r="A578" s="12">
        <v>-6.8010000000000002</v>
      </c>
      <c r="B578" s="12">
        <v>40.8521</v>
      </c>
      <c r="C578" s="12">
        <v>0</v>
      </c>
      <c r="D578">
        <f t="array" ref="D578:F578">TRANSPOSE(MMULT($N$4:$P$6,TRANSPOSE(A578:C578)))</f>
        <v>1.8412473518655732</v>
      </c>
      <c r="E578">
        <v>41.373391009189085</v>
      </c>
      <c r="F578">
        <v>0</v>
      </c>
      <c r="G578">
        <f t="array" ref="G578:I578">TRANSPOSE(MMULT($N$12:$P$14,TRANSPOSE(D578:F578)))</f>
        <v>1.8412473518655732</v>
      </c>
      <c r="H578">
        <v>41.373391009189085</v>
      </c>
      <c r="I578">
        <v>0</v>
      </c>
      <c r="J578">
        <f t="array" ref="J578:L578">TRANSPOSE(MMULT($N$20:$P$22,TRANSPOSE(G578:I578)))</f>
        <v>1.8412473518655732</v>
      </c>
      <c r="K578">
        <v>35.830407654664441</v>
      </c>
      <c r="L578">
        <v>-20.686695504594539</v>
      </c>
    </row>
    <row r="579" spans="1:12" x14ac:dyDescent="0.3">
      <c r="A579" s="12">
        <v>-6.8086000000000002</v>
      </c>
      <c r="B579" s="12">
        <v>40.881700000000002</v>
      </c>
      <c r="C579" s="12">
        <v>0</v>
      </c>
      <c r="D579">
        <f t="array" ref="D579:F579">TRANSPOSE(MMULT($N$4:$P$6,TRANSPOSE(A579:C579)))</f>
        <v>1.8399676161482024</v>
      </c>
      <c r="E579">
        <v>41.403924307021022</v>
      </c>
      <c r="F579">
        <v>0</v>
      </c>
      <c r="G579">
        <f t="array" ref="G579:I579">TRANSPOSE(MMULT($N$12:$P$14,TRANSPOSE(D579:F579)))</f>
        <v>1.8399676161482024</v>
      </c>
      <c r="H579">
        <v>41.403924307021022</v>
      </c>
      <c r="I579">
        <v>0</v>
      </c>
      <c r="J579">
        <f t="array" ref="J579:L579">TRANSPOSE(MMULT($N$20:$P$22,TRANSPOSE(G579:I579)))</f>
        <v>1.8399676161482024</v>
      </c>
      <c r="K579">
        <v>35.856850266248216</v>
      </c>
      <c r="L579">
        <v>-20.701962153510507</v>
      </c>
    </row>
    <row r="580" spans="1:12" x14ac:dyDescent="0.3">
      <c r="A580" s="12">
        <v>-6.8518999999999997</v>
      </c>
      <c r="B580" s="12">
        <v>40.906300000000002</v>
      </c>
      <c r="C580" s="12">
        <v>0</v>
      </c>
      <c r="D580">
        <f t="array" ref="D580:F580">TRANSPOSE(MMULT($N$4:$P$6,TRANSPOSE(A580:C580)))</f>
        <v>1.8027284526305474</v>
      </c>
      <c r="E580">
        <v>41.43698931421148</v>
      </c>
      <c r="F580">
        <v>0</v>
      </c>
      <c r="G580">
        <f t="array" ref="G580:I580">TRANSPOSE(MMULT($N$12:$P$14,TRANSPOSE(D580:F580)))</f>
        <v>1.8027284526305474</v>
      </c>
      <c r="H580">
        <v>41.43698931421148</v>
      </c>
      <c r="I580">
        <v>0</v>
      </c>
      <c r="J580">
        <f t="array" ref="J580:L580">TRANSPOSE(MMULT($N$20:$P$22,TRANSPOSE(G580:I580)))</f>
        <v>1.8027284526305474</v>
      </c>
      <c r="K580">
        <v>35.885485402451472</v>
      </c>
      <c r="L580">
        <v>-20.718494657105737</v>
      </c>
    </row>
    <row r="581" spans="1:12" x14ac:dyDescent="0.3">
      <c r="A581" s="12">
        <v>-6.8518999999999997</v>
      </c>
      <c r="B581" s="12">
        <v>40.944600000000001</v>
      </c>
      <c r="C581" s="12">
        <v>0</v>
      </c>
      <c r="D581">
        <f t="array" ref="D581:F581">TRANSPOSE(MMULT($N$4:$P$6,TRANSPOSE(A581:C581)))</f>
        <v>1.8106914703888668</v>
      </c>
      <c r="E581">
        <v>41.474452367319586</v>
      </c>
      <c r="F581">
        <v>0</v>
      </c>
      <c r="G581">
        <f t="array" ref="G581:I581">TRANSPOSE(MMULT($N$12:$P$14,TRANSPOSE(D581:F581)))</f>
        <v>1.8106914703888668</v>
      </c>
      <c r="H581">
        <v>41.474452367319586</v>
      </c>
      <c r="I581">
        <v>0</v>
      </c>
      <c r="J581">
        <f t="array" ref="J581:L581">TRANSPOSE(MMULT($N$20:$P$22,TRANSPOSE(G581:I581)))</f>
        <v>1.8106914703888668</v>
      </c>
      <c r="K581">
        <v>35.917929358146417</v>
      </c>
      <c r="L581">
        <v>-20.737226183659789</v>
      </c>
    </row>
    <row r="582" spans="1:12" x14ac:dyDescent="0.3">
      <c r="A582" s="12">
        <v>-6.8270999999999997</v>
      </c>
      <c r="B582" s="12">
        <v>40.976199999999999</v>
      </c>
      <c r="C582" s="12">
        <v>0</v>
      </c>
      <c r="D582">
        <f t="array" ref="D582:F582">TRANSPOSE(MMULT($N$4:$P$6,TRANSPOSE(A582:C582)))</f>
        <v>1.8415195403169049</v>
      </c>
      <c r="E582">
        <v>41.500205621570494</v>
      </c>
      <c r="F582">
        <v>0</v>
      </c>
      <c r="G582">
        <f t="array" ref="G582:I582">TRANSPOSE(MMULT($N$12:$P$14,TRANSPOSE(D582:F582)))</f>
        <v>1.8415195403169049</v>
      </c>
      <c r="H582">
        <v>41.500205621570494</v>
      </c>
      <c r="I582">
        <v>0</v>
      </c>
      <c r="J582">
        <f t="array" ref="J582:L582">TRANSPOSE(MMULT($N$20:$P$22,TRANSPOSE(G582:I582)))</f>
        <v>1.8415195403169049</v>
      </c>
      <c r="K582">
        <v>35.940232330557819</v>
      </c>
      <c r="L582">
        <v>-20.750102810785243</v>
      </c>
    </row>
    <row r="583" spans="1:12" x14ac:dyDescent="0.3">
      <c r="A583" s="12">
        <v>-6.7991000000000001</v>
      </c>
      <c r="B583" s="12">
        <v>41.010800000000003</v>
      </c>
      <c r="C583" s="12">
        <v>0</v>
      </c>
      <c r="D583">
        <f t="array" ref="D583:F583">TRANSPOSE(MMULT($N$4:$P$6,TRANSPOSE(A583:C583)))</f>
        <v>1.876101417639747</v>
      </c>
      <c r="E583">
        <v>41.528228001212995</v>
      </c>
      <c r="F583">
        <v>0</v>
      </c>
      <c r="G583">
        <f t="array" ref="G583:I583">TRANSPOSE(MMULT($N$12:$P$14,TRANSPOSE(D583:F583)))</f>
        <v>1.876101417639747</v>
      </c>
      <c r="H583">
        <v>41.528228001212995</v>
      </c>
      <c r="I583">
        <v>0</v>
      </c>
      <c r="J583">
        <f t="array" ref="J583:L583">TRANSPOSE(MMULT($N$20:$P$22,TRANSPOSE(G583:I583)))</f>
        <v>1.876101417639747</v>
      </c>
      <c r="K583">
        <v>35.964500423202715</v>
      </c>
      <c r="L583">
        <v>-20.764114000606494</v>
      </c>
    </row>
    <row r="584" spans="1:12" x14ac:dyDescent="0.3">
      <c r="A584" s="12">
        <v>-6.7912999999999997</v>
      </c>
      <c r="B584" s="12">
        <v>41.0274</v>
      </c>
      <c r="C584" s="12">
        <v>0</v>
      </c>
      <c r="D584">
        <f t="array" ref="D584:F584">TRANSPOSE(MMULT($N$4:$P$6,TRANSPOSE(A584:C584)))</f>
        <v>1.8871823029930459</v>
      </c>
      <c r="E584">
        <v>41.542843540196792</v>
      </c>
      <c r="F584">
        <v>0</v>
      </c>
      <c r="G584">
        <f t="array" ref="G584:I584">TRANSPOSE(MMULT($N$12:$P$14,TRANSPOSE(D584:F584)))</f>
        <v>1.8871823029930459</v>
      </c>
      <c r="H584">
        <v>41.542843540196792</v>
      </c>
      <c r="I584">
        <v>0</v>
      </c>
      <c r="J584">
        <f t="array" ref="J584:L584">TRANSPOSE(MMULT($N$20:$P$22,TRANSPOSE(G584:I584)))</f>
        <v>1.8871823029930459</v>
      </c>
      <c r="K584">
        <v>35.977157851252684</v>
      </c>
      <c r="L584">
        <v>-20.771421770098392</v>
      </c>
    </row>
    <row r="585" spans="1:12" x14ac:dyDescent="0.3">
      <c r="A585" s="12">
        <v>-6.7575000000000003</v>
      </c>
      <c r="B585" s="12">
        <v>41.106299999999997</v>
      </c>
      <c r="C585" s="12">
        <v>0</v>
      </c>
      <c r="D585">
        <f t="array" ref="D585:F585">TRANSPOSE(MMULT($N$4:$P$6,TRANSPOSE(A585:C585)))</f>
        <v>1.9366479243033687</v>
      </c>
      <c r="E585">
        <v>41.612991970745043</v>
      </c>
      <c r="F585">
        <v>0</v>
      </c>
      <c r="G585">
        <f t="array" ref="G585:I585">TRANSPOSE(MMULT($N$12:$P$14,TRANSPOSE(D585:F585)))</f>
        <v>1.9366479243033687</v>
      </c>
      <c r="H585">
        <v>41.612991970745043</v>
      </c>
      <c r="I585">
        <v>0</v>
      </c>
      <c r="J585">
        <f t="array" ref="J585:L585">TRANSPOSE(MMULT($N$20:$P$22,TRANSPOSE(G585:I585)))</f>
        <v>1.9366479243033687</v>
      </c>
      <c r="K585">
        <v>36.037908174143084</v>
      </c>
      <c r="L585">
        <v>-20.806495985372518</v>
      </c>
    </row>
    <row r="586" spans="1:12" x14ac:dyDescent="0.3">
      <c r="A586" s="12">
        <v>-6.7575000000000003</v>
      </c>
      <c r="B586" s="12">
        <v>41.106299999999997</v>
      </c>
      <c r="C586" s="12">
        <v>0</v>
      </c>
      <c r="D586">
        <f t="array" ref="D586:F586">TRANSPOSE(MMULT($N$4:$P$6,TRANSPOSE(A586:C586)))</f>
        <v>1.9366479243033687</v>
      </c>
      <c r="E586">
        <v>41.612991970745043</v>
      </c>
      <c r="F586">
        <v>0</v>
      </c>
      <c r="G586">
        <f t="array" ref="G586:I586">TRANSPOSE(MMULT($N$12:$P$14,TRANSPOSE(D586:F586)))</f>
        <v>1.9366479243033687</v>
      </c>
      <c r="H586">
        <v>41.612991970745043</v>
      </c>
      <c r="I586">
        <v>0</v>
      </c>
      <c r="J586">
        <f t="array" ref="J586:L586">TRANSPOSE(MMULT($N$20:$P$22,TRANSPOSE(G586:I586)))</f>
        <v>1.9366479243033687</v>
      </c>
      <c r="K586">
        <v>36.037908174143084</v>
      </c>
      <c r="L586">
        <v>-20.806495985372518</v>
      </c>
    </row>
    <row r="587" spans="1:12" x14ac:dyDescent="0.3">
      <c r="A587" s="12">
        <v>-6.7686999999999999</v>
      </c>
      <c r="B587" s="12">
        <v>41.133699999999997</v>
      </c>
      <c r="C587" s="12">
        <v>0</v>
      </c>
      <c r="D587">
        <f t="array" ref="D587:F587">TRANSPOSE(MMULT($N$4:$P$6,TRANSPOSE(A587:C587)))</f>
        <v>1.9313894515035566</v>
      </c>
      <c r="E587">
        <v>41.642121825942304</v>
      </c>
      <c r="F587">
        <v>0</v>
      </c>
      <c r="G587">
        <f t="array" ref="G587:I587">TRANSPOSE(MMULT($N$12:$P$14,TRANSPOSE(D587:F587)))</f>
        <v>1.9313894515035566</v>
      </c>
      <c r="H587">
        <v>41.642121825942304</v>
      </c>
      <c r="I587">
        <v>0</v>
      </c>
      <c r="J587">
        <f t="array" ref="J587:L587">TRANSPOSE(MMULT($N$20:$P$22,TRANSPOSE(G587:I587)))</f>
        <v>1.9313894515035566</v>
      </c>
      <c r="K587">
        <v>36.063135368752469</v>
      </c>
      <c r="L587">
        <v>-20.821060912971149</v>
      </c>
    </row>
    <row r="588" spans="1:12" x14ac:dyDescent="0.3">
      <c r="A588" s="12">
        <v>-6.6409000000000002</v>
      </c>
      <c r="B588" s="12">
        <v>41.247500000000002</v>
      </c>
      <c r="C588" s="12">
        <v>0</v>
      </c>
      <c r="D588">
        <f t="array" ref="D588:F588">TRANSPOSE(MMULT($N$4:$P$6,TRANSPOSE(A588:C588)))</f>
        <v>2.0800570652923991</v>
      </c>
      <c r="E588">
        <v>41.726863908819311</v>
      </c>
      <c r="F588">
        <v>0</v>
      </c>
      <c r="G588">
        <f t="array" ref="G588:I588">TRANSPOSE(MMULT($N$12:$P$14,TRANSPOSE(D588:F588)))</f>
        <v>2.0800570652923991</v>
      </c>
      <c r="H588">
        <v>41.726863908819311</v>
      </c>
      <c r="I588">
        <v>0</v>
      </c>
      <c r="J588">
        <f t="array" ref="J588:L588">TRANSPOSE(MMULT($N$20:$P$22,TRANSPOSE(G588:I588)))</f>
        <v>2.0800570652923991</v>
      </c>
      <c r="K588">
        <v>36.136524165293565</v>
      </c>
      <c r="L588">
        <v>-20.863431954409652</v>
      </c>
    </row>
    <row r="589" spans="1:12" x14ac:dyDescent="0.3">
      <c r="A589" s="12">
        <v>-6.5915999999999997</v>
      </c>
      <c r="B589" s="12">
        <v>41.255200000000002</v>
      </c>
      <c r="C589" s="12">
        <v>0</v>
      </c>
      <c r="D589">
        <f t="array" ref="D589:F589">TRANSPOSE(MMULT($N$4:$P$6,TRANSPOSE(A589:C589)))</f>
        <v>2.1298806620278725</v>
      </c>
      <c r="E589">
        <v>41.724145598987647</v>
      </c>
      <c r="F589">
        <v>0</v>
      </c>
      <c r="G589">
        <f t="array" ref="G589:I589">TRANSPOSE(MMULT($N$12:$P$14,TRANSPOSE(D589:F589)))</f>
        <v>2.1298806620278725</v>
      </c>
      <c r="H589">
        <v>41.724145598987647</v>
      </c>
      <c r="I589">
        <v>0</v>
      </c>
      <c r="J589">
        <f t="array" ref="J589:L589">TRANSPOSE(MMULT($N$20:$P$22,TRANSPOSE(G589:I589)))</f>
        <v>2.1298806620278725</v>
      </c>
      <c r="K589">
        <v>36.134170039923987</v>
      </c>
      <c r="L589">
        <v>-20.86207279949382</v>
      </c>
    </row>
    <row r="590" spans="1:12" x14ac:dyDescent="0.3">
      <c r="A590" s="12">
        <v>-6.5731000000000002</v>
      </c>
      <c r="B590" s="12">
        <v>41.238999999999997</v>
      </c>
      <c r="C590" s="12">
        <v>0</v>
      </c>
      <c r="D590">
        <f t="array" ref="D590:F590">TRANSPOSE(MMULT($N$4:$P$6,TRANSPOSE(A590:C590)))</f>
        <v>2.1446082232501995</v>
      </c>
      <c r="E590">
        <v>41.704453241575621</v>
      </c>
      <c r="F590">
        <v>0</v>
      </c>
      <c r="G590">
        <f t="array" ref="G590:I590">TRANSPOSE(MMULT($N$12:$P$14,TRANSPOSE(D590:F590)))</f>
        <v>2.1446082232501995</v>
      </c>
      <c r="H590">
        <v>41.704453241575621</v>
      </c>
      <c r="I590">
        <v>0</v>
      </c>
      <c r="J590">
        <f t="array" ref="J590:L590">TRANSPOSE(MMULT($N$20:$P$22,TRANSPOSE(G590:I590)))</f>
        <v>2.1446082232501995</v>
      </c>
      <c r="K590">
        <v>36.117115958144772</v>
      </c>
      <c r="L590">
        <v>-20.852226620787807</v>
      </c>
    </row>
    <row r="591" spans="1:12" x14ac:dyDescent="0.3">
      <c r="A591" s="12">
        <v>-6.5002000000000004</v>
      </c>
      <c r="B591" s="12">
        <v>41.2652</v>
      </c>
      <c r="C591" s="12">
        <v>0</v>
      </c>
      <c r="D591">
        <f t="array" ref="D591:F591">TRANSPOSE(MMULT($N$4:$P$6,TRANSPOSE(A591:C591)))</f>
        <v>2.2213624696431191</v>
      </c>
      <c r="E591">
        <v>41.714923946454235</v>
      </c>
      <c r="F591">
        <v>0</v>
      </c>
      <c r="G591">
        <f t="array" ref="G591:I591">TRANSPOSE(MMULT($N$12:$P$14,TRANSPOSE(D591:F591)))</f>
        <v>2.2213624696431191</v>
      </c>
      <c r="H591">
        <v>41.714923946454235</v>
      </c>
      <c r="I591">
        <v>0</v>
      </c>
      <c r="J591">
        <f t="array" ref="J591:L591">TRANSPOSE(MMULT($N$20:$P$22,TRANSPOSE(G591:I591)))</f>
        <v>2.2213624696431191</v>
      </c>
      <c r="K591">
        <v>36.126183854565177</v>
      </c>
      <c r="L591">
        <v>-20.857461973227114</v>
      </c>
    </row>
    <row r="592" spans="1:12" x14ac:dyDescent="0.3">
      <c r="A592" s="12">
        <v>-6.4131</v>
      </c>
      <c r="B592" s="12">
        <v>41.348599999999998</v>
      </c>
      <c r="C592" s="12">
        <v>0</v>
      </c>
      <c r="D592">
        <f t="array" ref="D592:F592">TRANSPOSE(MMULT($N$4:$P$6,TRANSPOSE(A592:C592)))</f>
        <v>2.323898960681233</v>
      </c>
      <c r="E592">
        <v>41.778392348085205</v>
      </c>
      <c r="F592">
        <v>0</v>
      </c>
      <c r="G592">
        <f t="array" ref="G592:I592">TRANSPOSE(MMULT($N$12:$P$14,TRANSPOSE(D592:F592)))</f>
        <v>2.323898960681233</v>
      </c>
      <c r="H592">
        <v>41.778392348085205</v>
      </c>
      <c r="I592">
        <v>0</v>
      </c>
      <c r="J592">
        <f t="array" ref="J592:L592">TRANSPOSE(MMULT($N$20:$P$22,TRANSPOSE(G592:I592)))</f>
        <v>2.323898960681233</v>
      </c>
      <c r="K592">
        <v>36.181149102715196</v>
      </c>
      <c r="L592">
        <v>-20.889196174042599</v>
      </c>
    </row>
    <row r="593" spans="1:12" x14ac:dyDescent="0.3">
      <c r="A593" s="12">
        <v>-6.3212000000000002</v>
      </c>
      <c r="B593" s="12">
        <v>41.401400000000002</v>
      </c>
      <c r="C593" s="12">
        <v>0</v>
      </c>
      <c r="D593">
        <f t="array" ref="D593:F593">TRANSPOSE(MMULT($N$4:$P$6,TRANSPOSE(A593:C593)))</f>
        <v>2.4247684624638497</v>
      </c>
      <c r="E593">
        <v>41.810931457017809</v>
      </c>
      <c r="F593">
        <v>0</v>
      </c>
      <c r="G593">
        <f t="array" ref="G593:I593">TRANSPOSE(MMULT($N$12:$P$14,TRANSPOSE(D593:F593)))</f>
        <v>2.4247684624638497</v>
      </c>
      <c r="H593">
        <v>41.810931457017809</v>
      </c>
      <c r="I593">
        <v>0</v>
      </c>
      <c r="J593">
        <f t="array" ref="J593:L593">TRANSPOSE(MMULT($N$20:$P$22,TRANSPOSE(G593:I593)))</f>
        <v>2.4247684624638497</v>
      </c>
      <c r="K593">
        <v>36.209328797667339</v>
      </c>
      <c r="L593">
        <v>-20.905465728508901</v>
      </c>
    </row>
    <row r="594" spans="1:12" x14ac:dyDescent="0.3">
      <c r="A594" s="12">
        <v>-6.2812999999999999</v>
      </c>
      <c r="B594" s="12">
        <v>41.476599999999998</v>
      </c>
      <c r="C594" s="12">
        <v>0</v>
      </c>
      <c r="D594">
        <f t="array" ref="D594:F594">TRANSPOSE(MMULT($N$4:$P$6,TRANSPOSE(A594:C594)))</f>
        <v>2.4794315108826233</v>
      </c>
      <c r="E594">
        <v>41.876192480129355</v>
      </c>
      <c r="F594">
        <v>0</v>
      </c>
      <c r="G594">
        <f t="array" ref="G594:I594">TRANSPOSE(MMULT($N$12:$P$14,TRANSPOSE(D594:F594)))</f>
        <v>2.4794315108826233</v>
      </c>
      <c r="H594">
        <v>41.876192480129355</v>
      </c>
      <c r="I594">
        <v>0</v>
      </c>
      <c r="J594">
        <f t="array" ref="J594:L594">TRANSPOSE(MMULT($N$20:$P$22,TRANSPOSE(G594:I594)))</f>
        <v>2.4794315108826233</v>
      </c>
      <c r="K594">
        <v>36.265846501558897</v>
      </c>
      <c r="L594">
        <v>-20.938096240064674</v>
      </c>
    </row>
    <row r="595" spans="1:12" x14ac:dyDescent="0.3">
      <c r="A595" s="12">
        <v>-6.1916000000000002</v>
      </c>
      <c r="B595" s="12">
        <v>41.573599999999999</v>
      </c>
      <c r="C595" s="12">
        <v>0</v>
      </c>
      <c r="D595">
        <f t="array" ref="D595:F595">TRANSPOSE(MMULT($N$4:$P$6,TRANSPOSE(A595:C595)))</f>
        <v>2.5873387846777671</v>
      </c>
      <c r="E595">
        <v>41.952423118734188</v>
      </c>
      <c r="F595">
        <v>0</v>
      </c>
      <c r="G595">
        <f t="array" ref="G595:I595">TRANSPOSE(MMULT($N$12:$P$14,TRANSPOSE(D595:F595)))</f>
        <v>2.5873387846777671</v>
      </c>
      <c r="H595">
        <v>41.952423118734188</v>
      </c>
      <c r="I595">
        <v>0</v>
      </c>
      <c r="J595">
        <f t="array" ref="J595:L595">TRANSPOSE(MMULT($N$20:$P$22,TRANSPOSE(G595:I595)))</f>
        <v>2.5873387846777671</v>
      </c>
      <c r="K595">
        <v>36.331864171137397</v>
      </c>
      <c r="L595">
        <v>-20.976211559367091</v>
      </c>
    </row>
    <row r="596" spans="1:12" x14ac:dyDescent="0.3">
      <c r="A596" s="12">
        <v>-6.2069999999999999</v>
      </c>
      <c r="B596" s="12">
        <v>41.598199999999999</v>
      </c>
      <c r="C596" s="12">
        <v>0</v>
      </c>
      <c r="D596">
        <f t="array" ref="D596:F596">TRANSPOSE(MMULT($N$4:$P$6,TRANSPOSE(A596:C596)))</f>
        <v>2.577389939220585</v>
      </c>
      <c r="E596">
        <v>41.979687389750829</v>
      </c>
      <c r="F596">
        <v>0</v>
      </c>
      <c r="G596">
        <f t="array" ref="G596:I596">TRANSPOSE(MMULT($N$12:$P$14,TRANSPOSE(D596:F596)))</f>
        <v>2.577389939220585</v>
      </c>
      <c r="H596">
        <v>41.979687389750829</v>
      </c>
      <c r="I596">
        <v>0</v>
      </c>
      <c r="J596">
        <f t="array" ref="J596:L596">TRANSPOSE(MMULT($N$20:$P$22,TRANSPOSE(G596:I596)))</f>
        <v>2.577389939220585</v>
      </c>
      <c r="K596">
        <v>36.35547572245347</v>
      </c>
      <c r="L596">
        <v>-20.989843694875411</v>
      </c>
    </row>
    <row r="597" spans="1:12" x14ac:dyDescent="0.3">
      <c r="A597" s="12">
        <v>-6.2403000000000004</v>
      </c>
      <c r="B597" s="12">
        <v>41.613700000000001</v>
      </c>
      <c r="C597" s="12">
        <v>0</v>
      </c>
      <c r="D597">
        <f t="array" ref="D597:F597">TRANSPOSE(MMULT($N$4:$P$6,TRANSPOSE(A597:C597)))</f>
        <v>2.5480402553238237</v>
      </c>
      <c r="E597">
        <v>42.001772136866435</v>
      </c>
      <c r="F597">
        <v>0</v>
      </c>
      <c r="G597">
        <f t="array" ref="G597:I597">TRANSPOSE(MMULT($N$12:$P$14,TRANSPOSE(D597:F597)))</f>
        <v>2.5480402553238237</v>
      </c>
      <c r="H597">
        <v>42.001772136866435</v>
      </c>
      <c r="I597">
        <v>0</v>
      </c>
      <c r="J597">
        <f t="array" ref="J597:L597">TRANSPOSE(MMULT($N$20:$P$22,TRANSPOSE(G597:I597)))</f>
        <v>2.5480402553238237</v>
      </c>
      <c r="K597">
        <v>36.374601674491743</v>
      </c>
      <c r="L597">
        <v>-21.000886068433214</v>
      </c>
    </row>
    <row r="598" spans="1:12" x14ac:dyDescent="0.3">
      <c r="A598" s="12">
        <v>-6.34</v>
      </c>
      <c r="B598" s="12">
        <v>41.6723</v>
      </c>
      <c r="C598" s="12">
        <v>0</v>
      </c>
      <c r="D598">
        <f t="array" ref="D598:F598">TRANSPOSE(MMULT($N$4:$P$6,TRANSPOSE(A598:C598)))</f>
        <v>2.4627025646125853</v>
      </c>
      <c r="E598">
        <v>42.079820381843966</v>
      </c>
      <c r="F598">
        <v>0</v>
      </c>
      <c r="G598">
        <f t="array" ref="G598:I598">TRANSPOSE(MMULT($N$12:$P$14,TRANSPOSE(D598:F598)))</f>
        <v>2.4627025646125853</v>
      </c>
      <c r="H598">
        <v>42.079820381843966</v>
      </c>
      <c r="I598">
        <v>0</v>
      </c>
      <c r="J598">
        <f t="array" ref="J598:L598">TRANSPOSE(MMULT($N$20:$P$22,TRANSPOSE(G598:I598)))</f>
        <v>2.4627025646125853</v>
      </c>
      <c r="K598">
        <v>36.442193437363073</v>
      </c>
      <c r="L598">
        <v>-21.039910190921979</v>
      </c>
    </row>
    <row r="599" spans="1:12" x14ac:dyDescent="0.3">
      <c r="A599" s="12">
        <v>-6.4493999999999998</v>
      </c>
      <c r="B599" s="12">
        <v>41.683300000000003</v>
      </c>
      <c r="C599" s="12">
        <v>0</v>
      </c>
      <c r="D599">
        <f t="array" ref="D599:F599">TRANSPOSE(MMULT($N$4:$P$6,TRANSPOSE(A599:C599)))</f>
        <v>2.3579802456913024</v>
      </c>
      <c r="E599">
        <v>42.113325544427504</v>
      </c>
      <c r="F599">
        <v>0</v>
      </c>
      <c r="G599">
        <f t="array" ref="G599:I599">TRANSPOSE(MMULT($N$12:$P$14,TRANSPOSE(D599:F599)))</f>
        <v>2.3579802456913024</v>
      </c>
      <c r="H599">
        <v>42.113325544427504</v>
      </c>
      <c r="I599">
        <v>0</v>
      </c>
      <c r="J599">
        <f t="array" ref="J599:L599">TRANSPOSE(MMULT($N$20:$P$22,TRANSPOSE(G599:I599)))</f>
        <v>2.3579802456913024</v>
      </c>
      <c r="K599">
        <v>36.471209759318349</v>
      </c>
      <c r="L599">
        <v>-21.056662772213748</v>
      </c>
    </row>
    <row r="600" spans="1:12" x14ac:dyDescent="0.3">
      <c r="A600" s="12">
        <v>-6.4886999999999997</v>
      </c>
      <c r="B600" s="12">
        <v>41.657499999999999</v>
      </c>
      <c r="C600" s="12">
        <v>0</v>
      </c>
      <c r="D600">
        <f t="array" ref="D600:F600">TRANSPOSE(MMULT($N$4:$P$6,TRANSPOSE(A600:C600)))</f>
        <v>2.3141749233593654</v>
      </c>
      <c r="E600">
        <v>42.096260265777701</v>
      </c>
      <c r="F600">
        <v>0</v>
      </c>
      <c r="G600">
        <f t="array" ref="G600:I600">TRANSPOSE(MMULT($N$12:$P$14,TRANSPOSE(D600:F600)))</f>
        <v>2.3141749233593654</v>
      </c>
      <c r="H600">
        <v>42.096260265777701</v>
      </c>
      <c r="I600">
        <v>0</v>
      </c>
      <c r="J600">
        <f t="array" ref="J600:L600">TRANSPOSE(MMULT($N$20:$P$22,TRANSPOSE(G600:I600)))</f>
        <v>2.3141749233593654</v>
      </c>
      <c r="K600">
        <v>36.456430794484959</v>
      </c>
      <c r="L600">
        <v>-21.048130132888847</v>
      </c>
    </row>
    <row r="601" spans="1:12" x14ac:dyDescent="0.3">
      <c r="A601" s="12">
        <v>-6.5528000000000004</v>
      </c>
      <c r="B601" s="12">
        <v>41.692</v>
      </c>
      <c r="C601" s="12">
        <v>0</v>
      </c>
      <c r="D601">
        <f t="array" ref="D601:F601">TRANSPOSE(MMULT($N$4:$P$6,TRANSPOSE(A601:C601)))</f>
        <v>2.258648615485539</v>
      </c>
      <c r="E601">
        <v>42.14333349738444</v>
      </c>
      <c r="F601">
        <v>0</v>
      </c>
      <c r="G601">
        <f t="array" ref="G601:I601">TRANSPOSE(MMULT($N$12:$P$14,TRANSPOSE(D601:F601)))</f>
        <v>2.258648615485539</v>
      </c>
      <c r="H601">
        <v>42.14333349738444</v>
      </c>
      <c r="I601">
        <v>0</v>
      </c>
      <c r="J601">
        <f t="array" ref="J601:L601">TRANSPOSE(MMULT($N$20:$P$22,TRANSPOSE(G601:I601)))</f>
        <v>2.258648615485539</v>
      </c>
      <c r="K601">
        <v>36.497197408894621</v>
      </c>
      <c r="L601">
        <v>-21.071666748692216</v>
      </c>
    </row>
    <row r="602" spans="1:12" x14ac:dyDescent="0.3">
      <c r="A602" s="12">
        <v>-6.5579999999999998</v>
      </c>
      <c r="B602" s="12">
        <v>41.753599999999999</v>
      </c>
      <c r="C602" s="12">
        <v>0</v>
      </c>
      <c r="D602">
        <f t="array" ref="D602:F602">TRANSPOSE(MMULT($N$4:$P$6,TRANSPOSE(A602:C602)))</f>
        <v>2.2663696081160989</v>
      </c>
      <c r="E602">
        <v>42.204668530381895</v>
      </c>
      <c r="F602">
        <v>0</v>
      </c>
      <c r="G602">
        <f t="array" ref="G602:I602">TRANSPOSE(MMULT($N$12:$P$14,TRANSPOSE(D602:F602)))</f>
        <v>2.2663696081160989</v>
      </c>
      <c r="H602">
        <v>42.204668530381895</v>
      </c>
      <c r="I602">
        <v>0</v>
      </c>
      <c r="J602">
        <f t="array" ref="J602:L602">TRANSPOSE(MMULT($N$20:$P$22,TRANSPOSE(G602:I602)))</f>
        <v>2.2663696081160989</v>
      </c>
      <c r="K602">
        <v>36.550315105612377</v>
      </c>
      <c r="L602">
        <v>-21.102334265190944</v>
      </c>
    </row>
    <row r="603" spans="1:12" x14ac:dyDescent="0.3">
      <c r="A603" s="12">
        <v>-6.5274999999999999</v>
      </c>
      <c r="B603" s="12">
        <v>41.8765</v>
      </c>
      <c r="C603" s="12">
        <v>0</v>
      </c>
      <c r="D603">
        <f t="array" ref="D603:F603">TRANSPOSE(MMULT($N$4:$P$6,TRANSPOSE(A603:C603)))</f>
        <v>2.3217554567399823</v>
      </c>
      <c r="E603">
        <v>42.318541563942141</v>
      </c>
      <c r="F603">
        <v>0</v>
      </c>
      <c r="G603">
        <f t="array" ref="G603:I603">TRANSPOSE(MMULT($N$12:$P$14,TRANSPOSE(D603:F603)))</f>
        <v>2.3217554567399823</v>
      </c>
      <c r="H603">
        <v>42.318541563942141</v>
      </c>
      <c r="I603">
        <v>0</v>
      </c>
      <c r="J603">
        <f t="array" ref="J603:L603">TRANSPOSE(MMULT($N$20:$P$22,TRANSPOSE(G603:I603)))</f>
        <v>2.3217554567399823</v>
      </c>
      <c r="K603">
        <v>36.648932045481544</v>
      </c>
      <c r="L603">
        <v>-21.159270781971067</v>
      </c>
    </row>
    <row r="604" spans="1:12" x14ac:dyDescent="0.3">
      <c r="A604" s="12">
        <v>-6.5712000000000002</v>
      </c>
      <c r="B604" s="12">
        <v>41.883499999999998</v>
      </c>
      <c r="C604" s="12">
        <v>0</v>
      </c>
      <c r="D604">
        <f t="array" ref="D604:F604">TRANSPOSE(MMULT($N$4:$P$6,TRANSPOSE(A604:C604)))</f>
        <v>2.2804657884236379</v>
      </c>
      <c r="E604">
        <v>42.33447433803601</v>
      </c>
      <c r="F604">
        <v>0</v>
      </c>
      <c r="G604">
        <f t="array" ref="G604:I604">TRANSPOSE(MMULT($N$12:$P$14,TRANSPOSE(D604:F604)))</f>
        <v>2.2804657884236379</v>
      </c>
      <c r="H604">
        <v>42.33447433803601</v>
      </c>
      <c r="I604">
        <v>0</v>
      </c>
      <c r="J604">
        <f t="array" ref="J604:L604">TRANSPOSE(MMULT($N$20:$P$22,TRANSPOSE(G604:I604)))</f>
        <v>2.2804657884236379</v>
      </c>
      <c r="K604">
        <v>36.662730232599593</v>
      </c>
      <c r="L604">
        <v>-21.167237169018001</v>
      </c>
    </row>
    <row r="605" spans="1:12" x14ac:dyDescent="0.3">
      <c r="A605" s="12">
        <v>-6.5528000000000004</v>
      </c>
      <c r="B605" s="12">
        <v>41.946300000000001</v>
      </c>
      <c r="C605" s="12">
        <v>0</v>
      </c>
      <c r="D605">
        <f t="array" ref="D605:F605">TRANSPOSE(MMULT($N$4:$P$6,TRANSPOSE(A605:C605)))</f>
        <v>2.3115205584604954</v>
      </c>
      <c r="E605">
        <v>42.392076432251045</v>
      </c>
      <c r="F605">
        <v>0</v>
      </c>
      <c r="G605">
        <f t="array" ref="G605:I605">TRANSPOSE(MMULT($N$12:$P$14,TRANSPOSE(D605:F605)))</f>
        <v>2.3115205584604954</v>
      </c>
      <c r="H605">
        <v>42.392076432251045</v>
      </c>
      <c r="I605">
        <v>0</v>
      </c>
      <c r="J605">
        <f t="array" ref="J605:L605">TRANSPOSE(MMULT($N$20:$P$22,TRANSPOSE(G605:I605)))</f>
        <v>2.3115205584604954</v>
      </c>
      <c r="K605">
        <v>36.712615109501002</v>
      </c>
      <c r="L605">
        <v>-21.196038216125519</v>
      </c>
    </row>
    <row r="606" spans="1:12" x14ac:dyDescent="0.3">
      <c r="A606" s="12">
        <v>-6.5837000000000003</v>
      </c>
      <c r="B606" s="12">
        <v>41.965600000000002</v>
      </c>
      <c r="C606" s="12">
        <v>0</v>
      </c>
      <c r="D606">
        <f t="array" ref="D606:F606">TRANSPOSE(MMULT($N$4:$P$6,TRANSPOSE(A606:C606)))</f>
        <v>2.2853084932306063</v>
      </c>
      <c r="E606">
        <v>42.417379152191479</v>
      </c>
      <c r="F606">
        <v>0</v>
      </c>
      <c r="G606">
        <f t="array" ref="G606:I606">TRANSPOSE(MMULT($N$12:$P$14,TRANSPOSE(D606:F606)))</f>
        <v>2.2853084932306063</v>
      </c>
      <c r="H606">
        <v>42.417379152191479</v>
      </c>
      <c r="I606">
        <v>0</v>
      </c>
      <c r="J606">
        <f t="array" ref="J606:L606">TRANSPOSE(MMULT($N$20:$P$22,TRANSPOSE(G606:I606)))</f>
        <v>2.2853084932306063</v>
      </c>
      <c r="K606">
        <v>36.734527907754256</v>
      </c>
      <c r="L606">
        <v>-21.208689576095736</v>
      </c>
    </row>
    <row r="607" spans="1:12" x14ac:dyDescent="0.3">
      <c r="A607" s="12">
        <v>-6.6310000000000002</v>
      </c>
      <c r="B607" s="12">
        <v>41.941200000000002</v>
      </c>
      <c r="C607" s="12">
        <v>0</v>
      </c>
      <c r="D607">
        <f t="array" ref="D607:F607">TRANSPOSE(MMULT($N$4:$P$6,TRANSPOSE(A607:C607)))</f>
        <v>2.2339690664599425</v>
      </c>
      <c r="E607">
        <v>42.403346573709257</v>
      </c>
      <c r="F607">
        <v>0</v>
      </c>
      <c r="G607">
        <f t="array" ref="G607:I607">TRANSPOSE(MMULT($N$12:$P$14,TRANSPOSE(D607:F607)))</f>
        <v>2.2339690664599425</v>
      </c>
      <c r="H607">
        <v>42.403346573709257</v>
      </c>
      <c r="I607">
        <v>0</v>
      </c>
      <c r="J607">
        <f t="array" ref="J607:L607">TRANSPOSE(MMULT($N$20:$P$22,TRANSPOSE(G607:I607)))</f>
        <v>2.2339690664599425</v>
      </c>
      <c r="K607">
        <v>36.722375338308055</v>
      </c>
      <c r="L607">
        <v>-21.201673286854625</v>
      </c>
    </row>
    <row r="608" spans="1:12" x14ac:dyDescent="0.3">
      <c r="A608" s="12">
        <v>-6.7483000000000004</v>
      </c>
      <c r="B608" s="12">
        <v>41.942799999999998</v>
      </c>
      <c r="C608" s="12">
        <v>0</v>
      </c>
      <c r="D608">
        <f t="array" ref="D608:F608">TRANSPOSE(MMULT($N$4:$P$6,TRANSPOSE(A608:C608)))</f>
        <v>2.1195650115991738</v>
      </c>
      <c r="E608">
        <v>42.429299651203344</v>
      </c>
      <c r="F608">
        <v>0</v>
      </c>
      <c r="G608">
        <f t="array" ref="G608:I608">TRANSPOSE(MMULT($N$12:$P$14,TRANSPOSE(D608:F608)))</f>
        <v>2.1195650115991738</v>
      </c>
      <c r="H608">
        <v>42.429299651203344</v>
      </c>
      <c r="I608">
        <v>0</v>
      </c>
      <c r="J608">
        <f t="array" ref="J608:L608">TRANSPOSE(MMULT($N$20:$P$22,TRANSPOSE(G608:I608)))</f>
        <v>2.1195650115991738</v>
      </c>
      <c r="K608">
        <v>36.744851362724319</v>
      </c>
      <c r="L608">
        <v>-21.214649825601668</v>
      </c>
    </row>
    <row r="609" spans="1:12" x14ac:dyDescent="0.3">
      <c r="A609" s="12">
        <v>-6.7803000000000004</v>
      </c>
      <c r="B609" s="12">
        <v>41.9876</v>
      </c>
      <c r="C609" s="12">
        <v>0</v>
      </c>
      <c r="D609">
        <f t="array" ref="D609:F609">TRANSPOSE(MMULT($N$4:$P$6,TRANSPOSE(A609:C609)))</f>
        <v>2.0975787321243295</v>
      </c>
      <c r="E609">
        <v>42.479773837822393</v>
      </c>
      <c r="F609">
        <v>0</v>
      </c>
      <c r="G609">
        <f t="array" ref="G609:I609">TRANSPOSE(MMULT($N$12:$P$14,TRANSPOSE(D609:F609)))</f>
        <v>2.0975787321243295</v>
      </c>
      <c r="H609">
        <v>42.479773837822393</v>
      </c>
      <c r="I609">
        <v>0</v>
      </c>
      <c r="J609">
        <f t="array" ref="J609:L609">TRANSPOSE(MMULT($N$20:$P$22,TRANSPOSE(G609:I609)))</f>
        <v>2.0975787321243295</v>
      </c>
      <c r="K609">
        <v>36.788563290571773</v>
      </c>
      <c r="L609">
        <v>-21.239886918911193</v>
      </c>
    </row>
    <row r="610" spans="1:12" x14ac:dyDescent="0.3">
      <c r="A610" s="12">
        <v>-6.8113000000000001</v>
      </c>
      <c r="B610" s="12">
        <v>41.9925</v>
      </c>
      <c r="C610" s="12">
        <v>0</v>
      </c>
      <c r="D610">
        <f t="array" ref="D610:F610">TRANSPOSE(MMULT($N$4:$P$6,TRANSPOSE(A610:C610)))</f>
        <v>2.0682749237865874</v>
      </c>
      <c r="E610">
        <v>42.491012023481339</v>
      </c>
      <c r="F610">
        <v>0</v>
      </c>
      <c r="G610">
        <f t="array" ref="G610:I610">TRANSPOSE(MMULT($N$12:$P$14,TRANSPOSE(D610:F610)))</f>
        <v>2.0682749237865874</v>
      </c>
      <c r="H610">
        <v>42.491012023481339</v>
      </c>
      <c r="I610">
        <v>0</v>
      </c>
      <c r="J610">
        <f t="array" ref="J610:L610">TRANSPOSE(MMULT($N$20:$P$22,TRANSPOSE(G610:I610)))</f>
        <v>2.0682749237865874</v>
      </c>
      <c r="K610">
        <v>36.798295844844866</v>
      </c>
      <c r="L610">
        <v>-21.245506011740666</v>
      </c>
    </row>
    <row r="611" spans="1:12" x14ac:dyDescent="0.3">
      <c r="A611" s="12">
        <v>-6.8365</v>
      </c>
      <c r="B611" s="12">
        <v>41.943899999999999</v>
      </c>
      <c r="C611" s="12">
        <v>0</v>
      </c>
      <c r="D611">
        <f t="array" ref="D611:F611">TRANSPOSE(MMULT($N$4:$P$6,TRANSPOSE(A611:C611)))</f>
        <v>2.0335210960743524</v>
      </c>
      <c r="E611">
        <v>42.448713424694283</v>
      </c>
      <c r="F611">
        <v>0</v>
      </c>
      <c r="G611">
        <f t="array" ref="G611:I611">TRANSPOSE(MMULT($N$12:$P$14,TRANSPOSE(D611:F611)))</f>
        <v>2.0335210960743524</v>
      </c>
      <c r="H611">
        <v>42.448713424694283</v>
      </c>
      <c r="I611">
        <v>0</v>
      </c>
      <c r="J611">
        <f t="array" ref="J611:L611">TRANSPOSE(MMULT($N$20:$P$22,TRANSPOSE(G611:I611)))</f>
        <v>2.0335210960743524</v>
      </c>
      <c r="K611">
        <v>36.761664183750788</v>
      </c>
      <c r="L611">
        <v>-21.224356712347138</v>
      </c>
    </row>
    <row r="612" spans="1:12" x14ac:dyDescent="0.3">
      <c r="A612" s="12">
        <v>-6.9443000000000001</v>
      </c>
      <c r="B612" s="12">
        <v>41.944600000000001</v>
      </c>
      <c r="C612" s="12">
        <v>0</v>
      </c>
      <c r="D612">
        <f t="array" ref="D612:F612">TRANSPOSE(MMULT($N$4:$P$6,TRANSPOSE(A612:C612)))</f>
        <v>1.9282223228988222</v>
      </c>
      <c r="E612">
        <v>42.471811008284952</v>
      </c>
      <c r="F612">
        <v>0</v>
      </c>
      <c r="G612">
        <f t="array" ref="G612:I612">TRANSPOSE(MMULT($N$12:$P$14,TRANSPOSE(D612:F612)))</f>
        <v>1.9282223228988222</v>
      </c>
      <c r="H612">
        <v>42.471811008284952</v>
      </c>
      <c r="I612">
        <v>0</v>
      </c>
      <c r="J612">
        <f t="array" ref="J612:L612">TRANSPOSE(MMULT($N$20:$P$22,TRANSPOSE(G612:I612)))</f>
        <v>1.9282223228988222</v>
      </c>
      <c r="K612">
        <v>36.781667277906344</v>
      </c>
      <c r="L612">
        <v>-21.235905504142472</v>
      </c>
    </row>
    <row r="613" spans="1:12" x14ac:dyDescent="0.3">
      <c r="A613" s="12">
        <v>-6.9577999999999998</v>
      </c>
      <c r="B613" s="12">
        <v>41.968899999999998</v>
      </c>
      <c r="C613" s="12">
        <v>0</v>
      </c>
      <c r="D613">
        <f t="array" ref="D613:F613">TRANSPOSE(MMULT($N$4:$P$6,TRANSPOSE(A613:C613)))</f>
        <v>1.9200695843757858</v>
      </c>
      <c r="E613">
        <v>42.498386802808824</v>
      </c>
      <c r="F613">
        <v>0</v>
      </c>
      <c r="G613">
        <f t="array" ref="G613:I613">TRANSPOSE(MMULT($N$12:$P$14,TRANSPOSE(D613:F613)))</f>
        <v>1.9200695843757858</v>
      </c>
      <c r="H613">
        <v>42.498386802808824</v>
      </c>
      <c r="I613">
        <v>0</v>
      </c>
      <c r="J613">
        <f t="array" ref="J613:L613">TRANSPOSE(MMULT($N$20:$P$22,TRANSPOSE(G613:I613)))</f>
        <v>1.9200695843757858</v>
      </c>
      <c r="K613">
        <v>36.804682591089772</v>
      </c>
      <c r="L613">
        <v>-21.249193401404408</v>
      </c>
    </row>
    <row r="614" spans="1:12" x14ac:dyDescent="0.3">
      <c r="A614" s="12">
        <v>-6.9844999999999997</v>
      </c>
      <c r="B614" s="12">
        <v>41.972099999999998</v>
      </c>
      <c r="C614" s="12">
        <v>0</v>
      </c>
      <c r="D614">
        <f t="array" ref="D614:F614">TRANSPOSE(MMULT($N$4:$P$6,TRANSPOSE(A614:C614)))</f>
        <v>1.8946183608468106</v>
      </c>
      <c r="E614">
        <v>42.507068117276006</v>
      </c>
      <c r="F614">
        <v>0</v>
      </c>
      <c r="G614">
        <f t="array" ref="G614:I614">TRANSPOSE(MMULT($N$12:$P$14,TRANSPOSE(D614:F614)))</f>
        <v>1.8946183608468106</v>
      </c>
      <c r="H614">
        <v>42.507068117276006</v>
      </c>
      <c r="I614">
        <v>0</v>
      </c>
      <c r="J614">
        <f t="array" ref="J614:L614">TRANSPOSE(MMULT($N$20:$P$22,TRANSPOSE(G614:I614)))</f>
        <v>1.8946183608468106</v>
      </c>
      <c r="K614">
        <v>36.812200829956595</v>
      </c>
      <c r="L614">
        <v>-21.253534058637999</v>
      </c>
    </row>
    <row r="615" spans="1:12" x14ac:dyDescent="0.3">
      <c r="A615" s="12">
        <v>-7.0163000000000002</v>
      </c>
      <c r="B615" s="12">
        <v>41.95</v>
      </c>
      <c r="C615" s="12">
        <v>0</v>
      </c>
      <c r="D615">
        <f t="array" ref="D615:F615">TRANSPOSE(MMULT($N$4:$P$6,TRANSPOSE(A615:C615)))</f>
        <v>1.8589184187764047</v>
      </c>
      <c r="E615">
        <v>42.492062647067797</v>
      </c>
      <c r="F615">
        <v>0</v>
      </c>
      <c r="G615">
        <f t="array" ref="G615:I615">TRANSPOSE(MMULT($N$12:$P$14,TRANSPOSE(D615:F615)))</f>
        <v>1.8589184187764047</v>
      </c>
      <c r="H615">
        <v>42.492062647067797</v>
      </c>
      <c r="I615">
        <v>0</v>
      </c>
      <c r="J615">
        <f t="array" ref="J615:L615">TRANSPOSE(MMULT($N$20:$P$22,TRANSPOSE(G615:I615)))</f>
        <v>1.8589184187764047</v>
      </c>
      <c r="K615">
        <v>36.799205711560553</v>
      </c>
      <c r="L615">
        <v>-21.246031323533895</v>
      </c>
    </row>
    <row r="616" spans="1:12" x14ac:dyDescent="0.3">
      <c r="A616" s="12">
        <v>-7.0788000000000002</v>
      </c>
      <c r="B616" s="12">
        <v>41.954900000000002</v>
      </c>
      <c r="C616" s="12">
        <v>0</v>
      </c>
      <c r="D616">
        <f t="array" ref="D616:F616">TRANSPOSE(MMULT($N$4:$P$6,TRANSPOSE(A616:C616)))</f>
        <v>1.7988029610155474</v>
      </c>
      <c r="E616">
        <v>42.509850050987502</v>
      </c>
      <c r="F616">
        <v>0</v>
      </c>
      <c r="G616">
        <f t="array" ref="G616:I616">TRANSPOSE(MMULT($N$12:$P$14,TRANSPOSE(D616:F616)))</f>
        <v>1.7988029610155474</v>
      </c>
      <c r="H616">
        <v>42.509850050987502</v>
      </c>
      <c r="I616">
        <v>0</v>
      </c>
      <c r="J616">
        <f t="array" ref="J616:L616">TRANSPOSE(MMULT($N$20:$P$22,TRANSPOSE(G616:I616)))</f>
        <v>1.7988029610155474</v>
      </c>
      <c r="K616">
        <v>36.814610055222396</v>
      </c>
      <c r="L616">
        <v>-21.254925025493748</v>
      </c>
    </row>
    <row r="617" spans="1:12" x14ac:dyDescent="0.3">
      <c r="A617" s="12">
        <v>-7.0976999999999997</v>
      </c>
      <c r="B617" s="12">
        <v>41.984499999999997</v>
      </c>
      <c r="C617" s="12">
        <v>0</v>
      </c>
      <c r="D617">
        <f t="array" ref="D617:F617">TRANSPOSE(MMULT($N$4:$P$6,TRANSPOSE(A617:C617)))</f>
        <v>1.7864701574098838</v>
      </c>
      <c r="E617">
        <v>42.542732750925673</v>
      </c>
      <c r="F617">
        <v>0</v>
      </c>
      <c r="G617">
        <f t="array" ref="G617:I617">TRANSPOSE(MMULT($N$12:$P$14,TRANSPOSE(D617:F617)))</f>
        <v>1.7864701574098838</v>
      </c>
      <c r="H617">
        <v>42.542732750925673</v>
      </c>
      <c r="I617">
        <v>0</v>
      </c>
      <c r="J617">
        <f t="array" ref="J617:L617">TRANSPOSE(MMULT($N$20:$P$22,TRANSPOSE(G617:I617)))</f>
        <v>1.7864701574098838</v>
      </c>
      <c r="K617">
        <v>36.843087308713869</v>
      </c>
      <c r="L617">
        <v>-21.271366375462833</v>
      </c>
    </row>
    <row r="618" spans="1:12" x14ac:dyDescent="0.3">
      <c r="A618" s="12">
        <v>-7.1295000000000002</v>
      </c>
      <c r="B618" s="12">
        <v>41.987900000000003</v>
      </c>
      <c r="C618" s="12">
        <v>0</v>
      </c>
      <c r="D618">
        <f t="array" ref="D618:F618">TRANSPOSE(MMULT($N$4:$P$6,TRANSPOSE(A618:C618)))</f>
        <v>1.7560719634553292</v>
      </c>
      <c r="E618">
        <v>42.552670044536178</v>
      </c>
      <c r="F618">
        <v>0</v>
      </c>
      <c r="G618">
        <f t="array" ref="G618:I618">TRANSPOSE(MMULT($N$12:$P$14,TRANSPOSE(D618:F618)))</f>
        <v>1.7560719634553292</v>
      </c>
      <c r="H618">
        <v>42.552670044536178</v>
      </c>
      <c r="I618">
        <v>0</v>
      </c>
      <c r="J618">
        <f t="array" ref="J618:L618">TRANSPOSE(MMULT($N$20:$P$22,TRANSPOSE(G618:I618)))</f>
        <v>1.7560719634553292</v>
      </c>
      <c r="K618">
        <v>36.851693257425431</v>
      </c>
      <c r="L618">
        <v>-21.276335022268086</v>
      </c>
    </row>
    <row r="619" spans="1:12" x14ac:dyDescent="0.3">
      <c r="A619" s="12">
        <v>-7.1432000000000002</v>
      </c>
      <c r="B619" s="12">
        <v>41.99</v>
      </c>
      <c r="C619" s="12">
        <v>0</v>
      </c>
      <c r="D619">
        <f t="array" ref="D619:F619">TRANSPOSE(MMULT($N$4:$P$6,TRANSPOSE(A619:C619)))</f>
        <v>1.7431079558759945</v>
      </c>
      <c r="E619">
        <v>42.557572544661923</v>
      </c>
      <c r="F619">
        <v>0</v>
      </c>
      <c r="G619">
        <f t="array" ref="G619:I619">TRANSPOSE(MMULT($N$12:$P$14,TRANSPOSE(D619:F619)))</f>
        <v>1.7431079558759945</v>
      </c>
      <c r="H619">
        <v>42.557572544661923</v>
      </c>
      <c r="I619">
        <v>0</v>
      </c>
      <c r="J619">
        <f t="array" ref="J619:L619">TRANSPOSE(MMULT($N$20:$P$22,TRANSPOSE(G619:I619)))</f>
        <v>1.7431079558759945</v>
      </c>
      <c r="K619">
        <v>36.855938947076382</v>
      </c>
      <c r="L619">
        <v>-21.278786272330958</v>
      </c>
    </row>
    <row r="620" spans="1:12" x14ac:dyDescent="0.3">
      <c r="A620" s="12">
        <v>-7.1853999999999996</v>
      </c>
      <c r="B620" s="12">
        <v>41.969000000000001</v>
      </c>
      <c r="C620" s="12">
        <v>0</v>
      </c>
      <c r="D620">
        <f t="array" ref="D620:F620">TRANSPOSE(MMULT($N$4:$P$6,TRANSPOSE(A620:C620)))</f>
        <v>1.6974639816178554</v>
      </c>
      <c r="E620">
        <v>42.545805318399019</v>
      </c>
      <c r="F620">
        <v>0</v>
      </c>
      <c r="G620">
        <f t="array" ref="G620:I620">TRANSPOSE(MMULT($N$12:$P$14,TRANSPOSE(D620:F620)))</f>
        <v>1.6974639816178554</v>
      </c>
      <c r="H620">
        <v>42.545805318399019</v>
      </c>
      <c r="I620">
        <v>0</v>
      </c>
      <c r="J620">
        <f t="array" ref="J620:L620">TRANSPOSE(MMULT($N$20:$P$22,TRANSPOSE(G620:I620)))</f>
        <v>1.6974639816178554</v>
      </c>
      <c r="K620">
        <v>36.845748230200627</v>
      </c>
      <c r="L620">
        <v>-21.272902659199506</v>
      </c>
    </row>
  </sheetData>
  <mergeCells count="10">
    <mergeCell ref="A1:C1"/>
    <mergeCell ref="D1:F1"/>
    <mergeCell ref="G1:I1"/>
    <mergeCell ref="J1:L1"/>
    <mergeCell ref="N1:P1"/>
    <mergeCell ref="N2:P2"/>
    <mergeCell ref="N9:P9"/>
    <mergeCell ref="N10:P10"/>
    <mergeCell ref="N17:P17"/>
    <mergeCell ref="N18:P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9</vt:i4>
      </vt:variant>
    </vt:vector>
  </HeadingPairs>
  <TitlesOfParts>
    <vt:vector size="9" baseType="lpstr">
      <vt:lpstr>README</vt:lpstr>
      <vt:lpstr> Freg+POP</vt:lpstr>
      <vt:lpstr>MAPA_1</vt:lpstr>
      <vt:lpstr>Freg +Densa</vt:lpstr>
      <vt:lpstr>MAPA_2</vt:lpstr>
      <vt:lpstr>DADOS DGS</vt:lpstr>
      <vt:lpstr>Delaunay_1</vt:lpstr>
      <vt:lpstr>Delaunay_2</vt:lpstr>
      <vt:lpstr>LIMITE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Dinis</dc:creator>
  <cp:lastModifiedBy>Dinis</cp:lastModifiedBy>
  <dcterms:created xsi:type="dcterms:W3CDTF">2020-03-29T18:12:28Z</dcterms:created>
  <dcterms:modified xsi:type="dcterms:W3CDTF">2020-03-30T20:45:48Z</dcterms:modified>
</cp:coreProperties>
</file>